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ekha S\Desktop\E_Commerce_Project\"/>
    </mc:Choice>
  </mc:AlternateContent>
  <xr:revisionPtr revIDLastSave="0" documentId="13_ncr:1_{54FE6AF9-0106-40A1-915D-3107009E0428}" xr6:coauthVersionLast="47" xr6:coauthVersionMax="47" xr10:uidLastSave="{00000000-0000-0000-0000-000000000000}"/>
  <bookViews>
    <workbookView xWindow="-108" yWindow="-108" windowWidth="23256" windowHeight="12456" xr2:uid="{B7A91554-CB6C-4253-B8F6-32DB9B357F61}"/>
  </bookViews>
  <sheets>
    <sheet name="Sales_dataset" sheetId="1" r:id="rId1"/>
    <sheet name="Pivot_Tables" sheetId="2" r:id="rId2"/>
    <sheet name="Dashboards" sheetId="3" r:id="rId3"/>
  </sheet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3" l="1"/>
  <c r="L7" i="3"/>
  <c r="L6" i="3"/>
  <c r="L5" i="3"/>
</calcChain>
</file>

<file path=xl/sharedStrings.xml><?xml version="1.0" encoding="utf-8"?>
<sst xmlns="http://schemas.openxmlformats.org/spreadsheetml/2006/main" count="38046" uniqueCount="78">
  <si>
    <t>id</t>
  </si>
  <si>
    <t>Month</t>
  </si>
  <si>
    <t>date</t>
  </si>
  <si>
    <t>region</t>
  </si>
  <si>
    <t>channel</t>
  </si>
  <si>
    <t>product_category</t>
  </si>
  <si>
    <t>customer_segment</t>
  </si>
  <si>
    <t>click_through_rate</t>
  </si>
  <si>
    <t>ad_spend</t>
  </si>
  <si>
    <t>price</t>
  </si>
  <si>
    <t>discount_rate</t>
  </si>
  <si>
    <t>market_reach</t>
  </si>
  <si>
    <t>impressions</t>
  </si>
  <si>
    <t>competition_index</t>
  </si>
  <si>
    <t>seasonality_index</t>
  </si>
  <si>
    <t>campaign_duration_days</t>
  </si>
  <si>
    <t>customer_lifetime_value</t>
  </si>
  <si>
    <t>Nov</t>
  </si>
  <si>
    <t>North</t>
  </si>
  <si>
    <t>Social Media</t>
  </si>
  <si>
    <t>Storage</t>
  </si>
  <si>
    <t>Premium</t>
  </si>
  <si>
    <t>Oct</t>
  </si>
  <si>
    <t>Affiliate</t>
  </si>
  <si>
    <t>General</t>
  </si>
  <si>
    <t>Null</t>
  </si>
  <si>
    <t>Feb</t>
  </si>
  <si>
    <t>South</t>
  </si>
  <si>
    <t>May</t>
  </si>
  <si>
    <t>Search</t>
  </si>
  <si>
    <t>Dec</t>
  </si>
  <si>
    <t>TV</t>
  </si>
  <si>
    <t>Sep</t>
  </si>
  <si>
    <t>Budget</t>
  </si>
  <si>
    <t>Jun</t>
  </si>
  <si>
    <t>Influencer</t>
  </si>
  <si>
    <t>Stationery</t>
  </si>
  <si>
    <t>Email</t>
  </si>
  <si>
    <t>Kitchen</t>
  </si>
  <si>
    <t>Standard</t>
  </si>
  <si>
    <t>Seasonal</t>
  </si>
  <si>
    <t>Jul</t>
  </si>
  <si>
    <t>Aug</t>
  </si>
  <si>
    <t>Lighting</t>
  </si>
  <si>
    <t>Mar</t>
  </si>
  <si>
    <t>West</t>
  </si>
  <si>
    <t>East</t>
  </si>
  <si>
    <t>Apr</t>
  </si>
  <si>
    <t>Jan</t>
  </si>
  <si>
    <t>social Media</t>
  </si>
  <si>
    <t>Central</t>
  </si>
  <si>
    <t>social media</t>
  </si>
  <si>
    <t>Grand Total</t>
  </si>
  <si>
    <t>Average of click_through_rate</t>
  </si>
  <si>
    <t>MARKETING CAMPAIGN PERFORMANCE DASHBOARD</t>
  </si>
  <si>
    <t>KPI</t>
  </si>
  <si>
    <t>Total impressions</t>
  </si>
  <si>
    <t>Avg CTR</t>
  </si>
  <si>
    <t>Total Ad Spend</t>
  </si>
  <si>
    <t>Avg CLV</t>
  </si>
  <si>
    <t>Channel Performance</t>
  </si>
  <si>
    <t>Region Analysis</t>
  </si>
  <si>
    <t>Monthly Trend</t>
  </si>
  <si>
    <t>Campaign Duration</t>
  </si>
  <si>
    <t>Ad Spent vs CTR</t>
  </si>
  <si>
    <t>PIVOT TABLES</t>
  </si>
  <si>
    <t>Channels</t>
  </si>
  <si>
    <t>Region</t>
  </si>
  <si>
    <t>Campaign duration days</t>
  </si>
  <si>
    <t>Total Impressions</t>
  </si>
  <si>
    <t>Avg CTR &amp; Total impressions</t>
  </si>
  <si>
    <t>Total impressions by Region</t>
  </si>
  <si>
    <t>Avg CTR by Campaign duration days</t>
  </si>
  <si>
    <t>Avg CTR &amp; Total impressions by Month</t>
  </si>
  <si>
    <t>Average of customer_lifetime_value</t>
  </si>
  <si>
    <t>Avg CLV &amp; Avg CTR by Customer Segment</t>
  </si>
  <si>
    <t>Customer Segment</t>
  </si>
  <si>
    <t>region()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</si>
</sst>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2"/>
      <color theme="5" tint="-0.249977111117893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9" fillId="33" borderId="11" xfId="0" applyFont="1" applyFill="1" applyBorder="1"/>
    <xf numFmtId="0" fontId="20" fillId="0" borderId="0" xfId="0" applyFont="1"/>
    <xf numFmtId="164" fontId="0" fillId="0" borderId="0" xfId="0" applyNumberFormat="1"/>
    <xf numFmtId="2" fontId="0" fillId="0" borderId="0" xfId="0" applyNumberFormat="1"/>
    <xf numFmtId="0" fontId="2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23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2" fillId="33" borderId="11" xfId="0" applyFont="1" applyFill="1" applyBorder="1" applyAlignment="1">
      <alignment horizontal="center"/>
    </xf>
    <xf numFmtId="0" fontId="20" fillId="33" borderId="11" xfId="0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20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[Sales_dataset.xlsx]Pivot_Tables!PivotTable1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Pivot_Tables!$C$6</c:f>
              <c:strCache>
                <c:ptCount val="1"/>
                <c:pt idx="0">
                  <c:v>Avg CTR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Pivot_Tables!$B$7:$B$13</c:f>
              <c:strCache>
                <c:ptCount val="6"/>
                <c:pt idx="0">
                  <c:v>Affiliate</c:v>
                </c:pt>
                <c:pt idx="1">
                  <c:v>Email</c:v>
                </c:pt>
                <c:pt idx="2">
                  <c:v>Influencer</c:v>
                </c:pt>
                <c:pt idx="3">
                  <c:v>Search</c:v>
                </c:pt>
                <c:pt idx="4">
                  <c:v>Social Media</c:v>
                </c:pt>
                <c:pt idx="5">
                  <c:v>TV</c:v>
                </c:pt>
              </c:strCache>
            </c:strRef>
          </c:cat>
          <c:val>
            <c:numRef>
              <c:f>Pivot_Tables!$C$7:$C$13</c:f>
              <c:numCache>
                <c:formatCode>0.00</c:formatCode>
                <c:ptCount val="6"/>
                <c:pt idx="0">
                  <c:v>5.9181156069364124E-2</c:v>
                </c:pt>
                <c:pt idx="1">
                  <c:v>5.4346672582076323E-2</c:v>
                </c:pt>
                <c:pt idx="2">
                  <c:v>5.9516523235800312E-2</c:v>
                </c:pt>
                <c:pt idx="3">
                  <c:v>5.6305115089514128E-2</c:v>
                </c:pt>
                <c:pt idx="4">
                  <c:v>5.6066331658291557E-2</c:v>
                </c:pt>
                <c:pt idx="5">
                  <c:v>5.3303672787979935E-2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D9-47B6-91FB-0E98C229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65295024"/>
        <c:axId val="1365295504"/>
      </c:barChart>
      <c:lineChart>
        <c:grouping val="standard"/>
        <c:varyColors val="0"/>
        <c:ser>
          <c:idx val="1"/>
          <c:order val="1"/>
          <c:tx>
            <c:strRef>
              <c:f>Pivot_Tables!$D$6</c:f>
              <c:strCache>
                <c:ptCount val="1"/>
                <c:pt idx="0">
                  <c:v>Total Impressions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Pivot_Tables!$B$7:$B$13</c:f>
              <c:strCache>
                <c:ptCount val="6"/>
                <c:pt idx="0">
                  <c:v>Affiliate</c:v>
                </c:pt>
                <c:pt idx="1">
                  <c:v>Email</c:v>
                </c:pt>
                <c:pt idx="2">
                  <c:v>Influencer</c:v>
                </c:pt>
                <c:pt idx="3">
                  <c:v>Search</c:v>
                </c:pt>
                <c:pt idx="4">
                  <c:v>Social Media</c:v>
                </c:pt>
                <c:pt idx="5">
                  <c:v>TV</c:v>
                </c:pt>
              </c:strCache>
            </c:strRef>
          </c:cat>
          <c:val>
            <c:numRef>
              <c:f>Pivot_Tables!$D$7:$D$13</c:f>
              <c:numCache>
                <c:formatCode>General</c:formatCode>
                <c:ptCount val="6"/>
                <c:pt idx="0">
                  <c:v>6329441</c:v>
                </c:pt>
                <c:pt idx="1">
                  <c:v>8113053</c:v>
                </c:pt>
                <c:pt idx="2">
                  <c:v>4862134</c:v>
                </c:pt>
                <c:pt idx="3">
                  <c:v>9166472</c:v>
                </c:pt>
                <c:pt idx="4">
                  <c:v>10759074</c:v>
                </c:pt>
                <c:pt idx="5">
                  <c:v>4695029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D9-47B6-91FB-0E98C229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3381423"/>
        <c:axId val="1883367023"/>
      </c:lineChart>
      <c:catAx>
        <c:axId val="136529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295504"/>
        <c:crosses val="autoZero"/>
        <c:auto val="1"/>
        <c:lblAlgn val="ctr"/>
        <c:lblOffset val="100"/>
        <c:noMultiLvlLbl val="0"/>
      </c:catAx>
      <c:valAx>
        <c:axId val="136529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295024"/>
        <c:crosses val="autoZero"/>
        <c:crossBetween val="between"/>
      </c:valAx>
      <c:valAx>
        <c:axId val="188336702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381423"/>
        <c:crosses val="max"/>
        <c:crossBetween val="between"/>
      </c:valAx>
      <c:catAx>
        <c:axId val="18833814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833670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[Sales_dataset.xlsx]Pivot_Tables!PivotTable2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Pivot_Tables!$G$6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Pivot_Tables!$F$7:$F$12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Pivot_Tables!$G$7:$G$12</c:f>
              <c:numCache>
                <c:formatCode>General</c:formatCode>
                <c:ptCount val="5"/>
                <c:pt idx="0">
                  <c:v>198067</c:v>
                </c:pt>
                <c:pt idx="1">
                  <c:v>1000826</c:v>
                </c:pt>
                <c:pt idx="2">
                  <c:v>42404013</c:v>
                </c:pt>
                <c:pt idx="3">
                  <c:v>63510</c:v>
                </c:pt>
                <c:pt idx="4">
                  <c:v>258787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18-42CC-8CE9-065F5A8BA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2133248"/>
        <c:axId val="1232133728"/>
      </c:barChart>
      <c:catAx>
        <c:axId val="123213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133728"/>
        <c:crosses val="autoZero"/>
        <c:auto val="1"/>
        <c:lblAlgn val="ctr"/>
        <c:lblOffset val="100"/>
        <c:noMultiLvlLbl val="0"/>
      </c:catAx>
      <c:valAx>
        <c:axId val="123213372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13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[Sales_dataset.xlsx]Pivot_Tables!PivotTable3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1"/>
          <c:order val="1"/>
          <c:tx>
            <c:strRef>
              <c:f>Pivot_Tables!$D$19</c:f>
              <c:strCache>
                <c:ptCount val="1"/>
                <c:pt idx="0">
                  <c:v>Avg CTR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Pivot_Tables!$B$20:$B$32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Pivot_Tables!$D$20:$D$32</c:f>
              <c:numCache>
                <c:formatCode>0.000</c:formatCode>
                <c:ptCount val="12"/>
                <c:pt idx="0">
                  <c:v>5.8079867986798629E-2</c:v>
                </c:pt>
                <c:pt idx="1">
                  <c:v>5.3938127090300984E-2</c:v>
                </c:pt>
                <c:pt idx="2">
                  <c:v>5.7397330097087369E-2</c:v>
                </c:pt>
                <c:pt idx="3">
                  <c:v>5.3539285714285789E-2</c:v>
                </c:pt>
                <c:pt idx="4">
                  <c:v>5.1951173708920211E-2</c:v>
                </c:pt>
                <c:pt idx="5">
                  <c:v>5.8247268408551059E-2</c:v>
                </c:pt>
                <c:pt idx="6">
                  <c:v>5.697220843672457E-2</c:v>
                </c:pt>
                <c:pt idx="7">
                  <c:v>5.3009497206703872E-2</c:v>
                </c:pt>
                <c:pt idx="8">
                  <c:v>5.7027368421052632E-2</c:v>
                </c:pt>
                <c:pt idx="9">
                  <c:v>5.825342066957797E-2</c:v>
                </c:pt>
                <c:pt idx="10">
                  <c:v>5.7112282734646622E-2</c:v>
                </c:pt>
                <c:pt idx="11">
                  <c:v>5.6691297468354378E-2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14-4BFD-9520-BDF4FA807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4903200"/>
        <c:axId val="1594917120"/>
      </c:lineChart>
      <c:lineChart>
        <c:grouping val="standard"/>
        <c:varyColors val="0"/>
        <c:ser>
          <c:idx val="0"/>
          <c:order val="0"/>
          <c:tx>
            <c:strRef>
              <c:f>Pivot_Tables!$C$19</c:f>
              <c:strCache>
                <c:ptCount val="1"/>
                <c:pt idx="0">
                  <c:v>Total Impressions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Pivot_Tables!$B$20:$B$32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Pivot_Tables!$C$20:$C$32</c:f>
              <c:numCache>
                <c:formatCode>General</c:formatCode>
                <c:ptCount val="12"/>
                <c:pt idx="0">
                  <c:v>2265912</c:v>
                </c:pt>
                <c:pt idx="1">
                  <c:v>2171551</c:v>
                </c:pt>
                <c:pt idx="2">
                  <c:v>3042409</c:v>
                </c:pt>
                <c:pt idx="3">
                  <c:v>3214997</c:v>
                </c:pt>
                <c:pt idx="4">
                  <c:v>3316452</c:v>
                </c:pt>
                <c:pt idx="5">
                  <c:v>3191293</c:v>
                </c:pt>
                <c:pt idx="6">
                  <c:v>3159936</c:v>
                </c:pt>
                <c:pt idx="7">
                  <c:v>2841307</c:v>
                </c:pt>
                <c:pt idx="8">
                  <c:v>4931871</c:v>
                </c:pt>
                <c:pt idx="9">
                  <c:v>4869133</c:v>
                </c:pt>
                <c:pt idx="10">
                  <c:v>6629368</c:v>
                </c:pt>
                <c:pt idx="11">
                  <c:v>4290974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14-4BFD-9520-BDF4FA807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3357423"/>
        <c:axId val="1883354063"/>
      </c:lineChart>
      <c:catAx>
        <c:axId val="1594903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917120"/>
        <c:crosses val="autoZero"/>
        <c:auto val="1"/>
        <c:lblAlgn val="ctr"/>
        <c:lblOffset val="100"/>
        <c:noMultiLvlLbl val="0"/>
      </c:catAx>
      <c:valAx>
        <c:axId val="159491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903200"/>
        <c:crosses val="autoZero"/>
        <c:crossBetween val="between"/>
      </c:valAx>
      <c:valAx>
        <c:axId val="188335406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357423"/>
        <c:crosses val="max"/>
        <c:crossBetween val="between"/>
      </c:valAx>
      <c:catAx>
        <c:axId val="18833574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833540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[Sales_dataset.xlsx]Pivot_Tables!PivotTable4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Pivot_Tables!$J$6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Pivot_Tables!$I$7:$I$15</c:f>
              <c:strCache>
                <c:ptCount val="8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30</c:v>
                </c:pt>
                <c:pt idx="5">
                  <c:v>60</c:v>
                </c:pt>
                <c:pt idx="6">
                  <c:v>90</c:v>
                </c:pt>
                <c:pt idx="7">
                  <c:v>Null</c:v>
                </c:pt>
              </c:strCache>
            </c:strRef>
          </c:cat>
          <c:val>
            <c:numRef>
              <c:f>Pivot_Tables!$J$7:$J$15</c:f>
              <c:numCache>
                <c:formatCode>0.000</c:formatCode>
                <c:ptCount val="8"/>
                <c:pt idx="0">
                  <c:v>5.6075770308123309E-2</c:v>
                </c:pt>
                <c:pt idx="1">
                  <c:v>5.7394466403162148E-2</c:v>
                </c:pt>
                <c:pt idx="2">
                  <c:v>5.3459520639147794E-2</c:v>
                </c:pt>
                <c:pt idx="3">
                  <c:v>5.8006064516129066E-2</c:v>
                </c:pt>
                <c:pt idx="4">
                  <c:v>5.6085058977719551E-2</c:v>
                </c:pt>
                <c:pt idx="5">
                  <c:v>5.7092525773195908E-2</c:v>
                </c:pt>
                <c:pt idx="6">
                  <c:v>5.5445886889460214E-2</c:v>
                </c:pt>
                <c:pt idx="7">
                  <c:v>5.7245971563981105E-2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6B-400F-8AB0-8C6ADFEF4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2143328"/>
        <c:axId val="1232144768"/>
      </c:lineChart>
      <c:catAx>
        <c:axId val="123214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144768"/>
        <c:crosses val="autoZero"/>
        <c:auto val="1"/>
        <c:lblAlgn val="ctr"/>
        <c:lblOffset val="100"/>
        <c:noMultiLvlLbl val="0"/>
      </c:catAx>
      <c:valAx>
        <c:axId val="123214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143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803149606299206E-2"/>
          <c:y val="5.5555555555555552E-2"/>
          <c:w val="0.86497462817147852"/>
          <c:h val="0.84204505686789155"/>
        </c:manualLayout>
      </c:layout>
      <c:scatterChart>
        <c:scatterStyle val="lineMarker"/>
        <c:varyColors val="0"/>
        <c:ser>
          <c:idx val="0"/>
          <c:order val="0"/>
          <c:tx>
            <c:strRef>
              <c:f>Sales_dataset!$J$1:$J$5958</c:f>
              <c:strCache>
                <c:ptCount val="5958"/>
                <c:pt idx="0">
                  <c:v>ad_spend</c:v>
                </c:pt>
                <c:pt idx="1">
                  <c:v>16.5</c:v>
                </c:pt>
                <c:pt idx="2">
                  <c:v>15</c:v>
                </c:pt>
                <c:pt idx="3">
                  <c:v>325.44</c:v>
                </c:pt>
                <c:pt idx="4">
                  <c:v>7.8</c:v>
                </c:pt>
                <c:pt idx="5">
                  <c:v>458</c:v>
                </c:pt>
                <c:pt idx="6">
                  <c:v>10.2</c:v>
                </c:pt>
                <c:pt idx="7">
                  <c:v>29.5</c:v>
                </c:pt>
                <c:pt idx="8">
                  <c:v>3.75</c:v>
                </c:pt>
                <c:pt idx="9">
                  <c:v>19.8</c:v>
                </c:pt>
                <c:pt idx="10">
                  <c:v>1162.890879</c:v>
                </c:pt>
                <c:pt idx="11">
                  <c:v>3.3</c:v>
                </c:pt>
                <c:pt idx="12">
                  <c:v>1.25</c:v>
                </c:pt>
                <c:pt idx="13">
                  <c:v>2.5</c:v>
                </c:pt>
                <c:pt idx="14">
                  <c:v>13.5</c:v>
                </c:pt>
                <c:pt idx="15">
                  <c:v>3.75</c:v>
                </c:pt>
                <c:pt idx="16">
                  <c:v>4.35</c:v>
                </c:pt>
                <c:pt idx="17">
                  <c:v>6.24</c:v>
                </c:pt>
                <c:pt idx="18">
                  <c:v>15.95</c:v>
                </c:pt>
                <c:pt idx="19">
                  <c:v>19.8</c:v>
                </c:pt>
                <c:pt idx="20">
                  <c:v>6.25</c:v>
                </c:pt>
                <c:pt idx="21">
                  <c:v>10.4</c:v>
                </c:pt>
                <c:pt idx="22">
                  <c:v>14.85</c:v>
                </c:pt>
                <c:pt idx="23">
                  <c:v>10.08</c:v>
                </c:pt>
                <c:pt idx="24">
                  <c:v>1602.297983</c:v>
                </c:pt>
                <c:pt idx="25">
                  <c:v>7.25</c:v>
                </c:pt>
                <c:pt idx="26">
                  <c:v>10.08</c:v>
                </c:pt>
                <c:pt idx="27">
                  <c:v>22.5</c:v>
                </c:pt>
                <c:pt idx="28">
                  <c:v>Null</c:v>
                </c:pt>
                <c:pt idx="29">
                  <c:v>Null</c:v>
                </c:pt>
                <c:pt idx="30">
                  <c:v>2.95</c:v>
                </c:pt>
                <c:pt idx="31">
                  <c:v>7.95</c:v>
                </c:pt>
                <c:pt idx="32">
                  <c:v>29.5</c:v>
                </c:pt>
                <c:pt idx="33">
                  <c:v>17.7</c:v>
                </c:pt>
                <c:pt idx="34">
                  <c:v>23.75</c:v>
                </c:pt>
                <c:pt idx="35">
                  <c:v>17.7</c:v>
                </c:pt>
                <c:pt idx="36">
                  <c:v>19.8</c:v>
                </c:pt>
                <c:pt idx="37">
                  <c:v>162.72</c:v>
                </c:pt>
                <c:pt idx="38">
                  <c:v>2.6</c:v>
                </c:pt>
                <c:pt idx="39">
                  <c:v>722.9139465</c:v>
                </c:pt>
                <c:pt idx="40">
                  <c:v>5</c:v>
                </c:pt>
                <c:pt idx="41">
                  <c:v>16.95</c:v>
                </c:pt>
                <c:pt idx="42">
                  <c:v>10.2</c:v>
                </c:pt>
                <c:pt idx="43">
                  <c:v>10</c:v>
                </c:pt>
                <c:pt idx="44">
                  <c:v>10.08</c:v>
                </c:pt>
                <c:pt idx="45">
                  <c:v>11.9</c:v>
                </c:pt>
                <c:pt idx="46">
                  <c:v>12.75</c:v>
                </c:pt>
                <c:pt idx="47">
                  <c:v>1.25</c:v>
                </c:pt>
                <c:pt idx="48">
                  <c:v>Null</c:v>
                </c:pt>
                <c:pt idx="49">
                  <c:v>17.7</c:v>
                </c:pt>
                <c:pt idx="50">
                  <c:v>15.12</c:v>
                </c:pt>
                <c:pt idx="51">
                  <c:v>5.1</c:v>
                </c:pt>
                <c:pt idx="52">
                  <c:v>20.4</c:v>
                </c:pt>
                <c:pt idx="53">
                  <c:v>Null</c:v>
                </c:pt>
                <c:pt idx="54">
                  <c:v>15</c:v>
                </c:pt>
                <c:pt idx="55">
                  <c:v>15</c:v>
                </c:pt>
                <c:pt idx="56">
                  <c:v>1334.982472</c:v>
                </c:pt>
                <c:pt idx="57">
                  <c:v>1.1</c:v>
                </c:pt>
                <c:pt idx="58">
                  <c:v>1.95</c:v>
                </c:pt>
                <c:pt idx="59">
                  <c:v>35.4</c:v>
                </c:pt>
                <c:pt idx="60">
                  <c:v>2.5</c:v>
                </c:pt>
                <c:pt idx="61">
                  <c:v>7.5</c:v>
                </c:pt>
                <c:pt idx="62">
                  <c:v>19.5</c:v>
                </c:pt>
                <c:pt idx="63">
                  <c:v>14.75</c:v>
                </c:pt>
                <c:pt idx="64">
                  <c:v>16.5</c:v>
                </c:pt>
                <c:pt idx="65">
                  <c:v>8.85</c:v>
                </c:pt>
                <c:pt idx="66">
                  <c:v>30</c:v>
                </c:pt>
                <c:pt idx="67">
                  <c:v>15</c:v>
                </c:pt>
                <c:pt idx="68">
                  <c:v>87.6</c:v>
                </c:pt>
                <c:pt idx="69">
                  <c:v>30.6</c:v>
                </c:pt>
                <c:pt idx="70">
                  <c:v>1847.412908</c:v>
                </c:pt>
                <c:pt idx="71">
                  <c:v>1.56</c:v>
                </c:pt>
                <c:pt idx="72">
                  <c:v>1.25</c:v>
                </c:pt>
                <c:pt idx="73">
                  <c:v>4.95</c:v>
                </c:pt>
                <c:pt idx="74">
                  <c:v>18</c:v>
                </c:pt>
                <c:pt idx="75">
                  <c:v>102</c:v>
                </c:pt>
                <c:pt idx="76">
                  <c:v>15</c:v>
                </c:pt>
                <c:pt idx="77">
                  <c:v>70.8</c:v>
                </c:pt>
                <c:pt idx="78">
                  <c:v>9.36</c:v>
                </c:pt>
                <c:pt idx="79">
                  <c:v>4.2</c:v>
                </c:pt>
                <c:pt idx="80">
                  <c:v>27.12</c:v>
                </c:pt>
                <c:pt idx="81">
                  <c:v>1051.2</c:v>
                </c:pt>
                <c:pt idx="82">
                  <c:v>17.4</c:v>
                </c:pt>
                <c:pt idx="83">
                  <c:v>7.8</c:v>
                </c:pt>
                <c:pt idx="84">
                  <c:v>17.7</c:v>
                </c:pt>
                <c:pt idx="85">
                  <c:v>15</c:v>
                </c:pt>
                <c:pt idx="86">
                  <c:v>1.95</c:v>
                </c:pt>
                <c:pt idx="87">
                  <c:v>1788.680093</c:v>
                </c:pt>
                <c:pt idx="88">
                  <c:v>15.3</c:v>
                </c:pt>
                <c:pt idx="89">
                  <c:v>5.04</c:v>
                </c:pt>
                <c:pt idx="90">
                  <c:v>19.9</c:v>
                </c:pt>
                <c:pt idx="91">
                  <c:v>15</c:v>
                </c:pt>
                <c:pt idx="92">
                  <c:v>5.1</c:v>
                </c:pt>
                <c:pt idx="93">
                  <c:v>18.75</c:v>
                </c:pt>
                <c:pt idx="94">
                  <c:v>16.5</c:v>
                </c:pt>
                <c:pt idx="95">
                  <c:v>2.95</c:v>
                </c:pt>
                <c:pt idx="96">
                  <c:v>20.8</c:v>
                </c:pt>
                <c:pt idx="97">
                  <c:v>178.2</c:v>
                </c:pt>
                <c:pt idx="98">
                  <c:v>9.9</c:v>
                </c:pt>
                <c:pt idx="99">
                  <c:v>15</c:v>
                </c:pt>
                <c:pt idx="100">
                  <c:v>67.5</c:v>
                </c:pt>
                <c:pt idx="101">
                  <c:v>17</c:v>
                </c:pt>
                <c:pt idx="102">
                  <c:v>2.5</c:v>
                </c:pt>
                <c:pt idx="103">
                  <c:v>5.95</c:v>
                </c:pt>
                <c:pt idx="104">
                  <c:v>Null</c:v>
                </c:pt>
                <c:pt idx="105">
                  <c:v>4.2</c:v>
                </c:pt>
                <c:pt idx="106">
                  <c:v>3.75</c:v>
                </c:pt>
                <c:pt idx="107">
                  <c:v>17.7</c:v>
                </c:pt>
                <c:pt idx="108">
                  <c:v>20.4</c:v>
                </c:pt>
                <c:pt idx="109">
                  <c:v>15</c:v>
                </c:pt>
                <c:pt idx="110">
                  <c:v>3.75</c:v>
                </c:pt>
                <c:pt idx="111">
                  <c:v>0.85</c:v>
                </c:pt>
                <c:pt idx="112">
                  <c:v>4.95</c:v>
                </c:pt>
                <c:pt idx="113">
                  <c:v>2.55</c:v>
                </c:pt>
                <c:pt idx="114">
                  <c:v>1.95</c:v>
                </c:pt>
                <c:pt idx="115">
                  <c:v>17.4</c:v>
                </c:pt>
                <c:pt idx="116">
                  <c:v>10.95</c:v>
                </c:pt>
                <c:pt idx="117">
                  <c:v>20.65</c:v>
                </c:pt>
                <c:pt idx="118">
                  <c:v>Null</c:v>
                </c:pt>
                <c:pt idx="119">
                  <c:v>4.95</c:v>
                </c:pt>
                <c:pt idx="120">
                  <c:v>4.25</c:v>
                </c:pt>
                <c:pt idx="121">
                  <c:v>16.5</c:v>
                </c:pt>
                <c:pt idx="122">
                  <c:v>9.35</c:v>
                </c:pt>
                <c:pt idx="123">
                  <c:v>20.28</c:v>
                </c:pt>
                <c:pt idx="124">
                  <c:v>358</c:v>
                </c:pt>
                <c:pt idx="125">
                  <c:v>35.4</c:v>
                </c:pt>
                <c:pt idx="126">
                  <c:v>60</c:v>
                </c:pt>
                <c:pt idx="127">
                  <c:v>0.65</c:v>
                </c:pt>
                <c:pt idx="128">
                  <c:v>25.2</c:v>
                </c:pt>
                <c:pt idx="129">
                  <c:v>8.25</c:v>
                </c:pt>
                <c:pt idx="130">
                  <c:v>5.95</c:v>
                </c:pt>
                <c:pt idx="131">
                  <c:v>17.7</c:v>
                </c:pt>
                <c:pt idx="132">
                  <c:v>2.95</c:v>
                </c:pt>
                <c:pt idx="133">
                  <c:v>2.6</c:v>
                </c:pt>
                <c:pt idx="134">
                  <c:v>15.6</c:v>
                </c:pt>
                <c:pt idx="135">
                  <c:v>19.9</c:v>
                </c:pt>
                <c:pt idx="136">
                  <c:v>3.45</c:v>
                </c:pt>
                <c:pt idx="137">
                  <c:v>15.3</c:v>
                </c:pt>
                <c:pt idx="138">
                  <c:v>63.6</c:v>
                </c:pt>
                <c:pt idx="139">
                  <c:v>29.75</c:v>
                </c:pt>
                <c:pt idx="140">
                  <c:v>12.6</c:v>
                </c:pt>
                <c:pt idx="141">
                  <c:v>9.9</c:v>
                </c:pt>
                <c:pt idx="142">
                  <c:v>3.75</c:v>
                </c:pt>
                <c:pt idx="143">
                  <c:v>1.25</c:v>
                </c:pt>
                <c:pt idx="144">
                  <c:v>49.5</c:v>
                </c:pt>
                <c:pt idx="145">
                  <c:v>19.9</c:v>
                </c:pt>
                <c:pt idx="146">
                  <c:v>6.75</c:v>
                </c:pt>
                <c:pt idx="147">
                  <c:v>2.46</c:v>
                </c:pt>
                <c:pt idx="148">
                  <c:v>45</c:v>
                </c:pt>
                <c:pt idx="149">
                  <c:v>2.98</c:v>
                </c:pt>
                <c:pt idx="150">
                  <c:v>736.602008</c:v>
                </c:pt>
                <c:pt idx="151">
                  <c:v>12.5</c:v>
                </c:pt>
                <c:pt idx="152">
                  <c:v>19.8</c:v>
                </c:pt>
                <c:pt idx="153">
                  <c:v>14.95</c:v>
                </c:pt>
                <c:pt idx="154">
                  <c:v>Null</c:v>
                </c:pt>
                <c:pt idx="155">
                  <c:v>5</c:v>
                </c:pt>
                <c:pt idx="156">
                  <c:v>8.5</c:v>
                </c:pt>
                <c:pt idx="157">
                  <c:v>51</c:v>
                </c:pt>
                <c:pt idx="158">
                  <c:v>15.3</c:v>
                </c:pt>
                <c:pt idx="159">
                  <c:v>2.9</c:v>
                </c:pt>
                <c:pt idx="160">
                  <c:v>4.56</c:v>
                </c:pt>
                <c:pt idx="161">
                  <c:v>4.2</c:v>
                </c:pt>
                <c:pt idx="162">
                  <c:v>17.7</c:v>
                </c:pt>
                <c:pt idx="163">
                  <c:v>0.65</c:v>
                </c:pt>
                <c:pt idx="164">
                  <c:v>1.65</c:v>
                </c:pt>
                <c:pt idx="165">
                  <c:v>7.5</c:v>
                </c:pt>
                <c:pt idx="166">
                  <c:v>2.95</c:v>
                </c:pt>
                <c:pt idx="167">
                  <c:v>30</c:v>
                </c:pt>
                <c:pt idx="168">
                  <c:v>15.3</c:v>
                </c:pt>
                <c:pt idx="169">
                  <c:v>4.2</c:v>
                </c:pt>
                <c:pt idx="170">
                  <c:v>12.6</c:v>
                </c:pt>
                <c:pt idx="171">
                  <c:v>15.9</c:v>
                </c:pt>
                <c:pt idx="172">
                  <c:v>2500</c:v>
                </c:pt>
                <c:pt idx="173">
                  <c:v>4.95</c:v>
                </c:pt>
                <c:pt idx="174">
                  <c:v>20.4</c:v>
                </c:pt>
                <c:pt idx="175">
                  <c:v>Null</c:v>
                </c:pt>
                <c:pt idx="176">
                  <c:v>3.75</c:v>
                </c:pt>
                <c:pt idx="177">
                  <c:v>17.85</c:v>
                </c:pt>
                <c:pt idx="178">
                  <c:v>17</c:v>
                </c:pt>
                <c:pt idx="179">
                  <c:v>19.8</c:v>
                </c:pt>
                <c:pt idx="180">
                  <c:v>9.13</c:v>
                </c:pt>
                <c:pt idx="181">
                  <c:v>10.5</c:v>
                </c:pt>
                <c:pt idx="182">
                  <c:v>15.3</c:v>
                </c:pt>
                <c:pt idx="183">
                  <c:v>15</c:v>
                </c:pt>
                <c:pt idx="184">
                  <c:v>11.8</c:v>
                </c:pt>
                <c:pt idx="185">
                  <c:v>15.9</c:v>
                </c:pt>
                <c:pt idx="186">
                  <c:v>3.95</c:v>
                </c:pt>
                <c:pt idx="187">
                  <c:v>2.95</c:v>
                </c:pt>
                <c:pt idx="188">
                  <c:v>60.48</c:v>
                </c:pt>
                <c:pt idx="189">
                  <c:v>212.4</c:v>
                </c:pt>
                <c:pt idx="190">
                  <c:v>12.75</c:v>
                </c:pt>
                <c:pt idx="191">
                  <c:v>Null</c:v>
                </c:pt>
                <c:pt idx="192">
                  <c:v>8.5</c:v>
                </c:pt>
                <c:pt idx="193">
                  <c:v>15.12</c:v>
                </c:pt>
                <c:pt idx="194">
                  <c:v>2.5</c:v>
                </c:pt>
                <c:pt idx="195">
                  <c:v>25</c:v>
                </c:pt>
                <c:pt idx="196">
                  <c:v>0.85</c:v>
                </c:pt>
                <c:pt idx="197">
                  <c:v>Null</c:v>
                </c:pt>
                <c:pt idx="198">
                  <c:v>41.6</c:v>
                </c:pt>
                <c:pt idx="199">
                  <c:v>14.85</c:v>
                </c:pt>
                <c:pt idx="200">
                  <c:v>1.25</c:v>
                </c:pt>
                <c:pt idx="201">
                  <c:v>24.75</c:v>
                </c:pt>
                <c:pt idx="202">
                  <c:v>2.95</c:v>
                </c:pt>
                <c:pt idx="203">
                  <c:v>11.7</c:v>
                </c:pt>
                <c:pt idx="204">
                  <c:v>1.65</c:v>
                </c:pt>
                <c:pt idx="205">
                  <c:v>12.9</c:v>
                </c:pt>
                <c:pt idx="206">
                  <c:v>6.8</c:v>
                </c:pt>
                <c:pt idx="207">
                  <c:v>7.5</c:v>
                </c:pt>
                <c:pt idx="208">
                  <c:v>15.9</c:v>
                </c:pt>
                <c:pt idx="209">
                  <c:v>15</c:v>
                </c:pt>
                <c:pt idx="210">
                  <c:v>7.8</c:v>
                </c:pt>
                <c:pt idx="211">
                  <c:v>19.8</c:v>
                </c:pt>
                <c:pt idx="212">
                  <c:v>7.9</c:v>
                </c:pt>
                <c:pt idx="213">
                  <c:v>4.25</c:v>
                </c:pt>
                <c:pt idx="214">
                  <c:v>20.4</c:v>
                </c:pt>
                <c:pt idx="215">
                  <c:v>14.98</c:v>
                </c:pt>
                <c:pt idx="216">
                  <c:v>45</c:v>
                </c:pt>
                <c:pt idx="217">
                  <c:v>17.4</c:v>
                </c:pt>
                <c:pt idx="218">
                  <c:v>17.85</c:v>
                </c:pt>
                <c:pt idx="219">
                  <c:v>13.52</c:v>
                </c:pt>
                <c:pt idx="220">
                  <c:v>102</c:v>
                </c:pt>
                <c:pt idx="221">
                  <c:v>3.75</c:v>
                </c:pt>
                <c:pt idx="222">
                  <c:v>5</c:v>
                </c:pt>
                <c:pt idx="223">
                  <c:v>19.5</c:v>
                </c:pt>
                <c:pt idx="224">
                  <c:v>6.64</c:v>
                </c:pt>
                <c:pt idx="225">
                  <c:v>1.95</c:v>
                </c:pt>
                <c:pt idx="226">
                  <c:v>26.4</c:v>
                </c:pt>
                <c:pt idx="227">
                  <c:v>4.35</c:v>
                </c:pt>
                <c:pt idx="228">
                  <c:v>9.9</c:v>
                </c:pt>
                <c:pt idx="229">
                  <c:v>10.08</c:v>
                </c:pt>
                <c:pt idx="230">
                  <c:v>19.8</c:v>
                </c:pt>
                <c:pt idx="231">
                  <c:v>19.8</c:v>
                </c:pt>
                <c:pt idx="232">
                  <c:v>130.8</c:v>
                </c:pt>
                <c:pt idx="233">
                  <c:v>8.25</c:v>
                </c:pt>
                <c:pt idx="234">
                  <c:v>1.95</c:v>
                </c:pt>
                <c:pt idx="235">
                  <c:v>15</c:v>
                </c:pt>
                <c:pt idx="236">
                  <c:v>11.85</c:v>
                </c:pt>
                <c:pt idx="237">
                  <c:v>2.5</c:v>
                </c:pt>
                <c:pt idx="238">
                  <c:v>5.04</c:v>
                </c:pt>
                <c:pt idx="239">
                  <c:v>7.8</c:v>
                </c:pt>
                <c:pt idx="240">
                  <c:v>15.3</c:v>
                </c:pt>
                <c:pt idx="241">
                  <c:v>Null</c:v>
                </c:pt>
                <c:pt idx="242">
                  <c:v>14.85</c:v>
                </c:pt>
                <c:pt idx="243">
                  <c:v>29.96</c:v>
                </c:pt>
                <c:pt idx="244">
                  <c:v>21</c:v>
                </c:pt>
                <c:pt idx="245">
                  <c:v>Null</c:v>
                </c:pt>
                <c:pt idx="246">
                  <c:v>12.75</c:v>
                </c:pt>
                <c:pt idx="247">
                  <c:v>2.95</c:v>
                </c:pt>
                <c:pt idx="248">
                  <c:v>Null</c:v>
                </c:pt>
                <c:pt idx="249">
                  <c:v>19.8</c:v>
                </c:pt>
                <c:pt idx="250">
                  <c:v>13.5</c:v>
                </c:pt>
                <c:pt idx="251">
                  <c:v>19.5</c:v>
                </c:pt>
                <c:pt idx="252">
                  <c:v>17</c:v>
                </c:pt>
                <c:pt idx="253">
                  <c:v>6.6</c:v>
                </c:pt>
                <c:pt idx="254">
                  <c:v>17</c:v>
                </c:pt>
                <c:pt idx="255">
                  <c:v>12.75</c:v>
                </c:pt>
                <c:pt idx="256">
                  <c:v>7.9</c:v>
                </c:pt>
                <c:pt idx="257">
                  <c:v>6.6</c:v>
                </c:pt>
                <c:pt idx="258">
                  <c:v>4.95</c:v>
                </c:pt>
                <c:pt idx="259">
                  <c:v>Null</c:v>
                </c:pt>
                <c:pt idx="260">
                  <c:v>14.95</c:v>
                </c:pt>
                <c:pt idx="261">
                  <c:v>15.9</c:v>
                </c:pt>
                <c:pt idx="262">
                  <c:v>15.8</c:v>
                </c:pt>
                <c:pt idx="263">
                  <c:v>15</c:v>
                </c:pt>
                <c:pt idx="264">
                  <c:v>20.4</c:v>
                </c:pt>
                <c:pt idx="265">
                  <c:v>15.9</c:v>
                </c:pt>
                <c:pt idx="266">
                  <c:v>45</c:v>
                </c:pt>
                <c:pt idx="267">
                  <c:v>15</c:v>
                </c:pt>
                <c:pt idx="268">
                  <c:v>15</c:v>
                </c:pt>
                <c:pt idx="269">
                  <c:v>23.4</c:v>
                </c:pt>
                <c:pt idx="270">
                  <c:v>350.4</c:v>
                </c:pt>
                <c:pt idx="271">
                  <c:v>10.08</c:v>
                </c:pt>
                <c:pt idx="272">
                  <c:v>1.25</c:v>
                </c:pt>
                <c:pt idx="273">
                  <c:v>17.85</c:v>
                </c:pt>
                <c:pt idx="274">
                  <c:v>25.5</c:v>
                </c:pt>
                <c:pt idx="275">
                  <c:v>69.12</c:v>
                </c:pt>
                <c:pt idx="276">
                  <c:v>1422.390868</c:v>
                </c:pt>
                <c:pt idx="277">
                  <c:v>29.7</c:v>
                </c:pt>
                <c:pt idx="278">
                  <c:v>9.95</c:v>
                </c:pt>
                <c:pt idx="279">
                  <c:v>8.4</c:v>
                </c:pt>
                <c:pt idx="280">
                  <c:v>29.5</c:v>
                </c:pt>
                <c:pt idx="281">
                  <c:v>2.55</c:v>
                </c:pt>
                <c:pt idx="282">
                  <c:v>1207.172128</c:v>
                </c:pt>
                <c:pt idx="283">
                  <c:v>1.95</c:v>
                </c:pt>
                <c:pt idx="284">
                  <c:v>9.36</c:v>
                </c:pt>
                <c:pt idx="285">
                  <c:v>17</c:v>
                </c:pt>
                <c:pt idx="286">
                  <c:v>3.48</c:v>
                </c:pt>
                <c:pt idx="287">
                  <c:v>0.85</c:v>
                </c:pt>
                <c:pt idx="288">
                  <c:v>1.25</c:v>
                </c:pt>
                <c:pt idx="289">
                  <c:v>1.25</c:v>
                </c:pt>
                <c:pt idx="290">
                  <c:v>15</c:v>
                </c:pt>
                <c:pt idx="291">
                  <c:v>102</c:v>
                </c:pt>
                <c:pt idx="292">
                  <c:v>1.25</c:v>
                </c:pt>
                <c:pt idx="293">
                  <c:v>30</c:v>
                </c:pt>
                <c:pt idx="294">
                  <c:v>17.7</c:v>
                </c:pt>
                <c:pt idx="295">
                  <c:v>23.8</c:v>
                </c:pt>
                <c:pt idx="296">
                  <c:v>82.8</c:v>
                </c:pt>
                <c:pt idx="297">
                  <c:v>3.9</c:v>
                </c:pt>
                <c:pt idx="298">
                  <c:v>17.7</c:v>
                </c:pt>
                <c:pt idx="299">
                  <c:v>17</c:v>
                </c:pt>
                <c:pt idx="300">
                  <c:v>10.08</c:v>
                </c:pt>
                <c:pt idx="301">
                  <c:v>17.7</c:v>
                </c:pt>
                <c:pt idx="302">
                  <c:v>30.6</c:v>
                </c:pt>
                <c:pt idx="303">
                  <c:v>0.84</c:v>
                </c:pt>
                <c:pt idx="304">
                  <c:v>10</c:v>
                </c:pt>
                <c:pt idx="305">
                  <c:v>15</c:v>
                </c:pt>
                <c:pt idx="306">
                  <c:v>7.65</c:v>
                </c:pt>
                <c:pt idx="307">
                  <c:v>35.4</c:v>
                </c:pt>
                <c:pt idx="308">
                  <c:v>13.2</c:v>
                </c:pt>
                <c:pt idx="309">
                  <c:v>13</c:v>
                </c:pt>
                <c:pt idx="310">
                  <c:v>19.8</c:v>
                </c:pt>
                <c:pt idx="311">
                  <c:v>34.74</c:v>
                </c:pt>
                <c:pt idx="312">
                  <c:v>3.9</c:v>
                </c:pt>
                <c:pt idx="313">
                  <c:v>10.2</c:v>
                </c:pt>
                <c:pt idx="314">
                  <c:v>51</c:v>
                </c:pt>
                <c:pt idx="315">
                  <c:v>2.5</c:v>
                </c:pt>
                <c:pt idx="316">
                  <c:v>17.4</c:v>
                </c:pt>
                <c:pt idx="317">
                  <c:v>12.75</c:v>
                </c:pt>
                <c:pt idx="318">
                  <c:v>5.8</c:v>
                </c:pt>
                <c:pt idx="319">
                  <c:v>3.75</c:v>
                </c:pt>
                <c:pt idx="320">
                  <c:v>1.7</c:v>
                </c:pt>
                <c:pt idx="321">
                  <c:v>29.95</c:v>
                </c:pt>
                <c:pt idx="322">
                  <c:v>Null</c:v>
                </c:pt>
                <c:pt idx="323">
                  <c:v>1.9</c:v>
                </c:pt>
                <c:pt idx="324">
                  <c:v>15</c:v>
                </c:pt>
                <c:pt idx="325">
                  <c:v>19.9</c:v>
                </c:pt>
                <c:pt idx="326">
                  <c:v>15</c:v>
                </c:pt>
                <c:pt idx="327">
                  <c:v>17.7</c:v>
                </c:pt>
                <c:pt idx="328">
                  <c:v>9.96</c:v>
                </c:pt>
                <c:pt idx="329">
                  <c:v>3.75</c:v>
                </c:pt>
                <c:pt idx="330">
                  <c:v>20.4</c:v>
                </c:pt>
                <c:pt idx="331">
                  <c:v>13.5</c:v>
                </c:pt>
                <c:pt idx="332">
                  <c:v>27.65</c:v>
                </c:pt>
                <c:pt idx="333">
                  <c:v>15</c:v>
                </c:pt>
                <c:pt idx="334">
                  <c:v>Null</c:v>
                </c:pt>
                <c:pt idx="335">
                  <c:v>27</c:v>
                </c:pt>
                <c:pt idx="336">
                  <c:v>Null</c:v>
                </c:pt>
                <c:pt idx="337">
                  <c:v>24.9</c:v>
                </c:pt>
                <c:pt idx="338">
                  <c:v>9.96</c:v>
                </c:pt>
                <c:pt idx="339">
                  <c:v>1.65</c:v>
                </c:pt>
                <c:pt idx="340">
                  <c:v>15.9</c:v>
                </c:pt>
                <c:pt idx="341">
                  <c:v>250.2</c:v>
                </c:pt>
                <c:pt idx="342">
                  <c:v>7.5</c:v>
                </c:pt>
                <c:pt idx="343">
                  <c:v>19.8</c:v>
                </c:pt>
                <c:pt idx="344">
                  <c:v>15</c:v>
                </c:pt>
                <c:pt idx="345">
                  <c:v>8.25</c:v>
                </c:pt>
                <c:pt idx="346">
                  <c:v>102</c:v>
                </c:pt>
                <c:pt idx="347">
                  <c:v>21</c:v>
                </c:pt>
                <c:pt idx="348">
                  <c:v>17</c:v>
                </c:pt>
                <c:pt idx="349">
                  <c:v>25.5</c:v>
                </c:pt>
                <c:pt idx="350">
                  <c:v>14.85</c:v>
                </c:pt>
                <c:pt idx="351">
                  <c:v>2.95</c:v>
                </c:pt>
                <c:pt idx="352">
                  <c:v>2.46</c:v>
                </c:pt>
                <c:pt idx="353">
                  <c:v>5.9</c:v>
                </c:pt>
                <c:pt idx="354">
                  <c:v>30</c:v>
                </c:pt>
                <c:pt idx="355">
                  <c:v>12.6</c:v>
                </c:pt>
                <c:pt idx="356">
                  <c:v>7.47</c:v>
                </c:pt>
                <c:pt idx="357">
                  <c:v>3.4</c:v>
                </c:pt>
                <c:pt idx="358">
                  <c:v>1.65</c:v>
                </c:pt>
                <c:pt idx="359">
                  <c:v>15</c:v>
                </c:pt>
                <c:pt idx="360">
                  <c:v>2.55</c:v>
                </c:pt>
                <c:pt idx="361">
                  <c:v>14.5</c:v>
                </c:pt>
                <c:pt idx="362">
                  <c:v>4.98</c:v>
                </c:pt>
                <c:pt idx="363">
                  <c:v>10.2</c:v>
                </c:pt>
                <c:pt idx="364">
                  <c:v>2.5</c:v>
                </c:pt>
                <c:pt idx="365">
                  <c:v>22.5</c:v>
                </c:pt>
                <c:pt idx="366">
                  <c:v>Null</c:v>
                </c:pt>
                <c:pt idx="367">
                  <c:v>15</c:v>
                </c:pt>
                <c:pt idx="368">
                  <c:v>Null</c:v>
                </c:pt>
                <c:pt idx="369">
                  <c:v>5.96</c:v>
                </c:pt>
                <c:pt idx="370">
                  <c:v>158.4</c:v>
                </c:pt>
                <c:pt idx="371">
                  <c:v>50.4</c:v>
                </c:pt>
                <c:pt idx="372">
                  <c:v>122.4</c:v>
                </c:pt>
                <c:pt idx="373">
                  <c:v>23.4</c:v>
                </c:pt>
                <c:pt idx="374">
                  <c:v>20.4</c:v>
                </c:pt>
                <c:pt idx="375">
                  <c:v>15.8</c:v>
                </c:pt>
                <c:pt idx="376">
                  <c:v>5.95</c:v>
                </c:pt>
                <c:pt idx="377">
                  <c:v>0.39</c:v>
                </c:pt>
                <c:pt idx="378">
                  <c:v>11.92</c:v>
                </c:pt>
                <c:pt idx="379">
                  <c:v>2.95</c:v>
                </c:pt>
                <c:pt idx="380">
                  <c:v>1.65</c:v>
                </c:pt>
                <c:pt idx="381">
                  <c:v>21</c:v>
                </c:pt>
                <c:pt idx="382">
                  <c:v>20.4</c:v>
                </c:pt>
                <c:pt idx="383">
                  <c:v>1.1</c:v>
                </c:pt>
                <c:pt idx="384">
                  <c:v>12.75</c:v>
                </c:pt>
                <c:pt idx="385">
                  <c:v>30</c:v>
                </c:pt>
                <c:pt idx="386">
                  <c:v>5.04</c:v>
                </c:pt>
                <c:pt idx="387">
                  <c:v>15</c:v>
                </c:pt>
                <c:pt idx="388">
                  <c:v>3.3</c:v>
                </c:pt>
                <c:pt idx="389">
                  <c:v>3.38</c:v>
                </c:pt>
                <c:pt idx="390">
                  <c:v>3.3</c:v>
                </c:pt>
                <c:pt idx="391">
                  <c:v>6.3</c:v>
                </c:pt>
                <c:pt idx="392">
                  <c:v>1.56</c:v>
                </c:pt>
                <c:pt idx="393">
                  <c:v>10</c:v>
                </c:pt>
                <c:pt idx="394">
                  <c:v>2.89</c:v>
                </c:pt>
                <c:pt idx="395">
                  <c:v>25.5</c:v>
                </c:pt>
                <c:pt idx="396">
                  <c:v>3.75</c:v>
                </c:pt>
                <c:pt idx="397">
                  <c:v>30</c:v>
                </c:pt>
                <c:pt idx="398">
                  <c:v>1839.120169</c:v>
                </c:pt>
                <c:pt idx="399">
                  <c:v>14.5</c:v>
                </c:pt>
                <c:pt idx="400">
                  <c:v>138.24</c:v>
                </c:pt>
                <c:pt idx="401">
                  <c:v>9.9</c:v>
                </c:pt>
                <c:pt idx="402">
                  <c:v>17.4</c:v>
                </c:pt>
                <c:pt idx="403">
                  <c:v>17.7</c:v>
                </c:pt>
                <c:pt idx="404">
                  <c:v>9.9</c:v>
                </c:pt>
                <c:pt idx="405">
                  <c:v>17.7</c:v>
                </c:pt>
                <c:pt idx="406">
                  <c:v>3.4</c:v>
                </c:pt>
                <c:pt idx="407">
                  <c:v>9.9</c:v>
                </c:pt>
                <c:pt idx="408">
                  <c:v>7.5</c:v>
                </c:pt>
                <c:pt idx="409">
                  <c:v>19.8</c:v>
                </c:pt>
                <c:pt idx="410">
                  <c:v>22.5</c:v>
                </c:pt>
                <c:pt idx="411">
                  <c:v>15</c:v>
                </c:pt>
                <c:pt idx="412">
                  <c:v>6.8</c:v>
                </c:pt>
                <c:pt idx="413">
                  <c:v>17.7</c:v>
                </c:pt>
                <c:pt idx="414">
                  <c:v>17</c:v>
                </c:pt>
                <c:pt idx="415">
                  <c:v>0.55</c:v>
                </c:pt>
                <c:pt idx="416">
                  <c:v>5</c:v>
                </c:pt>
                <c:pt idx="417">
                  <c:v>16.5</c:v>
                </c:pt>
                <c:pt idx="418">
                  <c:v>25</c:v>
                </c:pt>
                <c:pt idx="419">
                  <c:v>17.4</c:v>
                </c:pt>
                <c:pt idx="420">
                  <c:v>19.5</c:v>
                </c:pt>
                <c:pt idx="421">
                  <c:v>8.5</c:v>
                </c:pt>
                <c:pt idx="422">
                  <c:v>10.14</c:v>
                </c:pt>
                <c:pt idx="423">
                  <c:v>2.95</c:v>
                </c:pt>
                <c:pt idx="424">
                  <c:v>8.85</c:v>
                </c:pt>
                <c:pt idx="425">
                  <c:v>0.85</c:v>
                </c:pt>
                <c:pt idx="426">
                  <c:v>24.75</c:v>
                </c:pt>
                <c:pt idx="427">
                  <c:v>25.2</c:v>
                </c:pt>
                <c:pt idx="428">
                  <c:v>165</c:v>
                </c:pt>
                <c:pt idx="429">
                  <c:v>16.95</c:v>
                </c:pt>
                <c:pt idx="430">
                  <c:v>Null</c:v>
                </c:pt>
                <c:pt idx="431">
                  <c:v>2.52</c:v>
                </c:pt>
                <c:pt idx="432">
                  <c:v>9.96</c:v>
                </c:pt>
                <c:pt idx="433">
                  <c:v>129</c:v>
                </c:pt>
                <c:pt idx="434">
                  <c:v>10.2</c:v>
                </c:pt>
                <c:pt idx="435">
                  <c:v>3.75</c:v>
                </c:pt>
                <c:pt idx="436">
                  <c:v>25.2</c:v>
                </c:pt>
                <c:pt idx="437">
                  <c:v>20.4</c:v>
                </c:pt>
                <c:pt idx="438">
                  <c:v>Null</c:v>
                </c:pt>
                <c:pt idx="439">
                  <c:v>23.4</c:v>
                </c:pt>
                <c:pt idx="440">
                  <c:v>5.1</c:v>
                </c:pt>
                <c:pt idx="441">
                  <c:v>9.9</c:v>
                </c:pt>
                <c:pt idx="442">
                  <c:v>10.2</c:v>
                </c:pt>
                <c:pt idx="443">
                  <c:v>30.6</c:v>
                </c:pt>
                <c:pt idx="444">
                  <c:v>0.57</c:v>
                </c:pt>
                <c:pt idx="445">
                  <c:v>1.9</c:v>
                </c:pt>
                <c:pt idx="446">
                  <c:v>8.64</c:v>
                </c:pt>
                <c:pt idx="447">
                  <c:v>67.5</c:v>
                </c:pt>
                <c:pt idx="448">
                  <c:v>5.95</c:v>
                </c:pt>
                <c:pt idx="449">
                  <c:v>1.25</c:v>
                </c:pt>
                <c:pt idx="450">
                  <c:v>Null</c:v>
                </c:pt>
                <c:pt idx="451">
                  <c:v>23.4</c:v>
                </c:pt>
                <c:pt idx="452">
                  <c:v>8.85</c:v>
                </c:pt>
                <c:pt idx="453">
                  <c:v>Null</c:v>
                </c:pt>
                <c:pt idx="454">
                  <c:v>1476.872782</c:v>
                </c:pt>
                <c:pt idx="455">
                  <c:v>13.9</c:v>
                </c:pt>
                <c:pt idx="456">
                  <c:v>0.85</c:v>
                </c:pt>
                <c:pt idx="457">
                  <c:v>5.04</c:v>
                </c:pt>
                <c:pt idx="458">
                  <c:v>270</c:v>
                </c:pt>
                <c:pt idx="459">
                  <c:v>15</c:v>
                </c:pt>
                <c:pt idx="460">
                  <c:v>681.8291756</c:v>
                </c:pt>
                <c:pt idx="461">
                  <c:v>5.95</c:v>
                </c:pt>
                <c:pt idx="462">
                  <c:v>11.9</c:v>
                </c:pt>
                <c:pt idx="463">
                  <c:v>10.08</c:v>
                </c:pt>
                <c:pt idx="464">
                  <c:v>2.55</c:v>
                </c:pt>
                <c:pt idx="465">
                  <c:v>13.92</c:v>
                </c:pt>
                <c:pt idx="466">
                  <c:v>8.5</c:v>
                </c:pt>
                <c:pt idx="467">
                  <c:v>5.04</c:v>
                </c:pt>
                <c:pt idx="468">
                  <c:v>5.9</c:v>
                </c:pt>
                <c:pt idx="469">
                  <c:v>19.9</c:v>
                </c:pt>
                <c:pt idx="470">
                  <c:v>1.65</c:v>
                </c:pt>
                <c:pt idx="471">
                  <c:v>10.2</c:v>
                </c:pt>
                <c:pt idx="472">
                  <c:v>0.85</c:v>
                </c:pt>
                <c:pt idx="473">
                  <c:v>74</c:v>
                </c:pt>
                <c:pt idx="474">
                  <c:v>17.7</c:v>
                </c:pt>
                <c:pt idx="475">
                  <c:v>20</c:v>
                </c:pt>
                <c:pt idx="476">
                  <c:v>10.2</c:v>
                </c:pt>
                <c:pt idx="477">
                  <c:v>15.9</c:v>
                </c:pt>
                <c:pt idx="478">
                  <c:v>14.85</c:v>
                </c:pt>
                <c:pt idx="479">
                  <c:v>8.7</c:v>
                </c:pt>
                <c:pt idx="480">
                  <c:v>4.6</c:v>
                </c:pt>
                <c:pt idx="481">
                  <c:v>3.3</c:v>
                </c:pt>
                <c:pt idx="482">
                  <c:v>3.75</c:v>
                </c:pt>
                <c:pt idx="483">
                  <c:v>2.1</c:v>
                </c:pt>
                <c:pt idx="484">
                  <c:v>11.7</c:v>
                </c:pt>
                <c:pt idx="485">
                  <c:v>15.3</c:v>
                </c:pt>
                <c:pt idx="486">
                  <c:v>14.85</c:v>
                </c:pt>
                <c:pt idx="487">
                  <c:v>15</c:v>
                </c:pt>
                <c:pt idx="488">
                  <c:v>8.85</c:v>
                </c:pt>
                <c:pt idx="489">
                  <c:v>4.68</c:v>
                </c:pt>
                <c:pt idx="490">
                  <c:v>12.75</c:v>
                </c:pt>
                <c:pt idx="491">
                  <c:v>2.55</c:v>
                </c:pt>
                <c:pt idx="492">
                  <c:v>5.9</c:v>
                </c:pt>
                <c:pt idx="493">
                  <c:v>4.25</c:v>
                </c:pt>
                <c:pt idx="494">
                  <c:v>20.8</c:v>
                </c:pt>
                <c:pt idx="495">
                  <c:v>30</c:v>
                </c:pt>
                <c:pt idx="496">
                  <c:v>4.2</c:v>
                </c:pt>
                <c:pt idx="497">
                  <c:v>2.5</c:v>
                </c:pt>
                <c:pt idx="498">
                  <c:v>13.2</c:v>
                </c:pt>
                <c:pt idx="499">
                  <c:v>4.35</c:v>
                </c:pt>
                <c:pt idx="500">
                  <c:v>Null</c:v>
                </c:pt>
                <c:pt idx="501">
                  <c:v>10.5</c:v>
                </c:pt>
                <c:pt idx="502">
                  <c:v>14.85</c:v>
                </c:pt>
                <c:pt idx="503">
                  <c:v>4.95</c:v>
                </c:pt>
                <c:pt idx="504">
                  <c:v>4.95</c:v>
                </c:pt>
                <c:pt idx="505">
                  <c:v>19.5</c:v>
                </c:pt>
                <c:pt idx="506">
                  <c:v>15.6</c:v>
                </c:pt>
                <c:pt idx="507">
                  <c:v>3.9</c:v>
                </c:pt>
                <c:pt idx="508">
                  <c:v>18.72</c:v>
                </c:pt>
                <c:pt idx="509">
                  <c:v>3.95</c:v>
                </c:pt>
                <c:pt idx="510">
                  <c:v>36</c:v>
                </c:pt>
                <c:pt idx="511">
                  <c:v>12.75</c:v>
                </c:pt>
                <c:pt idx="512">
                  <c:v>9.95</c:v>
                </c:pt>
                <c:pt idx="513">
                  <c:v>8.49</c:v>
                </c:pt>
                <c:pt idx="514">
                  <c:v>30</c:v>
                </c:pt>
                <c:pt idx="515">
                  <c:v>9.95</c:v>
                </c:pt>
                <c:pt idx="516">
                  <c:v>0.85</c:v>
                </c:pt>
                <c:pt idx="517">
                  <c:v>13.3</c:v>
                </c:pt>
                <c:pt idx="518">
                  <c:v>3.75</c:v>
                </c:pt>
                <c:pt idx="519">
                  <c:v>7.8</c:v>
                </c:pt>
                <c:pt idx="520">
                  <c:v>22.95</c:v>
                </c:pt>
                <c:pt idx="521">
                  <c:v>0.95</c:v>
                </c:pt>
                <c:pt idx="522">
                  <c:v>Null</c:v>
                </c:pt>
                <c:pt idx="523">
                  <c:v>9.9</c:v>
                </c:pt>
                <c:pt idx="524">
                  <c:v>Null</c:v>
                </c:pt>
                <c:pt idx="525">
                  <c:v>1.56</c:v>
                </c:pt>
                <c:pt idx="526">
                  <c:v>204</c:v>
                </c:pt>
                <c:pt idx="527">
                  <c:v>23.6</c:v>
                </c:pt>
                <c:pt idx="528">
                  <c:v>5.1</c:v>
                </c:pt>
                <c:pt idx="529">
                  <c:v>17.7</c:v>
                </c:pt>
                <c:pt idx="530">
                  <c:v>46.8</c:v>
                </c:pt>
                <c:pt idx="531">
                  <c:v>16.5</c:v>
                </c:pt>
                <c:pt idx="532">
                  <c:v>2.5</c:v>
                </c:pt>
                <c:pt idx="533">
                  <c:v>19.5</c:v>
                </c:pt>
                <c:pt idx="534">
                  <c:v>Null</c:v>
                </c:pt>
                <c:pt idx="535">
                  <c:v>0.85</c:v>
                </c:pt>
                <c:pt idx="536">
                  <c:v>15.8</c:v>
                </c:pt>
                <c:pt idx="537">
                  <c:v>41.6</c:v>
                </c:pt>
                <c:pt idx="538">
                  <c:v>90</c:v>
                </c:pt>
                <c:pt idx="539">
                  <c:v>8.5</c:v>
                </c:pt>
                <c:pt idx="540">
                  <c:v>19.5</c:v>
                </c:pt>
                <c:pt idx="541">
                  <c:v>17</c:v>
                </c:pt>
                <c:pt idx="542">
                  <c:v>7.8</c:v>
                </c:pt>
                <c:pt idx="543">
                  <c:v>15</c:v>
                </c:pt>
                <c:pt idx="544">
                  <c:v>5.04</c:v>
                </c:pt>
                <c:pt idx="545">
                  <c:v>9.9</c:v>
                </c:pt>
                <c:pt idx="546">
                  <c:v>2.5</c:v>
                </c:pt>
                <c:pt idx="547">
                  <c:v>5.04</c:v>
                </c:pt>
                <c:pt idx="548">
                  <c:v>22.5</c:v>
                </c:pt>
                <c:pt idx="549">
                  <c:v>5</c:v>
                </c:pt>
                <c:pt idx="550">
                  <c:v>15</c:v>
                </c:pt>
                <c:pt idx="551">
                  <c:v>15.12</c:v>
                </c:pt>
                <c:pt idx="552">
                  <c:v>5.9</c:v>
                </c:pt>
                <c:pt idx="553">
                  <c:v>8.64</c:v>
                </c:pt>
                <c:pt idx="554">
                  <c:v>103.68</c:v>
                </c:pt>
                <c:pt idx="555">
                  <c:v>15.12</c:v>
                </c:pt>
                <c:pt idx="556">
                  <c:v>381</c:v>
                </c:pt>
                <c:pt idx="557">
                  <c:v>1.25</c:v>
                </c:pt>
                <c:pt idx="558">
                  <c:v>2.1</c:v>
                </c:pt>
                <c:pt idx="559">
                  <c:v>1.25</c:v>
                </c:pt>
                <c:pt idx="560">
                  <c:v>15</c:v>
                </c:pt>
                <c:pt idx="561">
                  <c:v>1.45</c:v>
                </c:pt>
                <c:pt idx="562">
                  <c:v>25.5</c:v>
                </c:pt>
                <c:pt idx="563">
                  <c:v>2.95</c:v>
                </c:pt>
                <c:pt idx="564">
                  <c:v>17.7</c:v>
                </c:pt>
                <c:pt idx="565">
                  <c:v>10.2</c:v>
                </c:pt>
                <c:pt idx="566">
                  <c:v>19.95</c:v>
                </c:pt>
                <c:pt idx="567">
                  <c:v>17.85</c:v>
                </c:pt>
                <c:pt idx="568">
                  <c:v>Null</c:v>
                </c:pt>
                <c:pt idx="569">
                  <c:v>829.3420963</c:v>
                </c:pt>
                <c:pt idx="570">
                  <c:v>2.1</c:v>
                </c:pt>
                <c:pt idx="571">
                  <c:v>2.5</c:v>
                </c:pt>
                <c:pt idx="572">
                  <c:v>779.0318778</c:v>
                </c:pt>
                <c:pt idx="573">
                  <c:v>3.36</c:v>
                </c:pt>
                <c:pt idx="574">
                  <c:v>16.95</c:v>
                </c:pt>
                <c:pt idx="575">
                  <c:v>16.5</c:v>
                </c:pt>
                <c:pt idx="576">
                  <c:v>1.45</c:v>
                </c:pt>
                <c:pt idx="577">
                  <c:v>39.8</c:v>
                </c:pt>
                <c:pt idx="578">
                  <c:v>2.5</c:v>
                </c:pt>
                <c:pt idx="579">
                  <c:v>2.95</c:v>
                </c:pt>
                <c:pt idx="580">
                  <c:v>0.84</c:v>
                </c:pt>
                <c:pt idx="581">
                  <c:v>23.4</c:v>
                </c:pt>
                <c:pt idx="582">
                  <c:v>0.65</c:v>
                </c:pt>
                <c:pt idx="583">
                  <c:v>1.7</c:v>
                </c:pt>
                <c:pt idx="584">
                  <c:v>20.8</c:v>
                </c:pt>
                <c:pt idx="585">
                  <c:v>3.9</c:v>
                </c:pt>
                <c:pt idx="586">
                  <c:v>54</c:v>
                </c:pt>
                <c:pt idx="587">
                  <c:v>16.5</c:v>
                </c:pt>
                <c:pt idx="588">
                  <c:v>15.9</c:v>
                </c:pt>
                <c:pt idx="589">
                  <c:v>4.95</c:v>
                </c:pt>
                <c:pt idx="590">
                  <c:v>15</c:v>
                </c:pt>
                <c:pt idx="591">
                  <c:v>1.45</c:v>
                </c:pt>
                <c:pt idx="592">
                  <c:v>Null</c:v>
                </c:pt>
                <c:pt idx="593">
                  <c:v>23.4</c:v>
                </c:pt>
                <c:pt idx="594">
                  <c:v>2.1</c:v>
                </c:pt>
                <c:pt idx="595">
                  <c:v>1201.819141</c:v>
                </c:pt>
                <c:pt idx="596">
                  <c:v>13.5</c:v>
                </c:pt>
                <c:pt idx="597">
                  <c:v>8.5</c:v>
                </c:pt>
                <c:pt idx="598">
                  <c:v>1.45</c:v>
                </c:pt>
                <c:pt idx="599">
                  <c:v>12.75</c:v>
                </c:pt>
                <c:pt idx="600">
                  <c:v>0.85</c:v>
                </c:pt>
                <c:pt idx="601">
                  <c:v>35.4</c:v>
                </c:pt>
                <c:pt idx="602">
                  <c:v>21</c:v>
                </c:pt>
                <c:pt idx="603">
                  <c:v>13.2</c:v>
                </c:pt>
                <c:pt idx="604">
                  <c:v>39.6</c:v>
                </c:pt>
                <c:pt idx="605">
                  <c:v>17.85</c:v>
                </c:pt>
                <c:pt idx="606">
                  <c:v>17</c:v>
                </c:pt>
                <c:pt idx="607">
                  <c:v>17</c:v>
                </c:pt>
                <c:pt idx="608">
                  <c:v>4.65</c:v>
                </c:pt>
                <c:pt idx="609">
                  <c:v>71.4</c:v>
                </c:pt>
                <c:pt idx="610">
                  <c:v>18.96</c:v>
                </c:pt>
                <c:pt idx="611">
                  <c:v>2.95</c:v>
                </c:pt>
                <c:pt idx="612">
                  <c:v>17.7</c:v>
                </c:pt>
                <c:pt idx="613">
                  <c:v>4.95</c:v>
                </c:pt>
                <c:pt idx="614">
                  <c:v>10.08</c:v>
                </c:pt>
                <c:pt idx="615">
                  <c:v>0.84</c:v>
                </c:pt>
                <c:pt idx="616">
                  <c:v>13.5</c:v>
                </c:pt>
                <c:pt idx="617">
                  <c:v>54.08</c:v>
                </c:pt>
                <c:pt idx="618">
                  <c:v>4.95</c:v>
                </c:pt>
                <c:pt idx="619">
                  <c:v>2.1</c:v>
                </c:pt>
                <c:pt idx="620">
                  <c:v>8.7</c:v>
                </c:pt>
                <c:pt idx="621">
                  <c:v>9.95</c:v>
                </c:pt>
                <c:pt idx="622">
                  <c:v>12.75</c:v>
                </c:pt>
                <c:pt idx="623">
                  <c:v>3.75</c:v>
                </c:pt>
                <c:pt idx="624">
                  <c:v>Null</c:v>
                </c:pt>
                <c:pt idx="625">
                  <c:v>2.95</c:v>
                </c:pt>
                <c:pt idx="626">
                  <c:v>9.96</c:v>
                </c:pt>
                <c:pt idx="627">
                  <c:v>10.4</c:v>
                </c:pt>
                <c:pt idx="628">
                  <c:v>17.7</c:v>
                </c:pt>
                <c:pt idx="629">
                  <c:v>15</c:v>
                </c:pt>
                <c:pt idx="630">
                  <c:v>4.15</c:v>
                </c:pt>
                <c:pt idx="631">
                  <c:v>20.4</c:v>
                </c:pt>
                <c:pt idx="632">
                  <c:v>39.6</c:v>
                </c:pt>
                <c:pt idx="633">
                  <c:v>61.2</c:v>
                </c:pt>
                <c:pt idx="634">
                  <c:v>14.98</c:v>
                </c:pt>
                <c:pt idx="635">
                  <c:v>5.04</c:v>
                </c:pt>
                <c:pt idx="636">
                  <c:v>51.84</c:v>
                </c:pt>
                <c:pt idx="637">
                  <c:v>18.6</c:v>
                </c:pt>
                <c:pt idx="638">
                  <c:v>67.2</c:v>
                </c:pt>
                <c:pt idx="639">
                  <c:v>4.65</c:v>
                </c:pt>
                <c:pt idx="640">
                  <c:v>2.95</c:v>
                </c:pt>
                <c:pt idx="641">
                  <c:v>51</c:v>
                </c:pt>
                <c:pt idx="642">
                  <c:v>17.7</c:v>
                </c:pt>
                <c:pt idx="643">
                  <c:v>0.85</c:v>
                </c:pt>
                <c:pt idx="644">
                  <c:v>26.4</c:v>
                </c:pt>
                <c:pt idx="645">
                  <c:v>3.75</c:v>
                </c:pt>
                <c:pt idx="646">
                  <c:v>7.5</c:v>
                </c:pt>
                <c:pt idx="647">
                  <c:v>17</c:v>
                </c:pt>
                <c:pt idx="648">
                  <c:v>9</c:v>
                </c:pt>
                <c:pt idx="649">
                  <c:v>15</c:v>
                </c:pt>
                <c:pt idx="650">
                  <c:v>16.5</c:v>
                </c:pt>
                <c:pt idx="651">
                  <c:v>204</c:v>
                </c:pt>
                <c:pt idx="652">
                  <c:v>16.95</c:v>
                </c:pt>
                <c:pt idx="653">
                  <c:v>4.25</c:v>
                </c:pt>
                <c:pt idx="654">
                  <c:v>3.9</c:v>
                </c:pt>
                <c:pt idx="655">
                  <c:v>3.9</c:v>
                </c:pt>
                <c:pt idx="656">
                  <c:v>12.72</c:v>
                </c:pt>
                <c:pt idx="657">
                  <c:v>7.8</c:v>
                </c:pt>
                <c:pt idx="658">
                  <c:v>23</c:v>
                </c:pt>
                <c:pt idx="659">
                  <c:v>14.45</c:v>
                </c:pt>
                <c:pt idx="660">
                  <c:v>23.8</c:v>
                </c:pt>
                <c:pt idx="661">
                  <c:v>30</c:v>
                </c:pt>
                <c:pt idx="662">
                  <c:v>19.8</c:v>
                </c:pt>
                <c:pt idx="663">
                  <c:v>19.5</c:v>
                </c:pt>
                <c:pt idx="664">
                  <c:v>3.75</c:v>
                </c:pt>
                <c:pt idx="665">
                  <c:v>633.6</c:v>
                </c:pt>
                <c:pt idx="666">
                  <c:v>3.9</c:v>
                </c:pt>
                <c:pt idx="667">
                  <c:v>29.7</c:v>
                </c:pt>
                <c:pt idx="668">
                  <c:v>10.2</c:v>
                </c:pt>
                <c:pt idx="669">
                  <c:v>16.5</c:v>
                </c:pt>
                <c:pt idx="670">
                  <c:v>5.04</c:v>
                </c:pt>
                <c:pt idx="671">
                  <c:v>Null</c:v>
                </c:pt>
                <c:pt idx="672">
                  <c:v>Null</c:v>
                </c:pt>
                <c:pt idx="673">
                  <c:v>2.52</c:v>
                </c:pt>
                <c:pt idx="674">
                  <c:v>610.56</c:v>
                </c:pt>
                <c:pt idx="675">
                  <c:v>10.9</c:v>
                </c:pt>
                <c:pt idx="676">
                  <c:v>4.25</c:v>
                </c:pt>
                <c:pt idx="677">
                  <c:v>10.2</c:v>
                </c:pt>
                <c:pt idx="678">
                  <c:v>5.9</c:v>
                </c:pt>
                <c:pt idx="679">
                  <c:v>10.5</c:v>
                </c:pt>
                <c:pt idx="680">
                  <c:v>45</c:v>
                </c:pt>
                <c:pt idx="681">
                  <c:v>0.42</c:v>
                </c:pt>
                <c:pt idx="682">
                  <c:v>4.16</c:v>
                </c:pt>
                <c:pt idx="683">
                  <c:v>25.2</c:v>
                </c:pt>
                <c:pt idx="684">
                  <c:v>Null</c:v>
                </c:pt>
                <c:pt idx="685">
                  <c:v>20.8</c:v>
                </c:pt>
                <c:pt idx="686">
                  <c:v>12.6</c:v>
                </c:pt>
                <c:pt idx="687">
                  <c:v>19.5</c:v>
                </c:pt>
                <c:pt idx="688">
                  <c:v>5.1</c:v>
                </c:pt>
                <c:pt idx="689">
                  <c:v>2.5</c:v>
                </c:pt>
                <c:pt idx="690">
                  <c:v>2.95</c:v>
                </c:pt>
                <c:pt idx="691">
                  <c:v>Null</c:v>
                </c:pt>
                <c:pt idx="692">
                  <c:v>19.5</c:v>
                </c:pt>
                <c:pt idx="693">
                  <c:v>3.3</c:v>
                </c:pt>
                <c:pt idx="694">
                  <c:v>1761.993027</c:v>
                </c:pt>
                <c:pt idx="695">
                  <c:v>5.1</c:v>
                </c:pt>
                <c:pt idx="696">
                  <c:v>6.35</c:v>
                </c:pt>
                <c:pt idx="697">
                  <c:v>16.5</c:v>
                </c:pt>
                <c:pt idx="698">
                  <c:v>7.95</c:v>
                </c:pt>
                <c:pt idx="699">
                  <c:v>25.5</c:v>
                </c:pt>
                <c:pt idx="700">
                  <c:v>27</c:v>
                </c:pt>
                <c:pt idx="701">
                  <c:v>14.85</c:v>
                </c:pt>
                <c:pt idx="702">
                  <c:v>33</c:v>
                </c:pt>
                <c:pt idx="703">
                  <c:v>4.2</c:v>
                </c:pt>
                <c:pt idx="704">
                  <c:v>3.25</c:v>
                </c:pt>
                <c:pt idx="705">
                  <c:v>22.5</c:v>
                </c:pt>
                <c:pt idx="706">
                  <c:v>2.5</c:v>
                </c:pt>
                <c:pt idx="707">
                  <c:v>10.2</c:v>
                </c:pt>
                <c:pt idx="708">
                  <c:v>4.25</c:v>
                </c:pt>
                <c:pt idx="709">
                  <c:v>1.95</c:v>
                </c:pt>
                <c:pt idx="710">
                  <c:v>16.5</c:v>
                </c:pt>
                <c:pt idx="711">
                  <c:v>25.5</c:v>
                </c:pt>
                <c:pt idx="712">
                  <c:v>15</c:v>
                </c:pt>
                <c:pt idx="713">
                  <c:v>34.5</c:v>
                </c:pt>
                <c:pt idx="714">
                  <c:v>3.75</c:v>
                </c:pt>
                <c:pt idx="715">
                  <c:v>19.8</c:v>
                </c:pt>
                <c:pt idx="716">
                  <c:v>15</c:v>
                </c:pt>
                <c:pt idx="717">
                  <c:v>25.2</c:v>
                </c:pt>
                <c:pt idx="718">
                  <c:v>7.5</c:v>
                </c:pt>
                <c:pt idx="719">
                  <c:v>2.95</c:v>
                </c:pt>
                <c:pt idx="720">
                  <c:v>19.8</c:v>
                </c:pt>
                <c:pt idx="721">
                  <c:v>12.75</c:v>
                </c:pt>
                <c:pt idx="722">
                  <c:v>25.2</c:v>
                </c:pt>
                <c:pt idx="723">
                  <c:v>7.25</c:v>
                </c:pt>
                <c:pt idx="724">
                  <c:v>14.95</c:v>
                </c:pt>
                <c:pt idx="725">
                  <c:v>16.5</c:v>
                </c:pt>
                <c:pt idx="726">
                  <c:v>0.001</c:v>
                </c:pt>
                <c:pt idx="727">
                  <c:v>4.95</c:v>
                </c:pt>
                <c:pt idx="728">
                  <c:v>4.25</c:v>
                </c:pt>
                <c:pt idx="729">
                  <c:v>15</c:v>
                </c:pt>
                <c:pt idx="730">
                  <c:v>12.75</c:v>
                </c:pt>
                <c:pt idx="731">
                  <c:v>1534.296883</c:v>
                </c:pt>
                <c:pt idx="732">
                  <c:v>9.9</c:v>
                </c:pt>
                <c:pt idx="733">
                  <c:v>Null</c:v>
                </c:pt>
                <c:pt idx="734">
                  <c:v>17.85</c:v>
                </c:pt>
                <c:pt idx="735">
                  <c:v>43.8</c:v>
                </c:pt>
                <c:pt idx="736">
                  <c:v>2.95</c:v>
                </c:pt>
                <c:pt idx="737">
                  <c:v>19.9</c:v>
                </c:pt>
                <c:pt idx="738">
                  <c:v>16.5</c:v>
                </c:pt>
                <c:pt idx="739">
                  <c:v>2.55</c:v>
                </c:pt>
                <c:pt idx="740">
                  <c:v>17.7</c:v>
                </c:pt>
                <c:pt idx="741">
                  <c:v>1.49</c:v>
                </c:pt>
                <c:pt idx="742">
                  <c:v>17</c:v>
                </c:pt>
                <c:pt idx="743">
                  <c:v>27</c:v>
                </c:pt>
                <c:pt idx="744">
                  <c:v>91.8</c:v>
                </c:pt>
                <c:pt idx="745">
                  <c:v>5.85</c:v>
                </c:pt>
                <c:pt idx="746">
                  <c:v>11.4</c:v>
                </c:pt>
                <c:pt idx="747">
                  <c:v>Null</c:v>
                </c:pt>
                <c:pt idx="748">
                  <c:v>53.1</c:v>
                </c:pt>
                <c:pt idx="749">
                  <c:v>139.2</c:v>
                </c:pt>
                <c:pt idx="750">
                  <c:v>0.39</c:v>
                </c:pt>
                <c:pt idx="751">
                  <c:v>2.5</c:v>
                </c:pt>
                <c:pt idx="752">
                  <c:v>30</c:v>
                </c:pt>
                <c:pt idx="753">
                  <c:v>16.5</c:v>
                </c:pt>
                <c:pt idx="754">
                  <c:v>0.84</c:v>
                </c:pt>
                <c:pt idx="755">
                  <c:v>19.92</c:v>
                </c:pt>
                <c:pt idx="756">
                  <c:v>22.5</c:v>
                </c:pt>
                <c:pt idx="757">
                  <c:v>30.6</c:v>
                </c:pt>
                <c:pt idx="758">
                  <c:v>Null</c:v>
                </c:pt>
                <c:pt idx="759">
                  <c:v>4.35</c:v>
                </c:pt>
                <c:pt idx="760">
                  <c:v>18.96</c:v>
                </c:pt>
                <c:pt idx="761">
                  <c:v>81.12</c:v>
                </c:pt>
                <c:pt idx="762">
                  <c:v>7.5</c:v>
                </c:pt>
                <c:pt idx="763">
                  <c:v>39.6</c:v>
                </c:pt>
                <c:pt idx="764">
                  <c:v>40.8</c:v>
                </c:pt>
                <c:pt idx="765">
                  <c:v>1.25</c:v>
                </c:pt>
                <c:pt idx="766">
                  <c:v>17.7</c:v>
                </c:pt>
                <c:pt idx="767">
                  <c:v>0.42</c:v>
                </c:pt>
                <c:pt idx="768">
                  <c:v>7.5</c:v>
                </c:pt>
                <c:pt idx="769">
                  <c:v>330</c:v>
                </c:pt>
                <c:pt idx="770">
                  <c:v>1.7</c:v>
                </c:pt>
                <c:pt idx="771">
                  <c:v>0.42</c:v>
                </c:pt>
                <c:pt idx="772">
                  <c:v>16.5</c:v>
                </c:pt>
                <c:pt idx="773">
                  <c:v>15</c:v>
                </c:pt>
                <c:pt idx="774">
                  <c:v>9.9</c:v>
                </c:pt>
                <c:pt idx="775">
                  <c:v>19.8</c:v>
                </c:pt>
                <c:pt idx="776">
                  <c:v>4.95</c:v>
                </c:pt>
                <c:pt idx="777">
                  <c:v>15</c:v>
                </c:pt>
                <c:pt idx="778">
                  <c:v>12.6</c:v>
                </c:pt>
                <c:pt idx="779">
                  <c:v>14.75</c:v>
                </c:pt>
                <c:pt idx="780">
                  <c:v>19.92</c:v>
                </c:pt>
                <c:pt idx="781">
                  <c:v>16.5</c:v>
                </c:pt>
                <c:pt idx="782">
                  <c:v>25.2</c:v>
                </c:pt>
                <c:pt idx="783">
                  <c:v>2.28</c:v>
                </c:pt>
                <c:pt idx="784">
                  <c:v>7.8</c:v>
                </c:pt>
                <c:pt idx="785">
                  <c:v>Null</c:v>
                </c:pt>
                <c:pt idx="786">
                  <c:v>15</c:v>
                </c:pt>
                <c:pt idx="787">
                  <c:v>59.4</c:v>
                </c:pt>
                <c:pt idx="788">
                  <c:v>76.32</c:v>
                </c:pt>
                <c:pt idx="789">
                  <c:v>180</c:v>
                </c:pt>
                <c:pt idx="790">
                  <c:v>16.95</c:v>
                </c:pt>
                <c:pt idx="791">
                  <c:v>10.2</c:v>
                </c:pt>
                <c:pt idx="792">
                  <c:v>2.95</c:v>
                </c:pt>
                <c:pt idx="793">
                  <c:v>29.7</c:v>
                </c:pt>
                <c:pt idx="794">
                  <c:v>25.5</c:v>
                </c:pt>
                <c:pt idx="795">
                  <c:v>19.9</c:v>
                </c:pt>
                <c:pt idx="796">
                  <c:v>17.28</c:v>
                </c:pt>
                <c:pt idx="797">
                  <c:v>18.6</c:v>
                </c:pt>
                <c:pt idx="798">
                  <c:v>3.3</c:v>
                </c:pt>
                <c:pt idx="799">
                  <c:v>15</c:v>
                </c:pt>
                <c:pt idx="800">
                  <c:v>37.5</c:v>
                </c:pt>
                <c:pt idx="801">
                  <c:v>1891.777296</c:v>
                </c:pt>
                <c:pt idx="802">
                  <c:v>17</c:v>
                </c:pt>
                <c:pt idx="803">
                  <c:v>59.4</c:v>
                </c:pt>
                <c:pt idx="804">
                  <c:v>15</c:v>
                </c:pt>
                <c:pt idx="805">
                  <c:v>8.32</c:v>
                </c:pt>
                <c:pt idx="806">
                  <c:v>5.04</c:v>
                </c:pt>
                <c:pt idx="807">
                  <c:v>25.2</c:v>
                </c:pt>
                <c:pt idx="808">
                  <c:v>14.85</c:v>
                </c:pt>
                <c:pt idx="809">
                  <c:v>34</c:v>
                </c:pt>
                <c:pt idx="810">
                  <c:v>5</c:v>
                </c:pt>
                <c:pt idx="811">
                  <c:v>50</c:v>
                </c:pt>
                <c:pt idx="812">
                  <c:v>0.65</c:v>
                </c:pt>
                <c:pt idx="813">
                  <c:v>1.65</c:v>
                </c:pt>
                <c:pt idx="814">
                  <c:v>9.95</c:v>
                </c:pt>
                <c:pt idx="815">
                  <c:v>15</c:v>
                </c:pt>
                <c:pt idx="816">
                  <c:v>4.35</c:v>
                </c:pt>
                <c:pt idx="817">
                  <c:v>5.1</c:v>
                </c:pt>
                <c:pt idx="818">
                  <c:v>8.85</c:v>
                </c:pt>
                <c:pt idx="819">
                  <c:v>16.5</c:v>
                </c:pt>
                <c:pt idx="820">
                  <c:v>3.75</c:v>
                </c:pt>
                <c:pt idx="821">
                  <c:v>19.5</c:v>
                </c:pt>
                <c:pt idx="822">
                  <c:v>33</c:v>
                </c:pt>
                <c:pt idx="823">
                  <c:v>1.25</c:v>
                </c:pt>
                <c:pt idx="824">
                  <c:v>17.85</c:v>
                </c:pt>
                <c:pt idx="825">
                  <c:v>79.2</c:v>
                </c:pt>
                <c:pt idx="826">
                  <c:v>5.75</c:v>
                </c:pt>
                <c:pt idx="827">
                  <c:v>2.1</c:v>
                </c:pt>
                <c:pt idx="828">
                  <c:v>8.5</c:v>
                </c:pt>
                <c:pt idx="829">
                  <c:v>19.92</c:v>
                </c:pt>
                <c:pt idx="830">
                  <c:v>11.25</c:v>
                </c:pt>
                <c:pt idx="831">
                  <c:v>1.95</c:v>
                </c:pt>
                <c:pt idx="832">
                  <c:v>33</c:v>
                </c:pt>
                <c:pt idx="833">
                  <c:v>17.7</c:v>
                </c:pt>
                <c:pt idx="834">
                  <c:v>2.5</c:v>
                </c:pt>
                <c:pt idx="835">
                  <c:v>3.48</c:v>
                </c:pt>
                <c:pt idx="836">
                  <c:v>35.4</c:v>
                </c:pt>
                <c:pt idx="837">
                  <c:v>17.85</c:v>
                </c:pt>
                <c:pt idx="838">
                  <c:v>3.3</c:v>
                </c:pt>
                <c:pt idx="839">
                  <c:v>10.2</c:v>
                </c:pt>
                <c:pt idx="840">
                  <c:v>1.3</c:v>
                </c:pt>
                <c:pt idx="841">
                  <c:v>15</c:v>
                </c:pt>
                <c:pt idx="842">
                  <c:v>13.9</c:v>
                </c:pt>
                <c:pt idx="843">
                  <c:v>10.4</c:v>
                </c:pt>
                <c:pt idx="844">
                  <c:v>1.25</c:v>
                </c:pt>
                <c:pt idx="845">
                  <c:v>29.9</c:v>
                </c:pt>
                <c:pt idx="846">
                  <c:v>36.25</c:v>
                </c:pt>
                <c:pt idx="847">
                  <c:v>21.9</c:v>
                </c:pt>
                <c:pt idx="848">
                  <c:v>2.1</c:v>
                </c:pt>
                <c:pt idx="849">
                  <c:v>4.2</c:v>
                </c:pt>
                <c:pt idx="850">
                  <c:v>17.7</c:v>
                </c:pt>
                <c:pt idx="851">
                  <c:v>5.95</c:v>
                </c:pt>
                <c:pt idx="852">
                  <c:v>0.65</c:v>
                </c:pt>
                <c:pt idx="853">
                  <c:v>79.6</c:v>
                </c:pt>
                <c:pt idx="854">
                  <c:v>16.5</c:v>
                </c:pt>
                <c:pt idx="855">
                  <c:v>2.55</c:v>
                </c:pt>
                <c:pt idx="856">
                  <c:v>12.75</c:v>
                </c:pt>
                <c:pt idx="857">
                  <c:v>Null</c:v>
                </c:pt>
                <c:pt idx="858">
                  <c:v>12.5</c:v>
                </c:pt>
                <c:pt idx="859">
                  <c:v>139.2</c:v>
                </c:pt>
                <c:pt idx="860">
                  <c:v>1.65</c:v>
                </c:pt>
                <c:pt idx="861">
                  <c:v>6.5</c:v>
                </c:pt>
                <c:pt idx="862">
                  <c:v>8.25</c:v>
                </c:pt>
                <c:pt idx="863">
                  <c:v>5.8</c:v>
                </c:pt>
                <c:pt idx="864">
                  <c:v>19.8</c:v>
                </c:pt>
                <c:pt idx="865">
                  <c:v>51</c:v>
                </c:pt>
                <c:pt idx="866">
                  <c:v>Null</c:v>
                </c:pt>
                <c:pt idx="867">
                  <c:v>30</c:v>
                </c:pt>
                <c:pt idx="868">
                  <c:v>1.25</c:v>
                </c:pt>
                <c:pt idx="869">
                  <c:v>34</c:v>
                </c:pt>
                <c:pt idx="870">
                  <c:v>30</c:v>
                </c:pt>
                <c:pt idx="871">
                  <c:v>19.8</c:v>
                </c:pt>
                <c:pt idx="872">
                  <c:v>4.2</c:v>
                </c:pt>
                <c:pt idx="873">
                  <c:v>1.25</c:v>
                </c:pt>
                <c:pt idx="874">
                  <c:v>3.75</c:v>
                </c:pt>
                <c:pt idx="875">
                  <c:v>30</c:v>
                </c:pt>
                <c:pt idx="876">
                  <c:v>7.95</c:v>
                </c:pt>
                <c:pt idx="877">
                  <c:v>111.2</c:v>
                </c:pt>
                <c:pt idx="878">
                  <c:v>14.85</c:v>
                </c:pt>
                <c:pt idx="879">
                  <c:v>1.45</c:v>
                </c:pt>
                <c:pt idx="880">
                  <c:v>118.8</c:v>
                </c:pt>
                <c:pt idx="881">
                  <c:v>20.8</c:v>
                </c:pt>
                <c:pt idx="882">
                  <c:v>5.1</c:v>
                </c:pt>
                <c:pt idx="883">
                  <c:v>1.65</c:v>
                </c:pt>
                <c:pt idx="884">
                  <c:v>0.65</c:v>
                </c:pt>
                <c:pt idx="885">
                  <c:v>96.3</c:v>
                </c:pt>
                <c:pt idx="886">
                  <c:v>2.08</c:v>
                </c:pt>
                <c:pt idx="887">
                  <c:v>1191.757469</c:v>
                </c:pt>
                <c:pt idx="888">
                  <c:v>6.76</c:v>
                </c:pt>
                <c:pt idx="889">
                  <c:v>8.7</c:v>
                </c:pt>
                <c:pt idx="890">
                  <c:v>10.2</c:v>
                </c:pt>
                <c:pt idx="891">
                  <c:v>14.85</c:v>
                </c:pt>
                <c:pt idx="892">
                  <c:v>12.6</c:v>
                </c:pt>
                <c:pt idx="893">
                  <c:v>15</c:v>
                </c:pt>
                <c:pt idx="894">
                  <c:v>12.75</c:v>
                </c:pt>
                <c:pt idx="895">
                  <c:v>5.04</c:v>
                </c:pt>
                <c:pt idx="896">
                  <c:v>23.4</c:v>
                </c:pt>
                <c:pt idx="897">
                  <c:v>33.04</c:v>
                </c:pt>
                <c:pt idx="898">
                  <c:v>24.96</c:v>
                </c:pt>
                <c:pt idx="899">
                  <c:v>17</c:v>
                </c:pt>
                <c:pt idx="900">
                  <c:v>5.1</c:v>
                </c:pt>
                <c:pt idx="901">
                  <c:v>30</c:v>
                </c:pt>
                <c:pt idx="902">
                  <c:v>15.3</c:v>
                </c:pt>
                <c:pt idx="903">
                  <c:v>12.6</c:v>
                </c:pt>
                <c:pt idx="904">
                  <c:v>11.55</c:v>
                </c:pt>
                <c:pt idx="905">
                  <c:v>30.6</c:v>
                </c:pt>
                <c:pt idx="906">
                  <c:v>13.2</c:v>
                </c:pt>
                <c:pt idx="907">
                  <c:v>4.95</c:v>
                </c:pt>
                <c:pt idx="908">
                  <c:v>13.2</c:v>
                </c:pt>
                <c:pt idx="909">
                  <c:v>1164.209871</c:v>
                </c:pt>
                <c:pt idx="910">
                  <c:v>2.34</c:v>
                </c:pt>
                <c:pt idx="911">
                  <c:v>25.2</c:v>
                </c:pt>
                <c:pt idx="912">
                  <c:v>122.4</c:v>
                </c:pt>
                <c:pt idx="913">
                  <c:v>19.5</c:v>
                </c:pt>
                <c:pt idx="914">
                  <c:v>40.56</c:v>
                </c:pt>
                <c:pt idx="915">
                  <c:v>7.5</c:v>
                </c:pt>
                <c:pt idx="916">
                  <c:v>23.6</c:v>
                </c:pt>
                <c:pt idx="917">
                  <c:v>13.52</c:v>
                </c:pt>
                <c:pt idx="918">
                  <c:v>31.6</c:v>
                </c:pt>
                <c:pt idx="919">
                  <c:v>6.24</c:v>
                </c:pt>
                <c:pt idx="920">
                  <c:v>25.5</c:v>
                </c:pt>
                <c:pt idx="921">
                  <c:v>12.5</c:v>
                </c:pt>
                <c:pt idx="922">
                  <c:v>15.3</c:v>
                </c:pt>
                <c:pt idx="923">
                  <c:v>5.95</c:v>
                </c:pt>
                <c:pt idx="924">
                  <c:v>20.4</c:v>
                </c:pt>
                <c:pt idx="925">
                  <c:v>15</c:v>
                </c:pt>
                <c:pt idx="926">
                  <c:v>100.8</c:v>
                </c:pt>
                <c:pt idx="927">
                  <c:v>1.3</c:v>
                </c:pt>
                <c:pt idx="928">
                  <c:v>13.52</c:v>
                </c:pt>
                <c:pt idx="929">
                  <c:v>17</c:v>
                </c:pt>
                <c:pt idx="930">
                  <c:v>17.34</c:v>
                </c:pt>
                <c:pt idx="931">
                  <c:v>19.8</c:v>
                </c:pt>
                <c:pt idx="932">
                  <c:v>12.6</c:v>
                </c:pt>
                <c:pt idx="933">
                  <c:v>5.85</c:v>
                </c:pt>
                <c:pt idx="934">
                  <c:v>2.5</c:v>
                </c:pt>
                <c:pt idx="935">
                  <c:v>1.95</c:v>
                </c:pt>
                <c:pt idx="936">
                  <c:v>3.75</c:v>
                </c:pt>
                <c:pt idx="937">
                  <c:v>208</c:v>
                </c:pt>
                <c:pt idx="938">
                  <c:v>29.96</c:v>
                </c:pt>
                <c:pt idx="939">
                  <c:v>131.4</c:v>
                </c:pt>
                <c:pt idx="940">
                  <c:v>13.2</c:v>
                </c:pt>
                <c:pt idx="941">
                  <c:v>20.8</c:v>
                </c:pt>
                <c:pt idx="942">
                  <c:v>Null</c:v>
                </c:pt>
                <c:pt idx="943">
                  <c:v>1.25</c:v>
                </c:pt>
                <c:pt idx="944">
                  <c:v>19.8</c:v>
                </c:pt>
                <c:pt idx="945">
                  <c:v>19.8</c:v>
                </c:pt>
                <c:pt idx="946">
                  <c:v>1.65</c:v>
                </c:pt>
                <c:pt idx="947">
                  <c:v>5.04</c:v>
                </c:pt>
                <c:pt idx="948">
                  <c:v>70.8</c:v>
                </c:pt>
                <c:pt idx="949">
                  <c:v>17</c:v>
                </c:pt>
                <c:pt idx="950">
                  <c:v>9.9</c:v>
                </c:pt>
                <c:pt idx="951">
                  <c:v>5.8</c:v>
                </c:pt>
                <c:pt idx="952">
                  <c:v>1.3</c:v>
                </c:pt>
                <c:pt idx="953">
                  <c:v>4.95</c:v>
                </c:pt>
                <c:pt idx="954">
                  <c:v>0.95</c:v>
                </c:pt>
                <c:pt idx="955">
                  <c:v>3.9</c:v>
                </c:pt>
                <c:pt idx="956">
                  <c:v>17.7</c:v>
                </c:pt>
                <c:pt idx="957">
                  <c:v>15.12</c:v>
                </c:pt>
                <c:pt idx="958">
                  <c:v>29.7</c:v>
                </c:pt>
                <c:pt idx="959">
                  <c:v>25.2</c:v>
                </c:pt>
                <c:pt idx="960">
                  <c:v>5.04</c:v>
                </c:pt>
                <c:pt idx="961">
                  <c:v>Null</c:v>
                </c:pt>
                <c:pt idx="962">
                  <c:v>60</c:v>
                </c:pt>
                <c:pt idx="963">
                  <c:v>Null</c:v>
                </c:pt>
                <c:pt idx="964">
                  <c:v>120</c:v>
                </c:pt>
                <c:pt idx="965">
                  <c:v>25</c:v>
                </c:pt>
                <c:pt idx="966">
                  <c:v>208.8</c:v>
                </c:pt>
                <c:pt idx="967">
                  <c:v>26.4</c:v>
                </c:pt>
                <c:pt idx="968">
                  <c:v>51.25</c:v>
                </c:pt>
                <c:pt idx="969">
                  <c:v>12.75</c:v>
                </c:pt>
                <c:pt idx="970">
                  <c:v>17</c:v>
                </c:pt>
                <c:pt idx="971">
                  <c:v>13.2</c:v>
                </c:pt>
                <c:pt idx="972">
                  <c:v>6.8</c:v>
                </c:pt>
                <c:pt idx="973">
                  <c:v>10.08</c:v>
                </c:pt>
                <c:pt idx="974">
                  <c:v>11.4</c:v>
                </c:pt>
                <c:pt idx="975">
                  <c:v>22.5</c:v>
                </c:pt>
                <c:pt idx="976">
                  <c:v>16.95</c:v>
                </c:pt>
                <c:pt idx="977">
                  <c:v>18.7</c:v>
                </c:pt>
                <c:pt idx="978">
                  <c:v>0.84</c:v>
                </c:pt>
                <c:pt idx="979">
                  <c:v>Null</c:v>
                </c:pt>
                <c:pt idx="980">
                  <c:v>25.5</c:v>
                </c:pt>
                <c:pt idx="981">
                  <c:v>14.85</c:v>
                </c:pt>
                <c:pt idx="982">
                  <c:v>Null</c:v>
                </c:pt>
                <c:pt idx="983">
                  <c:v>1.95</c:v>
                </c:pt>
                <c:pt idx="984">
                  <c:v>2.55</c:v>
                </c:pt>
                <c:pt idx="985">
                  <c:v>25.5</c:v>
                </c:pt>
                <c:pt idx="986">
                  <c:v>17</c:v>
                </c:pt>
                <c:pt idx="987">
                  <c:v>1.3</c:v>
                </c:pt>
                <c:pt idx="988">
                  <c:v>2.55</c:v>
                </c:pt>
                <c:pt idx="989">
                  <c:v>1.1</c:v>
                </c:pt>
                <c:pt idx="990">
                  <c:v>0.85</c:v>
                </c:pt>
                <c:pt idx="991">
                  <c:v>20.8</c:v>
                </c:pt>
                <c:pt idx="992">
                  <c:v>1.25</c:v>
                </c:pt>
                <c:pt idx="993">
                  <c:v>15</c:v>
                </c:pt>
                <c:pt idx="994">
                  <c:v>3.75</c:v>
                </c:pt>
                <c:pt idx="995">
                  <c:v>Null</c:v>
                </c:pt>
                <c:pt idx="996">
                  <c:v>4.95</c:v>
                </c:pt>
                <c:pt idx="997">
                  <c:v>Null</c:v>
                </c:pt>
                <c:pt idx="998">
                  <c:v>1.69</c:v>
                </c:pt>
                <c:pt idx="999">
                  <c:v>67.5</c:v>
                </c:pt>
                <c:pt idx="1000">
                  <c:v>4.32</c:v>
                </c:pt>
                <c:pt idx="1001">
                  <c:v>13.92</c:v>
                </c:pt>
                <c:pt idx="1002">
                  <c:v>19.74</c:v>
                </c:pt>
                <c:pt idx="1003">
                  <c:v>7.95</c:v>
                </c:pt>
                <c:pt idx="1004">
                  <c:v>Null</c:v>
                </c:pt>
                <c:pt idx="1005">
                  <c:v>12.6</c:v>
                </c:pt>
                <c:pt idx="1006">
                  <c:v>13.2</c:v>
                </c:pt>
                <c:pt idx="1007">
                  <c:v>23.8</c:v>
                </c:pt>
                <c:pt idx="1008">
                  <c:v>19.8</c:v>
                </c:pt>
                <c:pt idx="1009">
                  <c:v>2.08</c:v>
                </c:pt>
                <c:pt idx="1010">
                  <c:v>0.42</c:v>
                </c:pt>
                <c:pt idx="1011">
                  <c:v>18.96</c:v>
                </c:pt>
                <c:pt idx="1012">
                  <c:v>15.6</c:v>
                </c:pt>
                <c:pt idx="1013">
                  <c:v>25.2</c:v>
                </c:pt>
                <c:pt idx="1014">
                  <c:v>19.8</c:v>
                </c:pt>
                <c:pt idx="1015">
                  <c:v>13.2</c:v>
                </c:pt>
                <c:pt idx="1016">
                  <c:v>1.68</c:v>
                </c:pt>
                <c:pt idx="1017">
                  <c:v>Null</c:v>
                </c:pt>
                <c:pt idx="1018">
                  <c:v>25.5</c:v>
                </c:pt>
                <c:pt idx="1019">
                  <c:v>10.2</c:v>
                </c:pt>
                <c:pt idx="1020">
                  <c:v>10.4</c:v>
                </c:pt>
                <c:pt idx="1021">
                  <c:v>3.95</c:v>
                </c:pt>
                <c:pt idx="1022">
                  <c:v>6.72</c:v>
                </c:pt>
                <c:pt idx="1023">
                  <c:v>4.95</c:v>
                </c:pt>
                <c:pt idx="1024">
                  <c:v>2.95</c:v>
                </c:pt>
                <c:pt idx="1025">
                  <c:v>252</c:v>
                </c:pt>
                <c:pt idx="1026">
                  <c:v>10.5</c:v>
                </c:pt>
                <c:pt idx="1027">
                  <c:v>4.95</c:v>
                </c:pt>
                <c:pt idx="1028">
                  <c:v>12.6</c:v>
                </c:pt>
                <c:pt idx="1029">
                  <c:v>15</c:v>
                </c:pt>
                <c:pt idx="1030">
                  <c:v>7.49</c:v>
                </c:pt>
                <c:pt idx="1031">
                  <c:v>3.75</c:v>
                </c:pt>
                <c:pt idx="1032">
                  <c:v>10.95</c:v>
                </c:pt>
                <c:pt idx="1033">
                  <c:v>12.75</c:v>
                </c:pt>
                <c:pt idx="1034">
                  <c:v>17.4</c:v>
                </c:pt>
                <c:pt idx="1035">
                  <c:v>24.9</c:v>
                </c:pt>
                <c:pt idx="1036">
                  <c:v>3.75</c:v>
                </c:pt>
                <c:pt idx="1037">
                  <c:v>6.3</c:v>
                </c:pt>
                <c:pt idx="1038">
                  <c:v>1244.963025</c:v>
                </c:pt>
                <c:pt idx="1039">
                  <c:v>4.25</c:v>
                </c:pt>
                <c:pt idx="1040">
                  <c:v>0.55</c:v>
                </c:pt>
                <c:pt idx="1041">
                  <c:v>10.14</c:v>
                </c:pt>
                <c:pt idx="1042">
                  <c:v>76.2</c:v>
                </c:pt>
                <c:pt idx="1043">
                  <c:v>Null</c:v>
                </c:pt>
                <c:pt idx="1044">
                  <c:v>Null</c:v>
                </c:pt>
                <c:pt idx="1045">
                  <c:v>4.25</c:v>
                </c:pt>
                <c:pt idx="1046">
                  <c:v>10.2</c:v>
                </c:pt>
                <c:pt idx="1047">
                  <c:v>10.5</c:v>
                </c:pt>
                <c:pt idx="1048">
                  <c:v>11.7</c:v>
                </c:pt>
                <c:pt idx="1049">
                  <c:v>33.2</c:v>
                </c:pt>
                <c:pt idx="1050">
                  <c:v>15</c:v>
                </c:pt>
                <c:pt idx="1051">
                  <c:v>15.3</c:v>
                </c:pt>
                <c:pt idx="1052">
                  <c:v>5</c:v>
                </c:pt>
                <c:pt idx="1053">
                  <c:v>145</c:v>
                </c:pt>
                <c:pt idx="1054">
                  <c:v>23.4</c:v>
                </c:pt>
                <c:pt idx="1055">
                  <c:v>9.95</c:v>
                </c:pt>
                <c:pt idx="1056">
                  <c:v>16.5</c:v>
                </c:pt>
                <c:pt idx="1057">
                  <c:v>19.35</c:v>
                </c:pt>
                <c:pt idx="1058">
                  <c:v>17.7</c:v>
                </c:pt>
                <c:pt idx="1059">
                  <c:v>81</c:v>
                </c:pt>
                <c:pt idx="1060">
                  <c:v>20.4</c:v>
                </c:pt>
                <c:pt idx="1061">
                  <c:v>2.08</c:v>
                </c:pt>
                <c:pt idx="1062">
                  <c:v>Null</c:v>
                </c:pt>
                <c:pt idx="1063">
                  <c:v>15</c:v>
                </c:pt>
                <c:pt idx="1064">
                  <c:v>6.72</c:v>
                </c:pt>
                <c:pt idx="1065">
                  <c:v>1.65</c:v>
                </c:pt>
                <c:pt idx="1066">
                  <c:v>8.5</c:v>
                </c:pt>
                <c:pt idx="1067">
                  <c:v>10.5</c:v>
                </c:pt>
                <c:pt idx="1068">
                  <c:v>21.5</c:v>
                </c:pt>
                <c:pt idx="1069">
                  <c:v>6.35</c:v>
                </c:pt>
                <c:pt idx="1070">
                  <c:v>12.75</c:v>
                </c:pt>
                <c:pt idx="1071">
                  <c:v>16.25</c:v>
                </c:pt>
                <c:pt idx="1072">
                  <c:v>11.9</c:v>
                </c:pt>
                <c:pt idx="1073">
                  <c:v>12.6</c:v>
                </c:pt>
                <c:pt idx="1074">
                  <c:v>1.45</c:v>
                </c:pt>
                <c:pt idx="1075">
                  <c:v>1.25</c:v>
                </c:pt>
                <c:pt idx="1076">
                  <c:v>14.85</c:v>
                </c:pt>
                <c:pt idx="1077">
                  <c:v>10.5</c:v>
                </c:pt>
                <c:pt idx="1078">
                  <c:v>15</c:v>
                </c:pt>
                <c:pt idx="1079">
                  <c:v>20.8</c:v>
                </c:pt>
                <c:pt idx="1080">
                  <c:v>9.95</c:v>
                </c:pt>
                <c:pt idx="1081">
                  <c:v>12.6</c:v>
                </c:pt>
                <c:pt idx="1082">
                  <c:v>9.12</c:v>
                </c:pt>
                <c:pt idx="1083">
                  <c:v>2.55</c:v>
                </c:pt>
                <c:pt idx="1084">
                  <c:v>9.75</c:v>
                </c:pt>
                <c:pt idx="1085">
                  <c:v>17.7</c:v>
                </c:pt>
                <c:pt idx="1086">
                  <c:v>3.3</c:v>
                </c:pt>
                <c:pt idx="1087">
                  <c:v>Null</c:v>
                </c:pt>
                <c:pt idx="1088">
                  <c:v>5.9</c:v>
                </c:pt>
                <c:pt idx="1089">
                  <c:v>6.24</c:v>
                </c:pt>
                <c:pt idx="1090">
                  <c:v>5.04</c:v>
                </c:pt>
                <c:pt idx="1091">
                  <c:v>14.85</c:v>
                </c:pt>
                <c:pt idx="1092">
                  <c:v>1771.575416</c:v>
                </c:pt>
                <c:pt idx="1093">
                  <c:v>4.25</c:v>
                </c:pt>
                <c:pt idx="1094">
                  <c:v>4.95</c:v>
                </c:pt>
                <c:pt idx="1095">
                  <c:v>17.4</c:v>
                </c:pt>
                <c:pt idx="1096">
                  <c:v>17.85</c:v>
                </c:pt>
                <c:pt idx="1097">
                  <c:v>62.4</c:v>
                </c:pt>
                <c:pt idx="1098">
                  <c:v>15</c:v>
                </c:pt>
                <c:pt idx="1099">
                  <c:v>19.5</c:v>
                </c:pt>
                <c:pt idx="1100">
                  <c:v>25</c:v>
                </c:pt>
                <c:pt idx="1101">
                  <c:v>11.8</c:v>
                </c:pt>
                <c:pt idx="1102">
                  <c:v>3.75</c:v>
                </c:pt>
                <c:pt idx="1103">
                  <c:v>19.9</c:v>
                </c:pt>
                <c:pt idx="1104">
                  <c:v>17.4</c:v>
                </c:pt>
                <c:pt idx="1105">
                  <c:v>19.8</c:v>
                </c:pt>
                <c:pt idx="1106">
                  <c:v>7.95</c:v>
                </c:pt>
                <c:pt idx="1107">
                  <c:v>8.5</c:v>
                </c:pt>
                <c:pt idx="1108">
                  <c:v>Null</c:v>
                </c:pt>
                <c:pt idx="1109">
                  <c:v>15.3</c:v>
                </c:pt>
                <c:pt idx="1110">
                  <c:v>114.48</c:v>
                </c:pt>
                <c:pt idx="1111">
                  <c:v>8.7</c:v>
                </c:pt>
                <c:pt idx="1112">
                  <c:v>14.85</c:v>
                </c:pt>
                <c:pt idx="1113">
                  <c:v>27.8</c:v>
                </c:pt>
                <c:pt idx="1114">
                  <c:v>20.85</c:v>
                </c:pt>
                <c:pt idx="1115">
                  <c:v>1.25</c:v>
                </c:pt>
                <c:pt idx="1116">
                  <c:v>2.5</c:v>
                </c:pt>
                <c:pt idx="1117">
                  <c:v>2.55</c:v>
                </c:pt>
                <c:pt idx="1118">
                  <c:v>1.7</c:v>
                </c:pt>
                <c:pt idx="1119">
                  <c:v>1.25</c:v>
                </c:pt>
                <c:pt idx="1120">
                  <c:v>30</c:v>
                </c:pt>
                <c:pt idx="1121">
                  <c:v>7.9</c:v>
                </c:pt>
                <c:pt idx="1122">
                  <c:v>39.6</c:v>
                </c:pt>
                <c:pt idx="1123">
                  <c:v>1.7</c:v>
                </c:pt>
                <c:pt idx="1124">
                  <c:v>3.75</c:v>
                </c:pt>
                <c:pt idx="1125">
                  <c:v>19.5</c:v>
                </c:pt>
                <c:pt idx="1126">
                  <c:v>3.3</c:v>
                </c:pt>
                <c:pt idx="1127">
                  <c:v>12.6</c:v>
                </c:pt>
                <c:pt idx="1128">
                  <c:v>15.3</c:v>
                </c:pt>
                <c:pt idx="1129">
                  <c:v>25.5</c:v>
                </c:pt>
                <c:pt idx="1130">
                  <c:v>1.95</c:v>
                </c:pt>
                <c:pt idx="1131">
                  <c:v>8.85</c:v>
                </c:pt>
                <c:pt idx="1132">
                  <c:v>0.62</c:v>
                </c:pt>
                <c:pt idx="1133">
                  <c:v>5.95</c:v>
                </c:pt>
                <c:pt idx="1134">
                  <c:v>59.5</c:v>
                </c:pt>
                <c:pt idx="1135">
                  <c:v>9.9</c:v>
                </c:pt>
                <c:pt idx="1136">
                  <c:v>Null</c:v>
                </c:pt>
                <c:pt idx="1137">
                  <c:v>6.3</c:v>
                </c:pt>
                <c:pt idx="1138">
                  <c:v>0.58</c:v>
                </c:pt>
                <c:pt idx="1139">
                  <c:v>42.6</c:v>
                </c:pt>
                <c:pt idx="1140">
                  <c:v>6.35</c:v>
                </c:pt>
                <c:pt idx="1141">
                  <c:v>119.52</c:v>
                </c:pt>
                <c:pt idx="1142">
                  <c:v>9.9</c:v>
                </c:pt>
                <c:pt idx="1143">
                  <c:v>2.1</c:v>
                </c:pt>
                <c:pt idx="1144">
                  <c:v>17.85</c:v>
                </c:pt>
                <c:pt idx="1145">
                  <c:v>5.95</c:v>
                </c:pt>
                <c:pt idx="1146">
                  <c:v>1.26</c:v>
                </c:pt>
                <c:pt idx="1147">
                  <c:v>20.4</c:v>
                </c:pt>
                <c:pt idx="1148">
                  <c:v>5.9</c:v>
                </c:pt>
                <c:pt idx="1149">
                  <c:v>105.6</c:v>
                </c:pt>
                <c:pt idx="1150">
                  <c:v>2.5</c:v>
                </c:pt>
                <c:pt idx="1151">
                  <c:v>10.2</c:v>
                </c:pt>
                <c:pt idx="1152">
                  <c:v>3.75</c:v>
                </c:pt>
                <c:pt idx="1153">
                  <c:v>3.9</c:v>
                </c:pt>
                <c:pt idx="1154">
                  <c:v>33</c:v>
                </c:pt>
                <c:pt idx="1155">
                  <c:v>3.75</c:v>
                </c:pt>
                <c:pt idx="1156">
                  <c:v>39.8</c:v>
                </c:pt>
                <c:pt idx="1157">
                  <c:v>2.5</c:v>
                </c:pt>
                <c:pt idx="1158">
                  <c:v>17.4</c:v>
                </c:pt>
                <c:pt idx="1159">
                  <c:v>16.6</c:v>
                </c:pt>
                <c:pt idx="1160">
                  <c:v>13.92</c:v>
                </c:pt>
                <c:pt idx="1161">
                  <c:v>25</c:v>
                </c:pt>
                <c:pt idx="1162">
                  <c:v>1.65</c:v>
                </c:pt>
                <c:pt idx="1163">
                  <c:v>17.7</c:v>
                </c:pt>
                <c:pt idx="1164">
                  <c:v>5.04</c:v>
                </c:pt>
                <c:pt idx="1165">
                  <c:v>1.25</c:v>
                </c:pt>
                <c:pt idx="1166">
                  <c:v>4.2</c:v>
                </c:pt>
                <c:pt idx="1167">
                  <c:v>19.8</c:v>
                </c:pt>
                <c:pt idx="1168">
                  <c:v>0.84</c:v>
                </c:pt>
                <c:pt idx="1169">
                  <c:v>59.8</c:v>
                </c:pt>
                <c:pt idx="1170">
                  <c:v>7.5</c:v>
                </c:pt>
                <c:pt idx="1171">
                  <c:v>2.6</c:v>
                </c:pt>
                <c:pt idx="1172">
                  <c:v>15</c:v>
                </c:pt>
                <c:pt idx="1173">
                  <c:v>10</c:v>
                </c:pt>
                <c:pt idx="1174">
                  <c:v>15.3</c:v>
                </c:pt>
                <c:pt idx="1175">
                  <c:v>2.08</c:v>
                </c:pt>
                <c:pt idx="1176">
                  <c:v>20.8</c:v>
                </c:pt>
                <c:pt idx="1177">
                  <c:v>10</c:v>
                </c:pt>
                <c:pt idx="1178">
                  <c:v>2.1</c:v>
                </c:pt>
                <c:pt idx="1179">
                  <c:v>1192.466665</c:v>
                </c:pt>
                <c:pt idx="1180">
                  <c:v>15</c:v>
                </c:pt>
                <c:pt idx="1181">
                  <c:v>0.39</c:v>
                </c:pt>
                <c:pt idx="1182">
                  <c:v>1.25</c:v>
                </c:pt>
                <c:pt idx="1183">
                  <c:v>2.55</c:v>
                </c:pt>
                <c:pt idx="1184">
                  <c:v>17.7</c:v>
                </c:pt>
                <c:pt idx="1185">
                  <c:v>11.9</c:v>
                </c:pt>
                <c:pt idx="1186">
                  <c:v>23</c:v>
                </c:pt>
                <c:pt idx="1187">
                  <c:v>3.3</c:v>
                </c:pt>
                <c:pt idx="1188">
                  <c:v>15</c:v>
                </c:pt>
                <c:pt idx="1189">
                  <c:v>14.85</c:v>
                </c:pt>
                <c:pt idx="1190">
                  <c:v>4.25</c:v>
                </c:pt>
                <c:pt idx="1191">
                  <c:v>2.95</c:v>
                </c:pt>
                <c:pt idx="1192">
                  <c:v>19.8</c:v>
                </c:pt>
                <c:pt idx="1193">
                  <c:v>9.9</c:v>
                </c:pt>
                <c:pt idx="1194">
                  <c:v>0.85</c:v>
                </c:pt>
                <c:pt idx="1195">
                  <c:v>0.55</c:v>
                </c:pt>
                <c:pt idx="1196">
                  <c:v>5</c:v>
                </c:pt>
                <c:pt idx="1197">
                  <c:v>1.69</c:v>
                </c:pt>
                <c:pt idx="1198">
                  <c:v>3.48</c:v>
                </c:pt>
                <c:pt idx="1199">
                  <c:v>10</c:v>
                </c:pt>
                <c:pt idx="1200">
                  <c:v>Null</c:v>
                </c:pt>
                <c:pt idx="1201">
                  <c:v>1.7</c:v>
                </c:pt>
                <c:pt idx="1202">
                  <c:v>19.8</c:v>
                </c:pt>
                <c:pt idx="1203">
                  <c:v>15.9</c:v>
                </c:pt>
                <c:pt idx="1204">
                  <c:v>14.85</c:v>
                </c:pt>
                <c:pt idx="1205">
                  <c:v>8.75</c:v>
                </c:pt>
                <c:pt idx="1206">
                  <c:v>Null</c:v>
                </c:pt>
                <c:pt idx="1207">
                  <c:v>10.2</c:v>
                </c:pt>
                <c:pt idx="1208">
                  <c:v>8.32</c:v>
                </c:pt>
                <c:pt idx="1209">
                  <c:v>13.52</c:v>
                </c:pt>
                <c:pt idx="1210">
                  <c:v>17.7</c:v>
                </c:pt>
                <c:pt idx="1211">
                  <c:v>1.74</c:v>
                </c:pt>
                <c:pt idx="1212">
                  <c:v>3.3</c:v>
                </c:pt>
                <c:pt idx="1213">
                  <c:v>102</c:v>
                </c:pt>
                <c:pt idx="1214">
                  <c:v>0.85</c:v>
                </c:pt>
                <c:pt idx="1215">
                  <c:v>Null</c:v>
                </c:pt>
                <c:pt idx="1216">
                  <c:v>18.9</c:v>
                </c:pt>
                <c:pt idx="1217">
                  <c:v>16.5</c:v>
                </c:pt>
                <c:pt idx="1218">
                  <c:v>7.49</c:v>
                </c:pt>
                <c:pt idx="1219">
                  <c:v>1.26</c:v>
                </c:pt>
                <c:pt idx="1220">
                  <c:v>63.6</c:v>
                </c:pt>
                <c:pt idx="1221">
                  <c:v>16.64</c:v>
                </c:pt>
                <c:pt idx="1222">
                  <c:v>22.5</c:v>
                </c:pt>
                <c:pt idx="1223">
                  <c:v>19.8</c:v>
                </c:pt>
                <c:pt idx="1224">
                  <c:v>1294.264872</c:v>
                </c:pt>
                <c:pt idx="1225">
                  <c:v>10.2</c:v>
                </c:pt>
                <c:pt idx="1226">
                  <c:v>1.69</c:v>
                </c:pt>
                <c:pt idx="1227">
                  <c:v>8.5</c:v>
                </c:pt>
                <c:pt idx="1228">
                  <c:v>1.26</c:v>
                </c:pt>
                <c:pt idx="1229">
                  <c:v>45.63</c:v>
                </c:pt>
                <c:pt idx="1230">
                  <c:v>17.34</c:v>
                </c:pt>
                <c:pt idx="1231">
                  <c:v>15.3</c:v>
                </c:pt>
                <c:pt idx="1232">
                  <c:v>53.1</c:v>
                </c:pt>
                <c:pt idx="1233">
                  <c:v>46.4</c:v>
                </c:pt>
                <c:pt idx="1234">
                  <c:v>10.2</c:v>
                </c:pt>
                <c:pt idx="1235">
                  <c:v>17.7</c:v>
                </c:pt>
                <c:pt idx="1236">
                  <c:v>6.6</c:v>
                </c:pt>
                <c:pt idx="1237">
                  <c:v>9.9</c:v>
                </c:pt>
                <c:pt idx="1238">
                  <c:v>Null</c:v>
                </c:pt>
                <c:pt idx="1239">
                  <c:v>2.2</c:v>
                </c:pt>
                <c:pt idx="1240">
                  <c:v>0.85</c:v>
                </c:pt>
                <c:pt idx="1241">
                  <c:v>0.95</c:v>
                </c:pt>
                <c:pt idx="1242">
                  <c:v>Null</c:v>
                </c:pt>
                <c:pt idx="1243">
                  <c:v>45.9</c:v>
                </c:pt>
                <c:pt idx="1244">
                  <c:v>7.49</c:v>
                </c:pt>
                <c:pt idx="1245">
                  <c:v>10.2</c:v>
                </c:pt>
                <c:pt idx="1246">
                  <c:v>61.2</c:v>
                </c:pt>
                <c:pt idx="1247">
                  <c:v>8.85</c:v>
                </c:pt>
                <c:pt idx="1248">
                  <c:v>6.75</c:v>
                </c:pt>
                <c:pt idx="1249">
                  <c:v>4.32</c:v>
                </c:pt>
                <c:pt idx="1250">
                  <c:v>15</c:v>
                </c:pt>
                <c:pt idx="1251">
                  <c:v>705.9463172</c:v>
                </c:pt>
                <c:pt idx="1252">
                  <c:v>6.64</c:v>
                </c:pt>
                <c:pt idx="1253">
                  <c:v>1236.059873</c:v>
                </c:pt>
                <c:pt idx="1254">
                  <c:v>15.9</c:v>
                </c:pt>
                <c:pt idx="1255">
                  <c:v>4.56</c:v>
                </c:pt>
                <c:pt idx="1256">
                  <c:v>6.3</c:v>
                </c:pt>
                <c:pt idx="1257">
                  <c:v>10</c:v>
                </c:pt>
                <c:pt idx="1258">
                  <c:v>1491.920731</c:v>
                </c:pt>
                <c:pt idx="1259">
                  <c:v>5</c:v>
                </c:pt>
                <c:pt idx="1260">
                  <c:v>3.36</c:v>
                </c:pt>
                <c:pt idx="1261">
                  <c:v>2.55</c:v>
                </c:pt>
                <c:pt idx="1262">
                  <c:v>15</c:v>
                </c:pt>
                <c:pt idx="1263">
                  <c:v>165</c:v>
                </c:pt>
                <c:pt idx="1264">
                  <c:v>17.7</c:v>
                </c:pt>
                <c:pt idx="1265">
                  <c:v>3.95</c:v>
                </c:pt>
                <c:pt idx="1266">
                  <c:v>417.6</c:v>
                </c:pt>
                <c:pt idx="1267">
                  <c:v>125</c:v>
                </c:pt>
                <c:pt idx="1268">
                  <c:v>34</c:v>
                </c:pt>
                <c:pt idx="1269">
                  <c:v>6.72</c:v>
                </c:pt>
                <c:pt idx="1270">
                  <c:v>15</c:v>
                </c:pt>
                <c:pt idx="1271">
                  <c:v>271.2</c:v>
                </c:pt>
                <c:pt idx="1272">
                  <c:v>2.1</c:v>
                </c:pt>
                <c:pt idx="1273">
                  <c:v>15.6</c:v>
                </c:pt>
                <c:pt idx="1274">
                  <c:v>29.9</c:v>
                </c:pt>
                <c:pt idx="1275">
                  <c:v>12.6</c:v>
                </c:pt>
                <c:pt idx="1276">
                  <c:v>14.98</c:v>
                </c:pt>
                <c:pt idx="1277">
                  <c:v>17.7</c:v>
                </c:pt>
                <c:pt idx="1278">
                  <c:v>6.24</c:v>
                </c:pt>
                <c:pt idx="1279">
                  <c:v>3.75</c:v>
                </c:pt>
                <c:pt idx="1280">
                  <c:v>75.6</c:v>
                </c:pt>
                <c:pt idx="1281">
                  <c:v>5.04</c:v>
                </c:pt>
                <c:pt idx="1282">
                  <c:v>35.4</c:v>
                </c:pt>
                <c:pt idx="1283">
                  <c:v>13.5</c:v>
                </c:pt>
                <c:pt idx="1284">
                  <c:v>23.4</c:v>
                </c:pt>
                <c:pt idx="1285">
                  <c:v>6.96</c:v>
                </c:pt>
                <c:pt idx="1286">
                  <c:v>1.65</c:v>
                </c:pt>
                <c:pt idx="1287">
                  <c:v>23.4</c:v>
                </c:pt>
                <c:pt idx="1288">
                  <c:v>20.85</c:v>
                </c:pt>
                <c:pt idx="1289">
                  <c:v>11.9</c:v>
                </c:pt>
                <c:pt idx="1290">
                  <c:v>0.84</c:v>
                </c:pt>
                <c:pt idx="1291">
                  <c:v>11.25</c:v>
                </c:pt>
                <c:pt idx="1292">
                  <c:v>Null</c:v>
                </c:pt>
                <c:pt idx="1293">
                  <c:v>11.7</c:v>
                </c:pt>
                <c:pt idx="1294">
                  <c:v>116.2</c:v>
                </c:pt>
                <c:pt idx="1295">
                  <c:v>5.1</c:v>
                </c:pt>
                <c:pt idx="1296">
                  <c:v>50.4</c:v>
                </c:pt>
                <c:pt idx="1297">
                  <c:v>15</c:v>
                </c:pt>
                <c:pt idx="1298">
                  <c:v>8.3</c:v>
                </c:pt>
                <c:pt idx="1299">
                  <c:v>12.75</c:v>
                </c:pt>
                <c:pt idx="1300">
                  <c:v>16.5</c:v>
                </c:pt>
                <c:pt idx="1301">
                  <c:v>0.55</c:v>
                </c:pt>
                <c:pt idx="1302">
                  <c:v>1.25</c:v>
                </c:pt>
                <c:pt idx="1303">
                  <c:v>17.34</c:v>
                </c:pt>
                <c:pt idx="1304">
                  <c:v>35.7</c:v>
                </c:pt>
                <c:pt idx="1305">
                  <c:v>26.4</c:v>
                </c:pt>
                <c:pt idx="1306">
                  <c:v>1.25</c:v>
                </c:pt>
                <c:pt idx="1307">
                  <c:v>10.4</c:v>
                </c:pt>
                <c:pt idx="1308">
                  <c:v>2.1</c:v>
                </c:pt>
                <c:pt idx="1309">
                  <c:v>9.9</c:v>
                </c:pt>
                <c:pt idx="1310">
                  <c:v>179</c:v>
                </c:pt>
                <c:pt idx="1311">
                  <c:v>2.9</c:v>
                </c:pt>
                <c:pt idx="1312">
                  <c:v>158.4</c:v>
                </c:pt>
                <c:pt idx="1313">
                  <c:v>142.8</c:v>
                </c:pt>
                <c:pt idx="1314">
                  <c:v>11.5</c:v>
                </c:pt>
                <c:pt idx="1315">
                  <c:v>15</c:v>
                </c:pt>
                <c:pt idx="1316">
                  <c:v>Null</c:v>
                </c:pt>
                <c:pt idx="1317">
                  <c:v>1.65</c:v>
                </c:pt>
                <c:pt idx="1318">
                  <c:v>17.7</c:v>
                </c:pt>
                <c:pt idx="1319">
                  <c:v>4.95</c:v>
                </c:pt>
                <c:pt idx="1320">
                  <c:v>16.5</c:v>
                </c:pt>
                <c:pt idx="1321">
                  <c:v>5.04</c:v>
                </c:pt>
                <c:pt idx="1322">
                  <c:v>1.25</c:v>
                </c:pt>
                <c:pt idx="1323">
                  <c:v>12.6</c:v>
                </c:pt>
                <c:pt idx="1324">
                  <c:v>7.56</c:v>
                </c:pt>
                <c:pt idx="1325">
                  <c:v>7.5</c:v>
                </c:pt>
                <c:pt idx="1326">
                  <c:v>12.6</c:v>
                </c:pt>
                <c:pt idx="1327">
                  <c:v>19.9</c:v>
                </c:pt>
                <c:pt idx="1328">
                  <c:v>5.1</c:v>
                </c:pt>
                <c:pt idx="1329">
                  <c:v>2.95</c:v>
                </c:pt>
                <c:pt idx="1330">
                  <c:v>12.3</c:v>
                </c:pt>
                <c:pt idx="1331">
                  <c:v>15</c:v>
                </c:pt>
                <c:pt idx="1332">
                  <c:v>13.9</c:v>
                </c:pt>
                <c:pt idx="1333">
                  <c:v>34.8</c:v>
                </c:pt>
                <c:pt idx="1334">
                  <c:v>5</c:v>
                </c:pt>
                <c:pt idx="1335">
                  <c:v>30.6</c:v>
                </c:pt>
                <c:pt idx="1336">
                  <c:v>29.5</c:v>
                </c:pt>
                <c:pt idx="1337">
                  <c:v>63.5</c:v>
                </c:pt>
                <c:pt idx="1338">
                  <c:v>33</c:v>
                </c:pt>
                <c:pt idx="1339">
                  <c:v>3.32</c:v>
                </c:pt>
                <c:pt idx="1340">
                  <c:v>6.76</c:v>
                </c:pt>
                <c:pt idx="1341">
                  <c:v>44.94</c:v>
                </c:pt>
                <c:pt idx="1342">
                  <c:v>5</c:v>
                </c:pt>
                <c:pt idx="1343">
                  <c:v>1719.473604</c:v>
                </c:pt>
                <c:pt idx="1344">
                  <c:v>12.5</c:v>
                </c:pt>
                <c:pt idx="1345">
                  <c:v>17.4</c:v>
                </c:pt>
                <c:pt idx="1346">
                  <c:v>20.28</c:v>
                </c:pt>
                <c:pt idx="1347">
                  <c:v>8.5</c:v>
                </c:pt>
                <c:pt idx="1348">
                  <c:v>5.04</c:v>
                </c:pt>
                <c:pt idx="1349">
                  <c:v>15.9</c:v>
                </c:pt>
                <c:pt idx="1350">
                  <c:v>33</c:v>
                </c:pt>
                <c:pt idx="1351">
                  <c:v>17.7</c:v>
                </c:pt>
                <c:pt idx="1352">
                  <c:v>12.48</c:v>
                </c:pt>
                <c:pt idx="1353">
                  <c:v>29.7</c:v>
                </c:pt>
                <c:pt idx="1354">
                  <c:v>1.7</c:v>
                </c:pt>
                <c:pt idx="1355">
                  <c:v>49.92</c:v>
                </c:pt>
                <c:pt idx="1356">
                  <c:v>4.25</c:v>
                </c:pt>
                <c:pt idx="1357">
                  <c:v>Null</c:v>
                </c:pt>
                <c:pt idx="1358">
                  <c:v>35.4</c:v>
                </c:pt>
                <c:pt idx="1359">
                  <c:v>14.98</c:v>
                </c:pt>
                <c:pt idx="1360">
                  <c:v>15.9</c:v>
                </c:pt>
                <c:pt idx="1361">
                  <c:v>10.5</c:v>
                </c:pt>
                <c:pt idx="1362">
                  <c:v>25.5</c:v>
                </c:pt>
                <c:pt idx="1363">
                  <c:v>2.95</c:v>
                </c:pt>
                <c:pt idx="1364">
                  <c:v>133.2</c:v>
                </c:pt>
                <c:pt idx="1365">
                  <c:v>7.5</c:v>
                </c:pt>
                <c:pt idx="1366">
                  <c:v>2.46</c:v>
                </c:pt>
                <c:pt idx="1367">
                  <c:v>15</c:v>
                </c:pt>
                <c:pt idx="1368">
                  <c:v>0.55</c:v>
                </c:pt>
                <c:pt idx="1369">
                  <c:v>13.5</c:v>
                </c:pt>
                <c:pt idx="1370">
                  <c:v>14.04</c:v>
                </c:pt>
                <c:pt idx="1371">
                  <c:v>Null</c:v>
                </c:pt>
                <c:pt idx="1372">
                  <c:v>2.46</c:v>
                </c:pt>
                <c:pt idx="1373">
                  <c:v>15</c:v>
                </c:pt>
                <c:pt idx="1374">
                  <c:v>1.25</c:v>
                </c:pt>
                <c:pt idx="1375">
                  <c:v>27</c:v>
                </c:pt>
                <c:pt idx="1376">
                  <c:v>13.2</c:v>
                </c:pt>
                <c:pt idx="1377">
                  <c:v>0.42</c:v>
                </c:pt>
                <c:pt idx="1378">
                  <c:v>69.6</c:v>
                </c:pt>
                <c:pt idx="1379">
                  <c:v>15</c:v>
                </c:pt>
                <c:pt idx="1380">
                  <c:v>17</c:v>
                </c:pt>
                <c:pt idx="1381">
                  <c:v>2.85</c:v>
                </c:pt>
                <c:pt idx="1382">
                  <c:v>5.85</c:v>
                </c:pt>
                <c:pt idx="1383">
                  <c:v>1.45</c:v>
                </c:pt>
                <c:pt idx="1384">
                  <c:v>10.08</c:v>
                </c:pt>
                <c:pt idx="1385">
                  <c:v>2.6</c:v>
                </c:pt>
                <c:pt idx="1386">
                  <c:v>13.2</c:v>
                </c:pt>
                <c:pt idx="1387">
                  <c:v>1327.09632</c:v>
                </c:pt>
                <c:pt idx="1388">
                  <c:v>20.4</c:v>
                </c:pt>
                <c:pt idx="1389">
                  <c:v>14.7</c:v>
                </c:pt>
                <c:pt idx="1390">
                  <c:v>13.2</c:v>
                </c:pt>
                <c:pt idx="1391">
                  <c:v>6.8</c:v>
                </c:pt>
                <c:pt idx="1392">
                  <c:v>16.95</c:v>
                </c:pt>
                <c:pt idx="1393">
                  <c:v>Null</c:v>
                </c:pt>
                <c:pt idx="1394">
                  <c:v>6.3</c:v>
                </c:pt>
                <c:pt idx="1395">
                  <c:v>3.3</c:v>
                </c:pt>
                <c:pt idx="1396">
                  <c:v>31.8</c:v>
                </c:pt>
                <c:pt idx="1397">
                  <c:v>17.7</c:v>
                </c:pt>
                <c:pt idx="1398">
                  <c:v>31.8</c:v>
                </c:pt>
                <c:pt idx="1399">
                  <c:v>11.56</c:v>
                </c:pt>
                <c:pt idx="1400">
                  <c:v>59.4</c:v>
                </c:pt>
                <c:pt idx="1401">
                  <c:v>9.96</c:v>
                </c:pt>
                <c:pt idx="1402">
                  <c:v>162.72</c:v>
                </c:pt>
                <c:pt idx="1403">
                  <c:v>20.4</c:v>
                </c:pt>
                <c:pt idx="1404">
                  <c:v>19.8</c:v>
                </c:pt>
                <c:pt idx="1405">
                  <c:v>11.9</c:v>
                </c:pt>
                <c:pt idx="1406">
                  <c:v>2.95</c:v>
                </c:pt>
                <c:pt idx="1407">
                  <c:v>82.5</c:v>
                </c:pt>
                <c:pt idx="1408">
                  <c:v>35.4</c:v>
                </c:pt>
                <c:pt idx="1409">
                  <c:v>30</c:v>
                </c:pt>
                <c:pt idx="1410">
                  <c:v>2.95</c:v>
                </c:pt>
                <c:pt idx="1411">
                  <c:v>19.5</c:v>
                </c:pt>
                <c:pt idx="1412">
                  <c:v>20.4</c:v>
                </c:pt>
                <c:pt idx="1413">
                  <c:v>17.7</c:v>
                </c:pt>
                <c:pt idx="1414">
                  <c:v>Null</c:v>
                </c:pt>
                <c:pt idx="1415">
                  <c:v>10.2</c:v>
                </c:pt>
                <c:pt idx="1416">
                  <c:v>19.5</c:v>
                </c:pt>
                <c:pt idx="1417">
                  <c:v>10.2</c:v>
                </c:pt>
                <c:pt idx="1418">
                  <c:v>2000.86328</c:v>
                </c:pt>
                <c:pt idx="1419">
                  <c:v>Null</c:v>
                </c:pt>
                <c:pt idx="1420">
                  <c:v>61.2</c:v>
                </c:pt>
                <c:pt idx="1421">
                  <c:v>6.75</c:v>
                </c:pt>
                <c:pt idx="1422">
                  <c:v>480</c:v>
                </c:pt>
                <c:pt idx="1423">
                  <c:v>12.6</c:v>
                </c:pt>
                <c:pt idx="1424">
                  <c:v>20.16</c:v>
                </c:pt>
                <c:pt idx="1425">
                  <c:v>15.9</c:v>
                </c:pt>
                <c:pt idx="1426">
                  <c:v>14.98</c:v>
                </c:pt>
                <c:pt idx="1427">
                  <c:v>2.55</c:v>
                </c:pt>
                <c:pt idx="1428">
                  <c:v>742.6129699</c:v>
                </c:pt>
                <c:pt idx="1429">
                  <c:v>15</c:v>
                </c:pt>
                <c:pt idx="1430">
                  <c:v>6.3</c:v>
                </c:pt>
                <c:pt idx="1431">
                  <c:v>20.4</c:v>
                </c:pt>
                <c:pt idx="1432">
                  <c:v>12.5</c:v>
                </c:pt>
                <c:pt idx="1433">
                  <c:v>1.25</c:v>
                </c:pt>
                <c:pt idx="1434">
                  <c:v>1.05</c:v>
                </c:pt>
                <c:pt idx="1435">
                  <c:v>12.6</c:v>
                </c:pt>
                <c:pt idx="1436">
                  <c:v>59.4</c:v>
                </c:pt>
                <c:pt idx="1437">
                  <c:v>14.85</c:v>
                </c:pt>
                <c:pt idx="1438">
                  <c:v>20.8</c:v>
                </c:pt>
                <c:pt idx="1439">
                  <c:v>11.8</c:v>
                </c:pt>
                <c:pt idx="1440">
                  <c:v>25.2</c:v>
                </c:pt>
                <c:pt idx="1441">
                  <c:v>49.5</c:v>
                </c:pt>
                <c:pt idx="1442">
                  <c:v>15</c:v>
                </c:pt>
                <c:pt idx="1443">
                  <c:v>25.2</c:v>
                </c:pt>
                <c:pt idx="1444">
                  <c:v>0.85</c:v>
                </c:pt>
                <c:pt idx="1445">
                  <c:v>20.25</c:v>
                </c:pt>
                <c:pt idx="1446">
                  <c:v>17.85</c:v>
                </c:pt>
                <c:pt idx="1447">
                  <c:v>4.95</c:v>
                </c:pt>
                <c:pt idx="1448">
                  <c:v>108.16</c:v>
                </c:pt>
                <c:pt idx="1449">
                  <c:v>10.08</c:v>
                </c:pt>
                <c:pt idx="1450">
                  <c:v>9.75</c:v>
                </c:pt>
                <c:pt idx="1451">
                  <c:v>1.25</c:v>
                </c:pt>
                <c:pt idx="1452">
                  <c:v>13.92</c:v>
                </c:pt>
                <c:pt idx="1453">
                  <c:v>1.95</c:v>
                </c:pt>
                <c:pt idx="1454">
                  <c:v>4.95</c:v>
                </c:pt>
                <c:pt idx="1455">
                  <c:v>14.98</c:v>
                </c:pt>
                <c:pt idx="1456">
                  <c:v>9.9</c:v>
                </c:pt>
                <c:pt idx="1457">
                  <c:v>10.2</c:v>
                </c:pt>
                <c:pt idx="1458">
                  <c:v>25.2</c:v>
                </c:pt>
                <c:pt idx="1459">
                  <c:v>17.85</c:v>
                </c:pt>
                <c:pt idx="1460">
                  <c:v>10</c:v>
                </c:pt>
                <c:pt idx="1461">
                  <c:v>12.9</c:v>
                </c:pt>
                <c:pt idx="1462">
                  <c:v>12.6</c:v>
                </c:pt>
                <c:pt idx="1463">
                  <c:v>41.4</c:v>
                </c:pt>
                <c:pt idx="1464">
                  <c:v>3.75</c:v>
                </c:pt>
                <c:pt idx="1465">
                  <c:v>11.9</c:v>
                </c:pt>
                <c:pt idx="1466">
                  <c:v>15.6</c:v>
                </c:pt>
                <c:pt idx="1467">
                  <c:v>17.9</c:v>
                </c:pt>
                <c:pt idx="1468">
                  <c:v>4.25</c:v>
                </c:pt>
                <c:pt idx="1469">
                  <c:v>1.25</c:v>
                </c:pt>
                <c:pt idx="1470">
                  <c:v>8.5</c:v>
                </c:pt>
                <c:pt idx="1471">
                  <c:v>10</c:v>
                </c:pt>
                <c:pt idx="1472">
                  <c:v>232</c:v>
                </c:pt>
                <c:pt idx="1473">
                  <c:v>17</c:v>
                </c:pt>
                <c:pt idx="1474">
                  <c:v>33</c:v>
                </c:pt>
                <c:pt idx="1475">
                  <c:v>4.25</c:v>
                </c:pt>
                <c:pt idx="1476">
                  <c:v>Null</c:v>
                </c:pt>
                <c:pt idx="1477">
                  <c:v>29.88</c:v>
                </c:pt>
                <c:pt idx="1478">
                  <c:v>1.7</c:v>
                </c:pt>
                <c:pt idx="1479">
                  <c:v>17.7</c:v>
                </c:pt>
                <c:pt idx="1480">
                  <c:v>12.75</c:v>
                </c:pt>
                <c:pt idx="1481">
                  <c:v>9.95</c:v>
                </c:pt>
                <c:pt idx="1482">
                  <c:v>4.95</c:v>
                </c:pt>
                <c:pt idx="1483">
                  <c:v>67.5</c:v>
                </c:pt>
                <c:pt idx="1484">
                  <c:v>25.5</c:v>
                </c:pt>
                <c:pt idx="1485">
                  <c:v>0.21</c:v>
                </c:pt>
                <c:pt idx="1486">
                  <c:v>61.2</c:v>
                </c:pt>
                <c:pt idx="1487">
                  <c:v>11.25</c:v>
                </c:pt>
                <c:pt idx="1488">
                  <c:v>13.2</c:v>
                </c:pt>
                <c:pt idx="1489">
                  <c:v>21.45</c:v>
                </c:pt>
                <c:pt idx="1490">
                  <c:v>16.58</c:v>
                </c:pt>
                <c:pt idx="1491">
                  <c:v>4.2</c:v>
                </c:pt>
                <c:pt idx="1492">
                  <c:v>17.7</c:v>
                </c:pt>
                <c:pt idx="1493">
                  <c:v>4.25</c:v>
                </c:pt>
                <c:pt idx="1494">
                  <c:v>5.04</c:v>
                </c:pt>
                <c:pt idx="1495">
                  <c:v>207.5</c:v>
                </c:pt>
                <c:pt idx="1496">
                  <c:v>11.55</c:v>
                </c:pt>
                <c:pt idx="1497">
                  <c:v>2.95</c:v>
                </c:pt>
                <c:pt idx="1498">
                  <c:v>5</c:v>
                </c:pt>
                <c:pt idx="1499">
                  <c:v>39.6</c:v>
                </c:pt>
                <c:pt idx="1500">
                  <c:v>10.5</c:v>
                </c:pt>
                <c:pt idx="1501">
                  <c:v>2.2</c:v>
                </c:pt>
                <c:pt idx="1502">
                  <c:v>8.85</c:v>
                </c:pt>
                <c:pt idx="1503">
                  <c:v>15</c:v>
                </c:pt>
                <c:pt idx="1504">
                  <c:v>2.5</c:v>
                </c:pt>
                <c:pt idx="1505">
                  <c:v>2.5</c:v>
                </c:pt>
                <c:pt idx="1506">
                  <c:v>20.4</c:v>
                </c:pt>
                <c:pt idx="1507">
                  <c:v>Null</c:v>
                </c:pt>
                <c:pt idx="1508">
                  <c:v>19.8</c:v>
                </c:pt>
                <c:pt idx="1509">
                  <c:v>1.9</c:v>
                </c:pt>
                <c:pt idx="1510">
                  <c:v>8.5</c:v>
                </c:pt>
                <c:pt idx="1511">
                  <c:v>5.95</c:v>
                </c:pt>
                <c:pt idx="1512">
                  <c:v>45</c:v>
                </c:pt>
                <c:pt idx="1513">
                  <c:v>81.6</c:v>
                </c:pt>
                <c:pt idx="1514">
                  <c:v>10.2</c:v>
                </c:pt>
                <c:pt idx="1515">
                  <c:v>17</c:v>
                </c:pt>
                <c:pt idx="1516">
                  <c:v>19.8</c:v>
                </c:pt>
                <c:pt idx="1517">
                  <c:v>1.95</c:v>
                </c:pt>
                <c:pt idx="1518">
                  <c:v>0.85</c:v>
                </c:pt>
                <c:pt idx="1519">
                  <c:v>0.42</c:v>
                </c:pt>
                <c:pt idx="1520">
                  <c:v>3.75</c:v>
                </c:pt>
                <c:pt idx="1521">
                  <c:v>25.2</c:v>
                </c:pt>
                <c:pt idx="1522">
                  <c:v>7.9</c:v>
                </c:pt>
                <c:pt idx="1523">
                  <c:v>17.85</c:v>
                </c:pt>
                <c:pt idx="1524">
                  <c:v>16.5</c:v>
                </c:pt>
                <c:pt idx="1525">
                  <c:v>7.5</c:v>
                </c:pt>
                <c:pt idx="1526">
                  <c:v>2.5</c:v>
                </c:pt>
                <c:pt idx="1527">
                  <c:v>53.55</c:v>
                </c:pt>
                <c:pt idx="1528">
                  <c:v>13.5</c:v>
                </c:pt>
                <c:pt idx="1529">
                  <c:v>17.85</c:v>
                </c:pt>
                <c:pt idx="1530">
                  <c:v>25.2</c:v>
                </c:pt>
                <c:pt idx="1531">
                  <c:v>29.7</c:v>
                </c:pt>
                <c:pt idx="1532">
                  <c:v>15</c:v>
                </c:pt>
                <c:pt idx="1533">
                  <c:v>11.8</c:v>
                </c:pt>
                <c:pt idx="1534">
                  <c:v>3.45</c:v>
                </c:pt>
                <c:pt idx="1535">
                  <c:v>10.5</c:v>
                </c:pt>
                <c:pt idx="1536">
                  <c:v>10.08</c:v>
                </c:pt>
                <c:pt idx="1537">
                  <c:v>90</c:v>
                </c:pt>
                <c:pt idx="1538">
                  <c:v>30</c:v>
                </c:pt>
                <c:pt idx="1539">
                  <c:v>79.2</c:v>
                </c:pt>
                <c:pt idx="1540">
                  <c:v>463.2</c:v>
                </c:pt>
                <c:pt idx="1541">
                  <c:v>25.2</c:v>
                </c:pt>
                <c:pt idx="1542">
                  <c:v>7.95</c:v>
                </c:pt>
                <c:pt idx="1543">
                  <c:v>164.88</c:v>
                </c:pt>
                <c:pt idx="1544">
                  <c:v>6.8</c:v>
                </c:pt>
                <c:pt idx="1545">
                  <c:v>15.3</c:v>
                </c:pt>
                <c:pt idx="1546">
                  <c:v>7.65</c:v>
                </c:pt>
                <c:pt idx="1547">
                  <c:v>19.9</c:v>
                </c:pt>
                <c:pt idx="1548">
                  <c:v>17</c:v>
                </c:pt>
                <c:pt idx="1549">
                  <c:v>16.5</c:v>
                </c:pt>
                <c:pt idx="1550">
                  <c:v>25.5</c:v>
                </c:pt>
                <c:pt idx="1551">
                  <c:v>94.8</c:v>
                </c:pt>
                <c:pt idx="1552">
                  <c:v>139.2</c:v>
                </c:pt>
                <c:pt idx="1553">
                  <c:v>5.1</c:v>
                </c:pt>
                <c:pt idx="1554">
                  <c:v>6.3</c:v>
                </c:pt>
                <c:pt idx="1555">
                  <c:v>Null</c:v>
                </c:pt>
                <c:pt idx="1556">
                  <c:v>5</c:v>
                </c:pt>
                <c:pt idx="1557">
                  <c:v>2245.32</c:v>
                </c:pt>
                <c:pt idx="1558">
                  <c:v>29.7</c:v>
                </c:pt>
                <c:pt idx="1559">
                  <c:v>13.2</c:v>
                </c:pt>
                <c:pt idx="1560">
                  <c:v>0.85</c:v>
                </c:pt>
                <c:pt idx="1561">
                  <c:v>33</c:v>
                </c:pt>
                <c:pt idx="1562">
                  <c:v>23.4</c:v>
                </c:pt>
                <c:pt idx="1563">
                  <c:v>10.5</c:v>
                </c:pt>
                <c:pt idx="1564">
                  <c:v>90</c:v>
                </c:pt>
                <c:pt idx="1565">
                  <c:v>27.04</c:v>
                </c:pt>
                <c:pt idx="1566">
                  <c:v>5</c:v>
                </c:pt>
                <c:pt idx="1567">
                  <c:v>1.25</c:v>
                </c:pt>
                <c:pt idx="1568">
                  <c:v>0.55</c:v>
                </c:pt>
                <c:pt idx="1569">
                  <c:v>20.8</c:v>
                </c:pt>
                <c:pt idx="1570">
                  <c:v>15.9</c:v>
                </c:pt>
                <c:pt idx="1571">
                  <c:v>3.9</c:v>
                </c:pt>
                <c:pt idx="1572">
                  <c:v>10.2</c:v>
                </c:pt>
                <c:pt idx="1573">
                  <c:v>6.96</c:v>
                </c:pt>
                <c:pt idx="1574">
                  <c:v>30.6</c:v>
                </c:pt>
                <c:pt idx="1575">
                  <c:v>17.7</c:v>
                </c:pt>
                <c:pt idx="1576">
                  <c:v>1.95</c:v>
                </c:pt>
                <c:pt idx="1577">
                  <c:v>12.75</c:v>
                </c:pt>
                <c:pt idx="1578">
                  <c:v>1.45</c:v>
                </c:pt>
                <c:pt idx="1579">
                  <c:v>1.3</c:v>
                </c:pt>
                <c:pt idx="1580">
                  <c:v>4.13</c:v>
                </c:pt>
                <c:pt idx="1581">
                  <c:v>15.8</c:v>
                </c:pt>
                <c:pt idx="1582">
                  <c:v>12.7</c:v>
                </c:pt>
                <c:pt idx="1583">
                  <c:v>35.4</c:v>
                </c:pt>
                <c:pt idx="1584">
                  <c:v>4.25</c:v>
                </c:pt>
                <c:pt idx="1585">
                  <c:v>14.98</c:v>
                </c:pt>
                <c:pt idx="1586">
                  <c:v>2.95</c:v>
                </c:pt>
                <c:pt idx="1587">
                  <c:v>15</c:v>
                </c:pt>
                <c:pt idx="1588">
                  <c:v>14.85</c:v>
                </c:pt>
                <c:pt idx="1589">
                  <c:v>58</c:v>
                </c:pt>
                <c:pt idx="1590">
                  <c:v>10.5</c:v>
                </c:pt>
                <c:pt idx="1591">
                  <c:v>13.5</c:v>
                </c:pt>
                <c:pt idx="1592">
                  <c:v>34.8</c:v>
                </c:pt>
                <c:pt idx="1593">
                  <c:v>10.71</c:v>
                </c:pt>
                <c:pt idx="1594">
                  <c:v>40.56</c:v>
                </c:pt>
                <c:pt idx="1595">
                  <c:v>1.65</c:v>
                </c:pt>
                <c:pt idx="1596">
                  <c:v>8.4</c:v>
                </c:pt>
                <c:pt idx="1597">
                  <c:v>2.08</c:v>
                </c:pt>
                <c:pt idx="1598">
                  <c:v>1089.967734</c:v>
                </c:pt>
                <c:pt idx="1599">
                  <c:v>26.4</c:v>
                </c:pt>
                <c:pt idx="1600">
                  <c:v>12.6</c:v>
                </c:pt>
                <c:pt idx="1601">
                  <c:v>33.9</c:v>
                </c:pt>
                <c:pt idx="1602">
                  <c:v>2.5</c:v>
                </c:pt>
                <c:pt idx="1603">
                  <c:v>10.2</c:v>
                </c:pt>
                <c:pt idx="1604">
                  <c:v>40.8</c:v>
                </c:pt>
                <c:pt idx="1605">
                  <c:v>1.95</c:v>
                </c:pt>
                <c:pt idx="1606">
                  <c:v>1872.673558</c:v>
                </c:pt>
                <c:pt idx="1607">
                  <c:v>15.6</c:v>
                </c:pt>
                <c:pt idx="1608">
                  <c:v>1316.124022</c:v>
                </c:pt>
                <c:pt idx="1609">
                  <c:v>5.04</c:v>
                </c:pt>
                <c:pt idx="1610">
                  <c:v>5</c:v>
                </c:pt>
                <c:pt idx="1611">
                  <c:v>2.55</c:v>
                </c:pt>
                <c:pt idx="1612">
                  <c:v>67.5</c:v>
                </c:pt>
                <c:pt idx="1613">
                  <c:v>6.75</c:v>
                </c:pt>
                <c:pt idx="1614">
                  <c:v>51</c:v>
                </c:pt>
                <c:pt idx="1615">
                  <c:v>1.95</c:v>
                </c:pt>
                <c:pt idx="1616">
                  <c:v>4.95</c:v>
                </c:pt>
                <c:pt idx="1617">
                  <c:v>3.9</c:v>
                </c:pt>
                <c:pt idx="1618">
                  <c:v>3.75</c:v>
                </c:pt>
                <c:pt idx="1619">
                  <c:v>39.84</c:v>
                </c:pt>
                <c:pt idx="1620">
                  <c:v>3.3</c:v>
                </c:pt>
                <c:pt idx="1621">
                  <c:v>7.5</c:v>
                </c:pt>
                <c:pt idx="1622">
                  <c:v>8.5</c:v>
                </c:pt>
                <c:pt idx="1623">
                  <c:v>20.28</c:v>
                </c:pt>
                <c:pt idx="1624">
                  <c:v>25.2</c:v>
                </c:pt>
                <c:pt idx="1625">
                  <c:v>5.9</c:v>
                </c:pt>
                <c:pt idx="1626">
                  <c:v>5.04</c:v>
                </c:pt>
                <c:pt idx="1627">
                  <c:v>Null</c:v>
                </c:pt>
                <c:pt idx="1628">
                  <c:v>14.85</c:v>
                </c:pt>
                <c:pt idx="1629">
                  <c:v>10.5</c:v>
                </c:pt>
                <c:pt idx="1630">
                  <c:v>210</c:v>
                </c:pt>
                <c:pt idx="1631">
                  <c:v>11.8</c:v>
                </c:pt>
                <c:pt idx="1632">
                  <c:v>63.5</c:v>
                </c:pt>
                <c:pt idx="1633">
                  <c:v>14.04</c:v>
                </c:pt>
                <c:pt idx="1634">
                  <c:v>12.75</c:v>
                </c:pt>
                <c:pt idx="1635">
                  <c:v>3.9</c:v>
                </c:pt>
                <c:pt idx="1636">
                  <c:v>22.5</c:v>
                </c:pt>
                <c:pt idx="1637">
                  <c:v>17.7</c:v>
                </c:pt>
                <c:pt idx="1638">
                  <c:v>19.8</c:v>
                </c:pt>
                <c:pt idx="1639">
                  <c:v>15</c:v>
                </c:pt>
                <c:pt idx="1640">
                  <c:v>4.2</c:v>
                </c:pt>
                <c:pt idx="1641">
                  <c:v>3.9</c:v>
                </c:pt>
                <c:pt idx="1642">
                  <c:v>5.85</c:v>
                </c:pt>
                <c:pt idx="1643">
                  <c:v>10.2</c:v>
                </c:pt>
                <c:pt idx="1644">
                  <c:v>31.8</c:v>
                </c:pt>
                <c:pt idx="1645">
                  <c:v>22.5</c:v>
                </c:pt>
                <c:pt idx="1646">
                  <c:v>19.9</c:v>
                </c:pt>
                <c:pt idx="1647">
                  <c:v>16.5</c:v>
                </c:pt>
                <c:pt idx="1648">
                  <c:v>1.9</c:v>
                </c:pt>
                <c:pt idx="1649">
                  <c:v>5</c:v>
                </c:pt>
                <c:pt idx="1650">
                  <c:v>9.96</c:v>
                </c:pt>
                <c:pt idx="1651">
                  <c:v>8.85</c:v>
                </c:pt>
                <c:pt idx="1652">
                  <c:v>17.7</c:v>
                </c:pt>
                <c:pt idx="1653">
                  <c:v>7.8</c:v>
                </c:pt>
                <c:pt idx="1654">
                  <c:v>315.84</c:v>
                </c:pt>
                <c:pt idx="1655">
                  <c:v>5.78</c:v>
                </c:pt>
                <c:pt idx="1656">
                  <c:v>6.6</c:v>
                </c:pt>
                <c:pt idx="1657">
                  <c:v>15.3</c:v>
                </c:pt>
                <c:pt idx="1658">
                  <c:v>12.5</c:v>
                </c:pt>
                <c:pt idx="1659">
                  <c:v>17.7</c:v>
                </c:pt>
                <c:pt idx="1660">
                  <c:v>2.5</c:v>
                </c:pt>
                <c:pt idx="1661">
                  <c:v>14.95</c:v>
                </c:pt>
                <c:pt idx="1662">
                  <c:v>19.8</c:v>
                </c:pt>
                <c:pt idx="1663">
                  <c:v>60.48</c:v>
                </c:pt>
                <c:pt idx="1664">
                  <c:v>2.1</c:v>
                </c:pt>
                <c:pt idx="1665">
                  <c:v>122.4</c:v>
                </c:pt>
                <c:pt idx="1666">
                  <c:v>8.5</c:v>
                </c:pt>
                <c:pt idx="1667">
                  <c:v>1639.278818</c:v>
                </c:pt>
                <c:pt idx="1668">
                  <c:v>35.4</c:v>
                </c:pt>
                <c:pt idx="1669">
                  <c:v>15</c:v>
                </c:pt>
                <c:pt idx="1670">
                  <c:v>19.8</c:v>
                </c:pt>
                <c:pt idx="1671">
                  <c:v>8.88</c:v>
                </c:pt>
                <c:pt idx="1672">
                  <c:v>3.9</c:v>
                </c:pt>
                <c:pt idx="1673">
                  <c:v>20.8</c:v>
                </c:pt>
                <c:pt idx="1674">
                  <c:v>Null</c:v>
                </c:pt>
                <c:pt idx="1675">
                  <c:v>43.8</c:v>
                </c:pt>
                <c:pt idx="1676">
                  <c:v>12.75</c:v>
                </c:pt>
                <c:pt idx="1677">
                  <c:v>20.85</c:v>
                </c:pt>
                <c:pt idx="1678">
                  <c:v>17.4</c:v>
                </c:pt>
                <c:pt idx="1679">
                  <c:v>2.5</c:v>
                </c:pt>
                <c:pt idx="1680">
                  <c:v>13.2</c:v>
                </c:pt>
                <c:pt idx="1681">
                  <c:v>13.56</c:v>
                </c:pt>
                <c:pt idx="1682">
                  <c:v>17.7</c:v>
                </c:pt>
                <c:pt idx="1683">
                  <c:v>17.7</c:v>
                </c:pt>
                <c:pt idx="1684">
                  <c:v>17.7</c:v>
                </c:pt>
                <c:pt idx="1685">
                  <c:v>Null</c:v>
                </c:pt>
                <c:pt idx="1686">
                  <c:v>19.8</c:v>
                </c:pt>
                <c:pt idx="1687">
                  <c:v>3.75</c:v>
                </c:pt>
                <c:pt idx="1688">
                  <c:v>15</c:v>
                </c:pt>
                <c:pt idx="1689">
                  <c:v>29.7</c:v>
                </c:pt>
                <c:pt idx="1690">
                  <c:v>Null</c:v>
                </c:pt>
                <c:pt idx="1691">
                  <c:v>1.7</c:v>
                </c:pt>
                <c:pt idx="1692">
                  <c:v>Null</c:v>
                </c:pt>
                <c:pt idx="1693">
                  <c:v>2.55</c:v>
                </c:pt>
                <c:pt idx="1694">
                  <c:v>7.5</c:v>
                </c:pt>
                <c:pt idx="1695">
                  <c:v>4.98</c:v>
                </c:pt>
                <c:pt idx="1696">
                  <c:v>1.95</c:v>
                </c:pt>
                <c:pt idx="1697">
                  <c:v>7.49</c:v>
                </c:pt>
                <c:pt idx="1698">
                  <c:v>20.16</c:v>
                </c:pt>
                <c:pt idx="1699">
                  <c:v>8.3</c:v>
                </c:pt>
                <c:pt idx="1700">
                  <c:v>30.6</c:v>
                </c:pt>
                <c:pt idx="1701">
                  <c:v>3.75</c:v>
                </c:pt>
                <c:pt idx="1702">
                  <c:v>8.2</c:v>
                </c:pt>
                <c:pt idx="1703">
                  <c:v>2.1</c:v>
                </c:pt>
                <c:pt idx="1704">
                  <c:v>3.75</c:v>
                </c:pt>
                <c:pt idx="1705">
                  <c:v>17.7</c:v>
                </c:pt>
                <c:pt idx="1706">
                  <c:v>14.85</c:v>
                </c:pt>
                <c:pt idx="1707">
                  <c:v>4.16</c:v>
                </c:pt>
                <c:pt idx="1708">
                  <c:v>1.25</c:v>
                </c:pt>
                <c:pt idx="1709">
                  <c:v>1.3</c:v>
                </c:pt>
                <c:pt idx="1710">
                  <c:v>Null</c:v>
                </c:pt>
                <c:pt idx="1711">
                  <c:v>11.8</c:v>
                </c:pt>
                <c:pt idx="1712">
                  <c:v>17</c:v>
                </c:pt>
                <c:pt idx="1713">
                  <c:v>15</c:v>
                </c:pt>
                <c:pt idx="1714">
                  <c:v>17.85</c:v>
                </c:pt>
                <c:pt idx="1715">
                  <c:v>1.7</c:v>
                </c:pt>
                <c:pt idx="1716">
                  <c:v>25</c:v>
                </c:pt>
                <c:pt idx="1717">
                  <c:v>7.5</c:v>
                </c:pt>
                <c:pt idx="1718">
                  <c:v>1.7</c:v>
                </c:pt>
                <c:pt idx="1719">
                  <c:v>Null</c:v>
                </c:pt>
                <c:pt idx="1720">
                  <c:v>2.9</c:v>
                </c:pt>
                <c:pt idx="1721">
                  <c:v>5.78</c:v>
                </c:pt>
                <c:pt idx="1722">
                  <c:v>16.5</c:v>
                </c:pt>
                <c:pt idx="1723">
                  <c:v>15</c:v>
                </c:pt>
                <c:pt idx="1724">
                  <c:v>60</c:v>
                </c:pt>
                <c:pt idx="1725">
                  <c:v>10.08</c:v>
                </c:pt>
                <c:pt idx="1726">
                  <c:v>2.95</c:v>
                </c:pt>
                <c:pt idx="1727">
                  <c:v>20.16</c:v>
                </c:pt>
                <c:pt idx="1728">
                  <c:v>1.65</c:v>
                </c:pt>
                <c:pt idx="1729">
                  <c:v>16.35</c:v>
                </c:pt>
                <c:pt idx="1730">
                  <c:v>2.95</c:v>
                </c:pt>
                <c:pt idx="1731">
                  <c:v>30</c:v>
                </c:pt>
                <c:pt idx="1732">
                  <c:v>17.7</c:v>
                </c:pt>
                <c:pt idx="1733">
                  <c:v>15</c:v>
                </c:pt>
                <c:pt idx="1734">
                  <c:v>19.8</c:v>
                </c:pt>
                <c:pt idx="1735">
                  <c:v>8.32</c:v>
                </c:pt>
                <c:pt idx="1736">
                  <c:v>4.2</c:v>
                </c:pt>
                <c:pt idx="1737">
                  <c:v>16.5</c:v>
                </c:pt>
                <c:pt idx="1738">
                  <c:v>16.5</c:v>
                </c:pt>
                <c:pt idx="1739">
                  <c:v>1.69</c:v>
                </c:pt>
                <c:pt idx="1740">
                  <c:v>1.25</c:v>
                </c:pt>
                <c:pt idx="1741">
                  <c:v>25.2</c:v>
                </c:pt>
                <c:pt idx="1742">
                  <c:v>5.04</c:v>
                </c:pt>
                <c:pt idx="1743">
                  <c:v>5.1</c:v>
                </c:pt>
                <c:pt idx="1744">
                  <c:v>2.5</c:v>
                </c:pt>
                <c:pt idx="1745">
                  <c:v>15</c:v>
                </c:pt>
                <c:pt idx="1746">
                  <c:v>100.8</c:v>
                </c:pt>
                <c:pt idx="1747">
                  <c:v>22.5</c:v>
                </c:pt>
                <c:pt idx="1748">
                  <c:v>7.56</c:v>
                </c:pt>
                <c:pt idx="1749">
                  <c:v>5.8</c:v>
                </c:pt>
                <c:pt idx="1750">
                  <c:v>8.5</c:v>
                </c:pt>
                <c:pt idx="1751">
                  <c:v>Null</c:v>
                </c:pt>
                <c:pt idx="1752">
                  <c:v>31.2</c:v>
                </c:pt>
                <c:pt idx="1753">
                  <c:v>17.7</c:v>
                </c:pt>
                <c:pt idx="1754">
                  <c:v>10.2</c:v>
                </c:pt>
                <c:pt idx="1755">
                  <c:v>1.69</c:v>
                </c:pt>
                <c:pt idx="1756">
                  <c:v>13.2</c:v>
                </c:pt>
                <c:pt idx="1757">
                  <c:v>53.55</c:v>
                </c:pt>
                <c:pt idx="1758">
                  <c:v>17.85</c:v>
                </c:pt>
                <c:pt idx="1759">
                  <c:v>19.5</c:v>
                </c:pt>
                <c:pt idx="1760">
                  <c:v>30</c:v>
                </c:pt>
                <c:pt idx="1761">
                  <c:v>2.1</c:v>
                </c:pt>
                <c:pt idx="1762">
                  <c:v>3.75</c:v>
                </c:pt>
                <c:pt idx="1763">
                  <c:v>19.8</c:v>
                </c:pt>
                <c:pt idx="1764">
                  <c:v>10.5</c:v>
                </c:pt>
                <c:pt idx="1765">
                  <c:v>16.5</c:v>
                </c:pt>
                <c:pt idx="1766">
                  <c:v>19.8</c:v>
                </c:pt>
                <c:pt idx="1767">
                  <c:v>19.8</c:v>
                </c:pt>
                <c:pt idx="1768">
                  <c:v>20</c:v>
                </c:pt>
                <c:pt idx="1769">
                  <c:v>16.5</c:v>
                </c:pt>
                <c:pt idx="1770">
                  <c:v>2.5</c:v>
                </c:pt>
                <c:pt idx="1771">
                  <c:v>3.25</c:v>
                </c:pt>
                <c:pt idx="1772">
                  <c:v>0.55</c:v>
                </c:pt>
                <c:pt idx="1773">
                  <c:v>3.75</c:v>
                </c:pt>
                <c:pt idx="1774">
                  <c:v>5.04</c:v>
                </c:pt>
                <c:pt idx="1775">
                  <c:v>14.98</c:v>
                </c:pt>
                <c:pt idx="1776">
                  <c:v>3.75</c:v>
                </c:pt>
                <c:pt idx="1777">
                  <c:v>16.5</c:v>
                </c:pt>
                <c:pt idx="1778">
                  <c:v>30</c:v>
                </c:pt>
                <c:pt idx="1779">
                  <c:v>14.85</c:v>
                </c:pt>
                <c:pt idx="1780">
                  <c:v>7.5</c:v>
                </c:pt>
                <c:pt idx="1781">
                  <c:v>0.85</c:v>
                </c:pt>
                <c:pt idx="1782">
                  <c:v>12.5</c:v>
                </c:pt>
                <c:pt idx="1783">
                  <c:v>3.4</c:v>
                </c:pt>
                <c:pt idx="1784">
                  <c:v>5.85</c:v>
                </c:pt>
                <c:pt idx="1785">
                  <c:v>127</c:v>
                </c:pt>
                <c:pt idx="1786">
                  <c:v>47.7</c:v>
                </c:pt>
                <c:pt idx="1787">
                  <c:v>Null</c:v>
                </c:pt>
                <c:pt idx="1788">
                  <c:v>1016.781624</c:v>
                </c:pt>
                <c:pt idx="1789">
                  <c:v>10.5</c:v>
                </c:pt>
                <c:pt idx="1790">
                  <c:v>16.95</c:v>
                </c:pt>
                <c:pt idx="1791">
                  <c:v>50.4</c:v>
                </c:pt>
                <c:pt idx="1792">
                  <c:v>10.08</c:v>
                </c:pt>
                <c:pt idx="1793">
                  <c:v>17</c:v>
                </c:pt>
                <c:pt idx="1794">
                  <c:v>15</c:v>
                </c:pt>
                <c:pt idx="1795">
                  <c:v>17</c:v>
                </c:pt>
                <c:pt idx="1796">
                  <c:v>2.95</c:v>
                </c:pt>
                <c:pt idx="1797">
                  <c:v>19.8</c:v>
                </c:pt>
                <c:pt idx="1798">
                  <c:v>1.25</c:v>
                </c:pt>
                <c:pt idx="1799">
                  <c:v>17.85</c:v>
                </c:pt>
                <c:pt idx="1800">
                  <c:v>4.2</c:v>
                </c:pt>
                <c:pt idx="1801">
                  <c:v>29.7</c:v>
                </c:pt>
                <c:pt idx="1802">
                  <c:v>5.9</c:v>
                </c:pt>
                <c:pt idx="1803">
                  <c:v>5.1</c:v>
                </c:pt>
                <c:pt idx="1804">
                  <c:v>8.4</c:v>
                </c:pt>
                <c:pt idx="1805">
                  <c:v>90</c:v>
                </c:pt>
                <c:pt idx="1806">
                  <c:v>5.9</c:v>
                </c:pt>
                <c:pt idx="1807">
                  <c:v>19.8</c:v>
                </c:pt>
                <c:pt idx="1808">
                  <c:v>17.4</c:v>
                </c:pt>
                <c:pt idx="1809">
                  <c:v>36</c:v>
                </c:pt>
                <c:pt idx="1810">
                  <c:v>17.4</c:v>
                </c:pt>
                <c:pt idx="1811">
                  <c:v>3.75</c:v>
                </c:pt>
                <c:pt idx="1812">
                  <c:v>3.75</c:v>
                </c:pt>
                <c:pt idx="1813">
                  <c:v>10.2</c:v>
                </c:pt>
                <c:pt idx="1814">
                  <c:v>4.15</c:v>
                </c:pt>
                <c:pt idx="1815">
                  <c:v>0.83</c:v>
                </c:pt>
                <c:pt idx="1816">
                  <c:v>7.49</c:v>
                </c:pt>
                <c:pt idx="1817">
                  <c:v>4.68</c:v>
                </c:pt>
                <c:pt idx="1818">
                  <c:v>2.55</c:v>
                </c:pt>
                <c:pt idx="1819">
                  <c:v>5.1</c:v>
                </c:pt>
                <c:pt idx="1820">
                  <c:v>19.8</c:v>
                </c:pt>
                <c:pt idx="1821">
                  <c:v>6.6</c:v>
                </c:pt>
                <c:pt idx="1822">
                  <c:v>6.3</c:v>
                </c:pt>
                <c:pt idx="1823">
                  <c:v>1272.607341</c:v>
                </c:pt>
                <c:pt idx="1824">
                  <c:v>9.95</c:v>
                </c:pt>
                <c:pt idx="1825">
                  <c:v>1.26</c:v>
                </c:pt>
                <c:pt idx="1826">
                  <c:v>12.75</c:v>
                </c:pt>
                <c:pt idx="1827">
                  <c:v>4.68</c:v>
                </c:pt>
                <c:pt idx="1828">
                  <c:v>1.65</c:v>
                </c:pt>
                <c:pt idx="1829">
                  <c:v>19.9</c:v>
                </c:pt>
                <c:pt idx="1830">
                  <c:v>0.95</c:v>
                </c:pt>
                <c:pt idx="1831">
                  <c:v>1.65</c:v>
                </c:pt>
                <c:pt idx="1832">
                  <c:v>1.65</c:v>
                </c:pt>
                <c:pt idx="1833">
                  <c:v>15</c:v>
                </c:pt>
                <c:pt idx="1834">
                  <c:v>Null</c:v>
                </c:pt>
                <c:pt idx="1835">
                  <c:v>1772.774534</c:v>
                </c:pt>
                <c:pt idx="1836">
                  <c:v>10.5</c:v>
                </c:pt>
                <c:pt idx="1837">
                  <c:v>19.5</c:v>
                </c:pt>
                <c:pt idx="1838">
                  <c:v>734.9980832</c:v>
                </c:pt>
                <c:pt idx="1839">
                  <c:v>1.7</c:v>
                </c:pt>
                <c:pt idx="1840">
                  <c:v>2.95</c:v>
                </c:pt>
                <c:pt idx="1841">
                  <c:v>63.5</c:v>
                </c:pt>
                <c:pt idx="1842">
                  <c:v>2.1</c:v>
                </c:pt>
                <c:pt idx="1843">
                  <c:v>5.95</c:v>
                </c:pt>
                <c:pt idx="1844">
                  <c:v>0.95</c:v>
                </c:pt>
                <c:pt idx="1845">
                  <c:v>11.7</c:v>
                </c:pt>
                <c:pt idx="1846">
                  <c:v>30</c:v>
                </c:pt>
                <c:pt idx="1847">
                  <c:v>12.5</c:v>
                </c:pt>
                <c:pt idx="1848">
                  <c:v>14.85</c:v>
                </c:pt>
                <c:pt idx="1849">
                  <c:v>10.5</c:v>
                </c:pt>
                <c:pt idx="1850">
                  <c:v>19.5</c:v>
                </c:pt>
                <c:pt idx="1851">
                  <c:v>12.6</c:v>
                </c:pt>
                <c:pt idx="1852">
                  <c:v>30.6</c:v>
                </c:pt>
                <c:pt idx="1853">
                  <c:v>51</c:v>
                </c:pt>
                <c:pt idx="1854">
                  <c:v>17</c:v>
                </c:pt>
                <c:pt idx="1855">
                  <c:v>23.6</c:v>
                </c:pt>
                <c:pt idx="1856">
                  <c:v>39.6</c:v>
                </c:pt>
                <c:pt idx="1857">
                  <c:v>2.5</c:v>
                </c:pt>
                <c:pt idx="1858">
                  <c:v>Null</c:v>
                </c:pt>
                <c:pt idx="1859">
                  <c:v>19.9</c:v>
                </c:pt>
                <c:pt idx="1860">
                  <c:v>10.95</c:v>
                </c:pt>
                <c:pt idx="1861">
                  <c:v>15</c:v>
                </c:pt>
                <c:pt idx="1862">
                  <c:v>17.4</c:v>
                </c:pt>
                <c:pt idx="1863">
                  <c:v>8.5</c:v>
                </c:pt>
                <c:pt idx="1864">
                  <c:v>17.85</c:v>
                </c:pt>
                <c:pt idx="1865">
                  <c:v>1.65</c:v>
                </c:pt>
                <c:pt idx="1866">
                  <c:v>12.75</c:v>
                </c:pt>
                <c:pt idx="1867">
                  <c:v>74.4</c:v>
                </c:pt>
                <c:pt idx="1868">
                  <c:v>10.2</c:v>
                </c:pt>
                <c:pt idx="1869">
                  <c:v>5.1</c:v>
                </c:pt>
                <c:pt idx="1870">
                  <c:v>127.2</c:v>
                </c:pt>
                <c:pt idx="1871">
                  <c:v>1.65</c:v>
                </c:pt>
                <c:pt idx="1872">
                  <c:v>23.25</c:v>
                </c:pt>
                <c:pt idx="1873">
                  <c:v>17.7</c:v>
                </c:pt>
                <c:pt idx="1874">
                  <c:v>10.08</c:v>
                </c:pt>
                <c:pt idx="1875">
                  <c:v>16.5</c:v>
                </c:pt>
                <c:pt idx="1876">
                  <c:v>15</c:v>
                </c:pt>
                <c:pt idx="1877">
                  <c:v>5.9</c:v>
                </c:pt>
                <c:pt idx="1878">
                  <c:v>0.76</c:v>
                </c:pt>
                <c:pt idx="1879">
                  <c:v>0.84</c:v>
                </c:pt>
                <c:pt idx="1880">
                  <c:v>39.8</c:v>
                </c:pt>
                <c:pt idx="1881">
                  <c:v>1.65</c:v>
                </c:pt>
                <c:pt idx="1882">
                  <c:v>3.75</c:v>
                </c:pt>
                <c:pt idx="1883">
                  <c:v>6.5</c:v>
                </c:pt>
                <c:pt idx="1884">
                  <c:v>10.5</c:v>
                </c:pt>
                <c:pt idx="1885">
                  <c:v>4.25</c:v>
                </c:pt>
                <c:pt idx="1886">
                  <c:v>15</c:v>
                </c:pt>
                <c:pt idx="1887">
                  <c:v>14.85</c:v>
                </c:pt>
                <c:pt idx="1888">
                  <c:v>29.85</c:v>
                </c:pt>
                <c:pt idx="1889">
                  <c:v>9.9</c:v>
                </c:pt>
                <c:pt idx="1890">
                  <c:v>9.9</c:v>
                </c:pt>
                <c:pt idx="1891">
                  <c:v>14.98</c:v>
                </c:pt>
                <c:pt idx="1892">
                  <c:v>27.8</c:v>
                </c:pt>
                <c:pt idx="1893">
                  <c:v>4.95</c:v>
                </c:pt>
                <c:pt idx="1894">
                  <c:v>20.1</c:v>
                </c:pt>
                <c:pt idx="1895">
                  <c:v>16.5</c:v>
                </c:pt>
                <c:pt idx="1896">
                  <c:v>Null</c:v>
                </c:pt>
                <c:pt idx="1897">
                  <c:v>12.5</c:v>
                </c:pt>
                <c:pt idx="1898">
                  <c:v>19.8</c:v>
                </c:pt>
                <c:pt idx="1899">
                  <c:v>11.7</c:v>
                </c:pt>
                <c:pt idx="1900">
                  <c:v>10.2</c:v>
                </c:pt>
                <c:pt idx="1901">
                  <c:v>4.25</c:v>
                </c:pt>
                <c:pt idx="1902">
                  <c:v>35.4</c:v>
                </c:pt>
                <c:pt idx="1903">
                  <c:v>1.1</c:v>
                </c:pt>
                <c:pt idx="1904">
                  <c:v>3.75</c:v>
                </c:pt>
                <c:pt idx="1905">
                  <c:v>5.1</c:v>
                </c:pt>
                <c:pt idx="1906">
                  <c:v>30</c:v>
                </c:pt>
                <c:pt idx="1907">
                  <c:v>40.8</c:v>
                </c:pt>
                <c:pt idx="1908">
                  <c:v>1.65</c:v>
                </c:pt>
                <c:pt idx="1909">
                  <c:v>15</c:v>
                </c:pt>
                <c:pt idx="1910">
                  <c:v>10.95</c:v>
                </c:pt>
                <c:pt idx="1911">
                  <c:v>1.25</c:v>
                </c:pt>
                <c:pt idx="1912">
                  <c:v>4.2</c:v>
                </c:pt>
                <c:pt idx="1913">
                  <c:v>30</c:v>
                </c:pt>
                <c:pt idx="1914">
                  <c:v>19.8</c:v>
                </c:pt>
                <c:pt idx="1915">
                  <c:v>145</c:v>
                </c:pt>
                <c:pt idx="1916">
                  <c:v>30.6</c:v>
                </c:pt>
                <c:pt idx="1917">
                  <c:v>10.5</c:v>
                </c:pt>
                <c:pt idx="1918">
                  <c:v>108.48</c:v>
                </c:pt>
                <c:pt idx="1919">
                  <c:v>15.3</c:v>
                </c:pt>
                <c:pt idx="1920">
                  <c:v>15.9</c:v>
                </c:pt>
                <c:pt idx="1921">
                  <c:v>Null</c:v>
                </c:pt>
                <c:pt idx="1922">
                  <c:v>0.85</c:v>
                </c:pt>
                <c:pt idx="1923">
                  <c:v>17.7</c:v>
                </c:pt>
                <c:pt idx="1924">
                  <c:v>25.5</c:v>
                </c:pt>
                <c:pt idx="1925">
                  <c:v>59.4</c:v>
                </c:pt>
                <c:pt idx="1926">
                  <c:v>11.7</c:v>
                </c:pt>
                <c:pt idx="1927">
                  <c:v>4.2</c:v>
                </c:pt>
                <c:pt idx="1928">
                  <c:v>0.85</c:v>
                </c:pt>
                <c:pt idx="1929">
                  <c:v>15</c:v>
                </c:pt>
                <c:pt idx="1930">
                  <c:v>2.08</c:v>
                </c:pt>
                <c:pt idx="1931">
                  <c:v>39.6</c:v>
                </c:pt>
                <c:pt idx="1932">
                  <c:v>3.9</c:v>
                </c:pt>
                <c:pt idx="1933">
                  <c:v>4.25</c:v>
                </c:pt>
                <c:pt idx="1934">
                  <c:v>8.5</c:v>
                </c:pt>
                <c:pt idx="1935">
                  <c:v>Null</c:v>
                </c:pt>
                <c:pt idx="1936">
                  <c:v>1.65</c:v>
                </c:pt>
                <c:pt idx="1937">
                  <c:v>16.5</c:v>
                </c:pt>
                <c:pt idx="1938">
                  <c:v>31.8</c:v>
                </c:pt>
                <c:pt idx="1939">
                  <c:v>16.5</c:v>
                </c:pt>
                <c:pt idx="1940">
                  <c:v>14.98</c:v>
                </c:pt>
                <c:pt idx="1941">
                  <c:v>17</c:v>
                </c:pt>
                <c:pt idx="1942">
                  <c:v>1.45</c:v>
                </c:pt>
                <c:pt idx="1943">
                  <c:v>25.2</c:v>
                </c:pt>
                <c:pt idx="1944">
                  <c:v>19.9</c:v>
                </c:pt>
                <c:pt idx="1945">
                  <c:v>5.95</c:v>
                </c:pt>
                <c:pt idx="1946">
                  <c:v>7.5</c:v>
                </c:pt>
                <c:pt idx="1947">
                  <c:v>746.8016487</c:v>
                </c:pt>
                <c:pt idx="1948">
                  <c:v>17.34</c:v>
                </c:pt>
                <c:pt idx="1949">
                  <c:v>35.7</c:v>
                </c:pt>
                <c:pt idx="1950">
                  <c:v>1.65</c:v>
                </c:pt>
                <c:pt idx="1951">
                  <c:v>0.55</c:v>
                </c:pt>
                <c:pt idx="1952">
                  <c:v>1.25</c:v>
                </c:pt>
                <c:pt idx="1953">
                  <c:v>18.75</c:v>
                </c:pt>
                <c:pt idx="1954">
                  <c:v>2.5</c:v>
                </c:pt>
                <c:pt idx="1955">
                  <c:v>14.95</c:v>
                </c:pt>
                <c:pt idx="1956">
                  <c:v>13.2</c:v>
                </c:pt>
                <c:pt idx="1957">
                  <c:v>69.12</c:v>
                </c:pt>
                <c:pt idx="1958">
                  <c:v>5.04</c:v>
                </c:pt>
                <c:pt idx="1959">
                  <c:v>15.8</c:v>
                </c:pt>
                <c:pt idx="1960">
                  <c:v>20.4</c:v>
                </c:pt>
                <c:pt idx="1961">
                  <c:v>16.8</c:v>
                </c:pt>
                <c:pt idx="1962">
                  <c:v>2.95</c:v>
                </c:pt>
                <c:pt idx="1963">
                  <c:v>19.9</c:v>
                </c:pt>
                <c:pt idx="1964">
                  <c:v>19.8</c:v>
                </c:pt>
                <c:pt idx="1965">
                  <c:v>9.96</c:v>
                </c:pt>
                <c:pt idx="1966">
                  <c:v>17</c:v>
                </c:pt>
                <c:pt idx="1967">
                  <c:v>8.25</c:v>
                </c:pt>
                <c:pt idx="1968">
                  <c:v>20.4</c:v>
                </c:pt>
                <c:pt idx="1969">
                  <c:v>2.95</c:v>
                </c:pt>
                <c:pt idx="1970">
                  <c:v>8.5</c:v>
                </c:pt>
                <c:pt idx="1971">
                  <c:v>142.8</c:v>
                </c:pt>
                <c:pt idx="1972">
                  <c:v>1.65</c:v>
                </c:pt>
                <c:pt idx="1973">
                  <c:v>17</c:v>
                </c:pt>
                <c:pt idx="1974">
                  <c:v>24.75</c:v>
                </c:pt>
                <c:pt idx="1975">
                  <c:v>8.32</c:v>
                </c:pt>
                <c:pt idx="1976">
                  <c:v>15</c:v>
                </c:pt>
                <c:pt idx="1977">
                  <c:v>16.35</c:v>
                </c:pt>
                <c:pt idx="1978">
                  <c:v>7.8</c:v>
                </c:pt>
                <c:pt idx="1979">
                  <c:v>3.29</c:v>
                </c:pt>
                <c:pt idx="1980">
                  <c:v>15</c:v>
                </c:pt>
                <c:pt idx="1981">
                  <c:v>23.4</c:v>
                </c:pt>
                <c:pt idx="1982">
                  <c:v>15.6</c:v>
                </c:pt>
                <c:pt idx="1983">
                  <c:v>3.95</c:v>
                </c:pt>
                <c:pt idx="1984">
                  <c:v>81.6</c:v>
                </c:pt>
                <c:pt idx="1985">
                  <c:v>69.12</c:v>
                </c:pt>
                <c:pt idx="1986">
                  <c:v>4.95</c:v>
                </c:pt>
                <c:pt idx="1987">
                  <c:v>15.9</c:v>
                </c:pt>
                <c:pt idx="1988">
                  <c:v>15</c:v>
                </c:pt>
                <c:pt idx="1989">
                  <c:v>3.9</c:v>
                </c:pt>
                <c:pt idx="1990">
                  <c:v>29.7</c:v>
                </c:pt>
                <c:pt idx="1991">
                  <c:v>2.1</c:v>
                </c:pt>
                <c:pt idx="1992">
                  <c:v>7.95</c:v>
                </c:pt>
                <c:pt idx="1993">
                  <c:v>Null</c:v>
                </c:pt>
                <c:pt idx="1994">
                  <c:v>3.75</c:v>
                </c:pt>
                <c:pt idx="1995">
                  <c:v>2.5</c:v>
                </c:pt>
                <c:pt idx="1996">
                  <c:v>17.7</c:v>
                </c:pt>
                <c:pt idx="1997">
                  <c:v>9.9</c:v>
                </c:pt>
                <c:pt idx="1998">
                  <c:v>4.95</c:v>
                </c:pt>
                <c:pt idx="1999">
                  <c:v>7.95</c:v>
                </c:pt>
                <c:pt idx="2000">
                  <c:v>17.7</c:v>
                </c:pt>
                <c:pt idx="2001">
                  <c:v>25</c:v>
                </c:pt>
                <c:pt idx="2002">
                  <c:v>7.5</c:v>
                </c:pt>
                <c:pt idx="2003">
                  <c:v>3.25</c:v>
                </c:pt>
                <c:pt idx="2004">
                  <c:v>20.16</c:v>
                </c:pt>
                <c:pt idx="2005">
                  <c:v>0.85</c:v>
                </c:pt>
                <c:pt idx="2006">
                  <c:v>3.75</c:v>
                </c:pt>
                <c:pt idx="2007">
                  <c:v>15</c:v>
                </c:pt>
                <c:pt idx="2008">
                  <c:v>19.5</c:v>
                </c:pt>
                <c:pt idx="2009">
                  <c:v>4.95</c:v>
                </c:pt>
                <c:pt idx="2010">
                  <c:v>Null</c:v>
                </c:pt>
                <c:pt idx="2011">
                  <c:v>16.5</c:v>
                </c:pt>
                <c:pt idx="2012">
                  <c:v>10.14</c:v>
                </c:pt>
                <c:pt idx="2013">
                  <c:v>4.65</c:v>
                </c:pt>
                <c:pt idx="2014">
                  <c:v>9.9</c:v>
                </c:pt>
                <c:pt idx="2015">
                  <c:v>15.3</c:v>
                </c:pt>
                <c:pt idx="2016">
                  <c:v>30</c:v>
                </c:pt>
                <c:pt idx="2017">
                  <c:v>4.56</c:v>
                </c:pt>
                <c:pt idx="2018">
                  <c:v>16.5</c:v>
                </c:pt>
                <c:pt idx="2019">
                  <c:v>1.25</c:v>
                </c:pt>
                <c:pt idx="2020">
                  <c:v>10.2</c:v>
                </c:pt>
                <c:pt idx="2021">
                  <c:v>32.45</c:v>
                </c:pt>
                <c:pt idx="2022">
                  <c:v>5.95</c:v>
                </c:pt>
                <c:pt idx="2023">
                  <c:v>2.9</c:v>
                </c:pt>
                <c:pt idx="2024">
                  <c:v>17.7</c:v>
                </c:pt>
                <c:pt idx="2025">
                  <c:v>13.2</c:v>
                </c:pt>
                <c:pt idx="2026">
                  <c:v>7.95</c:v>
                </c:pt>
                <c:pt idx="2027">
                  <c:v>25.2</c:v>
                </c:pt>
                <c:pt idx="2028">
                  <c:v>15.6</c:v>
                </c:pt>
                <c:pt idx="2029">
                  <c:v>50.4</c:v>
                </c:pt>
                <c:pt idx="2030">
                  <c:v>2.95</c:v>
                </c:pt>
                <c:pt idx="2031">
                  <c:v>14.85</c:v>
                </c:pt>
                <c:pt idx="2032">
                  <c:v>10.2</c:v>
                </c:pt>
                <c:pt idx="2033">
                  <c:v>1.45</c:v>
                </c:pt>
                <c:pt idx="2034">
                  <c:v>55.8</c:v>
                </c:pt>
                <c:pt idx="2035">
                  <c:v>Null</c:v>
                </c:pt>
                <c:pt idx="2036">
                  <c:v>11.6</c:v>
                </c:pt>
                <c:pt idx="2037">
                  <c:v>102</c:v>
                </c:pt>
                <c:pt idx="2038">
                  <c:v>3.29</c:v>
                </c:pt>
                <c:pt idx="2039">
                  <c:v>3.75</c:v>
                </c:pt>
                <c:pt idx="2040">
                  <c:v>5.45</c:v>
                </c:pt>
                <c:pt idx="2041">
                  <c:v>13.92</c:v>
                </c:pt>
                <c:pt idx="2042">
                  <c:v>8.85</c:v>
                </c:pt>
                <c:pt idx="2043">
                  <c:v>2.1</c:v>
                </c:pt>
                <c:pt idx="2044">
                  <c:v>102</c:v>
                </c:pt>
                <c:pt idx="2045">
                  <c:v>9.9</c:v>
                </c:pt>
                <c:pt idx="2046">
                  <c:v>1.9</c:v>
                </c:pt>
                <c:pt idx="2047">
                  <c:v>20.4</c:v>
                </c:pt>
                <c:pt idx="2048">
                  <c:v>3.75</c:v>
                </c:pt>
                <c:pt idx="2049">
                  <c:v>4.2</c:v>
                </c:pt>
                <c:pt idx="2050">
                  <c:v>1.65</c:v>
                </c:pt>
                <c:pt idx="2051">
                  <c:v>16.8</c:v>
                </c:pt>
                <c:pt idx="2052">
                  <c:v>1.74</c:v>
                </c:pt>
                <c:pt idx="2053">
                  <c:v>7.5</c:v>
                </c:pt>
                <c:pt idx="2054">
                  <c:v>0.85</c:v>
                </c:pt>
                <c:pt idx="2055">
                  <c:v>2.5</c:v>
                </c:pt>
                <c:pt idx="2056">
                  <c:v>1.25</c:v>
                </c:pt>
                <c:pt idx="2057">
                  <c:v>10.2</c:v>
                </c:pt>
                <c:pt idx="2058">
                  <c:v>10.2</c:v>
                </c:pt>
                <c:pt idx="2059">
                  <c:v>2.34</c:v>
                </c:pt>
                <c:pt idx="2060">
                  <c:v>Null</c:v>
                </c:pt>
                <c:pt idx="2061">
                  <c:v>15</c:v>
                </c:pt>
                <c:pt idx="2062">
                  <c:v>2.1</c:v>
                </c:pt>
                <c:pt idx="2063">
                  <c:v>8.5</c:v>
                </c:pt>
                <c:pt idx="2064">
                  <c:v>2.95</c:v>
                </c:pt>
                <c:pt idx="2065">
                  <c:v>20.28</c:v>
                </c:pt>
                <c:pt idx="2066">
                  <c:v>41.76</c:v>
                </c:pt>
                <c:pt idx="2067">
                  <c:v>3.75</c:v>
                </c:pt>
                <c:pt idx="2068">
                  <c:v>5.9</c:v>
                </c:pt>
                <c:pt idx="2069">
                  <c:v>87.6</c:v>
                </c:pt>
                <c:pt idx="2070">
                  <c:v>17.7</c:v>
                </c:pt>
                <c:pt idx="2071">
                  <c:v>22.5</c:v>
                </c:pt>
                <c:pt idx="2072">
                  <c:v>7.8</c:v>
                </c:pt>
                <c:pt idx="2073">
                  <c:v>19.9</c:v>
                </c:pt>
                <c:pt idx="2074">
                  <c:v>19.8</c:v>
                </c:pt>
                <c:pt idx="2075">
                  <c:v>13.92</c:v>
                </c:pt>
                <c:pt idx="2076">
                  <c:v>4.95</c:v>
                </c:pt>
                <c:pt idx="2077">
                  <c:v>15.3</c:v>
                </c:pt>
                <c:pt idx="2078">
                  <c:v>3.9</c:v>
                </c:pt>
                <c:pt idx="2079">
                  <c:v>8.85</c:v>
                </c:pt>
                <c:pt idx="2080">
                  <c:v>9.95</c:v>
                </c:pt>
                <c:pt idx="2081">
                  <c:v>2.34</c:v>
                </c:pt>
                <c:pt idx="2082">
                  <c:v>0.85</c:v>
                </c:pt>
                <c:pt idx="2083">
                  <c:v>15.6</c:v>
                </c:pt>
                <c:pt idx="2084">
                  <c:v>Null</c:v>
                </c:pt>
                <c:pt idx="2085">
                  <c:v>6.3</c:v>
                </c:pt>
                <c:pt idx="2086">
                  <c:v>12.5</c:v>
                </c:pt>
                <c:pt idx="2087">
                  <c:v>3.36</c:v>
                </c:pt>
                <c:pt idx="2088">
                  <c:v>44.94</c:v>
                </c:pt>
                <c:pt idx="2089">
                  <c:v>17</c:v>
                </c:pt>
                <c:pt idx="2090">
                  <c:v>3.3</c:v>
                </c:pt>
                <c:pt idx="2091">
                  <c:v>0.55</c:v>
                </c:pt>
                <c:pt idx="2092">
                  <c:v>19.5</c:v>
                </c:pt>
                <c:pt idx="2093">
                  <c:v>11.9</c:v>
                </c:pt>
                <c:pt idx="2094">
                  <c:v>9.95</c:v>
                </c:pt>
                <c:pt idx="2095">
                  <c:v>15</c:v>
                </c:pt>
                <c:pt idx="2096">
                  <c:v>4.56</c:v>
                </c:pt>
                <c:pt idx="2097">
                  <c:v>21</c:v>
                </c:pt>
                <c:pt idx="2098">
                  <c:v>10.5</c:v>
                </c:pt>
                <c:pt idx="2099">
                  <c:v>Null</c:v>
                </c:pt>
                <c:pt idx="2100">
                  <c:v>1.95</c:v>
                </c:pt>
                <c:pt idx="2101">
                  <c:v>20.75</c:v>
                </c:pt>
                <c:pt idx="2102">
                  <c:v>20.4</c:v>
                </c:pt>
                <c:pt idx="2103">
                  <c:v>10.2</c:v>
                </c:pt>
                <c:pt idx="2104">
                  <c:v>6.25</c:v>
                </c:pt>
                <c:pt idx="2105">
                  <c:v>17.4</c:v>
                </c:pt>
                <c:pt idx="2106">
                  <c:v>10.2</c:v>
                </c:pt>
                <c:pt idx="2107">
                  <c:v>45</c:v>
                </c:pt>
                <c:pt idx="2108">
                  <c:v>0.85</c:v>
                </c:pt>
                <c:pt idx="2109">
                  <c:v>11.9</c:v>
                </c:pt>
                <c:pt idx="2110">
                  <c:v>60</c:v>
                </c:pt>
                <c:pt idx="2111">
                  <c:v>274.5</c:v>
                </c:pt>
                <c:pt idx="2112">
                  <c:v>35.4</c:v>
                </c:pt>
                <c:pt idx="2113">
                  <c:v>17.7</c:v>
                </c:pt>
                <c:pt idx="2114">
                  <c:v>15.3</c:v>
                </c:pt>
                <c:pt idx="2115">
                  <c:v>7.5</c:v>
                </c:pt>
                <c:pt idx="2116">
                  <c:v>2.95</c:v>
                </c:pt>
                <c:pt idx="2117">
                  <c:v>15</c:v>
                </c:pt>
                <c:pt idx="2118">
                  <c:v>25.5</c:v>
                </c:pt>
                <c:pt idx="2119">
                  <c:v>10.2</c:v>
                </c:pt>
                <c:pt idx="2120">
                  <c:v>10.5</c:v>
                </c:pt>
                <c:pt idx="2121">
                  <c:v>3.3</c:v>
                </c:pt>
                <c:pt idx="2122">
                  <c:v>4.25</c:v>
                </c:pt>
                <c:pt idx="2123">
                  <c:v>15.3</c:v>
                </c:pt>
                <c:pt idx="2124">
                  <c:v>2.95</c:v>
                </c:pt>
                <c:pt idx="2125">
                  <c:v>6.75</c:v>
                </c:pt>
                <c:pt idx="2126">
                  <c:v>17</c:v>
                </c:pt>
                <c:pt idx="2127">
                  <c:v>50</c:v>
                </c:pt>
                <c:pt idx="2128">
                  <c:v>4.2</c:v>
                </c:pt>
                <c:pt idx="2129">
                  <c:v>9.95</c:v>
                </c:pt>
                <c:pt idx="2130">
                  <c:v>19.8</c:v>
                </c:pt>
                <c:pt idx="2131">
                  <c:v>19.8</c:v>
                </c:pt>
                <c:pt idx="2132">
                  <c:v>67.5</c:v>
                </c:pt>
                <c:pt idx="2133">
                  <c:v>Null</c:v>
                </c:pt>
                <c:pt idx="2134">
                  <c:v>10.5</c:v>
                </c:pt>
                <c:pt idx="2135">
                  <c:v>778.3181694</c:v>
                </c:pt>
                <c:pt idx="2136">
                  <c:v>13.92</c:v>
                </c:pt>
                <c:pt idx="2137">
                  <c:v>1.25</c:v>
                </c:pt>
                <c:pt idx="2138">
                  <c:v>6.96</c:v>
                </c:pt>
                <c:pt idx="2139">
                  <c:v>40.8</c:v>
                </c:pt>
                <c:pt idx="2140">
                  <c:v>10.2</c:v>
                </c:pt>
                <c:pt idx="2141">
                  <c:v>9.9</c:v>
                </c:pt>
                <c:pt idx="2142">
                  <c:v>1373.832836</c:v>
                </c:pt>
                <c:pt idx="2143">
                  <c:v>1.95</c:v>
                </c:pt>
                <c:pt idx="2144">
                  <c:v>63.75</c:v>
                </c:pt>
                <c:pt idx="2145">
                  <c:v>8.5</c:v>
                </c:pt>
                <c:pt idx="2146">
                  <c:v>35.7</c:v>
                </c:pt>
                <c:pt idx="2147">
                  <c:v>0.85</c:v>
                </c:pt>
                <c:pt idx="2148">
                  <c:v>12.75</c:v>
                </c:pt>
                <c:pt idx="2149">
                  <c:v>3.3</c:v>
                </c:pt>
                <c:pt idx="2150">
                  <c:v>14.85</c:v>
                </c:pt>
                <c:pt idx="2151">
                  <c:v>7.95</c:v>
                </c:pt>
                <c:pt idx="2152">
                  <c:v>1.65</c:v>
                </c:pt>
                <c:pt idx="2153">
                  <c:v>13.2</c:v>
                </c:pt>
                <c:pt idx="2154">
                  <c:v>175.2</c:v>
                </c:pt>
                <c:pt idx="2155">
                  <c:v>33</c:v>
                </c:pt>
                <c:pt idx="2156">
                  <c:v>15</c:v>
                </c:pt>
                <c:pt idx="2157">
                  <c:v>Null</c:v>
                </c:pt>
                <c:pt idx="2158">
                  <c:v>6.84</c:v>
                </c:pt>
                <c:pt idx="2159">
                  <c:v>5.96</c:v>
                </c:pt>
                <c:pt idx="2160">
                  <c:v>16.5</c:v>
                </c:pt>
                <c:pt idx="2161">
                  <c:v>2.5</c:v>
                </c:pt>
                <c:pt idx="2162">
                  <c:v>19.8</c:v>
                </c:pt>
                <c:pt idx="2163">
                  <c:v>45</c:v>
                </c:pt>
                <c:pt idx="2164">
                  <c:v>0.84</c:v>
                </c:pt>
                <c:pt idx="2165">
                  <c:v>6.96</c:v>
                </c:pt>
                <c:pt idx="2166">
                  <c:v>25.2</c:v>
                </c:pt>
                <c:pt idx="2167">
                  <c:v>0.85</c:v>
                </c:pt>
                <c:pt idx="2168">
                  <c:v>2.1</c:v>
                </c:pt>
                <c:pt idx="2169">
                  <c:v>10.2</c:v>
                </c:pt>
                <c:pt idx="2170">
                  <c:v>17.7</c:v>
                </c:pt>
                <c:pt idx="2171">
                  <c:v>1.25</c:v>
                </c:pt>
                <c:pt idx="2172">
                  <c:v>7.5</c:v>
                </c:pt>
                <c:pt idx="2173">
                  <c:v>19.8</c:v>
                </c:pt>
                <c:pt idx="2174">
                  <c:v>5.04</c:v>
                </c:pt>
                <c:pt idx="2175">
                  <c:v>9.9</c:v>
                </c:pt>
                <c:pt idx="2176">
                  <c:v>2.46</c:v>
                </c:pt>
                <c:pt idx="2177">
                  <c:v>3.75</c:v>
                </c:pt>
                <c:pt idx="2178">
                  <c:v>19.8</c:v>
                </c:pt>
                <c:pt idx="2179">
                  <c:v>14</c:v>
                </c:pt>
                <c:pt idx="2180">
                  <c:v>30.6</c:v>
                </c:pt>
                <c:pt idx="2181">
                  <c:v>15</c:v>
                </c:pt>
                <c:pt idx="2182">
                  <c:v>20.8</c:v>
                </c:pt>
                <c:pt idx="2183">
                  <c:v>5.1</c:v>
                </c:pt>
                <c:pt idx="2184">
                  <c:v>102</c:v>
                </c:pt>
                <c:pt idx="2185">
                  <c:v>19.5</c:v>
                </c:pt>
                <c:pt idx="2186">
                  <c:v>2.5</c:v>
                </c:pt>
                <c:pt idx="2187">
                  <c:v>15</c:v>
                </c:pt>
                <c:pt idx="2188">
                  <c:v>17.7</c:v>
                </c:pt>
                <c:pt idx="2189">
                  <c:v>145</c:v>
                </c:pt>
                <c:pt idx="2190">
                  <c:v>6.24</c:v>
                </c:pt>
                <c:pt idx="2191">
                  <c:v>4.68</c:v>
                </c:pt>
                <c:pt idx="2192">
                  <c:v>17.85</c:v>
                </c:pt>
                <c:pt idx="2193">
                  <c:v>7.5</c:v>
                </c:pt>
                <c:pt idx="2194">
                  <c:v>23.4</c:v>
                </c:pt>
                <c:pt idx="2195">
                  <c:v>39.75</c:v>
                </c:pt>
                <c:pt idx="2196">
                  <c:v>5.04</c:v>
                </c:pt>
                <c:pt idx="2197">
                  <c:v>6.3</c:v>
                </c:pt>
                <c:pt idx="2198">
                  <c:v>15</c:v>
                </c:pt>
                <c:pt idx="2199">
                  <c:v>31.6</c:v>
                </c:pt>
                <c:pt idx="2200">
                  <c:v>6.3</c:v>
                </c:pt>
                <c:pt idx="2201">
                  <c:v>5.9</c:v>
                </c:pt>
                <c:pt idx="2202">
                  <c:v>8.85</c:v>
                </c:pt>
                <c:pt idx="2203">
                  <c:v>7.95</c:v>
                </c:pt>
                <c:pt idx="2204">
                  <c:v>103.68</c:v>
                </c:pt>
                <c:pt idx="2205">
                  <c:v>16.5</c:v>
                </c:pt>
                <c:pt idx="2206">
                  <c:v>25.92</c:v>
                </c:pt>
                <c:pt idx="2207">
                  <c:v>19.8</c:v>
                </c:pt>
                <c:pt idx="2208">
                  <c:v>9.9</c:v>
                </c:pt>
                <c:pt idx="2209">
                  <c:v>5.45</c:v>
                </c:pt>
                <c:pt idx="2210">
                  <c:v>4.2</c:v>
                </c:pt>
                <c:pt idx="2211">
                  <c:v>6.3</c:v>
                </c:pt>
                <c:pt idx="2212">
                  <c:v>5.04</c:v>
                </c:pt>
                <c:pt idx="2213">
                  <c:v>1553.467228</c:v>
                </c:pt>
                <c:pt idx="2214">
                  <c:v>102</c:v>
                </c:pt>
                <c:pt idx="2215">
                  <c:v>Null</c:v>
                </c:pt>
                <c:pt idx="2216">
                  <c:v>9.9</c:v>
                </c:pt>
                <c:pt idx="2217">
                  <c:v>50.4</c:v>
                </c:pt>
                <c:pt idx="2218">
                  <c:v>7.5</c:v>
                </c:pt>
                <c:pt idx="2219">
                  <c:v>102</c:v>
                </c:pt>
                <c:pt idx="2220">
                  <c:v>2.5</c:v>
                </c:pt>
                <c:pt idx="2221">
                  <c:v>2.55</c:v>
                </c:pt>
                <c:pt idx="2222">
                  <c:v>11.9</c:v>
                </c:pt>
                <c:pt idx="2223">
                  <c:v>7.95</c:v>
                </c:pt>
                <c:pt idx="2224">
                  <c:v>13.2</c:v>
                </c:pt>
                <c:pt idx="2225">
                  <c:v>17.85</c:v>
                </c:pt>
                <c:pt idx="2226">
                  <c:v>15.6</c:v>
                </c:pt>
                <c:pt idx="2227">
                  <c:v>19.92</c:v>
                </c:pt>
                <c:pt idx="2228">
                  <c:v>2.55</c:v>
                </c:pt>
                <c:pt idx="2229">
                  <c:v>1.65</c:v>
                </c:pt>
                <c:pt idx="2230">
                  <c:v>15</c:v>
                </c:pt>
                <c:pt idx="2231">
                  <c:v>45</c:v>
                </c:pt>
                <c:pt idx="2232">
                  <c:v>11.8</c:v>
                </c:pt>
                <c:pt idx="2233">
                  <c:v>10.2</c:v>
                </c:pt>
                <c:pt idx="2234">
                  <c:v>12.75</c:v>
                </c:pt>
                <c:pt idx="2235">
                  <c:v>8.25</c:v>
                </c:pt>
                <c:pt idx="2236">
                  <c:v>139.2</c:v>
                </c:pt>
                <c:pt idx="2237">
                  <c:v>35.4</c:v>
                </c:pt>
                <c:pt idx="2238">
                  <c:v>35.4</c:v>
                </c:pt>
                <c:pt idx="2239">
                  <c:v>1.65</c:v>
                </c:pt>
                <c:pt idx="2240">
                  <c:v>27.3</c:v>
                </c:pt>
                <c:pt idx="2241">
                  <c:v>8.25</c:v>
                </c:pt>
                <c:pt idx="2242">
                  <c:v>3.3</c:v>
                </c:pt>
                <c:pt idx="2243">
                  <c:v>14.75</c:v>
                </c:pt>
                <c:pt idx="2244">
                  <c:v>8.75</c:v>
                </c:pt>
                <c:pt idx="2245">
                  <c:v>13.2</c:v>
                </c:pt>
                <c:pt idx="2246">
                  <c:v>121.8</c:v>
                </c:pt>
                <c:pt idx="2247">
                  <c:v>17.7</c:v>
                </c:pt>
                <c:pt idx="2248">
                  <c:v>11.4</c:v>
                </c:pt>
                <c:pt idx="2249">
                  <c:v>275.4</c:v>
                </c:pt>
                <c:pt idx="2250">
                  <c:v>29.88</c:v>
                </c:pt>
                <c:pt idx="2251">
                  <c:v>4.47</c:v>
                </c:pt>
                <c:pt idx="2252">
                  <c:v>103.68</c:v>
                </c:pt>
                <c:pt idx="2253">
                  <c:v>Null</c:v>
                </c:pt>
                <c:pt idx="2254">
                  <c:v>15</c:v>
                </c:pt>
                <c:pt idx="2255">
                  <c:v>6.6</c:v>
                </c:pt>
                <c:pt idx="2256">
                  <c:v>10.5</c:v>
                </c:pt>
                <c:pt idx="2257">
                  <c:v>5.04</c:v>
                </c:pt>
                <c:pt idx="2258">
                  <c:v>183.06</c:v>
                </c:pt>
                <c:pt idx="2259">
                  <c:v>15</c:v>
                </c:pt>
                <c:pt idx="2260">
                  <c:v>5.78</c:v>
                </c:pt>
                <c:pt idx="2261">
                  <c:v>26.85</c:v>
                </c:pt>
                <c:pt idx="2262">
                  <c:v>Null</c:v>
                </c:pt>
                <c:pt idx="2263">
                  <c:v>5.95</c:v>
                </c:pt>
                <c:pt idx="2264">
                  <c:v>Null</c:v>
                </c:pt>
                <c:pt idx="2265">
                  <c:v>2.1</c:v>
                </c:pt>
                <c:pt idx="2266">
                  <c:v>11.9</c:v>
                </c:pt>
                <c:pt idx="2267">
                  <c:v>9.96</c:v>
                </c:pt>
                <c:pt idx="2268">
                  <c:v>39.8</c:v>
                </c:pt>
                <c:pt idx="2269">
                  <c:v>6.24</c:v>
                </c:pt>
                <c:pt idx="2270">
                  <c:v>9.95</c:v>
                </c:pt>
                <c:pt idx="2271">
                  <c:v>1.65</c:v>
                </c:pt>
                <c:pt idx="2272">
                  <c:v>7.5</c:v>
                </c:pt>
                <c:pt idx="2273">
                  <c:v>24.9</c:v>
                </c:pt>
                <c:pt idx="2274">
                  <c:v>5.95</c:v>
                </c:pt>
                <c:pt idx="2275">
                  <c:v>Null</c:v>
                </c:pt>
                <c:pt idx="2276">
                  <c:v>8.5</c:v>
                </c:pt>
                <c:pt idx="2277">
                  <c:v>37.5</c:v>
                </c:pt>
                <c:pt idx="2278">
                  <c:v>2.95</c:v>
                </c:pt>
                <c:pt idx="2279">
                  <c:v>8.25</c:v>
                </c:pt>
                <c:pt idx="2280">
                  <c:v>1.7</c:v>
                </c:pt>
                <c:pt idx="2281">
                  <c:v>10.2</c:v>
                </c:pt>
                <c:pt idx="2282">
                  <c:v>39</c:v>
                </c:pt>
                <c:pt idx="2283">
                  <c:v>17.85</c:v>
                </c:pt>
                <c:pt idx="2284">
                  <c:v>6.95</c:v>
                </c:pt>
                <c:pt idx="2285">
                  <c:v>11.7</c:v>
                </c:pt>
                <c:pt idx="2286">
                  <c:v>66</c:v>
                </c:pt>
                <c:pt idx="2287">
                  <c:v>7.8</c:v>
                </c:pt>
                <c:pt idx="2288">
                  <c:v>6.96</c:v>
                </c:pt>
                <c:pt idx="2289">
                  <c:v>1.25</c:v>
                </c:pt>
                <c:pt idx="2290">
                  <c:v>Null</c:v>
                </c:pt>
                <c:pt idx="2291">
                  <c:v>Null</c:v>
                </c:pt>
                <c:pt idx="2292">
                  <c:v>3.3</c:v>
                </c:pt>
                <c:pt idx="2293">
                  <c:v>1316.153966</c:v>
                </c:pt>
                <c:pt idx="2294">
                  <c:v>7.49</c:v>
                </c:pt>
                <c:pt idx="2295">
                  <c:v>19.9</c:v>
                </c:pt>
                <c:pt idx="2296">
                  <c:v>10.5</c:v>
                </c:pt>
                <c:pt idx="2297">
                  <c:v>2.25</c:v>
                </c:pt>
                <c:pt idx="2298">
                  <c:v>19.8</c:v>
                </c:pt>
                <c:pt idx="2299">
                  <c:v>39.6</c:v>
                </c:pt>
                <c:pt idx="2300">
                  <c:v>85</c:v>
                </c:pt>
                <c:pt idx="2301">
                  <c:v>30.6</c:v>
                </c:pt>
                <c:pt idx="2302">
                  <c:v>15</c:v>
                </c:pt>
                <c:pt idx="2303">
                  <c:v>20.4</c:v>
                </c:pt>
                <c:pt idx="2304">
                  <c:v>23.4</c:v>
                </c:pt>
                <c:pt idx="2305">
                  <c:v>6.96</c:v>
                </c:pt>
                <c:pt idx="2306">
                  <c:v>15</c:v>
                </c:pt>
                <c:pt idx="2307">
                  <c:v>Null</c:v>
                </c:pt>
                <c:pt idx="2308">
                  <c:v>0.84</c:v>
                </c:pt>
                <c:pt idx="2309">
                  <c:v>19.8</c:v>
                </c:pt>
                <c:pt idx="2310">
                  <c:v>25.2</c:v>
                </c:pt>
                <c:pt idx="2311">
                  <c:v>16.5</c:v>
                </c:pt>
                <c:pt idx="2312">
                  <c:v>24.75</c:v>
                </c:pt>
                <c:pt idx="2313">
                  <c:v>16.5</c:v>
                </c:pt>
                <c:pt idx="2314">
                  <c:v>4.47</c:v>
                </c:pt>
                <c:pt idx="2315">
                  <c:v>18</c:v>
                </c:pt>
                <c:pt idx="2316">
                  <c:v>42</c:v>
                </c:pt>
                <c:pt idx="2317">
                  <c:v>14.98</c:v>
                </c:pt>
                <c:pt idx="2318">
                  <c:v>45</c:v>
                </c:pt>
                <c:pt idx="2319">
                  <c:v>19.8</c:v>
                </c:pt>
                <c:pt idx="2320">
                  <c:v>Null</c:v>
                </c:pt>
                <c:pt idx="2321">
                  <c:v>35.7</c:v>
                </c:pt>
                <c:pt idx="2322">
                  <c:v>415.8</c:v>
                </c:pt>
                <c:pt idx="2323">
                  <c:v>0.85</c:v>
                </c:pt>
                <c:pt idx="2324">
                  <c:v>10.2</c:v>
                </c:pt>
                <c:pt idx="2325">
                  <c:v>35.4</c:v>
                </c:pt>
                <c:pt idx="2326">
                  <c:v>17.9</c:v>
                </c:pt>
                <c:pt idx="2327">
                  <c:v>9.95</c:v>
                </c:pt>
                <c:pt idx="2328">
                  <c:v>4.2</c:v>
                </c:pt>
                <c:pt idx="2329">
                  <c:v>27.04</c:v>
                </c:pt>
                <c:pt idx="2330">
                  <c:v>3.3</c:v>
                </c:pt>
                <c:pt idx="2331">
                  <c:v>1.3</c:v>
                </c:pt>
                <c:pt idx="2332">
                  <c:v>1.25</c:v>
                </c:pt>
                <c:pt idx="2333">
                  <c:v>3.75</c:v>
                </c:pt>
                <c:pt idx="2334">
                  <c:v>3.3</c:v>
                </c:pt>
                <c:pt idx="2335">
                  <c:v>4.65</c:v>
                </c:pt>
                <c:pt idx="2336">
                  <c:v>15</c:v>
                </c:pt>
                <c:pt idx="2337">
                  <c:v>13.52</c:v>
                </c:pt>
                <c:pt idx="2338">
                  <c:v>15</c:v>
                </c:pt>
                <c:pt idx="2339">
                  <c:v>30.6</c:v>
                </c:pt>
                <c:pt idx="2340">
                  <c:v>5.1</c:v>
                </c:pt>
                <c:pt idx="2341">
                  <c:v>30</c:v>
                </c:pt>
                <c:pt idx="2342">
                  <c:v>23.4</c:v>
                </c:pt>
                <c:pt idx="2343">
                  <c:v>8.5</c:v>
                </c:pt>
                <c:pt idx="2344">
                  <c:v>19.8</c:v>
                </c:pt>
                <c:pt idx="2345">
                  <c:v>26.4</c:v>
                </c:pt>
                <c:pt idx="2346">
                  <c:v>2.1</c:v>
                </c:pt>
                <c:pt idx="2347">
                  <c:v>Null</c:v>
                </c:pt>
                <c:pt idx="2348">
                  <c:v>3.9</c:v>
                </c:pt>
                <c:pt idx="2349">
                  <c:v>1.16</c:v>
                </c:pt>
                <c:pt idx="2350">
                  <c:v>10.5</c:v>
                </c:pt>
                <c:pt idx="2351">
                  <c:v>38.25</c:v>
                </c:pt>
                <c:pt idx="2352">
                  <c:v>1.49</c:v>
                </c:pt>
                <c:pt idx="2353">
                  <c:v>5.1</c:v>
                </c:pt>
                <c:pt idx="2354">
                  <c:v>4.95</c:v>
                </c:pt>
                <c:pt idx="2355">
                  <c:v>1.9</c:v>
                </c:pt>
                <c:pt idx="2356">
                  <c:v>5.04</c:v>
                </c:pt>
                <c:pt idx="2357">
                  <c:v>5.9</c:v>
                </c:pt>
                <c:pt idx="2358">
                  <c:v>10.5</c:v>
                </c:pt>
                <c:pt idx="2359">
                  <c:v>35.4</c:v>
                </c:pt>
                <c:pt idx="2360">
                  <c:v>15</c:v>
                </c:pt>
                <c:pt idx="2361">
                  <c:v>19.8</c:v>
                </c:pt>
                <c:pt idx="2362">
                  <c:v>6.6</c:v>
                </c:pt>
                <c:pt idx="2363">
                  <c:v>Null</c:v>
                </c:pt>
                <c:pt idx="2364">
                  <c:v>8.7</c:v>
                </c:pt>
                <c:pt idx="2365">
                  <c:v>13.2</c:v>
                </c:pt>
                <c:pt idx="2366">
                  <c:v>1.25</c:v>
                </c:pt>
                <c:pt idx="2367">
                  <c:v>7.8</c:v>
                </c:pt>
                <c:pt idx="2368">
                  <c:v>63.5</c:v>
                </c:pt>
                <c:pt idx="2369">
                  <c:v>19.8</c:v>
                </c:pt>
                <c:pt idx="2370">
                  <c:v>4.95</c:v>
                </c:pt>
                <c:pt idx="2371">
                  <c:v>Null</c:v>
                </c:pt>
                <c:pt idx="2372">
                  <c:v>8.32</c:v>
                </c:pt>
                <c:pt idx="2373">
                  <c:v>15</c:v>
                </c:pt>
                <c:pt idx="2374">
                  <c:v>51</c:v>
                </c:pt>
                <c:pt idx="2375">
                  <c:v>19.8</c:v>
                </c:pt>
                <c:pt idx="2376">
                  <c:v>1.95</c:v>
                </c:pt>
                <c:pt idx="2377">
                  <c:v>11.7</c:v>
                </c:pt>
                <c:pt idx="2378">
                  <c:v>12.5</c:v>
                </c:pt>
                <c:pt idx="2379">
                  <c:v>19.8</c:v>
                </c:pt>
                <c:pt idx="2380">
                  <c:v>45</c:v>
                </c:pt>
                <c:pt idx="2381">
                  <c:v>11.8</c:v>
                </c:pt>
                <c:pt idx="2382">
                  <c:v>8.5</c:v>
                </c:pt>
                <c:pt idx="2383">
                  <c:v>2.95</c:v>
                </c:pt>
                <c:pt idx="2384">
                  <c:v>31.8</c:v>
                </c:pt>
                <c:pt idx="2385">
                  <c:v>1.25</c:v>
                </c:pt>
                <c:pt idx="2386">
                  <c:v>1.68</c:v>
                </c:pt>
                <c:pt idx="2387">
                  <c:v>17.7</c:v>
                </c:pt>
                <c:pt idx="2388">
                  <c:v>Null</c:v>
                </c:pt>
                <c:pt idx="2389">
                  <c:v>19.35</c:v>
                </c:pt>
                <c:pt idx="2390">
                  <c:v>10</c:v>
                </c:pt>
                <c:pt idx="2391">
                  <c:v>17</c:v>
                </c:pt>
                <c:pt idx="2392">
                  <c:v>10.5</c:v>
                </c:pt>
                <c:pt idx="2393">
                  <c:v>15</c:v>
                </c:pt>
                <c:pt idx="2394">
                  <c:v>19.8</c:v>
                </c:pt>
                <c:pt idx="2395">
                  <c:v>20.85</c:v>
                </c:pt>
                <c:pt idx="2396">
                  <c:v>5.04</c:v>
                </c:pt>
                <c:pt idx="2397">
                  <c:v>Null</c:v>
                </c:pt>
                <c:pt idx="2398">
                  <c:v>3.95</c:v>
                </c:pt>
                <c:pt idx="2399">
                  <c:v>27.04</c:v>
                </c:pt>
                <c:pt idx="2400">
                  <c:v>11.9</c:v>
                </c:pt>
                <c:pt idx="2401">
                  <c:v>0.75</c:v>
                </c:pt>
                <c:pt idx="2402">
                  <c:v>7.5</c:v>
                </c:pt>
                <c:pt idx="2403">
                  <c:v>45</c:v>
                </c:pt>
                <c:pt idx="2404">
                  <c:v>15</c:v>
                </c:pt>
                <c:pt idx="2405">
                  <c:v>19.8</c:v>
                </c:pt>
                <c:pt idx="2406">
                  <c:v>17</c:v>
                </c:pt>
                <c:pt idx="2407">
                  <c:v>2.95</c:v>
                </c:pt>
                <c:pt idx="2408">
                  <c:v>1.7</c:v>
                </c:pt>
                <c:pt idx="2409">
                  <c:v>7.5</c:v>
                </c:pt>
                <c:pt idx="2410">
                  <c:v>1.25</c:v>
                </c:pt>
                <c:pt idx="2411">
                  <c:v>17.7</c:v>
                </c:pt>
                <c:pt idx="2412">
                  <c:v>9.48</c:v>
                </c:pt>
                <c:pt idx="2413">
                  <c:v>2.5</c:v>
                </c:pt>
                <c:pt idx="2414">
                  <c:v>19.8</c:v>
                </c:pt>
                <c:pt idx="2415">
                  <c:v>39.95</c:v>
                </c:pt>
                <c:pt idx="2416">
                  <c:v>162</c:v>
                </c:pt>
                <c:pt idx="2417">
                  <c:v>3.75</c:v>
                </c:pt>
                <c:pt idx="2418">
                  <c:v>39.8</c:v>
                </c:pt>
                <c:pt idx="2419">
                  <c:v>6.6</c:v>
                </c:pt>
                <c:pt idx="2420">
                  <c:v>7.5</c:v>
                </c:pt>
                <c:pt idx="2421">
                  <c:v>15.3</c:v>
                </c:pt>
                <c:pt idx="2422">
                  <c:v>17.4</c:v>
                </c:pt>
                <c:pt idx="2423">
                  <c:v>17.9</c:v>
                </c:pt>
                <c:pt idx="2424">
                  <c:v>Null</c:v>
                </c:pt>
                <c:pt idx="2425">
                  <c:v>3.3</c:v>
                </c:pt>
                <c:pt idx="2426">
                  <c:v>22</c:v>
                </c:pt>
                <c:pt idx="2427">
                  <c:v>2.5</c:v>
                </c:pt>
                <c:pt idx="2428">
                  <c:v>3.3</c:v>
                </c:pt>
                <c:pt idx="2429">
                  <c:v>2.55</c:v>
                </c:pt>
                <c:pt idx="2430">
                  <c:v>5.1</c:v>
                </c:pt>
                <c:pt idx="2431">
                  <c:v>8.5</c:v>
                </c:pt>
                <c:pt idx="2432">
                  <c:v>70.8</c:v>
                </c:pt>
                <c:pt idx="2433">
                  <c:v>17.9</c:v>
                </c:pt>
                <c:pt idx="2434">
                  <c:v>0.55</c:v>
                </c:pt>
                <c:pt idx="2435">
                  <c:v>3.75</c:v>
                </c:pt>
                <c:pt idx="2436">
                  <c:v>17.85</c:v>
                </c:pt>
                <c:pt idx="2437">
                  <c:v>59.4</c:v>
                </c:pt>
                <c:pt idx="2438">
                  <c:v>10.65</c:v>
                </c:pt>
                <c:pt idx="2439">
                  <c:v>2.75</c:v>
                </c:pt>
                <c:pt idx="2440">
                  <c:v>6.25</c:v>
                </c:pt>
                <c:pt idx="2441">
                  <c:v>1.16</c:v>
                </c:pt>
                <c:pt idx="2442">
                  <c:v>9.9</c:v>
                </c:pt>
                <c:pt idx="2443">
                  <c:v>4.95</c:v>
                </c:pt>
                <c:pt idx="2444">
                  <c:v>19.8</c:v>
                </c:pt>
                <c:pt idx="2445">
                  <c:v>19.8</c:v>
                </c:pt>
                <c:pt idx="2446">
                  <c:v>2.1</c:v>
                </c:pt>
                <c:pt idx="2447">
                  <c:v>9.9</c:v>
                </c:pt>
                <c:pt idx="2448">
                  <c:v>3.75</c:v>
                </c:pt>
                <c:pt idx="2449">
                  <c:v>17.7</c:v>
                </c:pt>
                <c:pt idx="2450">
                  <c:v>10.2</c:v>
                </c:pt>
                <c:pt idx="2451">
                  <c:v>1.45</c:v>
                </c:pt>
                <c:pt idx="2452">
                  <c:v>22.5</c:v>
                </c:pt>
                <c:pt idx="2453">
                  <c:v>13.2</c:v>
                </c:pt>
                <c:pt idx="2454">
                  <c:v>13.2</c:v>
                </c:pt>
                <c:pt idx="2455">
                  <c:v>3.75</c:v>
                </c:pt>
                <c:pt idx="2456">
                  <c:v>23.4</c:v>
                </c:pt>
                <c:pt idx="2457">
                  <c:v>968.3230598</c:v>
                </c:pt>
                <c:pt idx="2458">
                  <c:v>16.5</c:v>
                </c:pt>
                <c:pt idx="2459">
                  <c:v>13.2</c:v>
                </c:pt>
                <c:pt idx="2460">
                  <c:v>5.95</c:v>
                </c:pt>
                <c:pt idx="2461">
                  <c:v>12.75</c:v>
                </c:pt>
                <c:pt idx="2462">
                  <c:v>17.4</c:v>
                </c:pt>
                <c:pt idx="2463">
                  <c:v>5.1</c:v>
                </c:pt>
                <c:pt idx="2464">
                  <c:v>4.98</c:v>
                </c:pt>
                <c:pt idx="2465">
                  <c:v>5.1</c:v>
                </c:pt>
                <c:pt idx="2466">
                  <c:v>29.75</c:v>
                </c:pt>
                <c:pt idx="2467">
                  <c:v>1.25</c:v>
                </c:pt>
                <c:pt idx="2468">
                  <c:v>4.95</c:v>
                </c:pt>
                <c:pt idx="2469">
                  <c:v>5.04</c:v>
                </c:pt>
                <c:pt idx="2470">
                  <c:v>179</c:v>
                </c:pt>
                <c:pt idx="2471">
                  <c:v>17.4</c:v>
                </c:pt>
                <c:pt idx="2472">
                  <c:v>10.2</c:v>
                </c:pt>
                <c:pt idx="2473">
                  <c:v>8.25</c:v>
                </c:pt>
                <c:pt idx="2474">
                  <c:v>0.85</c:v>
                </c:pt>
                <c:pt idx="2475">
                  <c:v>9.9</c:v>
                </c:pt>
                <c:pt idx="2476">
                  <c:v>4.98</c:v>
                </c:pt>
                <c:pt idx="2477">
                  <c:v>23.7</c:v>
                </c:pt>
                <c:pt idx="2478">
                  <c:v>8.85</c:v>
                </c:pt>
                <c:pt idx="2479">
                  <c:v>25</c:v>
                </c:pt>
                <c:pt idx="2480">
                  <c:v>8.4</c:v>
                </c:pt>
                <c:pt idx="2481">
                  <c:v>105.6</c:v>
                </c:pt>
                <c:pt idx="2482">
                  <c:v>19.5</c:v>
                </c:pt>
                <c:pt idx="2483">
                  <c:v>4.25</c:v>
                </c:pt>
                <c:pt idx="2484">
                  <c:v>17.4</c:v>
                </c:pt>
                <c:pt idx="2485">
                  <c:v>40.56</c:v>
                </c:pt>
                <c:pt idx="2486">
                  <c:v>0.42</c:v>
                </c:pt>
                <c:pt idx="2487">
                  <c:v>19.8</c:v>
                </c:pt>
                <c:pt idx="2488">
                  <c:v>2.55</c:v>
                </c:pt>
                <c:pt idx="2489">
                  <c:v>15.3</c:v>
                </c:pt>
                <c:pt idx="2490">
                  <c:v>7.5</c:v>
                </c:pt>
                <c:pt idx="2491">
                  <c:v>15.3</c:v>
                </c:pt>
                <c:pt idx="2492">
                  <c:v>29.7</c:v>
                </c:pt>
                <c:pt idx="2493">
                  <c:v>10.2</c:v>
                </c:pt>
                <c:pt idx="2494">
                  <c:v>1.25</c:v>
                </c:pt>
                <c:pt idx="2495">
                  <c:v>1.7</c:v>
                </c:pt>
                <c:pt idx="2496">
                  <c:v>15</c:v>
                </c:pt>
                <c:pt idx="2497">
                  <c:v>170</c:v>
                </c:pt>
                <c:pt idx="2498">
                  <c:v>25.5</c:v>
                </c:pt>
                <c:pt idx="2499">
                  <c:v>16.5</c:v>
                </c:pt>
                <c:pt idx="2500">
                  <c:v>2.55</c:v>
                </c:pt>
                <c:pt idx="2501">
                  <c:v>2.95</c:v>
                </c:pt>
                <c:pt idx="2502">
                  <c:v>2.5</c:v>
                </c:pt>
                <c:pt idx="2503">
                  <c:v>7.5</c:v>
                </c:pt>
                <c:pt idx="2504">
                  <c:v>102</c:v>
                </c:pt>
                <c:pt idx="2505">
                  <c:v>13.75</c:v>
                </c:pt>
                <c:pt idx="2506">
                  <c:v>15</c:v>
                </c:pt>
                <c:pt idx="2507">
                  <c:v>39</c:v>
                </c:pt>
                <c:pt idx="2508">
                  <c:v>81.12</c:v>
                </c:pt>
                <c:pt idx="2509">
                  <c:v>5.9</c:v>
                </c:pt>
                <c:pt idx="2510">
                  <c:v>17.4</c:v>
                </c:pt>
                <c:pt idx="2511">
                  <c:v>3.16</c:v>
                </c:pt>
                <c:pt idx="2512">
                  <c:v>5.85</c:v>
                </c:pt>
                <c:pt idx="2513">
                  <c:v>2.55</c:v>
                </c:pt>
                <c:pt idx="2514">
                  <c:v>14.85</c:v>
                </c:pt>
                <c:pt idx="2515">
                  <c:v>19.8</c:v>
                </c:pt>
                <c:pt idx="2516">
                  <c:v>5</c:v>
                </c:pt>
                <c:pt idx="2517">
                  <c:v>1301.671087</c:v>
                </c:pt>
                <c:pt idx="2518">
                  <c:v>1.25</c:v>
                </c:pt>
                <c:pt idx="2519">
                  <c:v>120</c:v>
                </c:pt>
                <c:pt idx="2520">
                  <c:v>23.8</c:v>
                </c:pt>
                <c:pt idx="2521">
                  <c:v>0.65</c:v>
                </c:pt>
                <c:pt idx="2522">
                  <c:v>0.85</c:v>
                </c:pt>
                <c:pt idx="2523">
                  <c:v>10.08</c:v>
                </c:pt>
                <c:pt idx="2524">
                  <c:v>61.2</c:v>
                </c:pt>
                <c:pt idx="2525">
                  <c:v>1877.256672</c:v>
                </c:pt>
                <c:pt idx="2526">
                  <c:v>9.95</c:v>
                </c:pt>
                <c:pt idx="2527">
                  <c:v>23.4</c:v>
                </c:pt>
                <c:pt idx="2528">
                  <c:v>6.3</c:v>
                </c:pt>
                <c:pt idx="2529">
                  <c:v>2.1</c:v>
                </c:pt>
                <c:pt idx="2530">
                  <c:v>11.9</c:v>
                </c:pt>
                <c:pt idx="2531">
                  <c:v>47.4</c:v>
                </c:pt>
                <c:pt idx="2532">
                  <c:v>25.2</c:v>
                </c:pt>
                <c:pt idx="2533">
                  <c:v>15</c:v>
                </c:pt>
                <c:pt idx="2534">
                  <c:v>244.08</c:v>
                </c:pt>
                <c:pt idx="2535">
                  <c:v>17.7</c:v>
                </c:pt>
                <c:pt idx="2536">
                  <c:v>13.75</c:v>
                </c:pt>
                <c:pt idx="2537">
                  <c:v>5.1</c:v>
                </c:pt>
                <c:pt idx="2538">
                  <c:v>23.4</c:v>
                </c:pt>
                <c:pt idx="2539">
                  <c:v>Null</c:v>
                </c:pt>
                <c:pt idx="2540">
                  <c:v>46.8</c:v>
                </c:pt>
                <c:pt idx="2541">
                  <c:v>19.8</c:v>
                </c:pt>
                <c:pt idx="2542">
                  <c:v>2.1</c:v>
                </c:pt>
                <c:pt idx="2543">
                  <c:v>8.32</c:v>
                </c:pt>
                <c:pt idx="2544">
                  <c:v>9.96</c:v>
                </c:pt>
                <c:pt idx="2545">
                  <c:v>5.04</c:v>
                </c:pt>
                <c:pt idx="2546">
                  <c:v>23</c:v>
                </c:pt>
                <c:pt idx="2547">
                  <c:v>120</c:v>
                </c:pt>
                <c:pt idx="2548">
                  <c:v>3.4</c:v>
                </c:pt>
                <c:pt idx="2549">
                  <c:v>2.2</c:v>
                </c:pt>
                <c:pt idx="2550">
                  <c:v>39.6</c:v>
                </c:pt>
                <c:pt idx="2551">
                  <c:v>12.75</c:v>
                </c:pt>
                <c:pt idx="2552">
                  <c:v>8.5</c:v>
                </c:pt>
                <c:pt idx="2553">
                  <c:v>4.35</c:v>
                </c:pt>
                <c:pt idx="2554">
                  <c:v>8.32</c:v>
                </c:pt>
                <c:pt idx="2555">
                  <c:v>2.95</c:v>
                </c:pt>
                <c:pt idx="2556">
                  <c:v>11.8</c:v>
                </c:pt>
                <c:pt idx="2557">
                  <c:v>65.4</c:v>
                </c:pt>
                <c:pt idx="2558">
                  <c:v>10.08</c:v>
                </c:pt>
                <c:pt idx="2559">
                  <c:v>14.75</c:v>
                </c:pt>
                <c:pt idx="2560">
                  <c:v>1658.057008</c:v>
                </c:pt>
                <c:pt idx="2561">
                  <c:v>198</c:v>
                </c:pt>
                <c:pt idx="2562">
                  <c:v>122.4</c:v>
                </c:pt>
                <c:pt idx="2563">
                  <c:v>1.7</c:v>
                </c:pt>
                <c:pt idx="2564">
                  <c:v>2.95</c:v>
                </c:pt>
                <c:pt idx="2565">
                  <c:v>3.38</c:v>
                </c:pt>
                <c:pt idx="2566">
                  <c:v>20.8</c:v>
                </c:pt>
                <c:pt idx="2567">
                  <c:v>5.96</c:v>
                </c:pt>
                <c:pt idx="2568">
                  <c:v>7.95</c:v>
                </c:pt>
                <c:pt idx="2569">
                  <c:v>13.5</c:v>
                </c:pt>
                <c:pt idx="2570">
                  <c:v>2.6</c:v>
                </c:pt>
                <c:pt idx="2571">
                  <c:v>5.9</c:v>
                </c:pt>
                <c:pt idx="2572">
                  <c:v>1.25</c:v>
                </c:pt>
                <c:pt idx="2573">
                  <c:v>4.95</c:v>
                </c:pt>
                <c:pt idx="2574">
                  <c:v>15.6</c:v>
                </c:pt>
                <c:pt idx="2575">
                  <c:v>403.2</c:v>
                </c:pt>
                <c:pt idx="2576">
                  <c:v>2.95</c:v>
                </c:pt>
                <c:pt idx="2577">
                  <c:v>0.55</c:v>
                </c:pt>
                <c:pt idx="2578">
                  <c:v>204</c:v>
                </c:pt>
                <c:pt idx="2579">
                  <c:v>28</c:v>
                </c:pt>
                <c:pt idx="2580">
                  <c:v>1628.633209</c:v>
                </c:pt>
                <c:pt idx="2581">
                  <c:v>15</c:v>
                </c:pt>
                <c:pt idx="2582">
                  <c:v>15</c:v>
                </c:pt>
                <c:pt idx="2583">
                  <c:v>1608.165748</c:v>
                </c:pt>
                <c:pt idx="2584">
                  <c:v>8.7</c:v>
                </c:pt>
                <c:pt idx="2585">
                  <c:v>15.6</c:v>
                </c:pt>
                <c:pt idx="2586">
                  <c:v>1.95</c:v>
                </c:pt>
                <c:pt idx="2587">
                  <c:v>10.2</c:v>
                </c:pt>
                <c:pt idx="2588">
                  <c:v>9.9</c:v>
                </c:pt>
                <c:pt idx="2589">
                  <c:v>14.85</c:v>
                </c:pt>
                <c:pt idx="2590">
                  <c:v>9.9</c:v>
                </c:pt>
                <c:pt idx="2591">
                  <c:v>0.85</c:v>
                </c:pt>
                <c:pt idx="2592">
                  <c:v>Null</c:v>
                </c:pt>
                <c:pt idx="2593">
                  <c:v>720</c:v>
                </c:pt>
                <c:pt idx="2594">
                  <c:v>33</c:v>
                </c:pt>
                <c:pt idx="2595">
                  <c:v>71.4</c:v>
                </c:pt>
                <c:pt idx="2596">
                  <c:v>17.7</c:v>
                </c:pt>
                <c:pt idx="2597">
                  <c:v>15.6</c:v>
                </c:pt>
                <c:pt idx="2598">
                  <c:v>1.25</c:v>
                </c:pt>
                <c:pt idx="2599">
                  <c:v>13.92</c:v>
                </c:pt>
                <c:pt idx="2600">
                  <c:v>7.5</c:v>
                </c:pt>
                <c:pt idx="2601">
                  <c:v>368.64</c:v>
                </c:pt>
                <c:pt idx="2602">
                  <c:v>8.5</c:v>
                </c:pt>
                <c:pt idx="2603">
                  <c:v>41.6</c:v>
                </c:pt>
                <c:pt idx="2604">
                  <c:v>4.2</c:v>
                </c:pt>
                <c:pt idx="2605">
                  <c:v>121.68</c:v>
                </c:pt>
                <c:pt idx="2606">
                  <c:v>6.8</c:v>
                </c:pt>
                <c:pt idx="2607">
                  <c:v>3.9</c:v>
                </c:pt>
                <c:pt idx="2608">
                  <c:v>13.9</c:v>
                </c:pt>
                <c:pt idx="2609">
                  <c:v>4.35</c:v>
                </c:pt>
                <c:pt idx="2610">
                  <c:v>2.95</c:v>
                </c:pt>
                <c:pt idx="2611">
                  <c:v>3.26</c:v>
                </c:pt>
                <c:pt idx="2612">
                  <c:v>0.79</c:v>
                </c:pt>
                <c:pt idx="2613">
                  <c:v>17.34</c:v>
                </c:pt>
                <c:pt idx="2614">
                  <c:v>35.4</c:v>
                </c:pt>
                <c:pt idx="2615">
                  <c:v>88.8</c:v>
                </c:pt>
                <c:pt idx="2616">
                  <c:v>17.7</c:v>
                </c:pt>
                <c:pt idx="2617">
                  <c:v>35.4</c:v>
                </c:pt>
                <c:pt idx="2618">
                  <c:v>10</c:v>
                </c:pt>
                <c:pt idx="2619">
                  <c:v>3.9</c:v>
                </c:pt>
                <c:pt idx="2620">
                  <c:v>17</c:v>
                </c:pt>
                <c:pt idx="2621">
                  <c:v>1.25</c:v>
                </c:pt>
                <c:pt idx="2622">
                  <c:v>12.5</c:v>
                </c:pt>
                <c:pt idx="2623">
                  <c:v>15</c:v>
                </c:pt>
                <c:pt idx="2624">
                  <c:v>39.8</c:v>
                </c:pt>
                <c:pt idx="2625">
                  <c:v>12.6</c:v>
                </c:pt>
                <c:pt idx="2626">
                  <c:v>19.8</c:v>
                </c:pt>
                <c:pt idx="2627">
                  <c:v>19.8</c:v>
                </c:pt>
                <c:pt idx="2628">
                  <c:v>10.2</c:v>
                </c:pt>
                <c:pt idx="2629">
                  <c:v>2.1</c:v>
                </c:pt>
                <c:pt idx="2630">
                  <c:v>35.7</c:v>
                </c:pt>
                <c:pt idx="2631">
                  <c:v>2.1</c:v>
                </c:pt>
                <c:pt idx="2632">
                  <c:v>3.48</c:v>
                </c:pt>
                <c:pt idx="2633">
                  <c:v>8.85</c:v>
                </c:pt>
                <c:pt idx="2634">
                  <c:v>19.5</c:v>
                </c:pt>
                <c:pt idx="2635">
                  <c:v>15.6</c:v>
                </c:pt>
                <c:pt idx="2636">
                  <c:v>3.48</c:v>
                </c:pt>
                <c:pt idx="2637">
                  <c:v>25.92</c:v>
                </c:pt>
                <c:pt idx="2638">
                  <c:v>0.95</c:v>
                </c:pt>
                <c:pt idx="2639">
                  <c:v>1628.957839</c:v>
                </c:pt>
                <c:pt idx="2640">
                  <c:v>1.25</c:v>
                </c:pt>
                <c:pt idx="2641">
                  <c:v>17.7</c:v>
                </c:pt>
                <c:pt idx="2642">
                  <c:v>13.2</c:v>
                </c:pt>
                <c:pt idx="2643">
                  <c:v>6.6</c:v>
                </c:pt>
                <c:pt idx="2644">
                  <c:v>20.16</c:v>
                </c:pt>
                <c:pt idx="2645">
                  <c:v>10.2</c:v>
                </c:pt>
                <c:pt idx="2646">
                  <c:v>25.5</c:v>
                </c:pt>
                <c:pt idx="2647">
                  <c:v>0.65</c:v>
                </c:pt>
                <c:pt idx="2648">
                  <c:v>2.95</c:v>
                </c:pt>
                <c:pt idx="2649">
                  <c:v>2.5</c:v>
                </c:pt>
                <c:pt idx="2650">
                  <c:v>13</c:v>
                </c:pt>
                <c:pt idx="2651">
                  <c:v>6.64</c:v>
                </c:pt>
                <c:pt idx="2652">
                  <c:v>30</c:v>
                </c:pt>
                <c:pt idx="2653">
                  <c:v>7.5</c:v>
                </c:pt>
                <c:pt idx="2654">
                  <c:v>10.2</c:v>
                </c:pt>
                <c:pt idx="2655">
                  <c:v>Null</c:v>
                </c:pt>
                <c:pt idx="2656">
                  <c:v>1.05</c:v>
                </c:pt>
                <c:pt idx="2657">
                  <c:v>0.85</c:v>
                </c:pt>
                <c:pt idx="2658">
                  <c:v>1.95</c:v>
                </c:pt>
                <c:pt idx="2659">
                  <c:v>3.4</c:v>
                </c:pt>
                <c:pt idx="2660">
                  <c:v>19.5</c:v>
                </c:pt>
                <c:pt idx="2661">
                  <c:v>5.9</c:v>
                </c:pt>
                <c:pt idx="2662">
                  <c:v>2.55</c:v>
                </c:pt>
                <c:pt idx="2663">
                  <c:v>10.4</c:v>
                </c:pt>
                <c:pt idx="2664">
                  <c:v>15</c:v>
                </c:pt>
                <c:pt idx="2665">
                  <c:v>10.08</c:v>
                </c:pt>
                <c:pt idx="2666">
                  <c:v>23.4</c:v>
                </c:pt>
                <c:pt idx="2667">
                  <c:v>30</c:v>
                </c:pt>
                <c:pt idx="2668">
                  <c:v>13</c:v>
                </c:pt>
                <c:pt idx="2669">
                  <c:v>11.17</c:v>
                </c:pt>
                <c:pt idx="2670">
                  <c:v>1.25</c:v>
                </c:pt>
                <c:pt idx="2671">
                  <c:v>33</c:v>
                </c:pt>
                <c:pt idx="2672">
                  <c:v>4.95</c:v>
                </c:pt>
                <c:pt idx="2673">
                  <c:v>10.08</c:v>
                </c:pt>
                <c:pt idx="2674">
                  <c:v>19.8</c:v>
                </c:pt>
                <c:pt idx="2675">
                  <c:v>2.95</c:v>
                </c:pt>
                <c:pt idx="2676">
                  <c:v>1.95</c:v>
                </c:pt>
                <c:pt idx="2677">
                  <c:v>46.08</c:v>
                </c:pt>
                <c:pt idx="2678">
                  <c:v>1.25</c:v>
                </c:pt>
                <c:pt idx="2679">
                  <c:v>2.95</c:v>
                </c:pt>
                <c:pt idx="2680">
                  <c:v>5.04</c:v>
                </c:pt>
                <c:pt idx="2681">
                  <c:v>Null</c:v>
                </c:pt>
                <c:pt idx="2682">
                  <c:v>1.6</c:v>
                </c:pt>
                <c:pt idx="2683">
                  <c:v>5.95</c:v>
                </c:pt>
                <c:pt idx="2684">
                  <c:v>1.7</c:v>
                </c:pt>
                <c:pt idx="2685">
                  <c:v>8.5</c:v>
                </c:pt>
                <c:pt idx="2686">
                  <c:v>10.5</c:v>
                </c:pt>
                <c:pt idx="2687">
                  <c:v>39.6</c:v>
                </c:pt>
                <c:pt idx="2688">
                  <c:v>15</c:v>
                </c:pt>
                <c:pt idx="2689">
                  <c:v>1.1</c:v>
                </c:pt>
                <c:pt idx="2690">
                  <c:v>13.52</c:v>
                </c:pt>
                <c:pt idx="2691">
                  <c:v>5.95</c:v>
                </c:pt>
                <c:pt idx="2692">
                  <c:v>1.25</c:v>
                </c:pt>
                <c:pt idx="2693">
                  <c:v>8.4</c:v>
                </c:pt>
                <c:pt idx="2694">
                  <c:v>6.5</c:v>
                </c:pt>
                <c:pt idx="2695">
                  <c:v>10.08</c:v>
                </c:pt>
                <c:pt idx="2696">
                  <c:v>11.9</c:v>
                </c:pt>
                <c:pt idx="2697">
                  <c:v>15</c:v>
                </c:pt>
                <c:pt idx="2698">
                  <c:v>15.3</c:v>
                </c:pt>
                <c:pt idx="2699">
                  <c:v>1.25</c:v>
                </c:pt>
                <c:pt idx="2700">
                  <c:v>4.95</c:v>
                </c:pt>
                <c:pt idx="2701">
                  <c:v>10.2</c:v>
                </c:pt>
                <c:pt idx="2702">
                  <c:v>4.2</c:v>
                </c:pt>
                <c:pt idx="2703">
                  <c:v>15</c:v>
                </c:pt>
                <c:pt idx="2704">
                  <c:v>35.4</c:v>
                </c:pt>
                <c:pt idx="2705">
                  <c:v>3.75</c:v>
                </c:pt>
                <c:pt idx="2706">
                  <c:v>43.8</c:v>
                </c:pt>
                <c:pt idx="2707">
                  <c:v>3.48</c:v>
                </c:pt>
                <c:pt idx="2708">
                  <c:v>8.5</c:v>
                </c:pt>
                <c:pt idx="2709">
                  <c:v>17.7</c:v>
                </c:pt>
                <c:pt idx="2710">
                  <c:v>6.24</c:v>
                </c:pt>
                <c:pt idx="2711">
                  <c:v>0.39</c:v>
                </c:pt>
                <c:pt idx="2712">
                  <c:v>25.5</c:v>
                </c:pt>
                <c:pt idx="2713">
                  <c:v>25.2</c:v>
                </c:pt>
                <c:pt idx="2714">
                  <c:v>19.8</c:v>
                </c:pt>
                <c:pt idx="2715">
                  <c:v>8.5</c:v>
                </c:pt>
                <c:pt idx="2716">
                  <c:v>9.9</c:v>
                </c:pt>
                <c:pt idx="2717">
                  <c:v>15.3</c:v>
                </c:pt>
                <c:pt idx="2718">
                  <c:v>4.95</c:v>
                </c:pt>
                <c:pt idx="2719">
                  <c:v>51</c:v>
                </c:pt>
                <c:pt idx="2720">
                  <c:v>10.2</c:v>
                </c:pt>
                <c:pt idx="2721">
                  <c:v>10.5</c:v>
                </c:pt>
                <c:pt idx="2722">
                  <c:v>1997.521805</c:v>
                </c:pt>
                <c:pt idx="2723">
                  <c:v>19.5</c:v>
                </c:pt>
                <c:pt idx="2724">
                  <c:v>53.1</c:v>
                </c:pt>
                <c:pt idx="2725">
                  <c:v>1.45</c:v>
                </c:pt>
                <c:pt idx="2726">
                  <c:v>3.75</c:v>
                </c:pt>
                <c:pt idx="2727">
                  <c:v>39.6</c:v>
                </c:pt>
                <c:pt idx="2728">
                  <c:v>10.2</c:v>
                </c:pt>
                <c:pt idx="2729">
                  <c:v>1.65</c:v>
                </c:pt>
                <c:pt idx="2730">
                  <c:v>15</c:v>
                </c:pt>
                <c:pt idx="2731">
                  <c:v>3.4</c:v>
                </c:pt>
                <c:pt idx="2732">
                  <c:v>10.2</c:v>
                </c:pt>
                <c:pt idx="2733">
                  <c:v>9.9</c:v>
                </c:pt>
                <c:pt idx="2734">
                  <c:v>Null</c:v>
                </c:pt>
                <c:pt idx="2735">
                  <c:v>19.5</c:v>
                </c:pt>
                <c:pt idx="2736">
                  <c:v>1.25</c:v>
                </c:pt>
                <c:pt idx="2737">
                  <c:v>4.25</c:v>
                </c:pt>
                <c:pt idx="2738">
                  <c:v>22.5</c:v>
                </c:pt>
                <c:pt idx="2739">
                  <c:v>25.5</c:v>
                </c:pt>
                <c:pt idx="2740">
                  <c:v>1.05</c:v>
                </c:pt>
                <c:pt idx="2741">
                  <c:v>19.9</c:v>
                </c:pt>
                <c:pt idx="2742">
                  <c:v>12.75</c:v>
                </c:pt>
                <c:pt idx="2743">
                  <c:v>15.9</c:v>
                </c:pt>
                <c:pt idx="2744">
                  <c:v>2.1</c:v>
                </c:pt>
                <c:pt idx="2745">
                  <c:v>17.7</c:v>
                </c:pt>
                <c:pt idx="2746">
                  <c:v>12.6</c:v>
                </c:pt>
                <c:pt idx="2747">
                  <c:v>Null</c:v>
                </c:pt>
                <c:pt idx="2748">
                  <c:v>49.5</c:v>
                </c:pt>
                <c:pt idx="2749">
                  <c:v>8.5</c:v>
                </c:pt>
                <c:pt idx="2750">
                  <c:v>18.6</c:v>
                </c:pt>
                <c:pt idx="2751">
                  <c:v>165</c:v>
                </c:pt>
                <c:pt idx="2752">
                  <c:v>25.2</c:v>
                </c:pt>
                <c:pt idx="2753">
                  <c:v>9.35</c:v>
                </c:pt>
                <c:pt idx="2754">
                  <c:v>Null</c:v>
                </c:pt>
                <c:pt idx="2755">
                  <c:v>6.8</c:v>
                </c:pt>
                <c:pt idx="2756">
                  <c:v>59.7</c:v>
                </c:pt>
                <c:pt idx="2757">
                  <c:v>23.4</c:v>
                </c:pt>
                <c:pt idx="2758">
                  <c:v>17.7</c:v>
                </c:pt>
                <c:pt idx="2759">
                  <c:v>15</c:v>
                </c:pt>
                <c:pt idx="2760">
                  <c:v>2.98</c:v>
                </c:pt>
                <c:pt idx="2761">
                  <c:v>39.8</c:v>
                </c:pt>
                <c:pt idx="2762">
                  <c:v>5.95</c:v>
                </c:pt>
                <c:pt idx="2763">
                  <c:v>13.2</c:v>
                </c:pt>
                <c:pt idx="2764">
                  <c:v>2.95</c:v>
                </c:pt>
                <c:pt idx="2765">
                  <c:v>17</c:v>
                </c:pt>
                <c:pt idx="2766">
                  <c:v>17.7</c:v>
                </c:pt>
                <c:pt idx="2767">
                  <c:v>30</c:v>
                </c:pt>
                <c:pt idx="2768">
                  <c:v>Null</c:v>
                </c:pt>
                <c:pt idx="2769">
                  <c:v>5.9</c:v>
                </c:pt>
                <c:pt idx="2770">
                  <c:v>10.5</c:v>
                </c:pt>
                <c:pt idx="2771">
                  <c:v>19.8</c:v>
                </c:pt>
                <c:pt idx="2772">
                  <c:v>5.9</c:v>
                </c:pt>
                <c:pt idx="2773">
                  <c:v>1.7</c:v>
                </c:pt>
                <c:pt idx="2774">
                  <c:v>26.82</c:v>
                </c:pt>
                <c:pt idx="2775">
                  <c:v>2.95</c:v>
                </c:pt>
                <c:pt idx="2776">
                  <c:v>12.6</c:v>
                </c:pt>
                <c:pt idx="2777">
                  <c:v>0.65</c:v>
                </c:pt>
                <c:pt idx="2778">
                  <c:v>51</c:v>
                </c:pt>
                <c:pt idx="2779">
                  <c:v>17.4</c:v>
                </c:pt>
                <c:pt idx="2780">
                  <c:v>19.8</c:v>
                </c:pt>
                <c:pt idx="2781">
                  <c:v>2.1</c:v>
                </c:pt>
                <c:pt idx="2782">
                  <c:v>3.75</c:v>
                </c:pt>
                <c:pt idx="2783">
                  <c:v>1.95</c:v>
                </c:pt>
                <c:pt idx="2784">
                  <c:v>2.95</c:v>
                </c:pt>
                <c:pt idx="2785">
                  <c:v>0.83</c:v>
                </c:pt>
                <c:pt idx="2786">
                  <c:v>19.05</c:v>
                </c:pt>
                <c:pt idx="2787">
                  <c:v>17.7</c:v>
                </c:pt>
                <c:pt idx="2788">
                  <c:v>5.04</c:v>
                </c:pt>
                <c:pt idx="2789">
                  <c:v>22.5</c:v>
                </c:pt>
                <c:pt idx="2790">
                  <c:v>16.95</c:v>
                </c:pt>
                <c:pt idx="2791">
                  <c:v>15</c:v>
                </c:pt>
                <c:pt idx="2792">
                  <c:v>4.74</c:v>
                </c:pt>
                <c:pt idx="2793">
                  <c:v>1.25</c:v>
                </c:pt>
                <c:pt idx="2794">
                  <c:v>25.2</c:v>
                </c:pt>
                <c:pt idx="2795">
                  <c:v>20.4</c:v>
                </c:pt>
                <c:pt idx="2796">
                  <c:v>3.75</c:v>
                </c:pt>
                <c:pt idx="2797">
                  <c:v>25.2</c:v>
                </c:pt>
                <c:pt idx="2798">
                  <c:v>7.5</c:v>
                </c:pt>
                <c:pt idx="2799">
                  <c:v>4.2</c:v>
                </c:pt>
                <c:pt idx="2800">
                  <c:v>2.9</c:v>
                </c:pt>
                <c:pt idx="2801">
                  <c:v>19.8</c:v>
                </c:pt>
                <c:pt idx="2802">
                  <c:v>17.9</c:v>
                </c:pt>
                <c:pt idx="2803">
                  <c:v>Null</c:v>
                </c:pt>
                <c:pt idx="2804">
                  <c:v>2.9</c:v>
                </c:pt>
                <c:pt idx="2805">
                  <c:v>17.7</c:v>
                </c:pt>
                <c:pt idx="2806">
                  <c:v>4.2</c:v>
                </c:pt>
                <c:pt idx="2807">
                  <c:v>16.5</c:v>
                </c:pt>
                <c:pt idx="2808">
                  <c:v>1.65</c:v>
                </c:pt>
                <c:pt idx="2809">
                  <c:v>3.75</c:v>
                </c:pt>
                <c:pt idx="2810">
                  <c:v>37.5</c:v>
                </c:pt>
                <c:pt idx="2811">
                  <c:v>0.55</c:v>
                </c:pt>
                <c:pt idx="2812">
                  <c:v>27.04</c:v>
                </c:pt>
                <c:pt idx="2813">
                  <c:v>63.75</c:v>
                </c:pt>
                <c:pt idx="2814">
                  <c:v>Null</c:v>
                </c:pt>
                <c:pt idx="2815">
                  <c:v>Null</c:v>
                </c:pt>
                <c:pt idx="2816">
                  <c:v>7.5</c:v>
                </c:pt>
                <c:pt idx="2817">
                  <c:v>15</c:v>
                </c:pt>
                <c:pt idx="2818">
                  <c:v>8.4</c:v>
                </c:pt>
                <c:pt idx="2819">
                  <c:v>12.75</c:v>
                </c:pt>
                <c:pt idx="2820">
                  <c:v>5.9</c:v>
                </c:pt>
                <c:pt idx="2821">
                  <c:v>32.3</c:v>
                </c:pt>
                <c:pt idx="2822">
                  <c:v>15</c:v>
                </c:pt>
                <c:pt idx="2823">
                  <c:v>34</c:v>
                </c:pt>
                <c:pt idx="2824">
                  <c:v>4.95</c:v>
                </c:pt>
                <c:pt idx="2825">
                  <c:v>3.3</c:v>
                </c:pt>
                <c:pt idx="2826">
                  <c:v>6.72</c:v>
                </c:pt>
                <c:pt idx="2827">
                  <c:v>223.2</c:v>
                </c:pt>
                <c:pt idx="2828">
                  <c:v>30</c:v>
                </c:pt>
                <c:pt idx="2829">
                  <c:v>9.95</c:v>
                </c:pt>
                <c:pt idx="2830">
                  <c:v>1.26</c:v>
                </c:pt>
                <c:pt idx="2831">
                  <c:v>Null</c:v>
                </c:pt>
                <c:pt idx="2832">
                  <c:v>41.4</c:v>
                </c:pt>
                <c:pt idx="2833">
                  <c:v>25.2</c:v>
                </c:pt>
                <c:pt idx="2834">
                  <c:v>16.5</c:v>
                </c:pt>
                <c:pt idx="2835">
                  <c:v>15</c:v>
                </c:pt>
                <c:pt idx="2836">
                  <c:v>17.7</c:v>
                </c:pt>
                <c:pt idx="2837">
                  <c:v>686.1356357</c:v>
                </c:pt>
                <c:pt idx="2838">
                  <c:v>1.65</c:v>
                </c:pt>
                <c:pt idx="2839">
                  <c:v>13.95</c:v>
                </c:pt>
                <c:pt idx="2840">
                  <c:v>3.75</c:v>
                </c:pt>
                <c:pt idx="2841">
                  <c:v>10.08</c:v>
                </c:pt>
                <c:pt idx="2842">
                  <c:v>111.6</c:v>
                </c:pt>
                <c:pt idx="2843">
                  <c:v>4.25</c:v>
                </c:pt>
                <c:pt idx="2844">
                  <c:v>5.1</c:v>
                </c:pt>
                <c:pt idx="2845">
                  <c:v>4.25</c:v>
                </c:pt>
                <c:pt idx="2846">
                  <c:v>3.75</c:v>
                </c:pt>
                <c:pt idx="2847">
                  <c:v>10.2</c:v>
                </c:pt>
                <c:pt idx="2848">
                  <c:v>19.8</c:v>
                </c:pt>
                <c:pt idx="2849">
                  <c:v>81.6</c:v>
                </c:pt>
                <c:pt idx="2850">
                  <c:v>15.3</c:v>
                </c:pt>
                <c:pt idx="2851">
                  <c:v>17.7</c:v>
                </c:pt>
                <c:pt idx="2852">
                  <c:v>16.5</c:v>
                </c:pt>
                <c:pt idx="2853">
                  <c:v>4.95</c:v>
                </c:pt>
                <c:pt idx="2854">
                  <c:v>49.92</c:v>
                </c:pt>
                <c:pt idx="2855">
                  <c:v>16.95</c:v>
                </c:pt>
                <c:pt idx="2856">
                  <c:v>1.7</c:v>
                </c:pt>
                <c:pt idx="2857">
                  <c:v>17.4</c:v>
                </c:pt>
                <c:pt idx="2858">
                  <c:v>1.7</c:v>
                </c:pt>
                <c:pt idx="2859">
                  <c:v>15.9</c:v>
                </c:pt>
                <c:pt idx="2860">
                  <c:v>54.24</c:v>
                </c:pt>
                <c:pt idx="2861">
                  <c:v>5.04</c:v>
                </c:pt>
                <c:pt idx="2862">
                  <c:v>4.25</c:v>
                </c:pt>
                <c:pt idx="2863">
                  <c:v>7.08</c:v>
                </c:pt>
                <c:pt idx="2864">
                  <c:v>8.5</c:v>
                </c:pt>
                <c:pt idx="2865">
                  <c:v>30</c:v>
                </c:pt>
                <c:pt idx="2866">
                  <c:v>23.4</c:v>
                </c:pt>
                <c:pt idx="2867">
                  <c:v>7.5</c:v>
                </c:pt>
                <c:pt idx="2868">
                  <c:v>12.6</c:v>
                </c:pt>
                <c:pt idx="2869">
                  <c:v>2.95</c:v>
                </c:pt>
                <c:pt idx="2870">
                  <c:v>7.5</c:v>
                </c:pt>
                <c:pt idx="2871">
                  <c:v>1.45</c:v>
                </c:pt>
                <c:pt idx="2872">
                  <c:v>46.5</c:v>
                </c:pt>
                <c:pt idx="2873">
                  <c:v>1272.518184</c:v>
                </c:pt>
                <c:pt idx="2874">
                  <c:v>2.5</c:v>
                </c:pt>
                <c:pt idx="2875">
                  <c:v>6.76</c:v>
                </c:pt>
                <c:pt idx="2876">
                  <c:v>4.95</c:v>
                </c:pt>
                <c:pt idx="2877">
                  <c:v>17.7</c:v>
                </c:pt>
                <c:pt idx="2878">
                  <c:v>7.95</c:v>
                </c:pt>
                <c:pt idx="2879">
                  <c:v>15</c:v>
                </c:pt>
                <c:pt idx="2880">
                  <c:v>5.85</c:v>
                </c:pt>
                <c:pt idx="2881">
                  <c:v>15.3</c:v>
                </c:pt>
                <c:pt idx="2882">
                  <c:v>5.04</c:v>
                </c:pt>
                <c:pt idx="2883">
                  <c:v>2.49</c:v>
                </c:pt>
                <c:pt idx="2884">
                  <c:v>6.3</c:v>
                </c:pt>
                <c:pt idx="2885">
                  <c:v>19.8</c:v>
                </c:pt>
                <c:pt idx="2886">
                  <c:v>30</c:v>
                </c:pt>
                <c:pt idx="2887">
                  <c:v>15</c:v>
                </c:pt>
                <c:pt idx="2888">
                  <c:v>13.68</c:v>
                </c:pt>
                <c:pt idx="2889">
                  <c:v>2.5</c:v>
                </c:pt>
                <c:pt idx="2890">
                  <c:v>22.5</c:v>
                </c:pt>
                <c:pt idx="2891">
                  <c:v>46.8</c:v>
                </c:pt>
                <c:pt idx="2892">
                  <c:v>0.21</c:v>
                </c:pt>
                <c:pt idx="2893">
                  <c:v>19.8</c:v>
                </c:pt>
                <c:pt idx="2894">
                  <c:v>14.85</c:v>
                </c:pt>
                <c:pt idx="2895">
                  <c:v>31.9</c:v>
                </c:pt>
                <c:pt idx="2896">
                  <c:v>54</c:v>
                </c:pt>
                <c:pt idx="2897">
                  <c:v>5.04</c:v>
                </c:pt>
                <c:pt idx="2898">
                  <c:v>10.5</c:v>
                </c:pt>
                <c:pt idx="2899">
                  <c:v>1.65</c:v>
                </c:pt>
                <c:pt idx="2900">
                  <c:v>14.75</c:v>
                </c:pt>
                <c:pt idx="2901">
                  <c:v>20.4</c:v>
                </c:pt>
                <c:pt idx="2902">
                  <c:v>8.5</c:v>
                </c:pt>
                <c:pt idx="2903">
                  <c:v>5.04</c:v>
                </c:pt>
                <c:pt idx="2904">
                  <c:v>8.4</c:v>
                </c:pt>
                <c:pt idx="2905">
                  <c:v>10.2</c:v>
                </c:pt>
                <c:pt idx="2906">
                  <c:v>11.9</c:v>
                </c:pt>
                <c:pt idx="2907">
                  <c:v>15</c:v>
                </c:pt>
                <c:pt idx="2908">
                  <c:v>30</c:v>
                </c:pt>
                <c:pt idx="2909">
                  <c:v>81.6</c:v>
                </c:pt>
                <c:pt idx="2910">
                  <c:v>0.85</c:v>
                </c:pt>
                <c:pt idx="2911">
                  <c:v>15.6</c:v>
                </c:pt>
                <c:pt idx="2912">
                  <c:v>88.8</c:v>
                </c:pt>
                <c:pt idx="2913">
                  <c:v>2.5</c:v>
                </c:pt>
                <c:pt idx="2914">
                  <c:v>3.75</c:v>
                </c:pt>
                <c:pt idx="2915">
                  <c:v>1821.636746</c:v>
                </c:pt>
                <c:pt idx="2916">
                  <c:v>19.8</c:v>
                </c:pt>
                <c:pt idx="2917">
                  <c:v>19.8</c:v>
                </c:pt>
                <c:pt idx="2918">
                  <c:v>2.5</c:v>
                </c:pt>
                <c:pt idx="2919">
                  <c:v>1.25</c:v>
                </c:pt>
                <c:pt idx="2920">
                  <c:v>2.9</c:v>
                </c:pt>
                <c:pt idx="2921">
                  <c:v>7.8</c:v>
                </c:pt>
                <c:pt idx="2922">
                  <c:v>35.4</c:v>
                </c:pt>
                <c:pt idx="2923">
                  <c:v>10.2</c:v>
                </c:pt>
                <c:pt idx="2924">
                  <c:v>53.55</c:v>
                </c:pt>
                <c:pt idx="2925">
                  <c:v>5.5</c:v>
                </c:pt>
                <c:pt idx="2926">
                  <c:v>2.75</c:v>
                </c:pt>
                <c:pt idx="2927">
                  <c:v>3.3</c:v>
                </c:pt>
                <c:pt idx="2928">
                  <c:v>33.75</c:v>
                </c:pt>
                <c:pt idx="2929">
                  <c:v>16.5</c:v>
                </c:pt>
                <c:pt idx="2930">
                  <c:v>19.92</c:v>
                </c:pt>
                <c:pt idx="2931">
                  <c:v>6.95</c:v>
                </c:pt>
                <c:pt idx="2932">
                  <c:v>12.75</c:v>
                </c:pt>
                <c:pt idx="2933">
                  <c:v>20.8</c:v>
                </c:pt>
                <c:pt idx="2934">
                  <c:v>20.4</c:v>
                </c:pt>
                <c:pt idx="2935">
                  <c:v>0.42</c:v>
                </c:pt>
                <c:pt idx="2936">
                  <c:v>9.95</c:v>
                </c:pt>
                <c:pt idx="2937">
                  <c:v>10.08</c:v>
                </c:pt>
                <c:pt idx="2938">
                  <c:v>51</c:v>
                </c:pt>
                <c:pt idx="2939">
                  <c:v>5</c:v>
                </c:pt>
                <c:pt idx="2940">
                  <c:v>19.8</c:v>
                </c:pt>
                <c:pt idx="2941">
                  <c:v>15.3</c:v>
                </c:pt>
                <c:pt idx="2942">
                  <c:v>9.75</c:v>
                </c:pt>
                <c:pt idx="2943">
                  <c:v>30.24</c:v>
                </c:pt>
                <c:pt idx="2944">
                  <c:v>19.8</c:v>
                </c:pt>
                <c:pt idx="2945">
                  <c:v>6.7</c:v>
                </c:pt>
                <c:pt idx="2946">
                  <c:v>11.4</c:v>
                </c:pt>
                <c:pt idx="2947">
                  <c:v>106.2</c:v>
                </c:pt>
                <c:pt idx="2948">
                  <c:v>15</c:v>
                </c:pt>
                <c:pt idx="2949">
                  <c:v>568.8</c:v>
                </c:pt>
                <c:pt idx="2950">
                  <c:v>986.2601048</c:v>
                </c:pt>
                <c:pt idx="2951">
                  <c:v>35.7</c:v>
                </c:pt>
                <c:pt idx="2952">
                  <c:v>5.04</c:v>
                </c:pt>
                <c:pt idx="2953">
                  <c:v>15.8</c:v>
                </c:pt>
                <c:pt idx="2954">
                  <c:v>3.48</c:v>
                </c:pt>
                <c:pt idx="2955">
                  <c:v>15.9</c:v>
                </c:pt>
                <c:pt idx="2956">
                  <c:v>23.4</c:v>
                </c:pt>
                <c:pt idx="2957">
                  <c:v>25.92</c:v>
                </c:pt>
                <c:pt idx="2958">
                  <c:v>114.75</c:v>
                </c:pt>
                <c:pt idx="2959">
                  <c:v>2.1</c:v>
                </c:pt>
                <c:pt idx="2960">
                  <c:v>2.08</c:v>
                </c:pt>
                <c:pt idx="2961">
                  <c:v>13.92</c:v>
                </c:pt>
                <c:pt idx="2962">
                  <c:v>Null</c:v>
                </c:pt>
                <c:pt idx="2963">
                  <c:v>4.2</c:v>
                </c:pt>
                <c:pt idx="2964">
                  <c:v>5.04</c:v>
                </c:pt>
                <c:pt idx="2965">
                  <c:v>23.4</c:v>
                </c:pt>
                <c:pt idx="2966">
                  <c:v>2.95</c:v>
                </c:pt>
                <c:pt idx="2967">
                  <c:v>15</c:v>
                </c:pt>
                <c:pt idx="2968">
                  <c:v>16.5</c:v>
                </c:pt>
                <c:pt idx="2969">
                  <c:v>30</c:v>
                </c:pt>
                <c:pt idx="2970">
                  <c:v>10.2</c:v>
                </c:pt>
                <c:pt idx="2971">
                  <c:v>19.8</c:v>
                </c:pt>
                <c:pt idx="2972">
                  <c:v>45</c:v>
                </c:pt>
                <c:pt idx="2973">
                  <c:v>4.2</c:v>
                </c:pt>
                <c:pt idx="2974">
                  <c:v>2.55</c:v>
                </c:pt>
                <c:pt idx="2975">
                  <c:v>35.7</c:v>
                </c:pt>
                <c:pt idx="2976">
                  <c:v>8.25</c:v>
                </c:pt>
                <c:pt idx="2977">
                  <c:v>30.6</c:v>
                </c:pt>
                <c:pt idx="2978">
                  <c:v>17.88</c:v>
                </c:pt>
                <c:pt idx="2979">
                  <c:v>6.25</c:v>
                </c:pt>
                <c:pt idx="2980">
                  <c:v>20.8</c:v>
                </c:pt>
                <c:pt idx="2981">
                  <c:v>2.5</c:v>
                </c:pt>
                <c:pt idx="2982">
                  <c:v>83.4</c:v>
                </c:pt>
                <c:pt idx="2983">
                  <c:v>3.48</c:v>
                </c:pt>
                <c:pt idx="2984">
                  <c:v>39.6</c:v>
                </c:pt>
                <c:pt idx="2985">
                  <c:v>10.5</c:v>
                </c:pt>
                <c:pt idx="2986">
                  <c:v>0.55</c:v>
                </c:pt>
                <c:pt idx="2987">
                  <c:v>25</c:v>
                </c:pt>
                <c:pt idx="2988">
                  <c:v>17.7</c:v>
                </c:pt>
                <c:pt idx="2989">
                  <c:v>17.7</c:v>
                </c:pt>
                <c:pt idx="2990">
                  <c:v>17.4</c:v>
                </c:pt>
                <c:pt idx="2991">
                  <c:v>185</c:v>
                </c:pt>
                <c:pt idx="2992">
                  <c:v>9.9</c:v>
                </c:pt>
                <c:pt idx="2993">
                  <c:v>1.69</c:v>
                </c:pt>
                <c:pt idx="2994">
                  <c:v>25.5</c:v>
                </c:pt>
                <c:pt idx="2995">
                  <c:v>2.1</c:v>
                </c:pt>
                <c:pt idx="2996">
                  <c:v>39.8</c:v>
                </c:pt>
                <c:pt idx="2997">
                  <c:v>18.72</c:v>
                </c:pt>
                <c:pt idx="2998">
                  <c:v>45</c:v>
                </c:pt>
                <c:pt idx="2999">
                  <c:v>15</c:v>
                </c:pt>
                <c:pt idx="3000">
                  <c:v>16.5</c:v>
                </c:pt>
                <c:pt idx="3001">
                  <c:v>1.65</c:v>
                </c:pt>
                <c:pt idx="3002">
                  <c:v>7.95</c:v>
                </c:pt>
                <c:pt idx="3003">
                  <c:v>17.85</c:v>
                </c:pt>
                <c:pt idx="3004">
                  <c:v>Null</c:v>
                </c:pt>
                <c:pt idx="3005">
                  <c:v>34.8</c:v>
                </c:pt>
                <c:pt idx="3006">
                  <c:v>15.9</c:v>
                </c:pt>
                <c:pt idx="3007">
                  <c:v>10.2</c:v>
                </c:pt>
                <c:pt idx="3008">
                  <c:v>0.42</c:v>
                </c:pt>
                <c:pt idx="3009">
                  <c:v>1.25</c:v>
                </c:pt>
                <c:pt idx="3010">
                  <c:v>12.6</c:v>
                </c:pt>
                <c:pt idx="3011">
                  <c:v>3.29</c:v>
                </c:pt>
                <c:pt idx="3012">
                  <c:v>1.95</c:v>
                </c:pt>
                <c:pt idx="3013">
                  <c:v>12.75</c:v>
                </c:pt>
                <c:pt idx="3014">
                  <c:v>150</c:v>
                </c:pt>
                <c:pt idx="3015">
                  <c:v>8.85</c:v>
                </c:pt>
                <c:pt idx="3016">
                  <c:v>19.8</c:v>
                </c:pt>
                <c:pt idx="3017">
                  <c:v>9.95</c:v>
                </c:pt>
                <c:pt idx="3018">
                  <c:v>12.5</c:v>
                </c:pt>
                <c:pt idx="3019">
                  <c:v>5.9</c:v>
                </c:pt>
                <c:pt idx="3020">
                  <c:v>115.2</c:v>
                </c:pt>
                <c:pt idx="3021">
                  <c:v>3.25</c:v>
                </c:pt>
                <c:pt idx="3022">
                  <c:v>17.4</c:v>
                </c:pt>
                <c:pt idx="3023">
                  <c:v>15</c:v>
                </c:pt>
                <c:pt idx="3024">
                  <c:v>Null</c:v>
                </c:pt>
                <c:pt idx="3025">
                  <c:v>17.85</c:v>
                </c:pt>
                <c:pt idx="3026">
                  <c:v>0.84</c:v>
                </c:pt>
                <c:pt idx="3027">
                  <c:v>11.25</c:v>
                </c:pt>
                <c:pt idx="3028">
                  <c:v>16.5</c:v>
                </c:pt>
                <c:pt idx="3029">
                  <c:v>1.65</c:v>
                </c:pt>
                <c:pt idx="3030">
                  <c:v>89.7</c:v>
                </c:pt>
                <c:pt idx="3031">
                  <c:v>2.95</c:v>
                </c:pt>
                <c:pt idx="3032">
                  <c:v>5.1</c:v>
                </c:pt>
                <c:pt idx="3033">
                  <c:v>7.5</c:v>
                </c:pt>
                <c:pt idx="3034">
                  <c:v>17</c:v>
                </c:pt>
                <c:pt idx="3035">
                  <c:v>16.5</c:v>
                </c:pt>
                <c:pt idx="3036">
                  <c:v>3.75</c:v>
                </c:pt>
                <c:pt idx="3037">
                  <c:v>16.5</c:v>
                </c:pt>
                <c:pt idx="3038">
                  <c:v>5.95</c:v>
                </c:pt>
                <c:pt idx="3039">
                  <c:v>30.42</c:v>
                </c:pt>
                <c:pt idx="3040">
                  <c:v>90</c:v>
                </c:pt>
                <c:pt idx="3041">
                  <c:v>10.2</c:v>
                </c:pt>
                <c:pt idx="3042">
                  <c:v>9.36</c:v>
                </c:pt>
                <c:pt idx="3043">
                  <c:v>1.25</c:v>
                </c:pt>
                <c:pt idx="3044">
                  <c:v>3.35</c:v>
                </c:pt>
                <c:pt idx="3045">
                  <c:v>2.52</c:v>
                </c:pt>
                <c:pt idx="3046">
                  <c:v>22.5</c:v>
                </c:pt>
                <c:pt idx="3047">
                  <c:v>6.3</c:v>
                </c:pt>
                <c:pt idx="3048">
                  <c:v>15</c:v>
                </c:pt>
                <c:pt idx="3049">
                  <c:v>78</c:v>
                </c:pt>
                <c:pt idx="3050">
                  <c:v>1.65</c:v>
                </c:pt>
                <c:pt idx="3051">
                  <c:v>3.3</c:v>
                </c:pt>
                <c:pt idx="3052">
                  <c:v>39</c:v>
                </c:pt>
                <c:pt idx="3053">
                  <c:v>12.6</c:v>
                </c:pt>
                <c:pt idx="3054">
                  <c:v>23.4</c:v>
                </c:pt>
                <c:pt idx="3055">
                  <c:v>34.8</c:v>
                </c:pt>
                <c:pt idx="3056">
                  <c:v>4.95</c:v>
                </c:pt>
                <c:pt idx="3057">
                  <c:v>15</c:v>
                </c:pt>
                <c:pt idx="3058">
                  <c:v>17.85</c:v>
                </c:pt>
                <c:pt idx="3059">
                  <c:v>3.75</c:v>
                </c:pt>
                <c:pt idx="3060">
                  <c:v>17</c:v>
                </c:pt>
                <c:pt idx="3061">
                  <c:v>10.2</c:v>
                </c:pt>
                <c:pt idx="3062">
                  <c:v>7.8</c:v>
                </c:pt>
                <c:pt idx="3063">
                  <c:v>15</c:v>
                </c:pt>
                <c:pt idx="3064">
                  <c:v>5.8</c:v>
                </c:pt>
                <c:pt idx="3065">
                  <c:v>1.1</c:v>
                </c:pt>
                <c:pt idx="3066">
                  <c:v>23.4</c:v>
                </c:pt>
                <c:pt idx="3067">
                  <c:v>1.25</c:v>
                </c:pt>
                <c:pt idx="3068">
                  <c:v>45</c:v>
                </c:pt>
                <c:pt idx="3069">
                  <c:v>6.6</c:v>
                </c:pt>
                <c:pt idx="3070">
                  <c:v>2.75</c:v>
                </c:pt>
                <c:pt idx="3071">
                  <c:v>15.3</c:v>
                </c:pt>
                <c:pt idx="3072">
                  <c:v>6.58</c:v>
                </c:pt>
                <c:pt idx="3073">
                  <c:v>10</c:v>
                </c:pt>
                <c:pt idx="3074">
                  <c:v>5.85</c:v>
                </c:pt>
                <c:pt idx="3075">
                  <c:v>35.4</c:v>
                </c:pt>
                <c:pt idx="3076">
                  <c:v>3.75</c:v>
                </c:pt>
                <c:pt idx="3077">
                  <c:v>16.5</c:v>
                </c:pt>
                <c:pt idx="3078">
                  <c:v>20</c:v>
                </c:pt>
                <c:pt idx="3079">
                  <c:v>744.6950904</c:v>
                </c:pt>
                <c:pt idx="3080">
                  <c:v>21.95</c:v>
                </c:pt>
                <c:pt idx="3081">
                  <c:v>1.26</c:v>
                </c:pt>
                <c:pt idx="3082">
                  <c:v>10.5</c:v>
                </c:pt>
                <c:pt idx="3083">
                  <c:v>2.5</c:v>
                </c:pt>
                <c:pt idx="3084">
                  <c:v>0.83</c:v>
                </c:pt>
                <c:pt idx="3085">
                  <c:v>53.1</c:v>
                </c:pt>
                <c:pt idx="3086">
                  <c:v>10.2</c:v>
                </c:pt>
                <c:pt idx="3087">
                  <c:v>50.4</c:v>
                </c:pt>
                <c:pt idx="3088">
                  <c:v>13.5</c:v>
                </c:pt>
                <c:pt idx="3089">
                  <c:v>13.5</c:v>
                </c:pt>
                <c:pt idx="3090">
                  <c:v>8.7</c:v>
                </c:pt>
                <c:pt idx="3091">
                  <c:v>7.5</c:v>
                </c:pt>
                <c:pt idx="3092">
                  <c:v>179</c:v>
                </c:pt>
                <c:pt idx="3093">
                  <c:v>2.95</c:v>
                </c:pt>
                <c:pt idx="3094">
                  <c:v>2.95</c:v>
                </c:pt>
                <c:pt idx="3095">
                  <c:v>15.3</c:v>
                </c:pt>
                <c:pt idx="3096">
                  <c:v>13.92</c:v>
                </c:pt>
                <c:pt idx="3097">
                  <c:v>19.8</c:v>
                </c:pt>
                <c:pt idx="3098">
                  <c:v>2.95</c:v>
                </c:pt>
                <c:pt idx="3099">
                  <c:v>4.2</c:v>
                </c:pt>
                <c:pt idx="3100">
                  <c:v>16.5</c:v>
                </c:pt>
                <c:pt idx="3101">
                  <c:v>15.3</c:v>
                </c:pt>
                <c:pt idx="3102">
                  <c:v>19.8</c:v>
                </c:pt>
                <c:pt idx="3103">
                  <c:v>39.8</c:v>
                </c:pt>
                <c:pt idx="3104">
                  <c:v>47.7</c:v>
                </c:pt>
                <c:pt idx="3105">
                  <c:v>29.88</c:v>
                </c:pt>
                <c:pt idx="3106">
                  <c:v>1.65</c:v>
                </c:pt>
                <c:pt idx="3107">
                  <c:v>15.9</c:v>
                </c:pt>
                <c:pt idx="3108">
                  <c:v>22.5</c:v>
                </c:pt>
                <c:pt idx="3109">
                  <c:v>3.9</c:v>
                </c:pt>
                <c:pt idx="3110">
                  <c:v>12.48</c:v>
                </c:pt>
                <c:pt idx="3111">
                  <c:v>2.5</c:v>
                </c:pt>
                <c:pt idx="3112">
                  <c:v>7.95</c:v>
                </c:pt>
                <c:pt idx="3113">
                  <c:v>5.1</c:v>
                </c:pt>
                <c:pt idx="3114">
                  <c:v>2.1</c:v>
                </c:pt>
                <c:pt idx="3115">
                  <c:v>6.25</c:v>
                </c:pt>
                <c:pt idx="3116">
                  <c:v>2.1</c:v>
                </c:pt>
                <c:pt idx="3117">
                  <c:v>17.7</c:v>
                </c:pt>
                <c:pt idx="3118">
                  <c:v>362.7</c:v>
                </c:pt>
                <c:pt idx="3119">
                  <c:v>10.95</c:v>
                </c:pt>
                <c:pt idx="3120">
                  <c:v>17.85</c:v>
                </c:pt>
                <c:pt idx="3121">
                  <c:v>15.6</c:v>
                </c:pt>
                <c:pt idx="3122">
                  <c:v>19.8</c:v>
                </c:pt>
                <c:pt idx="3123">
                  <c:v>19.5</c:v>
                </c:pt>
                <c:pt idx="3124">
                  <c:v>23.8</c:v>
                </c:pt>
                <c:pt idx="3125">
                  <c:v>5.04</c:v>
                </c:pt>
                <c:pt idx="3126">
                  <c:v>9.9</c:v>
                </c:pt>
                <c:pt idx="3127">
                  <c:v>15</c:v>
                </c:pt>
                <c:pt idx="3128">
                  <c:v>1.65</c:v>
                </c:pt>
                <c:pt idx="3129">
                  <c:v>25.92</c:v>
                </c:pt>
                <c:pt idx="3130">
                  <c:v>10.08</c:v>
                </c:pt>
                <c:pt idx="3131">
                  <c:v>13.92</c:v>
                </c:pt>
                <c:pt idx="3132">
                  <c:v>11.25</c:v>
                </c:pt>
                <c:pt idx="3133">
                  <c:v>5.1</c:v>
                </c:pt>
                <c:pt idx="3134">
                  <c:v>1.65</c:v>
                </c:pt>
                <c:pt idx="3135">
                  <c:v>5.04</c:v>
                </c:pt>
                <c:pt idx="3136">
                  <c:v>20.8</c:v>
                </c:pt>
                <c:pt idx="3137">
                  <c:v>7.5</c:v>
                </c:pt>
                <c:pt idx="3138">
                  <c:v>19.8</c:v>
                </c:pt>
                <c:pt idx="3139">
                  <c:v>12.75</c:v>
                </c:pt>
                <c:pt idx="3140">
                  <c:v>2.95</c:v>
                </c:pt>
                <c:pt idx="3141">
                  <c:v>3.3</c:v>
                </c:pt>
                <c:pt idx="3142">
                  <c:v>7.25</c:v>
                </c:pt>
                <c:pt idx="3143">
                  <c:v>3.3</c:v>
                </c:pt>
                <c:pt idx="3144">
                  <c:v>61.2</c:v>
                </c:pt>
                <c:pt idx="3145">
                  <c:v>Null</c:v>
                </c:pt>
                <c:pt idx="3146">
                  <c:v>19.8</c:v>
                </c:pt>
                <c:pt idx="3147">
                  <c:v>45.9</c:v>
                </c:pt>
                <c:pt idx="3148">
                  <c:v>1305.095723</c:v>
                </c:pt>
                <c:pt idx="3149">
                  <c:v>1.65</c:v>
                </c:pt>
                <c:pt idx="3150">
                  <c:v>15.9</c:v>
                </c:pt>
                <c:pt idx="3151">
                  <c:v>10.5</c:v>
                </c:pt>
                <c:pt idx="3152">
                  <c:v>4.25</c:v>
                </c:pt>
                <c:pt idx="3153">
                  <c:v>1.65</c:v>
                </c:pt>
                <c:pt idx="3154">
                  <c:v>4.25</c:v>
                </c:pt>
                <c:pt idx="3155">
                  <c:v>17</c:v>
                </c:pt>
                <c:pt idx="3156">
                  <c:v>3.95</c:v>
                </c:pt>
                <c:pt idx="3157">
                  <c:v>7.5</c:v>
                </c:pt>
                <c:pt idx="3158">
                  <c:v>4.25</c:v>
                </c:pt>
                <c:pt idx="3159">
                  <c:v>15.3</c:v>
                </c:pt>
                <c:pt idx="3160">
                  <c:v>13.2</c:v>
                </c:pt>
                <c:pt idx="3161">
                  <c:v>35.4</c:v>
                </c:pt>
                <c:pt idx="3162">
                  <c:v>24.96</c:v>
                </c:pt>
                <c:pt idx="3163">
                  <c:v>19.8</c:v>
                </c:pt>
                <c:pt idx="3164">
                  <c:v>1.9</c:v>
                </c:pt>
                <c:pt idx="3165">
                  <c:v>4.2</c:v>
                </c:pt>
                <c:pt idx="3166">
                  <c:v>0.42</c:v>
                </c:pt>
                <c:pt idx="3167">
                  <c:v>2.5</c:v>
                </c:pt>
                <c:pt idx="3168">
                  <c:v>15.9</c:v>
                </c:pt>
                <c:pt idx="3169">
                  <c:v>2.1</c:v>
                </c:pt>
                <c:pt idx="3170">
                  <c:v>29.85</c:v>
                </c:pt>
                <c:pt idx="3171">
                  <c:v>24.9</c:v>
                </c:pt>
                <c:pt idx="3172">
                  <c:v>19.8</c:v>
                </c:pt>
                <c:pt idx="3173">
                  <c:v>8.25</c:v>
                </c:pt>
                <c:pt idx="3174">
                  <c:v>2.5</c:v>
                </c:pt>
                <c:pt idx="3175">
                  <c:v>12.5</c:v>
                </c:pt>
                <c:pt idx="3176">
                  <c:v>4.95</c:v>
                </c:pt>
                <c:pt idx="3177">
                  <c:v>148.5</c:v>
                </c:pt>
                <c:pt idx="3178">
                  <c:v>19.8</c:v>
                </c:pt>
                <c:pt idx="3179">
                  <c:v>5.1</c:v>
                </c:pt>
                <c:pt idx="3180">
                  <c:v>12.75</c:v>
                </c:pt>
                <c:pt idx="3181">
                  <c:v>19.8</c:v>
                </c:pt>
                <c:pt idx="3182">
                  <c:v>0.55</c:v>
                </c:pt>
                <c:pt idx="3183">
                  <c:v>2.55</c:v>
                </c:pt>
                <c:pt idx="3184">
                  <c:v>Null</c:v>
                </c:pt>
                <c:pt idx="3185">
                  <c:v>4.92</c:v>
                </c:pt>
                <c:pt idx="3186">
                  <c:v>36.25</c:v>
                </c:pt>
                <c:pt idx="3187">
                  <c:v>5.9</c:v>
                </c:pt>
                <c:pt idx="3188">
                  <c:v>13.5</c:v>
                </c:pt>
                <c:pt idx="3189">
                  <c:v>Null</c:v>
                </c:pt>
                <c:pt idx="3190">
                  <c:v>30</c:v>
                </c:pt>
                <c:pt idx="3191">
                  <c:v>8.5</c:v>
                </c:pt>
                <c:pt idx="3192">
                  <c:v>15.3</c:v>
                </c:pt>
                <c:pt idx="3193">
                  <c:v>29.7</c:v>
                </c:pt>
                <c:pt idx="3194">
                  <c:v>10.5</c:v>
                </c:pt>
                <c:pt idx="3195">
                  <c:v>19.5</c:v>
                </c:pt>
                <c:pt idx="3196">
                  <c:v>19.5</c:v>
                </c:pt>
                <c:pt idx="3197">
                  <c:v>8.25</c:v>
                </c:pt>
                <c:pt idx="3198">
                  <c:v>7.5</c:v>
                </c:pt>
                <c:pt idx="3199">
                  <c:v>17.4</c:v>
                </c:pt>
                <c:pt idx="3200">
                  <c:v>2.55</c:v>
                </c:pt>
                <c:pt idx="3201">
                  <c:v>4.2</c:v>
                </c:pt>
                <c:pt idx="3202">
                  <c:v>19.5</c:v>
                </c:pt>
                <c:pt idx="3203">
                  <c:v>3.3</c:v>
                </c:pt>
                <c:pt idx="3204">
                  <c:v>15</c:v>
                </c:pt>
                <c:pt idx="3205">
                  <c:v>2.95</c:v>
                </c:pt>
                <c:pt idx="3206">
                  <c:v>7.5</c:v>
                </c:pt>
                <c:pt idx="3207">
                  <c:v>1.25</c:v>
                </c:pt>
                <c:pt idx="3208">
                  <c:v>76.5</c:v>
                </c:pt>
                <c:pt idx="3209">
                  <c:v>27.25</c:v>
                </c:pt>
                <c:pt idx="3210">
                  <c:v>39.6</c:v>
                </c:pt>
                <c:pt idx="3211">
                  <c:v>22.5</c:v>
                </c:pt>
                <c:pt idx="3212">
                  <c:v>3.49</c:v>
                </c:pt>
                <c:pt idx="3213">
                  <c:v>19.8</c:v>
                </c:pt>
                <c:pt idx="3214">
                  <c:v>2.55</c:v>
                </c:pt>
                <c:pt idx="3215">
                  <c:v>Null</c:v>
                </c:pt>
                <c:pt idx="3216">
                  <c:v>17</c:v>
                </c:pt>
                <c:pt idx="3217">
                  <c:v>Null</c:v>
                </c:pt>
                <c:pt idx="3218">
                  <c:v>75</c:v>
                </c:pt>
                <c:pt idx="3219">
                  <c:v>19.8</c:v>
                </c:pt>
                <c:pt idx="3220">
                  <c:v>204</c:v>
                </c:pt>
                <c:pt idx="3221">
                  <c:v>12.75</c:v>
                </c:pt>
                <c:pt idx="3222">
                  <c:v>1.65</c:v>
                </c:pt>
                <c:pt idx="3223">
                  <c:v>5.5</c:v>
                </c:pt>
                <c:pt idx="3224">
                  <c:v>17.7</c:v>
                </c:pt>
                <c:pt idx="3225">
                  <c:v>10.5</c:v>
                </c:pt>
                <c:pt idx="3226">
                  <c:v>13.75</c:v>
                </c:pt>
                <c:pt idx="3227">
                  <c:v>13.2</c:v>
                </c:pt>
                <c:pt idx="3228">
                  <c:v>6.72</c:v>
                </c:pt>
                <c:pt idx="3229">
                  <c:v>2.9</c:v>
                </c:pt>
                <c:pt idx="3230">
                  <c:v>3.75</c:v>
                </c:pt>
                <c:pt idx="3231">
                  <c:v>Null</c:v>
                </c:pt>
                <c:pt idx="3232">
                  <c:v>1.26</c:v>
                </c:pt>
                <c:pt idx="3233">
                  <c:v>12.75</c:v>
                </c:pt>
                <c:pt idx="3234">
                  <c:v>1789.068783</c:v>
                </c:pt>
                <c:pt idx="3235">
                  <c:v>5.85</c:v>
                </c:pt>
                <c:pt idx="3236">
                  <c:v>1.7</c:v>
                </c:pt>
                <c:pt idx="3237">
                  <c:v>75</c:v>
                </c:pt>
                <c:pt idx="3238">
                  <c:v>17.25</c:v>
                </c:pt>
                <c:pt idx="3239">
                  <c:v>0.95</c:v>
                </c:pt>
                <c:pt idx="3240">
                  <c:v>164.88</c:v>
                </c:pt>
                <c:pt idx="3241">
                  <c:v>91.8</c:v>
                </c:pt>
                <c:pt idx="3242">
                  <c:v>19.8</c:v>
                </c:pt>
                <c:pt idx="3243">
                  <c:v>16.5</c:v>
                </c:pt>
                <c:pt idx="3244">
                  <c:v>4.2</c:v>
                </c:pt>
                <c:pt idx="3245">
                  <c:v>15</c:v>
                </c:pt>
                <c:pt idx="3246">
                  <c:v>20.4</c:v>
                </c:pt>
                <c:pt idx="3247">
                  <c:v>17.9</c:v>
                </c:pt>
                <c:pt idx="3248">
                  <c:v>6.6</c:v>
                </c:pt>
                <c:pt idx="3249">
                  <c:v>20.16</c:v>
                </c:pt>
                <c:pt idx="3250">
                  <c:v>9.9</c:v>
                </c:pt>
                <c:pt idx="3251">
                  <c:v>5.1</c:v>
                </c:pt>
                <c:pt idx="3252">
                  <c:v>1728.065912</c:v>
                </c:pt>
                <c:pt idx="3253">
                  <c:v>7.65</c:v>
                </c:pt>
                <c:pt idx="3254">
                  <c:v>10.08</c:v>
                </c:pt>
                <c:pt idx="3255">
                  <c:v>19.9</c:v>
                </c:pt>
                <c:pt idx="3256">
                  <c:v>5.9</c:v>
                </c:pt>
                <c:pt idx="3257">
                  <c:v>15</c:v>
                </c:pt>
                <c:pt idx="3258">
                  <c:v>4.25</c:v>
                </c:pt>
                <c:pt idx="3259">
                  <c:v>23.8</c:v>
                </c:pt>
                <c:pt idx="3260">
                  <c:v>3.4</c:v>
                </c:pt>
                <c:pt idx="3261">
                  <c:v>19.8</c:v>
                </c:pt>
                <c:pt idx="3262">
                  <c:v>2.55</c:v>
                </c:pt>
                <c:pt idx="3263">
                  <c:v>81.6</c:v>
                </c:pt>
                <c:pt idx="3264">
                  <c:v>19.9</c:v>
                </c:pt>
                <c:pt idx="3265">
                  <c:v>9.95</c:v>
                </c:pt>
                <c:pt idx="3266">
                  <c:v>16.5</c:v>
                </c:pt>
                <c:pt idx="3267">
                  <c:v>21</c:v>
                </c:pt>
                <c:pt idx="3268">
                  <c:v>19.8</c:v>
                </c:pt>
                <c:pt idx="3269">
                  <c:v>14.85</c:v>
                </c:pt>
                <c:pt idx="3270">
                  <c:v>7.5</c:v>
                </c:pt>
                <c:pt idx="3271">
                  <c:v>1571.82826</c:v>
                </c:pt>
                <c:pt idx="3272">
                  <c:v>20.4</c:v>
                </c:pt>
                <c:pt idx="3273">
                  <c:v>7.8</c:v>
                </c:pt>
                <c:pt idx="3274">
                  <c:v>1.49</c:v>
                </c:pt>
                <c:pt idx="3275">
                  <c:v>2.95</c:v>
                </c:pt>
                <c:pt idx="3276">
                  <c:v>19.8</c:v>
                </c:pt>
                <c:pt idx="3277">
                  <c:v>19.5</c:v>
                </c:pt>
                <c:pt idx="3278">
                  <c:v>9</c:v>
                </c:pt>
                <c:pt idx="3279">
                  <c:v>25.2</c:v>
                </c:pt>
                <c:pt idx="3280">
                  <c:v>23.85</c:v>
                </c:pt>
                <c:pt idx="3281">
                  <c:v>40.56</c:v>
                </c:pt>
                <c:pt idx="3282">
                  <c:v>6.96</c:v>
                </c:pt>
                <c:pt idx="3283">
                  <c:v>15</c:v>
                </c:pt>
                <c:pt idx="3284">
                  <c:v>1.65</c:v>
                </c:pt>
                <c:pt idx="3285">
                  <c:v>19.8</c:v>
                </c:pt>
                <c:pt idx="3286">
                  <c:v>15.9</c:v>
                </c:pt>
                <c:pt idx="3287">
                  <c:v>11.9</c:v>
                </c:pt>
                <c:pt idx="3288">
                  <c:v>13.16</c:v>
                </c:pt>
                <c:pt idx="3289">
                  <c:v>14.85</c:v>
                </c:pt>
                <c:pt idx="3290">
                  <c:v>1.65</c:v>
                </c:pt>
                <c:pt idx="3291">
                  <c:v>10.08</c:v>
                </c:pt>
                <c:pt idx="3292">
                  <c:v>1.25</c:v>
                </c:pt>
                <c:pt idx="3293">
                  <c:v>5.04</c:v>
                </c:pt>
                <c:pt idx="3294">
                  <c:v>1.7</c:v>
                </c:pt>
                <c:pt idx="3295">
                  <c:v>Null</c:v>
                </c:pt>
                <c:pt idx="3296">
                  <c:v>3.95</c:v>
                </c:pt>
                <c:pt idx="3297">
                  <c:v>3.48</c:v>
                </c:pt>
                <c:pt idx="3298">
                  <c:v>2.95</c:v>
                </c:pt>
                <c:pt idx="3299">
                  <c:v>3.3</c:v>
                </c:pt>
                <c:pt idx="3300">
                  <c:v>0.85</c:v>
                </c:pt>
                <c:pt idx="3301">
                  <c:v>16.35</c:v>
                </c:pt>
                <c:pt idx="3302">
                  <c:v>1.65</c:v>
                </c:pt>
                <c:pt idx="3303">
                  <c:v>9.95</c:v>
                </c:pt>
                <c:pt idx="3304">
                  <c:v>1717.036062</c:v>
                </c:pt>
                <c:pt idx="3305">
                  <c:v>43.8</c:v>
                </c:pt>
                <c:pt idx="3306">
                  <c:v>180</c:v>
                </c:pt>
                <c:pt idx="3307">
                  <c:v>25.2</c:v>
                </c:pt>
                <c:pt idx="3308">
                  <c:v>3.3</c:v>
                </c:pt>
                <c:pt idx="3309">
                  <c:v>13.2</c:v>
                </c:pt>
                <c:pt idx="3310">
                  <c:v>19.8</c:v>
                </c:pt>
                <c:pt idx="3311">
                  <c:v>1.25</c:v>
                </c:pt>
                <c:pt idx="3312">
                  <c:v>6.3</c:v>
                </c:pt>
                <c:pt idx="3313">
                  <c:v>1.45</c:v>
                </c:pt>
                <c:pt idx="3314">
                  <c:v>3.75</c:v>
                </c:pt>
                <c:pt idx="3315">
                  <c:v>30</c:v>
                </c:pt>
                <c:pt idx="3316">
                  <c:v>34.8</c:v>
                </c:pt>
                <c:pt idx="3317">
                  <c:v>Null</c:v>
                </c:pt>
                <c:pt idx="3318">
                  <c:v>7.8</c:v>
                </c:pt>
                <c:pt idx="3319">
                  <c:v>3.75</c:v>
                </c:pt>
                <c:pt idx="3320">
                  <c:v>19.8</c:v>
                </c:pt>
                <c:pt idx="3321">
                  <c:v>16.5</c:v>
                </c:pt>
                <c:pt idx="3322">
                  <c:v>183.6</c:v>
                </c:pt>
                <c:pt idx="3323">
                  <c:v>2.89</c:v>
                </c:pt>
                <c:pt idx="3324">
                  <c:v>17.85</c:v>
                </c:pt>
                <c:pt idx="3325">
                  <c:v>9.9</c:v>
                </c:pt>
                <c:pt idx="3326">
                  <c:v>0.84</c:v>
                </c:pt>
                <c:pt idx="3327">
                  <c:v>16.5</c:v>
                </c:pt>
                <c:pt idx="3328">
                  <c:v>10.2</c:v>
                </c:pt>
                <c:pt idx="3329">
                  <c:v>5.9</c:v>
                </c:pt>
                <c:pt idx="3330">
                  <c:v>17</c:v>
                </c:pt>
                <c:pt idx="3331">
                  <c:v>3.75</c:v>
                </c:pt>
                <c:pt idx="3332">
                  <c:v>2.95</c:v>
                </c:pt>
                <c:pt idx="3333">
                  <c:v>22.5</c:v>
                </c:pt>
                <c:pt idx="3334">
                  <c:v>7.38</c:v>
                </c:pt>
                <c:pt idx="3335">
                  <c:v>10.2</c:v>
                </c:pt>
                <c:pt idx="3336">
                  <c:v>19.5</c:v>
                </c:pt>
                <c:pt idx="3337">
                  <c:v>16.5</c:v>
                </c:pt>
                <c:pt idx="3338">
                  <c:v>6.75</c:v>
                </c:pt>
                <c:pt idx="3339">
                  <c:v>19.9</c:v>
                </c:pt>
                <c:pt idx="3340">
                  <c:v>30</c:v>
                </c:pt>
                <c:pt idx="3341">
                  <c:v>5.1</c:v>
                </c:pt>
                <c:pt idx="3342">
                  <c:v>35.4</c:v>
                </c:pt>
                <c:pt idx="3343">
                  <c:v>19.9</c:v>
                </c:pt>
                <c:pt idx="3344">
                  <c:v>2.95</c:v>
                </c:pt>
                <c:pt idx="3345">
                  <c:v>5.9</c:v>
                </c:pt>
                <c:pt idx="3346">
                  <c:v>5.9</c:v>
                </c:pt>
                <c:pt idx="3347">
                  <c:v>15</c:v>
                </c:pt>
                <c:pt idx="3348">
                  <c:v>1.25</c:v>
                </c:pt>
                <c:pt idx="3349">
                  <c:v>15.3</c:v>
                </c:pt>
                <c:pt idx="3350">
                  <c:v>Null</c:v>
                </c:pt>
                <c:pt idx="3351">
                  <c:v>4.95</c:v>
                </c:pt>
                <c:pt idx="3352">
                  <c:v>31.2</c:v>
                </c:pt>
                <c:pt idx="3353">
                  <c:v>4.56</c:v>
                </c:pt>
                <c:pt idx="3354">
                  <c:v>2.9</c:v>
                </c:pt>
                <c:pt idx="3355">
                  <c:v>0.95</c:v>
                </c:pt>
                <c:pt idx="3356">
                  <c:v>5.9</c:v>
                </c:pt>
                <c:pt idx="3357">
                  <c:v>10.4</c:v>
                </c:pt>
                <c:pt idx="3358">
                  <c:v>24.9</c:v>
                </c:pt>
                <c:pt idx="3359">
                  <c:v>1.65</c:v>
                </c:pt>
                <c:pt idx="3360">
                  <c:v>9.9</c:v>
                </c:pt>
                <c:pt idx="3361">
                  <c:v>10</c:v>
                </c:pt>
                <c:pt idx="3362">
                  <c:v>11.9</c:v>
                </c:pt>
                <c:pt idx="3363">
                  <c:v>17</c:v>
                </c:pt>
                <c:pt idx="3364">
                  <c:v>22.5</c:v>
                </c:pt>
                <c:pt idx="3365">
                  <c:v>12.6</c:v>
                </c:pt>
                <c:pt idx="3366">
                  <c:v>1.65</c:v>
                </c:pt>
                <c:pt idx="3367">
                  <c:v>1374</c:v>
                </c:pt>
                <c:pt idx="3368">
                  <c:v>15.6</c:v>
                </c:pt>
                <c:pt idx="3369">
                  <c:v>14.85</c:v>
                </c:pt>
                <c:pt idx="3370">
                  <c:v>10.2</c:v>
                </c:pt>
                <c:pt idx="3371">
                  <c:v>9.48</c:v>
                </c:pt>
                <c:pt idx="3372">
                  <c:v>23.4</c:v>
                </c:pt>
                <c:pt idx="3373">
                  <c:v>20.8</c:v>
                </c:pt>
                <c:pt idx="3374">
                  <c:v>25.92</c:v>
                </c:pt>
                <c:pt idx="3375">
                  <c:v>61.2</c:v>
                </c:pt>
                <c:pt idx="3376">
                  <c:v>6.6</c:v>
                </c:pt>
                <c:pt idx="3377">
                  <c:v>14.95</c:v>
                </c:pt>
                <c:pt idx="3378">
                  <c:v>16.5</c:v>
                </c:pt>
                <c:pt idx="3379">
                  <c:v>Null</c:v>
                </c:pt>
                <c:pt idx="3380">
                  <c:v>14.75</c:v>
                </c:pt>
                <c:pt idx="3381">
                  <c:v>15.9</c:v>
                </c:pt>
                <c:pt idx="3382">
                  <c:v>4.2</c:v>
                </c:pt>
                <c:pt idx="3383">
                  <c:v>15</c:v>
                </c:pt>
                <c:pt idx="3384">
                  <c:v>19.8</c:v>
                </c:pt>
                <c:pt idx="3385">
                  <c:v>5.8</c:v>
                </c:pt>
                <c:pt idx="3386">
                  <c:v>4.95</c:v>
                </c:pt>
                <c:pt idx="3387">
                  <c:v>5.9</c:v>
                </c:pt>
                <c:pt idx="3388">
                  <c:v>15.6</c:v>
                </c:pt>
                <c:pt idx="3389">
                  <c:v>11.9</c:v>
                </c:pt>
                <c:pt idx="3390">
                  <c:v>16.5</c:v>
                </c:pt>
                <c:pt idx="3391">
                  <c:v>25.5</c:v>
                </c:pt>
                <c:pt idx="3392">
                  <c:v>15</c:v>
                </c:pt>
                <c:pt idx="3393">
                  <c:v>1240.007147</c:v>
                </c:pt>
                <c:pt idx="3394">
                  <c:v>19.8</c:v>
                </c:pt>
                <c:pt idx="3395">
                  <c:v>17</c:v>
                </c:pt>
                <c:pt idx="3396">
                  <c:v>1.7</c:v>
                </c:pt>
                <c:pt idx="3397">
                  <c:v>7.8</c:v>
                </c:pt>
                <c:pt idx="3398">
                  <c:v>8.4</c:v>
                </c:pt>
                <c:pt idx="3399">
                  <c:v>51</c:v>
                </c:pt>
                <c:pt idx="3400">
                  <c:v>20.4</c:v>
                </c:pt>
                <c:pt idx="3401">
                  <c:v>12.5</c:v>
                </c:pt>
                <c:pt idx="3402">
                  <c:v>1.65</c:v>
                </c:pt>
                <c:pt idx="3403">
                  <c:v>15</c:v>
                </c:pt>
                <c:pt idx="3404">
                  <c:v>1.65</c:v>
                </c:pt>
                <c:pt idx="3405">
                  <c:v>90</c:v>
                </c:pt>
                <c:pt idx="3406">
                  <c:v>75</c:v>
                </c:pt>
                <c:pt idx="3407">
                  <c:v>9.95</c:v>
                </c:pt>
                <c:pt idx="3408">
                  <c:v>71.4</c:v>
                </c:pt>
                <c:pt idx="3409">
                  <c:v>2.55</c:v>
                </c:pt>
                <c:pt idx="3410">
                  <c:v>30</c:v>
                </c:pt>
                <c:pt idx="3411">
                  <c:v>1.58</c:v>
                </c:pt>
                <c:pt idx="3412">
                  <c:v>119.6</c:v>
                </c:pt>
                <c:pt idx="3413">
                  <c:v>39.6</c:v>
                </c:pt>
                <c:pt idx="3414">
                  <c:v>11.83</c:v>
                </c:pt>
                <c:pt idx="3415">
                  <c:v>12.5</c:v>
                </c:pt>
                <c:pt idx="3416">
                  <c:v>11.55</c:v>
                </c:pt>
                <c:pt idx="3417">
                  <c:v>237.6</c:v>
                </c:pt>
                <c:pt idx="3418">
                  <c:v>6.35</c:v>
                </c:pt>
                <c:pt idx="3419">
                  <c:v>30</c:v>
                </c:pt>
                <c:pt idx="3420">
                  <c:v>10.08</c:v>
                </c:pt>
                <c:pt idx="3421">
                  <c:v>17.85</c:v>
                </c:pt>
                <c:pt idx="3422">
                  <c:v>11.9</c:v>
                </c:pt>
                <c:pt idx="3423">
                  <c:v>5.1</c:v>
                </c:pt>
                <c:pt idx="3424">
                  <c:v>88.5</c:v>
                </c:pt>
                <c:pt idx="3425">
                  <c:v>14.85</c:v>
                </c:pt>
                <c:pt idx="3426">
                  <c:v>11.8</c:v>
                </c:pt>
                <c:pt idx="3427">
                  <c:v>15</c:v>
                </c:pt>
                <c:pt idx="3428">
                  <c:v>2.95</c:v>
                </c:pt>
                <c:pt idx="3429">
                  <c:v>14.85</c:v>
                </c:pt>
                <c:pt idx="3430">
                  <c:v>19.05</c:v>
                </c:pt>
                <c:pt idx="3431">
                  <c:v>88.8</c:v>
                </c:pt>
                <c:pt idx="3432">
                  <c:v>10.08</c:v>
                </c:pt>
                <c:pt idx="3433">
                  <c:v>4.68</c:v>
                </c:pt>
                <c:pt idx="3434">
                  <c:v>2.95</c:v>
                </c:pt>
                <c:pt idx="3435">
                  <c:v>4.2</c:v>
                </c:pt>
                <c:pt idx="3436">
                  <c:v>4.95</c:v>
                </c:pt>
                <c:pt idx="3437">
                  <c:v>4.2</c:v>
                </c:pt>
                <c:pt idx="3438">
                  <c:v>6.24</c:v>
                </c:pt>
                <c:pt idx="3439">
                  <c:v>12.75</c:v>
                </c:pt>
                <c:pt idx="3440">
                  <c:v>17</c:v>
                </c:pt>
                <c:pt idx="3441">
                  <c:v>8.45</c:v>
                </c:pt>
                <c:pt idx="3442">
                  <c:v>25</c:v>
                </c:pt>
                <c:pt idx="3443">
                  <c:v>45</c:v>
                </c:pt>
                <c:pt idx="3444">
                  <c:v>8.85</c:v>
                </c:pt>
                <c:pt idx="3445">
                  <c:v>40.56</c:v>
                </c:pt>
                <c:pt idx="3446">
                  <c:v>15</c:v>
                </c:pt>
                <c:pt idx="3447">
                  <c:v>5</c:v>
                </c:pt>
                <c:pt idx="3448">
                  <c:v>0.95</c:v>
                </c:pt>
                <c:pt idx="3449">
                  <c:v>5.04</c:v>
                </c:pt>
                <c:pt idx="3450">
                  <c:v>11.25</c:v>
                </c:pt>
                <c:pt idx="3451">
                  <c:v>8.7</c:v>
                </c:pt>
                <c:pt idx="3452">
                  <c:v>15</c:v>
                </c:pt>
                <c:pt idx="3453">
                  <c:v>0.84</c:v>
                </c:pt>
                <c:pt idx="3454">
                  <c:v>9.36</c:v>
                </c:pt>
                <c:pt idx="3455">
                  <c:v>30</c:v>
                </c:pt>
                <c:pt idx="3456">
                  <c:v>7.5</c:v>
                </c:pt>
                <c:pt idx="3457">
                  <c:v>9.9</c:v>
                </c:pt>
                <c:pt idx="3458">
                  <c:v>30.6</c:v>
                </c:pt>
                <c:pt idx="3459">
                  <c:v>14.85</c:v>
                </c:pt>
                <c:pt idx="3460">
                  <c:v>3.75</c:v>
                </c:pt>
                <c:pt idx="3461">
                  <c:v>1835.529756</c:v>
                </c:pt>
                <c:pt idx="3462">
                  <c:v>350.4</c:v>
                </c:pt>
                <c:pt idx="3463">
                  <c:v>5.9</c:v>
                </c:pt>
                <c:pt idx="3464">
                  <c:v>14.85</c:v>
                </c:pt>
                <c:pt idx="3465">
                  <c:v>12.6</c:v>
                </c:pt>
                <c:pt idx="3466">
                  <c:v>76.2</c:v>
                </c:pt>
                <c:pt idx="3467">
                  <c:v>15.9</c:v>
                </c:pt>
                <c:pt idx="3468">
                  <c:v>31.8</c:v>
                </c:pt>
                <c:pt idx="3469">
                  <c:v>1.95</c:v>
                </c:pt>
                <c:pt idx="3470">
                  <c:v>12.75</c:v>
                </c:pt>
                <c:pt idx="3471">
                  <c:v>5.1</c:v>
                </c:pt>
                <c:pt idx="3472">
                  <c:v>26.55</c:v>
                </c:pt>
                <c:pt idx="3473">
                  <c:v>0.85</c:v>
                </c:pt>
                <c:pt idx="3474">
                  <c:v>2.9</c:v>
                </c:pt>
                <c:pt idx="3475">
                  <c:v>1614.083915</c:v>
                </c:pt>
                <c:pt idx="3476">
                  <c:v>17.7</c:v>
                </c:pt>
                <c:pt idx="3477">
                  <c:v>54</c:v>
                </c:pt>
                <c:pt idx="3478">
                  <c:v>5.9</c:v>
                </c:pt>
                <c:pt idx="3479">
                  <c:v>24.96</c:v>
                </c:pt>
                <c:pt idx="3480">
                  <c:v>3.75</c:v>
                </c:pt>
                <c:pt idx="3481">
                  <c:v>5.95</c:v>
                </c:pt>
                <c:pt idx="3482">
                  <c:v>10.5</c:v>
                </c:pt>
                <c:pt idx="3483">
                  <c:v>15</c:v>
                </c:pt>
                <c:pt idx="3484">
                  <c:v>2.5</c:v>
                </c:pt>
                <c:pt idx="3485">
                  <c:v>17.7</c:v>
                </c:pt>
                <c:pt idx="3486">
                  <c:v>90</c:v>
                </c:pt>
                <c:pt idx="3487">
                  <c:v>25</c:v>
                </c:pt>
                <c:pt idx="3488">
                  <c:v>19.5</c:v>
                </c:pt>
                <c:pt idx="3489">
                  <c:v>4.95</c:v>
                </c:pt>
                <c:pt idx="3490">
                  <c:v>15.3</c:v>
                </c:pt>
                <c:pt idx="3491">
                  <c:v>1.95</c:v>
                </c:pt>
                <c:pt idx="3492">
                  <c:v>2.95</c:v>
                </c:pt>
                <c:pt idx="3493">
                  <c:v>22.5</c:v>
                </c:pt>
                <c:pt idx="3494">
                  <c:v>8.5</c:v>
                </c:pt>
                <c:pt idx="3495">
                  <c:v>3.95</c:v>
                </c:pt>
                <c:pt idx="3496">
                  <c:v>2.95</c:v>
                </c:pt>
                <c:pt idx="3497">
                  <c:v>22.5</c:v>
                </c:pt>
                <c:pt idx="3498">
                  <c:v>19.8</c:v>
                </c:pt>
                <c:pt idx="3499">
                  <c:v>12.75</c:v>
                </c:pt>
                <c:pt idx="3500">
                  <c:v>Null</c:v>
                </c:pt>
                <c:pt idx="3501">
                  <c:v>2.5</c:v>
                </c:pt>
                <c:pt idx="3502">
                  <c:v>7.5</c:v>
                </c:pt>
                <c:pt idx="3503">
                  <c:v>11.7</c:v>
                </c:pt>
                <c:pt idx="3504">
                  <c:v>17</c:v>
                </c:pt>
                <c:pt idx="3505">
                  <c:v>2.5</c:v>
                </c:pt>
                <c:pt idx="3506">
                  <c:v>1557.798947</c:v>
                </c:pt>
                <c:pt idx="3507">
                  <c:v>23.4</c:v>
                </c:pt>
                <c:pt idx="3508">
                  <c:v>4.25</c:v>
                </c:pt>
                <c:pt idx="3509">
                  <c:v>14.98</c:v>
                </c:pt>
                <c:pt idx="3510">
                  <c:v>9.9</c:v>
                </c:pt>
                <c:pt idx="3511">
                  <c:v>1614.274164</c:v>
                </c:pt>
                <c:pt idx="3512">
                  <c:v>Null</c:v>
                </c:pt>
                <c:pt idx="3513">
                  <c:v>2.2</c:v>
                </c:pt>
                <c:pt idx="3514">
                  <c:v>2.9</c:v>
                </c:pt>
                <c:pt idx="3515">
                  <c:v>8.5</c:v>
                </c:pt>
                <c:pt idx="3516">
                  <c:v>10.08</c:v>
                </c:pt>
                <c:pt idx="3517">
                  <c:v>8.3</c:v>
                </c:pt>
                <c:pt idx="3518">
                  <c:v>63.5</c:v>
                </c:pt>
                <c:pt idx="3519">
                  <c:v>9.12</c:v>
                </c:pt>
                <c:pt idx="3520">
                  <c:v>39.6</c:v>
                </c:pt>
                <c:pt idx="3521">
                  <c:v>9.95</c:v>
                </c:pt>
                <c:pt idx="3522">
                  <c:v>16.5</c:v>
                </c:pt>
                <c:pt idx="3523">
                  <c:v>11.25</c:v>
                </c:pt>
                <c:pt idx="3524">
                  <c:v>15</c:v>
                </c:pt>
                <c:pt idx="3525">
                  <c:v>Null</c:v>
                </c:pt>
                <c:pt idx="3526">
                  <c:v>7.5</c:v>
                </c:pt>
                <c:pt idx="3527">
                  <c:v>17.9</c:v>
                </c:pt>
                <c:pt idx="3528">
                  <c:v>50.4</c:v>
                </c:pt>
                <c:pt idx="3529">
                  <c:v>2.1</c:v>
                </c:pt>
                <c:pt idx="3530">
                  <c:v>8.3</c:v>
                </c:pt>
                <c:pt idx="3531">
                  <c:v>15</c:v>
                </c:pt>
                <c:pt idx="3532">
                  <c:v>9.95</c:v>
                </c:pt>
                <c:pt idx="3533">
                  <c:v>4.25</c:v>
                </c:pt>
                <c:pt idx="3534">
                  <c:v>7.95</c:v>
                </c:pt>
                <c:pt idx="3535">
                  <c:v>51.84</c:v>
                </c:pt>
                <c:pt idx="3536">
                  <c:v>17</c:v>
                </c:pt>
                <c:pt idx="3537">
                  <c:v>5.8</c:v>
                </c:pt>
                <c:pt idx="3538">
                  <c:v>1.7</c:v>
                </c:pt>
                <c:pt idx="3539">
                  <c:v>34</c:v>
                </c:pt>
                <c:pt idx="3540">
                  <c:v>35.4</c:v>
                </c:pt>
                <c:pt idx="3541">
                  <c:v>30</c:v>
                </c:pt>
                <c:pt idx="3542">
                  <c:v>0.78</c:v>
                </c:pt>
                <c:pt idx="3543">
                  <c:v>67.5</c:v>
                </c:pt>
                <c:pt idx="3544">
                  <c:v>1.95</c:v>
                </c:pt>
                <c:pt idx="3545">
                  <c:v>10</c:v>
                </c:pt>
                <c:pt idx="3546">
                  <c:v>39</c:v>
                </c:pt>
                <c:pt idx="3547">
                  <c:v>0.78</c:v>
                </c:pt>
                <c:pt idx="3548">
                  <c:v>17</c:v>
                </c:pt>
                <c:pt idx="3549">
                  <c:v>9.95</c:v>
                </c:pt>
                <c:pt idx="3550">
                  <c:v>17.7</c:v>
                </c:pt>
                <c:pt idx="3551">
                  <c:v>23.6</c:v>
                </c:pt>
                <c:pt idx="3552">
                  <c:v>4.2</c:v>
                </c:pt>
                <c:pt idx="3553">
                  <c:v>17.7</c:v>
                </c:pt>
                <c:pt idx="3554">
                  <c:v>13.5</c:v>
                </c:pt>
                <c:pt idx="3555">
                  <c:v>10.5</c:v>
                </c:pt>
                <c:pt idx="3556">
                  <c:v>6.72</c:v>
                </c:pt>
                <c:pt idx="3557">
                  <c:v>2.5</c:v>
                </c:pt>
                <c:pt idx="3558">
                  <c:v>2.95</c:v>
                </c:pt>
                <c:pt idx="3559">
                  <c:v>27.04</c:v>
                </c:pt>
                <c:pt idx="3560">
                  <c:v>5.9</c:v>
                </c:pt>
                <c:pt idx="3561">
                  <c:v>26.85</c:v>
                </c:pt>
                <c:pt idx="3562">
                  <c:v>20.4</c:v>
                </c:pt>
                <c:pt idx="3563">
                  <c:v>10.08</c:v>
                </c:pt>
                <c:pt idx="3564">
                  <c:v>79.8</c:v>
                </c:pt>
                <c:pt idx="3565">
                  <c:v>3.48</c:v>
                </c:pt>
                <c:pt idx="3566">
                  <c:v>34</c:v>
                </c:pt>
                <c:pt idx="3567">
                  <c:v>6.8</c:v>
                </c:pt>
                <c:pt idx="3568">
                  <c:v>16.5</c:v>
                </c:pt>
                <c:pt idx="3569">
                  <c:v>0.84</c:v>
                </c:pt>
                <c:pt idx="3570">
                  <c:v>15.6</c:v>
                </c:pt>
                <c:pt idx="3571">
                  <c:v>17</c:v>
                </c:pt>
                <c:pt idx="3572">
                  <c:v>2.1</c:v>
                </c:pt>
                <c:pt idx="3573">
                  <c:v>0.55</c:v>
                </c:pt>
                <c:pt idx="3574">
                  <c:v>19.8</c:v>
                </c:pt>
                <c:pt idx="3575">
                  <c:v>10.2</c:v>
                </c:pt>
                <c:pt idx="3576">
                  <c:v>150</c:v>
                </c:pt>
                <c:pt idx="3577">
                  <c:v>Null</c:v>
                </c:pt>
                <c:pt idx="3578">
                  <c:v>4.25</c:v>
                </c:pt>
                <c:pt idx="3579">
                  <c:v>15</c:v>
                </c:pt>
                <c:pt idx="3580">
                  <c:v>17.7</c:v>
                </c:pt>
                <c:pt idx="3581">
                  <c:v>7.5</c:v>
                </c:pt>
                <c:pt idx="3582">
                  <c:v>2.5</c:v>
                </c:pt>
                <c:pt idx="3583">
                  <c:v>30</c:v>
                </c:pt>
                <c:pt idx="3584">
                  <c:v>39</c:v>
                </c:pt>
                <c:pt idx="3585">
                  <c:v>5.9</c:v>
                </c:pt>
                <c:pt idx="3586">
                  <c:v>76.7</c:v>
                </c:pt>
                <c:pt idx="3587">
                  <c:v>11.7</c:v>
                </c:pt>
                <c:pt idx="3588">
                  <c:v>20.8</c:v>
                </c:pt>
                <c:pt idx="3589">
                  <c:v>30.6</c:v>
                </c:pt>
                <c:pt idx="3590">
                  <c:v>19.9</c:v>
                </c:pt>
                <c:pt idx="3591">
                  <c:v>19.5</c:v>
                </c:pt>
                <c:pt idx="3592">
                  <c:v>6.25</c:v>
                </c:pt>
                <c:pt idx="3593">
                  <c:v>15.3</c:v>
                </c:pt>
                <c:pt idx="3594">
                  <c:v>3.75</c:v>
                </c:pt>
                <c:pt idx="3595">
                  <c:v>4.25</c:v>
                </c:pt>
                <c:pt idx="3596">
                  <c:v>15.3</c:v>
                </c:pt>
                <c:pt idx="3597">
                  <c:v>8.95</c:v>
                </c:pt>
                <c:pt idx="3598">
                  <c:v>8.5</c:v>
                </c:pt>
                <c:pt idx="3599">
                  <c:v>5.04</c:v>
                </c:pt>
                <c:pt idx="3600">
                  <c:v>14.98</c:v>
                </c:pt>
                <c:pt idx="3601">
                  <c:v>1.65</c:v>
                </c:pt>
                <c:pt idx="3602">
                  <c:v>1.25</c:v>
                </c:pt>
                <c:pt idx="3603">
                  <c:v>11.8</c:v>
                </c:pt>
                <c:pt idx="3604">
                  <c:v>3.75</c:v>
                </c:pt>
                <c:pt idx="3605">
                  <c:v>39.6</c:v>
                </c:pt>
                <c:pt idx="3606">
                  <c:v>7.5</c:v>
                </c:pt>
                <c:pt idx="3607">
                  <c:v>15.9</c:v>
                </c:pt>
                <c:pt idx="3608">
                  <c:v>4.16</c:v>
                </c:pt>
                <c:pt idx="3609">
                  <c:v>10.5</c:v>
                </c:pt>
                <c:pt idx="3610">
                  <c:v>15.6</c:v>
                </c:pt>
                <c:pt idx="3611">
                  <c:v>7.95</c:v>
                </c:pt>
                <c:pt idx="3612">
                  <c:v>5.04</c:v>
                </c:pt>
                <c:pt idx="3613">
                  <c:v>9.95</c:v>
                </c:pt>
                <c:pt idx="3614">
                  <c:v>15.9</c:v>
                </c:pt>
                <c:pt idx="3615">
                  <c:v>30</c:v>
                </c:pt>
                <c:pt idx="3616">
                  <c:v>16.5</c:v>
                </c:pt>
                <c:pt idx="3617">
                  <c:v>Null</c:v>
                </c:pt>
                <c:pt idx="3618">
                  <c:v>27</c:v>
                </c:pt>
                <c:pt idx="3619">
                  <c:v>11.9</c:v>
                </c:pt>
                <c:pt idx="3620">
                  <c:v>1287.064951</c:v>
                </c:pt>
                <c:pt idx="3621">
                  <c:v>1044.674171</c:v>
                </c:pt>
                <c:pt idx="3622">
                  <c:v>1.25</c:v>
                </c:pt>
                <c:pt idx="3623">
                  <c:v>10.2</c:v>
                </c:pt>
                <c:pt idx="3624">
                  <c:v>0.85</c:v>
                </c:pt>
                <c:pt idx="3625">
                  <c:v>20.4</c:v>
                </c:pt>
                <c:pt idx="3626">
                  <c:v>1.05</c:v>
                </c:pt>
                <c:pt idx="3627">
                  <c:v>15.3</c:v>
                </c:pt>
                <c:pt idx="3628">
                  <c:v>2.1</c:v>
                </c:pt>
                <c:pt idx="3629">
                  <c:v>4.16</c:v>
                </c:pt>
                <c:pt idx="3630">
                  <c:v>15</c:v>
                </c:pt>
                <c:pt idx="3631">
                  <c:v>15</c:v>
                </c:pt>
                <c:pt idx="3632">
                  <c:v>5.9</c:v>
                </c:pt>
                <c:pt idx="3633">
                  <c:v>Null</c:v>
                </c:pt>
                <c:pt idx="3634">
                  <c:v>5.9</c:v>
                </c:pt>
                <c:pt idx="3635">
                  <c:v>Null</c:v>
                </c:pt>
                <c:pt idx="3636">
                  <c:v>1.69</c:v>
                </c:pt>
                <c:pt idx="3637">
                  <c:v>19.8</c:v>
                </c:pt>
                <c:pt idx="3638">
                  <c:v>14.75</c:v>
                </c:pt>
                <c:pt idx="3639">
                  <c:v>28.91</c:v>
                </c:pt>
                <c:pt idx="3640">
                  <c:v>4.25</c:v>
                </c:pt>
                <c:pt idx="3641">
                  <c:v>12.6</c:v>
                </c:pt>
                <c:pt idx="3642">
                  <c:v>29.96</c:v>
                </c:pt>
                <c:pt idx="3643">
                  <c:v>10</c:v>
                </c:pt>
                <c:pt idx="3644">
                  <c:v>12.5</c:v>
                </c:pt>
                <c:pt idx="3645">
                  <c:v>0.83</c:v>
                </c:pt>
                <c:pt idx="3646">
                  <c:v>15.3</c:v>
                </c:pt>
                <c:pt idx="3647">
                  <c:v>20.4</c:v>
                </c:pt>
                <c:pt idx="3648">
                  <c:v>3.9</c:v>
                </c:pt>
                <c:pt idx="3649">
                  <c:v>15</c:v>
                </c:pt>
                <c:pt idx="3650">
                  <c:v>2.55</c:v>
                </c:pt>
                <c:pt idx="3651">
                  <c:v>15</c:v>
                </c:pt>
                <c:pt idx="3652">
                  <c:v>100.8</c:v>
                </c:pt>
                <c:pt idx="3653">
                  <c:v>2.55</c:v>
                </c:pt>
                <c:pt idx="3654">
                  <c:v>16.5</c:v>
                </c:pt>
                <c:pt idx="3655">
                  <c:v>9.12</c:v>
                </c:pt>
                <c:pt idx="3656">
                  <c:v>10.2</c:v>
                </c:pt>
                <c:pt idx="3657">
                  <c:v>22.5</c:v>
                </c:pt>
                <c:pt idx="3658">
                  <c:v>27</c:v>
                </c:pt>
                <c:pt idx="3659">
                  <c:v>723.2868768</c:v>
                </c:pt>
                <c:pt idx="3660">
                  <c:v>59.5</c:v>
                </c:pt>
                <c:pt idx="3661">
                  <c:v>88.5</c:v>
                </c:pt>
                <c:pt idx="3662">
                  <c:v>14.85</c:v>
                </c:pt>
                <c:pt idx="3663">
                  <c:v>1.25</c:v>
                </c:pt>
                <c:pt idx="3664">
                  <c:v>2.5</c:v>
                </c:pt>
                <c:pt idx="3665">
                  <c:v>8.5</c:v>
                </c:pt>
                <c:pt idx="3666">
                  <c:v>12.7</c:v>
                </c:pt>
                <c:pt idx="3667">
                  <c:v>20.4</c:v>
                </c:pt>
                <c:pt idx="3668">
                  <c:v>3.75</c:v>
                </c:pt>
                <c:pt idx="3669">
                  <c:v>4.95</c:v>
                </c:pt>
                <c:pt idx="3670">
                  <c:v>2.55</c:v>
                </c:pt>
                <c:pt idx="3671">
                  <c:v>17.85</c:v>
                </c:pt>
                <c:pt idx="3672">
                  <c:v>39.6</c:v>
                </c:pt>
                <c:pt idx="3673">
                  <c:v>17.4</c:v>
                </c:pt>
                <c:pt idx="3674">
                  <c:v>23.4</c:v>
                </c:pt>
                <c:pt idx="3675">
                  <c:v>126</c:v>
                </c:pt>
                <c:pt idx="3676">
                  <c:v>45</c:v>
                </c:pt>
                <c:pt idx="3677">
                  <c:v>20.4</c:v>
                </c:pt>
                <c:pt idx="3678">
                  <c:v>8.85</c:v>
                </c:pt>
                <c:pt idx="3679">
                  <c:v>9.9</c:v>
                </c:pt>
                <c:pt idx="3680">
                  <c:v>2.5</c:v>
                </c:pt>
                <c:pt idx="3681">
                  <c:v>15</c:v>
                </c:pt>
                <c:pt idx="3682">
                  <c:v>17</c:v>
                </c:pt>
                <c:pt idx="3683">
                  <c:v>9.9</c:v>
                </c:pt>
                <c:pt idx="3684">
                  <c:v>10.2</c:v>
                </c:pt>
                <c:pt idx="3685">
                  <c:v>15.3</c:v>
                </c:pt>
                <c:pt idx="3686">
                  <c:v>2.85</c:v>
                </c:pt>
                <c:pt idx="3687">
                  <c:v>14.85</c:v>
                </c:pt>
                <c:pt idx="3688">
                  <c:v>713.3359218</c:v>
                </c:pt>
                <c:pt idx="3689">
                  <c:v>20.4</c:v>
                </c:pt>
                <c:pt idx="3690">
                  <c:v>17.4</c:v>
                </c:pt>
                <c:pt idx="3691">
                  <c:v>180</c:v>
                </c:pt>
                <c:pt idx="3692">
                  <c:v>19.5</c:v>
                </c:pt>
                <c:pt idx="3693">
                  <c:v>4.95</c:v>
                </c:pt>
                <c:pt idx="3694">
                  <c:v>15.3</c:v>
                </c:pt>
                <c:pt idx="3695">
                  <c:v>14.98</c:v>
                </c:pt>
                <c:pt idx="3696">
                  <c:v>4.95</c:v>
                </c:pt>
                <c:pt idx="3697">
                  <c:v>20.25</c:v>
                </c:pt>
                <c:pt idx="3698">
                  <c:v>25.2</c:v>
                </c:pt>
                <c:pt idx="3699">
                  <c:v>10.5</c:v>
                </c:pt>
                <c:pt idx="3700">
                  <c:v>10</c:v>
                </c:pt>
                <c:pt idx="3701">
                  <c:v>125</c:v>
                </c:pt>
                <c:pt idx="3702">
                  <c:v>20.8</c:v>
                </c:pt>
                <c:pt idx="3703">
                  <c:v>21</c:v>
                </c:pt>
                <c:pt idx="3704">
                  <c:v>1.25</c:v>
                </c:pt>
                <c:pt idx="3705">
                  <c:v>17</c:v>
                </c:pt>
                <c:pt idx="3706">
                  <c:v>25.2</c:v>
                </c:pt>
                <c:pt idx="3707">
                  <c:v>15.3</c:v>
                </c:pt>
                <c:pt idx="3708">
                  <c:v>20.8</c:v>
                </c:pt>
                <c:pt idx="3709">
                  <c:v>15</c:v>
                </c:pt>
                <c:pt idx="3710">
                  <c:v>1.69</c:v>
                </c:pt>
                <c:pt idx="3711">
                  <c:v>9.9</c:v>
                </c:pt>
                <c:pt idx="3712">
                  <c:v>16.8</c:v>
                </c:pt>
                <c:pt idx="3713">
                  <c:v>12.5</c:v>
                </c:pt>
                <c:pt idx="3714">
                  <c:v>30</c:v>
                </c:pt>
                <c:pt idx="3715">
                  <c:v>3.75</c:v>
                </c:pt>
                <c:pt idx="3716">
                  <c:v>5.04</c:v>
                </c:pt>
                <c:pt idx="3717">
                  <c:v>61.2</c:v>
                </c:pt>
                <c:pt idx="3718">
                  <c:v>1.17</c:v>
                </c:pt>
                <c:pt idx="3719">
                  <c:v>3.4</c:v>
                </c:pt>
                <c:pt idx="3720">
                  <c:v>23.4</c:v>
                </c:pt>
                <c:pt idx="3721">
                  <c:v>19.8</c:v>
                </c:pt>
                <c:pt idx="3722">
                  <c:v>12.64</c:v>
                </c:pt>
                <c:pt idx="3723">
                  <c:v>1.8</c:v>
                </c:pt>
                <c:pt idx="3724">
                  <c:v>2.1</c:v>
                </c:pt>
                <c:pt idx="3725">
                  <c:v>2.1</c:v>
                </c:pt>
                <c:pt idx="3726">
                  <c:v>31.8</c:v>
                </c:pt>
                <c:pt idx="3727">
                  <c:v>9.36</c:v>
                </c:pt>
                <c:pt idx="3728">
                  <c:v>8.5</c:v>
                </c:pt>
                <c:pt idx="3729">
                  <c:v>35.4</c:v>
                </c:pt>
                <c:pt idx="3730">
                  <c:v>4.68</c:v>
                </c:pt>
                <c:pt idx="3731">
                  <c:v>16.6</c:v>
                </c:pt>
                <c:pt idx="3732">
                  <c:v>10.5</c:v>
                </c:pt>
                <c:pt idx="3733">
                  <c:v>Null</c:v>
                </c:pt>
                <c:pt idx="3734">
                  <c:v>79.2</c:v>
                </c:pt>
                <c:pt idx="3735">
                  <c:v>3.9</c:v>
                </c:pt>
                <c:pt idx="3736">
                  <c:v>20.16</c:v>
                </c:pt>
                <c:pt idx="3737">
                  <c:v>Null</c:v>
                </c:pt>
                <c:pt idx="3738">
                  <c:v>Null</c:v>
                </c:pt>
                <c:pt idx="3739">
                  <c:v>13.2</c:v>
                </c:pt>
                <c:pt idx="3740">
                  <c:v>5</c:v>
                </c:pt>
                <c:pt idx="3741">
                  <c:v>5.1</c:v>
                </c:pt>
                <c:pt idx="3742">
                  <c:v>16.8</c:v>
                </c:pt>
                <c:pt idx="3743">
                  <c:v>45</c:v>
                </c:pt>
                <c:pt idx="3744">
                  <c:v>2.95</c:v>
                </c:pt>
                <c:pt idx="3745">
                  <c:v>8.4</c:v>
                </c:pt>
                <c:pt idx="3746">
                  <c:v>5</c:v>
                </c:pt>
                <c:pt idx="3747">
                  <c:v>2.55</c:v>
                </c:pt>
                <c:pt idx="3748">
                  <c:v>2.95</c:v>
                </c:pt>
                <c:pt idx="3749">
                  <c:v>25.2</c:v>
                </c:pt>
                <c:pt idx="3750">
                  <c:v>11.8</c:v>
                </c:pt>
                <c:pt idx="3751">
                  <c:v>3.25</c:v>
                </c:pt>
                <c:pt idx="3752">
                  <c:v>2.55</c:v>
                </c:pt>
                <c:pt idx="3753">
                  <c:v>15</c:v>
                </c:pt>
                <c:pt idx="3754">
                  <c:v>17.7</c:v>
                </c:pt>
                <c:pt idx="3755">
                  <c:v>8.25</c:v>
                </c:pt>
                <c:pt idx="3756">
                  <c:v>17.34</c:v>
                </c:pt>
                <c:pt idx="3757">
                  <c:v>17.4</c:v>
                </c:pt>
                <c:pt idx="3758">
                  <c:v>2.9</c:v>
                </c:pt>
                <c:pt idx="3759">
                  <c:v>120</c:v>
                </c:pt>
                <c:pt idx="3760">
                  <c:v>2.1</c:v>
                </c:pt>
                <c:pt idx="3761">
                  <c:v>16.5</c:v>
                </c:pt>
                <c:pt idx="3762">
                  <c:v>5</c:v>
                </c:pt>
                <c:pt idx="3763">
                  <c:v>13.44</c:v>
                </c:pt>
                <c:pt idx="3764">
                  <c:v>20.7</c:v>
                </c:pt>
                <c:pt idx="3765">
                  <c:v>3.3</c:v>
                </c:pt>
                <c:pt idx="3766">
                  <c:v>3.4</c:v>
                </c:pt>
                <c:pt idx="3767">
                  <c:v>7.15</c:v>
                </c:pt>
                <c:pt idx="3768">
                  <c:v>1.1</c:v>
                </c:pt>
                <c:pt idx="3769">
                  <c:v>10.2</c:v>
                </c:pt>
                <c:pt idx="3770">
                  <c:v>518.4</c:v>
                </c:pt>
                <c:pt idx="3771">
                  <c:v>17</c:v>
                </c:pt>
                <c:pt idx="3772">
                  <c:v>15.9</c:v>
                </c:pt>
                <c:pt idx="3773">
                  <c:v>17.7</c:v>
                </c:pt>
                <c:pt idx="3774">
                  <c:v>15.6</c:v>
                </c:pt>
                <c:pt idx="3775">
                  <c:v>1151.879262</c:v>
                </c:pt>
                <c:pt idx="3776">
                  <c:v>1.25</c:v>
                </c:pt>
                <c:pt idx="3777">
                  <c:v>17.7</c:v>
                </c:pt>
                <c:pt idx="3778">
                  <c:v>39.84</c:v>
                </c:pt>
                <c:pt idx="3779">
                  <c:v>Null</c:v>
                </c:pt>
                <c:pt idx="3780">
                  <c:v>10.08</c:v>
                </c:pt>
                <c:pt idx="3781">
                  <c:v>5.04</c:v>
                </c:pt>
                <c:pt idx="3782">
                  <c:v>15.6</c:v>
                </c:pt>
                <c:pt idx="3783">
                  <c:v>17.7</c:v>
                </c:pt>
                <c:pt idx="3784">
                  <c:v>12.5</c:v>
                </c:pt>
                <c:pt idx="3785">
                  <c:v>2.49</c:v>
                </c:pt>
                <c:pt idx="3786">
                  <c:v>45</c:v>
                </c:pt>
                <c:pt idx="3787">
                  <c:v>12.48</c:v>
                </c:pt>
                <c:pt idx="3788">
                  <c:v>13</c:v>
                </c:pt>
                <c:pt idx="3789">
                  <c:v>3.75</c:v>
                </c:pt>
                <c:pt idx="3790">
                  <c:v>19.9</c:v>
                </c:pt>
                <c:pt idx="3791">
                  <c:v>14.85</c:v>
                </c:pt>
                <c:pt idx="3792">
                  <c:v>1.7</c:v>
                </c:pt>
                <c:pt idx="3793">
                  <c:v>75.6</c:v>
                </c:pt>
                <c:pt idx="3794">
                  <c:v>12.75</c:v>
                </c:pt>
                <c:pt idx="3795">
                  <c:v>15.9</c:v>
                </c:pt>
                <c:pt idx="3796">
                  <c:v>0.42</c:v>
                </c:pt>
                <c:pt idx="3797">
                  <c:v>2.52</c:v>
                </c:pt>
                <c:pt idx="3798">
                  <c:v>31.2</c:v>
                </c:pt>
                <c:pt idx="3799">
                  <c:v>31.8</c:v>
                </c:pt>
                <c:pt idx="3800">
                  <c:v>19.8</c:v>
                </c:pt>
                <c:pt idx="3801">
                  <c:v>4.95</c:v>
                </c:pt>
                <c:pt idx="3802">
                  <c:v>23.4</c:v>
                </c:pt>
                <c:pt idx="3803">
                  <c:v>6.3</c:v>
                </c:pt>
                <c:pt idx="3804">
                  <c:v>17</c:v>
                </c:pt>
                <c:pt idx="3805">
                  <c:v>59.4</c:v>
                </c:pt>
                <c:pt idx="3806">
                  <c:v>11.7</c:v>
                </c:pt>
                <c:pt idx="3807">
                  <c:v>Null</c:v>
                </c:pt>
                <c:pt idx="3808">
                  <c:v>12.5</c:v>
                </c:pt>
                <c:pt idx="3809">
                  <c:v>33</c:v>
                </c:pt>
                <c:pt idx="3810">
                  <c:v>13.52</c:v>
                </c:pt>
                <c:pt idx="3811">
                  <c:v>22.5</c:v>
                </c:pt>
                <c:pt idx="3812">
                  <c:v>6.6</c:v>
                </c:pt>
                <c:pt idx="3813">
                  <c:v>15</c:v>
                </c:pt>
                <c:pt idx="3814">
                  <c:v>11.7</c:v>
                </c:pt>
                <c:pt idx="3815">
                  <c:v>330</c:v>
                </c:pt>
                <c:pt idx="3816">
                  <c:v>15</c:v>
                </c:pt>
                <c:pt idx="3817">
                  <c:v>3.9</c:v>
                </c:pt>
                <c:pt idx="3818">
                  <c:v>4.2</c:v>
                </c:pt>
                <c:pt idx="3819">
                  <c:v>4.56</c:v>
                </c:pt>
                <c:pt idx="3820">
                  <c:v>10.5</c:v>
                </c:pt>
                <c:pt idx="3821">
                  <c:v>Null</c:v>
                </c:pt>
                <c:pt idx="3822">
                  <c:v>1.49</c:v>
                </c:pt>
                <c:pt idx="3823">
                  <c:v>15</c:v>
                </c:pt>
                <c:pt idx="3824">
                  <c:v>18.72</c:v>
                </c:pt>
                <c:pt idx="3825">
                  <c:v>7.5</c:v>
                </c:pt>
                <c:pt idx="3826">
                  <c:v>7.5</c:v>
                </c:pt>
                <c:pt idx="3827">
                  <c:v>9.6</c:v>
                </c:pt>
                <c:pt idx="3828">
                  <c:v>5.8</c:v>
                </c:pt>
                <c:pt idx="3829">
                  <c:v>0.42</c:v>
                </c:pt>
                <c:pt idx="3830">
                  <c:v>2.1</c:v>
                </c:pt>
                <c:pt idx="3831">
                  <c:v>17.7</c:v>
                </c:pt>
                <c:pt idx="3832">
                  <c:v>7.47</c:v>
                </c:pt>
                <c:pt idx="3833">
                  <c:v>17</c:v>
                </c:pt>
                <c:pt idx="3834">
                  <c:v>1.65</c:v>
                </c:pt>
                <c:pt idx="3835">
                  <c:v>81.36</c:v>
                </c:pt>
                <c:pt idx="3836">
                  <c:v>17</c:v>
                </c:pt>
                <c:pt idx="3837">
                  <c:v>244.08</c:v>
                </c:pt>
                <c:pt idx="3838">
                  <c:v>21</c:v>
                </c:pt>
                <c:pt idx="3839">
                  <c:v>18.96</c:v>
                </c:pt>
                <c:pt idx="3840">
                  <c:v>15.3</c:v>
                </c:pt>
                <c:pt idx="3841">
                  <c:v>17.7</c:v>
                </c:pt>
                <c:pt idx="3842">
                  <c:v>5.04</c:v>
                </c:pt>
                <c:pt idx="3843">
                  <c:v>2.08</c:v>
                </c:pt>
                <c:pt idx="3844">
                  <c:v>19.9</c:v>
                </c:pt>
                <c:pt idx="3845">
                  <c:v>0.42</c:v>
                </c:pt>
                <c:pt idx="3846">
                  <c:v>41.6</c:v>
                </c:pt>
                <c:pt idx="3847">
                  <c:v>8.4</c:v>
                </c:pt>
                <c:pt idx="3848">
                  <c:v>3.95</c:v>
                </c:pt>
                <c:pt idx="3849">
                  <c:v>2.95</c:v>
                </c:pt>
                <c:pt idx="3850">
                  <c:v>12.48</c:v>
                </c:pt>
                <c:pt idx="3851">
                  <c:v>20.16</c:v>
                </c:pt>
                <c:pt idx="3852">
                  <c:v>2.5</c:v>
                </c:pt>
                <c:pt idx="3853">
                  <c:v>15.3</c:v>
                </c:pt>
                <c:pt idx="3854">
                  <c:v>1.25</c:v>
                </c:pt>
                <c:pt idx="3855">
                  <c:v>11.25</c:v>
                </c:pt>
                <c:pt idx="3856">
                  <c:v>1.45</c:v>
                </c:pt>
                <c:pt idx="3857">
                  <c:v>8.85</c:v>
                </c:pt>
                <c:pt idx="3858">
                  <c:v>1.25</c:v>
                </c:pt>
                <c:pt idx="3859">
                  <c:v>16.5</c:v>
                </c:pt>
                <c:pt idx="3860">
                  <c:v>15.6</c:v>
                </c:pt>
                <c:pt idx="3861">
                  <c:v>1.68</c:v>
                </c:pt>
                <c:pt idx="3862">
                  <c:v>390</c:v>
                </c:pt>
                <c:pt idx="3863">
                  <c:v>8.3</c:v>
                </c:pt>
                <c:pt idx="3864">
                  <c:v>4.95</c:v>
                </c:pt>
                <c:pt idx="3865">
                  <c:v>1.45</c:v>
                </c:pt>
                <c:pt idx="3866">
                  <c:v>39.6</c:v>
                </c:pt>
                <c:pt idx="3867">
                  <c:v>25.2</c:v>
                </c:pt>
                <c:pt idx="3868">
                  <c:v>51</c:v>
                </c:pt>
                <c:pt idx="3869">
                  <c:v>1724.666491</c:v>
                </c:pt>
                <c:pt idx="3870">
                  <c:v>326.4</c:v>
                </c:pt>
                <c:pt idx="3871">
                  <c:v>2024.693393</c:v>
                </c:pt>
                <c:pt idx="3872">
                  <c:v>10.2</c:v>
                </c:pt>
                <c:pt idx="3873">
                  <c:v>11.9</c:v>
                </c:pt>
                <c:pt idx="3874">
                  <c:v>17.85</c:v>
                </c:pt>
                <c:pt idx="3875">
                  <c:v>10.2</c:v>
                </c:pt>
                <c:pt idx="3876">
                  <c:v>19.5</c:v>
                </c:pt>
                <c:pt idx="3877">
                  <c:v>19.8</c:v>
                </c:pt>
                <c:pt idx="3878">
                  <c:v>1.7</c:v>
                </c:pt>
                <c:pt idx="3879">
                  <c:v>19.68</c:v>
                </c:pt>
                <c:pt idx="3880">
                  <c:v>13.05</c:v>
                </c:pt>
                <c:pt idx="3881">
                  <c:v>19.5</c:v>
                </c:pt>
                <c:pt idx="3882">
                  <c:v>1.25</c:v>
                </c:pt>
                <c:pt idx="3883">
                  <c:v>1.65</c:v>
                </c:pt>
                <c:pt idx="3884">
                  <c:v>2.6</c:v>
                </c:pt>
                <c:pt idx="3885">
                  <c:v>4.35</c:v>
                </c:pt>
                <c:pt idx="3886">
                  <c:v>14.75</c:v>
                </c:pt>
                <c:pt idx="3887">
                  <c:v>Null</c:v>
                </c:pt>
                <c:pt idx="3888">
                  <c:v>14.5</c:v>
                </c:pt>
                <c:pt idx="3889">
                  <c:v>1.25</c:v>
                </c:pt>
                <c:pt idx="3890">
                  <c:v>8.85</c:v>
                </c:pt>
                <c:pt idx="3891">
                  <c:v>9.96</c:v>
                </c:pt>
                <c:pt idx="3892">
                  <c:v>17.7</c:v>
                </c:pt>
                <c:pt idx="3893">
                  <c:v>2.55</c:v>
                </c:pt>
                <c:pt idx="3894">
                  <c:v>2.5</c:v>
                </c:pt>
                <c:pt idx="3895">
                  <c:v>5.04</c:v>
                </c:pt>
                <c:pt idx="3896">
                  <c:v>3.9</c:v>
                </c:pt>
                <c:pt idx="3897">
                  <c:v>2.1</c:v>
                </c:pt>
                <c:pt idx="3898">
                  <c:v>17.7</c:v>
                </c:pt>
                <c:pt idx="3899">
                  <c:v>29.5</c:v>
                </c:pt>
                <c:pt idx="3900">
                  <c:v>2.1</c:v>
                </c:pt>
                <c:pt idx="3901">
                  <c:v>1.65</c:v>
                </c:pt>
                <c:pt idx="3902">
                  <c:v>12.5</c:v>
                </c:pt>
                <c:pt idx="3903">
                  <c:v>1.65</c:v>
                </c:pt>
                <c:pt idx="3904">
                  <c:v>5.1</c:v>
                </c:pt>
                <c:pt idx="3905">
                  <c:v>6.75</c:v>
                </c:pt>
                <c:pt idx="3906">
                  <c:v>23.8</c:v>
                </c:pt>
                <c:pt idx="3907">
                  <c:v>2.5</c:v>
                </c:pt>
                <c:pt idx="3908">
                  <c:v>3.75</c:v>
                </c:pt>
                <c:pt idx="3909">
                  <c:v>10.2</c:v>
                </c:pt>
                <c:pt idx="3910">
                  <c:v>92.5</c:v>
                </c:pt>
                <c:pt idx="3911">
                  <c:v>1060.405552</c:v>
                </c:pt>
                <c:pt idx="3912">
                  <c:v>13.2</c:v>
                </c:pt>
                <c:pt idx="3913">
                  <c:v>13.2</c:v>
                </c:pt>
                <c:pt idx="3914">
                  <c:v>7.49</c:v>
                </c:pt>
                <c:pt idx="3915">
                  <c:v>6.96</c:v>
                </c:pt>
                <c:pt idx="3916">
                  <c:v>17.7</c:v>
                </c:pt>
                <c:pt idx="3917">
                  <c:v>17.85</c:v>
                </c:pt>
                <c:pt idx="3918">
                  <c:v>2.2</c:v>
                </c:pt>
                <c:pt idx="3919">
                  <c:v>15</c:v>
                </c:pt>
                <c:pt idx="3920">
                  <c:v>8.5</c:v>
                </c:pt>
                <c:pt idx="3921">
                  <c:v>22.5</c:v>
                </c:pt>
                <c:pt idx="3922">
                  <c:v>7.8</c:v>
                </c:pt>
                <c:pt idx="3923">
                  <c:v>1.45</c:v>
                </c:pt>
                <c:pt idx="3924">
                  <c:v>15.3</c:v>
                </c:pt>
                <c:pt idx="3925">
                  <c:v>5.04</c:v>
                </c:pt>
                <c:pt idx="3926">
                  <c:v>15.6</c:v>
                </c:pt>
                <c:pt idx="3927">
                  <c:v>6.24</c:v>
                </c:pt>
                <c:pt idx="3928">
                  <c:v>1.25</c:v>
                </c:pt>
                <c:pt idx="3929">
                  <c:v>23.8</c:v>
                </c:pt>
                <c:pt idx="3930">
                  <c:v>1.95</c:v>
                </c:pt>
                <c:pt idx="3931">
                  <c:v>370</c:v>
                </c:pt>
                <c:pt idx="3932">
                  <c:v>39.6</c:v>
                </c:pt>
                <c:pt idx="3933">
                  <c:v>34</c:v>
                </c:pt>
                <c:pt idx="3934">
                  <c:v>23.4</c:v>
                </c:pt>
                <c:pt idx="3935">
                  <c:v>3.75</c:v>
                </c:pt>
                <c:pt idx="3936">
                  <c:v>4.95</c:v>
                </c:pt>
                <c:pt idx="3937">
                  <c:v>17.7</c:v>
                </c:pt>
                <c:pt idx="3938">
                  <c:v>15</c:v>
                </c:pt>
                <c:pt idx="3939">
                  <c:v>687.2828331</c:v>
                </c:pt>
                <c:pt idx="3940">
                  <c:v>4.95</c:v>
                </c:pt>
                <c:pt idx="3941">
                  <c:v>37.2</c:v>
                </c:pt>
                <c:pt idx="3942">
                  <c:v>9.9</c:v>
                </c:pt>
                <c:pt idx="3943">
                  <c:v>15</c:v>
                </c:pt>
                <c:pt idx="3944">
                  <c:v>11.25</c:v>
                </c:pt>
                <c:pt idx="3945">
                  <c:v>179</c:v>
                </c:pt>
                <c:pt idx="3946">
                  <c:v>15.6</c:v>
                </c:pt>
                <c:pt idx="3947">
                  <c:v>15</c:v>
                </c:pt>
                <c:pt idx="3948">
                  <c:v>5.1</c:v>
                </c:pt>
                <c:pt idx="3949">
                  <c:v>23.6</c:v>
                </c:pt>
                <c:pt idx="3950">
                  <c:v>2.95</c:v>
                </c:pt>
                <c:pt idx="3951">
                  <c:v>19.5</c:v>
                </c:pt>
                <c:pt idx="3952">
                  <c:v>4.95</c:v>
                </c:pt>
                <c:pt idx="3953">
                  <c:v>2.08</c:v>
                </c:pt>
                <c:pt idx="3954">
                  <c:v>15</c:v>
                </c:pt>
                <c:pt idx="3955">
                  <c:v>5</c:v>
                </c:pt>
                <c:pt idx="3956">
                  <c:v>20.4</c:v>
                </c:pt>
                <c:pt idx="3957">
                  <c:v>11.9</c:v>
                </c:pt>
                <c:pt idx="3958">
                  <c:v>5.95</c:v>
                </c:pt>
                <c:pt idx="3959">
                  <c:v>Null</c:v>
                </c:pt>
                <c:pt idx="3960">
                  <c:v>10.2</c:v>
                </c:pt>
                <c:pt idx="3961">
                  <c:v>306</c:v>
                </c:pt>
                <c:pt idx="3962">
                  <c:v>7.5</c:v>
                </c:pt>
                <c:pt idx="3963">
                  <c:v>15</c:v>
                </c:pt>
                <c:pt idx="3964">
                  <c:v>43.6</c:v>
                </c:pt>
                <c:pt idx="3965">
                  <c:v>2.1</c:v>
                </c:pt>
                <c:pt idx="3966">
                  <c:v>15.7</c:v>
                </c:pt>
                <c:pt idx="3967">
                  <c:v>10</c:v>
                </c:pt>
                <c:pt idx="3968">
                  <c:v>Null</c:v>
                </c:pt>
                <c:pt idx="3969">
                  <c:v>17.7</c:v>
                </c:pt>
                <c:pt idx="3970">
                  <c:v>5.9</c:v>
                </c:pt>
                <c:pt idx="3971">
                  <c:v>2.5</c:v>
                </c:pt>
                <c:pt idx="3972">
                  <c:v>5.95</c:v>
                </c:pt>
                <c:pt idx="3973">
                  <c:v>2.95</c:v>
                </c:pt>
                <c:pt idx="3974">
                  <c:v>8.5</c:v>
                </c:pt>
                <c:pt idx="3975">
                  <c:v>11.9</c:v>
                </c:pt>
                <c:pt idx="3976">
                  <c:v>11.7</c:v>
                </c:pt>
                <c:pt idx="3977">
                  <c:v>0.84</c:v>
                </c:pt>
                <c:pt idx="3978">
                  <c:v>9.95</c:v>
                </c:pt>
                <c:pt idx="3979">
                  <c:v>5.9</c:v>
                </c:pt>
                <c:pt idx="3980">
                  <c:v>Null</c:v>
                </c:pt>
                <c:pt idx="3981">
                  <c:v>12.5</c:v>
                </c:pt>
                <c:pt idx="3982">
                  <c:v>15</c:v>
                </c:pt>
                <c:pt idx="3983">
                  <c:v>12.5</c:v>
                </c:pt>
                <c:pt idx="3984">
                  <c:v>16.5</c:v>
                </c:pt>
                <c:pt idx="3985">
                  <c:v>30.24</c:v>
                </c:pt>
                <c:pt idx="3986">
                  <c:v>1232.296417</c:v>
                </c:pt>
                <c:pt idx="3987">
                  <c:v>850.5430821</c:v>
                </c:pt>
                <c:pt idx="3988">
                  <c:v>Null</c:v>
                </c:pt>
                <c:pt idx="3989">
                  <c:v>14.85</c:v>
                </c:pt>
                <c:pt idx="3990">
                  <c:v>19.8</c:v>
                </c:pt>
                <c:pt idx="3991">
                  <c:v>29.7</c:v>
                </c:pt>
                <c:pt idx="3992">
                  <c:v>9.9</c:v>
                </c:pt>
                <c:pt idx="3993">
                  <c:v>11.8</c:v>
                </c:pt>
                <c:pt idx="3994">
                  <c:v>2.5</c:v>
                </c:pt>
                <c:pt idx="3995">
                  <c:v>17.85</c:v>
                </c:pt>
                <c:pt idx="3996">
                  <c:v>4.92</c:v>
                </c:pt>
                <c:pt idx="3997">
                  <c:v>7.8</c:v>
                </c:pt>
                <c:pt idx="3998">
                  <c:v>4.95</c:v>
                </c:pt>
                <c:pt idx="3999">
                  <c:v>5.04</c:v>
                </c:pt>
                <c:pt idx="4000">
                  <c:v>0.85</c:v>
                </c:pt>
                <c:pt idx="4001">
                  <c:v>79.2</c:v>
                </c:pt>
                <c:pt idx="4002">
                  <c:v>17.7</c:v>
                </c:pt>
                <c:pt idx="4003">
                  <c:v>1366.493845</c:v>
                </c:pt>
                <c:pt idx="4004">
                  <c:v>5.85</c:v>
                </c:pt>
                <c:pt idx="4005">
                  <c:v>4.25</c:v>
                </c:pt>
                <c:pt idx="4006">
                  <c:v>96.3</c:v>
                </c:pt>
                <c:pt idx="4007">
                  <c:v>7.8</c:v>
                </c:pt>
                <c:pt idx="4008">
                  <c:v>7.95</c:v>
                </c:pt>
                <c:pt idx="4009">
                  <c:v>2.95</c:v>
                </c:pt>
                <c:pt idx="4010">
                  <c:v>15</c:v>
                </c:pt>
                <c:pt idx="4011">
                  <c:v>Null</c:v>
                </c:pt>
                <c:pt idx="4012">
                  <c:v>5.9</c:v>
                </c:pt>
                <c:pt idx="4013">
                  <c:v>15</c:v>
                </c:pt>
                <c:pt idx="4014">
                  <c:v>21</c:v>
                </c:pt>
                <c:pt idx="4015">
                  <c:v>15</c:v>
                </c:pt>
                <c:pt idx="4016">
                  <c:v>144</c:v>
                </c:pt>
                <c:pt idx="4017">
                  <c:v>14.85</c:v>
                </c:pt>
                <c:pt idx="4018">
                  <c:v>17.7</c:v>
                </c:pt>
                <c:pt idx="4019">
                  <c:v>Null</c:v>
                </c:pt>
                <c:pt idx="4020">
                  <c:v>1.65</c:v>
                </c:pt>
                <c:pt idx="4021">
                  <c:v>6.72</c:v>
                </c:pt>
                <c:pt idx="4022">
                  <c:v>3.75</c:v>
                </c:pt>
                <c:pt idx="4023">
                  <c:v>3.75</c:v>
                </c:pt>
                <c:pt idx="4024">
                  <c:v>5</c:v>
                </c:pt>
                <c:pt idx="4025">
                  <c:v>19.8</c:v>
                </c:pt>
                <c:pt idx="4026">
                  <c:v>23.4</c:v>
                </c:pt>
                <c:pt idx="4027">
                  <c:v>19.8</c:v>
                </c:pt>
                <c:pt idx="4028">
                  <c:v>100.8</c:v>
                </c:pt>
                <c:pt idx="4029">
                  <c:v>25.2</c:v>
                </c:pt>
                <c:pt idx="4030">
                  <c:v>5.1</c:v>
                </c:pt>
                <c:pt idx="4031">
                  <c:v>7.5</c:v>
                </c:pt>
                <c:pt idx="4032">
                  <c:v>55.8</c:v>
                </c:pt>
                <c:pt idx="4033">
                  <c:v>9.95</c:v>
                </c:pt>
                <c:pt idx="4034">
                  <c:v>17.4</c:v>
                </c:pt>
                <c:pt idx="4035">
                  <c:v>5</c:v>
                </c:pt>
                <c:pt idx="4036">
                  <c:v>7.95</c:v>
                </c:pt>
                <c:pt idx="4037">
                  <c:v>Null</c:v>
                </c:pt>
                <c:pt idx="4038">
                  <c:v>12.6</c:v>
                </c:pt>
                <c:pt idx="4039">
                  <c:v>15</c:v>
                </c:pt>
                <c:pt idx="4040">
                  <c:v>19.8</c:v>
                </c:pt>
                <c:pt idx="4041">
                  <c:v>1.25</c:v>
                </c:pt>
                <c:pt idx="4042">
                  <c:v>10.5</c:v>
                </c:pt>
                <c:pt idx="4043">
                  <c:v>5.04</c:v>
                </c:pt>
                <c:pt idx="4044">
                  <c:v>2.95</c:v>
                </c:pt>
                <c:pt idx="4045">
                  <c:v>155.52</c:v>
                </c:pt>
                <c:pt idx="4046">
                  <c:v>Null</c:v>
                </c:pt>
                <c:pt idx="4047">
                  <c:v>2.55</c:v>
                </c:pt>
                <c:pt idx="4048">
                  <c:v>20.4</c:v>
                </c:pt>
                <c:pt idx="4049">
                  <c:v>0.42</c:v>
                </c:pt>
                <c:pt idx="4050">
                  <c:v>15.6</c:v>
                </c:pt>
                <c:pt idx="4051">
                  <c:v>7.95</c:v>
                </c:pt>
                <c:pt idx="4052">
                  <c:v>14.85</c:v>
                </c:pt>
                <c:pt idx="4053">
                  <c:v>17.7</c:v>
                </c:pt>
                <c:pt idx="4054">
                  <c:v>20.16</c:v>
                </c:pt>
                <c:pt idx="4055">
                  <c:v>1.1</c:v>
                </c:pt>
                <c:pt idx="4056">
                  <c:v>3.48</c:v>
                </c:pt>
                <c:pt idx="4057">
                  <c:v>1.25</c:v>
                </c:pt>
                <c:pt idx="4058">
                  <c:v>17.7</c:v>
                </c:pt>
                <c:pt idx="4059">
                  <c:v>4.95</c:v>
                </c:pt>
                <c:pt idx="4060">
                  <c:v>4.15</c:v>
                </c:pt>
                <c:pt idx="4061">
                  <c:v>9.36</c:v>
                </c:pt>
                <c:pt idx="4062">
                  <c:v>7.65</c:v>
                </c:pt>
                <c:pt idx="4063">
                  <c:v>13.9</c:v>
                </c:pt>
                <c:pt idx="4064">
                  <c:v>25.2</c:v>
                </c:pt>
                <c:pt idx="4065">
                  <c:v>13.52</c:v>
                </c:pt>
                <c:pt idx="4066">
                  <c:v>34</c:v>
                </c:pt>
                <c:pt idx="4067">
                  <c:v>19.8</c:v>
                </c:pt>
                <c:pt idx="4068">
                  <c:v>2.95</c:v>
                </c:pt>
                <c:pt idx="4069">
                  <c:v>7.8</c:v>
                </c:pt>
                <c:pt idx="4070">
                  <c:v>19.8</c:v>
                </c:pt>
                <c:pt idx="4071">
                  <c:v>19.5</c:v>
                </c:pt>
                <c:pt idx="4072">
                  <c:v>9.75</c:v>
                </c:pt>
                <c:pt idx="4073">
                  <c:v>20</c:v>
                </c:pt>
                <c:pt idx="4074">
                  <c:v>69.3</c:v>
                </c:pt>
                <c:pt idx="4075">
                  <c:v>0.85</c:v>
                </c:pt>
                <c:pt idx="4076">
                  <c:v>2.5</c:v>
                </c:pt>
                <c:pt idx="4077">
                  <c:v>17</c:v>
                </c:pt>
                <c:pt idx="4078">
                  <c:v>10.2</c:v>
                </c:pt>
                <c:pt idx="4079">
                  <c:v>1001.386721</c:v>
                </c:pt>
                <c:pt idx="4080">
                  <c:v>10.5</c:v>
                </c:pt>
                <c:pt idx="4081">
                  <c:v>10.08</c:v>
                </c:pt>
                <c:pt idx="4082">
                  <c:v>11.55</c:v>
                </c:pt>
                <c:pt idx="4083">
                  <c:v>39</c:v>
                </c:pt>
                <c:pt idx="4084">
                  <c:v>10.5</c:v>
                </c:pt>
                <c:pt idx="4085">
                  <c:v>20.8</c:v>
                </c:pt>
                <c:pt idx="4086">
                  <c:v>2.5</c:v>
                </c:pt>
                <c:pt idx="4087">
                  <c:v>122.4</c:v>
                </c:pt>
                <c:pt idx="4088">
                  <c:v>19.8</c:v>
                </c:pt>
                <c:pt idx="4089">
                  <c:v>7.5</c:v>
                </c:pt>
                <c:pt idx="4090">
                  <c:v>25.5</c:v>
                </c:pt>
                <c:pt idx="4091">
                  <c:v>1.25</c:v>
                </c:pt>
                <c:pt idx="4092">
                  <c:v>30.6</c:v>
                </c:pt>
                <c:pt idx="4093">
                  <c:v>13.5</c:v>
                </c:pt>
                <c:pt idx="4094">
                  <c:v>1.1</c:v>
                </c:pt>
                <c:pt idx="4095">
                  <c:v>4.25</c:v>
                </c:pt>
                <c:pt idx="4096">
                  <c:v>41.7</c:v>
                </c:pt>
                <c:pt idx="4097">
                  <c:v>7.65</c:v>
                </c:pt>
                <c:pt idx="4098">
                  <c:v>Null</c:v>
                </c:pt>
                <c:pt idx="4099">
                  <c:v>6.76</c:v>
                </c:pt>
                <c:pt idx="4100">
                  <c:v>3.29</c:v>
                </c:pt>
                <c:pt idx="4101">
                  <c:v>20.4</c:v>
                </c:pt>
                <c:pt idx="4102">
                  <c:v>0.85</c:v>
                </c:pt>
                <c:pt idx="4103">
                  <c:v>2.1</c:v>
                </c:pt>
                <c:pt idx="4104">
                  <c:v>4.95</c:v>
                </c:pt>
                <c:pt idx="4105">
                  <c:v>6.25</c:v>
                </c:pt>
                <c:pt idx="4106">
                  <c:v>2.95</c:v>
                </c:pt>
                <c:pt idx="4107">
                  <c:v>23.8</c:v>
                </c:pt>
                <c:pt idx="4108">
                  <c:v>10.08</c:v>
                </c:pt>
                <c:pt idx="4109">
                  <c:v>17.7</c:v>
                </c:pt>
                <c:pt idx="4110">
                  <c:v>20.8</c:v>
                </c:pt>
                <c:pt idx="4111">
                  <c:v>5.9</c:v>
                </c:pt>
                <c:pt idx="4112">
                  <c:v>10.2</c:v>
                </c:pt>
                <c:pt idx="4113">
                  <c:v>10.08</c:v>
                </c:pt>
                <c:pt idx="4114">
                  <c:v>76.32</c:v>
                </c:pt>
                <c:pt idx="4115">
                  <c:v>1.65</c:v>
                </c:pt>
                <c:pt idx="4116">
                  <c:v>29.5</c:v>
                </c:pt>
                <c:pt idx="4117">
                  <c:v>2.61</c:v>
                </c:pt>
                <c:pt idx="4118">
                  <c:v>2.95</c:v>
                </c:pt>
                <c:pt idx="4119">
                  <c:v>15</c:v>
                </c:pt>
                <c:pt idx="4120">
                  <c:v>15</c:v>
                </c:pt>
                <c:pt idx="4121">
                  <c:v>20.28</c:v>
                </c:pt>
                <c:pt idx="4122">
                  <c:v>17.85</c:v>
                </c:pt>
                <c:pt idx="4123">
                  <c:v>10.2</c:v>
                </c:pt>
                <c:pt idx="4124">
                  <c:v>13.2</c:v>
                </c:pt>
                <c:pt idx="4125">
                  <c:v>15</c:v>
                </c:pt>
                <c:pt idx="4126">
                  <c:v>27.36</c:v>
                </c:pt>
                <c:pt idx="4127">
                  <c:v>15</c:v>
                </c:pt>
                <c:pt idx="4128">
                  <c:v>15</c:v>
                </c:pt>
                <c:pt idx="4129">
                  <c:v>7.9</c:v>
                </c:pt>
                <c:pt idx="4130">
                  <c:v>61.44</c:v>
                </c:pt>
                <c:pt idx="4131">
                  <c:v>1.1</c:v>
                </c:pt>
                <c:pt idx="4132">
                  <c:v>25.5</c:v>
                </c:pt>
                <c:pt idx="4133">
                  <c:v>59.4</c:v>
                </c:pt>
                <c:pt idx="4134">
                  <c:v>11.25</c:v>
                </c:pt>
                <c:pt idx="4135">
                  <c:v>6.6</c:v>
                </c:pt>
                <c:pt idx="4136">
                  <c:v>40.5</c:v>
                </c:pt>
                <c:pt idx="4137">
                  <c:v>15.6</c:v>
                </c:pt>
                <c:pt idx="4138">
                  <c:v>15</c:v>
                </c:pt>
                <c:pt idx="4139">
                  <c:v>30</c:v>
                </c:pt>
                <c:pt idx="4140">
                  <c:v>15.6</c:v>
                </c:pt>
                <c:pt idx="4141">
                  <c:v>17.85</c:v>
                </c:pt>
                <c:pt idx="4142">
                  <c:v>15</c:v>
                </c:pt>
                <c:pt idx="4143">
                  <c:v>4.95</c:v>
                </c:pt>
                <c:pt idx="4144">
                  <c:v>23.4</c:v>
                </c:pt>
                <c:pt idx="4145">
                  <c:v>14.85</c:v>
                </c:pt>
                <c:pt idx="4146">
                  <c:v>50</c:v>
                </c:pt>
                <c:pt idx="4147">
                  <c:v>1.7</c:v>
                </c:pt>
                <c:pt idx="4148">
                  <c:v>30</c:v>
                </c:pt>
                <c:pt idx="4149">
                  <c:v>10.5</c:v>
                </c:pt>
                <c:pt idx="4150">
                  <c:v>17.7</c:v>
                </c:pt>
                <c:pt idx="4151">
                  <c:v>5.85</c:v>
                </c:pt>
                <c:pt idx="4152">
                  <c:v>6.45</c:v>
                </c:pt>
                <c:pt idx="4153">
                  <c:v>40.5</c:v>
                </c:pt>
                <c:pt idx="4154">
                  <c:v>8.75</c:v>
                </c:pt>
                <c:pt idx="4155">
                  <c:v>35.4</c:v>
                </c:pt>
                <c:pt idx="4156">
                  <c:v>20.4</c:v>
                </c:pt>
                <c:pt idx="4157">
                  <c:v>7.5</c:v>
                </c:pt>
                <c:pt idx="4158">
                  <c:v>13.2</c:v>
                </c:pt>
                <c:pt idx="4159">
                  <c:v>6.95</c:v>
                </c:pt>
                <c:pt idx="4160">
                  <c:v>2.9</c:v>
                </c:pt>
                <c:pt idx="4161">
                  <c:v>19.8</c:v>
                </c:pt>
                <c:pt idx="4162">
                  <c:v>3.3</c:v>
                </c:pt>
                <c:pt idx="4163">
                  <c:v>9.95</c:v>
                </c:pt>
                <c:pt idx="4164">
                  <c:v>15</c:v>
                </c:pt>
                <c:pt idx="4165">
                  <c:v>1.25</c:v>
                </c:pt>
                <c:pt idx="4166">
                  <c:v>17.88</c:v>
                </c:pt>
                <c:pt idx="4167">
                  <c:v>25.92</c:v>
                </c:pt>
                <c:pt idx="4168">
                  <c:v>8.85</c:v>
                </c:pt>
                <c:pt idx="4169">
                  <c:v>15.3</c:v>
                </c:pt>
                <c:pt idx="4170">
                  <c:v>2.08</c:v>
                </c:pt>
                <c:pt idx="4171">
                  <c:v>25.2</c:v>
                </c:pt>
                <c:pt idx="4172">
                  <c:v>16.5</c:v>
                </c:pt>
                <c:pt idx="4173">
                  <c:v>336</c:v>
                </c:pt>
                <c:pt idx="4174">
                  <c:v>15.9</c:v>
                </c:pt>
                <c:pt idx="4175">
                  <c:v>11.7</c:v>
                </c:pt>
                <c:pt idx="4176">
                  <c:v>23.6</c:v>
                </c:pt>
                <c:pt idx="4177">
                  <c:v>12.75</c:v>
                </c:pt>
                <c:pt idx="4178">
                  <c:v>1.25</c:v>
                </c:pt>
                <c:pt idx="4179">
                  <c:v>13.2</c:v>
                </c:pt>
                <c:pt idx="4180">
                  <c:v>46.8</c:v>
                </c:pt>
                <c:pt idx="4181">
                  <c:v>16.5</c:v>
                </c:pt>
                <c:pt idx="4182">
                  <c:v>11.9</c:v>
                </c:pt>
                <c:pt idx="4183">
                  <c:v>8.5</c:v>
                </c:pt>
                <c:pt idx="4184">
                  <c:v>10.2</c:v>
                </c:pt>
                <c:pt idx="4185">
                  <c:v>6.75</c:v>
                </c:pt>
                <c:pt idx="4186">
                  <c:v>Null</c:v>
                </c:pt>
                <c:pt idx="4187">
                  <c:v>19.8</c:v>
                </c:pt>
                <c:pt idx="4188">
                  <c:v>3.9</c:v>
                </c:pt>
                <c:pt idx="4189">
                  <c:v>10.2</c:v>
                </c:pt>
                <c:pt idx="4190">
                  <c:v>2.2</c:v>
                </c:pt>
                <c:pt idx="4191">
                  <c:v>17</c:v>
                </c:pt>
                <c:pt idx="4192">
                  <c:v>10.2</c:v>
                </c:pt>
                <c:pt idx="4193">
                  <c:v>15</c:v>
                </c:pt>
                <c:pt idx="4194">
                  <c:v>3.75</c:v>
                </c:pt>
                <c:pt idx="4195">
                  <c:v>59.4</c:v>
                </c:pt>
                <c:pt idx="4196">
                  <c:v>Null</c:v>
                </c:pt>
                <c:pt idx="4197">
                  <c:v>7.5</c:v>
                </c:pt>
                <c:pt idx="4198">
                  <c:v>25.2</c:v>
                </c:pt>
                <c:pt idx="4199">
                  <c:v>15</c:v>
                </c:pt>
                <c:pt idx="4200">
                  <c:v>2.55</c:v>
                </c:pt>
                <c:pt idx="4201">
                  <c:v>2.55</c:v>
                </c:pt>
                <c:pt idx="4202">
                  <c:v>4.25</c:v>
                </c:pt>
                <c:pt idx="4203">
                  <c:v>837.6900793</c:v>
                </c:pt>
                <c:pt idx="4204">
                  <c:v>1.65</c:v>
                </c:pt>
                <c:pt idx="4205">
                  <c:v>8.5</c:v>
                </c:pt>
                <c:pt idx="4206">
                  <c:v>34.8</c:v>
                </c:pt>
                <c:pt idx="4207">
                  <c:v>27.04</c:v>
                </c:pt>
                <c:pt idx="4208">
                  <c:v>2.1</c:v>
                </c:pt>
                <c:pt idx="4209">
                  <c:v>20.4</c:v>
                </c:pt>
                <c:pt idx="4210">
                  <c:v>Null</c:v>
                </c:pt>
                <c:pt idx="4211">
                  <c:v>Null</c:v>
                </c:pt>
                <c:pt idx="4212">
                  <c:v>17.7</c:v>
                </c:pt>
                <c:pt idx="4213">
                  <c:v>10.5</c:v>
                </c:pt>
                <c:pt idx="4214">
                  <c:v>5</c:v>
                </c:pt>
                <c:pt idx="4215">
                  <c:v>1537.639404</c:v>
                </c:pt>
                <c:pt idx="4216">
                  <c:v>10.5</c:v>
                </c:pt>
                <c:pt idx="4217">
                  <c:v>11.9</c:v>
                </c:pt>
                <c:pt idx="4218">
                  <c:v>10.5</c:v>
                </c:pt>
                <c:pt idx="4219">
                  <c:v>12.75</c:v>
                </c:pt>
                <c:pt idx="4220">
                  <c:v>17.7</c:v>
                </c:pt>
                <c:pt idx="4221">
                  <c:v>2.95</c:v>
                </c:pt>
                <c:pt idx="4222">
                  <c:v>1.25</c:v>
                </c:pt>
                <c:pt idx="4223">
                  <c:v>1.7</c:v>
                </c:pt>
                <c:pt idx="4224">
                  <c:v>Null</c:v>
                </c:pt>
                <c:pt idx="4225">
                  <c:v>30</c:v>
                </c:pt>
                <c:pt idx="4226">
                  <c:v>5.9</c:v>
                </c:pt>
                <c:pt idx="4227">
                  <c:v>6.6</c:v>
                </c:pt>
                <c:pt idx="4228">
                  <c:v>Null</c:v>
                </c:pt>
                <c:pt idx="4229">
                  <c:v>1.95</c:v>
                </c:pt>
                <c:pt idx="4230">
                  <c:v>Null</c:v>
                </c:pt>
                <c:pt idx="4231">
                  <c:v>102</c:v>
                </c:pt>
                <c:pt idx="4232">
                  <c:v>15</c:v>
                </c:pt>
                <c:pt idx="4233">
                  <c:v>1.7</c:v>
                </c:pt>
                <c:pt idx="4234">
                  <c:v>12.5</c:v>
                </c:pt>
                <c:pt idx="4235">
                  <c:v>4.95</c:v>
                </c:pt>
                <c:pt idx="4236">
                  <c:v>3.75</c:v>
                </c:pt>
                <c:pt idx="4237">
                  <c:v>17.7</c:v>
                </c:pt>
                <c:pt idx="4238">
                  <c:v>2.5</c:v>
                </c:pt>
                <c:pt idx="4239">
                  <c:v>6.96</c:v>
                </c:pt>
                <c:pt idx="4240">
                  <c:v>15.3</c:v>
                </c:pt>
                <c:pt idx="4241">
                  <c:v>9.96</c:v>
                </c:pt>
                <c:pt idx="4242">
                  <c:v>2.34</c:v>
                </c:pt>
                <c:pt idx="4243">
                  <c:v>0.85</c:v>
                </c:pt>
                <c:pt idx="4244">
                  <c:v>3.75</c:v>
                </c:pt>
                <c:pt idx="4245">
                  <c:v>2.52</c:v>
                </c:pt>
                <c:pt idx="4246">
                  <c:v>1.7</c:v>
                </c:pt>
                <c:pt idx="4247">
                  <c:v>2.9</c:v>
                </c:pt>
                <c:pt idx="4248">
                  <c:v>34.8</c:v>
                </c:pt>
                <c:pt idx="4249">
                  <c:v>2.95</c:v>
                </c:pt>
                <c:pt idx="4250">
                  <c:v>1.26</c:v>
                </c:pt>
                <c:pt idx="4251">
                  <c:v>18.72</c:v>
                </c:pt>
                <c:pt idx="4252">
                  <c:v>1.25</c:v>
                </c:pt>
                <c:pt idx="4253">
                  <c:v>1439.649576</c:v>
                </c:pt>
                <c:pt idx="4254">
                  <c:v>6.75</c:v>
                </c:pt>
                <c:pt idx="4255">
                  <c:v>3.3</c:v>
                </c:pt>
                <c:pt idx="4256">
                  <c:v>5.04</c:v>
                </c:pt>
                <c:pt idx="4257">
                  <c:v>5</c:v>
                </c:pt>
                <c:pt idx="4258">
                  <c:v>14.75</c:v>
                </c:pt>
                <c:pt idx="4259">
                  <c:v>10.9</c:v>
                </c:pt>
                <c:pt idx="4260">
                  <c:v>9.96</c:v>
                </c:pt>
                <c:pt idx="4261">
                  <c:v>2.95</c:v>
                </c:pt>
                <c:pt idx="4262">
                  <c:v>31.8</c:v>
                </c:pt>
                <c:pt idx="4263">
                  <c:v>757.1237295</c:v>
                </c:pt>
                <c:pt idx="4264">
                  <c:v>3.75</c:v>
                </c:pt>
                <c:pt idx="4265">
                  <c:v>14.98</c:v>
                </c:pt>
                <c:pt idx="4266">
                  <c:v>11.9</c:v>
                </c:pt>
                <c:pt idx="4267">
                  <c:v>6.58</c:v>
                </c:pt>
                <c:pt idx="4268">
                  <c:v>17.85</c:v>
                </c:pt>
                <c:pt idx="4269">
                  <c:v>3.95</c:v>
                </c:pt>
                <c:pt idx="4270">
                  <c:v>10.2</c:v>
                </c:pt>
                <c:pt idx="4271">
                  <c:v>4.2</c:v>
                </c:pt>
                <c:pt idx="4272">
                  <c:v>25</c:v>
                </c:pt>
                <c:pt idx="4273">
                  <c:v>15.3</c:v>
                </c:pt>
                <c:pt idx="4274">
                  <c:v>43</c:v>
                </c:pt>
                <c:pt idx="4275">
                  <c:v>330</c:v>
                </c:pt>
                <c:pt idx="4276">
                  <c:v>26.4</c:v>
                </c:pt>
                <c:pt idx="4277">
                  <c:v>14.75</c:v>
                </c:pt>
                <c:pt idx="4278">
                  <c:v>25.2</c:v>
                </c:pt>
                <c:pt idx="4279">
                  <c:v>5.04</c:v>
                </c:pt>
                <c:pt idx="4280">
                  <c:v>6.6</c:v>
                </c:pt>
                <c:pt idx="4281">
                  <c:v>17.7</c:v>
                </c:pt>
                <c:pt idx="4282">
                  <c:v>1904.317251</c:v>
                </c:pt>
                <c:pt idx="4283">
                  <c:v>10.5</c:v>
                </c:pt>
                <c:pt idx="4284">
                  <c:v>17</c:v>
                </c:pt>
                <c:pt idx="4285">
                  <c:v>2.55</c:v>
                </c:pt>
                <c:pt idx="4286">
                  <c:v>15</c:v>
                </c:pt>
                <c:pt idx="4287">
                  <c:v>76.32</c:v>
                </c:pt>
                <c:pt idx="4288">
                  <c:v>5.95</c:v>
                </c:pt>
                <c:pt idx="4289">
                  <c:v>15.6</c:v>
                </c:pt>
                <c:pt idx="4290">
                  <c:v>15</c:v>
                </c:pt>
                <c:pt idx="4291">
                  <c:v>9.9</c:v>
                </c:pt>
                <c:pt idx="4292">
                  <c:v>51</c:v>
                </c:pt>
                <c:pt idx="4293">
                  <c:v>34</c:v>
                </c:pt>
                <c:pt idx="4294">
                  <c:v>Null</c:v>
                </c:pt>
                <c:pt idx="4295">
                  <c:v>6.75</c:v>
                </c:pt>
                <c:pt idx="4296">
                  <c:v>8.7</c:v>
                </c:pt>
                <c:pt idx="4297">
                  <c:v>1057.084946</c:v>
                </c:pt>
                <c:pt idx="4298">
                  <c:v>14.75</c:v>
                </c:pt>
                <c:pt idx="4299">
                  <c:v>0.85</c:v>
                </c:pt>
                <c:pt idx="4300">
                  <c:v>20.4</c:v>
                </c:pt>
                <c:pt idx="4301">
                  <c:v>12.7</c:v>
                </c:pt>
                <c:pt idx="4302">
                  <c:v>Null</c:v>
                </c:pt>
                <c:pt idx="4303">
                  <c:v>19.8</c:v>
                </c:pt>
                <c:pt idx="4304">
                  <c:v>35.7</c:v>
                </c:pt>
                <c:pt idx="4305">
                  <c:v>8.5</c:v>
                </c:pt>
                <c:pt idx="4306">
                  <c:v>5.04</c:v>
                </c:pt>
                <c:pt idx="4307">
                  <c:v>7.5</c:v>
                </c:pt>
                <c:pt idx="4308">
                  <c:v>12.6</c:v>
                </c:pt>
                <c:pt idx="4309">
                  <c:v>15</c:v>
                </c:pt>
                <c:pt idx="4310">
                  <c:v>15.6</c:v>
                </c:pt>
                <c:pt idx="4311">
                  <c:v>24.9</c:v>
                </c:pt>
                <c:pt idx="4312">
                  <c:v>19.5</c:v>
                </c:pt>
                <c:pt idx="4313">
                  <c:v>59.92</c:v>
                </c:pt>
                <c:pt idx="4314">
                  <c:v>1.65</c:v>
                </c:pt>
                <c:pt idx="4315">
                  <c:v>350</c:v>
                </c:pt>
                <c:pt idx="4316">
                  <c:v>15</c:v>
                </c:pt>
                <c:pt idx="4317">
                  <c:v>118.8</c:v>
                </c:pt>
                <c:pt idx="4318">
                  <c:v>66</c:v>
                </c:pt>
                <c:pt idx="4319">
                  <c:v>17.85</c:v>
                </c:pt>
                <c:pt idx="4320">
                  <c:v>33</c:v>
                </c:pt>
                <c:pt idx="4321">
                  <c:v>3.3</c:v>
                </c:pt>
                <c:pt idx="4322">
                  <c:v>13.2</c:v>
                </c:pt>
                <c:pt idx="4323">
                  <c:v>4.95</c:v>
                </c:pt>
                <c:pt idx="4324">
                  <c:v>1.7</c:v>
                </c:pt>
                <c:pt idx="4325">
                  <c:v>8.25</c:v>
                </c:pt>
                <c:pt idx="4326">
                  <c:v>4.95</c:v>
                </c:pt>
                <c:pt idx="4327">
                  <c:v>19.92</c:v>
                </c:pt>
                <c:pt idx="4328">
                  <c:v>Null</c:v>
                </c:pt>
                <c:pt idx="4329">
                  <c:v>15</c:v>
                </c:pt>
                <c:pt idx="4330">
                  <c:v>16.35</c:v>
                </c:pt>
                <c:pt idx="4331">
                  <c:v>16.8</c:v>
                </c:pt>
                <c:pt idx="4332">
                  <c:v>1.7</c:v>
                </c:pt>
                <c:pt idx="4333">
                  <c:v>4.25</c:v>
                </c:pt>
                <c:pt idx="4334">
                  <c:v>10.08</c:v>
                </c:pt>
                <c:pt idx="4335">
                  <c:v>25.5</c:v>
                </c:pt>
                <c:pt idx="4336">
                  <c:v>1026.648009</c:v>
                </c:pt>
                <c:pt idx="4337">
                  <c:v>10.5</c:v>
                </c:pt>
                <c:pt idx="4338">
                  <c:v>10.2</c:v>
                </c:pt>
                <c:pt idx="4339">
                  <c:v>70.8</c:v>
                </c:pt>
                <c:pt idx="4340">
                  <c:v>1.25</c:v>
                </c:pt>
                <c:pt idx="4341">
                  <c:v>6.3</c:v>
                </c:pt>
                <c:pt idx="4342">
                  <c:v>19.8</c:v>
                </c:pt>
                <c:pt idx="4343">
                  <c:v>12.7</c:v>
                </c:pt>
                <c:pt idx="4344">
                  <c:v>11.6</c:v>
                </c:pt>
                <c:pt idx="4345">
                  <c:v>12.75</c:v>
                </c:pt>
                <c:pt idx="4346">
                  <c:v>Null</c:v>
                </c:pt>
                <c:pt idx="4347">
                  <c:v>17.7</c:v>
                </c:pt>
                <c:pt idx="4348">
                  <c:v>12.48</c:v>
                </c:pt>
                <c:pt idx="4349">
                  <c:v>14.85</c:v>
                </c:pt>
                <c:pt idx="4350">
                  <c:v>15</c:v>
                </c:pt>
                <c:pt idx="4351">
                  <c:v>13</c:v>
                </c:pt>
                <c:pt idx="4352">
                  <c:v>17.7</c:v>
                </c:pt>
                <c:pt idx="4353">
                  <c:v>16.5</c:v>
                </c:pt>
                <c:pt idx="4354">
                  <c:v>18.96</c:v>
                </c:pt>
                <c:pt idx="4355">
                  <c:v>17</c:v>
                </c:pt>
                <c:pt idx="4356">
                  <c:v>5.9</c:v>
                </c:pt>
                <c:pt idx="4357">
                  <c:v>25.2</c:v>
                </c:pt>
                <c:pt idx="4358">
                  <c:v>0.55</c:v>
                </c:pt>
                <c:pt idx="4359">
                  <c:v>5.1</c:v>
                </c:pt>
                <c:pt idx="4360">
                  <c:v>7.49</c:v>
                </c:pt>
                <c:pt idx="4361">
                  <c:v>3.75</c:v>
                </c:pt>
                <c:pt idx="4362">
                  <c:v>17.4</c:v>
                </c:pt>
                <c:pt idx="4363">
                  <c:v>0.58</c:v>
                </c:pt>
                <c:pt idx="4364">
                  <c:v>10.14</c:v>
                </c:pt>
                <c:pt idx="4365">
                  <c:v>201.6</c:v>
                </c:pt>
                <c:pt idx="4366">
                  <c:v>17.85</c:v>
                </c:pt>
                <c:pt idx="4367">
                  <c:v>19.8</c:v>
                </c:pt>
                <c:pt idx="4368">
                  <c:v>1.95</c:v>
                </c:pt>
                <c:pt idx="4369">
                  <c:v>Null</c:v>
                </c:pt>
                <c:pt idx="4370">
                  <c:v>7.5</c:v>
                </c:pt>
                <c:pt idx="4371">
                  <c:v>12.75</c:v>
                </c:pt>
                <c:pt idx="4372">
                  <c:v>22.5</c:v>
                </c:pt>
                <c:pt idx="4373">
                  <c:v>13.2</c:v>
                </c:pt>
                <c:pt idx="4374">
                  <c:v>29.96</c:v>
                </c:pt>
                <c:pt idx="4375">
                  <c:v>7.95</c:v>
                </c:pt>
                <c:pt idx="4376">
                  <c:v>13.2</c:v>
                </c:pt>
                <c:pt idx="4377">
                  <c:v>6.6</c:v>
                </c:pt>
                <c:pt idx="4378">
                  <c:v>4.95</c:v>
                </c:pt>
                <c:pt idx="4379">
                  <c:v>31.8</c:v>
                </c:pt>
                <c:pt idx="4380">
                  <c:v>3.4</c:v>
                </c:pt>
                <c:pt idx="4381">
                  <c:v>Null</c:v>
                </c:pt>
                <c:pt idx="4382">
                  <c:v>Null</c:v>
                </c:pt>
                <c:pt idx="4383">
                  <c:v>8.5</c:v>
                </c:pt>
                <c:pt idx="4384">
                  <c:v>19.8</c:v>
                </c:pt>
                <c:pt idx="4385">
                  <c:v>2.95</c:v>
                </c:pt>
                <c:pt idx="4386">
                  <c:v>13.4</c:v>
                </c:pt>
                <c:pt idx="4387">
                  <c:v>4.2</c:v>
                </c:pt>
                <c:pt idx="4388">
                  <c:v>8.7</c:v>
                </c:pt>
                <c:pt idx="4389">
                  <c:v>19.95</c:v>
                </c:pt>
                <c:pt idx="4390">
                  <c:v>118.8</c:v>
                </c:pt>
                <c:pt idx="4391">
                  <c:v>33</c:v>
                </c:pt>
                <c:pt idx="4392">
                  <c:v>4.2</c:v>
                </c:pt>
                <c:pt idx="4393">
                  <c:v>18.6</c:v>
                </c:pt>
                <c:pt idx="4394">
                  <c:v>17.85</c:v>
                </c:pt>
                <c:pt idx="4395">
                  <c:v>Null</c:v>
                </c:pt>
                <c:pt idx="4396">
                  <c:v>0.84</c:v>
                </c:pt>
                <c:pt idx="4397">
                  <c:v>9.9</c:v>
                </c:pt>
                <c:pt idx="4398">
                  <c:v>6.96</c:v>
                </c:pt>
                <c:pt idx="4399">
                  <c:v>5.04</c:v>
                </c:pt>
                <c:pt idx="4400">
                  <c:v>6.6</c:v>
                </c:pt>
                <c:pt idx="4401">
                  <c:v>5.81</c:v>
                </c:pt>
                <c:pt idx="4402">
                  <c:v>15</c:v>
                </c:pt>
                <c:pt idx="4403">
                  <c:v>5.95</c:v>
                </c:pt>
                <c:pt idx="4404">
                  <c:v>10.08</c:v>
                </c:pt>
                <c:pt idx="4405">
                  <c:v>17.85</c:v>
                </c:pt>
                <c:pt idx="4406">
                  <c:v>22.5</c:v>
                </c:pt>
                <c:pt idx="4407">
                  <c:v>19.8</c:v>
                </c:pt>
                <c:pt idx="4408">
                  <c:v>Null</c:v>
                </c:pt>
                <c:pt idx="4409">
                  <c:v>0.85</c:v>
                </c:pt>
                <c:pt idx="4410">
                  <c:v>23.4</c:v>
                </c:pt>
                <c:pt idx="4411">
                  <c:v>9.9</c:v>
                </c:pt>
                <c:pt idx="4412">
                  <c:v>Null</c:v>
                </c:pt>
                <c:pt idx="4413">
                  <c:v>3.35</c:v>
                </c:pt>
                <c:pt idx="4414">
                  <c:v>3.75</c:v>
                </c:pt>
                <c:pt idx="4415">
                  <c:v>15</c:v>
                </c:pt>
                <c:pt idx="4416">
                  <c:v>21.45</c:v>
                </c:pt>
                <c:pt idx="4417">
                  <c:v>232</c:v>
                </c:pt>
                <c:pt idx="4418">
                  <c:v>Null</c:v>
                </c:pt>
                <c:pt idx="4419">
                  <c:v>4.95</c:v>
                </c:pt>
                <c:pt idx="4420">
                  <c:v>47.6</c:v>
                </c:pt>
                <c:pt idx="4421">
                  <c:v>821.7280691</c:v>
                </c:pt>
                <c:pt idx="4422">
                  <c:v>3.35</c:v>
                </c:pt>
                <c:pt idx="4423">
                  <c:v>16.35</c:v>
                </c:pt>
                <c:pt idx="4424">
                  <c:v>0.42</c:v>
                </c:pt>
                <c:pt idx="4425">
                  <c:v>25</c:v>
                </c:pt>
                <c:pt idx="4426">
                  <c:v>19.5</c:v>
                </c:pt>
                <c:pt idx="4427">
                  <c:v>15.6</c:v>
                </c:pt>
                <c:pt idx="4428">
                  <c:v>12.5</c:v>
                </c:pt>
                <c:pt idx="4429">
                  <c:v>12.6</c:v>
                </c:pt>
                <c:pt idx="4430">
                  <c:v>69.6</c:v>
                </c:pt>
                <c:pt idx="4431">
                  <c:v>2.5</c:v>
                </c:pt>
                <c:pt idx="4432">
                  <c:v>83.4</c:v>
                </c:pt>
                <c:pt idx="4433">
                  <c:v>20</c:v>
                </c:pt>
                <c:pt idx="4434">
                  <c:v>270</c:v>
                </c:pt>
                <c:pt idx="4435">
                  <c:v>1.7</c:v>
                </c:pt>
                <c:pt idx="4436">
                  <c:v>7.95</c:v>
                </c:pt>
                <c:pt idx="4437">
                  <c:v>8.5</c:v>
                </c:pt>
                <c:pt idx="4438">
                  <c:v>30</c:v>
                </c:pt>
                <c:pt idx="4439">
                  <c:v>9.9</c:v>
                </c:pt>
                <c:pt idx="4440">
                  <c:v>Null</c:v>
                </c:pt>
                <c:pt idx="4441">
                  <c:v>17.7</c:v>
                </c:pt>
                <c:pt idx="4442">
                  <c:v>4.98</c:v>
                </c:pt>
                <c:pt idx="4443">
                  <c:v>15</c:v>
                </c:pt>
                <c:pt idx="4444">
                  <c:v>102</c:v>
                </c:pt>
                <c:pt idx="4445">
                  <c:v>10.2</c:v>
                </c:pt>
                <c:pt idx="4446">
                  <c:v>1.65</c:v>
                </c:pt>
                <c:pt idx="4447">
                  <c:v>2.55</c:v>
                </c:pt>
                <c:pt idx="4448">
                  <c:v>1.95</c:v>
                </c:pt>
                <c:pt idx="4449">
                  <c:v>17.7</c:v>
                </c:pt>
                <c:pt idx="4450">
                  <c:v>88.8</c:v>
                </c:pt>
                <c:pt idx="4451">
                  <c:v>15</c:v>
                </c:pt>
                <c:pt idx="4452">
                  <c:v>4.95</c:v>
                </c:pt>
                <c:pt idx="4453">
                  <c:v>19.8</c:v>
                </c:pt>
                <c:pt idx="4454">
                  <c:v>3.75</c:v>
                </c:pt>
                <c:pt idx="4455">
                  <c:v>4.95</c:v>
                </c:pt>
                <c:pt idx="4456">
                  <c:v>5.9</c:v>
                </c:pt>
                <c:pt idx="4457">
                  <c:v>50</c:v>
                </c:pt>
                <c:pt idx="4458">
                  <c:v>4.16</c:v>
                </c:pt>
                <c:pt idx="4459">
                  <c:v>20.8</c:v>
                </c:pt>
                <c:pt idx="4460">
                  <c:v>12.6</c:v>
                </c:pt>
                <c:pt idx="4461">
                  <c:v>30</c:v>
                </c:pt>
                <c:pt idx="4462">
                  <c:v>2.95</c:v>
                </c:pt>
                <c:pt idx="4463">
                  <c:v>15</c:v>
                </c:pt>
                <c:pt idx="4464">
                  <c:v>12.6</c:v>
                </c:pt>
                <c:pt idx="4465">
                  <c:v>2.1</c:v>
                </c:pt>
                <c:pt idx="4466">
                  <c:v>2.55</c:v>
                </c:pt>
                <c:pt idx="4467">
                  <c:v>Null</c:v>
                </c:pt>
                <c:pt idx="4468">
                  <c:v>5.8</c:v>
                </c:pt>
                <c:pt idx="4469">
                  <c:v>15</c:v>
                </c:pt>
                <c:pt idx="4470">
                  <c:v>Null</c:v>
                </c:pt>
                <c:pt idx="4471">
                  <c:v>Null</c:v>
                </c:pt>
                <c:pt idx="4472">
                  <c:v>12.5</c:v>
                </c:pt>
                <c:pt idx="4473">
                  <c:v>35.7</c:v>
                </c:pt>
                <c:pt idx="4474">
                  <c:v>19.8</c:v>
                </c:pt>
                <c:pt idx="4475">
                  <c:v>19.9</c:v>
                </c:pt>
                <c:pt idx="4476">
                  <c:v>20.16</c:v>
                </c:pt>
                <c:pt idx="4477">
                  <c:v>30</c:v>
                </c:pt>
                <c:pt idx="4478">
                  <c:v>5.8</c:v>
                </c:pt>
                <c:pt idx="4479">
                  <c:v>33</c:v>
                </c:pt>
                <c:pt idx="4480">
                  <c:v>14.95</c:v>
                </c:pt>
                <c:pt idx="4481">
                  <c:v>10.2</c:v>
                </c:pt>
                <c:pt idx="4482">
                  <c:v>3.75</c:v>
                </c:pt>
                <c:pt idx="4483">
                  <c:v>1.25</c:v>
                </c:pt>
                <c:pt idx="4484">
                  <c:v>17.4</c:v>
                </c:pt>
                <c:pt idx="4485">
                  <c:v>2.95</c:v>
                </c:pt>
                <c:pt idx="4486">
                  <c:v>25.2</c:v>
                </c:pt>
                <c:pt idx="4487">
                  <c:v>11.7</c:v>
                </c:pt>
                <c:pt idx="4488">
                  <c:v>15</c:v>
                </c:pt>
                <c:pt idx="4489">
                  <c:v>31.2</c:v>
                </c:pt>
                <c:pt idx="4490">
                  <c:v>16.35</c:v>
                </c:pt>
                <c:pt idx="4491">
                  <c:v>12.75</c:v>
                </c:pt>
                <c:pt idx="4492">
                  <c:v>5.95</c:v>
                </c:pt>
                <c:pt idx="4493">
                  <c:v>10.2</c:v>
                </c:pt>
                <c:pt idx="4494">
                  <c:v>9.9</c:v>
                </c:pt>
                <c:pt idx="4495">
                  <c:v>19.8</c:v>
                </c:pt>
                <c:pt idx="4496">
                  <c:v>25.2</c:v>
                </c:pt>
                <c:pt idx="4497">
                  <c:v>2.5</c:v>
                </c:pt>
                <c:pt idx="4498">
                  <c:v>17</c:v>
                </c:pt>
                <c:pt idx="4499">
                  <c:v>10.08</c:v>
                </c:pt>
                <c:pt idx="4500">
                  <c:v>2.5</c:v>
                </c:pt>
                <c:pt idx="4501">
                  <c:v>198</c:v>
                </c:pt>
                <c:pt idx="4502">
                  <c:v>91.8</c:v>
                </c:pt>
                <c:pt idx="4503">
                  <c:v>3.9</c:v>
                </c:pt>
                <c:pt idx="4504">
                  <c:v>11.4</c:v>
                </c:pt>
                <c:pt idx="4505">
                  <c:v>13.2</c:v>
                </c:pt>
                <c:pt idx="4506">
                  <c:v>15</c:v>
                </c:pt>
                <c:pt idx="4507">
                  <c:v>16.5</c:v>
                </c:pt>
                <c:pt idx="4508">
                  <c:v>0.85</c:v>
                </c:pt>
                <c:pt idx="4509">
                  <c:v>3.75</c:v>
                </c:pt>
                <c:pt idx="4510">
                  <c:v>17</c:v>
                </c:pt>
                <c:pt idx="4511">
                  <c:v>1.7</c:v>
                </c:pt>
                <c:pt idx="4512">
                  <c:v>17.7</c:v>
                </c:pt>
                <c:pt idx="4513">
                  <c:v>25.2</c:v>
                </c:pt>
                <c:pt idx="4514">
                  <c:v>10.08</c:v>
                </c:pt>
                <c:pt idx="4515">
                  <c:v>9.95</c:v>
                </c:pt>
                <c:pt idx="4516">
                  <c:v>4.16</c:v>
                </c:pt>
                <c:pt idx="4517">
                  <c:v>8.5</c:v>
                </c:pt>
                <c:pt idx="4518">
                  <c:v>5.9</c:v>
                </c:pt>
                <c:pt idx="4519">
                  <c:v>4.2</c:v>
                </c:pt>
                <c:pt idx="4520">
                  <c:v>9.96</c:v>
                </c:pt>
                <c:pt idx="4521">
                  <c:v>10.5</c:v>
                </c:pt>
                <c:pt idx="4522">
                  <c:v>11.92</c:v>
                </c:pt>
                <c:pt idx="4523">
                  <c:v>2.55</c:v>
                </c:pt>
                <c:pt idx="4524">
                  <c:v>2.95</c:v>
                </c:pt>
                <c:pt idx="4525">
                  <c:v>2.95</c:v>
                </c:pt>
                <c:pt idx="4526">
                  <c:v>17.7</c:v>
                </c:pt>
                <c:pt idx="4527">
                  <c:v>23.6</c:v>
                </c:pt>
                <c:pt idx="4528">
                  <c:v>12.75</c:v>
                </c:pt>
                <c:pt idx="4529">
                  <c:v>17</c:v>
                </c:pt>
                <c:pt idx="4530">
                  <c:v>2.9</c:v>
                </c:pt>
                <c:pt idx="4531">
                  <c:v>10.08</c:v>
                </c:pt>
                <c:pt idx="4532">
                  <c:v>2.95</c:v>
                </c:pt>
                <c:pt idx="4533">
                  <c:v>15.9</c:v>
                </c:pt>
                <c:pt idx="4534">
                  <c:v>1.25</c:v>
                </c:pt>
                <c:pt idx="4535">
                  <c:v>13.2</c:v>
                </c:pt>
                <c:pt idx="4536">
                  <c:v>15</c:v>
                </c:pt>
                <c:pt idx="4537">
                  <c:v>26.1</c:v>
                </c:pt>
                <c:pt idx="4538">
                  <c:v>3.75</c:v>
                </c:pt>
                <c:pt idx="4539">
                  <c:v>15.6</c:v>
                </c:pt>
                <c:pt idx="4540">
                  <c:v>23.4</c:v>
                </c:pt>
                <c:pt idx="4541">
                  <c:v>1.25</c:v>
                </c:pt>
                <c:pt idx="4542">
                  <c:v>3.75</c:v>
                </c:pt>
                <c:pt idx="4543">
                  <c:v>2.1</c:v>
                </c:pt>
                <c:pt idx="4544">
                  <c:v>10.5</c:v>
                </c:pt>
                <c:pt idx="4545">
                  <c:v>46.8</c:v>
                </c:pt>
                <c:pt idx="4546">
                  <c:v>4.95</c:v>
                </c:pt>
                <c:pt idx="4547">
                  <c:v>17.7</c:v>
                </c:pt>
                <c:pt idx="4548">
                  <c:v>0.95</c:v>
                </c:pt>
                <c:pt idx="4549">
                  <c:v>10.08</c:v>
                </c:pt>
                <c:pt idx="4550">
                  <c:v>9.9</c:v>
                </c:pt>
                <c:pt idx="4551">
                  <c:v>17.7</c:v>
                </c:pt>
                <c:pt idx="4552">
                  <c:v>71.6</c:v>
                </c:pt>
                <c:pt idx="4553">
                  <c:v>19.8</c:v>
                </c:pt>
                <c:pt idx="4554">
                  <c:v>3.75</c:v>
                </c:pt>
                <c:pt idx="4555">
                  <c:v>18.72</c:v>
                </c:pt>
                <c:pt idx="4556">
                  <c:v>5.04</c:v>
                </c:pt>
                <c:pt idx="4557">
                  <c:v>15</c:v>
                </c:pt>
                <c:pt idx="4558">
                  <c:v>4.5</c:v>
                </c:pt>
                <c:pt idx="4559">
                  <c:v>169</c:v>
                </c:pt>
                <c:pt idx="4560">
                  <c:v>15</c:v>
                </c:pt>
                <c:pt idx="4561">
                  <c:v>17.7</c:v>
                </c:pt>
                <c:pt idx="4562">
                  <c:v>3.3</c:v>
                </c:pt>
                <c:pt idx="4563">
                  <c:v>3.95</c:v>
                </c:pt>
                <c:pt idx="4564">
                  <c:v>11.55</c:v>
                </c:pt>
                <c:pt idx="4565">
                  <c:v>1.25</c:v>
                </c:pt>
                <c:pt idx="4566">
                  <c:v>11.8</c:v>
                </c:pt>
                <c:pt idx="4567">
                  <c:v>3.3</c:v>
                </c:pt>
                <c:pt idx="4568">
                  <c:v>1.25</c:v>
                </c:pt>
                <c:pt idx="4569">
                  <c:v>51</c:v>
                </c:pt>
                <c:pt idx="4570">
                  <c:v>1.68</c:v>
                </c:pt>
                <c:pt idx="4571">
                  <c:v>14.95</c:v>
                </c:pt>
                <c:pt idx="4572">
                  <c:v>10.2</c:v>
                </c:pt>
                <c:pt idx="4573">
                  <c:v>15</c:v>
                </c:pt>
                <c:pt idx="4574">
                  <c:v>4.16</c:v>
                </c:pt>
                <c:pt idx="4575">
                  <c:v>12.6</c:v>
                </c:pt>
                <c:pt idx="4576">
                  <c:v>8.25</c:v>
                </c:pt>
                <c:pt idx="4577">
                  <c:v>2.5</c:v>
                </c:pt>
                <c:pt idx="4578">
                  <c:v>0.79</c:v>
                </c:pt>
                <c:pt idx="4579">
                  <c:v>10</c:v>
                </c:pt>
                <c:pt idx="4580">
                  <c:v>19.8</c:v>
                </c:pt>
                <c:pt idx="4581">
                  <c:v>9.9</c:v>
                </c:pt>
                <c:pt idx="4582">
                  <c:v>19.8</c:v>
                </c:pt>
                <c:pt idx="4583">
                  <c:v>15</c:v>
                </c:pt>
                <c:pt idx="4584">
                  <c:v>3.75</c:v>
                </c:pt>
                <c:pt idx="4585">
                  <c:v>19.8</c:v>
                </c:pt>
                <c:pt idx="4586">
                  <c:v>0.84</c:v>
                </c:pt>
                <c:pt idx="4587">
                  <c:v>6.6</c:v>
                </c:pt>
                <c:pt idx="4588">
                  <c:v>2.95</c:v>
                </c:pt>
                <c:pt idx="4589">
                  <c:v>31.8</c:v>
                </c:pt>
                <c:pt idx="4590">
                  <c:v>17.85</c:v>
                </c:pt>
                <c:pt idx="4591">
                  <c:v>65.7</c:v>
                </c:pt>
                <c:pt idx="4592">
                  <c:v>30</c:v>
                </c:pt>
                <c:pt idx="4593">
                  <c:v>19.8</c:v>
                </c:pt>
                <c:pt idx="4594">
                  <c:v>81.6</c:v>
                </c:pt>
                <c:pt idx="4595">
                  <c:v>0.55</c:v>
                </c:pt>
                <c:pt idx="4596">
                  <c:v>1.7</c:v>
                </c:pt>
                <c:pt idx="4597">
                  <c:v>5.9</c:v>
                </c:pt>
                <c:pt idx="4598">
                  <c:v>6.8</c:v>
                </c:pt>
                <c:pt idx="4599">
                  <c:v>10</c:v>
                </c:pt>
                <c:pt idx="4600">
                  <c:v>15.3</c:v>
                </c:pt>
                <c:pt idx="4601">
                  <c:v>30</c:v>
                </c:pt>
                <c:pt idx="4602">
                  <c:v>7.95</c:v>
                </c:pt>
                <c:pt idx="4603">
                  <c:v>2.95</c:v>
                </c:pt>
                <c:pt idx="4604">
                  <c:v>3.75</c:v>
                </c:pt>
                <c:pt idx="4605">
                  <c:v>2.1</c:v>
                </c:pt>
                <c:pt idx="4606">
                  <c:v>1.95</c:v>
                </c:pt>
                <c:pt idx="4607">
                  <c:v>34</c:v>
                </c:pt>
                <c:pt idx="4608">
                  <c:v>Null</c:v>
                </c:pt>
                <c:pt idx="4609">
                  <c:v>1.65</c:v>
                </c:pt>
                <c:pt idx="4610">
                  <c:v>29.5</c:v>
                </c:pt>
                <c:pt idx="4611">
                  <c:v>10.2</c:v>
                </c:pt>
                <c:pt idx="4612">
                  <c:v>8.85</c:v>
                </c:pt>
                <c:pt idx="4613">
                  <c:v>18.72</c:v>
                </c:pt>
                <c:pt idx="4614">
                  <c:v>152.64</c:v>
                </c:pt>
                <c:pt idx="4615">
                  <c:v>29.85</c:v>
                </c:pt>
                <c:pt idx="4616">
                  <c:v>2.55</c:v>
                </c:pt>
                <c:pt idx="4617">
                  <c:v>17.7</c:v>
                </c:pt>
                <c:pt idx="4618">
                  <c:v>8.25</c:v>
                </c:pt>
                <c:pt idx="4619">
                  <c:v>Null</c:v>
                </c:pt>
                <c:pt idx="4620">
                  <c:v>4.89</c:v>
                </c:pt>
                <c:pt idx="4621">
                  <c:v>7.5</c:v>
                </c:pt>
                <c:pt idx="4622">
                  <c:v>367.2</c:v>
                </c:pt>
                <c:pt idx="4623">
                  <c:v>41.6</c:v>
                </c:pt>
                <c:pt idx="4624">
                  <c:v>4.2</c:v>
                </c:pt>
                <c:pt idx="4625">
                  <c:v>7.8</c:v>
                </c:pt>
                <c:pt idx="4626">
                  <c:v>30</c:v>
                </c:pt>
                <c:pt idx="4627">
                  <c:v>4.95</c:v>
                </c:pt>
                <c:pt idx="4628">
                  <c:v>17</c:v>
                </c:pt>
                <c:pt idx="4629">
                  <c:v>10</c:v>
                </c:pt>
                <c:pt idx="4630">
                  <c:v>0.85</c:v>
                </c:pt>
                <c:pt idx="4631">
                  <c:v>16.35</c:v>
                </c:pt>
                <c:pt idx="4632">
                  <c:v>2.28</c:v>
                </c:pt>
                <c:pt idx="4633">
                  <c:v>15</c:v>
                </c:pt>
                <c:pt idx="4634">
                  <c:v>5.95</c:v>
                </c:pt>
                <c:pt idx="4635">
                  <c:v>4.98</c:v>
                </c:pt>
                <c:pt idx="4636">
                  <c:v>15.6</c:v>
                </c:pt>
                <c:pt idx="4637">
                  <c:v>13.5</c:v>
                </c:pt>
                <c:pt idx="4638">
                  <c:v>1.68</c:v>
                </c:pt>
                <c:pt idx="4639">
                  <c:v>7.5</c:v>
                </c:pt>
                <c:pt idx="4640">
                  <c:v>9.9</c:v>
                </c:pt>
                <c:pt idx="4641">
                  <c:v>5.9</c:v>
                </c:pt>
                <c:pt idx="4642">
                  <c:v>41.6</c:v>
                </c:pt>
                <c:pt idx="4643">
                  <c:v>1.25</c:v>
                </c:pt>
                <c:pt idx="4644">
                  <c:v>2.5</c:v>
                </c:pt>
                <c:pt idx="4645">
                  <c:v>15</c:v>
                </c:pt>
                <c:pt idx="4646">
                  <c:v>17.85</c:v>
                </c:pt>
                <c:pt idx="4647">
                  <c:v>3.04</c:v>
                </c:pt>
                <c:pt idx="4648">
                  <c:v>1.1</c:v>
                </c:pt>
                <c:pt idx="4649">
                  <c:v>39.6</c:v>
                </c:pt>
                <c:pt idx="4650">
                  <c:v>7.15</c:v>
                </c:pt>
                <c:pt idx="4651">
                  <c:v>7.5</c:v>
                </c:pt>
                <c:pt idx="4652">
                  <c:v>13.2</c:v>
                </c:pt>
                <c:pt idx="4653">
                  <c:v>19.5</c:v>
                </c:pt>
                <c:pt idx="4654">
                  <c:v>67.5</c:v>
                </c:pt>
                <c:pt idx="4655">
                  <c:v>11.95</c:v>
                </c:pt>
                <c:pt idx="4656">
                  <c:v>4.95</c:v>
                </c:pt>
                <c:pt idx="4657">
                  <c:v>20.8</c:v>
                </c:pt>
                <c:pt idx="4658">
                  <c:v>3.48</c:v>
                </c:pt>
                <c:pt idx="4659">
                  <c:v>5.1</c:v>
                </c:pt>
                <c:pt idx="4660">
                  <c:v>30.6</c:v>
                </c:pt>
                <c:pt idx="4661">
                  <c:v>15</c:v>
                </c:pt>
                <c:pt idx="4662">
                  <c:v>16.8</c:v>
                </c:pt>
                <c:pt idx="4663">
                  <c:v>5.04</c:v>
                </c:pt>
                <c:pt idx="4664">
                  <c:v>8.5</c:v>
                </c:pt>
                <c:pt idx="4665">
                  <c:v>17</c:v>
                </c:pt>
                <c:pt idx="4666">
                  <c:v>7.5</c:v>
                </c:pt>
                <c:pt idx="4667">
                  <c:v>4.95</c:v>
                </c:pt>
                <c:pt idx="4668">
                  <c:v>17</c:v>
                </c:pt>
                <c:pt idx="4669">
                  <c:v>Null</c:v>
                </c:pt>
                <c:pt idx="4670">
                  <c:v>6.3</c:v>
                </c:pt>
                <c:pt idx="4671">
                  <c:v>16.5</c:v>
                </c:pt>
                <c:pt idx="4672">
                  <c:v>17.7</c:v>
                </c:pt>
                <c:pt idx="4673">
                  <c:v>2.95</c:v>
                </c:pt>
                <c:pt idx="4674">
                  <c:v>2.6</c:v>
                </c:pt>
                <c:pt idx="4675">
                  <c:v>4.95</c:v>
                </c:pt>
                <c:pt idx="4676">
                  <c:v>5.95</c:v>
                </c:pt>
                <c:pt idx="4677">
                  <c:v>4.2</c:v>
                </c:pt>
                <c:pt idx="4678">
                  <c:v>15</c:v>
                </c:pt>
                <c:pt idx="4679">
                  <c:v>19.8</c:v>
                </c:pt>
                <c:pt idx="4680">
                  <c:v>25.2</c:v>
                </c:pt>
                <c:pt idx="4681">
                  <c:v>15</c:v>
                </c:pt>
                <c:pt idx="4682">
                  <c:v>1.1</c:v>
                </c:pt>
                <c:pt idx="4683">
                  <c:v>0.83</c:v>
                </c:pt>
                <c:pt idx="4684">
                  <c:v>30</c:v>
                </c:pt>
                <c:pt idx="4685">
                  <c:v>16.5</c:v>
                </c:pt>
                <c:pt idx="4686">
                  <c:v>895.2</c:v>
                </c:pt>
                <c:pt idx="4687">
                  <c:v>13.5</c:v>
                </c:pt>
                <c:pt idx="4688">
                  <c:v>9.48</c:v>
                </c:pt>
                <c:pt idx="4689">
                  <c:v>2.95</c:v>
                </c:pt>
                <c:pt idx="4690">
                  <c:v>25</c:v>
                </c:pt>
                <c:pt idx="4691">
                  <c:v>16.5</c:v>
                </c:pt>
                <c:pt idx="4692">
                  <c:v>2.55</c:v>
                </c:pt>
                <c:pt idx="4693">
                  <c:v>49.8</c:v>
                </c:pt>
                <c:pt idx="4694">
                  <c:v>31.8</c:v>
                </c:pt>
                <c:pt idx="4695">
                  <c:v>16.5</c:v>
                </c:pt>
                <c:pt idx="4696">
                  <c:v>0.85</c:v>
                </c:pt>
                <c:pt idx="4697">
                  <c:v>11.7</c:v>
                </c:pt>
                <c:pt idx="4698">
                  <c:v>3.9</c:v>
                </c:pt>
                <c:pt idx="4699">
                  <c:v>3.3</c:v>
                </c:pt>
                <c:pt idx="4700">
                  <c:v>12.6</c:v>
                </c:pt>
                <c:pt idx="4701">
                  <c:v>2.55</c:v>
                </c:pt>
                <c:pt idx="4702">
                  <c:v>3.75</c:v>
                </c:pt>
                <c:pt idx="4703">
                  <c:v>15</c:v>
                </c:pt>
                <c:pt idx="4704">
                  <c:v>8.85</c:v>
                </c:pt>
                <c:pt idx="4705">
                  <c:v>9.95</c:v>
                </c:pt>
                <c:pt idx="4706">
                  <c:v>3.9</c:v>
                </c:pt>
                <c:pt idx="4707">
                  <c:v>10.08</c:v>
                </c:pt>
                <c:pt idx="4708">
                  <c:v>19.8</c:v>
                </c:pt>
                <c:pt idx="4709">
                  <c:v>19.8</c:v>
                </c:pt>
                <c:pt idx="4710">
                  <c:v>35.4</c:v>
                </c:pt>
                <c:pt idx="4711">
                  <c:v>12.6</c:v>
                </c:pt>
                <c:pt idx="4712">
                  <c:v>8.5</c:v>
                </c:pt>
                <c:pt idx="4713">
                  <c:v>17</c:v>
                </c:pt>
                <c:pt idx="4714">
                  <c:v>23.4</c:v>
                </c:pt>
                <c:pt idx="4715">
                  <c:v>10.2</c:v>
                </c:pt>
                <c:pt idx="4716">
                  <c:v>20.4</c:v>
                </c:pt>
                <c:pt idx="4717">
                  <c:v>2.1</c:v>
                </c:pt>
                <c:pt idx="4718">
                  <c:v>17.7</c:v>
                </c:pt>
                <c:pt idx="4719">
                  <c:v>9.9</c:v>
                </c:pt>
                <c:pt idx="4720">
                  <c:v>15.6</c:v>
                </c:pt>
                <c:pt idx="4721">
                  <c:v>15</c:v>
                </c:pt>
                <c:pt idx="4722">
                  <c:v>2.1</c:v>
                </c:pt>
                <c:pt idx="4723">
                  <c:v>1.45</c:v>
                </c:pt>
                <c:pt idx="4724">
                  <c:v>12.6</c:v>
                </c:pt>
                <c:pt idx="4725">
                  <c:v>14.85</c:v>
                </c:pt>
                <c:pt idx="4726">
                  <c:v>63.5</c:v>
                </c:pt>
                <c:pt idx="4727">
                  <c:v>1016.258824</c:v>
                </c:pt>
                <c:pt idx="4728">
                  <c:v>12.6</c:v>
                </c:pt>
                <c:pt idx="4729">
                  <c:v>Null</c:v>
                </c:pt>
                <c:pt idx="4730">
                  <c:v>8.5</c:v>
                </c:pt>
                <c:pt idx="4731">
                  <c:v>22.5</c:v>
                </c:pt>
                <c:pt idx="4732">
                  <c:v>3.3</c:v>
                </c:pt>
                <c:pt idx="4733">
                  <c:v>3.36</c:v>
                </c:pt>
                <c:pt idx="4734">
                  <c:v>5.04</c:v>
                </c:pt>
                <c:pt idx="4735">
                  <c:v>6.96</c:v>
                </c:pt>
                <c:pt idx="4736">
                  <c:v>100.8</c:v>
                </c:pt>
                <c:pt idx="4737">
                  <c:v>76.45</c:v>
                </c:pt>
                <c:pt idx="4738">
                  <c:v>10.5</c:v>
                </c:pt>
                <c:pt idx="4739">
                  <c:v>2.85</c:v>
                </c:pt>
                <c:pt idx="4740">
                  <c:v>12.75</c:v>
                </c:pt>
                <c:pt idx="4741">
                  <c:v>7.65</c:v>
                </c:pt>
                <c:pt idx="4742">
                  <c:v>0.29</c:v>
                </c:pt>
                <c:pt idx="4743">
                  <c:v>5.04</c:v>
                </c:pt>
                <c:pt idx="4744">
                  <c:v>21</c:v>
                </c:pt>
                <c:pt idx="4745">
                  <c:v>12.75</c:v>
                </c:pt>
                <c:pt idx="4746">
                  <c:v>4.95</c:v>
                </c:pt>
                <c:pt idx="4747">
                  <c:v>2.1</c:v>
                </c:pt>
                <c:pt idx="4748">
                  <c:v>0.55</c:v>
                </c:pt>
                <c:pt idx="4749">
                  <c:v>9.36</c:v>
                </c:pt>
                <c:pt idx="4750">
                  <c:v>16.5</c:v>
                </c:pt>
                <c:pt idx="4751">
                  <c:v>1.9</c:v>
                </c:pt>
                <c:pt idx="4752">
                  <c:v>3.9</c:v>
                </c:pt>
                <c:pt idx="4753">
                  <c:v>9.96</c:v>
                </c:pt>
                <c:pt idx="4754">
                  <c:v>14.04</c:v>
                </c:pt>
                <c:pt idx="4755">
                  <c:v>15</c:v>
                </c:pt>
                <c:pt idx="4756">
                  <c:v>15.3</c:v>
                </c:pt>
                <c:pt idx="4757">
                  <c:v>3.3</c:v>
                </c:pt>
                <c:pt idx="4758">
                  <c:v>17</c:v>
                </c:pt>
                <c:pt idx="4759">
                  <c:v>Null</c:v>
                </c:pt>
                <c:pt idx="4760">
                  <c:v>7.5</c:v>
                </c:pt>
                <c:pt idx="4761">
                  <c:v>0.85</c:v>
                </c:pt>
                <c:pt idx="4762">
                  <c:v>5.95</c:v>
                </c:pt>
                <c:pt idx="4763">
                  <c:v>4.2</c:v>
                </c:pt>
                <c:pt idx="4764">
                  <c:v>8.32</c:v>
                </c:pt>
                <c:pt idx="4765">
                  <c:v>16.5</c:v>
                </c:pt>
                <c:pt idx="4766">
                  <c:v>7.5</c:v>
                </c:pt>
                <c:pt idx="4767">
                  <c:v>14.95</c:v>
                </c:pt>
                <c:pt idx="4768">
                  <c:v>1.65</c:v>
                </c:pt>
                <c:pt idx="4769">
                  <c:v>1.25</c:v>
                </c:pt>
                <c:pt idx="4770">
                  <c:v>2.55</c:v>
                </c:pt>
                <c:pt idx="4771">
                  <c:v>19.8</c:v>
                </c:pt>
                <c:pt idx="4772">
                  <c:v>5.04</c:v>
                </c:pt>
                <c:pt idx="4773">
                  <c:v>1.6</c:v>
                </c:pt>
                <c:pt idx="4774">
                  <c:v>1.25</c:v>
                </c:pt>
                <c:pt idx="4775">
                  <c:v>61.2</c:v>
                </c:pt>
                <c:pt idx="4776">
                  <c:v>4.95</c:v>
                </c:pt>
                <c:pt idx="4777">
                  <c:v>11.9</c:v>
                </c:pt>
                <c:pt idx="4778">
                  <c:v>20.8</c:v>
                </c:pt>
                <c:pt idx="4779">
                  <c:v>17.7</c:v>
                </c:pt>
                <c:pt idx="4780">
                  <c:v>20</c:v>
                </c:pt>
                <c:pt idx="4781">
                  <c:v>1.25</c:v>
                </c:pt>
                <c:pt idx="4782">
                  <c:v>10.5</c:v>
                </c:pt>
                <c:pt idx="4783">
                  <c:v>87.6</c:v>
                </c:pt>
                <c:pt idx="4784">
                  <c:v>8.25</c:v>
                </c:pt>
                <c:pt idx="4785">
                  <c:v>275.4</c:v>
                </c:pt>
                <c:pt idx="4786">
                  <c:v>4.95</c:v>
                </c:pt>
                <c:pt idx="4787">
                  <c:v>15</c:v>
                </c:pt>
                <c:pt idx="4788">
                  <c:v>16.5</c:v>
                </c:pt>
                <c:pt idx="4789">
                  <c:v>17</c:v>
                </c:pt>
                <c:pt idx="4790">
                  <c:v>6.95</c:v>
                </c:pt>
                <c:pt idx="4791">
                  <c:v>17.7</c:v>
                </c:pt>
                <c:pt idx="4792">
                  <c:v>255</c:v>
                </c:pt>
                <c:pt idx="4793">
                  <c:v>776.3669795</c:v>
                </c:pt>
                <c:pt idx="4794">
                  <c:v>2.9</c:v>
                </c:pt>
                <c:pt idx="4795">
                  <c:v>7.68</c:v>
                </c:pt>
                <c:pt idx="4796">
                  <c:v>2.98</c:v>
                </c:pt>
                <c:pt idx="4797">
                  <c:v>19.5</c:v>
                </c:pt>
                <c:pt idx="4798">
                  <c:v>4.95</c:v>
                </c:pt>
                <c:pt idx="4799">
                  <c:v>Null</c:v>
                </c:pt>
                <c:pt idx="4800">
                  <c:v>40.5</c:v>
                </c:pt>
                <c:pt idx="4801">
                  <c:v>10</c:v>
                </c:pt>
                <c:pt idx="4802">
                  <c:v>65.4</c:v>
                </c:pt>
                <c:pt idx="4803">
                  <c:v>2.5</c:v>
                </c:pt>
                <c:pt idx="4804">
                  <c:v>19.5</c:v>
                </c:pt>
                <c:pt idx="4805">
                  <c:v>1.3</c:v>
                </c:pt>
                <c:pt idx="4806">
                  <c:v>10.5</c:v>
                </c:pt>
                <c:pt idx="4807">
                  <c:v>49.9</c:v>
                </c:pt>
                <c:pt idx="4808">
                  <c:v>3.75</c:v>
                </c:pt>
                <c:pt idx="4809">
                  <c:v>1.25</c:v>
                </c:pt>
                <c:pt idx="4810">
                  <c:v>6.6</c:v>
                </c:pt>
                <c:pt idx="4811">
                  <c:v>0.85</c:v>
                </c:pt>
                <c:pt idx="4812">
                  <c:v>3.75</c:v>
                </c:pt>
                <c:pt idx="4813">
                  <c:v>19.8</c:v>
                </c:pt>
                <c:pt idx="4814">
                  <c:v>22.5</c:v>
                </c:pt>
                <c:pt idx="4815">
                  <c:v>5</c:v>
                </c:pt>
                <c:pt idx="4816">
                  <c:v>1.25</c:v>
                </c:pt>
                <c:pt idx="4817">
                  <c:v>30</c:v>
                </c:pt>
                <c:pt idx="4818">
                  <c:v>6.25</c:v>
                </c:pt>
                <c:pt idx="4819">
                  <c:v>1.65</c:v>
                </c:pt>
                <c:pt idx="4820">
                  <c:v>63.5</c:v>
                </c:pt>
                <c:pt idx="4821">
                  <c:v>2.5</c:v>
                </c:pt>
                <c:pt idx="4822">
                  <c:v>15</c:v>
                </c:pt>
                <c:pt idx="4823">
                  <c:v>60</c:v>
                </c:pt>
                <c:pt idx="4824">
                  <c:v>6.6</c:v>
                </c:pt>
                <c:pt idx="4825">
                  <c:v>15</c:v>
                </c:pt>
                <c:pt idx="4826">
                  <c:v>10.5</c:v>
                </c:pt>
                <c:pt idx="4827">
                  <c:v>13.5</c:v>
                </c:pt>
                <c:pt idx="4828">
                  <c:v>Null</c:v>
                </c:pt>
                <c:pt idx="4829">
                  <c:v>5</c:v>
                </c:pt>
                <c:pt idx="4830">
                  <c:v>17.7</c:v>
                </c:pt>
                <c:pt idx="4831">
                  <c:v>50.4</c:v>
                </c:pt>
                <c:pt idx="4832">
                  <c:v>15.3</c:v>
                </c:pt>
                <c:pt idx="4833">
                  <c:v>29.7</c:v>
                </c:pt>
                <c:pt idx="4834">
                  <c:v>15</c:v>
                </c:pt>
                <c:pt idx="4835">
                  <c:v>122.04</c:v>
                </c:pt>
                <c:pt idx="4836">
                  <c:v>13.2</c:v>
                </c:pt>
                <c:pt idx="4837">
                  <c:v>23.85</c:v>
                </c:pt>
                <c:pt idx="4838">
                  <c:v>30.24</c:v>
                </c:pt>
                <c:pt idx="4839">
                  <c:v>2.1</c:v>
                </c:pt>
                <c:pt idx="4840">
                  <c:v>1.26</c:v>
                </c:pt>
                <c:pt idx="4841">
                  <c:v>1.7</c:v>
                </c:pt>
                <c:pt idx="4842">
                  <c:v>5.95</c:v>
                </c:pt>
                <c:pt idx="4843">
                  <c:v>20.8</c:v>
                </c:pt>
                <c:pt idx="4844">
                  <c:v>70.8</c:v>
                </c:pt>
                <c:pt idx="4845">
                  <c:v>87</c:v>
                </c:pt>
                <c:pt idx="4846">
                  <c:v>2.5</c:v>
                </c:pt>
                <c:pt idx="4847">
                  <c:v>14.85</c:v>
                </c:pt>
                <c:pt idx="4848">
                  <c:v>2.95</c:v>
                </c:pt>
                <c:pt idx="4849">
                  <c:v>30</c:v>
                </c:pt>
                <c:pt idx="4850">
                  <c:v>4.68</c:v>
                </c:pt>
                <c:pt idx="4851">
                  <c:v>10.5</c:v>
                </c:pt>
                <c:pt idx="4852">
                  <c:v>7.5</c:v>
                </c:pt>
                <c:pt idx="4853">
                  <c:v>15.3</c:v>
                </c:pt>
                <c:pt idx="4854">
                  <c:v>20.8</c:v>
                </c:pt>
                <c:pt idx="4855">
                  <c:v>15.3</c:v>
                </c:pt>
                <c:pt idx="4856">
                  <c:v>30.6</c:v>
                </c:pt>
                <c:pt idx="4857">
                  <c:v>9.95</c:v>
                </c:pt>
                <c:pt idx="4858">
                  <c:v>12.48</c:v>
                </c:pt>
                <c:pt idx="4859">
                  <c:v>12.5</c:v>
                </c:pt>
                <c:pt idx="4860">
                  <c:v>30.6</c:v>
                </c:pt>
                <c:pt idx="4861">
                  <c:v>15</c:v>
                </c:pt>
                <c:pt idx="4862">
                  <c:v>13.2</c:v>
                </c:pt>
                <c:pt idx="4863">
                  <c:v>2.08</c:v>
                </c:pt>
                <c:pt idx="4864">
                  <c:v>10.2</c:v>
                </c:pt>
                <c:pt idx="4865">
                  <c:v>12.6</c:v>
                </c:pt>
                <c:pt idx="4866">
                  <c:v>3.95</c:v>
                </c:pt>
                <c:pt idx="4867">
                  <c:v>1.65</c:v>
                </c:pt>
                <c:pt idx="4868">
                  <c:v>19.8</c:v>
                </c:pt>
                <c:pt idx="4869">
                  <c:v>5.1</c:v>
                </c:pt>
                <c:pt idx="4870">
                  <c:v>15.9</c:v>
                </c:pt>
                <c:pt idx="4871">
                  <c:v>5.79</c:v>
                </c:pt>
                <c:pt idx="4872">
                  <c:v>1.25</c:v>
                </c:pt>
                <c:pt idx="4873">
                  <c:v>1.25</c:v>
                </c:pt>
                <c:pt idx="4874">
                  <c:v>8.95</c:v>
                </c:pt>
                <c:pt idx="4875">
                  <c:v>17</c:v>
                </c:pt>
                <c:pt idx="4876">
                  <c:v>1230.490161</c:v>
                </c:pt>
                <c:pt idx="4877">
                  <c:v>102</c:v>
                </c:pt>
                <c:pt idx="4878">
                  <c:v>2.95</c:v>
                </c:pt>
                <c:pt idx="4879">
                  <c:v>0.65</c:v>
                </c:pt>
                <c:pt idx="4880">
                  <c:v>15</c:v>
                </c:pt>
                <c:pt idx="4881">
                  <c:v>1.65</c:v>
                </c:pt>
                <c:pt idx="4882">
                  <c:v>13.5</c:v>
                </c:pt>
                <c:pt idx="4883">
                  <c:v>9.9</c:v>
                </c:pt>
                <c:pt idx="4884">
                  <c:v>6.5</c:v>
                </c:pt>
                <c:pt idx="4885">
                  <c:v>20.8</c:v>
                </c:pt>
                <c:pt idx="4886">
                  <c:v>Null</c:v>
                </c:pt>
                <c:pt idx="4887">
                  <c:v>Null</c:v>
                </c:pt>
                <c:pt idx="4888">
                  <c:v>Null</c:v>
                </c:pt>
                <c:pt idx="4889">
                  <c:v>8.5</c:v>
                </c:pt>
                <c:pt idx="4890">
                  <c:v>23.8</c:v>
                </c:pt>
                <c:pt idx="4891">
                  <c:v>19.75</c:v>
                </c:pt>
                <c:pt idx="4892">
                  <c:v>4.95</c:v>
                </c:pt>
                <c:pt idx="4893">
                  <c:v>1.7</c:v>
                </c:pt>
                <c:pt idx="4894">
                  <c:v>14.85</c:v>
                </c:pt>
                <c:pt idx="4895">
                  <c:v>30</c:v>
                </c:pt>
                <c:pt idx="4896">
                  <c:v>8.7</c:v>
                </c:pt>
                <c:pt idx="4897">
                  <c:v>19.5</c:v>
                </c:pt>
                <c:pt idx="4898">
                  <c:v>34.8</c:v>
                </c:pt>
                <c:pt idx="4899">
                  <c:v>7.5</c:v>
                </c:pt>
                <c:pt idx="4900">
                  <c:v>7.5</c:v>
                </c:pt>
                <c:pt idx="4901">
                  <c:v>19.8</c:v>
                </c:pt>
                <c:pt idx="4902">
                  <c:v>40.8</c:v>
                </c:pt>
                <c:pt idx="4903">
                  <c:v>5</c:v>
                </c:pt>
                <c:pt idx="4904">
                  <c:v>6.95</c:v>
                </c:pt>
                <c:pt idx="4905">
                  <c:v>36</c:v>
                </c:pt>
                <c:pt idx="4906">
                  <c:v>3.75</c:v>
                </c:pt>
                <c:pt idx="4907">
                  <c:v>30.24</c:v>
                </c:pt>
                <c:pt idx="4908">
                  <c:v>8.85</c:v>
                </c:pt>
                <c:pt idx="4909">
                  <c:v>2.1</c:v>
                </c:pt>
                <c:pt idx="4910">
                  <c:v>742.7879101</c:v>
                </c:pt>
                <c:pt idx="4911">
                  <c:v>17.7</c:v>
                </c:pt>
                <c:pt idx="4912">
                  <c:v>1.69</c:v>
                </c:pt>
                <c:pt idx="4913">
                  <c:v>227.52</c:v>
                </c:pt>
                <c:pt idx="4914">
                  <c:v>10.5</c:v>
                </c:pt>
                <c:pt idx="4915">
                  <c:v>15</c:v>
                </c:pt>
                <c:pt idx="4916">
                  <c:v>79.2</c:v>
                </c:pt>
                <c:pt idx="4917">
                  <c:v>1.25</c:v>
                </c:pt>
                <c:pt idx="4918">
                  <c:v>1.65</c:v>
                </c:pt>
                <c:pt idx="4919">
                  <c:v>70.2</c:v>
                </c:pt>
                <c:pt idx="4920">
                  <c:v>17.7</c:v>
                </c:pt>
                <c:pt idx="4921">
                  <c:v>6.3</c:v>
                </c:pt>
                <c:pt idx="4922">
                  <c:v>4.95</c:v>
                </c:pt>
                <c:pt idx="4923">
                  <c:v>24.75</c:v>
                </c:pt>
                <c:pt idx="4924">
                  <c:v>1.9</c:v>
                </c:pt>
                <c:pt idx="4925">
                  <c:v>2.95</c:v>
                </c:pt>
                <c:pt idx="4926">
                  <c:v>3.75</c:v>
                </c:pt>
                <c:pt idx="4927">
                  <c:v>6.8</c:v>
                </c:pt>
                <c:pt idx="4928">
                  <c:v>Null</c:v>
                </c:pt>
                <c:pt idx="4929">
                  <c:v>2.95</c:v>
                </c:pt>
                <c:pt idx="4930">
                  <c:v>31.2</c:v>
                </c:pt>
                <c:pt idx="4931">
                  <c:v>5.1</c:v>
                </c:pt>
                <c:pt idx="4932">
                  <c:v>7.5</c:v>
                </c:pt>
                <c:pt idx="4933">
                  <c:v>8.5</c:v>
                </c:pt>
                <c:pt idx="4934">
                  <c:v>2.5</c:v>
                </c:pt>
                <c:pt idx="4935">
                  <c:v>15.6</c:v>
                </c:pt>
                <c:pt idx="4936">
                  <c:v>22.95</c:v>
                </c:pt>
                <c:pt idx="4937">
                  <c:v>15.3</c:v>
                </c:pt>
                <c:pt idx="4938">
                  <c:v>5.85</c:v>
                </c:pt>
                <c:pt idx="4939">
                  <c:v>0.84</c:v>
                </c:pt>
                <c:pt idx="4940">
                  <c:v>3.75</c:v>
                </c:pt>
                <c:pt idx="4941">
                  <c:v>6.5</c:v>
                </c:pt>
                <c:pt idx="4942">
                  <c:v>10.9</c:v>
                </c:pt>
                <c:pt idx="4943">
                  <c:v>12.5</c:v>
                </c:pt>
                <c:pt idx="4944">
                  <c:v>22.5</c:v>
                </c:pt>
                <c:pt idx="4945">
                  <c:v>27.04</c:v>
                </c:pt>
                <c:pt idx="4946">
                  <c:v>71.4</c:v>
                </c:pt>
                <c:pt idx="4947">
                  <c:v>19.8</c:v>
                </c:pt>
                <c:pt idx="4948">
                  <c:v>30</c:v>
                </c:pt>
                <c:pt idx="4949">
                  <c:v>17</c:v>
                </c:pt>
                <c:pt idx="4950">
                  <c:v>5.9</c:v>
                </c:pt>
                <c:pt idx="4951">
                  <c:v>17</c:v>
                </c:pt>
                <c:pt idx="4952">
                  <c:v>10.2</c:v>
                </c:pt>
                <c:pt idx="4953">
                  <c:v>15.3</c:v>
                </c:pt>
                <c:pt idx="4954">
                  <c:v>17.7</c:v>
                </c:pt>
                <c:pt idx="4955">
                  <c:v>6.8</c:v>
                </c:pt>
                <c:pt idx="4956">
                  <c:v>51</c:v>
                </c:pt>
                <c:pt idx="4957">
                  <c:v>208.8</c:v>
                </c:pt>
                <c:pt idx="4958">
                  <c:v>4.25</c:v>
                </c:pt>
                <c:pt idx="4959">
                  <c:v>20.4</c:v>
                </c:pt>
                <c:pt idx="4960">
                  <c:v>15.3</c:v>
                </c:pt>
                <c:pt idx="4961">
                  <c:v>14.95</c:v>
                </c:pt>
                <c:pt idx="4962">
                  <c:v>10.14</c:v>
                </c:pt>
                <c:pt idx="4963">
                  <c:v>0.55</c:v>
                </c:pt>
                <c:pt idx="4964">
                  <c:v>75.6</c:v>
                </c:pt>
                <c:pt idx="4965">
                  <c:v>5.04</c:v>
                </c:pt>
                <c:pt idx="4966">
                  <c:v>23.85</c:v>
                </c:pt>
                <c:pt idx="4967">
                  <c:v>3.95</c:v>
                </c:pt>
                <c:pt idx="4968">
                  <c:v>1.95</c:v>
                </c:pt>
                <c:pt idx="4969">
                  <c:v>8.4</c:v>
                </c:pt>
                <c:pt idx="4970">
                  <c:v>16.8</c:v>
                </c:pt>
                <c:pt idx="4971">
                  <c:v>81</c:v>
                </c:pt>
                <c:pt idx="4972">
                  <c:v>15.12</c:v>
                </c:pt>
                <c:pt idx="4973">
                  <c:v>9.9</c:v>
                </c:pt>
                <c:pt idx="4974">
                  <c:v>14.95</c:v>
                </c:pt>
                <c:pt idx="4975">
                  <c:v>Null</c:v>
                </c:pt>
                <c:pt idx="4976">
                  <c:v>6.8</c:v>
                </c:pt>
                <c:pt idx="4977">
                  <c:v>19.9</c:v>
                </c:pt>
                <c:pt idx="4978">
                  <c:v>10.08</c:v>
                </c:pt>
                <c:pt idx="4979">
                  <c:v>4.95</c:v>
                </c:pt>
                <c:pt idx="4980">
                  <c:v>12.5</c:v>
                </c:pt>
                <c:pt idx="4981">
                  <c:v>31.8</c:v>
                </c:pt>
                <c:pt idx="4982">
                  <c:v>5.9</c:v>
                </c:pt>
                <c:pt idx="4983">
                  <c:v>13.5</c:v>
                </c:pt>
                <c:pt idx="4984">
                  <c:v>2.95</c:v>
                </c:pt>
                <c:pt idx="4985">
                  <c:v>7.5</c:v>
                </c:pt>
                <c:pt idx="4986">
                  <c:v>2.9</c:v>
                </c:pt>
                <c:pt idx="4987">
                  <c:v>1.95</c:v>
                </c:pt>
                <c:pt idx="4988">
                  <c:v>2.52</c:v>
                </c:pt>
                <c:pt idx="4989">
                  <c:v>Null</c:v>
                </c:pt>
                <c:pt idx="4990">
                  <c:v>4.95</c:v>
                </c:pt>
                <c:pt idx="4991">
                  <c:v>0.42</c:v>
                </c:pt>
                <c:pt idx="4992">
                  <c:v>4.2</c:v>
                </c:pt>
                <c:pt idx="4993">
                  <c:v>2.5</c:v>
                </c:pt>
                <c:pt idx="4994">
                  <c:v>17.7</c:v>
                </c:pt>
                <c:pt idx="4995">
                  <c:v>19.8</c:v>
                </c:pt>
                <c:pt idx="4996">
                  <c:v>1.25</c:v>
                </c:pt>
                <c:pt idx="4997">
                  <c:v>3.75</c:v>
                </c:pt>
                <c:pt idx="4998">
                  <c:v>10.08</c:v>
                </c:pt>
                <c:pt idx="4999">
                  <c:v>81.6</c:v>
                </c:pt>
                <c:pt idx="5000">
                  <c:v>8.85</c:v>
                </c:pt>
                <c:pt idx="5001">
                  <c:v>Null</c:v>
                </c:pt>
                <c:pt idx="5002">
                  <c:v>122.4</c:v>
                </c:pt>
                <c:pt idx="5003">
                  <c:v>4.65</c:v>
                </c:pt>
                <c:pt idx="5004">
                  <c:v>15</c:v>
                </c:pt>
                <c:pt idx="5005">
                  <c:v>15</c:v>
                </c:pt>
                <c:pt idx="5006">
                  <c:v>7.8</c:v>
                </c:pt>
                <c:pt idx="5007">
                  <c:v>34.8</c:v>
                </c:pt>
                <c:pt idx="5008">
                  <c:v>5.1</c:v>
                </c:pt>
                <c:pt idx="5009">
                  <c:v>15</c:v>
                </c:pt>
                <c:pt idx="5010">
                  <c:v>1.25</c:v>
                </c:pt>
                <c:pt idx="5011">
                  <c:v>139.2</c:v>
                </c:pt>
                <c:pt idx="5012">
                  <c:v>21.5</c:v>
                </c:pt>
                <c:pt idx="5013">
                  <c:v>20.8</c:v>
                </c:pt>
                <c:pt idx="5014">
                  <c:v>15</c:v>
                </c:pt>
                <c:pt idx="5015">
                  <c:v>17.28</c:v>
                </c:pt>
                <c:pt idx="5016">
                  <c:v>35.7</c:v>
                </c:pt>
                <c:pt idx="5017">
                  <c:v>10.2</c:v>
                </c:pt>
                <c:pt idx="5018">
                  <c:v>1.65</c:v>
                </c:pt>
                <c:pt idx="5019">
                  <c:v>21</c:v>
                </c:pt>
                <c:pt idx="5020">
                  <c:v>Null</c:v>
                </c:pt>
                <c:pt idx="5021">
                  <c:v>16.5</c:v>
                </c:pt>
                <c:pt idx="5022">
                  <c:v>7.65</c:v>
                </c:pt>
                <c:pt idx="5023">
                  <c:v>62.4</c:v>
                </c:pt>
                <c:pt idx="5024">
                  <c:v>15</c:v>
                </c:pt>
                <c:pt idx="5025">
                  <c:v>10.5</c:v>
                </c:pt>
                <c:pt idx="5026">
                  <c:v>10</c:v>
                </c:pt>
                <c:pt idx="5027">
                  <c:v>1.25</c:v>
                </c:pt>
                <c:pt idx="5028">
                  <c:v>10.2</c:v>
                </c:pt>
                <c:pt idx="5029">
                  <c:v>11.25</c:v>
                </c:pt>
                <c:pt idx="5030">
                  <c:v>4.25</c:v>
                </c:pt>
                <c:pt idx="5031">
                  <c:v>10.08</c:v>
                </c:pt>
                <c:pt idx="5032">
                  <c:v>30</c:v>
                </c:pt>
                <c:pt idx="5033">
                  <c:v>5.04</c:v>
                </c:pt>
                <c:pt idx="5034">
                  <c:v>15.9</c:v>
                </c:pt>
                <c:pt idx="5035">
                  <c:v>11.9</c:v>
                </c:pt>
                <c:pt idx="5036">
                  <c:v>18.24</c:v>
                </c:pt>
                <c:pt idx="5037">
                  <c:v>15</c:v>
                </c:pt>
                <c:pt idx="5038">
                  <c:v>5.8</c:v>
                </c:pt>
                <c:pt idx="5039">
                  <c:v>12.6</c:v>
                </c:pt>
                <c:pt idx="5040">
                  <c:v>13.2</c:v>
                </c:pt>
                <c:pt idx="5041">
                  <c:v>19.9</c:v>
                </c:pt>
                <c:pt idx="5042">
                  <c:v>15</c:v>
                </c:pt>
                <c:pt idx="5043">
                  <c:v>13.2</c:v>
                </c:pt>
                <c:pt idx="5044">
                  <c:v>5.04</c:v>
                </c:pt>
                <c:pt idx="5045">
                  <c:v>5.07</c:v>
                </c:pt>
                <c:pt idx="5046">
                  <c:v>11.7</c:v>
                </c:pt>
                <c:pt idx="5047">
                  <c:v>99</c:v>
                </c:pt>
                <c:pt idx="5048">
                  <c:v>968.9637906</c:v>
                </c:pt>
                <c:pt idx="5049">
                  <c:v>10.65</c:v>
                </c:pt>
                <c:pt idx="5050">
                  <c:v>0.39</c:v>
                </c:pt>
                <c:pt idx="5051">
                  <c:v>11.9</c:v>
                </c:pt>
                <c:pt idx="5052">
                  <c:v>17.7</c:v>
                </c:pt>
                <c:pt idx="5053">
                  <c:v>29.9</c:v>
                </c:pt>
                <c:pt idx="5054">
                  <c:v>5.1</c:v>
                </c:pt>
                <c:pt idx="5055">
                  <c:v>17.7</c:v>
                </c:pt>
                <c:pt idx="5056">
                  <c:v>1.65</c:v>
                </c:pt>
                <c:pt idx="5057">
                  <c:v>3.75</c:v>
                </c:pt>
                <c:pt idx="5058">
                  <c:v>3.75</c:v>
                </c:pt>
                <c:pt idx="5059">
                  <c:v>23.8</c:v>
                </c:pt>
                <c:pt idx="5060">
                  <c:v>179</c:v>
                </c:pt>
                <c:pt idx="5061">
                  <c:v>19.8</c:v>
                </c:pt>
                <c:pt idx="5062">
                  <c:v>16.6</c:v>
                </c:pt>
                <c:pt idx="5063">
                  <c:v>5.95</c:v>
                </c:pt>
                <c:pt idx="5064">
                  <c:v>7.95</c:v>
                </c:pt>
                <c:pt idx="5065">
                  <c:v>66</c:v>
                </c:pt>
                <c:pt idx="5066">
                  <c:v>2.55</c:v>
                </c:pt>
                <c:pt idx="5067">
                  <c:v>21.5</c:v>
                </c:pt>
                <c:pt idx="5068">
                  <c:v>39</c:v>
                </c:pt>
                <c:pt idx="5069">
                  <c:v>2.34</c:v>
                </c:pt>
                <c:pt idx="5070">
                  <c:v>41.6</c:v>
                </c:pt>
                <c:pt idx="5071">
                  <c:v>10.08</c:v>
                </c:pt>
                <c:pt idx="5072">
                  <c:v>Null</c:v>
                </c:pt>
                <c:pt idx="5073">
                  <c:v>19.9</c:v>
                </c:pt>
                <c:pt idx="5074">
                  <c:v>8.25</c:v>
                </c:pt>
                <c:pt idx="5075">
                  <c:v>24.75</c:v>
                </c:pt>
                <c:pt idx="5076">
                  <c:v>3.75</c:v>
                </c:pt>
                <c:pt idx="5077">
                  <c:v>30</c:v>
                </c:pt>
                <c:pt idx="5078">
                  <c:v>3.75</c:v>
                </c:pt>
                <c:pt idx="5079">
                  <c:v>15.6</c:v>
                </c:pt>
                <c:pt idx="5080">
                  <c:v>10.5</c:v>
                </c:pt>
                <c:pt idx="5081">
                  <c:v>0.78</c:v>
                </c:pt>
                <c:pt idx="5082">
                  <c:v>17.7</c:v>
                </c:pt>
                <c:pt idx="5083">
                  <c:v>1.65</c:v>
                </c:pt>
                <c:pt idx="5084">
                  <c:v>4.2</c:v>
                </c:pt>
                <c:pt idx="5085">
                  <c:v>0.42</c:v>
                </c:pt>
                <c:pt idx="5086">
                  <c:v>4.95</c:v>
                </c:pt>
                <c:pt idx="5087">
                  <c:v>22.5</c:v>
                </c:pt>
                <c:pt idx="5088">
                  <c:v>5.04</c:v>
                </c:pt>
                <c:pt idx="5089">
                  <c:v>10.2</c:v>
                </c:pt>
                <c:pt idx="5090">
                  <c:v>17.4</c:v>
                </c:pt>
                <c:pt idx="5091">
                  <c:v>2.95</c:v>
                </c:pt>
                <c:pt idx="5092">
                  <c:v>2.5</c:v>
                </c:pt>
                <c:pt idx="5093">
                  <c:v>122.4</c:v>
                </c:pt>
                <c:pt idx="5094">
                  <c:v>14.98</c:v>
                </c:pt>
                <c:pt idx="5095">
                  <c:v>15</c:v>
                </c:pt>
                <c:pt idx="5096">
                  <c:v>15</c:v>
                </c:pt>
                <c:pt idx="5097">
                  <c:v>0.55</c:v>
                </c:pt>
                <c:pt idx="5098">
                  <c:v>20.8</c:v>
                </c:pt>
                <c:pt idx="5099">
                  <c:v>149.76</c:v>
                </c:pt>
                <c:pt idx="5100">
                  <c:v>4.68</c:v>
                </c:pt>
                <c:pt idx="5101">
                  <c:v>9.9</c:v>
                </c:pt>
                <c:pt idx="5102">
                  <c:v>2.9</c:v>
                </c:pt>
                <c:pt idx="5103">
                  <c:v>20.8</c:v>
                </c:pt>
                <c:pt idx="5104">
                  <c:v>2.9</c:v>
                </c:pt>
                <c:pt idx="5105">
                  <c:v>12.4</c:v>
                </c:pt>
                <c:pt idx="5106">
                  <c:v>15</c:v>
                </c:pt>
                <c:pt idx="5107">
                  <c:v>1.7</c:v>
                </c:pt>
                <c:pt idx="5108">
                  <c:v>10.2</c:v>
                </c:pt>
                <c:pt idx="5109">
                  <c:v>10.2</c:v>
                </c:pt>
                <c:pt idx="5110">
                  <c:v>4.25</c:v>
                </c:pt>
                <c:pt idx="5111">
                  <c:v>5.04</c:v>
                </c:pt>
                <c:pt idx="5112">
                  <c:v>Null</c:v>
                </c:pt>
                <c:pt idx="5113">
                  <c:v>17.7</c:v>
                </c:pt>
                <c:pt idx="5114">
                  <c:v>23.8</c:v>
                </c:pt>
                <c:pt idx="5115">
                  <c:v>30.6</c:v>
                </c:pt>
                <c:pt idx="5116">
                  <c:v>11.8</c:v>
                </c:pt>
                <c:pt idx="5117">
                  <c:v>Null</c:v>
                </c:pt>
                <c:pt idx="5118">
                  <c:v>20</c:v>
                </c:pt>
                <c:pt idx="5119">
                  <c:v>5.1</c:v>
                </c:pt>
                <c:pt idx="5120">
                  <c:v>25.2</c:v>
                </c:pt>
                <c:pt idx="5121">
                  <c:v>19.9</c:v>
                </c:pt>
                <c:pt idx="5122">
                  <c:v>12.6</c:v>
                </c:pt>
                <c:pt idx="5123">
                  <c:v>202.5</c:v>
                </c:pt>
                <c:pt idx="5124">
                  <c:v>30</c:v>
                </c:pt>
                <c:pt idx="5125">
                  <c:v>23.4</c:v>
                </c:pt>
                <c:pt idx="5126">
                  <c:v>17.4</c:v>
                </c:pt>
                <c:pt idx="5127">
                  <c:v>15</c:v>
                </c:pt>
                <c:pt idx="5128">
                  <c:v>10.2</c:v>
                </c:pt>
                <c:pt idx="5129">
                  <c:v>3.75</c:v>
                </c:pt>
                <c:pt idx="5130">
                  <c:v>11.25</c:v>
                </c:pt>
                <c:pt idx="5131">
                  <c:v>Null</c:v>
                </c:pt>
                <c:pt idx="5132">
                  <c:v>6.24</c:v>
                </c:pt>
                <c:pt idx="5133">
                  <c:v>Null</c:v>
                </c:pt>
                <c:pt idx="5134">
                  <c:v>2.1</c:v>
                </c:pt>
                <c:pt idx="5135">
                  <c:v>12.48</c:v>
                </c:pt>
                <c:pt idx="5136">
                  <c:v>4.2</c:v>
                </c:pt>
                <c:pt idx="5137">
                  <c:v>3.75</c:v>
                </c:pt>
                <c:pt idx="5138">
                  <c:v>5.9</c:v>
                </c:pt>
                <c:pt idx="5139">
                  <c:v>2.5</c:v>
                </c:pt>
                <c:pt idx="5140">
                  <c:v>Null</c:v>
                </c:pt>
                <c:pt idx="5141">
                  <c:v>9.95</c:v>
                </c:pt>
                <c:pt idx="5142">
                  <c:v>60.84</c:v>
                </c:pt>
                <c:pt idx="5143">
                  <c:v>6.96</c:v>
                </c:pt>
                <c:pt idx="5144">
                  <c:v>1.65</c:v>
                </c:pt>
                <c:pt idx="5145">
                  <c:v>4.95</c:v>
                </c:pt>
                <c:pt idx="5146">
                  <c:v>3.9</c:v>
                </c:pt>
                <c:pt idx="5147">
                  <c:v>89.7</c:v>
                </c:pt>
                <c:pt idx="5148">
                  <c:v>39.6</c:v>
                </c:pt>
                <c:pt idx="5149">
                  <c:v>30</c:v>
                </c:pt>
                <c:pt idx="5150">
                  <c:v>15.6</c:v>
                </c:pt>
                <c:pt idx="5151">
                  <c:v>17.7</c:v>
                </c:pt>
                <c:pt idx="5152">
                  <c:v>25.2</c:v>
                </c:pt>
                <c:pt idx="5153">
                  <c:v>25.2</c:v>
                </c:pt>
                <c:pt idx="5154">
                  <c:v>7.5</c:v>
                </c:pt>
                <c:pt idx="5155">
                  <c:v>2.08</c:v>
                </c:pt>
                <c:pt idx="5156">
                  <c:v>1.45</c:v>
                </c:pt>
                <c:pt idx="5157">
                  <c:v>2.1</c:v>
                </c:pt>
                <c:pt idx="5158">
                  <c:v>4.95</c:v>
                </c:pt>
                <c:pt idx="5159">
                  <c:v>13.5</c:v>
                </c:pt>
                <c:pt idx="5160">
                  <c:v>1.65</c:v>
                </c:pt>
                <c:pt idx="5161">
                  <c:v>25.5</c:v>
                </c:pt>
                <c:pt idx="5162">
                  <c:v>9.95</c:v>
                </c:pt>
                <c:pt idx="5163">
                  <c:v>10.2</c:v>
                </c:pt>
                <c:pt idx="5164">
                  <c:v>11.25</c:v>
                </c:pt>
                <c:pt idx="5165">
                  <c:v>6.6</c:v>
                </c:pt>
                <c:pt idx="5166">
                  <c:v>15</c:v>
                </c:pt>
                <c:pt idx="5167">
                  <c:v>532.8</c:v>
                </c:pt>
                <c:pt idx="5168">
                  <c:v>52.2</c:v>
                </c:pt>
                <c:pt idx="5169">
                  <c:v>8.4</c:v>
                </c:pt>
                <c:pt idx="5170">
                  <c:v>29.7</c:v>
                </c:pt>
                <c:pt idx="5171">
                  <c:v>101.76</c:v>
                </c:pt>
                <c:pt idx="5172">
                  <c:v>19.9</c:v>
                </c:pt>
                <c:pt idx="5173">
                  <c:v>6.36</c:v>
                </c:pt>
                <c:pt idx="5174">
                  <c:v>29.7</c:v>
                </c:pt>
                <c:pt idx="5175">
                  <c:v>61.2</c:v>
                </c:pt>
                <c:pt idx="5176">
                  <c:v>15</c:v>
                </c:pt>
                <c:pt idx="5177">
                  <c:v>5.1</c:v>
                </c:pt>
                <c:pt idx="5178">
                  <c:v>59.4</c:v>
                </c:pt>
                <c:pt idx="5179">
                  <c:v>8.5</c:v>
                </c:pt>
                <c:pt idx="5180">
                  <c:v>7.8</c:v>
                </c:pt>
                <c:pt idx="5181">
                  <c:v>30</c:v>
                </c:pt>
                <c:pt idx="5182">
                  <c:v>27.04</c:v>
                </c:pt>
                <c:pt idx="5183">
                  <c:v>30</c:v>
                </c:pt>
                <c:pt idx="5184">
                  <c:v>45</c:v>
                </c:pt>
                <c:pt idx="5185">
                  <c:v>9.9</c:v>
                </c:pt>
                <c:pt idx="5186">
                  <c:v>39.6</c:v>
                </c:pt>
                <c:pt idx="5187">
                  <c:v>10.2</c:v>
                </c:pt>
                <c:pt idx="5188">
                  <c:v>35.7</c:v>
                </c:pt>
                <c:pt idx="5189">
                  <c:v>10.2</c:v>
                </c:pt>
                <c:pt idx="5190">
                  <c:v>13.5</c:v>
                </c:pt>
                <c:pt idx="5191">
                  <c:v>45</c:v>
                </c:pt>
                <c:pt idx="5192">
                  <c:v>7.65</c:v>
                </c:pt>
                <c:pt idx="5193">
                  <c:v>1.25</c:v>
                </c:pt>
                <c:pt idx="5194">
                  <c:v>1.95</c:v>
                </c:pt>
                <c:pt idx="5195">
                  <c:v>4.95</c:v>
                </c:pt>
                <c:pt idx="5196">
                  <c:v>50</c:v>
                </c:pt>
                <c:pt idx="5197">
                  <c:v>51</c:v>
                </c:pt>
                <c:pt idx="5198">
                  <c:v>106.2</c:v>
                </c:pt>
                <c:pt idx="5199">
                  <c:v>12.5</c:v>
                </c:pt>
                <c:pt idx="5200">
                  <c:v>960</c:v>
                </c:pt>
                <c:pt idx="5201">
                  <c:v>15.3</c:v>
                </c:pt>
                <c:pt idx="5202">
                  <c:v>17</c:v>
                </c:pt>
                <c:pt idx="5203">
                  <c:v>6.75</c:v>
                </c:pt>
                <c:pt idx="5204">
                  <c:v>15</c:v>
                </c:pt>
                <c:pt idx="5205">
                  <c:v>1.7</c:v>
                </c:pt>
                <c:pt idx="5206">
                  <c:v>6.8</c:v>
                </c:pt>
                <c:pt idx="5207">
                  <c:v>4.68</c:v>
                </c:pt>
                <c:pt idx="5208">
                  <c:v>19.8</c:v>
                </c:pt>
                <c:pt idx="5209">
                  <c:v>89.7</c:v>
                </c:pt>
                <c:pt idx="5210">
                  <c:v>15.8</c:v>
                </c:pt>
                <c:pt idx="5211">
                  <c:v>81.6</c:v>
                </c:pt>
                <c:pt idx="5212">
                  <c:v>13.5</c:v>
                </c:pt>
                <c:pt idx="5213">
                  <c:v>3.4</c:v>
                </c:pt>
                <c:pt idx="5214">
                  <c:v>15</c:v>
                </c:pt>
                <c:pt idx="5215">
                  <c:v>11.8</c:v>
                </c:pt>
                <c:pt idx="5216">
                  <c:v>2.5</c:v>
                </c:pt>
                <c:pt idx="5217">
                  <c:v>1988.211293</c:v>
                </c:pt>
                <c:pt idx="5218">
                  <c:v>20.4</c:v>
                </c:pt>
                <c:pt idx="5219">
                  <c:v>10.5</c:v>
                </c:pt>
                <c:pt idx="5220">
                  <c:v>16.5</c:v>
                </c:pt>
                <c:pt idx="5221">
                  <c:v>6.75</c:v>
                </c:pt>
                <c:pt idx="5222">
                  <c:v>17.7</c:v>
                </c:pt>
                <c:pt idx="5223">
                  <c:v>3.3</c:v>
                </c:pt>
                <c:pt idx="5224">
                  <c:v>12.6</c:v>
                </c:pt>
                <c:pt idx="5225">
                  <c:v>6.96</c:v>
                </c:pt>
                <c:pt idx="5226">
                  <c:v>1.7</c:v>
                </c:pt>
                <c:pt idx="5227">
                  <c:v>25.2</c:v>
                </c:pt>
                <c:pt idx="5228">
                  <c:v>94.92</c:v>
                </c:pt>
                <c:pt idx="5229">
                  <c:v>34</c:v>
                </c:pt>
                <c:pt idx="5230">
                  <c:v>14.98</c:v>
                </c:pt>
                <c:pt idx="5231">
                  <c:v>19.5</c:v>
                </c:pt>
                <c:pt idx="5232">
                  <c:v>53.1</c:v>
                </c:pt>
                <c:pt idx="5233">
                  <c:v>20.8</c:v>
                </c:pt>
                <c:pt idx="5234">
                  <c:v>16.5</c:v>
                </c:pt>
                <c:pt idx="5235">
                  <c:v>2.95</c:v>
                </c:pt>
                <c:pt idx="5236">
                  <c:v>Null</c:v>
                </c:pt>
                <c:pt idx="5237">
                  <c:v>13.5</c:v>
                </c:pt>
                <c:pt idx="5238">
                  <c:v>10.5</c:v>
                </c:pt>
                <c:pt idx="5239">
                  <c:v>1.25</c:v>
                </c:pt>
                <c:pt idx="5240">
                  <c:v>2.5</c:v>
                </c:pt>
                <c:pt idx="5241">
                  <c:v>2.5</c:v>
                </c:pt>
                <c:pt idx="5242">
                  <c:v>66</c:v>
                </c:pt>
                <c:pt idx="5243">
                  <c:v>55.8</c:v>
                </c:pt>
                <c:pt idx="5244">
                  <c:v>14.85</c:v>
                </c:pt>
                <c:pt idx="5245">
                  <c:v>30</c:v>
                </c:pt>
                <c:pt idx="5246">
                  <c:v>16.5</c:v>
                </c:pt>
                <c:pt idx="5247">
                  <c:v>2.55</c:v>
                </c:pt>
                <c:pt idx="5248">
                  <c:v>11.7</c:v>
                </c:pt>
                <c:pt idx="5249">
                  <c:v>2.55</c:v>
                </c:pt>
                <c:pt idx="5250">
                  <c:v>2.9</c:v>
                </c:pt>
                <c:pt idx="5251">
                  <c:v>19.8</c:v>
                </c:pt>
                <c:pt idx="5252">
                  <c:v>39</c:v>
                </c:pt>
                <c:pt idx="5253">
                  <c:v>1.65</c:v>
                </c:pt>
                <c:pt idx="5254">
                  <c:v>Null</c:v>
                </c:pt>
                <c:pt idx="5255">
                  <c:v>13.8</c:v>
                </c:pt>
                <c:pt idx="5256">
                  <c:v>61.2</c:v>
                </c:pt>
                <c:pt idx="5257">
                  <c:v>0.84</c:v>
                </c:pt>
                <c:pt idx="5258">
                  <c:v>1.95</c:v>
                </c:pt>
                <c:pt idx="5259">
                  <c:v>2.52</c:v>
                </c:pt>
                <c:pt idx="5260">
                  <c:v>8.5</c:v>
                </c:pt>
                <c:pt idx="5261">
                  <c:v>1.1</c:v>
                </c:pt>
                <c:pt idx="5262">
                  <c:v>15.95</c:v>
                </c:pt>
                <c:pt idx="5263">
                  <c:v>39.5</c:v>
                </c:pt>
                <c:pt idx="5264">
                  <c:v>1.7</c:v>
                </c:pt>
                <c:pt idx="5265">
                  <c:v>14.7</c:v>
                </c:pt>
                <c:pt idx="5266">
                  <c:v>14.85</c:v>
                </c:pt>
                <c:pt idx="5267">
                  <c:v>2.5</c:v>
                </c:pt>
                <c:pt idx="5268">
                  <c:v>1.65</c:v>
                </c:pt>
                <c:pt idx="5269">
                  <c:v>Null</c:v>
                </c:pt>
                <c:pt idx="5270">
                  <c:v>54.08</c:v>
                </c:pt>
                <c:pt idx="5271">
                  <c:v>106.2</c:v>
                </c:pt>
                <c:pt idx="5272">
                  <c:v>15.3</c:v>
                </c:pt>
                <c:pt idx="5273">
                  <c:v>15</c:v>
                </c:pt>
                <c:pt idx="5274">
                  <c:v>19.8</c:v>
                </c:pt>
                <c:pt idx="5275">
                  <c:v>3.3</c:v>
                </c:pt>
                <c:pt idx="5276">
                  <c:v>15</c:v>
                </c:pt>
                <c:pt idx="5277">
                  <c:v>3.3</c:v>
                </c:pt>
                <c:pt idx="5278">
                  <c:v>5.1</c:v>
                </c:pt>
                <c:pt idx="5279">
                  <c:v>7.5</c:v>
                </c:pt>
                <c:pt idx="5280">
                  <c:v>4.16</c:v>
                </c:pt>
                <c:pt idx="5281">
                  <c:v>7.5</c:v>
                </c:pt>
                <c:pt idx="5282">
                  <c:v>27.04</c:v>
                </c:pt>
                <c:pt idx="5283">
                  <c:v>19.9</c:v>
                </c:pt>
                <c:pt idx="5284">
                  <c:v>59.4</c:v>
                </c:pt>
                <c:pt idx="5285">
                  <c:v>51</c:v>
                </c:pt>
                <c:pt idx="5286">
                  <c:v>7.95</c:v>
                </c:pt>
                <c:pt idx="5287">
                  <c:v>17</c:v>
                </c:pt>
                <c:pt idx="5288">
                  <c:v>15</c:v>
                </c:pt>
                <c:pt idx="5289">
                  <c:v>25.5</c:v>
                </c:pt>
                <c:pt idx="5290">
                  <c:v>16.5</c:v>
                </c:pt>
                <c:pt idx="5291">
                  <c:v>30</c:v>
                </c:pt>
                <c:pt idx="5292">
                  <c:v>16.5</c:v>
                </c:pt>
                <c:pt idx="5293">
                  <c:v>17.7</c:v>
                </c:pt>
                <c:pt idx="5294">
                  <c:v>1.05</c:v>
                </c:pt>
                <c:pt idx="5295">
                  <c:v>7.8</c:v>
                </c:pt>
                <c:pt idx="5296">
                  <c:v>4.2</c:v>
                </c:pt>
                <c:pt idx="5297">
                  <c:v>2.95</c:v>
                </c:pt>
                <c:pt idx="5298">
                  <c:v>1.25</c:v>
                </c:pt>
                <c:pt idx="5299">
                  <c:v>23.8</c:v>
                </c:pt>
                <c:pt idx="5300">
                  <c:v>4.2</c:v>
                </c:pt>
                <c:pt idx="5301">
                  <c:v>2.5</c:v>
                </c:pt>
                <c:pt idx="5302">
                  <c:v>4.95</c:v>
                </c:pt>
                <c:pt idx="5303">
                  <c:v>20</c:v>
                </c:pt>
                <c:pt idx="5304">
                  <c:v>50</c:v>
                </c:pt>
                <c:pt idx="5305">
                  <c:v>Null</c:v>
                </c:pt>
                <c:pt idx="5306">
                  <c:v>162.48</c:v>
                </c:pt>
                <c:pt idx="5307">
                  <c:v>4.2</c:v>
                </c:pt>
                <c:pt idx="5308">
                  <c:v>20.8</c:v>
                </c:pt>
                <c:pt idx="5309">
                  <c:v>2.1</c:v>
                </c:pt>
                <c:pt idx="5310">
                  <c:v>13.2</c:v>
                </c:pt>
                <c:pt idx="5311">
                  <c:v>25.2</c:v>
                </c:pt>
                <c:pt idx="5312">
                  <c:v>16.5</c:v>
                </c:pt>
                <c:pt idx="5313">
                  <c:v>23.4</c:v>
                </c:pt>
                <c:pt idx="5314">
                  <c:v>10.2</c:v>
                </c:pt>
                <c:pt idx="5315">
                  <c:v>4.16</c:v>
                </c:pt>
                <c:pt idx="5316">
                  <c:v>6.76</c:v>
                </c:pt>
                <c:pt idx="5317">
                  <c:v>Null</c:v>
                </c:pt>
                <c:pt idx="5318">
                  <c:v>15</c:v>
                </c:pt>
                <c:pt idx="5319">
                  <c:v>4.95</c:v>
                </c:pt>
                <c:pt idx="5320">
                  <c:v>61.44</c:v>
                </c:pt>
                <c:pt idx="5321">
                  <c:v>Null</c:v>
                </c:pt>
                <c:pt idx="5322">
                  <c:v>2.1</c:v>
                </c:pt>
                <c:pt idx="5323">
                  <c:v>14.98</c:v>
                </c:pt>
                <c:pt idx="5324">
                  <c:v>15.6</c:v>
                </c:pt>
                <c:pt idx="5325">
                  <c:v>16.5</c:v>
                </c:pt>
                <c:pt idx="5326">
                  <c:v>6.6</c:v>
                </c:pt>
                <c:pt idx="5327">
                  <c:v>1.9</c:v>
                </c:pt>
                <c:pt idx="5328">
                  <c:v>2.08</c:v>
                </c:pt>
                <c:pt idx="5329">
                  <c:v>21.5</c:v>
                </c:pt>
                <c:pt idx="5330">
                  <c:v>8.85</c:v>
                </c:pt>
                <c:pt idx="5331">
                  <c:v>761.6671945</c:v>
                </c:pt>
                <c:pt idx="5332">
                  <c:v>12.75</c:v>
                </c:pt>
                <c:pt idx="5333">
                  <c:v>8.85</c:v>
                </c:pt>
                <c:pt idx="5334">
                  <c:v>5.85</c:v>
                </c:pt>
                <c:pt idx="5335">
                  <c:v>13.2</c:v>
                </c:pt>
                <c:pt idx="5336">
                  <c:v>15</c:v>
                </c:pt>
                <c:pt idx="5337">
                  <c:v>15</c:v>
                </c:pt>
                <c:pt idx="5338">
                  <c:v>9</c:v>
                </c:pt>
                <c:pt idx="5339">
                  <c:v>3.3</c:v>
                </c:pt>
                <c:pt idx="5340">
                  <c:v>323.55</c:v>
                </c:pt>
                <c:pt idx="5341">
                  <c:v>16.5</c:v>
                </c:pt>
                <c:pt idx="5342">
                  <c:v>1.65</c:v>
                </c:pt>
                <c:pt idx="5343">
                  <c:v>10.2</c:v>
                </c:pt>
                <c:pt idx="5344">
                  <c:v>15</c:v>
                </c:pt>
                <c:pt idx="5345">
                  <c:v>11.7</c:v>
                </c:pt>
                <c:pt idx="5346">
                  <c:v>1.68</c:v>
                </c:pt>
                <c:pt idx="5347">
                  <c:v>81.6</c:v>
                </c:pt>
                <c:pt idx="5348">
                  <c:v>3.4</c:v>
                </c:pt>
                <c:pt idx="5349">
                  <c:v>19.8</c:v>
                </c:pt>
                <c:pt idx="5350">
                  <c:v>1.95</c:v>
                </c:pt>
                <c:pt idx="5351">
                  <c:v>12.75</c:v>
                </c:pt>
                <c:pt idx="5352">
                  <c:v>10.5</c:v>
                </c:pt>
                <c:pt idx="5353">
                  <c:v>10.2</c:v>
                </c:pt>
                <c:pt idx="5354">
                  <c:v>29.7</c:v>
                </c:pt>
                <c:pt idx="5355">
                  <c:v>7.5</c:v>
                </c:pt>
                <c:pt idx="5356">
                  <c:v>10.2</c:v>
                </c:pt>
                <c:pt idx="5357">
                  <c:v>10.5</c:v>
                </c:pt>
                <c:pt idx="5358">
                  <c:v>19.5</c:v>
                </c:pt>
                <c:pt idx="5359">
                  <c:v>3.9</c:v>
                </c:pt>
                <c:pt idx="5360">
                  <c:v>Null</c:v>
                </c:pt>
                <c:pt idx="5361">
                  <c:v>20</c:v>
                </c:pt>
                <c:pt idx="5362">
                  <c:v>7.95</c:v>
                </c:pt>
                <c:pt idx="5363">
                  <c:v>3.75</c:v>
                </c:pt>
                <c:pt idx="5364">
                  <c:v>16.5</c:v>
                </c:pt>
                <c:pt idx="5365">
                  <c:v>0.87</c:v>
                </c:pt>
                <c:pt idx="5366">
                  <c:v>19.9</c:v>
                </c:pt>
                <c:pt idx="5367">
                  <c:v>10.2</c:v>
                </c:pt>
                <c:pt idx="5368">
                  <c:v>15.3</c:v>
                </c:pt>
                <c:pt idx="5369">
                  <c:v>6.52</c:v>
                </c:pt>
                <c:pt idx="5370">
                  <c:v>63.5</c:v>
                </c:pt>
                <c:pt idx="5371">
                  <c:v>7.5</c:v>
                </c:pt>
                <c:pt idx="5372">
                  <c:v>5.04</c:v>
                </c:pt>
                <c:pt idx="5373">
                  <c:v>15.3</c:v>
                </c:pt>
                <c:pt idx="5374">
                  <c:v>1.1</c:v>
                </c:pt>
                <c:pt idx="5375">
                  <c:v>1.17</c:v>
                </c:pt>
                <c:pt idx="5376">
                  <c:v>4.95</c:v>
                </c:pt>
                <c:pt idx="5377">
                  <c:v>10.08</c:v>
                </c:pt>
                <c:pt idx="5378">
                  <c:v>13.95</c:v>
                </c:pt>
                <c:pt idx="5379">
                  <c:v>635.04</c:v>
                </c:pt>
                <c:pt idx="5380">
                  <c:v>15</c:v>
                </c:pt>
                <c:pt idx="5381">
                  <c:v>3.25</c:v>
                </c:pt>
                <c:pt idx="5382">
                  <c:v>17.4</c:v>
                </c:pt>
                <c:pt idx="5383">
                  <c:v>17</c:v>
                </c:pt>
                <c:pt idx="5384">
                  <c:v>15</c:v>
                </c:pt>
                <c:pt idx="5385">
                  <c:v>2.55</c:v>
                </c:pt>
                <c:pt idx="5386">
                  <c:v>2.95</c:v>
                </c:pt>
                <c:pt idx="5387">
                  <c:v>0.85</c:v>
                </c:pt>
                <c:pt idx="5388">
                  <c:v>16.5</c:v>
                </c:pt>
                <c:pt idx="5389">
                  <c:v>1.65</c:v>
                </c:pt>
                <c:pt idx="5390">
                  <c:v>103.68</c:v>
                </c:pt>
                <c:pt idx="5391">
                  <c:v>5.04</c:v>
                </c:pt>
                <c:pt idx="5392">
                  <c:v>15</c:v>
                </c:pt>
                <c:pt idx="5393">
                  <c:v>19.8</c:v>
                </c:pt>
                <c:pt idx="5394">
                  <c:v>10.2</c:v>
                </c:pt>
                <c:pt idx="5395">
                  <c:v>20.4</c:v>
                </c:pt>
                <c:pt idx="5396">
                  <c:v>23.4</c:v>
                </c:pt>
                <c:pt idx="5397">
                  <c:v>17.4</c:v>
                </c:pt>
                <c:pt idx="5398">
                  <c:v>5.04</c:v>
                </c:pt>
                <c:pt idx="5399">
                  <c:v>0.42</c:v>
                </c:pt>
                <c:pt idx="5400">
                  <c:v>11.7</c:v>
                </c:pt>
                <c:pt idx="5401">
                  <c:v>10.14</c:v>
                </c:pt>
                <c:pt idx="5402">
                  <c:v>3.3</c:v>
                </c:pt>
                <c:pt idx="5403">
                  <c:v>30.6</c:v>
                </c:pt>
                <c:pt idx="5404">
                  <c:v>19.5</c:v>
                </c:pt>
                <c:pt idx="5405">
                  <c:v>9.95</c:v>
                </c:pt>
                <c:pt idx="5406">
                  <c:v>30</c:v>
                </c:pt>
                <c:pt idx="5407">
                  <c:v>4.35</c:v>
                </c:pt>
                <c:pt idx="5408">
                  <c:v>10.08</c:v>
                </c:pt>
                <c:pt idx="5409">
                  <c:v>4.95</c:v>
                </c:pt>
                <c:pt idx="5410">
                  <c:v>5.45</c:v>
                </c:pt>
                <c:pt idx="5411">
                  <c:v>5.9</c:v>
                </c:pt>
                <c:pt idx="5412">
                  <c:v>12.75</c:v>
                </c:pt>
                <c:pt idx="5413">
                  <c:v>15</c:v>
                </c:pt>
                <c:pt idx="5414">
                  <c:v>23.4</c:v>
                </c:pt>
                <c:pt idx="5415">
                  <c:v>25</c:v>
                </c:pt>
                <c:pt idx="5416">
                  <c:v>963</c:v>
                </c:pt>
                <c:pt idx="5417">
                  <c:v>25.5</c:v>
                </c:pt>
                <c:pt idx="5418">
                  <c:v>25.2</c:v>
                </c:pt>
                <c:pt idx="5419">
                  <c:v>Null</c:v>
                </c:pt>
                <c:pt idx="5420">
                  <c:v>7.8</c:v>
                </c:pt>
                <c:pt idx="5421">
                  <c:v>0.85</c:v>
                </c:pt>
                <c:pt idx="5422">
                  <c:v>3.9</c:v>
                </c:pt>
                <c:pt idx="5423">
                  <c:v>7.8</c:v>
                </c:pt>
                <c:pt idx="5424">
                  <c:v>9.3</c:v>
                </c:pt>
                <c:pt idx="5425">
                  <c:v>13.2</c:v>
                </c:pt>
                <c:pt idx="5426">
                  <c:v>10.5</c:v>
                </c:pt>
                <c:pt idx="5427">
                  <c:v>45</c:v>
                </c:pt>
                <c:pt idx="5428">
                  <c:v>0.65</c:v>
                </c:pt>
                <c:pt idx="5429">
                  <c:v>1.25</c:v>
                </c:pt>
                <c:pt idx="5430">
                  <c:v>5.1</c:v>
                </c:pt>
                <c:pt idx="5431">
                  <c:v>19.5</c:v>
                </c:pt>
                <c:pt idx="5432">
                  <c:v>4.16</c:v>
                </c:pt>
                <c:pt idx="5433">
                  <c:v>16.63</c:v>
                </c:pt>
                <c:pt idx="5434">
                  <c:v>6.3</c:v>
                </c:pt>
                <c:pt idx="5435">
                  <c:v>5.04</c:v>
                </c:pt>
                <c:pt idx="5436">
                  <c:v>0.95</c:v>
                </c:pt>
                <c:pt idx="5437">
                  <c:v>12.48</c:v>
                </c:pt>
                <c:pt idx="5438">
                  <c:v>5.8</c:v>
                </c:pt>
                <c:pt idx="5439">
                  <c:v>2.95</c:v>
                </c:pt>
                <c:pt idx="5440">
                  <c:v>30</c:v>
                </c:pt>
                <c:pt idx="5441">
                  <c:v>4.95</c:v>
                </c:pt>
                <c:pt idx="5442">
                  <c:v>17.7</c:v>
                </c:pt>
                <c:pt idx="5443">
                  <c:v>15</c:v>
                </c:pt>
                <c:pt idx="5444">
                  <c:v>0.85</c:v>
                </c:pt>
                <c:pt idx="5445">
                  <c:v>47.7</c:v>
                </c:pt>
                <c:pt idx="5446">
                  <c:v>17.7</c:v>
                </c:pt>
                <c:pt idx="5447">
                  <c:v>9.96</c:v>
                </c:pt>
                <c:pt idx="5448">
                  <c:v>38.16</c:v>
                </c:pt>
                <c:pt idx="5449">
                  <c:v>11.25</c:v>
                </c:pt>
                <c:pt idx="5450">
                  <c:v>19.9</c:v>
                </c:pt>
                <c:pt idx="5451">
                  <c:v>10.2</c:v>
                </c:pt>
                <c:pt idx="5452">
                  <c:v>6.5</c:v>
                </c:pt>
                <c:pt idx="5453">
                  <c:v>17.4</c:v>
                </c:pt>
                <c:pt idx="5454">
                  <c:v>29.7</c:v>
                </c:pt>
                <c:pt idx="5455">
                  <c:v>15</c:v>
                </c:pt>
                <c:pt idx="5456">
                  <c:v>19.8</c:v>
                </c:pt>
                <c:pt idx="5457">
                  <c:v>50.4</c:v>
                </c:pt>
                <c:pt idx="5458">
                  <c:v>17.7</c:v>
                </c:pt>
                <c:pt idx="5459">
                  <c:v>9</c:v>
                </c:pt>
                <c:pt idx="5460">
                  <c:v>1.7</c:v>
                </c:pt>
                <c:pt idx="5461">
                  <c:v>10.2</c:v>
                </c:pt>
                <c:pt idx="5462">
                  <c:v>45.9</c:v>
                </c:pt>
                <c:pt idx="5463">
                  <c:v>31.8</c:v>
                </c:pt>
                <c:pt idx="5464">
                  <c:v>10.5</c:v>
                </c:pt>
                <c:pt idx="5465">
                  <c:v>6.6</c:v>
                </c:pt>
                <c:pt idx="5466">
                  <c:v>5</c:v>
                </c:pt>
                <c:pt idx="5467">
                  <c:v>1.65</c:v>
                </c:pt>
                <c:pt idx="5468">
                  <c:v>1.65</c:v>
                </c:pt>
                <c:pt idx="5469">
                  <c:v>3.75</c:v>
                </c:pt>
                <c:pt idx="5470">
                  <c:v>2.1</c:v>
                </c:pt>
                <c:pt idx="5471">
                  <c:v>31.8</c:v>
                </c:pt>
                <c:pt idx="5472">
                  <c:v>0.42</c:v>
                </c:pt>
                <c:pt idx="5473">
                  <c:v>15.6</c:v>
                </c:pt>
                <c:pt idx="5474">
                  <c:v>5.9</c:v>
                </c:pt>
                <c:pt idx="5475">
                  <c:v>6.3</c:v>
                </c:pt>
                <c:pt idx="5476">
                  <c:v>Null</c:v>
                </c:pt>
                <c:pt idx="5477">
                  <c:v>1.95</c:v>
                </c:pt>
                <c:pt idx="5478">
                  <c:v>136</c:v>
                </c:pt>
                <c:pt idx="5479">
                  <c:v>0.84</c:v>
                </c:pt>
                <c:pt idx="5480">
                  <c:v>1.25</c:v>
                </c:pt>
                <c:pt idx="5481">
                  <c:v>14.75</c:v>
                </c:pt>
                <c:pt idx="5482">
                  <c:v>165</c:v>
                </c:pt>
                <c:pt idx="5483">
                  <c:v>2.95</c:v>
                </c:pt>
                <c:pt idx="5484">
                  <c:v>12.48</c:v>
                </c:pt>
                <c:pt idx="5485">
                  <c:v>2.1</c:v>
                </c:pt>
                <c:pt idx="5486">
                  <c:v>13.92</c:v>
                </c:pt>
                <c:pt idx="5487">
                  <c:v>2.25</c:v>
                </c:pt>
                <c:pt idx="5488">
                  <c:v>145</c:v>
                </c:pt>
                <c:pt idx="5489">
                  <c:v>25.2</c:v>
                </c:pt>
                <c:pt idx="5490">
                  <c:v>7.5</c:v>
                </c:pt>
                <c:pt idx="5491">
                  <c:v>12.6</c:v>
                </c:pt>
                <c:pt idx="5492">
                  <c:v>7.5</c:v>
                </c:pt>
                <c:pt idx="5493">
                  <c:v>20.8</c:v>
                </c:pt>
                <c:pt idx="5494">
                  <c:v>Null</c:v>
                </c:pt>
                <c:pt idx="5495">
                  <c:v>1451.102463</c:v>
                </c:pt>
                <c:pt idx="5496">
                  <c:v>4.2</c:v>
                </c:pt>
                <c:pt idx="5497">
                  <c:v>14.98</c:v>
                </c:pt>
                <c:pt idx="5498">
                  <c:v>24.75</c:v>
                </c:pt>
                <c:pt idx="5499">
                  <c:v>15</c:v>
                </c:pt>
                <c:pt idx="5500">
                  <c:v>10.2</c:v>
                </c:pt>
                <c:pt idx="5501">
                  <c:v>17</c:v>
                </c:pt>
                <c:pt idx="5502">
                  <c:v>19.95</c:v>
                </c:pt>
                <c:pt idx="5503">
                  <c:v>1.95</c:v>
                </c:pt>
                <c:pt idx="5504">
                  <c:v>29.75</c:v>
                </c:pt>
                <c:pt idx="5505">
                  <c:v>15.3</c:v>
                </c:pt>
                <c:pt idx="5506">
                  <c:v>1.25</c:v>
                </c:pt>
                <c:pt idx="5507">
                  <c:v>10.2</c:v>
                </c:pt>
                <c:pt idx="5508">
                  <c:v>10.95</c:v>
                </c:pt>
                <c:pt idx="5509">
                  <c:v>1.95</c:v>
                </c:pt>
                <c:pt idx="5510">
                  <c:v>15</c:v>
                </c:pt>
                <c:pt idx="5511">
                  <c:v>34</c:v>
                </c:pt>
                <c:pt idx="5512">
                  <c:v>30</c:v>
                </c:pt>
                <c:pt idx="5513">
                  <c:v>2.5</c:v>
                </c:pt>
                <c:pt idx="5514">
                  <c:v>2.55</c:v>
                </c:pt>
                <c:pt idx="5515">
                  <c:v>30</c:v>
                </c:pt>
                <c:pt idx="5516">
                  <c:v>12.6</c:v>
                </c:pt>
                <c:pt idx="5517">
                  <c:v>2.46</c:v>
                </c:pt>
                <c:pt idx="5518">
                  <c:v>7.5</c:v>
                </c:pt>
                <c:pt idx="5519">
                  <c:v>Null</c:v>
                </c:pt>
                <c:pt idx="5520">
                  <c:v>1748.25738</c:v>
                </c:pt>
                <c:pt idx="5521">
                  <c:v>29.4</c:v>
                </c:pt>
                <c:pt idx="5522">
                  <c:v>10.2</c:v>
                </c:pt>
                <c:pt idx="5523">
                  <c:v>126</c:v>
                </c:pt>
                <c:pt idx="5524">
                  <c:v>17</c:v>
                </c:pt>
                <c:pt idx="5525">
                  <c:v>6.6</c:v>
                </c:pt>
                <c:pt idx="5526">
                  <c:v>3.3</c:v>
                </c:pt>
                <c:pt idx="5527">
                  <c:v>15</c:v>
                </c:pt>
                <c:pt idx="5528">
                  <c:v>4.2</c:v>
                </c:pt>
                <c:pt idx="5529">
                  <c:v>1.66</c:v>
                </c:pt>
                <c:pt idx="5530">
                  <c:v>1.45</c:v>
                </c:pt>
                <c:pt idx="5531">
                  <c:v>54.24</c:v>
                </c:pt>
                <c:pt idx="5532">
                  <c:v>2.1</c:v>
                </c:pt>
                <c:pt idx="5533">
                  <c:v>2.95</c:v>
                </c:pt>
                <c:pt idx="5534">
                  <c:v>17</c:v>
                </c:pt>
                <c:pt idx="5535">
                  <c:v>Null</c:v>
                </c:pt>
                <c:pt idx="5536">
                  <c:v>7.9</c:v>
                </c:pt>
                <c:pt idx="5537">
                  <c:v>19.92</c:v>
                </c:pt>
                <c:pt idx="5538">
                  <c:v>Null</c:v>
                </c:pt>
                <c:pt idx="5539">
                  <c:v>31.8</c:v>
                </c:pt>
                <c:pt idx="5540">
                  <c:v>1.65</c:v>
                </c:pt>
                <c:pt idx="5541">
                  <c:v>30.6</c:v>
                </c:pt>
                <c:pt idx="5542">
                  <c:v>2.46</c:v>
                </c:pt>
                <c:pt idx="5543">
                  <c:v>4.2</c:v>
                </c:pt>
                <c:pt idx="5544">
                  <c:v>10.2</c:v>
                </c:pt>
                <c:pt idx="5545">
                  <c:v>12.75</c:v>
                </c:pt>
                <c:pt idx="5546">
                  <c:v>1.49</c:v>
                </c:pt>
                <c:pt idx="5547">
                  <c:v>8.5</c:v>
                </c:pt>
                <c:pt idx="5548">
                  <c:v>17.7</c:v>
                </c:pt>
                <c:pt idx="5549">
                  <c:v>Null</c:v>
                </c:pt>
                <c:pt idx="5550">
                  <c:v>2.34</c:v>
                </c:pt>
                <c:pt idx="5551">
                  <c:v>17.85</c:v>
                </c:pt>
                <c:pt idx="5552">
                  <c:v>8.5</c:v>
                </c:pt>
                <c:pt idx="5553">
                  <c:v>20</c:v>
                </c:pt>
                <c:pt idx="5554">
                  <c:v>10.08</c:v>
                </c:pt>
                <c:pt idx="5555">
                  <c:v>Null</c:v>
                </c:pt>
                <c:pt idx="5556">
                  <c:v>12.6</c:v>
                </c:pt>
                <c:pt idx="5557">
                  <c:v>5.1</c:v>
                </c:pt>
                <c:pt idx="5558">
                  <c:v>12.48</c:v>
                </c:pt>
                <c:pt idx="5559">
                  <c:v>45</c:v>
                </c:pt>
                <c:pt idx="5560">
                  <c:v>11.7</c:v>
                </c:pt>
                <c:pt idx="5561">
                  <c:v>11.25</c:v>
                </c:pt>
                <c:pt idx="5562">
                  <c:v>6.96</c:v>
                </c:pt>
                <c:pt idx="5563">
                  <c:v>17.4</c:v>
                </c:pt>
                <c:pt idx="5564">
                  <c:v>0.65</c:v>
                </c:pt>
                <c:pt idx="5565">
                  <c:v>3.75</c:v>
                </c:pt>
                <c:pt idx="5566">
                  <c:v>2.55</c:v>
                </c:pt>
                <c:pt idx="5567">
                  <c:v>260</c:v>
                </c:pt>
                <c:pt idx="5568">
                  <c:v>1.25</c:v>
                </c:pt>
                <c:pt idx="5569">
                  <c:v>2.1</c:v>
                </c:pt>
                <c:pt idx="5570">
                  <c:v>4.95</c:v>
                </c:pt>
                <c:pt idx="5571">
                  <c:v>2.95</c:v>
                </c:pt>
                <c:pt idx="5572">
                  <c:v>3.32</c:v>
                </c:pt>
                <c:pt idx="5573">
                  <c:v>7.49</c:v>
                </c:pt>
                <c:pt idx="5574">
                  <c:v>17.9</c:v>
                </c:pt>
                <c:pt idx="5575">
                  <c:v>40.56</c:v>
                </c:pt>
                <c:pt idx="5576">
                  <c:v>2.1</c:v>
                </c:pt>
                <c:pt idx="5577">
                  <c:v>9.3</c:v>
                </c:pt>
                <c:pt idx="5578">
                  <c:v>13.05</c:v>
                </c:pt>
                <c:pt idx="5579">
                  <c:v>2.52</c:v>
                </c:pt>
                <c:pt idx="5580">
                  <c:v>4.95</c:v>
                </c:pt>
                <c:pt idx="5581">
                  <c:v>30</c:v>
                </c:pt>
                <c:pt idx="5582">
                  <c:v>0.85</c:v>
                </c:pt>
                <c:pt idx="5583">
                  <c:v>39.6</c:v>
                </c:pt>
                <c:pt idx="5584">
                  <c:v>15</c:v>
                </c:pt>
                <c:pt idx="5585">
                  <c:v>19.5</c:v>
                </c:pt>
                <c:pt idx="5586">
                  <c:v>25.5</c:v>
                </c:pt>
                <c:pt idx="5587">
                  <c:v>20.8</c:v>
                </c:pt>
                <c:pt idx="5588">
                  <c:v>13.92</c:v>
                </c:pt>
                <c:pt idx="5589">
                  <c:v>3.36</c:v>
                </c:pt>
                <c:pt idx="5590">
                  <c:v>17.7</c:v>
                </c:pt>
                <c:pt idx="5591">
                  <c:v>3.75</c:v>
                </c:pt>
                <c:pt idx="5592">
                  <c:v>10.5</c:v>
                </c:pt>
                <c:pt idx="5593">
                  <c:v>51</c:v>
                </c:pt>
                <c:pt idx="5594">
                  <c:v>17.7</c:v>
                </c:pt>
                <c:pt idx="5595">
                  <c:v>17.7</c:v>
                </c:pt>
                <c:pt idx="5596">
                  <c:v>1.25</c:v>
                </c:pt>
                <c:pt idx="5597">
                  <c:v>12.8</c:v>
                </c:pt>
                <c:pt idx="5598">
                  <c:v>30.24</c:v>
                </c:pt>
                <c:pt idx="5599">
                  <c:v>21.9</c:v>
                </c:pt>
                <c:pt idx="5600">
                  <c:v>145</c:v>
                </c:pt>
                <c:pt idx="5601">
                  <c:v>40.5</c:v>
                </c:pt>
                <c:pt idx="5602">
                  <c:v>13.92</c:v>
                </c:pt>
                <c:pt idx="5603">
                  <c:v>2.9</c:v>
                </c:pt>
                <c:pt idx="5604">
                  <c:v>2.55</c:v>
                </c:pt>
                <c:pt idx="5605">
                  <c:v>15.9</c:v>
                </c:pt>
                <c:pt idx="5606">
                  <c:v>11.4</c:v>
                </c:pt>
                <c:pt idx="5607">
                  <c:v>2.95</c:v>
                </c:pt>
                <c:pt idx="5608">
                  <c:v>5.95</c:v>
                </c:pt>
                <c:pt idx="5609">
                  <c:v>2.5</c:v>
                </c:pt>
                <c:pt idx="5610">
                  <c:v>41.6</c:v>
                </c:pt>
                <c:pt idx="5611">
                  <c:v>19.8</c:v>
                </c:pt>
                <c:pt idx="5612">
                  <c:v>9.9</c:v>
                </c:pt>
                <c:pt idx="5613">
                  <c:v>152.4</c:v>
                </c:pt>
                <c:pt idx="5614">
                  <c:v>2.1</c:v>
                </c:pt>
                <c:pt idx="5615">
                  <c:v>10.2</c:v>
                </c:pt>
                <c:pt idx="5616">
                  <c:v>98.1</c:v>
                </c:pt>
                <c:pt idx="5617">
                  <c:v>3.75</c:v>
                </c:pt>
                <c:pt idx="5618">
                  <c:v>19.9</c:v>
                </c:pt>
                <c:pt idx="5619">
                  <c:v>23.4</c:v>
                </c:pt>
                <c:pt idx="5620">
                  <c:v>11.25</c:v>
                </c:pt>
                <c:pt idx="5621">
                  <c:v>19.8</c:v>
                </c:pt>
                <c:pt idx="5622">
                  <c:v>14.95</c:v>
                </c:pt>
                <c:pt idx="5623">
                  <c:v>19.8</c:v>
                </c:pt>
                <c:pt idx="5624">
                  <c:v>25.2</c:v>
                </c:pt>
                <c:pt idx="5625">
                  <c:v>17.7</c:v>
                </c:pt>
                <c:pt idx="5626">
                  <c:v>21</c:v>
                </c:pt>
                <c:pt idx="5627">
                  <c:v>10.5</c:v>
                </c:pt>
                <c:pt idx="5628">
                  <c:v>59.4</c:v>
                </c:pt>
                <c:pt idx="5629">
                  <c:v>15.3</c:v>
                </c:pt>
                <c:pt idx="5630">
                  <c:v>2.5</c:v>
                </c:pt>
                <c:pt idx="5631">
                  <c:v>0.85</c:v>
                </c:pt>
                <c:pt idx="5632">
                  <c:v>30</c:v>
                </c:pt>
                <c:pt idx="5633">
                  <c:v>39</c:v>
                </c:pt>
                <c:pt idx="5634">
                  <c:v>9.9</c:v>
                </c:pt>
                <c:pt idx="5635">
                  <c:v>7.95</c:v>
                </c:pt>
                <c:pt idx="5636">
                  <c:v>0.84</c:v>
                </c:pt>
                <c:pt idx="5637">
                  <c:v>2.95</c:v>
                </c:pt>
                <c:pt idx="5638">
                  <c:v>19.5</c:v>
                </c:pt>
                <c:pt idx="5639">
                  <c:v>3.3</c:v>
                </c:pt>
                <c:pt idx="5640">
                  <c:v>1.95</c:v>
                </c:pt>
                <c:pt idx="5641">
                  <c:v>2.95</c:v>
                </c:pt>
                <c:pt idx="5642">
                  <c:v>3.3</c:v>
                </c:pt>
                <c:pt idx="5643">
                  <c:v>15</c:v>
                </c:pt>
                <c:pt idx="5644">
                  <c:v>1.65</c:v>
                </c:pt>
                <c:pt idx="5645">
                  <c:v>2.6</c:v>
                </c:pt>
                <c:pt idx="5646">
                  <c:v>17.85</c:v>
                </c:pt>
                <c:pt idx="5647">
                  <c:v>1.25</c:v>
                </c:pt>
                <c:pt idx="5648">
                  <c:v>0.79</c:v>
                </c:pt>
                <c:pt idx="5649">
                  <c:v>45</c:v>
                </c:pt>
                <c:pt idx="5650">
                  <c:v>17.7</c:v>
                </c:pt>
                <c:pt idx="5651">
                  <c:v>8.4</c:v>
                </c:pt>
                <c:pt idx="5652">
                  <c:v>5.04</c:v>
                </c:pt>
                <c:pt idx="5653">
                  <c:v>9.9</c:v>
                </c:pt>
                <c:pt idx="5654">
                  <c:v>61.44</c:v>
                </c:pt>
                <c:pt idx="5655">
                  <c:v>2.2</c:v>
                </c:pt>
                <c:pt idx="5656">
                  <c:v>Null</c:v>
                </c:pt>
                <c:pt idx="5657">
                  <c:v>5.8</c:v>
                </c:pt>
                <c:pt idx="5658">
                  <c:v>5.8</c:v>
                </c:pt>
                <c:pt idx="5659">
                  <c:v>19.9</c:v>
                </c:pt>
                <c:pt idx="5660">
                  <c:v>6.3</c:v>
                </c:pt>
                <c:pt idx="5661">
                  <c:v>5.04</c:v>
                </c:pt>
                <c:pt idx="5662">
                  <c:v>15</c:v>
                </c:pt>
                <c:pt idx="5663">
                  <c:v>15</c:v>
                </c:pt>
                <c:pt idx="5664">
                  <c:v>19.9</c:v>
                </c:pt>
                <c:pt idx="5665">
                  <c:v>165</c:v>
                </c:pt>
                <c:pt idx="5666">
                  <c:v>4.95</c:v>
                </c:pt>
                <c:pt idx="5667">
                  <c:v>14.98</c:v>
                </c:pt>
                <c:pt idx="5668">
                  <c:v>16.95</c:v>
                </c:pt>
                <c:pt idx="5669">
                  <c:v>23.8</c:v>
                </c:pt>
                <c:pt idx="5670">
                  <c:v>10.5</c:v>
                </c:pt>
                <c:pt idx="5671">
                  <c:v>17</c:v>
                </c:pt>
                <c:pt idx="5672">
                  <c:v>17.4</c:v>
                </c:pt>
                <c:pt idx="5673">
                  <c:v>4.2</c:v>
                </c:pt>
                <c:pt idx="5674">
                  <c:v>15</c:v>
                </c:pt>
                <c:pt idx="5675">
                  <c:v>4.2</c:v>
                </c:pt>
                <c:pt idx="5676">
                  <c:v>10.2</c:v>
                </c:pt>
                <c:pt idx="5677">
                  <c:v>4.25</c:v>
                </c:pt>
                <c:pt idx="5678">
                  <c:v>17</c:v>
                </c:pt>
                <c:pt idx="5679">
                  <c:v>19.8</c:v>
                </c:pt>
                <c:pt idx="5680">
                  <c:v>12.75</c:v>
                </c:pt>
                <c:pt idx="5681">
                  <c:v>20.8</c:v>
                </c:pt>
                <c:pt idx="5682">
                  <c:v>19.9</c:v>
                </c:pt>
                <c:pt idx="5683">
                  <c:v>5.9</c:v>
                </c:pt>
                <c:pt idx="5684">
                  <c:v>17</c:v>
                </c:pt>
                <c:pt idx="5685">
                  <c:v>2.55</c:v>
                </c:pt>
                <c:pt idx="5686">
                  <c:v>14.75</c:v>
                </c:pt>
                <c:pt idx="5687">
                  <c:v>30</c:v>
                </c:pt>
                <c:pt idx="5688">
                  <c:v>3.9</c:v>
                </c:pt>
                <c:pt idx="5689">
                  <c:v>2.95</c:v>
                </c:pt>
                <c:pt idx="5690">
                  <c:v>20.4</c:v>
                </c:pt>
                <c:pt idx="5691">
                  <c:v>127.2</c:v>
                </c:pt>
                <c:pt idx="5692">
                  <c:v>1.3</c:v>
                </c:pt>
                <c:pt idx="5693">
                  <c:v>36</c:v>
                </c:pt>
                <c:pt idx="5694">
                  <c:v>15.9</c:v>
                </c:pt>
                <c:pt idx="5695">
                  <c:v>4.95</c:v>
                </c:pt>
                <c:pt idx="5696">
                  <c:v>15.3</c:v>
                </c:pt>
                <c:pt idx="5697">
                  <c:v>10</c:v>
                </c:pt>
                <c:pt idx="5698">
                  <c:v>13.2</c:v>
                </c:pt>
                <c:pt idx="5699">
                  <c:v>22.5</c:v>
                </c:pt>
                <c:pt idx="5700">
                  <c:v>75.6</c:v>
                </c:pt>
                <c:pt idx="5701">
                  <c:v>39</c:v>
                </c:pt>
                <c:pt idx="5702">
                  <c:v>10.5</c:v>
                </c:pt>
                <c:pt idx="5703">
                  <c:v>4.2</c:v>
                </c:pt>
                <c:pt idx="5704">
                  <c:v>15</c:v>
                </c:pt>
                <c:pt idx="5705">
                  <c:v>15</c:v>
                </c:pt>
                <c:pt idx="5706">
                  <c:v>2015.294757</c:v>
                </c:pt>
                <c:pt idx="5707">
                  <c:v>8.5</c:v>
                </c:pt>
                <c:pt idx="5708">
                  <c:v>12.75</c:v>
                </c:pt>
                <c:pt idx="5709">
                  <c:v>20.65</c:v>
                </c:pt>
                <c:pt idx="5710">
                  <c:v>4.95</c:v>
                </c:pt>
                <c:pt idx="5711">
                  <c:v>5.8</c:v>
                </c:pt>
                <c:pt idx="5712">
                  <c:v>5.1</c:v>
                </c:pt>
                <c:pt idx="5713">
                  <c:v>16.5</c:v>
                </c:pt>
                <c:pt idx="5714">
                  <c:v>39.6</c:v>
                </c:pt>
                <c:pt idx="5715">
                  <c:v>7.5</c:v>
                </c:pt>
                <c:pt idx="5716">
                  <c:v>8.5</c:v>
                </c:pt>
                <c:pt idx="5717">
                  <c:v>6.6</c:v>
                </c:pt>
                <c:pt idx="5718">
                  <c:v>20.28</c:v>
                </c:pt>
                <c:pt idx="5719">
                  <c:v>17.7</c:v>
                </c:pt>
                <c:pt idx="5720">
                  <c:v>14.85</c:v>
                </c:pt>
                <c:pt idx="5721">
                  <c:v>Null</c:v>
                </c:pt>
                <c:pt idx="5722">
                  <c:v>7.5</c:v>
                </c:pt>
                <c:pt idx="5723">
                  <c:v>14.04</c:v>
                </c:pt>
                <c:pt idx="5724">
                  <c:v>30</c:v>
                </c:pt>
                <c:pt idx="5725">
                  <c:v>15</c:v>
                </c:pt>
                <c:pt idx="5726">
                  <c:v>4.2</c:v>
                </c:pt>
                <c:pt idx="5727">
                  <c:v>15</c:v>
                </c:pt>
                <c:pt idx="5728">
                  <c:v>48.75</c:v>
                </c:pt>
                <c:pt idx="5729">
                  <c:v>15.6</c:v>
                </c:pt>
                <c:pt idx="5730">
                  <c:v>Null</c:v>
                </c:pt>
                <c:pt idx="5731">
                  <c:v>306</c:v>
                </c:pt>
                <c:pt idx="5732">
                  <c:v>1.3</c:v>
                </c:pt>
                <c:pt idx="5733">
                  <c:v>5.8</c:v>
                </c:pt>
                <c:pt idx="5734">
                  <c:v>17.7</c:v>
                </c:pt>
                <c:pt idx="5735">
                  <c:v>11.25</c:v>
                </c:pt>
                <c:pt idx="5736">
                  <c:v>6.96</c:v>
                </c:pt>
                <c:pt idx="5737">
                  <c:v>17.4</c:v>
                </c:pt>
                <c:pt idx="5738">
                  <c:v>3.3</c:v>
                </c:pt>
                <c:pt idx="5739">
                  <c:v>25.92</c:v>
                </c:pt>
                <c:pt idx="5740">
                  <c:v>3.75</c:v>
                </c:pt>
                <c:pt idx="5741">
                  <c:v>4.25</c:v>
                </c:pt>
                <c:pt idx="5742">
                  <c:v>6.96</c:v>
                </c:pt>
                <c:pt idx="5743">
                  <c:v>5.95</c:v>
                </c:pt>
                <c:pt idx="5744">
                  <c:v>Null</c:v>
                </c:pt>
                <c:pt idx="5745">
                  <c:v>5.95</c:v>
                </c:pt>
                <c:pt idx="5746">
                  <c:v>Null</c:v>
                </c:pt>
                <c:pt idx="5747">
                  <c:v>12.75</c:v>
                </c:pt>
                <c:pt idx="5748">
                  <c:v>5.04</c:v>
                </c:pt>
                <c:pt idx="5749">
                  <c:v>2.95</c:v>
                </c:pt>
                <c:pt idx="5750">
                  <c:v>Null</c:v>
                </c:pt>
                <c:pt idx="5751">
                  <c:v>9.95</c:v>
                </c:pt>
                <c:pt idx="5752">
                  <c:v>3.75</c:v>
                </c:pt>
                <c:pt idx="5753">
                  <c:v>0.85</c:v>
                </c:pt>
                <c:pt idx="5754">
                  <c:v>13.95</c:v>
                </c:pt>
                <c:pt idx="5755">
                  <c:v>10.5</c:v>
                </c:pt>
                <c:pt idx="5756">
                  <c:v>13.2</c:v>
                </c:pt>
                <c:pt idx="5757">
                  <c:v>7.95</c:v>
                </c:pt>
                <c:pt idx="5758">
                  <c:v>5.9</c:v>
                </c:pt>
                <c:pt idx="5759">
                  <c:v>Null</c:v>
                </c:pt>
                <c:pt idx="5760">
                  <c:v>10.2</c:v>
                </c:pt>
                <c:pt idx="5761">
                  <c:v>1.7</c:v>
                </c:pt>
                <c:pt idx="5762">
                  <c:v>19.8</c:v>
                </c:pt>
                <c:pt idx="5763">
                  <c:v>11.9</c:v>
                </c:pt>
                <c:pt idx="5764">
                  <c:v>9</c:v>
                </c:pt>
                <c:pt idx="5765">
                  <c:v>19.5</c:v>
                </c:pt>
                <c:pt idx="5766">
                  <c:v>35.4</c:v>
                </c:pt>
                <c:pt idx="5767">
                  <c:v>24.75</c:v>
                </c:pt>
                <c:pt idx="5768">
                  <c:v>5.1</c:v>
                </c:pt>
                <c:pt idx="5769">
                  <c:v>1.3</c:v>
                </c:pt>
                <c:pt idx="5770">
                  <c:v>13.52</c:v>
                </c:pt>
                <c:pt idx="5771">
                  <c:v>1.56</c:v>
                </c:pt>
                <c:pt idx="5772">
                  <c:v>17.7</c:v>
                </c:pt>
                <c:pt idx="5773">
                  <c:v>15.3</c:v>
                </c:pt>
                <c:pt idx="5774">
                  <c:v>Null</c:v>
                </c:pt>
                <c:pt idx="5775">
                  <c:v>8.5</c:v>
                </c:pt>
                <c:pt idx="5776">
                  <c:v>5</c:v>
                </c:pt>
                <c:pt idx="5777">
                  <c:v>2.95</c:v>
                </c:pt>
                <c:pt idx="5778">
                  <c:v>10.2</c:v>
                </c:pt>
                <c:pt idx="5779">
                  <c:v>8.4</c:v>
                </c:pt>
                <c:pt idx="5780">
                  <c:v>13.5</c:v>
                </c:pt>
                <c:pt idx="5781">
                  <c:v>41.6</c:v>
                </c:pt>
                <c:pt idx="5782">
                  <c:v>7.65</c:v>
                </c:pt>
                <c:pt idx="5783">
                  <c:v>8.25</c:v>
                </c:pt>
                <c:pt idx="5784">
                  <c:v>7.5</c:v>
                </c:pt>
                <c:pt idx="5785">
                  <c:v>22.5</c:v>
                </c:pt>
                <c:pt idx="5786">
                  <c:v>4.95</c:v>
                </c:pt>
                <c:pt idx="5787">
                  <c:v>30</c:v>
                </c:pt>
                <c:pt idx="5788">
                  <c:v>22.5</c:v>
                </c:pt>
                <c:pt idx="5789">
                  <c:v>1125.459766</c:v>
                </c:pt>
                <c:pt idx="5790">
                  <c:v>18.72</c:v>
                </c:pt>
                <c:pt idx="5791">
                  <c:v>2.1</c:v>
                </c:pt>
                <c:pt idx="5792">
                  <c:v>1.25</c:v>
                </c:pt>
                <c:pt idx="5793">
                  <c:v>20.4</c:v>
                </c:pt>
                <c:pt idx="5794">
                  <c:v>2.5</c:v>
                </c:pt>
                <c:pt idx="5795">
                  <c:v>2.5</c:v>
                </c:pt>
                <c:pt idx="5796">
                  <c:v>6.8</c:v>
                </c:pt>
                <c:pt idx="5797">
                  <c:v>17.4</c:v>
                </c:pt>
                <c:pt idx="5798">
                  <c:v>10</c:v>
                </c:pt>
                <c:pt idx="5799">
                  <c:v>2.52</c:v>
                </c:pt>
                <c:pt idx="5800">
                  <c:v>25.5</c:v>
                </c:pt>
                <c:pt idx="5801">
                  <c:v>15.3</c:v>
                </c:pt>
                <c:pt idx="5802">
                  <c:v>17.7</c:v>
                </c:pt>
                <c:pt idx="5803">
                  <c:v>7.46</c:v>
                </c:pt>
                <c:pt idx="5804">
                  <c:v>1.7</c:v>
                </c:pt>
                <c:pt idx="5805">
                  <c:v>20.8</c:v>
                </c:pt>
                <c:pt idx="5806">
                  <c:v>15</c:v>
                </c:pt>
                <c:pt idx="5807">
                  <c:v>2.55</c:v>
                </c:pt>
                <c:pt idx="5808">
                  <c:v>17.7</c:v>
                </c:pt>
                <c:pt idx="5809">
                  <c:v>38.16</c:v>
                </c:pt>
                <c:pt idx="5810">
                  <c:v>8.75</c:v>
                </c:pt>
                <c:pt idx="5811">
                  <c:v>30.6</c:v>
                </c:pt>
                <c:pt idx="5812">
                  <c:v>179</c:v>
                </c:pt>
                <c:pt idx="5813">
                  <c:v>25.5</c:v>
                </c:pt>
                <c:pt idx="5814">
                  <c:v>9</c:v>
                </c:pt>
                <c:pt idx="5815">
                  <c:v>2.5</c:v>
                </c:pt>
                <c:pt idx="5816">
                  <c:v>2.1</c:v>
                </c:pt>
                <c:pt idx="5817">
                  <c:v>40.56</c:v>
                </c:pt>
                <c:pt idx="5818">
                  <c:v>17.4</c:v>
                </c:pt>
                <c:pt idx="5819">
                  <c:v>63.5</c:v>
                </c:pt>
                <c:pt idx="5820">
                  <c:v>19.92</c:v>
                </c:pt>
                <c:pt idx="5821">
                  <c:v>12.6</c:v>
                </c:pt>
                <c:pt idx="5822">
                  <c:v>8.5</c:v>
                </c:pt>
                <c:pt idx="5823">
                  <c:v>12.5</c:v>
                </c:pt>
                <c:pt idx="5824">
                  <c:v>4.98</c:v>
                </c:pt>
                <c:pt idx="5825">
                  <c:v>11.7</c:v>
                </c:pt>
                <c:pt idx="5826">
                  <c:v>11.8</c:v>
                </c:pt>
                <c:pt idx="5827">
                  <c:v>22.68</c:v>
                </c:pt>
                <c:pt idx="5828">
                  <c:v>25.2</c:v>
                </c:pt>
                <c:pt idx="5829">
                  <c:v>3.12</c:v>
                </c:pt>
                <c:pt idx="5830">
                  <c:v>15.9</c:v>
                </c:pt>
                <c:pt idx="5831">
                  <c:v>1.1</c:v>
                </c:pt>
                <c:pt idx="5832">
                  <c:v>1.7</c:v>
                </c:pt>
                <c:pt idx="5833">
                  <c:v>2.2</c:v>
                </c:pt>
                <c:pt idx="5834">
                  <c:v>2.95</c:v>
                </c:pt>
                <c:pt idx="5835">
                  <c:v>3.25</c:v>
                </c:pt>
                <c:pt idx="5836">
                  <c:v>12.7</c:v>
                </c:pt>
                <c:pt idx="5837">
                  <c:v>Null</c:v>
                </c:pt>
                <c:pt idx="5838">
                  <c:v>25.2</c:v>
                </c:pt>
                <c:pt idx="5839">
                  <c:v>Null</c:v>
                </c:pt>
                <c:pt idx="5840">
                  <c:v>17.34</c:v>
                </c:pt>
                <c:pt idx="5841">
                  <c:v>9.95</c:v>
                </c:pt>
                <c:pt idx="5842">
                  <c:v>14.75</c:v>
                </c:pt>
                <c:pt idx="5843">
                  <c:v>30</c:v>
                </c:pt>
                <c:pt idx="5844">
                  <c:v>25.5</c:v>
                </c:pt>
                <c:pt idx="5845">
                  <c:v>Null</c:v>
                </c:pt>
                <c:pt idx="5846">
                  <c:v>17.7</c:v>
                </c:pt>
                <c:pt idx="5847">
                  <c:v>41.6</c:v>
                </c:pt>
                <c:pt idx="5848">
                  <c:v>10.2</c:v>
                </c:pt>
                <c:pt idx="5849">
                  <c:v>1.1</c:v>
                </c:pt>
                <c:pt idx="5850">
                  <c:v>2.46</c:v>
                </c:pt>
                <c:pt idx="5851">
                  <c:v>50.4</c:v>
                </c:pt>
                <c:pt idx="5852">
                  <c:v>7.8</c:v>
                </c:pt>
                <c:pt idx="5853">
                  <c:v>12.72</c:v>
                </c:pt>
                <c:pt idx="5854">
                  <c:v>3.25</c:v>
                </c:pt>
                <c:pt idx="5855">
                  <c:v>0.85</c:v>
                </c:pt>
                <c:pt idx="5856">
                  <c:v>1.95</c:v>
                </c:pt>
                <c:pt idx="5857">
                  <c:v>11.9</c:v>
                </c:pt>
                <c:pt idx="5858">
                  <c:v>1.65</c:v>
                </c:pt>
                <c:pt idx="5859">
                  <c:v>25.5</c:v>
                </c:pt>
                <c:pt idx="5860">
                  <c:v>7.5</c:v>
                </c:pt>
                <c:pt idx="5861">
                  <c:v>19.8</c:v>
                </c:pt>
                <c:pt idx="5862">
                  <c:v>15.6</c:v>
                </c:pt>
                <c:pt idx="5863">
                  <c:v>3.26</c:v>
                </c:pt>
                <c:pt idx="5864">
                  <c:v>29.7</c:v>
                </c:pt>
                <c:pt idx="5865">
                  <c:v>15</c:v>
                </c:pt>
                <c:pt idx="5866">
                  <c:v>4.56</c:v>
                </c:pt>
                <c:pt idx="5867">
                  <c:v>21.3</c:v>
                </c:pt>
                <c:pt idx="5868">
                  <c:v>35.4</c:v>
                </c:pt>
                <c:pt idx="5869">
                  <c:v>5.04</c:v>
                </c:pt>
                <c:pt idx="5870">
                  <c:v>51</c:v>
                </c:pt>
                <c:pt idx="5871">
                  <c:v>8.5</c:v>
                </c:pt>
                <c:pt idx="5872">
                  <c:v>20.4</c:v>
                </c:pt>
                <c:pt idx="5873">
                  <c:v>76.5</c:v>
                </c:pt>
                <c:pt idx="5874">
                  <c:v>1.25</c:v>
                </c:pt>
                <c:pt idx="5875">
                  <c:v>15</c:v>
                </c:pt>
                <c:pt idx="5876">
                  <c:v>0.42</c:v>
                </c:pt>
                <c:pt idx="5877">
                  <c:v>2.08</c:v>
                </c:pt>
                <c:pt idx="5878">
                  <c:v>8.5</c:v>
                </c:pt>
                <c:pt idx="5879">
                  <c:v>11.85</c:v>
                </c:pt>
                <c:pt idx="5880">
                  <c:v>4.25</c:v>
                </c:pt>
                <c:pt idx="5881">
                  <c:v>7.65</c:v>
                </c:pt>
                <c:pt idx="5882">
                  <c:v>15.9</c:v>
                </c:pt>
                <c:pt idx="5883">
                  <c:v>39.6</c:v>
                </c:pt>
                <c:pt idx="5884">
                  <c:v>13.52</c:v>
                </c:pt>
                <c:pt idx="5885">
                  <c:v>4.2</c:v>
                </c:pt>
                <c:pt idx="5886">
                  <c:v>89.7</c:v>
                </c:pt>
                <c:pt idx="5887">
                  <c:v>5.04</c:v>
                </c:pt>
                <c:pt idx="5888">
                  <c:v>8.45</c:v>
                </c:pt>
                <c:pt idx="5889">
                  <c:v>3.75</c:v>
                </c:pt>
                <c:pt idx="5890">
                  <c:v>63.9</c:v>
                </c:pt>
                <c:pt idx="5891">
                  <c:v>5.1</c:v>
                </c:pt>
                <c:pt idx="5892">
                  <c:v>0.42</c:v>
                </c:pt>
                <c:pt idx="5893">
                  <c:v>16.5</c:v>
                </c:pt>
                <c:pt idx="5894">
                  <c:v>13.2</c:v>
                </c:pt>
                <c:pt idx="5895">
                  <c:v>4.95</c:v>
                </c:pt>
                <c:pt idx="5896">
                  <c:v>4.95</c:v>
                </c:pt>
                <c:pt idx="5897">
                  <c:v>50.4</c:v>
                </c:pt>
                <c:pt idx="5898">
                  <c:v>5.04</c:v>
                </c:pt>
                <c:pt idx="5899">
                  <c:v>8.5</c:v>
                </c:pt>
                <c:pt idx="5900">
                  <c:v>15</c:v>
                </c:pt>
                <c:pt idx="5901">
                  <c:v>232</c:v>
                </c:pt>
                <c:pt idx="5902">
                  <c:v>0.85</c:v>
                </c:pt>
                <c:pt idx="5903">
                  <c:v>510</c:v>
                </c:pt>
                <c:pt idx="5904">
                  <c:v>61.2</c:v>
                </c:pt>
                <c:pt idx="5905">
                  <c:v>16.5</c:v>
                </c:pt>
                <c:pt idx="5906">
                  <c:v>2.55</c:v>
                </c:pt>
                <c:pt idx="5907">
                  <c:v>3.3</c:v>
                </c:pt>
                <c:pt idx="5908">
                  <c:v>15</c:v>
                </c:pt>
                <c:pt idx="5909">
                  <c:v>13.9</c:v>
                </c:pt>
                <c:pt idx="5910">
                  <c:v>8.25</c:v>
                </c:pt>
                <c:pt idx="5911">
                  <c:v>19.8</c:v>
                </c:pt>
                <c:pt idx="5912">
                  <c:v>10.9</c:v>
                </c:pt>
                <c:pt idx="5913">
                  <c:v>17.7</c:v>
                </c:pt>
                <c:pt idx="5914">
                  <c:v>17.85</c:v>
                </c:pt>
                <c:pt idx="5915">
                  <c:v>1.3</c:v>
                </c:pt>
                <c:pt idx="5916">
                  <c:v>5.04</c:v>
                </c:pt>
                <c:pt idx="5917">
                  <c:v>15.3</c:v>
                </c:pt>
                <c:pt idx="5918">
                  <c:v>Null</c:v>
                </c:pt>
                <c:pt idx="5919">
                  <c:v>1.65</c:v>
                </c:pt>
                <c:pt idx="5920">
                  <c:v>2.5</c:v>
                </c:pt>
                <c:pt idx="5921">
                  <c:v>99.84</c:v>
                </c:pt>
                <c:pt idx="5922">
                  <c:v>5.1</c:v>
                </c:pt>
                <c:pt idx="5923">
                  <c:v>9.9</c:v>
                </c:pt>
                <c:pt idx="5924">
                  <c:v>69.6</c:v>
                </c:pt>
                <c:pt idx="5925">
                  <c:v>15</c:v>
                </c:pt>
                <c:pt idx="5926">
                  <c:v>Null</c:v>
                </c:pt>
                <c:pt idx="5927">
                  <c:v>19.8</c:v>
                </c:pt>
                <c:pt idx="5928">
                  <c:v>15</c:v>
                </c:pt>
                <c:pt idx="5929">
                  <c:v>3.9</c:v>
                </c:pt>
                <c:pt idx="5930">
                  <c:v>9.9</c:v>
                </c:pt>
                <c:pt idx="5931">
                  <c:v>8.32</c:v>
                </c:pt>
                <c:pt idx="5932">
                  <c:v>8.85</c:v>
                </c:pt>
                <c:pt idx="5933">
                  <c:v>17.7</c:v>
                </c:pt>
                <c:pt idx="5934">
                  <c:v>11.25</c:v>
                </c:pt>
                <c:pt idx="5935">
                  <c:v>6.75</c:v>
                </c:pt>
                <c:pt idx="5936">
                  <c:v>1.1</c:v>
                </c:pt>
                <c:pt idx="5937">
                  <c:v>20.16</c:v>
                </c:pt>
                <c:pt idx="5938">
                  <c:v>24.87</c:v>
                </c:pt>
                <c:pt idx="5939">
                  <c:v>19.8</c:v>
                </c:pt>
                <c:pt idx="5940">
                  <c:v>7.5</c:v>
                </c:pt>
                <c:pt idx="5941">
                  <c:v>6.6</c:v>
                </c:pt>
                <c:pt idx="5942">
                  <c:v>15</c:v>
                </c:pt>
                <c:pt idx="5943">
                  <c:v>11.9</c:v>
                </c:pt>
                <c:pt idx="5944">
                  <c:v>22.5</c:v>
                </c:pt>
                <c:pt idx="5945">
                  <c:v>3.3</c:v>
                </c:pt>
                <c:pt idx="5946">
                  <c:v>0.42</c:v>
                </c:pt>
                <c:pt idx="5947">
                  <c:v>15</c:v>
                </c:pt>
                <c:pt idx="5948">
                  <c:v>42</c:v>
                </c:pt>
                <c:pt idx="5949">
                  <c:v>Null</c:v>
                </c:pt>
                <c:pt idx="5950">
                  <c:v>14.75</c:v>
                </c:pt>
                <c:pt idx="5951">
                  <c:v>68</c:v>
                </c:pt>
                <c:pt idx="5952">
                  <c:v>10.2</c:v>
                </c:pt>
                <c:pt idx="5953">
                  <c:v>Null</c:v>
                </c:pt>
                <c:pt idx="5954">
                  <c:v>19.5</c:v>
                </c:pt>
                <c:pt idx="5955">
                  <c:v>4.15</c:v>
                </c:pt>
                <c:pt idx="5956">
                  <c:v>13.9</c:v>
                </c:pt>
                <c:pt idx="5957">
                  <c:v>Null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Sales_dataset!$I$5959:$I$6001</c:f>
              <c:strCache>
                <c:ptCount val="43"/>
                <c:pt idx="0">
                  <c:v>0.0286</c:v>
                </c:pt>
                <c:pt idx="1">
                  <c:v>0.0306</c:v>
                </c:pt>
                <c:pt idx="2">
                  <c:v>0.1826</c:v>
                </c:pt>
                <c:pt idx="3">
                  <c:v>0.0521</c:v>
                </c:pt>
                <c:pt idx="4">
                  <c:v>0.0284</c:v>
                </c:pt>
                <c:pt idx="5">
                  <c:v>0.012</c:v>
                </c:pt>
                <c:pt idx="6">
                  <c:v>0.112</c:v>
                </c:pt>
                <c:pt idx="7">
                  <c:v>Null</c:v>
                </c:pt>
                <c:pt idx="8">
                  <c:v>0.0502</c:v>
                </c:pt>
                <c:pt idx="9">
                  <c:v>0.0095</c:v>
                </c:pt>
                <c:pt idx="10">
                  <c:v>0.0529</c:v>
                </c:pt>
                <c:pt idx="11">
                  <c:v>0.0226</c:v>
                </c:pt>
                <c:pt idx="12">
                  <c:v>Null</c:v>
                </c:pt>
                <c:pt idx="13">
                  <c:v>0.012</c:v>
                </c:pt>
                <c:pt idx="14">
                  <c:v>0.1254</c:v>
                </c:pt>
                <c:pt idx="15">
                  <c:v>0.0172</c:v>
                </c:pt>
                <c:pt idx="16">
                  <c:v>0.0598</c:v>
                </c:pt>
                <c:pt idx="17">
                  <c:v>0.0142</c:v>
                </c:pt>
                <c:pt idx="18">
                  <c:v>0.0916</c:v>
                </c:pt>
                <c:pt idx="19">
                  <c:v>0.0071</c:v>
                </c:pt>
                <c:pt idx="20">
                  <c:v>0.0033</c:v>
                </c:pt>
                <c:pt idx="21">
                  <c:v>0.085</c:v>
                </c:pt>
                <c:pt idx="22">
                  <c:v>0.0185</c:v>
                </c:pt>
                <c:pt idx="23">
                  <c:v>0.0109</c:v>
                </c:pt>
                <c:pt idx="24">
                  <c:v>0.0531</c:v>
                </c:pt>
                <c:pt idx="25">
                  <c:v>0.0336</c:v>
                </c:pt>
                <c:pt idx="26">
                  <c:v>0.0132</c:v>
                </c:pt>
                <c:pt idx="27">
                  <c:v>0.0121</c:v>
                </c:pt>
                <c:pt idx="28">
                  <c:v>0.0587</c:v>
                </c:pt>
                <c:pt idx="29">
                  <c:v>0.013</c:v>
                </c:pt>
                <c:pt idx="30">
                  <c:v>0.1966</c:v>
                </c:pt>
                <c:pt idx="31">
                  <c:v>0.0473</c:v>
                </c:pt>
                <c:pt idx="32">
                  <c:v>0.0005</c:v>
                </c:pt>
                <c:pt idx="33">
                  <c:v>0.0296</c:v>
                </c:pt>
                <c:pt idx="34">
                  <c:v>Null</c:v>
                </c:pt>
                <c:pt idx="35">
                  <c:v>0.0118</c:v>
                </c:pt>
                <c:pt idx="36">
                  <c:v>0.0259</c:v>
                </c:pt>
                <c:pt idx="37">
                  <c:v>0.065</c:v>
                </c:pt>
                <c:pt idx="38">
                  <c:v>0.0582</c:v>
                </c:pt>
                <c:pt idx="39">
                  <c:v>0.0291</c:v>
                </c:pt>
                <c:pt idx="40">
                  <c:v>0.0105</c:v>
                </c:pt>
                <c:pt idx="41">
                  <c:v>0.1632</c:v>
                </c:pt>
                <c:pt idx="42">
                  <c:v>0.0291</c:v>
                </c:pt>
              </c:strCache>
            </c:strRef>
          </c:xVal>
          <c:yVal>
            <c:numRef>
              <c:f>Sales_dataset!$J$5959:$J$6001</c:f>
              <c:numCache>
                <c:formatCode>General</c:formatCode>
                <c:ptCount val="43"/>
                <c:pt idx="0">
                  <c:v>2.25</c:v>
                </c:pt>
                <c:pt idx="1">
                  <c:v>17</c:v>
                </c:pt>
                <c:pt idx="2">
                  <c:v>4.1500000000000004</c:v>
                </c:pt>
                <c:pt idx="3">
                  <c:v>1.45</c:v>
                </c:pt>
                <c:pt idx="4">
                  <c:v>1591.334478</c:v>
                </c:pt>
                <c:pt idx="5">
                  <c:v>67.5</c:v>
                </c:pt>
                <c:pt idx="6">
                  <c:v>7.9</c:v>
                </c:pt>
                <c:pt idx="7">
                  <c:v>10.08</c:v>
                </c:pt>
                <c:pt idx="8">
                  <c:v>4.16</c:v>
                </c:pt>
                <c:pt idx="9">
                  <c:v>15</c:v>
                </c:pt>
                <c:pt idx="10">
                  <c:v>14.85</c:v>
                </c:pt>
                <c:pt idx="11">
                  <c:v>3.75</c:v>
                </c:pt>
                <c:pt idx="12">
                  <c:v>10.4</c:v>
                </c:pt>
                <c:pt idx="13">
                  <c:v>3.75</c:v>
                </c:pt>
                <c:pt idx="14">
                  <c:v>41.6</c:v>
                </c:pt>
                <c:pt idx="15">
                  <c:v>3.95</c:v>
                </c:pt>
                <c:pt idx="16">
                  <c:v>10.199999999999999</c:v>
                </c:pt>
                <c:pt idx="17">
                  <c:v>4.2</c:v>
                </c:pt>
                <c:pt idx="18">
                  <c:v>1.3</c:v>
                </c:pt>
                <c:pt idx="19">
                  <c:v>9.36</c:v>
                </c:pt>
                <c:pt idx="20">
                  <c:v>12.48</c:v>
                </c:pt>
                <c:pt idx="21">
                  <c:v>17</c:v>
                </c:pt>
                <c:pt idx="22">
                  <c:v>5.04</c:v>
                </c:pt>
                <c:pt idx="23">
                  <c:v>3.9</c:v>
                </c:pt>
                <c:pt idx="24">
                  <c:v>0.95</c:v>
                </c:pt>
                <c:pt idx="25">
                  <c:v>35.700000000000003</c:v>
                </c:pt>
                <c:pt idx="26">
                  <c:v>5</c:v>
                </c:pt>
                <c:pt idx="27">
                  <c:v>19.8</c:v>
                </c:pt>
                <c:pt idx="28">
                  <c:v>16.5</c:v>
                </c:pt>
                <c:pt idx="29">
                  <c:v>30</c:v>
                </c:pt>
                <c:pt idx="30">
                  <c:v>16.5</c:v>
                </c:pt>
                <c:pt idx="31">
                  <c:v>7.5</c:v>
                </c:pt>
                <c:pt idx="32">
                  <c:v>3.75</c:v>
                </c:pt>
                <c:pt idx="33">
                  <c:v>15</c:v>
                </c:pt>
                <c:pt idx="34">
                  <c:v>36</c:v>
                </c:pt>
                <c:pt idx="35">
                  <c:v>19.8</c:v>
                </c:pt>
                <c:pt idx="36">
                  <c:v>17</c:v>
                </c:pt>
                <c:pt idx="37">
                  <c:v>14.85</c:v>
                </c:pt>
                <c:pt idx="38">
                  <c:v>3.3</c:v>
                </c:pt>
                <c:pt idx="39">
                  <c:v>3.48</c:v>
                </c:pt>
                <c:pt idx="40">
                  <c:v>21.3</c:v>
                </c:pt>
                <c:pt idx="41">
                  <c:v>45</c:v>
                </c:pt>
                <c:pt idx="42">
                  <c:v>35.799999999999997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8D-40CA-8BDC-7A2916E4A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4905120"/>
        <c:axId val="1594906080"/>
      </c:scatterChart>
      <c:valAx>
        <c:axId val="159490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906080"/>
        <c:crosses val="autoZero"/>
        <c:crossBetween val="midCat"/>
      </c:valAx>
      <c:valAx>
        <c:axId val="159490608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905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13</xdr:row>
      <xdr:rowOff>15240</xdr:rowOff>
    </xdr:from>
    <xdr:to>
      <xdr:col>10</xdr:col>
      <xdr:colOff>30480</xdr:colOff>
      <xdr:row>28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C2E550-9015-44E1-8D6C-4BE5E1E90D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7620</xdr:colOff>
      <xdr:row>13</xdr:row>
      <xdr:rowOff>7620</xdr:rowOff>
    </xdr:from>
    <xdr:to>
      <xdr:col>17</xdr:col>
      <xdr:colOff>579120</xdr:colOff>
      <xdr:row>27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439E98-771F-4BBF-9164-B66EA7B693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601980</xdr:colOff>
      <xdr:row>32</xdr:row>
      <xdr:rowOff>7620</xdr:rowOff>
    </xdr:from>
    <xdr:to>
      <xdr:col>10</xdr:col>
      <xdr:colOff>0</xdr:colOff>
      <xdr:row>48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CE3C94-226A-4369-AB47-48E49E9015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1432560</xdr:colOff>
      <xdr:row>32</xdr:row>
      <xdr:rowOff>7620</xdr:rowOff>
    </xdr:from>
    <xdr:to>
      <xdr:col>18</xdr:col>
      <xdr:colOff>60960</xdr:colOff>
      <xdr:row>47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7F72309-B876-457F-82D4-CCB3B3B164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51</xdr:row>
      <xdr:rowOff>175260</xdr:rowOff>
    </xdr:from>
    <xdr:to>
      <xdr:col>18</xdr:col>
      <xdr:colOff>15875</xdr:colOff>
      <xdr:row>66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2929E38-0FEA-45C0-AF4F-669F82C554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3</xdr:col>
      <xdr:colOff>563880</xdr:colOff>
      <xdr:row>69</xdr:row>
      <xdr:rowOff>129540</xdr:rowOff>
    </xdr:from>
    <xdr:ext cx="9326880" cy="82524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88D9625-4CF5-766F-D52A-402E880BCA5F}"/>
            </a:ext>
          </a:extLst>
        </xdr:cNvPr>
        <xdr:cNvSpPr txBox="1"/>
      </xdr:nvSpPr>
      <xdr:spPr>
        <a:xfrm>
          <a:off x="2392680" y="13350240"/>
          <a:ext cx="9326880" cy="82524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IN" sz="1800" b="1">
              <a:solidFill>
                <a:schemeClr val="accent2">
                  <a:lumMod val="75000"/>
                </a:schemeClr>
              </a:solidFill>
            </a:rPr>
            <a:t>INSIGHTS</a:t>
          </a:r>
          <a:r>
            <a:rPr lang="en-IN" sz="1100" b="1">
              <a:solidFill>
                <a:schemeClr val="accent2">
                  <a:lumMod val="75000"/>
                </a:schemeClr>
              </a:solidFill>
            </a:rPr>
            <a:t> </a:t>
          </a:r>
        </a:p>
        <a:p>
          <a:r>
            <a:rPr lang="en-IN" sz="1400" b="1"/>
            <a:t>1. Channel Performance</a:t>
          </a:r>
        </a:p>
        <a:p>
          <a:r>
            <a:rPr lang="en-IN" sz="1400"/>
            <a:t>Some channels generate higher impressions but lower CTR, indicating that reach alone does not ensure effective customer engagement.</a:t>
          </a:r>
        </a:p>
        <a:p>
          <a:r>
            <a:rPr lang="en-IN" sz="1400" b="1"/>
            <a:t>2. Regional Imbalance</a:t>
          </a:r>
        </a:p>
        <a:p>
          <a:r>
            <a:rPr lang="en-IN" sz="1400"/>
            <a:t>A significant portion of impressions is concentrated in one region, highlighting uneven marketing distribution and potential growth opportunities in other regions.</a:t>
          </a:r>
        </a:p>
        <a:p>
          <a:r>
            <a:rPr lang="en-IN" sz="1400" b="1"/>
            <a:t>3. Time Trend</a:t>
          </a:r>
        </a:p>
        <a:p>
          <a:r>
            <a:rPr lang="en-IN" sz="1400"/>
            <a:t>While impressions increase over time, CTR remains inconsistent, suggesting that increased visibility does not always translate into better engagement.</a:t>
          </a:r>
        </a:p>
        <a:p>
          <a:r>
            <a:rPr lang="en-IN" sz="1400" b="1"/>
            <a:t>4. Campaign Duration</a:t>
          </a:r>
        </a:p>
        <a:p>
          <a:r>
            <a:rPr lang="en-IN" sz="1400"/>
            <a:t>CTR does not show a consistent upward trend with increased campaign duration, indicating that longer campaigns are not necessarily more effective.</a:t>
          </a:r>
        </a:p>
        <a:p>
          <a:r>
            <a:rPr lang="en-IN" sz="1400" b="1"/>
            <a:t>5. Ad Spend Distribution</a:t>
          </a:r>
        </a:p>
        <a:p>
          <a:r>
            <a:rPr lang="en-IN" sz="1400"/>
            <a:t>Ad spend is unevenly distributed, with a small number of campaigns receiving significantly higher budgets than others.</a:t>
          </a:r>
        </a:p>
        <a:p>
          <a:r>
            <a:rPr lang="en-IN" sz="1400" b="1"/>
            <a:t>6. Spending Efficiency</a:t>
          </a:r>
        </a:p>
        <a:p>
          <a:r>
            <a:rPr lang="en-IN" sz="1400"/>
            <a:t>Higher ad spend does not consistently lead to higher CTR, indicating inefficiencies in marketing spend allocation.</a:t>
          </a:r>
        </a:p>
        <a:p>
          <a:r>
            <a:rPr lang="en-IN" sz="1400" b="1"/>
            <a:t>7. Customer Value</a:t>
          </a:r>
        </a:p>
        <a:p>
          <a:r>
            <a:rPr lang="en-IN" sz="1400"/>
            <a:t>Variations in customer lifetime value across segments suggest opportunities for more targeted and value-driven marketing strategies.</a:t>
          </a:r>
        </a:p>
        <a:p>
          <a:endParaRPr lang="en-IN" sz="1100"/>
        </a:p>
        <a:p>
          <a:pPr algn="ctr"/>
          <a:r>
            <a:rPr lang="en-IN" sz="1800" b="1">
              <a:solidFill>
                <a:schemeClr val="accent2">
                  <a:lumMod val="75000"/>
                </a:schemeClr>
              </a:solidFill>
            </a:rPr>
            <a:t>RECOMMENDATIONS</a:t>
          </a:r>
        </a:p>
        <a:p>
          <a:endParaRPr lang="en-IN" sz="1100"/>
        </a:p>
        <a:p>
          <a:r>
            <a:rPr lang="en-IN" sz="1400" b="1"/>
            <a:t>1.Optimize Channel Strategy</a:t>
          </a:r>
        </a:p>
        <a:p>
          <a:r>
            <a:rPr lang="en-IN" sz="1400"/>
            <a:t>Allocate more budget to channels with higher CTR rather than focusing only on impressions.</a:t>
          </a:r>
        </a:p>
        <a:p>
          <a:r>
            <a:rPr lang="en-IN" sz="1400" b="1"/>
            <a:t>2. Expand in Underperforming Regions</a:t>
          </a:r>
        </a:p>
        <a:p>
          <a:r>
            <a:rPr lang="en-IN" sz="1400"/>
            <a:t>Increase marketing efforts in low-performing regions to capture untapped market opportunities.</a:t>
          </a:r>
        </a:p>
        <a:p>
          <a:r>
            <a:rPr lang="en-IN" sz="1400" b="1"/>
            <a:t>3. Improve Engagement Strategy</a:t>
          </a:r>
        </a:p>
        <a:p>
          <a:r>
            <a:rPr lang="en-IN" sz="1400"/>
            <a:t>Focus on improving ad quality and targeting to stabilize CTR instead of only increasing impressions.</a:t>
          </a:r>
        </a:p>
        <a:p>
          <a:r>
            <a:rPr lang="en-IN" sz="1400" b="1"/>
            <a:t>4. Optimize Campaign Duration</a:t>
          </a:r>
        </a:p>
        <a:p>
          <a:r>
            <a:rPr lang="en-IN" sz="1400"/>
            <a:t>Identify optimal campaign duration and avoid unnecessarily long campaigns that do not improve engagement.</a:t>
          </a:r>
        </a:p>
        <a:p>
          <a:r>
            <a:rPr lang="en-IN" sz="1400" b="1"/>
            <a:t>5. Reallocate Budget Efficiently</a:t>
          </a:r>
        </a:p>
        <a:p>
          <a:r>
            <a:rPr lang="en-IN" sz="1400"/>
            <a:t>Review high-spend campaigns and redistribute budget toward campaigns with better performance.</a:t>
          </a:r>
        </a:p>
        <a:p>
          <a:r>
            <a:rPr lang="en-IN" sz="1400" b="1"/>
            <a:t>6. Focus on High-Value Customers</a:t>
          </a:r>
        </a:p>
        <a:p>
          <a:r>
            <a:rPr lang="en-IN" sz="1400"/>
            <a:t>Target customer segments with higher lifetime value to maximize return on investment.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kha S" refreshedDate="46146.938296412038" createdVersion="8" refreshedVersion="8" minRefreshableVersion="3" recordCount="6000" xr:uid="{943C7C72-B294-4F0F-A053-9A3EBB496839}">
  <cacheSource type="worksheet">
    <worksheetSource ref="A1:R6001" sheet="Sales_dataset"/>
  </cacheSource>
  <cacheFields count="22">
    <cacheField name="id" numFmtId="0">
      <sharedItems containsSemiMixedTypes="0" containsString="0" containsNumber="1" containsInteger="1" minValue="18001" maxValue="24000"/>
    </cacheField>
    <cacheField name="Month" numFmtId="0">
      <sharedItems/>
    </cacheField>
    <cacheField name="date" numFmtId="22">
      <sharedItems containsSemiMixedTypes="0" containsNonDate="0" containsDate="1" containsString="0" minDate="2009-12-01T00:00:00" maxDate="2011-12-09T11:20:00" count="5088">
        <d v="2010-11-14T13:39:00"/>
        <d v="2010-10-10T11:53:00"/>
        <d v="2010-10-31T11:06:00"/>
        <d v="2011-02-07T14:51:00"/>
        <d v="2011-05-16T14:24:00"/>
        <d v="2011-02-18T10:16:00"/>
        <d v="2009-12-20T14:34:00"/>
        <d v="2010-09-16T13:48:00"/>
        <d v="2010-06-11T10:12:00"/>
        <d v="2011-11-17T14:08:00"/>
        <d v="2010-12-13T17:40:00"/>
        <d v="2010-07-11T13:53:00"/>
        <d v="2011-07-20T12:58:00"/>
        <d v="2010-08-23T14:41:00"/>
        <d v="2011-09-30T13:40:00"/>
        <d v="2010-06-20T10:47:00"/>
        <d v="2011-10-23T12:56:00"/>
        <d v="2010-05-16T11:24:00"/>
        <d v="2010-10-15T14:20:00"/>
        <d v="2010-11-07T13:45:00"/>
        <d v="2011-06-09T20:03:00"/>
        <d v="2010-03-17T14:23:00"/>
        <d v="2010-11-30T12:29:00"/>
        <d v="2011-11-29T15:22:00"/>
        <d v="2010-10-05T14:46:00"/>
        <d v="2010-08-09T00:00:00"/>
        <d v="2011-05-15T13:27:00"/>
        <d v="2011-03-07T13:38:00"/>
        <d v="2011-08-12T09:57:00"/>
        <d v="2011-02-13T11:52:00"/>
        <d v="2010-06-21T13:18:00"/>
        <d v="2010-09-12T13:06:00"/>
        <d v="2010-03-25T13:15:00"/>
        <d v="2010-07-28T13:36:00"/>
        <d v="2010-04-18T12:18:00"/>
        <d v="2011-09-22T10:47:00"/>
        <d v="2009-12-11T16:46:00"/>
        <d v="2011-06-05T13:16:00"/>
        <d v="2010-05-24T13:00:00"/>
        <d v="2010-04-21T12:43:00"/>
        <d v="2011-03-08T11:59:00"/>
        <d v="2010-12-01T09:45:00"/>
        <d v="2011-07-08T09:03:00"/>
        <d v="2011-05-20T10:27:00"/>
        <d v="2010-01-05T13:58:00"/>
        <d v="2011-09-27T16:28:00"/>
        <d v="2011-11-18T13:43:00"/>
        <d v="2011-11-30T14:17:00"/>
        <d v="2011-12-08T15:54:00"/>
        <d v="2010-09-19T12:47:00"/>
        <d v="2011-11-13T16:16:00"/>
        <d v="2010-05-06T16:21:00"/>
        <d v="2011-03-13T11:21:00"/>
        <d v="2010-11-10T14:03:00"/>
        <d v="2010-05-17T14:52:00"/>
        <d v="2010-04-06T10:22:00"/>
        <d v="2011-09-14T14:09:00"/>
        <d v="2011-10-03T12:04:00"/>
        <d v="2011-11-30T10:49:00"/>
        <d v="2010-05-30T12:30:00"/>
        <d v="2010-03-19T15:45:00"/>
        <d v="2010-11-30T13:31:00"/>
        <d v="2010-06-24T11:42:00"/>
        <d v="2011-11-03T16:56:00"/>
        <d v="2010-09-12T14:44:00"/>
        <d v="2010-12-16T13:33:00"/>
        <d v="2011-01-10T09:11:00"/>
        <d v="2010-12-08T12:51:00"/>
        <d v="2011-09-22T15:40:00"/>
        <d v="2010-03-05T12:57:00"/>
        <d v="2011-09-08T12:04:00"/>
        <d v="2009-12-10T12:21:00"/>
        <d v="2010-07-04T11:58:00"/>
        <d v="2010-12-09T10:37:00"/>
        <d v="2011-03-18T15:54:00"/>
        <d v="2010-09-20T10:23:00"/>
        <d v="2010-12-07T14:57:00"/>
        <d v="2011-05-09T12:25:00"/>
        <d v="2011-09-20T12:53:00"/>
        <d v="2010-09-28T14:25:00"/>
        <d v="2010-06-16T11:02:00"/>
        <d v="2011-07-28T12:09:00"/>
        <d v="2011-10-26T13:01:00"/>
        <d v="2011-04-04T13:42:00"/>
        <d v="2010-08-26T16:43:00"/>
        <d v="2011-04-07T13:16:00"/>
        <d v="2011-07-28T09:32:00"/>
        <d v="2011-10-06T12:56:00"/>
        <d v="2010-06-01T15:01:00"/>
        <d v="2011-12-04T11:56:00"/>
        <d v="2010-06-30T12:54:00"/>
        <d v="2010-06-07T16:01:00"/>
        <d v="2011-10-06T10:45:00"/>
        <d v="2010-06-13T00:00:00"/>
        <d v="2011-07-13T12:06:00"/>
        <d v="2011-08-26T11:18:00"/>
        <d v="2010-12-01T09:57:00"/>
        <d v="2011-09-18T15:41:00"/>
        <d v="2009-12-14T13:10:00"/>
        <d v="2011-06-19T10:34:00"/>
        <d v="2011-06-27T16:46:00"/>
        <d v="2011-06-05T12:51:00"/>
        <d v="2010-07-25T15:40:00"/>
        <d v="2010-03-29T11:49:00"/>
        <d v="2011-11-21T12:59:00"/>
        <d v="2010-08-03T11:32:00"/>
        <d v="2011-08-25T11:40:00"/>
        <d v="2010-09-13T14:49:00"/>
        <d v="2011-11-03T16:15:00"/>
        <d v="2009-12-13T11:32:00"/>
        <d v="2011-10-25T12:00:00"/>
        <d v="2011-07-01T12:52:00"/>
        <d v="2010-07-29T16:35:00"/>
        <d v="2010-04-23T16:25:00"/>
        <d v="2010-11-02T11:52:00"/>
        <d v="2010-02-03T13:22:00"/>
        <d v="2010-07-08T14:18:00"/>
        <d v="2010-10-21T14:55:00"/>
        <d v="2011-08-26T12:55:00"/>
        <d v="2010-12-05T12:13:00"/>
        <d v="2011-03-14T14:51:00"/>
        <d v="2011-04-14T13:33:00"/>
        <d v="2010-03-26T14:51:00"/>
        <d v="2011-07-07T14:46:00"/>
        <d v="2011-11-28T11:33:00"/>
        <d v="2010-10-17T15:34:00"/>
        <d v="2010-09-09T12:37:00"/>
        <d v="2010-11-02T17:24:00"/>
        <d v="2011-10-27T13:25:00"/>
        <d v="2011-10-05T00:00:00"/>
        <d v="2010-12-09T12:17:00"/>
        <d v="2011-05-31T15:26:00"/>
        <d v="2010-06-08T13:37:00"/>
        <d v="2010-06-14T12:41:00"/>
        <d v="2009-12-08T11:22:00"/>
        <d v="2009-12-02T13:26:00"/>
        <d v="2011-03-15T14:21:00"/>
        <d v="2010-02-26T08:46:00"/>
        <d v="2010-12-08T15:56:00"/>
        <d v="2011-11-04T13:26:00"/>
        <d v="2010-05-25T15:46:00"/>
        <d v="2011-11-15T14:48:00"/>
        <d v="2009-12-11T10:10:00"/>
        <d v="2010-08-31T10:47:00"/>
        <d v="2010-08-10T10:14:00"/>
        <d v="2011-09-16T12:54:00"/>
        <d v="2011-09-21T14:40:00"/>
        <d v="2011-12-02T15:39:00"/>
        <d v="2011-03-24T12:53:00"/>
        <d v="2010-07-15T14:32:00"/>
        <d v="2011-11-14T13:33:00"/>
        <d v="2011-03-15T15:31:00"/>
        <d v="2010-03-19T13:01:00"/>
        <d v="2011-09-29T13:04:00"/>
        <d v="2010-10-18T17:05:00"/>
        <d v="2011-08-25T15:22:00"/>
        <d v="2009-12-10T12:44:00"/>
        <d v="2011-05-05T16:34:00"/>
        <d v="2011-09-16T12:34:00"/>
        <d v="2011-07-20T15:56:00"/>
        <d v="2011-02-20T14:38:00"/>
        <d v="2010-10-05T09:26:00"/>
        <d v="2011-03-13T15:25:00"/>
        <d v="2011-05-23T12:59:00"/>
        <d v="2010-12-14T11:48:00"/>
        <d v="2010-02-04T18:16:00"/>
        <d v="2010-10-15T10:10:00"/>
        <d v="2011-11-18T13:23:00"/>
        <d v="2010-05-25T13:21:00"/>
        <d v="2010-08-16T16:54:00"/>
        <d v="2011-01-25T13:38:00"/>
        <d v="2010-03-23T15:36:00"/>
        <d v="2011-08-05T00:00:00"/>
        <d v="2010-12-16T14:35:00"/>
        <d v="2011-09-11T11:29:00"/>
        <d v="2010-10-17T16:16:00"/>
        <d v="2011-03-07T12:50:00"/>
        <d v="2011-12-06T08:52:00"/>
        <d v="2011-03-18T09:59:00"/>
        <d v="2011-10-31T14:09:00"/>
        <d v="2010-03-02T14:01:00"/>
        <d v="2010-12-03T10:44:00"/>
        <d v="2010-03-17T12:47:00"/>
        <d v="2011-04-07T11:40:00"/>
        <d v="2010-11-29T11:53:00"/>
        <d v="2009-12-18T13:46:00"/>
        <d v="2010-10-03T15:24:00"/>
        <d v="2009-12-15T19:03:00"/>
        <d v="2011-10-05T10:38:00"/>
        <d v="2011-06-16T19:59:00"/>
        <d v="2011-06-02T17:00:00"/>
        <d v="2010-09-15T09:38:00"/>
        <d v="2011-11-08T10:19:00"/>
        <d v="2010-07-04T00:00:00"/>
        <d v="2011-10-30T14:44:00"/>
        <d v="2010-12-05T12:53:00"/>
        <d v="2010-09-10T10:27:00"/>
        <d v="2011-09-23T11:25:00"/>
        <d v="2010-10-18T08:42:00"/>
        <d v="2011-09-12T12:54:00"/>
        <d v="2011-10-18T12:59:00"/>
        <d v="2011-09-12T15:01:00"/>
        <d v="2011-11-03T11:43:00"/>
        <d v="2010-07-04T10:55:00"/>
        <d v="2010-05-18T11:31:00"/>
        <d v="2010-03-15T15:33:00"/>
        <d v="2010-04-23T13:12:00"/>
        <d v="2010-11-05T16:00:00"/>
        <d v="2010-10-29T13:40:00"/>
        <d v="2011-11-01T11:39:00"/>
        <d v="2010-05-10T13:00:00"/>
        <d v="2010-04-18T12:07:00"/>
        <d v="2011-04-11T17:12:00"/>
        <d v="2010-12-06T15:34:00"/>
        <d v="2010-06-30T12:17:00"/>
        <d v="2011-08-18T15:41:00"/>
        <d v="2010-05-27T12:50:00"/>
        <d v="2010-09-16T11:29:00"/>
        <d v="2010-01-21T15:18:00"/>
        <d v="2011-11-11T16:33:00"/>
        <d v="2011-11-23T14:07:00"/>
        <d v="2010-01-28T12:06:00"/>
        <d v="2011-11-11T15:13:00"/>
        <d v="2010-10-10T13:46:00"/>
        <d v="2011-10-18T14:44:00"/>
        <d v="2010-04-29T20:04:00"/>
        <d v="2010-08-22T15:57:00"/>
        <d v="2009-12-04T08:40:00"/>
        <d v="2011-08-22T10:39:00"/>
        <d v="2011-08-10T12:24:00"/>
        <d v="2011-06-29T13:20:00"/>
        <d v="2011-10-17T15:28:00"/>
        <d v="2011-11-29T14:38:00"/>
        <d v="2011-03-04T10:49:00"/>
        <d v="2010-10-15T14:27:00"/>
        <d v="2010-01-14T15:47:00"/>
        <d v="2010-02-24T15:53:00"/>
        <d v="2010-12-02T08:32:00"/>
        <d v="2010-02-04T11:40:00"/>
        <d v="2011-10-10T16:03:00"/>
        <d v="2010-03-22T13:30:00"/>
        <d v="2010-10-17T13:01:00"/>
        <d v="2011-10-26T14:41:00"/>
        <d v="2010-09-07T13:28:00"/>
        <d v="2010-09-14T12:37:00"/>
        <d v="2011-05-09T15:33:00"/>
        <d v="2010-03-25T10:20:00"/>
        <d v="2009-12-20T11:50:00"/>
        <d v="2010-08-20T14:13:00"/>
        <d v="2011-10-27T00:00:00"/>
        <d v="2011-05-11T12:59:00"/>
        <d v="2011-11-03T14:05:00"/>
        <d v="2010-06-22T14:21:00"/>
        <d v="2010-03-02T13:20:00"/>
        <d v="2010-05-16T12:44:00"/>
        <d v="2010-01-12T15:48:00"/>
        <d v="2011-10-07T09:26:00"/>
        <d v="2011-11-10T10:49:00"/>
        <d v="2010-01-17T14:53:00"/>
        <d v="2010-10-25T11:16:00"/>
        <d v="2011-09-07T13:06:00"/>
        <d v="2010-05-30T11:49:00"/>
        <d v="2011-04-18T12:36:00"/>
        <d v="2011-11-21T09:51:00"/>
        <d v="2011-06-27T08:50:00"/>
        <d v="2011-11-01T11:12:00"/>
        <d v="2010-08-24T15:14:00"/>
        <d v="2011-03-14T12:34:00"/>
        <d v="2011-07-05T11:49:00"/>
        <d v="2010-12-01T12:43:00"/>
        <d v="2011-09-22T00:00:00"/>
        <d v="2010-07-27T09:38:00"/>
        <d v="2010-06-08T11:28:00"/>
        <d v="2010-11-23T17:21:00"/>
        <d v="2010-02-25T13:29:00"/>
        <d v="2011-07-08T15:56:00"/>
        <d v="2010-06-01T15:59:00"/>
        <d v="2011-02-02T17:15:00"/>
        <d v="2009-12-06T11:13:00"/>
        <d v="2011-01-28T12:28:00"/>
        <d v="2010-09-01T14:37:00"/>
        <d v="2011-12-09T11:20:00"/>
        <d v="2011-05-29T10:57:00"/>
        <d v="2010-12-05T13:00:00"/>
        <d v="2011-11-21T16:10:00"/>
        <d v="2011-11-22T14:43:00"/>
        <d v="2010-07-05T13:24:00"/>
        <d v="2011-09-01T16:18:00"/>
        <d v="2011-05-16T16:44:00"/>
        <d v="2011-11-06T14:33:00"/>
        <d v="2010-09-21T14:51:00"/>
        <d v="2010-05-25T13:51:00"/>
        <d v="2010-06-06T09:49:00"/>
        <d v="2011-05-03T11:34:00"/>
        <d v="2010-11-03T13:47:00"/>
        <d v="2010-12-02T11:45:00"/>
        <d v="2010-11-30T14:45:00"/>
        <d v="2010-11-09T12:08:00"/>
        <d v="2010-11-09T09:13:00"/>
        <d v="2009-12-14T12:13:00"/>
        <d v="2011-10-27T13:33:00"/>
        <d v="2010-07-01T13:25:00"/>
        <d v="2009-12-11T13:31:00"/>
        <d v="2010-09-27T12:45:00"/>
        <d v="2010-06-17T10:47:00"/>
        <d v="2010-10-24T11:57:00"/>
        <d v="2010-07-16T14:41:00"/>
        <d v="2010-05-05T14:52:00"/>
        <d v="2010-10-18T15:35:00"/>
        <d v="2011-03-10T14:14:00"/>
        <d v="2010-04-13T12:21:00"/>
        <d v="2011-05-29T12:06:00"/>
        <d v="2010-10-01T10:43:00"/>
        <d v="2011-01-24T14:54:00"/>
        <d v="2010-09-23T16:23:00"/>
        <d v="2010-12-05T12:29:00"/>
        <d v="2011-11-27T11:22:00"/>
        <d v="2011-02-22T16:15:00"/>
        <d v="2011-06-22T17:30:00"/>
        <d v="2010-11-09T12:48:00"/>
        <d v="2011-11-16T10:37:00"/>
        <d v="2011-10-17T11:27:00"/>
        <d v="2011-03-24T13:17:00"/>
        <d v="2011-11-13T11:44:00"/>
        <d v="2011-07-20T11:38:00"/>
        <d v="2011-09-29T09:51:00"/>
        <d v="2010-01-18T10:40:00"/>
        <d v="2009-12-16T12:09:00"/>
        <d v="2011-06-03T14:24:00"/>
        <d v="2010-05-07T14:02:00"/>
        <d v="2011-01-06T16:35:00"/>
        <d v="2010-08-10T17:09:00"/>
        <d v="2011-09-05T14:11:00"/>
        <d v="2011-11-18T10:52:00"/>
        <d v="2010-08-09T12:22:00"/>
        <d v="2010-12-02T18:15:00"/>
        <d v="2010-03-29T15:48:00"/>
        <d v="2011-11-04T14:49:00"/>
        <d v="2011-11-08T11:58:00"/>
        <d v="2011-11-23T00:00:00"/>
        <d v="2011-10-03T14:59:00"/>
        <d v="2011-11-06T16:07:00"/>
        <d v="2011-03-23T17:25:00"/>
        <d v="2010-08-09T12:28:00"/>
        <d v="2010-08-15T15:26:00"/>
        <d v="2010-11-18T15:33:00"/>
        <d v="2009-12-21T12:17:00"/>
        <d v="2011-11-10T12:37:00"/>
        <d v="2010-11-23T11:43:00"/>
        <d v="2011-07-14T13:28:00"/>
        <d v="2011-09-29T15:29:00"/>
        <d v="2011-08-05T15:30:00"/>
        <d v="2011-02-07T14:53:00"/>
        <d v="2010-01-05T16:38:00"/>
        <d v="2011-08-17T16:48:00"/>
        <d v="2011-03-02T11:07:00"/>
        <d v="2010-01-14T19:36:00"/>
        <d v="2011-11-14T15:27:00"/>
        <d v="2010-05-04T13:31:00"/>
        <d v="2010-06-07T17:33:00"/>
        <d v="2011-10-18T15:52:00"/>
        <d v="2010-10-12T15:04:00"/>
        <d v="2010-09-28T18:11:00"/>
        <d v="2010-02-23T14:16:00"/>
        <d v="2010-05-09T16:03:00"/>
        <d v="2009-12-04T16:39:00"/>
        <d v="2010-09-01T12:21:00"/>
        <d v="2010-09-15T11:35:00"/>
        <d v="2010-08-25T11:34:00"/>
        <d v="2010-11-12T10:51:00"/>
        <d v="2011-04-15T13:31:00"/>
        <d v="2010-12-06T12:47:00"/>
        <d v="2011-11-06T13:40:00"/>
        <d v="2010-09-28T12:35:00"/>
        <d v="2010-08-18T14:32:00"/>
        <d v="2011-10-03T13:46:00"/>
        <d v="2010-02-25T12:01:00"/>
        <d v="2010-10-05T00:00:00"/>
        <d v="2010-09-09T19:56:00"/>
        <d v="2010-07-27T14:04:00"/>
        <d v="2011-11-23T10:31:00"/>
        <d v="2010-10-20T09:25:00"/>
        <d v="2010-11-23T13:35:00"/>
        <d v="2010-06-17T16:20:00"/>
        <d v="2010-11-11T12:18:00"/>
        <d v="2011-07-31T11:38:00"/>
        <d v="2011-03-13T11:18:00"/>
        <d v="2010-01-07T11:22:00"/>
        <d v="2011-12-06T14:23:00"/>
        <d v="2011-03-23T12:39:00"/>
        <d v="2010-11-15T14:49:00"/>
        <d v="2010-07-18T14:08:00"/>
        <d v="2011-09-22T12:45:00"/>
        <d v="2010-11-17T17:16:00"/>
        <d v="2011-04-07T12:23:00"/>
        <d v="2010-05-05T14:34:00"/>
        <d v="2010-11-12T13:18:00"/>
        <d v="2010-09-26T11:23:00"/>
        <d v="2011-06-22T14:43:00"/>
        <d v="2011-07-25T10:56:00"/>
        <d v="2010-01-19T11:33:00"/>
        <d v="2011-11-07T14:28:00"/>
        <d v="2011-10-18T13:41:00"/>
        <d v="2011-07-11T10:33:00"/>
        <d v="2011-05-29T11:59:00"/>
        <d v="2011-03-11T13:13:00"/>
        <d v="2011-02-24T16:30:00"/>
        <d v="2011-01-07T13:39:00"/>
        <d v="2010-09-27T10:36:00"/>
        <d v="2011-10-06T16:01:00"/>
        <d v="2011-10-17T13:57:00"/>
        <d v="2011-01-26T14:35:00"/>
        <d v="2011-11-14T15:51:00"/>
        <d v="2011-04-11T00:00:00"/>
        <d v="2010-12-01T12:27:00"/>
        <d v="2011-10-02T15:52:00"/>
        <d v="2009-12-10T13:03:00"/>
        <d v="2011-07-26T13:46:00"/>
        <d v="2010-08-31T13:41:00"/>
        <d v="2010-02-19T13:53:00"/>
        <d v="2010-11-19T14:27:00"/>
        <d v="2010-11-22T13:42:00"/>
        <d v="2010-08-20T12:55:00"/>
        <d v="2011-01-27T19:33:00"/>
        <d v="2011-05-05T12:37:00"/>
        <d v="2011-11-20T14:43:00"/>
        <d v="2011-07-26T14:03:00"/>
        <d v="2009-12-14T16:11:00"/>
        <d v="2011-05-29T00:00:00"/>
        <d v="2011-05-22T10:39:00"/>
        <d v="2010-11-16T15:46:00"/>
        <d v="2010-09-28T13:40:00"/>
        <d v="2010-09-24T10:10:00"/>
        <d v="2011-11-11T15:28:00"/>
        <d v="2010-03-03T12:27:00"/>
        <d v="2010-02-08T10:34:00"/>
        <d v="2010-06-29T12:39:00"/>
        <d v="2011-09-20T12:30:00"/>
        <d v="2011-12-05T14:49:00"/>
        <d v="2010-05-24T11:21:00"/>
        <d v="2010-10-19T10:58:00"/>
        <d v="2010-11-09T13:00:00"/>
        <d v="2009-12-13T15:54:00"/>
        <d v="2011-11-17T19:48:00"/>
        <d v="2009-12-06T13:45:00"/>
        <d v="2011-11-30T11:08:00"/>
        <d v="2011-07-18T13:35:00"/>
        <d v="2011-08-17T11:48:00"/>
        <d v="2011-10-19T10:59:00"/>
        <d v="2011-02-22T14:10:00"/>
        <d v="2010-08-27T12:32:00"/>
        <d v="2010-04-09T10:08:00"/>
        <d v="2010-11-14T16:32:00"/>
        <d v="2009-12-18T11:32:00"/>
        <d v="2011-11-20T12:40:00"/>
        <d v="2010-08-26T13:42:00"/>
        <d v="2009-12-18T17:24:00"/>
        <d v="2011-09-02T15:48:00"/>
        <d v="2011-03-23T08:54:00"/>
        <d v="2011-06-19T11:26:00"/>
        <d v="2010-09-26T11:57:00"/>
        <d v="2010-12-06T12:55:00"/>
        <d v="2010-09-19T12:15:00"/>
        <d v="2010-07-11T14:07:00"/>
        <d v="2010-04-19T14:09:00"/>
        <d v="2010-11-22T10:59:00"/>
        <d v="2011-03-01T12:26:00"/>
        <d v="2010-09-13T09:27:00"/>
        <d v="2010-10-10T11:03:00"/>
        <d v="2011-08-14T15:39:00"/>
        <d v="2010-06-17T11:32:00"/>
        <d v="2011-02-01T14:01:00"/>
        <d v="2010-08-01T12:38:00"/>
        <d v="2011-10-02T15:33:00"/>
        <d v="2011-02-01T08:31:00"/>
        <d v="2010-03-16T14:41:00"/>
        <d v="2011-11-22T13:29:00"/>
        <d v="2011-03-01T10:19:00"/>
        <d v="2010-06-08T14:52:00"/>
        <d v="2011-10-06T13:49:00"/>
        <d v="2011-03-03T14:43:00"/>
        <d v="2010-11-05T12:00:00"/>
        <d v="2010-04-18T14:35:00"/>
        <d v="2010-05-06T12:29:00"/>
        <d v="2010-12-22T13:39:00"/>
        <d v="2010-11-25T09:46:00"/>
        <d v="2010-10-20T13:19:00"/>
        <d v="2010-09-13T14:56:00"/>
        <d v="2011-10-30T10:54:00"/>
        <d v="2010-04-15T17:18:00"/>
        <d v="2011-01-07T09:40:00"/>
        <d v="2010-08-26T12:52:00"/>
        <d v="2011-11-06T12:32:00"/>
        <d v="2010-07-12T13:26:00"/>
        <d v="2010-09-09T10:37:00"/>
        <d v="2010-05-20T12:26:00"/>
        <d v="2010-01-18T12:48:00"/>
        <d v="2011-10-30T14:03:00"/>
        <d v="2011-11-30T17:37:00"/>
        <d v="2011-11-25T10:20:00"/>
        <d v="2010-06-17T11:40:00"/>
        <d v="2010-02-24T14:10:00"/>
        <d v="2010-05-27T19:53:00"/>
        <d v="2011-11-04T14:24:00"/>
        <d v="2011-10-18T12:44:00"/>
        <d v="2011-10-20T13:54:00"/>
        <d v="2011-03-24T11:43:00"/>
        <d v="2010-11-22T13:04:00"/>
        <d v="2011-02-13T12:03:00"/>
        <d v="2010-04-18T10:40:00"/>
        <d v="2010-11-17T10:54:00"/>
        <d v="2010-12-09T10:42:00"/>
        <d v="2011-12-08T13:47:00"/>
        <d v="2010-11-08T13:53:00"/>
        <d v="2010-02-09T11:39:00"/>
        <d v="2011-10-12T11:33:00"/>
        <d v="2010-10-27T16:23:00"/>
        <d v="2010-06-22T11:48:00"/>
        <d v="2011-06-23T14:36:00"/>
        <d v="2011-06-13T14:13:00"/>
        <d v="2010-12-20T13:08:00"/>
        <d v="2011-07-15T10:44:00"/>
        <d v="2010-05-16T14:41:00"/>
        <d v="2011-08-21T13:11:00"/>
        <d v="2011-10-13T12:46:00"/>
        <d v="2010-07-15T18:47:00"/>
        <d v="2011-04-18T12:16:00"/>
        <d v="2011-02-23T09:09:00"/>
        <d v="2011-10-30T12:26:00"/>
        <d v="2010-09-30T17:28:00"/>
        <d v="2011-08-05T15:38:00"/>
        <d v="2011-10-19T12:10:00"/>
        <d v="2010-07-18T12:07:00"/>
        <d v="2011-04-14T13:27:00"/>
        <d v="2011-09-30T09:20:00"/>
        <d v="2010-12-09T20:01:00"/>
        <d v="2011-05-24T15:13:00"/>
        <d v="2010-12-02T18:25:00"/>
        <d v="2010-11-16T11:36:00"/>
        <d v="2010-03-21T12:20:00"/>
        <d v="2011-03-18T13:52:00"/>
        <d v="2011-07-19T09:52:00"/>
        <d v="2010-04-13T13:33:00"/>
        <d v="2011-11-06T12:31:00"/>
        <d v="2010-11-14T14:47:00"/>
        <d v="2010-11-29T11:48:00"/>
        <d v="2010-06-28T15:19:00"/>
        <d v="2010-08-25T16:11:00"/>
        <d v="2010-03-26T13:03:00"/>
        <d v="2010-11-19T12:09:00"/>
        <d v="2010-09-27T10:09:00"/>
        <d v="2011-03-17T19:47:00"/>
        <d v="2010-03-08T17:27:00"/>
        <d v="2011-05-23T09:14:00"/>
        <d v="2011-02-16T10:38:00"/>
        <d v="2010-11-28T11:59:00"/>
        <d v="2010-11-07T12:36:00"/>
        <d v="2010-11-16T12:19:00"/>
        <d v="2011-10-24T16:20:00"/>
        <d v="2011-07-13T11:09:00"/>
        <d v="2011-03-18T14:20:00"/>
        <d v="2010-12-14T11:38:00"/>
        <d v="2011-10-13T12:59:00"/>
        <d v="2010-01-29T12:32:00"/>
        <d v="2009-12-06T15:01:00"/>
        <d v="2010-07-02T12:55:00"/>
        <d v="2010-12-07T14:41:00"/>
        <d v="2010-01-26T10:09:00"/>
        <d v="2009-12-17T14:38:00"/>
        <d v="2011-05-24T11:55:00"/>
        <d v="2011-10-10T13:03:00"/>
        <d v="2010-12-09T14:08:00"/>
        <d v="2010-09-15T12:16:00"/>
        <d v="2010-10-25T16:08:00"/>
        <d v="2010-04-08T11:11:00"/>
        <d v="2011-04-14T19:15:00"/>
        <d v="2011-10-19T09:00:00"/>
        <d v="2010-12-12T16:05:00"/>
        <d v="2010-04-06T14:30:00"/>
        <d v="2010-08-19T15:45:00"/>
        <d v="2010-06-11T08:08:00"/>
        <d v="2011-04-01T10:11:00"/>
        <d v="2011-06-08T13:35:00"/>
        <d v="2011-07-14T12:52:00"/>
        <d v="2011-10-31T12:11:00"/>
        <d v="2010-02-14T14:35:00"/>
        <d v="2011-11-15T09:15:00"/>
        <d v="2010-11-22T12:57:00"/>
        <d v="2010-10-26T18:23:00"/>
        <d v="2010-10-03T15:41:00"/>
        <d v="2011-04-17T15:55:00"/>
        <d v="2011-09-12T15:31:00"/>
        <d v="2011-11-16T12:08:00"/>
        <d v="2010-11-07T11:11:00"/>
        <d v="2010-11-11T08:26:00"/>
        <d v="2011-08-03T08:21:00"/>
        <d v="2009-12-13T11:49:00"/>
        <d v="2010-03-12T11:44:00"/>
        <d v="2010-10-28T14:11:00"/>
        <d v="2011-10-07T15:18:00"/>
        <d v="2010-10-25T12:34:00"/>
        <d v="2010-11-08T14:05:00"/>
        <d v="2011-08-03T10:45:00"/>
        <d v="2010-10-17T15:50:00"/>
        <d v="2011-10-13T12:58:00"/>
        <d v="2011-06-20T17:14:00"/>
        <d v="2010-10-17T14:26:00"/>
        <d v="2010-06-06T15:03:00"/>
        <d v="2011-01-06T15:42:00"/>
        <d v="2011-07-17T12:14:00"/>
        <d v="2010-03-09T12:23:00"/>
        <d v="2011-09-30T10:48:00"/>
        <d v="2011-05-26T10:25:00"/>
        <d v="2011-10-30T14:53:00"/>
        <d v="2011-02-09T13:50:00"/>
        <d v="2011-11-08T13:10:00"/>
        <d v="2010-03-31T10:40:00"/>
        <d v="2010-04-28T09:41:00"/>
        <d v="2011-09-30T12:06:00"/>
        <d v="2010-06-17T14:15:00"/>
        <d v="2010-08-22T13:07:00"/>
        <d v="2011-09-09T15:02:00"/>
        <d v="2011-05-19T19:32:00"/>
        <d v="2010-05-21T10:25:00"/>
        <d v="2010-04-11T15:20:00"/>
        <d v="2010-03-10T12:13:00"/>
        <d v="2010-12-16T15:45:00"/>
        <d v="2010-12-01T17:35:00"/>
        <d v="2010-10-03T12:40:00"/>
        <d v="2011-03-18T12:35:00"/>
        <d v="2010-12-02T15:46:00"/>
        <d v="2010-12-10T11:44:00"/>
        <d v="2011-09-01T14:13:00"/>
        <d v="2011-01-31T00:00:00"/>
        <d v="2011-09-29T16:41:00"/>
        <d v="2011-11-29T14:43:00"/>
        <d v="2010-11-17T14:06:00"/>
        <d v="2011-09-18T12:21:00"/>
        <d v="2011-03-08T15:07:00"/>
        <d v="2011-11-20T11:00:00"/>
        <d v="2011-02-17T12:43:00"/>
        <d v="2011-01-23T10:43:00"/>
        <d v="2011-10-02T13:46:00"/>
        <d v="2011-04-12T13:01:00"/>
        <d v="2010-03-22T16:44:00"/>
        <d v="2010-03-18T12:35:00"/>
        <d v="2011-01-05T12:42:00"/>
        <d v="2010-02-05T15:24:00"/>
        <d v="2011-03-06T00:00:00"/>
        <d v="2011-01-19T12:34:00"/>
        <d v="2011-12-02T12:02:00"/>
        <d v="2011-09-05T09:07:00"/>
        <d v="2011-01-28T14:37:00"/>
        <d v="2011-09-14T11:50:00"/>
        <d v="2010-05-27T11:22:00"/>
        <d v="2010-03-22T13:49:00"/>
        <d v="2011-09-29T14:46:00"/>
        <d v="2010-10-05T14:05:00"/>
        <d v="2011-06-17T12:06:00"/>
        <d v="2010-02-22T15:12:00"/>
        <d v="2011-10-13T11:57:00"/>
        <d v="2011-11-17T17:30:00"/>
        <d v="2011-07-11T11:58:00"/>
        <d v="2010-11-04T13:32:00"/>
        <d v="2011-07-14T13:41:00"/>
        <d v="2010-01-13T15:24:00"/>
        <d v="2011-11-29T16:23:00"/>
        <d v="2010-04-20T16:46:00"/>
        <d v="2011-11-06T14:17:00"/>
        <d v="2011-07-05T10:39:00"/>
        <d v="2010-10-04T12:14:00"/>
        <d v="2011-09-13T15:37:00"/>
        <d v="2010-10-18T12:43:00"/>
        <d v="2010-02-04T12:07:00"/>
        <d v="2010-09-22T13:07:00"/>
        <d v="2010-01-25T12:08:00"/>
        <d v="2010-09-06T12:55:00"/>
        <d v="2010-09-02T14:52:00"/>
        <d v="2010-05-04T14:07:00"/>
        <d v="2010-03-10T13:43:00"/>
        <d v="2010-07-27T10:07:00"/>
        <d v="2010-09-22T15:58:00"/>
        <d v="2010-05-28T13:23:00"/>
        <d v="2011-02-21T11:42:00"/>
        <d v="2011-03-02T12:18:00"/>
        <d v="2011-02-06T14:43:00"/>
        <d v="2010-10-17T10:43:00"/>
        <d v="2011-05-22T13:01:00"/>
        <d v="2010-12-13T14:55:00"/>
        <d v="2010-03-22T14:30:00"/>
        <d v="2010-03-31T11:33:00"/>
        <d v="2010-06-13T11:36:00"/>
        <d v="2010-03-02T15:28:00"/>
        <d v="2011-10-14T14:16:00"/>
        <d v="2010-01-13T13:22:00"/>
        <d v="2011-11-14T13:31:00"/>
        <d v="2011-01-25T15:36:00"/>
        <d v="2011-08-31T15:30:00"/>
        <d v="2011-04-28T14:39:00"/>
        <d v="2011-01-27T14:48:00"/>
        <d v="2011-10-13T12:38:00"/>
        <d v="2011-05-17T14:57:00"/>
        <d v="2009-12-04T14:29:00"/>
        <d v="2011-09-28T16:45:00"/>
        <d v="2010-11-25T15:00:00"/>
        <d v="2011-04-13T13:47:00"/>
        <d v="2011-12-07T08:45:00"/>
        <d v="2011-07-26T10:13:00"/>
        <d v="2010-08-11T12:19:00"/>
        <d v="2010-06-27T12:51:00"/>
        <d v="2010-10-24T10:33:00"/>
        <d v="2011-04-26T16:45:00"/>
        <d v="2010-10-01T11:59:00"/>
        <d v="2011-09-30T13:09:00"/>
        <d v="2010-10-31T10:45:00"/>
        <d v="2010-01-25T12:50:00"/>
        <d v="2010-06-28T13:43:00"/>
        <d v="2010-08-15T10:37:00"/>
        <d v="2011-09-05T11:38:00"/>
        <d v="2011-07-19T11:47:00"/>
        <d v="2011-01-12T16:57:00"/>
        <d v="2011-02-24T12:09:00"/>
        <d v="2011-02-07T12:05:00"/>
        <d v="2011-01-13T11:57:00"/>
        <d v="2010-02-09T10:49:00"/>
        <d v="2011-11-10T10:45:00"/>
        <d v="2010-01-28T14:19:00"/>
        <d v="2010-04-22T11:51:00"/>
        <d v="2011-10-24T14:36:00"/>
        <d v="2010-11-04T12:17:00"/>
        <d v="2011-11-16T10:45:00"/>
        <d v="2011-11-17T14:26:00"/>
        <d v="2011-06-26T12:54:00"/>
        <d v="2011-06-17T15:09:00"/>
        <d v="2011-01-09T12:12:00"/>
        <d v="2011-11-18T14:23:00"/>
        <d v="2010-09-28T13:54:00"/>
        <d v="2010-12-09T09:14:00"/>
        <d v="2011-09-02T13:10:00"/>
        <d v="2011-07-21T13:54:00"/>
        <d v="2010-03-14T12:32:00"/>
        <d v="2010-05-19T13:22:00"/>
        <d v="2010-10-31T12:41:00"/>
        <d v="2010-11-15T13:13:00"/>
        <d v="2011-01-23T14:59:00"/>
        <d v="2010-08-22T14:57:00"/>
        <d v="2010-10-04T12:58:00"/>
        <d v="2011-11-18T16:07:00"/>
        <d v="2010-01-11T09:55:00"/>
        <d v="2011-02-13T14:40:00"/>
        <d v="2010-07-21T14:38:00"/>
        <d v="2010-11-16T10:56:00"/>
        <d v="2011-07-25T11:36:00"/>
        <d v="2011-11-15T15:05:00"/>
        <d v="2010-05-09T12:49:00"/>
        <d v="2010-10-22T13:44:00"/>
        <d v="2011-11-06T11:56:00"/>
        <d v="2011-04-04T10:52:00"/>
        <d v="2011-05-23T09:48:00"/>
        <d v="2011-08-11T11:44:00"/>
        <d v="2010-01-25T11:32:00"/>
        <d v="2010-05-20T13:18:00"/>
        <d v="2010-01-04T12:57:00"/>
        <d v="2010-11-24T10:21:00"/>
        <d v="2011-11-02T12:56:00"/>
        <d v="2011-12-01T13:22:00"/>
        <d v="2011-11-17T10:52:00"/>
        <d v="2011-06-06T13:43:00"/>
        <d v="2011-10-25T15:47:00"/>
        <d v="2010-09-28T14:09:00"/>
        <d v="2011-10-28T12:39:00"/>
        <d v="2010-12-12T14:27:00"/>
        <d v="2011-04-21T16:53:00"/>
        <d v="2011-09-01T00:00:00"/>
        <d v="2010-11-04T10:13:00"/>
        <d v="2011-03-24T12:11:00"/>
        <d v="2009-12-03T16:12:00"/>
        <d v="2010-03-23T11:48:00"/>
        <d v="2010-05-19T15:24:00"/>
        <d v="2010-08-04T14:50:00"/>
        <d v="2010-07-28T10:45:00"/>
        <d v="2010-07-16T14:15:00"/>
        <d v="2011-04-15T16:11:00"/>
        <d v="2010-01-11T12:07:00"/>
        <d v="2010-09-02T13:33:00"/>
        <d v="2010-09-21T14:12:00"/>
        <d v="2010-06-11T15:22:00"/>
        <d v="2010-05-09T11:35:00"/>
        <d v="2009-12-22T12:01:00"/>
        <d v="2011-07-04T12:18:00"/>
        <d v="2010-02-01T13:25:00"/>
        <d v="2011-10-16T14:35:00"/>
        <d v="2010-10-11T13:35:00"/>
        <d v="2010-09-26T12:51:00"/>
        <d v="2010-01-17T11:31:00"/>
        <d v="2010-06-08T11:49:00"/>
        <d v="2010-01-25T15:07:00"/>
        <d v="2010-03-18T08:06:00"/>
        <d v="2011-11-02T10:40:00"/>
        <d v="2010-03-15T14:01:00"/>
        <d v="2010-10-08T12:14:00"/>
        <d v="2010-12-10T09:35:00"/>
        <d v="2011-05-05T12:22:00"/>
        <d v="2011-08-28T12:28:00"/>
        <d v="2010-08-10T12:06:00"/>
        <d v="2011-12-06T14:50:00"/>
        <d v="2011-08-23T11:47:00"/>
        <d v="2009-12-02T13:33:00"/>
        <d v="2011-08-09T11:56:00"/>
        <d v="2011-10-28T08:34:00"/>
        <d v="2011-03-02T17:33:00"/>
        <d v="2010-08-02T14:02:00"/>
        <d v="2010-11-18T11:55:00"/>
        <d v="2011-09-09T11:46:00"/>
        <d v="2011-10-06T15:53:00"/>
        <d v="2011-01-06T15:14:00"/>
        <d v="2010-11-04T11:48:00"/>
        <d v="2009-12-13T10:48:00"/>
        <d v="2010-07-26T11:39:00"/>
        <d v="2011-10-30T13:09:00"/>
        <d v="2011-07-17T13:40:00"/>
        <d v="2010-03-26T13:39:00"/>
        <d v="2010-04-27T11:54:00"/>
        <d v="2010-09-08T13:46:00"/>
        <d v="2011-10-11T13:49:00"/>
        <d v="2011-09-21T09:18:00"/>
        <d v="2010-11-19T11:32:00"/>
        <d v="2011-05-09T13:27:00"/>
        <d v="2010-10-08T14:35:00"/>
        <d v="2010-11-26T12:50:00"/>
        <d v="2010-08-04T11:46:00"/>
        <d v="2011-06-01T17:42:00"/>
        <d v="2011-02-14T09:45:00"/>
        <d v="2011-10-17T10:50:00"/>
        <d v="2011-11-07T14:40:00"/>
        <d v="2011-03-20T12:02:00"/>
        <d v="2011-11-13T11:55:00"/>
        <d v="2010-03-07T15:34:00"/>
        <d v="2010-10-03T16:00:00"/>
        <d v="2010-03-05T07:15:00"/>
        <d v="2011-01-26T12:29:00"/>
        <d v="2010-02-02T10:47:00"/>
        <d v="2010-08-29T15:07:00"/>
        <d v="2011-11-06T15:17:00"/>
        <d v="2011-10-04T13:56:00"/>
        <d v="2011-11-02T11:20:00"/>
        <d v="2010-12-05T14:45:00"/>
        <d v="2010-01-26T13:04:00"/>
        <d v="2010-05-05T12:55:00"/>
        <d v="2011-11-04T09:05:00"/>
        <d v="2011-05-16T14:30:00"/>
        <d v="2010-03-02T14:59:00"/>
        <d v="2010-09-22T14:01:00"/>
        <d v="2011-06-27T14:41:00"/>
        <d v="2011-05-25T12:06:00"/>
        <d v="2011-05-17T16:23:00"/>
        <d v="2011-06-08T17:09:00"/>
        <d v="2011-05-15T16:13:00"/>
        <d v="2011-12-04T15:55:00"/>
        <d v="2011-11-01T12:25:00"/>
        <d v="2011-08-24T13:57:00"/>
        <d v="2010-06-06T12:16:00"/>
        <d v="2010-09-23T12:25:00"/>
        <d v="2011-05-20T13:14:00"/>
        <d v="2010-06-07T14:39:00"/>
        <d v="2010-02-01T11:37:00"/>
        <d v="2010-07-20T13:17:00"/>
        <d v="2011-06-23T13:51:00"/>
        <d v="2011-04-05T14:38:00"/>
        <d v="2011-11-23T13:39:00"/>
        <d v="2011-07-07T15:45:00"/>
        <d v="2010-11-18T13:51:00"/>
        <d v="2011-11-06T14:45:00"/>
        <d v="2011-02-15T15:51:00"/>
        <d v="2011-08-03T13:06:00"/>
        <d v="2009-12-01T16:17:00"/>
        <d v="2011-10-30T12:18:00"/>
        <d v="2010-11-05T13:03:00"/>
        <d v="2010-09-24T09:49:00"/>
        <d v="2009-12-03T16:21:00"/>
        <d v="2010-11-04T18:54:00"/>
        <d v="2010-09-05T14:03:00"/>
        <d v="2011-08-21T13:24:00"/>
        <d v="2010-02-08T14:21:00"/>
        <d v="2011-08-05T10:39:00"/>
        <d v="2010-09-29T11:19:00"/>
        <d v="2010-06-28T15:31:00"/>
        <d v="2011-11-18T08:47:00"/>
        <d v="2011-03-27T10:26:00"/>
        <d v="2011-11-06T11:32:00"/>
        <d v="2010-04-28T13:40:00"/>
        <d v="2010-01-26T13:35:00"/>
        <d v="2010-08-25T14:18:00"/>
        <d v="2011-01-09T11:43:00"/>
        <d v="2010-03-25T10:24:00"/>
        <d v="2011-09-20T14:51:00"/>
        <d v="2011-08-15T12:44:00"/>
        <d v="2010-11-21T11:28:00"/>
        <d v="2010-11-15T15:55:00"/>
        <d v="2010-12-08T16:49:00"/>
        <d v="2011-09-25T16:06:00"/>
        <d v="2010-12-05T15:18:00"/>
        <d v="2010-10-18T12:07:00"/>
        <d v="2010-01-14T13:03:00"/>
        <d v="2011-11-13T16:22:00"/>
        <d v="2010-02-25T11:49:00"/>
        <d v="2010-06-03T11:12:00"/>
        <d v="2010-12-08T10:11:00"/>
        <d v="2011-01-11T12:25:00"/>
        <d v="2011-11-24T13:57:00"/>
        <d v="2011-10-26T00:00:00"/>
        <d v="2011-09-11T15:47:00"/>
        <d v="2011-11-10T16:20:00"/>
        <d v="2011-09-29T09:03:00"/>
        <d v="2011-11-04T13:34:00"/>
        <d v="2010-04-13T15:17:00"/>
        <d v="2011-10-10T11:37:00"/>
        <d v="2010-12-08T13:01:00"/>
        <d v="2010-09-30T09:37:00"/>
        <d v="2010-06-13T14:40:00"/>
        <d v="2011-11-13T15:30:00"/>
        <d v="2011-01-26T14:19:00"/>
        <d v="2010-05-27T12:21:00"/>
        <d v="2010-07-15T13:19:00"/>
        <d v="2010-02-05T11:22:00"/>
        <d v="2009-12-07T11:26:00"/>
        <d v="2009-12-01T00:00:00"/>
        <d v="2010-08-19T08:47:00"/>
        <d v="2010-07-25T16:06:00"/>
        <d v="2010-09-08T14:45:00"/>
        <d v="2011-12-02T12:36:00"/>
        <d v="2011-08-24T13:23:00"/>
        <d v="2011-11-10T10:40:00"/>
        <d v="2010-04-14T11:16:00"/>
        <d v="2010-08-25T14:58:00"/>
        <d v="2011-11-24T19:59:00"/>
        <d v="2009-12-18T12:33:00"/>
        <d v="2010-11-05T09:35:00"/>
        <d v="2010-09-02T11:34:00"/>
        <d v="2011-09-16T17:05:00"/>
        <d v="2011-04-08T11:54:00"/>
        <d v="2011-10-31T09:38:00"/>
        <d v="2010-09-20T11:24:00"/>
        <d v="2011-11-02T16:29:00"/>
        <d v="2010-01-26T14:43:00"/>
        <d v="2010-10-31T15:31:00"/>
        <d v="2010-12-10T10:18:00"/>
        <d v="2011-11-11T16:57:00"/>
        <d v="2011-11-21T13:44:00"/>
        <d v="2010-06-03T19:05:00"/>
        <d v="2010-12-17T17:17:00"/>
        <d v="2010-10-13T15:07:00"/>
        <d v="2011-06-13T13:32:00"/>
        <d v="2011-01-17T11:12:00"/>
        <d v="2010-11-25T13:29:00"/>
        <d v="2011-05-18T12:13:00"/>
        <d v="2010-07-16T13:17:00"/>
        <d v="2011-02-23T14:29:00"/>
        <d v="2011-07-19T15:07:00"/>
        <d v="2011-10-18T13:29:00"/>
        <d v="2011-08-23T15:20:00"/>
        <d v="2010-10-14T13:05:00"/>
        <d v="2011-02-25T12:28:00"/>
        <d v="2010-06-25T13:35:00"/>
        <d v="2010-12-05T00:00:00"/>
        <d v="2010-04-26T15:43:00"/>
        <d v="2010-12-05T10:12:00"/>
        <d v="2011-12-04T13:59:00"/>
        <d v="2010-06-14T08:48:00"/>
        <d v="2011-12-05T17:17:00"/>
        <d v="2011-01-04T14:12:00"/>
        <d v="2009-12-16T15:31:00"/>
        <d v="2011-10-07T10:44:00"/>
        <d v="2011-05-22T11:06:00"/>
        <d v="2011-11-18T12:48:00"/>
        <d v="2011-11-29T17:52:00"/>
        <d v="2011-07-24T13:06:00"/>
        <d v="2011-04-28T09:12:00"/>
        <d v="2011-10-18T10:16:00"/>
        <d v="2011-11-11T08:33:00"/>
        <d v="2011-10-24T12:36:00"/>
        <d v="2010-09-13T15:23:00"/>
        <d v="2010-05-16T15:33:00"/>
        <d v="2010-11-07T10:59:00"/>
        <d v="2011-09-07T10:23:00"/>
        <d v="2011-11-09T15:02:00"/>
        <d v="2011-05-10T11:04:00"/>
        <d v="2011-04-05T11:29:00"/>
        <d v="2011-06-05T11:37:00"/>
        <d v="2010-09-21T08:12:00"/>
        <d v="2010-01-22T00:00:00"/>
        <d v="2011-10-20T12:34:00"/>
        <d v="2010-09-16T14:12:00"/>
        <d v="2011-05-22T11:30:00"/>
        <d v="2010-05-16T10:01:00"/>
        <d v="2011-09-01T11:48:00"/>
        <d v="2010-11-29T13:42:00"/>
        <d v="2010-10-13T12:24:00"/>
        <d v="2010-07-16T15:30:00"/>
        <d v="2011-11-09T17:07:00"/>
        <d v="2010-11-22T13:59:00"/>
        <d v="2010-10-29T12:06:00"/>
        <d v="2011-03-01T16:34:00"/>
        <d v="2010-03-07T12:06:00"/>
        <d v="2011-06-05T14:06:00"/>
        <d v="2009-12-10T11:55:00"/>
        <d v="2011-03-11T08:59:00"/>
        <d v="2010-05-07T10:19:00"/>
        <d v="2011-11-22T12:07:00"/>
        <d v="2009-12-06T14:54:00"/>
        <d v="2010-08-02T11:46:00"/>
        <d v="2011-11-06T10:44:00"/>
        <d v="2011-03-17T09:13:00"/>
        <d v="2011-09-29T08:53:00"/>
        <d v="2010-09-21T12:49:00"/>
        <d v="2011-05-10T12:11:00"/>
        <d v="2010-09-01T10:47:00"/>
        <d v="2011-01-19T11:48:00"/>
        <d v="2010-03-08T10:05:00"/>
        <d v="2010-11-08T09:51:00"/>
        <d v="2011-09-22T09:53:00"/>
        <d v="2010-04-20T09:59:00"/>
        <d v="2010-09-02T17:17:00"/>
        <d v="2011-11-30T11:17:00"/>
        <d v="2011-09-22T18:24:00"/>
        <d v="2011-08-31T10:21:00"/>
        <d v="2010-02-18T18:29:00"/>
        <d v="2011-04-11T12:20:00"/>
        <d v="2011-09-29T16:53:00"/>
        <d v="2010-06-06T12:13:00"/>
        <d v="2011-11-09T12:29:00"/>
        <d v="2011-05-06T11:20:00"/>
        <d v="2011-09-11T12:45:00"/>
        <d v="2010-09-13T12:23:00"/>
        <d v="2011-06-06T16:41:00"/>
        <d v="2010-12-06T12:23:00"/>
        <d v="2010-03-08T10:19:00"/>
        <d v="2011-01-27T00:00:00"/>
        <d v="2011-11-08T09:50:00"/>
        <d v="2010-11-19T14:26:00"/>
        <d v="2010-02-11T08:51:00"/>
        <d v="2011-07-27T15:02:00"/>
        <d v="2010-08-12T14:35:00"/>
        <d v="2010-08-15T12:37:00"/>
        <d v="2010-08-18T09:48:00"/>
        <d v="2010-06-27T12:19:00"/>
        <d v="2011-05-03T10:41:00"/>
        <d v="2010-03-04T12:37:00"/>
        <d v="2010-09-12T11:52:00"/>
        <d v="2010-09-21T13:21:00"/>
        <d v="2010-03-05T16:02:00"/>
        <d v="2010-11-21T13:13:00"/>
        <d v="2010-11-10T11:36:00"/>
        <d v="2010-09-13T12:35:00"/>
        <d v="2011-11-10T15:51:00"/>
        <d v="2011-01-07T14:22:00"/>
        <d v="2010-09-28T17:44:00"/>
        <d v="2010-04-29T16:45:00"/>
        <d v="2010-12-07T13:16:00"/>
        <d v="2010-11-25T19:16:00"/>
        <d v="2011-10-27T20:09:00"/>
        <d v="2011-10-06T14:17:00"/>
        <d v="2011-03-11T11:47:00"/>
        <d v="2010-04-16T13:34:00"/>
        <d v="2010-03-19T13:32:00"/>
        <d v="2010-10-26T11:47:00"/>
        <d v="2010-05-21T16:37:00"/>
        <d v="2010-03-22T09:14:00"/>
        <d v="2011-09-21T14:35:00"/>
        <d v="2009-12-13T11:05:00"/>
        <d v="2011-03-28T14:27:00"/>
        <d v="2011-04-10T12:53:00"/>
        <d v="2011-06-01T14:57:00"/>
        <d v="2010-04-14T13:55:00"/>
        <d v="2010-09-24T14:32:00"/>
        <d v="2010-06-17T10:35:00"/>
        <d v="2011-01-19T10:09:00"/>
        <d v="2010-11-17T10:26:00"/>
        <d v="2010-09-23T13:03:00"/>
        <d v="2010-06-02T09:02:00"/>
        <d v="2011-10-30T13:17:00"/>
        <d v="2011-02-22T17:20:00"/>
        <d v="2010-11-01T11:53:00"/>
        <d v="2011-12-01T14:37:00"/>
        <d v="2011-09-12T13:43:00"/>
        <d v="2009-12-20T12:32:00"/>
        <d v="2011-07-18T11:47:00"/>
        <d v="2011-04-17T14:05:00"/>
        <d v="2010-08-29T11:03:00"/>
        <d v="2011-07-24T11:45:00"/>
        <d v="2010-06-17T14:14:00"/>
        <d v="2010-03-16T12:00:00"/>
        <d v="2011-09-21T11:30:00"/>
        <d v="2011-08-14T13:14:00"/>
        <d v="2010-02-26T12:08:00"/>
        <d v="2011-11-18T14:40:00"/>
        <d v="2009-12-03T15:43:00"/>
        <d v="2009-12-04T13:41:00"/>
        <d v="2010-04-28T13:59:00"/>
        <d v="2011-03-25T11:44:00"/>
        <d v="2011-11-10T10:32:00"/>
        <d v="2011-08-14T12:03:00"/>
        <d v="2010-04-28T16:49:00"/>
        <d v="2011-01-06T12:31:00"/>
        <d v="2009-12-13T12:42:00"/>
        <d v="2011-04-08T11:33:00"/>
        <d v="2010-02-24T13:48:00"/>
        <d v="2009-12-18T13:35:00"/>
        <d v="2011-10-02T13:26:00"/>
        <d v="2011-08-25T11:59:00"/>
        <d v="2011-07-11T14:40:00"/>
        <d v="2009-12-04T14:13:00"/>
        <d v="2010-10-22T11:09:00"/>
        <d v="2010-05-24T14:17:00"/>
        <d v="2011-09-11T13:39:00"/>
        <d v="2010-07-12T11:59:00"/>
        <d v="2011-03-14T16:46:00"/>
        <d v="2010-07-22T08:24:00"/>
        <d v="2010-06-06T13:26:00"/>
        <d v="2011-09-18T10:35:00"/>
        <d v="2011-05-15T11:35:00"/>
        <d v="2011-11-16T14:54:00"/>
        <d v="2009-12-17T10:27:00"/>
        <d v="2010-05-26T15:11:00"/>
        <d v="2010-02-01T13:45:00"/>
        <d v="2011-04-21T16:37:00"/>
        <d v="2011-10-10T14:55:00"/>
        <d v="2010-03-04T12:24:00"/>
        <d v="2011-10-07T10:13:00"/>
        <d v="2010-07-04T13:27:00"/>
        <d v="2011-09-08T14:19:00"/>
        <d v="2011-11-11T12:28:00"/>
        <d v="2011-10-28T16:10:00"/>
        <d v="2011-08-17T17:01:00"/>
        <d v="2010-03-01T10:36:00"/>
        <d v="2011-09-30T10:19:00"/>
        <d v="2009-12-02T11:34:00"/>
        <d v="2010-10-15T13:21:00"/>
        <d v="2010-03-30T14:04:00"/>
        <d v="2011-10-02T14:56:00"/>
        <d v="2010-10-12T14:14:00"/>
        <d v="2010-05-12T16:42:00"/>
        <d v="2010-10-31T12:52:00"/>
        <d v="2010-07-13T13:20:00"/>
        <d v="2010-11-05T11:34:00"/>
        <d v="2011-11-23T13:34:00"/>
        <d v="2011-07-20T12:38:00"/>
        <d v="2010-07-21T09:46:00"/>
        <d v="2010-12-06T13:22:00"/>
        <d v="2011-11-25T14:53:00"/>
        <d v="2010-04-25T14:31:00"/>
        <d v="2011-03-10T13:28:00"/>
        <d v="2009-12-06T12:28:00"/>
        <d v="2011-07-04T16:35:00"/>
        <d v="2011-02-14T09:24:00"/>
        <d v="2011-11-07T12:29:00"/>
        <d v="2010-07-28T14:26:00"/>
        <d v="2011-02-11T11:57:00"/>
        <d v="2011-09-05T12:00:00"/>
        <d v="2011-09-05T11:18:00"/>
        <d v="2011-09-25T11:36:00"/>
        <d v="2009-12-11T11:15:00"/>
        <d v="2011-07-10T12:25:00"/>
        <d v="2010-07-22T13:41:00"/>
        <d v="2011-03-28T10:15:00"/>
        <d v="2010-02-28T15:01:00"/>
        <d v="2011-12-08T12:07:00"/>
        <d v="2010-09-21T09:26:00"/>
        <d v="2011-11-08T12:14:00"/>
        <d v="2010-07-19T15:34:00"/>
        <d v="2010-11-15T14:26:00"/>
        <d v="2011-06-07T13:19:00"/>
        <d v="2010-11-09T17:59:00"/>
        <d v="2010-11-30T12:05:00"/>
        <d v="2011-11-25T09:27:00"/>
        <d v="2010-06-07T17:15:00"/>
        <d v="2010-05-13T13:30:00"/>
        <d v="2011-10-12T15:01:00"/>
        <d v="2010-11-05T12:42:00"/>
        <d v="2010-11-25T11:38:00"/>
        <d v="2011-01-28T11:27:00"/>
        <d v="2010-11-24T13:16:00"/>
        <d v="2010-07-28T17:46:00"/>
        <d v="2011-01-14T14:39:00"/>
        <d v="2010-06-01T16:06:00"/>
        <d v="2011-06-23T00:00:00"/>
        <d v="2011-07-01T12:34:00"/>
        <d v="2011-09-01T13:40:00"/>
        <d v="2011-10-16T13:23:00"/>
        <d v="2010-06-15T14:03:00"/>
        <d v="2011-05-22T14:29:00"/>
        <d v="2011-03-24T11:07:00"/>
        <d v="2009-12-17T13:35:00"/>
        <d v="2011-11-07T12:56:00"/>
        <d v="2010-07-05T12:16:00"/>
        <d v="2010-06-15T15:23:00"/>
        <d v="2010-10-22T12:02:00"/>
        <d v="2011-10-10T16:06:00"/>
        <d v="2010-10-21T14:29:00"/>
        <d v="2010-11-02T17:25:00"/>
        <d v="2011-06-22T14:41:00"/>
        <d v="2011-12-01T19:54:00"/>
        <d v="2011-11-10T13:44:00"/>
        <d v="2010-05-27T14:51:00"/>
        <d v="2010-03-14T12:37:00"/>
        <d v="2011-03-01T17:32:00"/>
        <d v="2010-07-01T17:30:00"/>
        <d v="2010-09-29T10:26:00"/>
        <d v="2011-03-25T12:34:00"/>
        <d v="2010-12-17T15:39:00"/>
        <d v="2010-05-02T11:56:00"/>
        <d v="2011-10-17T13:03:00"/>
        <d v="2010-12-02T15:22:00"/>
        <d v="2010-11-01T11:59:00"/>
        <d v="2011-07-25T12:34:00"/>
        <d v="2010-11-24T15:08:00"/>
        <d v="2010-12-06T14:31:00"/>
        <d v="2011-11-08T16:12:00"/>
        <d v="2010-05-19T15:10:00"/>
        <d v="2011-06-30T12:15:00"/>
        <d v="2010-08-06T12:13:00"/>
        <d v="2010-08-12T15:01:00"/>
        <d v="2011-05-29T15:44:00"/>
        <d v="2011-11-07T15:07:00"/>
        <d v="2009-12-08T07:42:00"/>
        <d v="2011-01-14T13:28:00"/>
        <d v="2011-05-04T14:33:00"/>
        <d v="2010-04-27T11:58:00"/>
        <d v="2010-08-24T10:48:00"/>
        <d v="2010-12-15T10:04:00"/>
        <d v="2011-04-12T14:17:00"/>
        <d v="2011-04-21T12:11:00"/>
        <d v="2009-12-17T08:55:00"/>
        <d v="2011-11-23T11:49:00"/>
        <d v="2011-02-28T15:19:00"/>
        <d v="2010-12-09T16:53:00"/>
        <d v="2010-12-01T16:33:00"/>
        <d v="2011-11-18T10:56:00"/>
        <d v="2011-11-23T15:44:00"/>
        <d v="2010-12-05T16:41:00"/>
        <d v="2009-12-21T10:22:00"/>
        <d v="2010-12-07T10:14:00"/>
        <d v="2011-09-20T13:11:00"/>
        <d v="2010-04-30T13:10:00"/>
        <d v="2011-03-10T10:57:00"/>
        <d v="2011-09-09T14:14:00"/>
        <d v="2010-08-19T13:04:00"/>
        <d v="2011-12-02T14:30:00"/>
        <d v="2011-12-01T14:41:00"/>
        <d v="2010-10-10T14:19:00"/>
        <d v="2011-05-31T14:34:00"/>
        <d v="2010-05-09T15:07:00"/>
        <d v="2010-01-05T15:29:00"/>
        <d v="2011-03-06T10:05:00"/>
        <d v="2011-09-13T13:21:00"/>
        <d v="2010-03-26T13:46:00"/>
        <d v="2010-10-05T11:41:00"/>
        <d v="2011-09-05T14:13:00"/>
        <d v="2011-05-18T15:26:00"/>
        <d v="2010-07-25T11:04:00"/>
        <d v="2010-09-01T12:38:00"/>
        <d v="2011-09-15T18:49:00"/>
        <d v="2011-11-10T13:46:00"/>
        <d v="2011-03-03T19:21:00"/>
        <d v="2010-11-17T10:55:00"/>
        <d v="2010-04-28T12:31:00"/>
        <d v="2010-03-30T09:47:00"/>
        <d v="2011-02-01T13:47:00"/>
        <d v="2010-07-12T13:15:00"/>
        <d v="2010-10-11T09:44:00"/>
        <d v="2010-11-16T18:30:00"/>
        <d v="2011-02-03T10:26:00"/>
        <d v="2011-07-21T13:37:00"/>
        <d v="2011-10-10T17:12:00"/>
        <d v="2010-01-25T10:13:00"/>
        <d v="2010-06-28T12:58:00"/>
        <d v="2010-08-25T07:46:00"/>
        <d v="2011-06-08T16:18:00"/>
        <d v="2011-06-30T09:02:00"/>
        <d v="2010-12-01T09:37:00"/>
        <d v="2010-02-18T17:29:00"/>
        <d v="2011-04-28T14:04:00"/>
        <d v="2011-10-26T16:57:00"/>
        <d v="2011-09-23T12:38:00"/>
        <d v="2010-07-13T14:07:00"/>
        <d v="2011-01-31T12:18:00"/>
        <d v="2010-12-08T12:35:00"/>
        <d v="2011-10-28T16:13:00"/>
        <d v="2011-09-29T08:27:00"/>
        <d v="2011-10-14T13:54:00"/>
        <d v="2011-09-09T10:09:00"/>
        <d v="2011-11-09T12:49:00"/>
        <d v="2010-03-09T00:00:00"/>
        <d v="2011-10-05T12:52:00"/>
        <d v="2010-09-24T00:00:00"/>
        <d v="2011-05-12T12:57:00"/>
        <d v="2010-11-09T16:27:00"/>
        <d v="2011-07-25T13:57:00"/>
        <d v="2011-05-08T11:37:00"/>
        <d v="2010-02-19T17:40:00"/>
        <d v="2011-11-03T16:37:00"/>
        <d v="2010-03-24T10:28:00"/>
        <d v="2010-06-07T12:09:00"/>
        <d v="2010-08-02T13:12:00"/>
        <d v="2011-11-04T10:57:00"/>
        <d v="2011-10-17T13:31:00"/>
        <d v="2011-05-10T13:22:00"/>
        <d v="2011-05-06T11:36:00"/>
        <d v="2010-01-04T13:39:00"/>
        <d v="2011-09-01T17:14:00"/>
        <d v="2010-01-24T13:51:00"/>
        <d v="2010-04-23T11:28:00"/>
        <d v="2010-09-09T17:19:00"/>
        <d v="2010-09-09T10:50:00"/>
        <d v="2010-11-21T16:08:00"/>
        <d v="2009-12-03T12:27:00"/>
        <d v="2011-01-09T15:23:00"/>
        <d v="2010-09-15T11:53:00"/>
        <d v="2011-06-14T13:52:00"/>
        <d v="2011-08-03T14:07:00"/>
        <d v="2011-11-06T13:53:00"/>
        <d v="2010-09-17T09:34:00"/>
        <d v="2010-06-06T12:52:00"/>
        <d v="2010-11-22T10:41:00"/>
        <d v="2010-12-12T11:26:00"/>
        <d v="2010-09-08T12:33:00"/>
        <d v="2011-07-18T11:58:00"/>
        <d v="2011-02-02T00:00:00"/>
        <d v="2011-09-29T12:00:00"/>
        <d v="2010-10-21T11:52:00"/>
        <d v="2011-03-04T09:46:00"/>
        <d v="2011-11-14T15:37:00"/>
        <d v="2011-02-24T09:32:00"/>
        <d v="2011-02-08T12:01:00"/>
        <d v="2011-07-03T12:27:00"/>
        <d v="2010-11-18T14:55:00"/>
        <d v="2011-11-09T00:00:00"/>
        <d v="2011-09-02T15:05:00"/>
        <d v="2011-03-23T16:35:00"/>
        <d v="2011-11-04T12:20:00"/>
        <d v="2011-11-29T12:15:00"/>
        <d v="2010-03-22T14:44:00"/>
        <d v="2011-10-09T16:22:00"/>
        <d v="2010-10-11T14:46:00"/>
        <d v="2010-01-29T13:52:00"/>
        <d v="2011-07-06T10:49:00"/>
        <d v="2011-04-18T10:55:00"/>
        <d v="2010-04-23T11:44:00"/>
        <d v="2009-12-15T19:05:00"/>
        <d v="2010-07-27T10:26:00"/>
        <d v="2010-10-04T11:16:00"/>
        <d v="2011-12-07T12:33:00"/>
        <d v="2011-11-14T16:59:00"/>
        <d v="2010-06-21T12:56:00"/>
        <d v="2010-07-09T09:46:00"/>
        <d v="2010-03-26T14:01:00"/>
        <d v="2010-08-18T00:00:00"/>
        <d v="2010-08-01T10:09:00"/>
        <d v="2010-04-15T09:45:00"/>
        <d v="2011-11-27T12:29:00"/>
        <d v="2011-01-05T11:52:00"/>
        <d v="2010-11-04T12:39:00"/>
        <d v="2010-11-24T17:11:00"/>
        <d v="2011-01-31T11:46:00"/>
        <d v="2011-06-09T14:18:00"/>
        <d v="2010-02-04T14:13:00"/>
        <d v="2011-10-09T13:15:00"/>
        <d v="2011-10-11T14:52:00"/>
        <d v="2010-07-25T15:17:00"/>
        <d v="2010-03-22T10:56:00"/>
        <d v="2011-07-07T10:40:00"/>
        <d v="2010-03-29T11:38:00"/>
        <d v="2011-07-20T14:54:00"/>
        <d v="2010-04-28T09:15:00"/>
        <d v="2010-11-30T16:26:00"/>
        <d v="2009-12-10T20:04:00"/>
        <d v="2010-10-06T12:36:00"/>
        <d v="2010-11-26T15:16:00"/>
        <d v="2011-02-18T12:31:00"/>
        <d v="2011-11-16T16:00:00"/>
        <d v="2010-11-07T13:31:00"/>
        <d v="2010-07-23T13:29:00"/>
        <d v="2010-08-13T14:20:00"/>
        <d v="2010-06-16T09:58:00"/>
        <d v="2011-09-25T14:52:00"/>
        <d v="2011-07-24T14:21:00"/>
        <d v="2011-10-26T13:31:00"/>
        <d v="2011-09-05T17:44:00"/>
        <d v="2010-09-20T16:48:00"/>
        <d v="2010-06-20T15:58:00"/>
        <d v="2010-05-18T17:13:00"/>
        <d v="2010-05-06T13:12:00"/>
        <d v="2011-01-25T13:15:00"/>
        <d v="2010-06-08T13:27:00"/>
        <d v="2011-04-19T08:55:00"/>
        <d v="2010-02-02T12:45:00"/>
        <d v="2010-02-04T00:00:00"/>
        <d v="2010-06-27T13:25:00"/>
        <d v="2011-04-01T11:54:00"/>
        <d v="2011-11-15T17:26:00"/>
        <d v="2011-08-25T10:16:00"/>
        <d v="2011-10-25T12:29:00"/>
        <d v="2009-12-10T10:47:00"/>
        <d v="2011-11-06T12:50:00"/>
        <d v="2011-05-16T13:41:00"/>
        <d v="2010-12-14T10:38:00"/>
        <d v="2010-06-08T12:36:00"/>
        <d v="2010-08-02T12:42:00"/>
        <d v="2011-03-08T14:12:00"/>
        <d v="2011-09-18T16:04:00"/>
        <d v="2010-11-17T17:14:00"/>
        <d v="2011-08-09T14:57:00"/>
        <d v="2011-12-06T17:49:00"/>
        <d v="2010-03-15T13:06:00"/>
        <d v="2011-06-26T11:47:00"/>
        <d v="2011-12-07T12:21:00"/>
        <d v="2011-05-27T13:26:00"/>
        <d v="2010-12-08T09:53:00"/>
        <d v="2010-12-05T16:00:00"/>
        <d v="2010-11-18T00:00:00"/>
        <d v="2011-03-30T14:51:00"/>
        <d v="2010-12-01T11:49:00"/>
        <d v="2010-10-21T13:07:00"/>
        <d v="2010-11-25T13:51:00"/>
        <d v="2010-09-23T16:57:00"/>
        <d v="2011-03-15T11:45:00"/>
        <d v="2011-12-07T14:12:00"/>
        <d v="2010-07-02T11:27:00"/>
        <d v="2011-08-28T15:58:00"/>
        <d v="2010-12-20T10:09:00"/>
        <d v="2010-05-19T14:10:00"/>
        <d v="2010-02-09T09:17:00"/>
        <d v="2010-08-16T14:46:00"/>
        <d v="2011-04-07T10:24:00"/>
        <d v="2011-10-30T12:27:00"/>
        <d v="2010-09-15T13:21:00"/>
        <d v="2011-12-05T16:37:00"/>
        <d v="2011-12-01T15:12:00"/>
        <d v="2010-02-11T13:47:00"/>
        <d v="2010-10-29T15:10:00"/>
        <d v="2010-02-16T10:45:00"/>
        <d v="2011-04-21T10:55:00"/>
        <d v="2009-12-01T13:31:00"/>
        <d v="2010-11-15T13:39:00"/>
        <d v="2010-12-05T14:17:00"/>
        <d v="2010-08-25T11:40:00"/>
        <d v="2009-12-01T13:29:00"/>
        <d v="2011-10-30T13:06:00"/>
        <d v="2011-09-01T12:46:00"/>
        <d v="2009-12-16T14:08:00"/>
        <d v="2011-11-08T13:57:00"/>
        <d v="2011-04-26T13:37:00"/>
        <d v="2010-05-20T16:34:00"/>
        <d v="2010-10-29T15:56:00"/>
        <d v="2010-11-03T14:57:00"/>
        <d v="2011-03-28T14:19:00"/>
        <d v="2010-03-31T12:21:00"/>
        <d v="2010-08-04T17:39:00"/>
        <d v="2010-11-09T12:07:00"/>
        <d v="2011-06-30T11:49:00"/>
        <d v="2010-10-11T15:25:00"/>
        <d v="2010-10-06T10:05:00"/>
        <d v="2010-08-27T14:23:00"/>
        <d v="2011-07-27T15:17:00"/>
        <d v="2010-11-15T08:34:00"/>
        <d v="2011-01-25T13:26:00"/>
        <d v="2010-03-28T10:13:00"/>
        <d v="2010-04-27T09:35:00"/>
        <d v="2009-12-15T12:08:00"/>
        <d v="2011-06-03T12:39:00"/>
        <d v="2011-03-21T15:07:00"/>
        <d v="2010-08-26T15:47:00"/>
        <d v="2010-10-25T12:47:00"/>
        <d v="2010-04-18T15:35:00"/>
        <d v="2011-09-29T10:50:00"/>
        <d v="2010-11-30T16:25:00"/>
        <d v="2011-11-09T11:33:00"/>
        <d v="2010-03-25T14:12:00"/>
        <d v="2010-07-30T11:59:00"/>
        <d v="2011-07-11T17:07:00"/>
        <d v="2010-12-07T16:42:00"/>
        <d v="2010-12-05T10:03:00"/>
        <d v="2010-01-28T14:39:00"/>
        <d v="2010-10-11T17:29:00"/>
        <d v="2011-07-04T12:47:00"/>
        <d v="2010-11-09T15:07:00"/>
        <d v="2010-12-09T13:24:00"/>
        <d v="2009-12-16T11:56:00"/>
        <d v="2011-09-25T14:08:00"/>
        <d v="2011-11-04T12:45:00"/>
        <d v="2009-12-07T16:40:00"/>
        <d v="2011-08-09T10:49:00"/>
        <d v="2010-09-29T13:14:00"/>
        <d v="2011-10-27T13:29:00"/>
        <d v="2011-12-05T10:00:00"/>
        <d v="2010-09-30T15:12:00"/>
        <d v="2010-04-30T09:13:00"/>
        <d v="2009-12-06T12:26:00"/>
        <d v="2011-10-18T12:17:00"/>
        <d v="2010-11-21T14:10:00"/>
        <d v="2011-09-26T15:28:00"/>
        <d v="2011-04-05T12:37:00"/>
        <d v="2010-02-16T17:47:00"/>
        <d v="2010-11-30T00:00:00"/>
        <d v="2010-11-10T14:54:00"/>
        <d v="2010-06-29T14:14:00"/>
        <d v="2010-10-05T13:21:00"/>
        <d v="2010-12-08T10:45:00"/>
        <d v="2009-12-10T14:13:00"/>
        <d v="2010-10-11T13:49:00"/>
        <d v="2010-10-25T00:00:00"/>
        <d v="2010-01-28T09:09:00"/>
        <d v="2011-09-16T09:13:00"/>
        <d v="2010-06-29T13:13:00"/>
        <d v="2010-05-27T17:56:00"/>
        <d v="2010-12-12T13:32:00"/>
        <d v="2010-12-08T12:46:00"/>
        <d v="2010-11-18T16:57:00"/>
        <d v="2010-09-30T12:01:00"/>
        <d v="2010-10-17T12:34:00"/>
        <d v="2010-11-22T12:36:00"/>
        <d v="2010-11-12T13:15:00"/>
        <d v="2011-07-04T13:28:00"/>
        <d v="2010-12-02T11:35:00"/>
        <d v="2010-10-15T14:35:00"/>
        <d v="2011-02-18T10:53:00"/>
        <d v="2010-11-04T14:11:00"/>
        <d v="2010-04-12T11:38:00"/>
        <d v="2010-11-10T14:26:00"/>
        <d v="2011-11-22T13:08:00"/>
        <d v="2009-12-15T12:49:00"/>
        <d v="2010-12-15T11:26:00"/>
        <d v="2010-10-07T15:09:00"/>
        <d v="2010-05-04T13:19:00"/>
        <d v="2011-09-01T11:30:00"/>
        <d v="2011-08-07T15:43:00"/>
        <d v="2009-12-18T12:23:00"/>
        <d v="2011-11-23T13:53:00"/>
        <d v="2010-11-10T08:56:00"/>
        <d v="2010-07-19T12:22:00"/>
        <d v="2010-07-15T18:07:00"/>
        <d v="2010-04-22T18:58:00"/>
        <d v="2010-11-18T19:14:00"/>
        <d v="2010-09-20T15:24:00"/>
        <d v="2010-03-18T00:00:00"/>
        <d v="2011-01-18T10:15:00"/>
        <d v="2011-10-23T15:23:00"/>
        <d v="2010-10-14T12:05:00"/>
        <d v="2010-12-13T13:32:00"/>
        <d v="2010-01-05T09:16:00"/>
        <d v="2011-07-13T11:44:00"/>
        <d v="2011-08-21T13:46:00"/>
        <d v="2011-08-23T13:27:00"/>
        <d v="2011-10-23T11:05:00"/>
        <d v="2010-12-06T14:46:00"/>
        <d v="2010-02-14T15:47:00"/>
        <d v="2011-05-13T11:44:00"/>
        <d v="2010-02-02T14:51:00"/>
        <d v="2009-12-13T12:36:00"/>
        <d v="2011-11-10T18:46:00"/>
        <d v="2011-06-19T15:13:00"/>
        <d v="2010-10-25T12:19:00"/>
        <d v="2011-05-25T12:55:00"/>
        <d v="2010-10-03T14:37:00"/>
        <d v="2011-06-09T12:04:00"/>
        <d v="2011-09-19T11:46:00"/>
        <d v="2011-03-21T11:57:00"/>
        <d v="2011-10-04T14:28:00"/>
        <d v="2010-02-05T09:14:00"/>
        <d v="2009-12-02T09:21:00"/>
        <d v="2010-10-13T09:47:00"/>
        <d v="2010-09-09T19:46:00"/>
        <d v="2010-02-21T13:16:00"/>
        <d v="2011-12-02T13:49:00"/>
        <d v="2011-09-07T11:41:00"/>
        <d v="2011-08-26T09:58:00"/>
        <d v="2011-08-14T12:55:00"/>
        <d v="2010-07-30T14:15:00"/>
        <d v="2011-01-10T11:35:00"/>
        <d v="2011-05-11T13:23:00"/>
        <d v="2010-11-15T17:14:00"/>
        <d v="2011-09-13T09:43:00"/>
        <d v="2009-12-14T12:24:00"/>
        <d v="2010-10-08T14:51:00"/>
        <d v="2010-09-21T13:39:00"/>
        <d v="2010-07-25T13:34:00"/>
        <d v="2010-12-07T15:04:00"/>
        <d v="2010-02-08T13:11:00"/>
        <d v="2010-06-16T11:52:00"/>
        <d v="2011-06-16T08:16:00"/>
        <d v="2011-03-15T14:25:00"/>
        <d v="2010-09-24T16:25:00"/>
        <d v="2010-09-12T12:41:00"/>
        <d v="2010-09-16T10:22:00"/>
        <d v="2010-11-28T10:42:00"/>
        <d v="2011-08-25T12:57:00"/>
        <d v="2011-02-01T10:59:00"/>
        <d v="2010-06-30T12:40:00"/>
        <d v="2011-09-30T13:06:00"/>
        <d v="2011-12-04T13:15:00"/>
        <d v="2011-11-28T13:14:00"/>
        <d v="2011-06-05T13:44:00"/>
        <d v="2010-08-19T12:48:00"/>
        <d v="2010-07-29T13:28:00"/>
        <d v="2010-05-13T14:42:00"/>
        <d v="2011-06-29T15:03:00"/>
        <d v="2011-04-20T16:04:00"/>
        <d v="2010-07-14T16:20:00"/>
        <d v="2011-09-16T09:27:00"/>
        <d v="2010-10-24T13:07:00"/>
        <d v="2010-11-25T11:19:00"/>
        <d v="2011-11-09T13:17:00"/>
        <d v="2011-01-13T00:00:00"/>
        <d v="2011-10-09T00:00:00"/>
        <d v="2011-01-06T14:14:00"/>
        <d v="2011-03-30T12:12:00"/>
        <d v="2011-10-06T16:17:00"/>
        <d v="2011-01-27T12:40:00"/>
        <d v="2011-09-28T15:07:00"/>
        <d v="2011-06-22T11:46:00"/>
        <d v="2010-07-18T15:37:00"/>
        <d v="2011-04-11T16:35:00"/>
        <d v="2010-10-13T14:41:00"/>
        <d v="2010-07-25T15:44:00"/>
        <d v="2010-11-03T15:54:00"/>
        <d v="2010-06-07T16:52:00"/>
        <d v="2010-11-15T14:09:00"/>
        <d v="2010-05-07T15:33:00"/>
        <d v="2011-10-06T15:51:00"/>
        <d v="2010-03-17T14:59:00"/>
        <d v="2010-10-14T14:08:00"/>
        <d v="2011-12-04T13:20:00"/>
        <d v="2011-11-23T11:32:00"/>
        <d v="2010-05-05T12:20:00"/>
        <d v="2010-11-10T16:05:00"/>
        <d v="2011-06-02T18:06:00"/>
        <d v="2011-04-26T12:31:00"/>
        <d v="2011-10-27T10:26:00"/>
        <d v="2011-01-27T13:40:00"/>
        <d v="2011-11-03T00:00:00"/>
        <d v="2009-12-10T11:42:00"/>
        <d v="2011-07-03T10:47:00"/>
        <d v="2011-07-17T10:53:00"/>
        <d v="2010-07-04T10:45:00"/>
        <d v="2010-12-01T12:31:00"/>
        <d v="2011-09-30T10:04:00"/>
        <d v="2011-05-12T09:59:00"/>
        <d v="2010-07-22T13:39:00"/>
        <d v="2011-08-08T15:00:00"/>
        <d v="2011-06-15T13:37:00"/>
        <d v="2009-12-01T11:45:00"/>
        <d v="2010-02-17T16:55:00"/>
        <d v="2010-05-06T13:52:00"/>
        <d v="2010-06-10T09:17:00"/>
        <d v="2011-04-03T15:22:00"/>
        <d v="2011-01-12T15:00:00"/>
        <d v="2011-07-19T12:19:00"/>
        <d v="2011-01-27T10:30:00"/>
        <d v="2010-10-13T13:37:00"/>
        <d v="2010-04-23T12:49:00"/>
        <d v="2010-12-01T12:15:00"/>
        <d v="2010-11-29T12:36:00"/>
        <d v="2011-10-02T12:41:00"/>
        <d v="2011-03-20T14:35:00"/>
        <d v="2011-10-17T12:16:00"/>
        <d v="2011-04-12T16:17:00"/>
        <d v="2011-11-23T13:51:00"/>
        <d v="2010-06-13T10:20:00"/>
        <d v="2011-01-05T15:56:00"/>
        <d v="2010-04-15T12:24:00"/>
        <d v="2011-06-29T10:50:00"/>
        <d v="2010-03-30T15:40:00"/>
        <d v="2011-10-12T11:58:00"/>
        <d v="2010-11-03T10:47:00"/>
        <d v="2011-03-22T13:46:00"/>
        <d v="2010-12-10T12:14:00"/>
        <d v="2010-10-31T14:54:00"/>
        <d v="2011-11-08T11:38:00"/>
        <d v="2010-10-28T16:18:00"/>
        <d v="2011-09-01T16:41:00"/>
        <d v="2011-02-21T15:04:00"/>
        <d v="2010-03-11T10:07:00"/>
        <d v="2011-02-21T10:28:00"/>
        <d v="2011-09-15T14:07:00"/>
        <d v="2010-08-26T12:51:00"/>
        <d v="2010-10-29T17:33:00"/>
        <d v="2011-11-10T11:55:00"/>
        <d v="2011-08-26T11:53:00"/>
        <d v="2010-09-19T15:40:00"/>
        <d v="2011-11-29T00:00:00"/>
        <d v="2010-03-19T09:53:00"/>
        <d v="2010-11-21T15:58:00"/>
        <d v="2010-10-17T15:21:00"/>
        <d v="2010-01-17T13:14:00"/>
        <d v="2011-08-02T14:04:00"/>
        <d v="2010-11-07T15:34:00"/>
        <d v="2011-09-12T12:45:00"/>
        <d v="2010-12-05T10:45:00"/>
        <d v="2010-03-04T15:07:00"/>
        <d v="2010-11-11T15:25:00"/>
        <d v="2011-11-18T14:51:00"/>
        <d v="2011-11-28T11:39:00"/>
        <d v="2010-04-13T11:38:00"/>
        <d v="2011-12-07T11:03:00"/>
        <d v="2010-11-12T11:21:00"/>
        <d v="2011-11-27T13:47:00"/>
        <d v="2010-10-12T15:20:00"/>
        <d v="2011-11-17T15:16:00"/>
        <d v="2010-10-05T12:53:00"/>
        <d v="2011-04-17T13:43:00"/>
        <d v="2011-03-04T10:03:00"/>
        <d v="2011-08-28T14:28:00"/>
        <d v="2010-06-27T13:16:00"/>
        <d v="2011-09-04T16:12:00"/>
        <d v="2011-09-02T10:34:00"/>
        <d v="2010-12-09T11:30:00"/>
        <d v="2010-12-08T12:45:00"/>
        <d v="2011-05-23T11:33:00"/>
        <d v="2011-11-16T12:25:00"/>
        <d v="2011-09-14T13:02:00"/>
        <d v="2010-09-30T12:38:00"/>
        <d v="2010-10-11T12:26:00"/>
        <d v="2010-12-16T15:07:00"/>
        <d v="2010-09-30T13:13:00"/>
        <d v="2010-02-02T15:49:00"/>
        <d v="2011-05-23T11:07:00"/>
        <d v="2010-03-21T14:55:00"/>
        <d v="2010-04-14T15:17:00"/>
        <d v="2010-10-10T11:32:00"/>
        <d v="2009-12-11T14:20:00"/>
        <d v="2010-03-17T14:55:00"/>
        <d v="2011-08-17T14:44:00"/>
        <d v="2010-11-11T16:18:00"/>
        <d v="2011-07-20T15:44:00"/>
        <d v="2010-10-14T17:44:00"/>
        <d v="2010-06-21T09:56:00"/>
        <d v="2010-01-29T10:25:00"/>
        <d v="2010-12-06T11:03:00"/>
        <d v="2011-10-21T13:46:00"/>
        <d v="2010-11-18T14:52:00"/>
        <d v="2010-06-23T12:49:00"/>
        <d v="2010-08-15T14:01:00"/>
        <d v="2011-02-04T08:27:00"/>
        <d v="2011-02-14T10:10:00"/>
        <d v="2010-04-14T12:40:00"/>
        <d v="2010-10-04T14:10:00"/>
        <d v="2010-09-15T13:46:00"/>
        <d v="2010-04-01T14:51:00"/>
        <d v="2011-06-06T14:34:00"/>
        <d v="2010-08-02T12:44:00"/>
        <d v="2011-07-20T11:54:00"/>
        <d v="2010-04-28T12:01:00"/>
        <d v="2011-12-06T10:27:00"/>
        <d v="2010-12-13T12:26:00"/>
        <d v="2011-04-19T00:00:00"/>
        <d v="2010-11-12T10:11:00"/>
        <d v="2010-05-02T15:31:00"/>
        <d v="2010-06-21T11:55:00"/>
        <d v="2010-07-07T16:14:00"/>
        <d v="2010-11-08T12:56:00"/>
        <d v="2011-07-06T00:00:00"/>
        <d v="2011-11-30T16:54:00"/>
        <d v="2010-04-09T16:54:00"/>
        <d v="2010-05-19T09:14:00"/>
        <d v="2010-10-12T14:52:00"/>
        <d v="2010-11-14T11:46:00"/>
        <d v="2010-11-05T08:21:00"/>
        <d v="2011-10-17T15:06:00"/>
        <d v="2011-10-24T13:08:00"/>
        <d v="2011-07-26T15:42:00"/>
        <d v="2010-06-29T11:23:00"/>
        <d v="2011-02-16T09:56:00"/>
        <d v="2010-03-25T16:29:00"/>
        <d v="2010-09-30T14:46:00"/>
        <d v="2011-06-28T10:31:00"/>
        <d v="2010-03-22T09:23:00"/>
        <d v="2011-01-04T13:30:00"/>
        <d v="2009-12-04T15:41:00"/>
        <d v="2010-06-30T08:35:00"/>
        <d v="2010-11-01T15:28:00"/>
        <d v="2010-12-12T10:57:00"/>
        <d v="2010-10-03T11:35:00"/>
        <d v="2011-09-04T12:10:00"/>
        <d v="2010-10-10T16:01:00"/>
        <d v="2010-01-19T17:03:00"/>
        <d v="2011-12-05T15:15:00"/>
        <d v="2011-05-29T11:03:00"/>
        <d v="2011-09-09T13:44:00"/>
        <d v="2010-11-15T12:43:00"/>
        <d v="2011-03-13T12:51:00"/>
        <d v="2011-11-27T14:50:00"/>
        <d v="2011-07-17T13:48:00"/>
        <d v="2010-03-11T10:56:00"/>
        <d v="2010-11-25T11:17:00"/>
        <d v="2010-11-09T12:58:00"/>
        <d v="2011-03-10T10:56:00"/>
        <d v="2011-02-09T11:21:00"/>
        <d v="2010-12-16T09:22:00"/>
        <d v="2011-01-10T12:03:00"/>
        <d v="2011-08-22T11:57:00"/>
        <d v="2011-01-06T13:56:00"/>
        <d v="2010-09-23T00:00:00"/>
        <d v="2010-05-13T10:02:00"/>
        <d v="2011-12-06T09:56:00"/>
        <d v="2010-12-20T15:35:00"/>
        <d v="2009-12-15T13:21:00"/>
        <d v="2011-07-29T12:03:00"/>
        <d v="2011-04-27T12:00:00"/>
        <d v="2010-10-27T15:01:00"/>
        <d v="2010-10-24T12:36:00"/>
        <d v="2011-09-02T17:38:00"/>
        <d v="2011-07-01T12:09:00"/>
        <d v="2011-10-17T13:39:00"/>
        <d v="2011-06-01T13:32:00"/>
        <d v="2010-07-07T15:15:00"/>
        <d v="2010-06-01T15:45:00"/>
        <d v="2011-09-26T12:10:00"/>
        <d v="2010-08-03T12:51:00"/>
        <d v="2011-10-28T08:58:00"/>
        <d v="2011-04-28T12:03:00"/>
        <d v="2011-08-15T10:02:00"/>
        <d v="2009-12-16T17:34:00"/>
        <d v="2011-05-04T14:11:00"/>
        <d v="2011-05-11T12:53:00"/>
        <d v="2011-09-09T09:52:00"/>
        <d v="2009-12-14T15:17:00"/>
        <d v="2010-07-27T15:32:00"/>
        <d v="2010-05-06T12:15:00"/>
        <d v="2010-05-09T12:12:00"/>
        <d v="2011-05-17T16:49:00"/>
        <d v="2010-11-14T16:19:00"/>
        <d v="2010-08-17T10:16:00"/>
        <d v="2011-05-12T10:13:00"/>
        <d v="2010-04-26T10:32:00"/>
        <d v="2010-06-17T14:49:00"/>
        <d v="2011-09-02T10:20:00"/>
        <d v="2010-04-13T11:43:00"/>
        <d v="2011-11-27T10:39:00"/>
        <d v="2011-09-06T09:49:00"/>
        <d v="2011-06-24T10:26:00"/>
        <d v="2011-12-02T13:46:00"/>
        <d v="2011-05-04T11:21:00"/>
        <d v="2011-07-18T10:49:00"/>
        <d v="2010-05-06T17:22:00"/>
        <d v="2011-04-26T13:05:00"/>
        <d v="2010-07-15T12:00:00"/>
        <d v="2010-02-17T12:03:00"/>
        <d v="2010-09-30T17:15:00"/>
        <d v="2011-11-24T12:12:00"/>
        <d v="2011-11-02T13:13:00"/>
        <d v="2010-05-07T09:56:00"/>
        <d v="2010-02-08T12:42:00"/>
        <d v="2010-11-09T10:29:00"/>
        <d v="2010-11-30T13:09:00"/>
        <d v="2010-09-23T11:58:00"/>
        <d v="2010-01-15T14:27:00"/>
        <d v="2011-02-06T16:08:00"/>
        <d v="2011-07-05T12:41:00"/>
        <d v="2010-07-20T10:51:00"/>
        <d v="2011-10-09T13:41:00"/>
        <d v="2010-05-28T09:40:00"/>
        <d v="2009-12-06T12:34:00"/>
        <d v="2010-09-28T12:58:00"/>
        <d v="2010-03-04T11:53:00"/>
        <d v="2010-11-10T12:54:00"/>
        <d v="2011-06-12T12:00:00"/>
        <d v="2011-04-15T14:14:00"/>
        <d v="2010-11-22T11:09:00"/>
        <d v="2010-12-06T15:27:00"/>
        <d v="2011-11-21T12:37:00"/>
        <d v="2010-09-30T17:18:00"/>
        <d v="2010-05-21T13:37:00"/>
        <d v="2010-11-23T16:40:00"/>
        <d v="2009-12-14T12:48:00"/>
        <d v="2010-01-29T17:25:00"/>
        <d v="2011-04-12T13:32:00"/>
        <d v="2011-06-16T12:45:00"/>
        <d v="2010-12-03T11:35:00"/>
        <d v="2010-02-18T15:33:00"/>
        <d v="2011-08-23T12:21:00"/>
        <d v="2011-01-10T10:32:00"/>
        <d v="2010-03-18T13:08:00"/>
        <d v="2010-10-27T16:38:00"/>
        <d v="2011-11-08T14:05:00"/>
        <d v="2010-06-21T12:11:00"/>
        <d v="2010-03-04T12:32:00"/>
        <d v="2009-12-09T15:03:00"/>
        <d v="2010-01-31T11:01:00"/>
        <d v="2011-06-06T15:31:00"/>
        <d v="2009-12-14T00:00:00"/>
        <d v="2011-06-08T15:18:00"/>
        <d v="2011-10-31T12:21:00"/>
        <d v="2010-07-15T14:46:00"/>
        <d v="2010-11-11T18:24:00"/>
        <d v="2010-10-15T12:11:00"/>
        <d v="2011-10-21T12:56:00"/>
        <d v="2011-08-17T13:33:00"/>
        <d v="2011-08-15T15:17:00"/>
        <d v="2010-09-13T12:41:00"/>
        <d v="2010-09-28T14:07:00"/>
        <d v="2011-11-28T11:42:00"/>
        <d v="2011-10-19T11:53:00"/>
        <d v="2010-09-16T13:12:00"/>
        <d v="2010-11-30T12:46:00"/>
        <d v="2011-03-08T09:23:00"/>
        <d v="2010-04-18T12:46:00"/>
        <d v="2010-01-21T09:33:00"/>
        <d v="2010-06-09T13:22:00"/>
        <d v="2010-05-06T16:57:00"/>
        <d v="2010-12-02T12:07:00"/>
        <d v="2011-10-24T17:07:00"/>
        <d v="2011-11-15T12:42:00"/>
        <d v="2011-10-26T12:46:00"/>
        <d v="2010-04-01T13:54:00"/>
        <d v="2010-11-26T12:05:00"/>
        <d v="2009-12-03T13:03:00"/>
        <d v="2011-06-03T11:42:00"/>
        <d v="2010-01-17T10:27:00"/>
        <d v="2010-02-02T09:39:00"/>
        <d v="2010-12-05T15:54:00"/>
        <d v="2010-11-16T12:22:00"/>
        <d v="2011-07-19T12:54:00"/>
        <d v="2010-02-16T10:44:00"/>
        <d v="2011-11-28T12:35:00"/>
        <d v="2010-05-07T17:28:00"/>
        <d v="2011-10-13T13:58:00"/>
        <d v="2009-12-13T12:04:00"/>
        <d v="2011-11-10T14:59:00"/>
        <d v="2010-05-04T10:03:00"/>
        <d v="2010-10-05T13:48:00"/>
        <d v="2011-02-27T10:13:00"/>
        <d v="2010-05-09T16:10:00"/>
        <d v="2011-12-01T13:28:00"/>
        <d v="2010-02-24T12:14:00"/>
        <d v="2011-10-05T15:09:00"/>
        <d v="2010-12-16T19:09:00"/>
        <d v="2010-08-26T13:52:00"/>
        <d v="2010-04-22T11:21:00"/>
        <d v="2010-09-23T10:44:00"/>
        <d v="2010-03-16T09:49:00"/>
        <d v="2011-04-08T09:54:00"/>
        <d v="2010-05-06T10:30:00"/>
        <d v="2011-09-21T09:45:00"/>
        <d v="2010-05-25T12:13:00"/>
        <d v="2010-05-17T11:46:00"/>
        <d v="2009-12-14T15:51:00"/>
        <d v="2010-12-03T11:19:00"/>
        <d v="2010-10-04T12:46:00"/>
        <d v="2010-04-18T11:14:00"/>
        <d v="2011-10-27T14:39:00"/>
        <d v="2010-09-05T10:54:00"/>
        <d v="2011-03-16T10:17:00"/>
        <d v="2011-05-08T16:11:00"/>
        <d v="2011-11-22T11:47:00"/>
        <d v="2010-01-07T14:04:00"/>
        <d v="2011-10-02T12:45:00"/>
        <d v="2010-09-16T12:20:00"/>
        <d v="2011-06-21T14:00:00"/>
        <d v="2011-10-10T12:19:00"/>
        <d v="2010-09-28T11:50:00"/>
        <d v="2011-10-24T15:43:00"/>
        <d v="2010-10-22T13:27:00"/>
        <d v="2011-06-06T15:24:00"/>
        <d v="2011-09-15T16:36:00"/>
        <d v="2011-01-24T10:01:00"/>
        <d v="2010-05-30T14:39:00"/>
        <d v="2010-05-25T10:23:00"/>
        <d v="2011-06-30T13:45:00"/>
        <d v="2010-12-03T13:40:00"/>
        <d v="2011-04-05T13:07:00"/>
        <d v="2011-11-09T10:39:00"/>
        <d v="2010-09-16T10:49:00"/>
        <d v="2011-11-10T11:45:00"/>
        <d v="2011-10-06T08:25:00"/>
        <d v="2011-10-20T15:57:00"/>
        <d v="2011-08-15T14:17:00"/>
        <d v="2010-10-15T13:33:00"/>
        <d v="2010-08-04T00:00:00"/>
        <d v="2011-12-05T16:05:00"/>
        <d v="2009-12-14T10:27:00"/>
        <d v="2010-11-15T14:36:00"/>
        <d v="2010-10-22T10:44:00"/>
        <d v="2011-07-04T12:19:00"/>
        <d v="2010-06-28T14:06:00"/>
        <d v="2010-06-16T10:23:00"/>
        <d v="2010-10-31T14:59:00"/>
        <d v="2009-12-14T14:33:00"/>
        <d v="2011-10-07T11:55:00"/>
        <d v="2011-10-24T11:51:00"/>
        <d v="2011-01-16T15:44:00"/>
        <d v="2011-04-15T15:58:00"/>
        <d v="2011-07-31T11:48:00"/>
        <d v="2011-02-02T12:26:00"/>
        <d v="2011-02-23T12:37:00"/>
        <d v="2010-08-18T13:11:00"/>
        <d v="2010-10-17T11:24:00"/>
        <d v="2011-03-08T13:54:00"/>
        <d v="2010-12-09T15:16:00"/>
        <d v="2011-01-27T09:42:00"/>
        <d v="2010-01-25T14:26:00"/>
        <d v="2011-09-08T12:20:00"/>
        <d v="2010-11-10T13:03:00"/>
        <d v="2011-11-21T12:02:00"/>
        <d v="2010-03-11T19:24:00"/>
        <d v="2010-08-19T11:32:00"/>
        <d v="2010-10-18T11:03:00"/>
        <d v="2010-04-11T11:17:00"/>
        <d v="2011-09-11T13:58:00"/>
        <d v="2010-09-30T17:30:00"/>
        <d v="2010-11-03T11:13:00"/>
        <d v="2011-03-31T12:43:00"/>
        <d v="2011-11-16T15:58:00"/>
        <d v="2011-08-17T13:06:00"/>
        <d v="2010-11-28T11:37:00"/>
        <d v="2011-05-23T15:38:00"/>
        <d v="2010-11-17T13:09:00"/>
        <d v="2011-06-21T14:53:00"/>
        <d v="2010-06-09T12:43:00"/>
        <d v="2011-05-17T10:10:00"/>
        <d v="2009-12-14T14:34:00"/>
        <d v="2010-11-11T12:45:00"/>
        <d v="2010-12-05T11:40:00"/>
        <d v="2010-05-24T09:49:00"/>
        <d v="2010-11-14T13:04:00"/>
        <d v="2011-01-12T13:16:00"/>
        <d v="2010-05-13T10:15:00"/>
        <d v="2009-12-08T18:30:00"/>
        <d v="2011-11-09T13:34:00"/>
        <d v="2011-11-10T13:31:00"/>
        <d v="2010-09-14T15:50:00"/>
        <d v="2011-01-31T11:42:00"/>
        <d v="2011-01-20T11:15:00"/>
        <d v="2009-12-14T11:18:00"/>
        <d v="2011-10-20T13:07:00"/>
        <d v="2010-03-09T15:56:00"/>
        <d v="2011-09-09T00:00:00"/>
        <d v="2011-03-30T13:05:00"/>
        <d v="2010-12-23T11:24:00"/>
        <d v="2010-07-15T13:17:00"/>
        <d v="2009-12-05T16:01:00"/>
        <d v="2010-07-27T10:21:00"/>
        <d v="2011-11-24T18:13:00"/>
        <d v="2011-12-02T00:00:00"/>
        <d v="2010-06-06T12:41:00"/>
        <d v="2010-02-18T17:50:00"/>
        <d v="2010-03-29T17:44:00"/>
        <d v="2011-04-11T10:14:00"/>
        <d v="2011-12-02T13:12:00"/>
        <d v="2011-08-16T09:39:00"/>
        <d v="2011-09-15T11:57:00"/>
        <d v="2011-09-12T16:14:00"/>
        <d v="2011-11-15T15:08:00"/>
        <d v="2010-10-22T00:00:00"/>
        <d v="2010-09-29T09:59:00"/>
        <d v="2011-10-13T13:43:00"/>
        <d v="2009-12-06T10:30:00"/>
        <d v="2010-11-22T11:57:00"/>
        <d v="2010-10-19T15:33:00"/>
        <d v="2010-07-04T13:33:00"/>
        <d v="2010-01-18T11:04:00"/>
        <d v="2010-06-30T12:04:00"/>
        <d v="2011-10-14T11:09:00"/>
        <d v="2011-03-03T14:56:00"/>
        <d v="2010-07-14T10:08:00"/>
        <d v="2010-10-26T16:02:00"/>
        <d v="2011-04-05T15:00:00"/>
        <d v="2010-11-24T14:14:00"/>
        <d v="2011-11-01T13:43:00"/>
        <d v="2010-11-17T12:15:00"/>
        <d v="2011-07-14T15:01:00"/>
        <d v="2010-08-03T15:51:00"/>
        <d v="2010-08-01T15:51:00"/>
        <d v="2011-06-19T11:41:00"/>
        <d v="2010-11-24T10:31:00"/>
        <d v="2011-11-20T15:36:00"/>
        <d v="2009-12-10T11:40:00"/>
        <d v="2010-03-02T16:36:00"/>
        <d v="2010-03-03T14:42:00"/>
        <d v="2011-04-11T16:17:00"/>
        <d v="2010-07-20T13:21:00"/>
        <d v="2010-08-03T09:53:00"/>
        <d v="2010-10-17T10:46:00"/>
        <d v="2011-03-02T11:43:00"/>
        <d v="2011-10-26T13:56:00"/>
        <d v="2011-11-30T14:00:00"/>
        <d v="2010-01-22T09:19:00"/>
        <d v="2011-01-18T11:30:00"/>
        <d v="2010-05-20T12:19:00"/>
        <d v="2011-11-22T13:07:00"/>
        <d v="2010-09-23T12:06:00"/>
        <d v="2010-10-14T00:00:00"/>
        <d v="2010-09-13T10:30:00"/>
        <d v="2010-11-16T16:01:00"/>
        <d v="2011-03-30T12:02:00"/>
        <d v="2011-07-18T12:25:00"/>
        <d v="2011-02-04T12:18:00"/>
        <d v="2010-01-28T12:20:00"/>
        <d v="2011-11-18T15:00:00"/>
        <d v="2010-10-14T19:46:00"/>
        <d v="2010-04-15T11:44:00"/>
        <d v="2010-11-03T12:20:00"/>
        <d v="2011-11-20T11:28:00"/>
        <d v="2011-08-11T16:12:00"/>
        <d v="2011-03-08T15:17:00"/>
        <d v="2010-12-02T11:20:00"/>
        <d v="2011-02-15T15:04:00"/>
        <d v="2010-09-10T15:57:00"/>
        <d v="2010-10-13T12:36:00"/>
        <d v="2011-11-03T15:47:00"/>
        <d v="2010-05-18T11:48:00"/>
        <d v="2011-08-21T14:32:00"/>
        <d v="2010-11-28T12:54:00"/>
        <d v="2009-12-17T15:03:00"/>
        <d v="2011-10-06T16:20:00"/>
        <d v="2011-03-22T12:25:00"/>
        <d v="2010-10-25T11:33:00"/>
        <d v="2011-10-12T15:27:00"/>
        <d v="2010-06-24T09:49:00"/>
        <d v="2011-10-14T12:53:00"/>
        <d v="2010-12-05T13:49:00"/>
        <d v="2010-10-27T14:07:00"/>
        <d v="2010-08-22T00:00:00"/>
        <d v="2011-06-27T10:16:00"/>
        <d v="2011-03-21T14:18:00"/>
        <d v="2011-06-27T12:28:00"/>
        <d v="2011-11-18T12:09:00"/>
        <d v="2011-09-26T12:58:00"/>
        <d v="2010-04-13T13:31:00"/>
        <d v="2011-03-03T19:18:00"/>
        <d v="2010-08-03T14:23:00"/>
        <d v="2011-10-10T17:26:00"/>
        <d v="2011-03-28T13:57:00"/>
        <d v="2011-11-17T15:31:00"/>
        <d v="2011-01-11T12:55:00"/>
        <d v="2010-10-10T15:07:00"/>
        <d v="2010-03-31T11:27:00"/>
        <d v="2011-04-12T14:04:00"/>
        <d v="2010-11-25T12:56:00"/>
        <d v="2010-03-30T12:29:00"/>
        <d v="2011-11-11T13:57:00"/>
        <d v="2010-07-08T16:08:00"/>
        <d v="2010-03-19T11:05:00"/>
        <d v="2010-06-07T15:05:00"/>
        <d v="2010-01-11T12:29:00"/>
        <d v="2011-10-16T12:28:00"/>
        <d v="2011-08-25T15:10:00"/>
        <d v="2011-07-08T15:29:00"/>
        <d v="2010-06-25T12:42:00"/>
        <d v="2011-09-07T13:22:00"/>
        <d v="2011-05-25T10:12:00"/>
        <d v="2011-11-09T12:08:00"/>
        <d v="2010-09-14T14:35:00"/>
        <d v="2011-09-22T17:19:00"/>
        <d v="2011-11-08T12:18:00"/>
        <d v="2010-10-29T13:58:00"/>
        <d v="2010-07-01T14:24:00"/>
        <d v="2011-06-23T17:20:00"/>
        <d v="2010-07-22T14:27:00"/>
        <d v="2010-05-11T12:06:00"/>
        <d v="2011-05-11T17:13:00"/>
        <d v="2011-09-22T14:42:00"/>
        <d v="2010-04-12T12:48:00"/>
        <d v="2010-03-18T14:09:00"/>
        <d v="2010-04-15T19:44:00"/>
        <d v="2010-10-27T12:20:00"/>
        <d v="2010-06-24T15:45:00"/>
        <d v="2009-12-08T13:58:00"/>
        <d v="2011-11-01T00:00:00"/>
        <d v="2010-02-01T00:00:00"/>
        <d v="2010-09-14T10:41:00"/>
        <d v="2010-12-09T15:23:00"/>
        <d v="2011-07-29T11:45:00"/>
        <d v="2009-12-10T15:45:00"/>
        <d v="2010-12-23T12:58:00"/>
        <d v="2010-06-09T11:28:00"/>
        <d v="2011-09-27T12:52:00"/>
        <d v="2010-02-18T18:33:00"/>
        <d v="2011-11-14T14:24:00"/>
        <d v="2010-03-28T10:35:00"/>
        <d v="2010-11-15T11:49:00"/>
        <d v="2011-06-17T09:23:00"/>
        <d v="2010-11-18T10:45:00"/>
        <d v="2011-10-19T13:38:00"/>
        <d v="2011-06-05T11:42:00"/>
        <d v="2010-11-25T15:14:00"/>
        <d v="2010-11-09T12:06:00"/>
        <d v="2009-12-14T13:22:00"/>
        <d v="2010-11-05T11:36:00"/>
        <d v="2010-11-04T18:34:00"/>
        <d v="2011-07-26T17:27:00"/>
        <d v="2011-08-23T14:19:00"/>
        <d v="2011-06-27T12:38:00"/>
        <d v="2009-12-16T12:32:00"/>
        <d v="2010-05-09T12:30:00"/>
        <d v="2011-10-24T16:34:00"/>
        <d v="2010-11-25T11:40:00"/>
        <d v="2010-11-08T15:12:00"/>
        <d v="2011-01-24T16:05:00"/>
        <d v="2010-02-22T12:05:00"/>
        <d v="2010-08-31T14:50:00"/>
        <d v="2011-11-01T10:04:00"/>
        <d v="2011-06-09T18:42:00"/>
        <d v="2011-11-01T14:54:00"/>
        <d v="2010-12-16T19:16:00"/>
        <d v="2011-10-05T16:09:00"/>
        <d v="2010-09-28T00:00:00"/>
        <d v="2010-02-02T14:22:00"/>
        <d v="2011-08-25T13:46:00"/>
        <d v="2010-02-19T10:16:00"/>
        <d v="2011-04-04T10:29:00"/>
        <d v="2010-10-18T17:11:00"/>
        <d v="2009-12-01T11:51:00"/>
        <d v="2011-11-27T13:00:00"/>
        <d v="2011-11-10T10:36:00"/>
        <d v="2011-07-19T09:50:00"/>
        <d v="2010-11-24T12:04:00"/>
        <d v="2010-06-02T11:28:00"/>
        <d v="2011-01-26T11:27:00"/>
        <d v="2011-12-05T12:03:00"/>
        <d v="2010-10-18T13:33:00"/>
        <d v="2011-01-21T13:47:00"/>
        <d v="2011-11-10T18:33:00"/>
        <d v="2010-03-02T12:48:00"/>
        <d v="2010-05-16T13:14:00"/>
        <d v="2011-06-30T20:08:00"/>
        <d v="2011-09-21T15:12:00"/>
        <d v="2011-09-01T19:08:00"/>
        <d v="2011-10-10T10:16:00"/>
        <d v="2010-04-25T10:34:00"/>
        <d v="2010-04-01T16:35:00"/>
        <d v="2010-12-10T12:33:00"/>
        <d v="2011-07-26T09:27:00"/>
        <d v="2011-07-04T15:10:00"/>
        <d v="2011-04-26T11:04:00"/>
        <d v="2011-04-17T15:40:00"/>
        <d v="2010-11-17T16:01:00"/>
        <d v="2010-11-11T14:23:00"/>
        <d v="2011-06-03T13:43:00"/>
        <d v="2010-12-09T19:32:00"/>
        <d v="2011-03-13T10:27:00"/>
        <d v="2010-11-09T15:20:00"/>
        <d v="2010-11-16T11:53:00"/>
        <d v="2010-03-18T13:16:00"/>
        <d v="2011-12-01T11:20:00"/>
        <d v="2011-09-09T11:15:00"/>
        <d v="2010-08-18T16:21:00"/>
        <d v="2010-02-02T11:57:00"/>
        <d v="2010-11-29T12:49:00"/>
        <d v="2011-02-20T10:56:00"/>
        <d v="2010-10-24T11:21:00"/>
        <d v="2011-08-04T16:41:00"/>
        <d v="2010-11-30T17:43:00"/>
        <d v="2010-02-16T13:39:00"/>
        <d v="2011-01-30T13:51:00"/>
        <d v="2010-10-12T13:26:00"/>
        <d v="2010-06-15T12:22:00"/>
        <d v="2010-04-12T14:48:00"/>
        <d v="2010-04-11T12:45:00"/>
        <d v="2011-02-27T11:57:00"/>
        <d v="2011-04-01T08:56:00"/>
        <d v="2011-10-21T11:49:00"/>
        <d v="2010-06-16T14:34:00"/>
        <d v="2011-11-13T15:19:00"/>
        <d v="2010-12-02T15:24:00"/>
        <d v="2011-05-08T11:41:00"/>
        <d v="2010-03-01T00:00:00"/>
        <d v="2011-09-18T14:56:00"/>
        <d v="2011-03-06T14:57:00"/>
        <d v="2010-03-08T13:48:00"/>
        <d v="2011-01-05T00:00:00"/>
        <d v="2010-06-20T15:32:00"/>
        <d v="2011-09-23T13:12:00"/>
        <d v="2011-08-01T17:37:00"/>
        <d v="2010-06-23T17:04:00"/>
        <d v="2011-03-31T11:25:00"/>
        <d v="2010-08-29T14:36:00"/>
        <d v="2011-06-16T13:50:00"/>
        <d v="2011-02-20T14:31:00"/>
        <d v="2010-06-01T15:05:00"/>
        <d v="2011-03-27T15:33:00"/>
        <d v="2011-10-30T10:56:00"/>
        <d v="2010-10-24T13:46:00"/>
        <d v="2011-08-15T14:35:00"/>
        <d v="2010-04-15T13:52:00"/>
        <d v="2011-05-24T08:49:00"/>
        <d v="2010-09-14T13:34:00"/>
        <d v="2011-12-05T15:38:00"/>
        <d v="2011-05-10T11:54:00"/>
        <d v="2011-03-28T13:59:00"/>
        <d v="2011-05-04T12:20:00"/>
        <d v="2011-09-22T15:39:00"/>
        <d v="2011-11-02T14:31:00"/>
        <d v="2011-05-10T12:53:00"/>
        <d v="2011-05-06T17:04:00"/>
        <d v="2010-08-27T12:18:00"/>
        <d v="2011-01-30T15:48:00"/>
        <d v="2011-06-09T09:16:00"/>
        <d v="2011-10-07T13:21:00"/>
        <d v="2010-08-04T12:54:00"/>
        <d v="2010-07-08T10:26:00"/>
        <d v="2011-03-29T15:22:00"/>
        <d v="2010-08-19T20:00:00"/>
        <d v="2009-12-15T14:10:00"/>
        <d v="2011-11-08T12:42:00"/>
        <d v="2011-07-19T09:08:00"/>
        <d v="2010-08-11T12:28:00"/>
        <d v="2011-11-02T13:19:00"/>
        <d v="2010-09-19T14:55:00"/>
        <d v="2010-04-22T13:26:00"/>
        <d v="2010-12-14T11:26:00"/>
        <d v="2011-07-14T15:30:00"/>
        <d v="2010-11-21T00:00:00"/>
        <d v="2011-10-25T15:19:00"/>
        <d v="2011-05-12T16:11:00"/>
        <d v="2010-03-24T15:15:00"/>
        <d v="2010-11-30T12:09:00"/>
        <d v="2010-04-06T13:37:00"/>
        <d v="2011-08-04T16:31:00"/>
        <d v="2011-05-31T14:48:00"/>
        <d v="2011-09-06T12:38:00"/>
        <d v="2011-09-02T15:56:00"/>
        <d v="2011-11-17T12:47:00"/>
        <d v="2010-05-14T16:50:00"/>
        <d v="2010-05-04T12:49:00"/>
        <d v="2010-03-22T16:04:00"/>
        <d v="2010-05-11T08:59:00"/>
        <d v="2011-02-01T10:38:00"/>
        <d v="2011-01-23T16:02:00"/>
        <d v="2010-05-17T14:14:00"/>
        <d v="2011-12-07T12:41:00"/>
        <d v="2011-03-22T15:20:00"/>
        <d v="2011-08-08T14:15:00"/>
        <d v="2010-09-15T15:16:00"/>
        <d v="2011-10-07T12:28:00"/>
        <d v="2010-06-08T10:49:00"/>
        <d v="2011-11-20T14:07:00"/>
        <d v="2011-03-21T14:00:00"/>
        <d v="2011-05-08T12:58:00"/>
        <d v="2011-12-05T12:46:00"/>
        <d v="2010-09-28T09:12:00"/>
        <d v="2010-08-22T13:46:00"/>
        <d v="2010-02-08T09:22:00"/>
        <d v="2011-11-10T15:23:00"/>
        <d v="2011-12-02T13:58:00"/>
        <d v="2010-01-31T15:47:00"/>
        <d v="2010-11-28T14:15:00"/>
        <d v="2010-03-14T12:41:00"/>
        <d v="2009-12-03T15:56:00"/>
        <d v="2011-10-17T13:25:00"/>
        <d v="2011-05-25T14:18:00"/>
        <d v="2010-02-09T09:19:00"/>
        <d v="2010-09-28T13:13:00"/>
        <d v="2011-02-16T14:27:00"/>
        <d v="2010-07-28T14:43:00"/>
        <d v="2009-12-15T13:49:00"/>
        <d v="2010-10-31T15:18:00"/>
        <d v="2010-01-12T11:32:00"/>
        <d v="2011-07-17T13:29:00"/>
        <d v="2011-02-06T15:34:00"/>
        <d v="2011-08-07T12:42:00"/>
        <d v="2011-05-29T11:05:00"/>
        <d v="2010-03-02T09:23:00"/>
        <d v="2011-05-16T14:53:00"/>
        <d v="2010-10-31T11:49:00"/>
        <d v="2010-11-28T12:15:00"/>
        <d v="2011-01-09T14:21:00"/>
        <d v="2011-05-18T13:56:00"/>
        <d v="2011-06-07T13:35:00"/>
        <d v="2011-02-01T13:25:00"/>
        <d v="2011-07-07T14:08:00"/>
        <d v="2011-11-24T19:30:00"/>
        <d v="2010-12-03T15:19:00"/>
        <d v="2009-12-04T13:22:00"/>
        <d v="2010-03-29T14:47:00"/>
        <d v="2011-10-12T10:36:00"/>
        <d v="2010-09-01T10:15:00"/>
        <d v="2010-03-12T12:34:00"/>
        <d v="2010-09-21T15:14:00"/>
        <d v="2010-08-12T12:21:00"/>
        <d v="2011-10-31T00:00:00"/>
        <d v="2011-11-27T11:18:00"/>
        <d v="2011-11-07T12:04:00"/>
        <d v="2010-08-03T12:05:00"/>
        <d v="2011-10-02T15:18:00"/>
        <d v="2010-07-06T13:13:00"/>
        <d v="2010-10-22T16:11:00"/>
        <d v="2011-07-13T11:19:00"/>
        <d v="2010-04-27T13:35:00"/>
        <d v="2010-01-07T12:34:00"/>
        <d v="2011-05-03T11:33:00"/>
        <d v="2011-07-06T13:18:00"/>
        <d v="2011-10-24T10:29:00"/>
        <d v="2011-04-17T11:18:00"/>
        <d v="2011-10-07T15:01:00"/>
        <d v="2010-10-31T16:16:00"/>
        <d v="2011-02-08T11:36:00"/>
        <d v="2011-07-01T14:53:00"/>
        <d v="2010-05-27T18:13:00"/>
        <d v="2010-08-22T14:35:00"/>
        <d v="2010-07-23T12:57:00"/>
        <d v="2011-08-25T11:46:00"/>
        <d v="2011-11-25T14:02:00"/>
        <d v="2011-06-27T14:30:00"/>
        <d v="2011-09-30T11:58:00"/>
        <d v="2011-09-11T13:40:00"/>
        <d v="2010-04-15T15:12:00"/>
        <d v="2010-11-08T15:19:00"/>
        <d v="2011-12-07T08:38:00"/>
        <d v="2010-11-28T14:49:00"/>
        <d v="2010-11-09T16:39:00"/>
        <d v="2011-11-20T00:00:00"/>
        <d v="2010-04-30T09:06:00"/>
        <d v="2011-08-25T12:11:00"/>
        <d v="2010-12-13T12:57:00"/>
        <d v="2011-02-08T12:47:00"/>
        <d v="2010-05-28T12:15:00"/>
        <d v="2010-08-01T15:41:00"/>
        <d v="2011-01-06T14:53:00"/>
        <d v="2011-11-16T13:24:00"/>
        <d v="2011-08-05T11:46:00"/>
        <d v="2010-02-18T13:38:00"/>
        <d v="2010-11-11T12:03:00"/>
        <d v="2011-11-04T13:44:00"/>
        <d v="2010-06-11T13:00:00"/>
        <d v="2010-07-19T13:11:00"/>
        <d v="2010-03-09T15:16:00"/>
        <d v="2010-05-18T12:48:00"/>
        <d v="2009-12-04T10:57:00"/>
        <d v="2010-10-26T11:36:00"/>
        <d v="2010-11-12T15:33:00"/>
        <d v="2011-10-14T15:26:00"/>
        <d v="2010-11-26T13:22:00"/>
        <d v="2010-02-25T18:58:00"/>
        <d v="2010-11-21T16:15:00"/>
        <d v="2010-11-25T11:03:00"/>
        <d v="2010-12-12T11:37:00"/>
        <d v="2010-01-10T11:58:00"/>
        <d v="2010-01-28T12:26:00"/>
        <d v="2010-05-26T13:38:00"/>
        <d v="2010-10-26T13:39:00"/>
        <d v="2010-10-24T13:28:00"/>
        <d v="2011-11-23T10:58:00"/>
        <d v="2011-10-18T15:05:00"/>
        <d v="2010-02-24T17:23:00"/>
        <d v="2011-11-17T13:59:00"/>
        <d v="2010-08-12T11:47:00"/>
        <d v="2010-08-29T15:54:00"/>
        <d v="2010-04-08T09:56:00"/>
        <d v="2010-03-24T12:17:00"/>
        <d v="2010-12-06T12:34:00"/>
        <d v="2011-04-04T11:28:00"/>
        <d v="2011-11-13T15:42:00"/>
        <d v="2011-11-10T15:32:00"/>
        <d v="2011-09-28T13:43:00"/>
        <d v="2010-03-08T09:49:00"/>
        <d v="2011-11-10T17:13:00"/>
        <d v="2011-09-09T10:42:00"/>
        <d v="2010-03-28T13:21:00"/>
        <d v="2010-10-29T15:34:00"/>
        <d v="2011-12-02T14:25:00"/>
        <d v="2010-06-06T13:36:00"/>
        <d v="2009-12-13T15:38:00"/>
        <d v="2010-05-09T15:06:00"/>
        <d v="2010-08-26T15:54:00"/>
        <d v="2010-07-26T11:58:00"/>
        <d v="2011-04-21T15:52:00"/>
        <d v="2010-11-10T12:16:00"/>
        <d v="2011-08-30T10:49:00"/>
        <d v="2010-11-14T13:42:00"/>
        <d v="2011-05-25T12:34:00"/>
        <d v="2010-03-04T15:39:00"/>
        <d v="2010-12-14T10:46:00"/>
        <d v="2010-06-04T16:01:00"/>
        <d v="2010-05-28T11:13:00"/>
        <d v="2011-05-19T13:28:00"/>
        <d v="2011-06-24T14:16:00"/>
        <d v="2010-11-01T14:45:00"/>
        <d v="2010-11-18T14:17:00"/>
        <d v="2010-12-09T14:44:00"/>
        <d v="2009-12-14T13:11:00"/>
        <d v="2011-04-11T08:14:00"/>
        <d v="2010-01-27T10:40:00"/>
        <d v="2011-12-07T10:09:00"/>
        <d v="2010-09-06T14:58:00"/>
        <d v="2009-12-03T20:03:00"/>
        <d v="2010-04-29T17:57:00"/>
        <d v="2010-07-07T17:26:00"/>
        <d v="2010-10-11T11:34:00"/>
        <d v="2011-05-26T16:25:00"/>
        <d v="2011-01-26T13:33:00"/>
        <d v="2009-12-13T16:03:00"/>
        <d v="2011-05-20T14:11:00"/>
        <d v="2011-11-28T14:12:00"/>
        <d v="2010-02-05T14:42:00"/>
        <d v="2010-10-07T13:05:00"/>
        <d v="2011-05-03T14:16:00"/>
        <d v="2010-11-23T14:50:00"/>
        <d v="2010-09-22T13:39:00"/>
        <d v="2011-08-14T12:56:00"/>
        <d v="2011-11-03T15:27:00"/>
        <d v="2011-06-10T11:36:00"/>
        <d v="2011-04-15T14:05:00"/>
        <d v="2011-02-27T14:43:00"/>
        <d v="2010-10-21T17:38:00"/>
        <d v="2011-04-21T15:46:00"/>
        <d v="2011-04-19T16:19:00"/>
        <d v="2010-12-02T17:17:00"/>
        <d v="2010-06-11T12:10:00"/>
        <d v="2011-06-28T14:50:00"/>
        <d v="2010-11-25T09:48:00"/>
        <d v="2010-11-14T11:32:00"/>
        <d v="2010-09-07T10:26:00"/>
        <d v="2010-11-10T15:32:00"/>
        <d v="2010-01-19T13:09:00"/>
        <d v="2010-03-22T10:26:00"/>
        <d v="2010-07-01T15:39:00"/>
        <d v="2011-01-04T10:37:00"/>
        <d v="2010-06-29T15:15:00"/>
        <d v="2010-11-14T13:48:00"/>
        <d v="2009-12-02T15:10:00"/>
        <d v="2010-11-07T11:55:00"/>
        <d v="2010-08-02T15:28:00"/>
        <d v="2011-10-21T13:50:00"/>
        <d v="2009-12-22T11:32:00"/>
        <d v="2010-10-25T14:27:00"/>
        <d v="2011-02-28T15:00:00"/>
        <d v="2010-10-25T13:31:00"/>
        <d v="2010-09-13T12:51:00"/>
        <d v="2010-06-07T15:04:00"/>
        <d v="2010-12-07T11:59:00"/>
        <d v="2010-10-31T10:38:00"/>
        <d v="2010-03-23T13:12:00"/>
        <d v="2011-10-27T12:16:00"/>
        <d v="2010-04-14T09:43:00"/>
        <d v="2011-02-13T13:52:00"/>
        <d v="2010-08-10T16:10:00"/>
        <d v="2011-01-12T11:52:00"/>
        <d v="2011-09-12T16:23:00"/>
        <d v="2011-09-25T12:32:00"/>
        <d v="2011-06-13T14:12:00"/>
        <d v="2011-05-05T13:43:00"/>
        <d v="2010-06-15T11:34:00"/>
        <d v="2010-02-12T12:51:00"/>
        <d v="2011-03-28T11:36:00"/>
        <d v="2011-01-12T12:12:00"/>
        <d v="2011-05-06T08:19:00"/>
        <d v="2010-09-19T13:05:00"/>
        <d v="2011-01-11T10:38:00"/>
        <d v="2010-04-28T13:24:00"/>
        <d v="2010-03-04T10:29:00"/>
        <d v="2011-09-14T12:50:00"/>
        <d v="2011-09-15T10:11:00"/>
        <d v="2011-05-27T12:29:00"/>
        <d v="2011-08-05T15:02:00"/>
        <d v="2011-02-24T18:26:00"/>
        <d v="2009-12-11T12:17:00"/>
        <d v="2011-08-02T17:29:00"/>
        <d v="2010-07-07T11:43:00"/>
        <d v="2011-05-04T10:58:00"/>
        <d v="2010-06-10T15:22:00"/>
        <d v="2011-01-05T14:48:00"/>
        <d v="2011-04-15T11:06:00"/>
        <d v="2010-01-05T13:23:00"/>
        <d v="2010-02-07T14:10:00"/>
        <d v="2011-12-06T12:21:00"/>
        <d v="2011-11-07T15:40:00"/>
        <d v="2011-12-04T14:55:00"/>
        <d v="2010-01-27T09:02:00"/>
        <d v="2011-02-07T09:36:00"/>
        <d v="2010-10-14T16:24:00"/>
        <d v="2011-10-13T10:26:00"/>
        <d v="2011-04-10T14:02:00"/>
        <d v="2011-08-24T13:12:00"/>
        <d v="2011-07-10T15:17:00"/>
        <d v="2010-09-10T13:59:00"/>
        <d v="2010-03-08T10:45:00"/>
        <d v="2011-07-04T10:42:00"/>
        <d v="2010-11-28T14:57:00"/>
        <d v="2011-09-29T10:45:00"/>
        <d v="2010-03-18T11:48:00"/>
        <d v="2010-03-16T13:15:00"/>
        <d v="2010-11-15T14:07:00"/>
        <d v="2011-04-05T11:01:00"/>
        <d v="2011-08-28T13:18:00"/>
        <d v="2011-02-07T09:48:00"/>
        <d v="2010-11-28T11:33:00"/>
        <d v="2011-02-15T10:46:00"/>
        <d v="2011-11-25T11:12:00"/>
        <d v="2011-11-15T12:33:00"/>
        <d v="2011-09-19T10:10:00"/>
        <d v="2011-11-27T11:57:00"/>
        <d v="2010-11-10T16:26:00"/>
        <d v="2010-05-23T16:02:00"/>
        <d v="2010-10-07T13:35:00"/>
        <d v="2010-09-01T14:55:00"/>
        <d v="2011-08-16T00:00:00"/>
        <d v="2011-03-04T14:41:00"/>
        <d v="2011-10-25T12:11:00"/>
        <d v="2010-08-27T14:52:00"/>
        <d v="2011-10-13T16:01:00"/>
        <d v="2010-11-26T11:36:00"/>
        <d v="2011-03-29T00:00:00"/>
        <d v="2011-09-15T12:04:00"/>
        <d v="2011-11-22T15:45:00"/>
        <d v="2009-12-06T12:17:00"/>
        <d v="2011-10-07T15:23:00"/>
        <d v="2010-08-08T10:51:00"/>
        <d v="2010-11-11T12:47:00"/>
        <d v="2011-02-02T15:57:00"/>
        <d v="2011-08-03T15:38:00"/>
        <d v="2011-02-16T12:48:00"/>
        <d v="2011-11-09T17:02:00"/>
        <d v="2010-09-09T13:51:00"/>
        <d v="2010-12-02T17:41:00"/>
        <d v="2011-08-24T10:19:00"/>
        <d v="2010-07-20T17:20:00"/>
        <d v="2010-12-01T11:57:00"/>
        <d v="2010-12-05T12:43:00"/>
        <d v="2011-07-26T12:03:00"/>
        <d v="2010-03-02T12:29:00"/>
        <d v="2010-10-17T13:06:00"/>
        <d v="2011-11-22T13:11:00"/>
        <d v="2011-08-17T14:22:00"/>
        <d v="2010-08-24T14:20:00"/>
        <d v="2011-02-02T09:08:00"/>
        <d v="2011-06-21T10:46:00"/>
        <d v="2011-08-08T11:58:00"/>
        <d v="2010-09-26T14:43:00"/>
        <d v="2010-11-10T10:18:00"/>
        <d v="2011-04-20T08:07:00"/>
        <d v="2011-09-14T10:40:00"/>
        <d v="2011-05-13T11:12:00"/>
        <d v="2010-05-27T11:27:00"/>
        <d v="2011-11-13T13:18:00"/>
        <d v="2010-12-07T13:01:00"/>
        <d v="2010-10-13T12:18:00"/>
        <d v="2010-07-23T14:27:00"/>
        <d v="2011-09-21T15:15:00"/>
        <d v="2010-06-07T12:59:00"/>
        <d v="2011-10-20T13:24:00"/>
        <d v="2011-04-10T13:25:00"/>
        <d v="2011-06-07T16:04:00"/>
        <d v="2010-12-15T11:56:00"/>
        <d v="2011-04-17T13:05:00"/>
        <d v="2010-11-22T10:28:00"/>
        <d v="2011-12-01T13:08:00"/>
        <d v="2010-11-24T13:25:00"/>
        <d v="2010-09-08T11:56:00"/>
        <d v="2011-08-28T12:31:00"/>
        <d v="2010-10-17T12:56:00"/>
        <d v="2010-12-08T15:17:00"/>
        <d v="2011-03-29T12:03:00"/>
        <d v="2011-05-16T10:40:00"/>
        <d v="2010-09-29T10:34:00"/>
        <d v="2011-06-07T09:51:00"/>
        <d v="2011-05-26T14:01:00"/>
        <d v="2009-12-08T12:54:00"/>
        <d v="2010-07-02T10:23:00"/>
        <d v="2010-10-28T14:51:00"/>
        <d v="2011-02-22T11:43:00"/>
        <d v="2010-08-20T13:41:00"/>
        <d v="2009-12-06T12:07:00"/>
        <d v="2010-08-13T11:59:00"/>
        <d v="2011-05-04T11:00:00"/>
        <d v="2011-11-28T13:13:00"/>
        <d v="2010-09-29T10:14:00"/>
        <d v="2011-06-14T12:31:00"/>
        <d v="2011-08-02T10:34:00"/>
        <d v="2010-03-10T14:52:00"/>
        <d v="2010-11-04T11:59:00"/>
        <d v="2010-10-17T15:37:00"/>
        <d v="2010-10-11T14:25:00"/>
        <d v="2010-06-17T09:56:00"/>
        <d v="2011-09-05T14:57:00"/>
        <d v="2011-01-16T11:08:00"/>
        <d v="2010-04-20T12:46:00"/>
        <d v="2011-11-25T10:58:00"/>
        <d v="2011-09-26T12:23:00"/>
        <d v="2010-10-05T11:32:00"/>
        <d v="2010-03-04T00:00:00"/>
        <d v="2010-12-16T13:02:00"/>
        <d v="2011-06-08T08:12:00"/>
        <d v="2010-09-24T12:31:00"/>
        <d v="2010-06-11T13:28:00"/>
        <d v="2010-10-10T14:30:00"/>
        <d v="2011-11-06T14:29:00"/>
        <d v="2010-07-08T20:00:00"/>
        <d v="2011-09-14T11:55:00"/>
        <d v="2011-05-19T09:23:00"/>
        <d v="2011-11-11T15:08:00"/>
        <d v="2010-10-14T16:14:00"/>
        <d v="2011-08-09T13:22:00"/>
        <d v="2010-06-30T11:57:00"/>
        <d v="2010-09-19T12:40:00"/>
        <d v="2011-08-24T15:12:00"/>
        <d v="2011-06-06T11:59:00"/>
        <d v="2010-09-12T13:44:00"/>
        <d v="2010-10-19T00:00:00"/>
        <d v="2010-12-06T12:06:00"/>
        <d v="2011-07-31T00:00:00"/>
        <d v="2011-04-19T08:17:00"/>
        <d v="2010-11-30T12:28:00"/>
        <d v="2011-09-21T14:50:00"/>
        <d v="2011-04-15T13:16:00"/>
        <d v="2011-09-30T11:18:00"/>
        <d v="2010-11-25T13:36:00"/>
        <d v="2011-01-25T12:39:00"/>
        <d v="2011-11-11T12:52:00"/>
        <d v="2010-03-23T13:52:00"/>
        <d v="2011-01-25T13:35:00"/>
        <d v="2011-10-19T11:52:00"/>
        <d v="2011-01-25T12:31:00"/>
        <d v="2011-11-23T10:21:00"/>
        <d v="2011-02-18T13:26:00"/>
        <d v="2010-04-07T13:54:00"/>
        <d v="2011-04-14T00:00:00"/>
        <d v="2010-03-15T11:39:00"/>
        <d v="2011-12-06T13:29:00"/>
        <d v="2011-03-22T08:54:00"/>
        <d v="2011-09-20T11:39:00"/>
        <d v="2010-03-15T09:46:00"/>
        <d v="2010-04-29T11:56:00"/>
        <d v="2011-09-07T11:43:00"/>
        <d v="2011-06-08T10:10:00"/>
        <d v="2010-11-29T15:07:00"/>
        <d v="2011-09-21T12:46:00"/>
        <d v="2010-06-03T17:15:00"/>
        <d v="2010-02-07T12:16:00"/>
        <d v="2010-10-17T16:17:00"/>
        <d v="2010-11-10T14:27:00"/>
        <d v="2010-08-15T16:00:00"/>
        <d v="2010-06-06T11:11:00"/>
        <d v="2011-08-22T13:32:00"/>
        <d v="2011-09-27T11:38:00"/>
        <d v="2009-12-16T16:07:00"/>
        <d v="2011-10-19T12:50:00"/>
        <d v="2011-02-27T15:59:00"/>
        <d v="2010-08-11T15:13:00"/>
        <d v="2010-08-11T10:53:00"/>
        <d v="2010-07-27T12:39:00"/>
        <d v="2010-12-09T13:03:00"/>
        <d v="2011-07-18T15:14:00"/>
        <d v="2011-10-23T13:49:00"/>
        <d v="2011-04-28T13:33:00"/>
        <d v="2010-10-14T15:45:00"/>
        <d v="2011-03-07T00:00:00"/>
        <d v="2010-07-20T09:04:00"/>
        <d v="2011-08-22T14:35:00"/>
        <d v="2010-10-12T00:00:00"/>
        <d v="2011-10-18T11:55:00"/>
        <d v="2010-11-03T12:23:00"/>
        <d v="2011-10-07T15:45:00"/>
        <d v="2010-06-11T11:19:00"/>
        <d v="2010-05-09T12:10:00"/>
        <d v="2010-06-03T17:21:00"/>
        <d v="2011-09-15T10:53:00"/>
        <d v="2011-10-20T11:03:00"/>
        <d v="2011-04-14T14:15:00"/>
        <d v="2011-09-02T13:01:00"/>
        <d v="2011-10-04T13:25:00"/>
        <d v="2011-10-10T11:59:00"/>
        <d v="2011-10-24T12:56:00"/>
        <d v="2010-08-18T12:42:00"/>
        <d v="2010-10-26T11:07:00"/>
        <d v="2011-08-18T10:36:00"/>
        <d v="2010-12-01T15:37:00"/>
        <d v="2010-09-28T10:49:00"/>
        <d v="2010-10-19T13:38:00"/>
        <d v="2010-12-16T17:43:00"/>
        <d v="2009-12-17T15:41:00"/>
        <d v="2010-03-17T12:14:00"/>
        <d v="2010-05-26T11:46:00"/>
        <d v="2011-11-25T12:17:00"/>
        <d v="2010-01-25T13:14:00"/>
        <d v="2011-01-11T09:24:00"/>
        <d v="2011-03-10T00:00:00"/>
        <d v="2011-12-05T00:00:00"/>
        <d v="2009-12-09T07:01:00"/>
        <d v="2010-06-03T11:44:00"/>
        <d v="2010-10-18T12:58:00"/>
        <d v="2010-09-16T13:06:00"/>
        <d v="2011-01-17T16:14:00"/>
        <d v="2011-11-02T12:37:00"/>
        <d v="2011-04-07T12:00:00"/>
        <d v="2010-10-17T13:59:00"/>
        <d v="2010-12-05T11:49:00"/>
        <d v="2011-05-12T18:55:00"/>
        <d v="2010-12-09T13:08:00"/>
        <d v="2010-05-25T14:09:00"/>
        <d v="2010-11-25T16:54:00"/>
        <d v="2010-11-15T16:22:00"/>
        <d v="2011-04-19T13:03:00"/>
        <d v="2011-04-10T00:00:00"/>
        <d v="2011-10-05T13:04:00"/>
        <d v="2011-09-29T12:39:00"/>
        <d v="2011-09-26T11:38:00"/>
        <d v="2010-03-07T13:48:00"/>
        <d v="2010-05-17T10:20:00"/>
        <d v="2010-03-25T10:36:00"/>
        <d v="2010-10-29T08:36:00"/>
        <d v="2011-11-14T11:04:00"/>
        <d v="2010-01-31T11:23:00"/>
        <d v="2011-03-24T08:44:00"/>
        <d v="2010-12-17T15:52:00"/>
        <d v="2010-11-04T18:48:00"/>
        <d v="2011-09-01T11:15:00"/>
        <d v="2010-06-07T10:05:00"/>
        <d v="2010-06-08T14:40:00"/>
        <d v="2011-10-03T10:18:00"/>
        <d v="2011-11-20T13:17:00"/>
        <d v="2011-12-06T15:40:00"/>
        <d v="2011-01-28T10:28:00"/>
        <d v="2010-11-15T16:00:00"/>
        <d v="2010-04-26T12:11:00"/>
        <d v="2011-11-06T12:44:00"/>
        <d v="2010-12-01T08:45:00"/>
        <d v="2010-01-22T16:28:00"/>
        <d v="2010-09-02T12:22:00"/>
        <d v="2010-10-01T14:57:00"/>
        <d v="2011-08-24T14:23:00"/>
        <d v="2011-09-04T12:00:00"/>
        <d v="2011-10-19T15:08:00"/>
        <d v="2011-11-15T10:41:00"/>
        <d v="2010-11-02T13:56:00"/>
        <d v="2011-05-09T14:44:00"/>
        <d v="2011-10-21T15:18:00"/>
        <d v="2010-11-30T10:48:00"/>
        <d v="2010-04-12T15:59:00"/>
        <d v="2010-09-26T13:40:00"/>
        <d v="2009-12-08T13:19:00"/>
        <d v="2010-06-22T14:00:00"/>
        <d v="2011-07-03T13:08:00"/>
        <d v="2010-12-02T09:43:00"/>
        <d v="2010-02-28T12:29:00"/>
        <d v="2010-12-08T14:22:00"/>
        <d v="2011-06-27T15:04:00"/>
        <d v="2011-08-18T08:51:00"/>
        <d v="2011-09-28T12:36:00"/>
        <d v="2010-01-14T14:29:00"/>
        <d v="2010-08-24T08:24:00"/>
        <d v="2010-04-25T13:07:00"/>
        <d v="2011-05-05T13:14:00"/>
        <d v="2010-02-01T11:55:00"/>
        <d v="2010-10-19T14:05:00"/>
        <d v="2011-08-11T09:56:00"/>
        <d v="2010-10-01T16:16:00"/>
        <d v="2010-02-09T09:47:00"/>
        <d v="2011-10-30T12:46:00"/>
        <d v="2011-06-26T14:54:00"/>
        <d v="2010-05-05T09:43:00"/>
        <d v="2011-05-08T11:38:00"/>
        <d v="2011-11-24T13:28:00"/>
        <d v="2010-03-01T12:21:00"/>
        <d v="2011-06-14T13:15:00"/>
        <d v="2010-07-05T13:04:00"/>
        <d v="2011-07-25T12:09:00"/>
        <d v="2011-10-27T13:48:00"/>
        <d v="2010-07-01T16:48:00"/>
        <d v="2011-06-02T00:00:00"/>
        <d v="2010-11-21T11:06:00"/>
        <d v="2010-11-25T11:28:00"/>
        <d v="2011-07-20T14:38:00"/>
        <d v="2010-12-03T16:35:00"/>
        <d v="2010-02-05T13:35:00"/>
        <d v="2011-04-04T12:00:00"/>
        <d v="2011-02-16T10:04:00"/>
        <d v="2010-02-24T11:51:00"/>
        <d v="2011-11-02T14:09:00"/>
        <d v="2010-10-04T14:35:00"/>
        <d v="2009-12-01T12:20:00"/>
        <d v="2010-05-10T16:44:00"/>
        <d v="2010-11-10T15:39:00"/>
        <d v="2011-10-20T15:38:00"/>
        <d v="2010-09-09T15:08:00"/>
        <d v="2010-06-25T12:57:00"/>
        <d v="2010-10-13T10:43:00"/>
        <d v="2011-11-23T13:27:00"/>
        <d v="2011-06-12T11:17:00"/>
        <d v="2011-09-21T13:48:00"/>
        <d v="2010-09-12T11:38:00"/>
        <d v="2010-07-19T15:58:00"/>
        <d v="2011-01-26T12:27:00"/>
        <d v="2011-02-22T11:02:00"/>
        <d v="2011-11-15T13:19:00"/>
        <d v="2010-11-14T11:19:00"/>
        <d v="2010-10-27T13:59:00"/>
        <d v="2010-06-07T11:38:00"/>
        <d v="2010-11-16T12:50:00"/>
        <d v="2010-03-11T13:43:00"/>
        <d v="2010-04-08T13:45:00"/>
        <d v="2010-12-14T14:40:00"/>
        <d v="2010-08-25T13:34:00"/>
        <d v="2011-04-05T11:44:00"/>
        <d v="2010-09-10T14:50:00"/>
        <d v="2011-04-01T12:29:00"/>
        <d v="2010-06-28T15:22:00"/>
        <d v="2009-12-11T00:00:00"/>
        <d v="2010-01-25T09:53:00"/>
        <d v="2010-07-01T11:37:00"/>
        <d v="2011-03-16T15:45:00"/>
        <d v="2010-08-08T10:47:00"/>
        <d v="2011-09-22T15:28:00"/>
        <d v="2010-11-09T14:45:00"/>
        <d v="2011-02-07T14:49:00"/>
        <d v="2011-03-23T15:16:00"/>
        <d v="2011-01-16T10:56:00"/>
        <d v="2011-03-16T13:44:00"/>
        <d v="2010-01-14T12:11:00"/>
        <d v="2010-11-26T10:24:00"/>
        <d v="2010-07-11T12:59:00"/>
        <d v="2010-04-29T00:00:00"/>
        <d v="2011-05-01T14:17:00"/>
        <d v="2010-07-13T11:57:00"/>
        <d v="2010-02-28T11:33:00"/>
        <d v="2011-03-27T11:02:00"/>
        <d v="2010-02-12T15:24:00"/>
        <d v="2011-06-15T16:05:00"/>
        <d v="2011-02-03T19:32:00"/>
        <d v="2010-08-26T16:46:00"/>
        <d v="2010-01-18T15:10:00"/>
        <d v="2010-04-07T12:09:00"/>
        <d v="2010-04-26T13:33:00"/>
        <d v="2011-10-13T13:35:00"/>
        <d v="2011-03-24T18:43:00"/>
        <d v="2011-03-10T12:22:00"/>
        <d v="2010-10-24T16:13:00"/>
        <d v="2011-10-27T10:51:00"/>
        <d v="2010-12-02T13:49:00"/>
        <d v="2011-06-28T13:36:00"/>
        <d v="2010-03-23T12:13:00"/>
        <d v="2009-12-06T13:10:00"/>
        <d v="2011-01-12T12:31:00"/>
        <d v="2011-03-03T00:00:00"/>
        <d v="2010-04-26T11:44:00"/>
        <d v="2010-06-04T12:32:00"/>
        <d v="2010-01-28T13:23:00"/>
        <d v="2010-04-06T11:47:00"/>
        <d v="2011-02-21T17:42:00"/>
        <d v="2010-08-26T14:29:00"/>
        <d v="2011-10-13T12:47:00"/>
        <d v="2010-02-07T12:15:00"/>
        <d v="2011-09-09T14:12:00"/>
        <d v="2010-05-07T14:37:00"/>
        <d v="2010-12-16T11:03:00"/>
        <d v="2011-07-29T10:06:00"/>
        <d v="2010-11-16T13:43:00"/>
        <d v="2011-09-04T11:49:00"/>
        <d v="2010-03-08T13:52:00"/>
        <d v="2010-02-04T15:21:00"/>
        <d v="2011-05-18T13:58:00"/>
        <d v="2011-06-05T15:46:00"/>
        <d v="2011-10-27T15:49:00"/>
        <d v="2011-07-11T12:23:00"/>
        <d v="2010-11-19T13:24:00"/>
        <d v="2010-04-22T11:14:00"/>
        <d v="2011-11-06T11:55:00"/>
        <d v="2011-12-07T11:27:00"/>
        <d v="2010-12-05T12:57:00"/>
        <d v="2010-11-28T10:41:00"/>
        <d v="2010-05-27T12:55:00"/>
        <d v="2010-10-05T15:15:00"/>
        <d v="2011-10-11T09:19:00"/>
        <d v="2010-11-16T13:04:00"/>
        <d v="2011-11-09T10:27:00"/>
        <d v="2010-12-13T12:50:00"/>
        <d v="2011-04-28T15:26:00"/>
        <d v="2010-05-30T11:37:00"/>
        <d v="2010-07-21T14:43:00"/>
        <d v="2011-04-27T13:06:00"/>
        <d v="2010-06-24T09:58:00"/>
        <d v="2010-12-07T14:58:00"/>
        <d v="2010-01-27T08:48:00"/>
        <d v="2011-05-17T14:54:00"/>
        <d v="2010-04-29T12:04:00"/>
        <d v="2010-12-12T12:24:00"/>
        <d v="2010-12-01T10:29:00"/>
        <d v="2011-02-02T14:37:00"/>
        <d v="2011-02-23T08:48:00"/>
        <d v="2011-11-01T12:47:00"/>
        <d v="2011-07-13T11:33:00"/>
        <d v="2010-10-22T11:42:00"/>
        <d v="2010-10-14T15:23:00"/>
        <d v="2011-08-11T16:54:00"/>
        <d v="2010-07-18T15:39:00"/>
        <d v="2011-08-21T16:24:00"/>
        <d v="2010-03-17T10:22:00"/>
        <d v="2010-11-25T14:53:00"/>
        <d v="2011-08-30T12:00:00"/>
        <d v="2010-10-13T16:58:00"/>
        <d v="2011-08-21T14:10:00"/>
        <d v="2010-11-16T14:15:00"/>
        <d v="2010-02-17T14:39:00"/>
        <d v="2011-06-12T13:22:00"/>
        <d v="2010-08-18T15:19:00"/>
        <d v="2011-05-13T12:53:00"/>
        <d v="2011-05-22T10:40:00"/>
        <d v="2010-11-30T18:21:00"/>
        <d v="2010-11-11T12:13:00"/>
        <d v="2011-11-29T10:41:00"/>
        <d v="2011-11-08T08:18:00"/>
        <d v="2010-01-19T11:20:00"/>
        <d v="2011-09-15T17:07:00"/>
        <d v="2011-07-01T12:33:00"/>
        <d v="2010-02-15T12:50:00"/>
        <d v="2011-10-10T13:38:00"/>
        <d v="2010-03-22T11:01:00"/>
        <d v="2009-12-08T17:10:00"/>
        <d v="2011-02-27T14:07:00"/>
        <d v="2011-05-19T16:04:00"/>
        <d v="2010-05-13T14:18:00"/>
        <d v="2011-09-15T15:21:00"/>
        <d v="2010-10-22T14:58:00"/>
        <d v="2010-06-23T10:53:00"/>
        <d v="2010-02-14T14:54:00"/>
        <d v="2011-10-17T00:00:00"/>
        <d v="2011-11-17T13:16:00"/>
        <d v="2011-02-13T15:17:00"/>
        <d v="2010-03-28T16:17:00"/>
        <d v="2011-11-13T12:05:00"/>
        <d v="2011-11-09T09:34:00"/>
        <d v="2011-12-08T13:43:00"/>
        <d v="2011-11-14T11:00:00"/>
        <d v="2010-07-08T11:44:00"/>
        <d v="2011-08-21T15:49:00"/>
        <d v="2010-03-02T12:30:00"/>
        <d v="2011-08-05T16:10:00"/>
        <d v="2010-07-28T11:46:00"/>
        <d v="2010-11-02T13:27:00"/>
        <d v="2011-04-10T11:35:00"/>
        <d v="2011-10-04T11:44:00"/>
        <d v="2011-11-28T15:54:00"/>
        <d v="2011-05-27T14:50:00"/>
        <d v="2011-04-08T07:37:00"/>
        <d v="2010-02-04T15:49:00"/>
        <d v="2011-04-10T11:24:00"/>
        <d v="2009-12-18T13:48:00"/>
        <d v="2010-11-14T13:38:00"/>
        <d v="2011-10-30T15:13:00"/>
        <d v="2010-01-29T10:10:00"/>
        <d v="2009-12-08T12:33:00"/>
        <d v="2010-09-20T13:47:00"/>
        <d v="2011-03-28T10:26:00"/>
        <d v="2011-05-15T13:14:00"/>
        <d v="2011-09-22T17:31:00"/>
        <d v="2010-07-30T12:19:00"/>
        <d v="2010-12-06T13:41:00"/>
        <d v="2011-02-01T11:21:00"/>
        <d v="2010-06-13T13:14:00"/>
        <d v="2011-02-02T12:53:00"/>
        <d v="2011-06-13T13:13:00"/>
        <d v="2011-06-23T15:44:00"/>
        <d v="2010-08-26T12:38:00"/>
        <d v="2010-03-23T11:01:00"/>
        <d v="2010-04-13T11:04:00"/>
        <d v="2010-04-20T13:43:00"/>
        <d v="2010-09-06T13:02:00"/>
        <d v="2010-04-26T10:31:00"/>
        <d v="2010-10-14T12:32:00"/>
        <d v="2010-08-01T13:31:00"/>
        <d v="2010-12-03T12:29:00"/>
        <d v="2011-12-09T10:46:00"/>
        <d v="2010-06-30T11:32:00"/>
        <d v="2011-05-24T09:56:00"/>
        <d v="2011-12-07T10:12:00"/>
        <d v="2010-01-19T15:45:00"/>
        <d v="2011-09-11T15:50:00"/>
        <d v="2010-10-17T00:00:00"/>
        <d v="2010-07-21T13:59:00"/>
        <d v="2011-11-10T12:45:00"/>
        <d v="2010-04-09T14:38:00"/>
        <d v="2009-12-03T09:44:00"/>
        <d v="2011-03-24T16:23:00"/>
        <d v="2011-09-25T12:34:00"/>
        <d v="2010-02-22T16:49:00"/>
        <d v="2010-09-20T15:31:00"/>
        <d v="2010-03-26T15:32:00"/>
        <d v="2011-04-14T16:23:00"/>
        <d v="2011-11-24T10:39:00"/>
        <d v="2010-08-31T17:31:00"/>
        <d v="2010-09-27T09:55:00"/>
        <d v="2011-11-22T12:09:00"/>
        <d v="2010-12-01T12:58:00"/>
        <d v="2010-10-22T09:44:00"/>
        <d v="2011-11-24T16:40:00"/>
        <d v="2009-12-02T12:44:00"/>
        <d v="2010-10-08T00:00:00"/>
        <d v="2011-09-28T11:49:00"/>
        <d v="2011-07-17T13:35:00"/>
        <d v="2010-11-26T15:33:00"/>
        <d v="2011-09-01T11:33:00"/>
        <d v="2011-10-03T13:31:00"/>
        <d v="2011-03-03T10:59:00"/>
        <d v="2011-07-05T12:23:00"/>
        <d v="2011-09-15T10:02:00"/>
        <d v="2011-10-10T14:37:00"/>
        <d v="2011-08-10T10:08:00"/>
        <d v="2010-03-15T17:01:00"/>
        <d v="2010-01-25T09:29:00"/>
        <d v="2010-10-10T13:51:00"/>
        <d v="2010-02-23T14:40:00"/>
        <d v="2010-01-12T11:33:00"/>
        <d v="2010-03-31T09:40:00"/>
        <d v="2010-06-11T12:21:00"/>
        <d v="2010-01-27T13:29:00"/>
        <d v="2010-08-20T12:20:00"/>
        <d v="2010-05-05T14:00:00"/>
        <d v="2010-11-09T14:49:00"/>
        <d v="2011-08-08T10:00:00"/>
        <d v="2009-12-14T15:31:00"/>
        <d v="2010-11-11T15:49:00"/>
        <d v="2011-09-11T10:35:00"/>
        <d v="2011-11-20T11:56:00"/>
        <d v="2010-11-15T11:16:00"/>
        <d v="2010-12-07T12:21:00"/>
        <d v="2010-10-19T11:57:00"/>
        <d v="2010-01-13T15:56:00"/>
        <d v="2011-07-19T15:23:00"/>
        <d v="2011-06-16T09:28:00"/>
        <d v="2011-02-21T09:58:00"/>
        <d v="2011-04-27T17:03:00"/>
        <d v="2010-11-08T10:24:00"/>
        <d v="2011-09-20T12:39:00"/>
        <d v="2010-06-13T14:52:00"/>
        <d v="2010-05-02T15:10:00"/>
        <d v="2011-11-16T15:31:00"/>
        <d v="2011-05-24T14:00:00"/>
        <d v="2011-01-11T14:15:00"/>
        <d v="2010-12-05T11:45:00"/>
        <d v="2010-04-12T10:24:00"/>
        <d v="2010-12-05T15:12:00"/>
        <d v="2011-05-19T11:47:00"/>
        <d v="2010-07-27T14:08:00"/>
        <d v="2010-06-23T12:31:00"/>
        <d v="2010-10-19T13:34:00"/>
        <d v="2009-12-14T10:01:00"/>
        <d v="2011-02-01T13:45:00"/>
        <d v="2011-12-08T16:18:00"/>
        <d v="2010-08-15T13:26:00"/>
        <d v="2010-06-21T16:07:00"/>
        <d v="2010-10-10T10:49:00"/>
        <d v="2010-12-13T15:12:00"/>
        <d v="2011-11-14T13:40:00"/>
        <d v="2010-03-07T13:37:00"/>
        <d v="2011-05-25T15:18:00"/>
        <d v="2010-04-01T19:54:00"/>
        <d v="2009-12-11T12:55:00"/>
        <d v="2011-10-19T16:05:00"/>
        <d v="2010-10-17T10:13:00"/>
        <d v="2010-10-17T12:37:00"/>
        <d v="2010-03-12T10:33:00"/>
        <d v="2010-06-06T12:45:00"/>
        <d v="2010-09-27T14:20:00"/>
        <d v="2010-01-19T17:25:00"/>
        <d v="2010-11-12T13:05:00"/>
        <d v="2011-10-30T13:51:00"/>
        <d v="2010-09-14T13:24:00"/>
        <d v="2011-10-31T15:01:00"/>
        <d v="2011-08-15T13:07:00"/>
        <d v="2011-11-13T12:28:00"/>
        <d v="2011-09-16T12:22:00"/>
        <d v="2010-10-24T10:56:00"/>
        <d v="2010-11-07T11:45:00"/>
        <d v="2010-11-14T11:18:00"/>
        <d v="2010-06-16T16:42:00"/>
        <d v="2010-04-18T12:14:00"/>
        <d v="2011-09-29T12:34:00"/>
        <d v="2011-06-02T13:29:00"/>
        <d v="2011-06-01T13:07:00"/>
        <d v="2010-11-25T15:26:00"/>
        <d v="2011-03-03T13:45:00"/>
        <d v="2010-08-23T14:12:00"/>
        <d v="2010-05-26T14:07:00"/>
        <d v="2010-07-30T15:13:00"/>
        <d v="2010-06-08T10:06:00"/>
        <d v="2010-12-01T15:21:00"/>
        <d v="2010-04-14T11:20:00"/>
        <d v="2010-07-15T11:26:00"/>
        <d v="2010-04-20T14:02:00"/>
        <d v="2010-05-05T13:49:00"/>
        <d v="2011-04-19T16:52:00"/>
        <d v="2010-07-01T12:12:00"/>
        <d v="2010-05-16T12:57:00"/>
        <d v="2009-12-10T16:21:00"/>
        <d v="2010-12-03T14:54:00"/>
        <d v="2011-04-15T10:09:00"/>
        <d v="2010-12-05T11:54:00"/>
        <d v="2010-10-04T09:31:00"/>
        <d v="2011-10-18T15:22:00"/>
        <d v="2010-09-08T10:06:00"/>
        <d v="2010-12-13T15:37:00"/>
        <d v="2010-03-22T09:19:00"/>
        <d v="2010-05-16T15:39:00"/>
        <d v="2011-08-17T15:53:00"/>
        <d v="2011-09-29T13:17:00"/>
        <d v="2010-09-19T10:33:00"/>
        <d v="2010-11-11T10:50:00"/>
        <d v="2011-06-24T14:57:00"/>
        <d v="2011-11-08T13:19:00"/>
        <d v="2010-08-29T13:48:00"/>
        <d v="2010-10-15T09:15:00"/>
        <d v="2010-10-13T12:48:00"/>
        <d v="2011-07-06T12:22:00"/>
        <d v="2010-05-06T19:29:00"/>
        <d v="2011-06-22T16:16:00"/>
        <d v="2010-12-05T11:10:00"/>
        <d v="2011-03-03T15:31:00"/>
        <d v="2010-09-14T11:42:00"/>
        <d v="2011-06-16T08:38:00"/>
        <d v="2011-10-20T12:03:00"/>
        <d v="2011-05-09T13:59:00"/>
        <d v="2010-11-01T14:58:00"/>
        <d v="2011-10-13T16:14:00"/>
        <d v="2011-09-14T12:42:00"/>
        <d v="2011-06-19T11:44:00"/>
        <d v="2010-11-23T11:00:00"/>
        <d v="2010-10-10T10:43:00"/>
        <d v="2010-06-23T14:14:00"/>
        <d v="2011-11-03T09:28:00"/>
        <d v="2010-04-20T12:51:00"/>
        <d v="2009-12-16T09:23:00"/>
        <d v="2010-05-28T10:08:00"/>
        <d v="2010-01-31T15:26:00"/>
        <d v="2010-12-01T15:35:00"/>
        <d v="2011-10-24T12:51:00"/>
        <d v="2011-11-03T08:41:00"/>
        <d v="2011-10-17T16:53:00"/>
        <d v="2010-03-19T10:23:00"/>
        <d v="2011-02-28T16:36:00"/>
        <d v="2011-11-17T13:38:00"/>
        <d v="2010-01-19T12:31:00"/>
        <d v="2010-08-24T11:37:00"/>
        <d v="2010-10-31T11:12:00"/>
        <d v="2011-10-19T08:20:00"/>
        <d v="2010-09-24T11:11:00"/>
        <d v="2010-08-15T14:20:00"/>
        <d v="2010-06-13T11:42:00"/>
        <d v="2010-02-14T12:22:00"/>
        <d v="2010-05-27T15:28:00"/>
        <d v="2011-12-08T10:24:00"/>
        <d v="2010-09-30T14:25:00"/>
        <d v="2011-01-09T11:54:00"/>
        <d v="2011-07-19T09:29:00"/>
        <d v="2010-05-12T11:55:00"/>
        <d v="2010-02-22T13:31:00"/>
        <d v="2011-10-21T13:17:00"/>
        <d v="2011-09-16T11:27:00"/>
        <d v="2010-12-05T12:35:00"/>
        <d v="2011-05-11T14:25:00"/>
        <d v="2011-11-07T10:43:00"/>
        <d v="2011-02-20T15:51:00"/>
        <d v="2011-09-20T11:35:00"/>
        <d v="2010-11-25T15:02:00"/>
        <d v="2011-05-08T16:03:00"/>
        <d v="2010-09-12T10:49:00"/>
        <d v="2010-10-31T13:12:00"/>
        <d v="2010-04-11T13:09:00"/>
        <d v="2010-07-04T13:59:00"/>
        <d v="2011-06-12T10:47:00"/>
        <d v="2011-02-08T12:14:00"/>
        <d v="2010-02-25T19:08:00"/>
        <d v="2011-10-31T13:03:00"/>
        <d v="2010-02-17T14:47:00"/>
        <d v="2011-07-15T16:06:00"/>
        <d v="2010-11-23T13:36:00"/>
        <d v="2011-11-10T19:12:00"/>
        <d v="2011-04-11T15:03:00"/>
        <d v="2010-10-07T11:36:00"/>
        <d v="2009-12-06T12:16:00"/>
        <d v="2011-08-24T16:02:00"/>
        <d v="2010-07-13T13:29:00"/>
        <d v="2011-01-14T12:24:00"/>
        <d v="2011-07-31T11:26:00"/>
        <d v="2011-09-13T13:55:00"/>
        <d v="2010-12-12T13:37:00"/>
        <d v="2010-10-03T12:56:00"/>
        <d v="2010-06-29T12:50:00"/>
        <d v="2011-09-02T13:15:00"/>
        <d v="2011-12-04T13:54:00"/>
        <d v="2011-08-21T14:42:00"/>
        <d v="2011-03-25T08:50:00"/>
        <d v="2010-12-20T10:38:00"/>
        <d v="2010-02-12T11:07:00"/>
        <d v="2010-04-25T13:28:00"/>
        <d v="2011-04-17T12:25:00"/>
        <d v="2011-09-15T10:35:00"/>
        <d v="2010-10-25T14:01:00"/>
        <d v="2010-07-19T12:56:00"/>
        <d v="2011-12-06T10:30:00"/>
        <d v="2011-02-09T10:11:00"/>
        <d v="2011-06-06T09:13:00"/>
        <d v="2010-01-17T14:50:00"/>
        <d v="2010-01-14T19:50:00"/>
        <d v="2009-12-08T16:21:00"/>
        <d v="2010-09-17T14:54:00"/>
        <d v="2011-03-22T15:13:00"/>
        <d v="2011-11-04T12:05:00"/>
        <d v="2010-04-07T11:04:00"/>
        <d v="2010-06-20T13:22:00"/>
        <d v="2010-04-18T12:45:00"/>
        <d v="2010-02-19T12:48:00"/>
        <d v="2011-01-11T12:41:00"/>
        <d v="2011-10-06T13:42:00"/>
        <d v="2010-05-04T11:31:00"/>
        <d v="2010-08-13T12:23:00"/>
        <d v="2011-10-20T12:07:00"/>
        <d v="2011-03-18T13:19:00"/>
        <d v="2009-12-13T13:39:00"/>
        <d v="2010-09-27T11:57:00"/>
        <d v="2009-12-03T15:35:00"/>
        <d v="2010-10-07T12:39:00"/>
        <d v="2010-11-07T13:10:00"/>
        <d v="2010-09-09T12:43:00"/>
        <d v="2010-07-29T11:47:00"/>
        <d v="2011-09-23T12:55:00"/>
        <d v="2011-05-27T13:00:00"/>
        <d v="2010-01-08T11:25:00"/>
        <d v="2010-06-16T16:24:00"/>
        <d v="2011-01-13T11:48:00"/>
        <d v="2011-04-20T13:59:00"/>
        <d v="2010-04-28T10:52:00"/>
        <d v="2011-11-10T12:01:00"/>
        <d v="2010-01-07T16:57:00"/>
        <d v="2010-11-12T12:10:00"/>
        <d v="2010-03-09T12:10:00"/>
        <d v="2011-06-05T13:09:00"/>
        <d v="2010-07-29T10:20:00"/>
        <d v="2011-02-15T14:08:00"/>
        <d v="2011-07-01T12:47:00"/>
        <d v="2010-08-02T15:26:00"/>
        <d v="2011-08-19T08:57:00"/>
        <d v="2011-05-25T08:32:00"/>
        <d v="2010-10-27T16:41:00"/>
        <d v="2010-04-26T12:51:00"/>
        <d v="2010-07-12T15:37:00"/>
        <d v="2011-04-15T14:45:00"/>
        <d v="2010-08-26T16:00:00"/>
        <d v="2010-09-14T16:15:00"/>
        <d v="2010-07-25T13:50:00"/>
        <d v="2010-12-01T17:24:00"/>
        <d v="2011-09-15T12:51:00"/>
        <d v="2011-09-15T14:08:00"/>
        <d v="2011-09-07T00:00:00"/>
        <d v="2011-10-10T12:37:00"/>
        <d v="2011-04-11T10:04:00"/>
        <d v="2011-07-14T16:45:00"/>
        <d v="2011-10-31T10:56:00"/>
        <d v="2011-02-25T10:53:00"/>
        <d v="2011-09-01T16:45:00"/>
        <d v="2011-11-15T08:07:00"/>
        <d v="2010-05-14T15:56:00"/>
        <d v="2010-06-15T11:33:00"/>
        <d v="2010-06-29T11:55:00"/>
        <d v="2010-07-05T00:00:00"/>
        <d v="2010-07-12T12:24:00"/>
        <d v="2011-09-02T14:09:00"/>
        <d v="2011-10-12T13:14:00"/>
        <d v="2011-10-06T14:50:00"/>
        <d v="2010-11-10T08:50:00"/>
        <d v="2010-07-25T12:53:00"/>
        <d v="2011-11-04T15:29:00"/>
        <d v="2010-04-28T11:54:00"/>
        <d v="2011-10-11T13:13:00"/>
        <d v="2011-11-11T16:31:00"/>
        <d v="2010-10-19T11:32:00"/>
        <d v="2010-08-11T15:21:00"/>
        <d v="2011-11-22T16:11:00"/>
        <d v="2011-11-29T09:50:00"/>
        <d v="2010-10-13T13:01:00"/>
        <d v="2010-11-05T11:17:00"/>
        <d v="2011-11-14T09:05:00"/>
        <d v="2011-07-17T10:39:00"/>
        <d v="2011-10-30T11:37:00"/>
        <d v="2010-07-16T16:30:00"/>
        <d v="2010-10-18T11:57:00"/>
        <d v="2010-06-09T09:05:00"/>
        <d v="2011-10-14T11:08:00"/>
        <d v="2011-05-22T12:49:00"/>
        <d v="2010-01-21T13:48:00"/>
        <d v="2010-10-31T14:25:00"/>
        <d v="2009-12-06T12:42:00"/>
        <d v="2011-11-27T13:26:00"/>
        <d v="2010-09-17T12:29:00"/>
        <d v="2011-06-14T11:25:00"/>
        <d v="2010-04-20T00:00:00"/>
        <d v="2010-10-26T10:34:00"/>
        <d v="2010-06-16T14:41:00"/>
        <d v="2011-10-04T14:53:00"/>
        <d v="2011-01-20T10:48:00"/>
        <d v="2011-05-03T12:13:00"/>
        <d v="2011-11-28T10:56:00"/>
        <d v="2011-12-05T14:30:00"/>
        <d v="2010-01-25T15:54:00"/>
        <d v="2010-02-18T16:20:00"/>
        <d v="2010-01-11T12:05:00"/>
        <d v="2010-08-31T09:36:00"/>
        <d v="2010-10-25T13:40:00"/>
        <d v="2010-11-19T11:48:00"/>
        <d v="2010-12-03T12:24:00"/>
        <d v="2010-08-26T09:23:00"/>
        <d v="2009-12-18T15:46:00"/>
        <d v="2011-03-04T14:02:00"/>
        <d v="2011-05-27T14:01:00"/>
        <d v="2011-05-05T17:26:00"/>
        <d v="2011-02-16T11:45:00"/>
        <d v="2011-05-23T14:16:00"/>
        <d v="2011-10-02T15:49:00"/>
        <d v="2009-12-03T17:57:00"/>
        <d v="2010-12-03T17:20:00"/>
        <d v="2011-09-22T19:54:00"/>
        <d v="2010-05-17T13:51:00"/>
        <d v="2011-11-18T13:02:00"/>
        <d v="2010-11-21T14:26:00"/>
        <d v="2010-03-04T14:23:00"/>
        <d v="2010-07-13T12:07:00"/>
        <d v="2009-12-11T10:58:00"/>
        <d v="2009-12-03T11:46:00"/>
        <d v="2010-11-04T14:21:00"/>
        <d v="2011-10-24T00:00:00"/>
        <d v="2010-06-30T12:05:00"/>
        <d v="2011-02-25T08:44:00"/>
        <d v="2010-04-11T13:37:00"/>
        <d v="2011-06-24T10:16:00"/>
        <d v="2011-05-17T10:57:00"/>
        <d v="2011-05-24T12:10:00"/>
        <d v="2010-02-03T12:46:00"/>
        <d v="2011-10-11T09:53:00"/>
        <d v="2011-09-25T12:54:00"/>
        <d v="2010-09-09T20:00:00"/>
        <d v="2010-06-03T14:57:00"/>
        <d v="2010-11-17T13:50:00"/>
        <d v="2011-01-05T15:30:00"/>
        <d v="2010-11-30T10:10:00"/>
        <d v="2011-07-04T11:47:00"/>
        <d v="2011-12-07T15:08:00"/>
        <d v="2010-06-01T11:27:00"/>
        <d v="2011-08-12T12:37:00"/>
        <d v="2010-09-27T09:00:00"/>
        <d v="2011-01-21T11:42:00"/>
        <d v="2011-12-09T08:39:00"/>
        <d v="2010-10-21T10:25:00"/>
        <d v="2010-07-22T10:31:00"/>
        <d v="2011-09-23T09:39:00"/>
        <d v="2011-02-24T13:46:00"/>
        <d v="2010-10-03T11:53:00"/>
        <d v="2009-12-09T15:20:00"/>
        <d v="2011-05-04T11:32:00"/>
        <d v="2011-06-24T14:54:00"/>
        <d v="2009-12-04T12:11:00"/>
        <d v="2010-03-31T13:22:00"/>
        <d v="2011-06-05T13:32:00"/>
        <d v="2009-12-03T16:54:00"/>
        <d v="2011-03-23T11:16:00"/>
        <d v="2010-08-04T12:39:00"/>
        <d v="2011-08-26T12:41:00"/>
        <d v="2010-01-21T11:41:00"/>
        <d v="2011-02-24T10:29:00"/>
        <d v="2010-10-26T15:48:00"/>
        <d v="2011-07-05T13:06:00"/>
        <d v="2011-10-27T16:23:00"/>
        <d v="2010-05-23T14:04:00"/>
        <d v="2011-08-01T12:48:00"/>
        <d v="2010-10-11T14:38:00"/>
        <d v="2011-08-09T12:07:00"/>
        <d v="2010-03-28T15:45:00"/>
        <d v="2010-05-06T15:24:00"/>
        <d v="2010-10-19T14:30:00"/>
        <d v="2010-08-16T12:12:00"/>
        <d v="2010-07-02T15:55:00"/>
        <d v="2011-04-14T12:12:00"/>
        <d v="2010-05-11T14:40:00"/>
        <d v="2011-01-14T12:09:00"/>
        <d v="2011-05-13T08:11:00"/>
        <d v="2011-12-01T19:42:00"/>
        <d v="2011-06-19T11:23:00"/>
        <d v="2011-09-04T13:16:00"/>
        <d v="2009-12-03T12:31:00"/>
        <d v="2011-07-22T13:53:00"/>
        <d v="2010-10-18T16:31:00"/>
        <d v="2011-11-22T16:34:00"/>
        <d v="2010-03-21T11:07:00"/>
        <d v="2011-03-17T13:58:00"/>
        <d v="2011-09-21T13:24:00"/>
        <d v="2010-12-16T10:43:00"/>
        <d v="2011-03-03T18:16:00"/>
        <d v="2011-10-27T13:59:00"/>
        <d v="2010-11-30T13:07:00"/>
        <d v="2010-11-30T11:51:00"/>
        <d v="2010-01-18T14:23:00"/>
        <d v="2010-02-08T17:25:00"/>
        <d v="2011-07-29T13:46:00"/>
        <d v="2009-12-04T12:54:00"/>
        <d v="2010-01-22T14:19:00"/>
        <d v="2010-01-25T09:08:00"/>
        <d v="2010-11-23T11:12:00"/>
        <d v="2011-08-05T12:27:00"/>
        <d v="2011-02-16T14:56:00"/>
        <d v="2010-03-30T12:26:00"/>
        <d v="2010-09-19T16:00:00"/>
        <d v="2010-11-16T18:10:00"/>
        <d v="2010-01-13T10:43:00"/>
        <d v="2010-02-23T11:14:00"/>
        <d v="2011-07-29T17:19:00"/>
        <d v="2010-07-19T13:23:00"/>
        <d v="2010-04-19T14:39:00"/>
        <d v="2011-01-24T09:52:00"/>
        <d v="2010-05-28T11:51:00"/>
        <d v="2010-09-19T14:45:00"/>
        <d v="2011-10-04T14:42:00"/>
        <d v="2010-07-01T09:15:00"/>
        <d v="2011-11-23T10:09:00"/>
        <d v="2011-06-16T15:01:00"/>
        <d v="2010-03-29T13:39:00"/>
        <d v="2010-02-18T15:16:00"/>
        <d v="2010-07-04T13:10:00"/>
        <d v="2011-08-23T12:30:00"/>
        <d v="2010-11-21T13:00:00"/>
        <d v="2011-09-21T15:06:00"/>
        <d v="2010-10-01T09:36:00"/>
        <d v="2011-11-13T15:04:00"/>
        <d v="2011-12-07T14:01:00"/>
        <d v="2010-12-07T12:37:00"/>
        <d v="2010-05-25T11:04:00"/>
        <d v="2010-02-18T11:19:00"/>
        <d v="2009-12-10T20:22:00"/>
        <d v="2011-09-20T09:40:00"/>
        <d v="2010-04-06T11:17:00"/>
        <d v="2010-03-04T15:44:00"/>
        <d v="2010-03-29T14:15:00"/>
        <d v="2011-09-29T15:57:00"/>
        <d v="2010-09-17T13:53:00"/>
        <d v="2011-09-09T12:22:00"/>
        <d v="2010-03-30T12:35:00"/>
        <d v="2011-09-08T12:55:00"/>
        <d v="2011-11-30T13:29:00"/>
        <d v="2011-03-08T13:23:00"/>
        <d v="2010-11-08T14:48:00"/>
        <d v="2011-01-09T11:20:00"/>
        <d v="2010-06-07T14:48:00"/>
        <d v="2011-09-20T14:50:00"/>
        <d v="2010-03-03T09:10:00"/>
        <d v="2010-05-30T15:58:00"/>
        <d v="2011-11-03T11:31:00"/>
        <d v="2010-10-17T15:16:00"/>
        <d v="2011-04-12T13:19:00"/>
        <d v="2011-04-04T14:09:00"/>
        <d v="2011-02-16T11:03:00"/>
        <d v="2010-05-16T15:52:00"/>
        <d v="2010-07-11T10:28:00"/>
        <d v="2011-11-09T14:11:00"/>
        <d v="2011-07-14T09:54:00"/>
        <d v="2011-12-07T17:05:00"/>
        <d v="2011-05-11T09:35:00"/>
        <d v="2009-12-02T13:57:00"/>
        <d v="2010-11-09T16:51:00"/>
        <d v="2010-04-29T15:34:00"/>
        <d v="2011-08-30T15:42:00"/>
        <d v="2011-11-07T13:17:00"/>
        <d v="2011-10-10T10:51:00"/>
        <d v="2011-07-19T00:00:00"/>
        <d v="2011-10-14T15:59:00"/>
        <d v="2010-07-06T16:14:00"/>
        <d v="2011-05-12T08:52:00"/>
        <d v="2011-08-26T14:40:00"/>
        <d v="2010-11-23T12:01:00"/>
        <d v="2010-10-04T09:06:00"/>
        <d v="2011-07-21T12:14:00"/>
        <d v="2010-10-20T14:58:00"/>
        <d v="2011-03-08T12:19:00"/>
        <d v="2010-05-13T10:35:00"/>
        <d v="2010-09-30T10:56:00"/>
        <d v="2009-12-07T13:59:00"/>
        <d v="2010-08-19T00:00:00"/>
        <d v="2010-03-30T12:17:00"/>
        <d v="2010-07-09T17:17:00"/>
        <d v="2011-11-18T12:27:00"/>
        <d v="2010-11-01T13:26:00"/>
        <d v="2011-11-10T15:57:00"/>
        <d v="2010-11-16T14:01:00"/>
        <d v="2010-05-23T11:46:00"/>
        <d v="2011-09-29T17:34:00"/>
        <d v="2011-09-16T14:55:00"/>
        <d v="2010-11-05T16:07:00"/>
        <d v="2010-10-26T11:17:00"/>
        <d v="2010-12-06T13:01:00"/>
        <d v="2011-09-15T09:34:00"/>
        <d v="2010-08-10T00:00:00"/>
        <d v="2011-11-07T12:44:00"/>
        <d v="2010-04-01T13:58:00"/>
        <d v="2011-05-10T14:51:00"/>
        <d v="2010-09-19T13:45:00"/>
        <d v="2011-08-04T10:43:00"/>
        <d v="2010-01-10T11:12:00"/>
        <d v="2010-07-19T11:59:00"/>
        <d v="2011-11-21T17:33:00"/>
        <d v="2011-05-17T10:08:00"/>
        <d v="2011-11-17T11:10:00"/>
        <d v="2011-09-01T16:30:00"/>
        <d v="2011-09-19T13:45:00"/>
        <d v="2011-11-23T09:22:00"/>
        <d v="2010-06-21T16:28:00"/>
        <d v="2010-12-13T11:47:00"/>
        <d v="2010-09-24T11:12:00"/>
        <d v="2010-04-22T15:58:00"/>
        <d v="2011-08-21T00:00:00"/>
        <d v="2010-11-07T12:38:00"/>
        <d v="2009-12-02T12:06:00"/>
        <d v="2011-11-29T11:52:00"/>
        <d v="2010-02-15T12:05:00"/>
        <d v="2011-09-28T09:40:00"/>
        <d v="2010-04-15T10:49:00"/>
        <d v="2010-06-14T14:27:00"/>
        <d v="2010-09-17T13:20:00"/>
        <d v="2010-08-06T14:09:00"/>
        <d v="2011-03-16T00:00:00"/>
        <d v="2011-05-06T11:50:00"/>
        <d v="2010-10-15T00:00:00"/>
        <d v="2010-07-19T14:21:00"/>
        <d v="2011-05-29T11:34:00"/>
        <d v="2010-08-26T13:55:00"/>
        <d v="2010-11-28T13:26:00"/>
        <d v="2010-01-20T16:00:00"/>
        <d v="2010-03-26T12:23:00"/>
        <d v="2010-10-20T00:00:00"/>
        <d v="2011-10-19T10:38:00"/>
        <d v="2011-12-07T12:55:00"/>
        <d v="2010-07-05T09:20:00"/>
        <d v="2010-12-08T15:25:00"/>
        <d v="2011-05-12T11:10:00"/>
        <d v="2011-01-11T12:20:00"/>
        <d v="2010-01-17T12:42:00"/>
        <d v="2011-04-07T12:29:00"/>
        <d v="2011-09-29T17:36:00"/>
        <d v="2011-12-08T13:04:00"/>
        <d v="2010-02-17T13:39:00"/>
        <d v="2010-05-14T11:50:00"/>
        <d v="2010-12-12T11:44:00"/>
        <d v="2010-09-28T15:23:00"/>
        <d v="2010-06-09T12:29:00"/>
        <d v="2010-02-08T09:38:00"/>
        <d v="2011-11-15T12:48:00"/>
        <d v="2010-05-27T16:54:00"/>
        <d v="2011-07-10T11:34:00"/>
        <d v="2010-02-04T12:08:00"/>
        <d v="2011-04-27T14:49:00"/>
        <d v="2011-02-15T14:50:00"/>
        <d v="2011-04-19T14:36:00"/>
        <d v="2010-09-24T12:05:00"/>
        <d v="2011-10-09T14:22:00"/>
        <d v="2010-08-29T12:43:00"/>
        <d v="2010-06-06T14:17:00"/>
        <d v="2011-01-04T12:58:00"/>
        <d v="2011-11-23T12:20:00"/>
        <d v="2011-03-17T16:38:00"/>
        <d v="2010-11-22T12:38:00"/>
        <d v="2010-09-01T13:12:00"/>
        <d v="2010-08-20T15:32:00"/>
        <d v="2011-09-25T12:25:00"/>
        <d v="2011-07-05T11:32:00"/>
        <d v="2010-10-07T16:59:00"/>
        <d v="2011-10-10T11:47:00"/>
        <d v="2009-12-03T13:09:00"/>
        <d v="2011-03-17T12:37:00"/>
        <d v="2011-11-01T09:56:00"/>
        <d v="2011-08-04T15:04:00"/>
        <d v="2011-06-17T12:20:00"/>
        <d v="2011-09-05T09:46:00"/>
        <d v="2011-07-06T11:42:00"/>
        <d v="2010-12-15T15:47:00"/>
        <d v="2011-11-23T12:58:00"/>
        <d v="2010-01-20T13:10:00"/>
        <d v="2010-03-05T10:35:00"/>
        <d v="2010-06-01T12:44:00"/>
        <d v="2010-12-01T12:22:00"/>
        <d v="2011-08-04T16:34:00"/>
        <d v="2010-02-07T11:37:00"/>
        <d v="2010-03-03T16:33:00"/>
        <d v="2010-01-05T12:13:00"/>
        <d v="2011-10-24T14:10:00"/>
        <d v="2011-10-21T14:50:00"/>
        <d v="2010-03-24T14:05:00"/>
        <d v="2011-07-10T12:16:00"/>
        <d v="2010-06-25T13:37:00"/>
        <d v="2011-07-07T12:36:00"/>
        <d v="2010-01-11T09:38:00"/>
        <d v="2011-04-26T15:04:00"/>
        <d v="2010-10-29T11:32:00"/>
        <d v="2010-10-04T10:58:00"/>
        <d v="2010-03-05T11:56:00"/>
        <d v="2010-03-26T13:30:00"/>
        <d v="2010-03-21T16:13:00"/>
        <d v="2011-01-05T13:53:00"/>
        <d v="2010-05-20T09:55:00"/>
        <d v="2011-05-10T14:57:00"/>
        <d v="2011-06-21T14:29:00"/>
        <d v="2010-10-24T11:18:00"/>
        <d v="2010-12-12T13:01:00"/>
        <d v="2010-03-28T16:04:00"/>
        <d v="2010-03-29T15:34:00"/>
        <d v="2010-04-15T10:12:00"/>
        <d v="2010-08-13T14:40:00"/>
        <d v="2011-09-11T15:24:00"/>
        <d v="2011-05-06T14:01:00"/>
        <d v="2011-01-27T11:55:00"/>
        <d v="2010-11-23T14:23:00"/>
        <d v="2011-10-24T14:47:00"/>
        <d v="2010-04-13T13:11:00"/>
        <d v="2010-04-19T13:03:00"/>
        <d v="2010-08-17T14:02:00"/>
        <d v="2010-02-17T08:47:00"/>
        <d v="2010-04-16T12:43:00"/>
        <d v="2011-08-15T14:10:00"/>
        <d v="2009-12-04T15:27:00"/>
        <d v="2011-06-17T13:14:00"/>
        <d v="2010-04-13T15:01:00"/>
        <d v="2011-05-01T13:45:00"/>
        <d v="2011-09-26T12:02:00"/>
        <d v="2010-12-20T12:51:00"/>
        <d v="2010-05-26T12:41:00"/>
        <d v="2011-06-17T10:51:00"/>
        <d v="2010-08-16T08:38:00"/>
        <d v="2009-12-18T14:22:00"/>
        <d v="2011-10-16T13:24:00"/>
        <d v="2011-09-22T16:58:00"/>
        <d v="2010-06-06T13:45:00"/>
        <d v="2011-06-17T00:00:00"/>
        <d v="2010-07-18T12:20:00"/>
        <d v="2010-04-06T15:10:00"/>
        <d v="2010-11-11T09:55:00"/>
        <d v="2011-10-18T12:49:00"/>
        <d v="2011-03-27T12:21:00"/>
        <d v="2010-08-18T15:47:00"/>
        <d v="2011-03-11T14:26:00"/>
        <d v="2010-10-04T12:50:00"/>
        <d v="2010-08-22T13:45:00"/>
        <d v="2011-10-23T15:29:00"/>
        <d v="2011-06-29T11:46:00"/>
        <d v="2011-07-14T19:23:00"/>
        <d v="2011-09-02T13:18:00"/>
        <d v="2010-07-01T09:56:00"/>
        <d v="2010-10-11T12:33:00"/>
        <d v="2010-07-01T15:25:00"/>
        <d v="2010-05-23T15:52:00"/>
        <d v="2011-10-11T00:00:00"/>
        <d v="2011-05-17T13:44:00"/>
        <d v="2010-07-01T12:43:00"/>
        <d v="2011-05-04T08:15:00"/>
        <d v="2010-10-11T11:50:00"/>
        <d v="2010-04-08T13:16:00"/>
        <d v="2010-03-25T00:00:00"/>
        <d v="2010-04-28T13:21:00"/>
        <d v="2010-07-22T15:33:00"/>
        <d v="2010-07-14T13:55:00"/>
        <d v="2010-07-18T15:48:00"/>
        <d v="2010-09-14T10:34:00"/>
        <d v="2010-12-12T10:48:00"/>
        <d v="2011-11-27T16:19:00"/>
        <d v="2011-06-07T13:37:00"/>
        <d v="2011-01-25T13:46:00"/>
        <d v="2010-12-02T10:35:00"/>
        <d v="2011-04-20T12:32:00"/>
        <d v="2010-05-10T14:15:00"/>
        <d v="2011-02-01T09:38:00"/>
        <d v="2011-06-21T11:19:00"/>
        <d v="2010-09-21T12:07:00"/>
        <d v="2010-01-13T12:47:00"/>
        <d v="2011-05-13T15:48:00"/>
        <d v="2010-12-02T14:04:00"/>
        <d v="2011-08-24T15:08:00"/>
        <d v="2011-04-14T17:29:00"/>
        <d v="2010-03-04T14:50:00"/>
        <d v="2010-11-07T15:31:00"/>
        <d v="2011-10-12T14:33:00"/>
        <d v="2010-06-02T16:20:00"/>
        <d v="2011-12-02T15:11:00"/>
        <d v="2011-03-28T13:28:00"/>
        <d v="2011-10-30T11:49:00"/>
        <d v="2011-05-31T10:45:00"/>
        <d v="2010-07-23T16:54:00"/>
        <d v="2010-07-05T12:49:00"/>
        <d v="2011-06-02T14:15:00"/>
        <d v="2011-03-21T12:42:00"/>
        <d v="2011-11-23T14:52:00"/>
        <d v="2010-03-29T13:55:00"/>
        <d v="2010-10-10T15:27:00"/>
        <d v="2010-07-02T12:59:00"/>
        <d v="2011-11-16T12:16:00"/>
        <d v="2011-12-04T13:32:00"/>
        <d v="2010-11-02T14:01:00"/>
        <d v="2010-07-20T13:34:00"/>
        <d v="2011-09-05T16:22:00"/>
        <d v="2010-04-07T13:21:00"/>
        <d v="2009-12-07T14:58:00"/>
        <d v="2010-02-11T09:45:00"/>
        <d v="2009-12-09T12:57:00"/>
        <d v="2011-12-04T13:45:00"/>
        <d v="2011-05-19T10:16:00"/>
        <d v="2010-06-14T10:33:00"/>
        <d v="2010-10-18T14:57:00"/>
        <d v="2011-01-27T08:30:00"/>
        <d v="2011-05-01T13:18:00"/>
        <d v="2010-11-03T09:16:00"/>
        <d v="2010-04-01T10:57:00"/>
        <d v="2009-12-09T13:26:00"/>
        <d v="2010-05-13T00:00:00"/>
        <d v="2011-01-20T14:13:00"/>
        <d v="2010-08-26T12:09:00"/>
        <d v="2010-06-27T12:07:00"/>
        <d v="2010-04-18T15:53:00"/>
        <d v="2010-01-31T12:43:00"/>
        <d v="2011-06-09T12:27:00"/>
        <d v="2010-06-04T10:37:00"/>
        <d v="2010-08-31T14:40:00"/>
        <d v="2009-12-10T15:52:00"/>
        <d v="2010-10-28T14:43:00"/>
        <d v="2010-12-02T12:16:00"/>
        <d v="2010-02-16T15:54:00"/>
        <d v="2011-04-13T14:17:00"/>
        <d v="2011-04-26T15:00:00"/>
        <d v="2010-03-11T11:45:00"/>
        <d v="2010-10-07T12:51:00"/>
        <d v="2010-06-07T12:01:00"/>
        <d v="2011-09-01T19:11:00"/>
        <d v="2010-05-12T11:45:00"/>
        <d v="2009-12-07T13:17:00"/>
        <d v="2009-12-18T12:43:00"/>
        <d v="2011-05-27T14:48:00"/>
        <d v="2010-08-12T10:12:00"/>
        <d v="2010-10-29T08:48:00"/>
        <d v="2011-11-06T12:12:00"/>
        <d v="2011-04-14T19:16:00"/>
        <d v="2010-04-19T08:27:00"/>
        <d v="2011-11-14T11:09:00"/>
        <d v="2011-11-22T12:40:00"/>
        <d v="2011-01-24T10:56:00"/>
        <d v="2011-06-21T13:25:00"/>
        <d v="2010-07-27T10:48:00"/>
        <d v="2010-08-24T17:31:00"/>
        <d v="2010-11-24T11:21:00"/>
        <d v="2011-12-04T11:45:00"/>
        <d v="2011-06-02T09:37:00"/>
        <d v="2011-09-18T13:29:00"/>
        <d v="2010-12-16T15:59:00"/>
        <d v="2011-07-08T11:55:00"/>
        <d v="2011-06-07T13:31:00"/>
        <d v="2010-11-16T12:58:00"/>
        <d v="2011-01-16T12:35:00"/>
        <d v="2010-03-21T15:56:00"/>
        <d v="2011-02-02T13:46:00"/>
        <d v="2010-11-08T15:42:00"/>
        <d v="2011-11-01T11:51:00"/>
        <d v="2011-05-04T11:50:00"/>
        <d v="2011-11-22T16:47:00"/>
        <d v="2011-10-10T08:23:00"/>
        <d v="2010-06-09T13:04:00"/>
        <d v="2011-07-17T13:24:00"/>
        <d v="2010-08-12T09:43:00"/>
        <d v="2011-09-21T15:54:00"/>
        <d v="2010-05-11T13:29:00"/>
        <d v="2010-05-27T09:21:00"/>
        <d v="2011-11-13T10:35:00"/>
        <d v="2010-08-13T12:56:00"/>
        <d v="2011-09-27T14:52:00"/>
        <d v="2011-05-24T14:39:00"/>
        <d v="2011-06-09T16:04:00"/>
        <d v="2011-08-05T17:12:00"/>
        <d v="2011-06-09T17:48:00"/>
        <d v="2010-11-25T14:40:00"/>
        <d v="2010-04-25T13:36:00"/>
        <d v="2010-01-10T10:26:00"/>
        <d v="2011-09-22T17:25:00"/>
        <d v="2011-10-04T14:33:00"/>
        <d v="2010-05-19T15:47:00"/>
        <d v="2011-03-16T11:47:00"/>
        <d v="2011-08-18T15:44:00"/>
        <d v="2010-11-14T12:17:00"/>
        <d v="2011-07-31T15:31:00"/>
        <d v="2011-06-30T19:58:00"/>
        <d v="2011-02-17T14:19:00"/>
        <d v="2010-04-01T14:52:00"/>
        <d v="2011-08-07T14:34:00"/>
        <d v="2010-06-24T13:03:00"/>
        <d v="2010-11-09T12:10:00"/>
        <d v="2010-09-01T00:00:00"/>
        <d v="2010-05-20T11:49:00"/>
        <d v="2011-08-18T16:32:00"/>
        <d v="2010-05-05T14:09:00"/>
        <d v="2011-10-25T17:31:00"/>
        <d v="2010-09-27T12:24:00"/>
        <d v="2011-06-21T14:31:00"/>
        <d v="2011-12-02T13:36:00"/>
        <d v="2010-03-23T14:22:00"/>
        <d v="2010-05-14T12:00:00"/>
        <d v="2011-08-16T15:22:00"/>
        <d v="2011-01-20T19:16:00"/>
        <d v="2010-03-02T14:23:00"/>
        <d v="2011-09-30T09:38:00"/>
        <d v="2010-03-10T12:10:00"/>
        <d v="2010-10-10T11:47:00"/>
        <d v="2011-06-22T12:50:00"/>
        <d v="2011-08-26T14:45:00"/>
        <d v="2011-11-13T16:13:00"/>
        <d v="2011-07-20T13:53:00"/>
        <d v="2011-03-09T12:04:00"/>
        <d v="2010-06-30T08:30:00"/>
        <d v="2010-12-08T10:39:00"/>
        <d v="2010-02-01T12:01:00"/>
        <d v="2010-08-19T18:07:00"/>
        <d v="2011-02-10T10:40:00"/>
        <d v="2010-10-29T12:37:00"/>
        <d v="2011-07-18T17:15:00"/>
        <d v="2010-09-19T13:37:00"/>
        <d v="2011-11-03T15:54:00"/>
        <d v="2010-04-07T13:34:00"/>
        <d v="2010-09-15T16:22:00"/>
        <d v="2011-10-12T17:00:00"/>
        <d v="2010-08-22T10:40:00"/>
        <d v="2011-04-11T13:41:00"/>
        <d v="2011-02-01T14:12:00"/>
        <d v="2009-12-16T11:55:00"/>
        <d v="2011-11-22T11:58:00"/>
        <d v="2010-10-26T14:38:00"/>
        <d v="2010-03-31T16:31:00"/>
        <d v="2010-11-14T11:50:00"/>
        <d v="2011-11-22T16:28:00"/>
        <d v="2011-11-22T12:38:00"/>
        <d v="2011-07-18T13:00:00"/>
        <d v="2011-07-26T10:27:00"/>
        <d v="2010-05-26T17:17:00"/>
        <d v="2010-11-16T10:05:00"/>
        <d v="2010-10-27T12:39:00"/>
        <d v="2011-04-20T11:06:00"/>
        <d v="2011-07-20T14:55:00"/>
        <d v="2010-03-09T09:55:00"/>
        <d v="2011-04-07T12:30:00"/>
        <d v="2011-02-21T08:50:00"/>
        <d v="2010-04-30T15:23:00"/>
        <d v="2011-04-17T13:53:00"/>
        <d v="2010-12-17T13:45:00"/>
        <d v="2010-11-12T13:43:00"/>
        <d v="2011-02-16T13:02:00"/>
        <d v="2010-12-09T12:05:00"/>
        <d v="2010-10-26T09:37:00"/>
        <d v="2011-11-27T12:13:00"/>
        <d v="2011-02-03T19:58:00"/>
        <d v="2011-11-24T13:53:00"/>
        <d v="2009-12-01T12:30:00"/>
        <d v="2009-12-13T13:31:00"/>
        <d v="2010-10-17T14:54:00"/>
        <d v="2011-04-06T10:21:00"/>
        <d v="2011-04-28T18:11:00"/>
        <d v="2010-03-28T14:48:00"/>
        <d v="2011-06-07T13:00:00"/>
        <d v="2010-09-07T11:43:00"/>
        <d v="2011-03-14T09:37:00"/>
        <d v="2011-10-04T09:51:00"/>
        <d v="2011-11-16T15:33:00"/>
        <d v="2011-04-04T12:55:00"/>
        <d v="2010-06-15T13:03:00"/>
        <d v="2011-05-10T14:22:00"/>
        <d v="2010-10-05T18:39:00"/>
        <d v="2010-11-15T15:10:00"/>
        <d v="2011-08-15T12:53:00"/>
        <d v="2011-12-06T12:15:00"/>
        <d v="2011-05-09T12:28:00"/>
        <d v="2010-03-12T09:21:00"/>
        <d v="2011-01-23T12:19:00"/>
        <d v="2010-05-25T14:33:00"/>
        <d v="2010-11-07T12:56:00"/>
        <d v="2011-12-05T13:30:00"/>
        <d v="2011-04-14T13:17:00"/>
        <d v="2010-02-14T11:04:00"/>
        <d v="2010-01-14T14:48:00"/>
        <d v="2010-02-22T13:38:00"/>
        <d v="2010-05-05T12:26:00"/>
        <d v="2010-11-30T17:58:00"/>
        <d v="2010-12-16T13:05:00"/>
        <d v="2011-08-26T15:25:00"/>
        <d v="2010-10-31T14:40:00"/>
        <d v="2010-09-21T20:02:00"/>
        <d v="2010-04-21T13:00:00"/>
        <d v="2010-12-03T14:26:00"/>
        <d v="2010-04-08T13:32:00"/>
        <d v="2011-04-03T14:42:00"/>
        <d v="2010-04-20T08:44:00"/>
        <d v="2010-08-17T09:31:00"/>
        <d v="2011-09-19T13:27:00"/>
        <d v="2010-05-23T11:24:00"/>
        <d v="2010-10-07T12:23:00"/>
        <d v="2011-02-03T12:27:00"/>
        <d v="2010-11-12T15:05:00"/>
        <d v="2011-06-06T15:06:00"/>
        <d v="2010-09-22T12:44:00"/>
        <d v="2011-11-21T15:57:00"/>
        <d v="2010-06-06T11:19:00"/>
        <d v="2010-09-05T13:07:00"/>
        <d v="2011-11-17T12:59:00"/>
        <d v="2011-07-06T12:26:00"/>
        <d v="2010-04-29T13:20:00"/>
        <d v="2010-02-15T13:20:00"/>
        <d v="2011-04-10T15:09:00"/>
        <d v="2011-12-06T11:58:00"/>
        <d v="2010-09-10T17:19:00"/>
        <d v="2010-09-02T13:29:00"/>
        <d v="2010-05-28T16:36:00"/>
        <d v="2011-02-07T13:13:00"/>
        <d v="2010-01-24T12:12:00"/>
        <d v="2011-07-27T08:35:00"/>
        <d v="2010-10-07T13:42:00"/>
        <d v="2011-03-03T12:53:00"/>
        <d v="2009-12-07T15:15:00"/>
        <d v="2010-11-01T13:15:00"/>
        <d v="2011-04-10T11:48:00"/>
        <d v="2010-12-14T12:58:00"/>
        <d v="2010-09-27T13:24:00"/>
        <d v="2010-10-18T12:11:00"/>
        <d v="2011-04-17T10:21:00"/>
        <d v="2011-10-28T07:39:00"/>
        <d v="2010-03-23T09:57:00"/>
        <d v="2010-09-28T10:52:00"/>
        <d v="2011-02-17T14:51:00"/>
        <d v="2011-06-19T13:56:00"/>
        <d v="2010-04-26T11:36:00"/>
        <d v="2011-08-23T11:12:00"/>
        <d v="2010-11-25T12:03:00"/>
        <d v="2011-10-25T12:54:00"/>
        <d v="2011-04-07T12:02:00"/>
        <d v="2011-10-05T12:15:00"/>
        <d v="2010-11-04T11:56:00"/>
        <d v="2010-11-21T15:28:00"/>
        <d v="2010-06-20T14:38:00"/>
        <d v="2011-01-21T00:00:00"/>
        <d v="2011-04-07T19:05:00"/>
        <d v="2011-06-30T18:17:00"/>
        <d v="2011-07-06T15:02:00"/>
        <d v="2010-09-16T17:26:00"/>
        <d v="2011-10-18T12:07:00"/>
        <d v="2011-05-08T16:13:00"/>
        <d v="2010-07-28T14:54:00"/>
        <d v="2011-11-08T14:30:00"/>
        <d v="2010-06-03T13:06:00"/>
        <d v="2011-12-04T12:31:00"/>
        <d v="2010-03-21T13:38:00"/>
        <d v="2010-08-09T10:33:00"/>
        <d v="2011-01-26T13:37:00"/>
        <d v="2010-11-09T17:41:00"/>
        <d v="2010-11-15T13:07:00"/>
        <d v="2010-07-05T12:25:00"/>
        <d v="2010-08-09T12:05:00"/>
        <d v="2010-04-25T10:11:00"/>
        <d v="2010-03-14T10:10:00"/>
        <d v="2011-05-01T11:50:00"/>
        <d v="2010-11-09T09:34:00"/>
        <d v="2010-02-05T13:17:00"/>
        <d v="2011-06-27T09:34:00"/>
        <d v="2010-05-26T09:05:00"/>
        <d v="2010-11-12T13:49:00"/>
        <d v="2010-11-10T16:15:00"/>
        <d v="2010-02-17T11:58:00"/>
        <d v="2011-07-04T14:36:00"/>
        <d v="2010-01-07T17:11:00"/>
        <d v="2011-05-19T19:51:00"/>
        <d v="2011-11-24T14:40:00"/>
        <d v="2011-11-22T14:23:00"/>
        <d v="2010-11-28T11:14:00"/>
        <d v="2010-05-09T11:29:00"/>
        <d v="2010-10-26T16:47:00"/>
        <d v="2010-08-20T12:45:00"/>
        <d v="2010-10-31T11:40:00"/>
        <d v="2011-10-12T13:17:00"/>
        <d v="2011-01-24T13:06:00"/>
        <d v="2010-12-03T15:10:00"/>
        <d v="2011-10-06T16:47:00"/>
        <d v="2010-11-25T11:04:00"/>
        <d v="2011-09-14T11:53:00"/>
        <d v="2011-03-24T13:37:00"/>
        <d v="2011-05-29T13:57:00"/>
        <d v="2010-06-29T12:30:00"/>
        <d v="2009-12-10T12:58:00"/>
        <d v="2011-06-17T11:49:00"/>
        <d v="2011-12-05T14:19:00"/>
        <d v="2011-04-01T10:05:00"/>
        <d v="2010-12-08T13:49:00"/>
        <d v="2011-05-22T14:03:00"/>
        <d v="2010-11-08T13:35:00"/>
        <d v="2011-07-04T13:36:00"/>
        <d v="2010-03-05T10:37:00"/>
        <d v="2011-06-17T12:16:00"/>
        <d v="2011-05-09T10:38:00"/>
        <d v="2010-04-25T15:56:00"/>
        <d v="2011-06-02T10:39:00"/>
        <d v="2011-01-28T13:27:00"/>
        <d v="2010-04-22T18:41:00"/>
        <d v="2011-01-21T15:56:00"/>
        <d v="2010-11-17T13:49:00"/>
        <d v="2010-10-14T11:52:00"/>
        <d v="2010-12-17T14:10:00"/>
        <d v="2011-11-06T15:20:00"/>
        <d v="2010-01-05T12:06:00"/>
        <d v="2011-07-28T14:03:00"/>
        <d v="2010-06-30T13:50:00"/>
        <d v="2010-07-02T11:44:00"/>
        <d v="2010-12-13T10:58:00"/>
        <d v="2010-07-07T09:39:00"/>
        <d v="2011-06-19T12:58:00"/>
        <d v="2010-12-06T12:21:00"/>
        <d v="2009-12-08T13:41:00"/>
        <d v="2011-08-25T10:26:00"/>
        <d v="2010-12-15T12:30:00"/>
        <d v="2010-07-06T11:21:00"/>
        <d v="2010-03-09T09:49:00"/>
        <d v="2010-10-29T15:00:00"/>
        <d v="2011-02-22T15:46:00"/>
        <d v="2010-10-07T11:33:00"/>
        <d v="2010-06-07T13:53:00"/>
        <d v="2011-07-22T09:55:00"/>
        <d v="2011-09-28T12:52:00"/>
        <d v="2010-11-19T13:01:00"/>
        <d v="2011-10-18T14:00:00"/>
        <d v="2011-02-08T09:41:00"/>
        <d v="2011-04-12T10:45:00"/>
        <d v="2010-07-27T15:45:00"/>
        <d v="2011-11-28T14:06:00"/>
        <d v="2010-04-16T15:18:00"/>
        <d v="2010-10-31T13:23:00"/>
        <d v="2011-12-07T08:07:00"/>
        <d v="2011-08-09T12:23:00"/>
        <d v="2010-08-25T13:22:00"/>
        <d v="2010-10-01T14:07:00"/>
        <d v="2010-05-02T13:24:00"/>
        <d v="2010-11-02T11:33:00"/>
        <d v="2010-09-21T13:24:00"/>
        <d v="2011-11-14T10:47:00"/>
        <d v="2009-12-03T12:28:00"/>
        <d v="2010-12-21T16:06:00"/>
        <d v="2011-08-22T12:32:00"/>
        <d v="2009-12-17T15:44:00"/>
        <d v="2010-12-06T11:26:00"/>
        <d v="2011-10-11T11:03:00"/>
        <d v="2011-08-05T13:28:00"/>
        <d v="2010-11-08T14:24:00"/>
        <d v="2010-04-13T17:15:00"/>
        <d v="2010-10-03T11:52:00"/>
        <d v="2011-07-29T10:58:00"/>
        <d v="2011-01-06T17:10:00"/>
        <d v="2010-07-27T15:06:00"/>
        <d v="2010-09-23T15:48:00"/>
        <d v="2011-03-25T12:21:00"/>
        <d v="2009-12-13T12:11:00"/>
        <d v="2011-11-28T13:26:00"/>
        <d v="2011-10-10T17:00:00"/>
        <d v="2011-11-17T13:21:00"/>
        <d v="2010-09-29T12:41:00"/>
        <d v="2011-09-13T12:09:00"/>
        <d v="2010-06-15T13:50:00"/>
        <d v="2011-05-04T12:32:00"/>
        <d v="2010-11-21T14:21:00"/>
        <d v="2011-07-22T12:21:00"/>
        <d v="2010-07-20T09:53:00"/>
        <d v="2011-03-07T14:51:00"/>
        <d v="2009-12-16T09:41:00"/>
        <d v="2011-09-27T10:27:00"/>
        <d v="2011-04-28T19:53:00"/>
        <d v="2011-01-13T10:43:00"/>
        <d v="2011-05-16T16:41:00"/>
        <d v="2010-03-05T13:24:00"/>
        <d v="2011-05-22T14:04:00"/>
        <d v="2010-05-18T15:30:00"/>
        <d v="2010-03-25T11:07:00"/>
        <d v="2009-12-13T12:19:00"/>
        <d v="2010-10-11T10:58:00"/>
        <d v="2010-06-11T13:59:00"/>
        <d v="2011-09-13T13:46:00"/>
        <d v="2010-02-03T09:47:00"/>
        <d v="2009-12-06T12:14:00"/>
        <d v="2011-10-04T10:29:00"/>
        <d v="2011-12-05T12:13:00"/>
        <d v="2010-10-08T09:58:00"/>
        <d v="2010-02-09T10:24:00"/>
        <d v="2010-06-17T11:52:00"/>
        <d v="2010-04-25T12:34:00"/>
        <d v="2011-02-11T16:20:00"/>
        <d v="2010-06-13T15:48:00"/>
        <d v="2011-07-06T17:31:00"/>
        <d v="2010-10-20T10:09:00"/>
        <d v="2010-05-20T16:49:00"/>
        <d v="2011-05-06T19:39:00"/>
        <d v="2010-07-13T14:50:00"/>
        <d v="2010-07-30T12:10:00"/>
        <d v="2011-05-10T10:30:00"/>
        <d v="2010-07-27T11:55:00"/>
        <d v="2010-03-09T11:19:00"/>
        <d v="2010-10-22T13:59:00"/>
        <d v="2011-09-06T14:23:00"/>
        <d v="2011-11-10T10:10:00"/>
        <d v="2010-09-26T16:00:00"/>
        <d v="2011-11-14T16:30:00"/>
        <d v="2010-03-04T10:31:00"/>
        <d v="2011-01-12T14:13:00"/>
        <d v="2010-12-14T13:31:00"/>
        <d v="2011-03-01T14:53:00"/>
        <d v="2010-06-22T09:51:00"/>
        <d v="2011-03-06T11:50:00"/>
        <d v="2009-12-13T16:05:00"/>
        <d v="2011-02-18T09:04:00"/>
        <d v="2010-04-18T12:49:00"/>
        <d v="2010-03-10T15:22:00"/>
        <d v="2010-11-14T11:41:00"/>
        <d v="2010-03-29T00:00:00"/>
        <d v="2009-12-15T14:46:00"/>
        <d v="2010-12-09T14:49:00"/>
        <d v="2010-06-17T12:21:00"/>
        <d v="2010-05-28T10:17:00"/>
        <d v="2010-10-04T09:37:00"/>
        <d v="2011-07-18T14:36:00"/>
        <d v="2010-10-11T12:07:00"/>
        <d v="2010-11-18T13:27:00"/>
        <d v="2010-09-17T10:16:00"/>
        <d v="2011-04-07T18:09:00"/>
        <d v="2011-04-20T17:00:00"/>
        <d v="2010-11-14T11:34:00"/>
        <d v="2011-10-25T13:10:00"/>
        <d v="2010-01-27T15:32:00"/>
        <d v="2010-05-10T14:34:00"/>
        <d v="2010-10-31T16:26:00"/>
        <d v="2010-07-01T11:59:00"/>
        <d v="2010-06-06T10:30:00"/>
        <d v="2010-12-13T11:51:00"/>
        <d v="2010-10-20T17:12:00"/>
        <d v="2010-01-24T13:46:00"/>
        <d v="2010-11-29T13:21:00"/>
        <d v="2010-10-18T12:54:00"/>
        <d v="2010-03-26T13:42:00"/>
        <d v="2010-05-04T13:59:00"/>
        <d v="2010-08-18T09:45:00"/>
        <d v="2011-01-27T13:23:00"/>
        <d v="2011-02-01T13:26:00"/>
        <d v="2010-12-03T00:00:00"/>
        <d v="2011-07-19T15:13:00"/>
        <d v="2011-02-06T11:29:00"/>
        <d v="2010-08-31T11:40:00"/>
        <d v="2010-05-19T17:49:00"/>
        <d v="2011-10-04T09:00:00"/>
        <d v="2011-09-25T10:30:00"/>
        <d v="2010-03-03T14:06:00"/>
        <d v="2010-06-30T13:13:00"/>
        <d v="2011-11-24T12:53:00"/>
        <d v="2010-06-28T12:04:00"/>
        <d v="2011-05-09T12:14:00"/>
        <d v="2011-09-15T14:05:00"/>
        <d v="2011-11-07T11:40:00"/>
        <d v="2009-12-08T12:12:00"/>
        <d v="2010-06-03T00:00:00"/>
        <d v="2011-11-11T00:00:00"/>
        <d v="2011-04-21T17:31:00"/>
        <d v="2010-09-28T10:46:00"/>
        <d v="2010-06-17T13:09:00"/>
        <d v="2011-08-24T13:55:00"/>
        <d v="2010-06-22T12:16:00"/>
        <d v="2011-03-04T14:13:00"/>
        <d v="2010-08-26T14:13:00"/>
        <d v="2011-06-22T14:47:00"/>
        <d v="2010-09-27T11:48:00"/>
        <d v="2011-03-02T08:41:00"/>
        <d v="2010-06-16T12:01:00"/>
        <d v="2010-01-21T12:10:00"/>
        <d v="2011-11-10T14:16:00"/>
        <d v="2010-12-06T12:39:00"/>
        <d v="2011-10-14T14:55:00"/>
        <d v="2010-10-26T00:00:00"/>
        <d v="2009-12-08T16:56:00"/>
        <d v="2010-01-27T12:50:00"/>
        <d v="2011-12-05T16:04:00"/>
        <d v="2011-09-26T10:57:00"/>
        <d v="2011-03-15T12:52:00"/>
        <d v="2010-02-14T12:15:00"/>
        <d v="2010-08-08T10:57:00"/>
        <d v="2011-05-10T11:50:00"/>
        <d v="2011-12-07T15:43:00"/>
        <d v="2011-11-07T17:06:00"/>
        <d v="2010-11-29T16:13:00"/>
        <d v="2011-09-27T14:07:00"/>
        <d v="2011-09-12T13:34:00"/>
        <d v="2010-09-26T11:58:00"/>
        <d v="2010-03-08T14:27:00"/>
        <d v="2011-09-08T19:58:00"/>
        <d v="2010-06-04T14:32:00"/>
        <d v="2011-11-17T00:00:00"/>
        <d v="2010-08-19T16:15:00"/>
        <d v="2010-01-14T16:16:00"/>
        <d v="2010-09-01T11:05:00"/>
        <d v="2010-06-14T13:03:00"/>
        <d v="2011-05-20T08:39:00"/>
        <d v="2010-11-25T13:30:00"/>
        <d v="2011-06-13T15:47:00"/>
        <d v="2010-02-01T15:40:00"/>
        <d v="2011-09-06T11:55:00"/>
        <d v="2011-05-17T10:28:00"/>
        <d v="2011-12-06T13:20:00"/>
        <d v="2010-09-20T13:44:00"/>
        <d v="2010-04-13T13:29:00"/>
        <d v="2011-01-17T15:19:00"/>
        <d v="2011-08-14T12:23:00"/>
        <d v="2010-05-14T12:55:00"/>
        <d v="2010-10-19T12:15:00"/>
        <d v="2010-08-05T14:57:00"/>
        <d v="2011-01-13T15:13:00"/>
        <d v="2010-03-22T18:00:00"/>
        <d v="2010-08-15T13:18:00"/>
        <d v="2011-10-28T16:45:00"/>
        <d v="2010-07-13T13:17:00"/>
        <d v="2010-08-03T10:42:00"/>
        <d v="2011-11-22T13:41:00"/>
        <d v="2009-12-11T10:54:00"/>
        <d v="2011-01-10T15:16:00"/>
        <d v="2011-10-05T08:17:00"/>
        <d v="2010-12-08T10:51:00"/>
        <d v="2010-10-26T14:12:00"/>
        <d v="2011-10-10T14:02:00"/>
        <d v="2011-01-06T13:00:00"/>
        <d v="2011-03-04T10:24:00"/>
        <d v="2011-02-17T08:23:00"/>
        <d v="2010-12-13T11:23:00"/>
        <d v="2010-06-08T10:44:00"/>
        <d v="2010-11-12T11:08:00"/>
        <d v="2011-07-04T15:46:00"/>
        <d v="2011-01-12T16:14:00"/>
        <d v="2010-07-09T10:26:00"/>
        <d v="2011-04-13T15:58:00"/>
        <d v="2010-11-19T15:50:00"/>
        <d v="2011-05-06T19:44:00"/>
        <d v="2011-02-13T16:05:00"/>
        <d v="2010-06-28T13:52:00"/>
        <d v="2011-04-06T14:03:00"/>
        <d v="2010-10-28T18:54:00"/>
        <d v="2011-11-22T00:00:00"/>
        <d v="2010-04-28T13:53:00"/>
        <d v="2011-11-30T14:42:00"/>
        <d v="2010-06-28T09:32:00"/>
        <d v="2010-12-05T12:42:00"/>
        <d v="2010-08-26T09:52:00"/>
        <d v="2010-07-16T08:31:00"/>
        <d v="2010-10-05T17:55:00"/>
        <d v="2011-03-20T13:52:00"/>
        <d v="2010-11-16T12:14:00"/>
        <d v="2010-11-14T15:19:00"/>
        <d v="2011-07-17T14:51:00"/>
        <d v="2011-11-27T16:27:00"/>
        <d v="2011-02-18T08:47:00"/>
        <d v="2010-02-16T13:16:00"/>
        <d v="2011-10-30T14:33:00"/>
        <d v="2010-07-12T13:45:00"/>
        <d v="2011-10-24T13:26:00"/>
        <d v="2011-11-27T14:30:00"/>
        <d v="2010-11-09T17:11:00"/>
        <d v="2010-06-08T10:16:00"/>
        <d v="2010-03-16T14:08:00"/>
        <d v="2010-04-09T17:13:00"/>
        <d v="2010-04-21T12:06:00"/>
        <d v="2011-02-14T09:27:00"/>
        <d v="2010-03-28T14:26:00"/>
        <d v="2011-11-10T16:59:00"/>
        <d v="2011-10-24T13:34:00"/>
        <d v="2010-10-07T10:37:00"/>
        <d v="2010-09-30T10:49:00"/>
        <d v="2010-12-15T12:09:00"/>
        <d v="2011-11-11T08:39:00"/>
        <d v="2011-10-19T10:48:00"/>
        <d v="2011-01-07T13:17:00"/>
        <d v="2011-01-26T16:41:00"/>
        <d v="2011-01-19T09:54:00"/>
        <d v="2011-10-27T17:57:00"/>
        <d v="2009-12-02T13:00:00"/>
        <d v="2011-07-04T12:25:00"/>
        <d v="2010-03-03T13:04:00"/>
        <d v="2011-08-16T14:33:00"/>
        <d v="2009-12-04T14:19:00"/>
        <d v="2010-10-25T13:25:00"/>
        <d v="2010-10-03T15:48:00"/>
        <d v="2010-06-13T16:10:00"/>
        <d v="2010-10-15T12:20:00"/>
        <d v="2010-12-06T13:59:00"/>
        <d v="2010-10-06T12:42:00"/>
        <d v="2010-07-26T11:53:00"/>
        <d v="2010-10-13T13:12:00"/>
        <d v="2009-12-08T16:23:00"/>
        <d v="2011-10-12T12:42:00"/>
        <d v="2010-10-31T14:09:00"/>
        <d v="2010-07-05T15:21:00"/>
        <d v="2010-09-06T14:27:00"/>
        <d v="2010-04-15T12:55:00"/>
        <d v="2010-01-12T16:55:00"/>
        <d v="2010-10-31T14:42:00"/>
        <d v="2011-10-21T00:00:00"/>
        <d v="2011-07-05T11:10:00"/>
        <d v="2010-03-29T11:40:00"/>
        <d v="2011-08-10T10:45:00"/>
        <d v="2010-05-19T12:52:00"/>
        <d v="2010-05-02T12:12:00"/>
        <d v="2011-01-12T09:33:00"/>
        <d v="2010-06-07T16:39:00"/>
        <d v="2011-11-02T14:13:00"/>
        <d v="2011-10-18T14:07:00"/>
        <d v="2011-11-09T11:17:00"/>
        <d v="2010-01-22T08:37:00"/>
        <d v="2011-07-12T15:49:00"/>
        <d v="2009-12-15T13:48:00"/>
        <d v="2011-05-17T15:42:00"/>
        <d v="2011-04-03T11:37:00"/>
        <d v="2010-03-09T16:26:00"/>
        <d v="2010-07-02T12:00:00"/>
        <d v="2011-11-11T12:10:00"/>
        <d v="2011-05-18T10:29:00"/>
        <d v="2010-10-26T11:32:00"/>
        <d v="2010-03-15T16:02:00"/>
        <d v="2011-05-17T13:27:00"/>
        <d v="2011-10-20T14:33:00"/>
        <d v="2010-11-02T11:53:00"/>
        <d v="2010-05-26T13:35:00"/>
        <d v="2011-10-21T15:43:00"/>
        <d v="2010-05-26T15:55:00"/>
        <d v="2011-09-29T13:23:00"/>
        <d v="2011-10-21T11:43:00"/>
        <d v="2010-11-11T14:29:00"/>
        <d v="2010-11-15T15:03:00"/>
        <d v="2011-05-06T19:48:00"/>
        <d v="2011-01-13T12:32:00"/>
        <d v="2011-09-08T13:38:00"/>
        <d v="2010-12-03T14:04:00"/>
        <d v="2010-01-27T00:00:00"/>
        <d v="2010-07-22T12:17:00"/>
        <d v="2010-08-22T16:07:00"/>
        <d v="2011-02-21T10:32:00"/>
        <d v="2010-06-21T14:07:00"/>
        <d v="2011-04-08T08:21:00"/>
        <d v="2011-02-10T10:18:00"/>
        <d v="2010-11-09T14:06:00"/>
        <d v="2011-11-04T10:59:00"/>
        <d v="2011-10-25T15:34:00"/>
        <d v="2010-08-04T16:38:00"/>
        <d v="2011-07-04T10:27:00"/>
        <d v="2010-01-21T11:51:00"/>
        <d v="2011-11-11T10:03:00"/>
        <d v="2009-12-02T00:00:00"/>
        <d v="2010-06-07T14:47:00"/>
        <d v="2011-01-16T14:36:00"/>
        <d v="2010-09-08T14:57:00"/>
        <d v="2011-05-27T13:34:00"/>
        <d v="2010-09-12T13:03:00"/>
        <d v="2010-03-22T09:05:00"/>
        <d v="2010-11-26T11:24:00"/>
        <d v="2011-04-11T13:02:00"/>
        <d v="2010-09-13T12:34:00"/>
        <d v="2011-05-08T11:52:00"/>
        <d v="2011-01-28T11:58:00"/>
        <d v="2010-05-26T13:22:00"/>
        <d v="2010-03-08T10:15:00"/>
        <d v="2011-11-14T13:55:00"/>
        <d v="2010-02-25T12:37:00"/>
        <d v="2011-10-18T13:12:00"/>
        <d v="2011-09-15T15:20:00"/>
        <d v="2011-11-14T00:00:00"/>
        <d v="2010-02-25T13:46:00"/>
        <d v="2011-11-30T15:43:00"/>
        <d v="2011-11-16T12:13:00"/>
        <d v="2010-10-14T17:09:00"/>
        <d v="2011-12-07T10:06:00"/>
        <d v="2010-08-15T12:42:00"/>
        <d v="2011-11-22T12:55:00"/>
        <d v="2011-09-16T13:53:00"/>
        <d v="2010-07-21T17:31:00"/>
        <d v="2010-09-14T09:43:00"/>
        <d v="2010-05-18T16:27:00"/>
        <d v="2011-02-20T14:21:00"/>
        <d v="2009-12-10T12:30:00"/>
        <d v="2010-09-15T17:07:00"/>
        <d v="2011-08-04T14:20:00"/>
        <d v="2011-05-11T12:13:00"/>
        <d v="2010-09-03T11:31:00"/>
        <d v="2011-09-15T15:26:00"/>
        <d v="2011-11-18T09:19:00"/>
        <d v="2010-07-12T11:45:00"/>
        <d v="2010-12-12T16:14:00"/>
        <d v="2011-06-26T11:58:00"/>
        <d v="2010-12-05T14:06:00"/>
        <d v="2009-12-16T13:40:00"/>
        <d v="2010-12-06T14:51:00"/>
        <d v="2011-04-13T14:31:00"/>
        <d v="2011-11-01T11:35:00"/>
        <d v="2010-11-11T17:28:00"/>
        <d v="2010-06-07T13:02:00"/>
        <d v="2011-04-20T11:05:00"/>
        <d v="2011-07-05T10:57:00"/>
        <d v="2010-08-29T14:13:00"/>
        <d v="2010-12-02T10:54:00"/>
        <d v="2011-07-31T11:45:00"/>
        <d v="2011-03-16T09:47:00"/>
        <d v="2011-04-12T09:02:00"/>
        <d v="2010-11-12T12:49:00"/>
        <d v="2009-12-08T08:38:00"/>
        <d v="2010-07-26T11:42:00"/>
        <d v="2010-08-12T09:41:00"/>
        <d v="2011-11-09T15:09:00"/>
        <d v="2011-11-23T10:08:00"/>
        <d v="2010-09-24T14:12:00"/>
        <d v="2011-06-16T12:11:00"/>
        <d v="2010-06-17T11:26:00"/>
        <d v="2010-12-02T10:39:00"/>
        <d v="2010-09-26T13:53:00"/>
        <d v="2010-05-26T09:00:00"/>
        <d v="2010-05-27T09:08:00"/>
        <d v="2010-12-19T15:44:00"/>
        <d v="2010-08-25T15:31:00"/>
        <d v="2010-03-17T12:54:00"/>
        <d v="2010-10-28T15:18:00"/>
        <d v="2010-11-16T07:52:00"/>
        <d v="2011-01-18T11:54:00"/>
        <d v="2011-11-18T11:53:00"/>
        <d v="2009-12-15T15:48:00"/>
        <d v="2010-09-23T12:33:00"/>
        <d v="2011-10-18T13:44:00"/>
        <d v="2011-10-07T11:32:00"/>
        <d v="2011-11-14T12:47:00"/>
        <d v="2011-11-07T15:15:00"/>
        <d v="2011-04-01T14:45:00"/>
        <d v="2010-01-05T00:00:00"/>
        <d v="2011-12-02T13:20:00"/>
        <d v="2010-07-25T11:46:00"/>
        <d v="2010-09-06T12:43:00"/>
        <d v="2010-04-26T14:47:00"/>
        <d v="2011-05-10T12:55:00"/>
        <d v="2010-05-04T15:48:00"/>
        <d v="2010-08-04T14:27:00"/>
        <d v="2010-10-24T12:51:00"/>
        <d v="2010-11-10T14:34:00"/>
        <d v="2011-09-14T13:54:00"/>
        <d v="2011-01-21T13:07:00"/>
        <d v="2010-02-04T14:19:00"/>
        <d v="2010-04-29T13:29:00"/>
        <d v="2011-03-28T15:47:00"/>
        <d v="2010-11-10T12:03:00"/>
        <d v="2011-10-17T12:41:00"/>
        <d v="2010-03-10T14:19:00"/>
        <d v="2010-01-21T12:01:00"/>
        <d v="2010-05-02T15:48:00"/>
        <d v="2010-02-16T13:49:00"/>
        <d v="2011-11-30T14:52:00"/>
        <d v="2011-11-28T10:54:00"/>
        <d v="2010-10-01T16:11:00"/>
        <d v="2010-04-28T13:18:00"/>
        <d v="2011-08-17T10:56:00"/>
        <d v="2010-06-07T11:32:00"/>
        <d v="2011-10-14T14:22:00"/>
        <d v="2011-06-03T13:05:00"/>
        <d v="2010-03-12T14:50:00"/>
        <d v="2010-11-12T11:33:00"/>
        <d v="2009-12-14T17:03:00"/>
        <d v="2010-08-24T10:41:00"/>
        <d v="2011-03-02T14:46:00"/>
        <d v="2011-06-09T17:47:00"/>
        <d v="2011-04-05T12:50:00"/>
        <d v="2011-01-25T14:00:00"/>
        <d v="2010-12-05T13:17:00"/>
        <d v="2010-07-05T12:13:00"/>
        <d v="2010-09-21T15:51:00"/>
        <d v="2011-04-19T13:39:00"/>
        <d v="2010-09-21T14:22:00"/>
        <d v="2011-07-28T09:19:00"/>
        <d v="2011-08-11T14:38:00"/>
        <d v="2010-07-20T09:45:00"/>
        <d v="2011-05-31T14:19:00"/>
        <d v="2010-07-08T15:30:00"/>
        <d v="2010-03-21T13:14:00"/>
        <d v="2011-10-30T12:39:00"/>
        <d v="2010-10-07T17:42:00"/>
        <d v="2011-05-17T15:32:00"/>
        <d v="2011-11-08T10:29:00"/>
        <d v="2010-10-12T13:53:00"/>
        <d v="2010-11-04T13:03:00"/>
        <d v="2011-06-08T09:39:00"/>
        <d v="2010-11-04T09:54:00"/>
        <d v="2011-09-28T11:56:00"/>
        <d v="2011-11-04T11:56:00"/>
        <d v="2011-09-30T10:45:00"/>
        <d v="2011-11-08T10:09:00"/>
        <d v="2010-09-24T16:24:00"/>
        <d v="2011-04-19T14:56:00"/>
        <d v="2010-10-21T10:46:00"/>
        <d v="2011-10-12T08:10:00"/>
        <d v="2010-04-12T13:11:00"/>
        <d v="2011-10-06T18:56:00"/>
        <d v="2011-10-17T13:44:00"/>
        <d v="2010-03-04T11:29:00"/>
        <d v="2011-06-16T10:42:00"/>
        <d v="2010-07-05T11:26:00"/>
        <d v="2011-09-29T16:52:00"/>
        <d v="2010-11-26T14:51:00"/>
        <d v="2011-11-28T13:58:00"/>
        <d v="2011-11-24T15:02:00"/>
        <d v="2010-11-11T14:42:00"/>
        <d v="2011-05-22T11:41:00"/>
        <d v="2010-12-02T12:11:00"/>
        <d v="2011-10-20T12:43:00"/>
        <d v="2010-06-27T11:18:00"/>
        <d v="2010-02-22T14:34:00"/>
        <d v="2011-06-08T10:50:00"/>
        <d v="2011-08-23T00:00:00"/>
        <d v="2011-05-24T15:45:00"/>
        <d v="2011-12-07T13:53:00"/>
        <d v="2010-06-10T08:47:00"/>
        <d v="2011-01-06T18:57:00"/>
        <d v="2010-11-22T15:01:00"/>
        <d v="2010-08-10T09:50:00"/>
        <d v="2011-11-16T15:56:00"/>
        <d v="2011-10-10T12:00:00"/>
        <d v="2011-05-26T17:15:00"/>
        <d v="2011-11-13T15:05:00"/>
        <d v="2011-03-18T11:13:00"/>
        <d v="2011-11-28T12:38:00"/>
        <d v="2010-02-23T13:55:00"/>
        <d v="2011-01-17T13:08:00"/>
        <d v="2011-07-14T18:28:00"/>
        <d v="2010-10-10T15:26:00"/>
        <d v="2010-02-19T17:02:00"/>
        <d v="2010-03-25T14:43:00"/>
        <d v="2009-12-03T00:00:00"/>
        <d v="2011-09-13T13:47:00"/>
        <d v="2011-03-06T15:17:00"/>
        <d v="2010-09-30T15:14:00"/>
        <d v="2011-03-23T10:43:00"/>
        <d v="2010-01-10T12:43:00"/>
        <d v="2010-10-11T13:25:00"/>
        <d v="2011-05-25T10:35:00"/>
        <d v="2010-11-11T16:27:00"/>
        <d v="2010-07-19T00:00:00"/>
        <d v="2010-12-05T15:47:00"/>
        <d v="2010-12-12T12:26:00"/>
        <d v="2011-07-25T15:14:00"/>
        <d v="2010-08-19T12:38:00"/>
        <d v="2011-04-13T16:58:00"/>
        <d v="2010-09-23T13:33:00"/>
        <d v="2010-06-13T14:35:00"/>
        <d v="2011-01-05T10:51:00"/>
        <d v="2010-06-24T16:25:00"/>
        <d v="2011-09-29T15:32:00"/>
        <d v="2010-09-30T17:47:00"/>
        <d v="2011-10-05T13:47:00"/>
        <d v="2011-07-28T14:30:00"/>
        <d v="2009-12-07T09:42:00"/>
        <d v="2010-08-09T18:36:00"/>
        <d v="2010-12-14T10:48:00"/>
        <d v="2011-03-04T14:28:00"/>
        <d v="2011-09-25T15:01:00"/>
        <d v="2010-01-19T17:32:00"/>
        <d v="2010-02-23T13:03:00"/>
        <d v="2010-04-18T15:48:00"/>
        <d v="2011-11-24T14:22:00"/>
        <d v="2011-06-15T13:05:00"/>
        <d v="2010-07-16T15:26:00"/>
        <d v="2011-02-04T12:29:00"/>
        <d v="2010-05-19T09:20:00"/>
        <d v="2011-07-27T14:21:00"/>
        <d v="2011-08-12T09:14:00"/>
        <d v="2010-10-18T14:10:00"/>
        <d v="2010-08-02T14:11:00"/>
        <d v="2011-09-09T10:37:00"/>
        <d v="2010-07-16T12:30:00"/>
        <d v="2010-11-19T13:16:00"/>
        <d v="2011-06-06T13:24:00"/>
        <d v="2011-08-08T10:11:00"/>
        <d v="2011-02-18T12:28:00"/>
        <d v="2011-02-24T11:54:00"/>
        <d v="2011-01-26T15:31:00"/>
        <d v="2011-08-11T13:34:00"/>
        <d v="2010-03-30T17:25:00"/>
        <d v="2010-05-05T13:50:00"/>
        <d v="2010-05-27T14:17:00"/>
        <d v="2010-10-06T10:04:00"/>
        <d v="2011-10-05T12:44:00"/>
        <d v="2011-04-05T13:52:00"/>
        <d v="2011-11-13T15:29:00"/>
        <d v="2010-05-20T14:06:00"/>
        <d v="2010-03-21T14:44:00"/>
        <d v="2011-09-02T10:53:00"/>
        <d v="2011-11-18T13:25:00"/>
        <d v="2010-12-13T13:25:00"/>
        <d v="2011-11-01T15:26:00"/>
        <d v="2010-11-11T15:09:00"/>
        <d v="2010-10-28T00:00:00"/>
        <d v="2010-06-02T14:24:00"/>
        <d v="2011-12-07T12:26:00"/>
        <d v="2010-07-12T00:00:00"/>
        <d v="2011-03-07T10:52:00"/>
        <d v="2010-03-16T14:19:00"/>
        <d v="2011-11-15T09:55:00"/>
        <d v="2011-04-21T14:07:00"/>
        <d v="2010-08-15T15:33:00"/>
        <d v="2011-11-18T11:10:00"/>
        <d v="2010-10-25T09:08:00"/>
        <d v="2010-09-10T11:40:00"/>
        <d v="2010-10-19T09:04:00"/>
        <d v="2009-12-11T12:11:00"/>
        <d v="2010-01-15T13:32:00"/>
        <d v="2009-12-09T15:36:00"/>
        <d v="2010-02-04T16:48:00"/>
        <d v="2011-03-30T15:29:00"/>
        <d v="2011-01-24T15:52:00"/>
        <d v="2011-10-10T15:39:00"/>
        <d v="2010-04-20T09:56:00"/>
        <d v="2010-09-21T13:40:00"/>
        <d v="2011-02-11T12:45:00"/>
        <d v="2011-05-15T15:14:00"/>
        <d v="2010-01-05T14:12:00"/>
        <d v="2010-10-01T12:07:00"/>
        <d v="2011-02-04T10:38:00"/>
        <d v="2011-11-13T14:55:00"/>
        <d v="2011-05-20T09:08:00"/>
        <d v="2010-07-29T17:30:00"/>
        <d v="2011-03-29T13:28:00"/>
        <d v="2011-04-19T13:49:00"/>
        <d v="2010-04-13T13:21:00"/>
        <d v="2011-03-09T10:19:00"/>
        <d v="2010-03-24T13:30:00"/>
        <d v="2010-03-29T14:04:00"/>
        <d v="2010-10-05T10:21:00"/>
        <d v="2011-05-17T12:38:00"/>
        <d v="2010-11-15T15:54:00"/>
        <d v="2009-12-08T16:09:00"/>
        <d v="2011-04-05T13:56:00"/>
        <d v="2010-01-29T11:29:00"/>
        <d v="2011-03-22T12:27:00"/>
        <d v="2011-04-26T09:04:00"/>
        <d v="2010-03-31T13:40:00"/>
        <d v="2011-11-15T14:47:00"/>
        <d v="2010-05-12T13:43:00"/>
        <d v="2009-12-09T13:16:00"/>
        <d v="2010-06-11T17:19:00"/>
        <d v="2010-02-08T16:06:00"/>
        <d v="2010-07-28T10:21:00"/>
        <d v="2010-10-15T15:13:00"/>
        <d v="2010-03-11T09:47:00"/>
        <d v="2010-11-18T16:28:00"/>
        <d v="2011-08-19T11:15:00"/>
        <d v="2010-12-01T13:20:00"/>
        <d v="2010-07-15T11:20:00"/>
        <d v="2010-10-24T14:08:00"/>
        <d v="2010-12-02T15:39:00"/>
        <d v="2011-03-22T11:27:00"/>
        <d v="2010-01-24T14:30:00"/>
        <d v="2010-12-05T10:36:00"/>
        <d v="2010-12-05T15:21:00"/>
        <d v="2010-07-29T12:50:00"/>
        <d v="2010-05-13T15:58:00"/>
        <d v="2011-06-28T08:45:00"/>
        <d v="2010-05-06T13:13:00"/>
        <d v="2011-12-04T11:24:00"/>
        <d v="2011-12-08T11:02:00"/>
        <d v="2011-06-07T16:16:00"/>
        <d v="2010-01-08T15:24:00"/>
        <d v="2011-07-06T10:41:00"/>
        <d v="2010-10-05T11:33:00"/>
        <d v="2011-08-08T13:34:00"/>
        <d v="2011-07-21T17:08:00"/>
        <d v="2010-09-12T14:34:00"/>
        <d v="2011-03-02T12:03:00"/>
        <d v="2011-08-09T13:50:00"/>
        <d v="2010-04-07T16:52:00"/>
        <d v="2011-04-01T11:34:00"/>
        <d v="2010-09-08T10:00:00"/>
        <d v="2011-10-03T09:57:00"/>
        <d v="2010-02-02T13:13:00"/>
        <d v="2010-04-15T14:10:00"/>
        <d v="2009-12-01T09:08:00"/>
        <d v="2011-04-26T12:07:00"/>
        <d v="2011-10-03T11:34:00"/>
        <d v="2011-05-17T14:32:00"/>
        <d v="2011-10-30T11:55:00"/>
        <d v="2010-05-04T10:06:00"/>
        <d v="2011-09-12T14:24:00"/>
        <d v="2009-12-17T11:11:00"/>
        <d v="2010-03-09T12:25:00"/>
        <d v="2010-02-14T15:51:00"/>
        <d v="2011-11-11T10:49:00"/>
        <d v="2011-12-05T11:11:00"/>
        <d v="2010-10-21T08:52:00"/>
        <d v="2010-12-02T00:00:00"/>
        <d v="2011-03-25T12:57:00"/>
        <d v="2010-12-02T19:59:00"/>
        <d v="2010-09-20T15:32:00"/>
        <d v="2010-05-21T13:33:00"/>
        <d v="2011-05-29T14:08:00"/>
        <d v="2010-11-24T11:51:00"/>
        <d v="2010-05-09T14:07:00"/>
        <d v="2011-11-08T12:58:00"/>
        <d v="2011-11-22T12:24:00"/>
        <d v="2010-03-22T14:23:00"/>
        <d v="2010-11-15T12:55:00"/>
        <d v="2010-12-10T11:33:00"/>
        <d v="2010-07-15T13:13:00"/>
        <d v="2010-11-15T14:11:00"/>
        <d v="2011-04-14T16:38:00"/>
        <d v="2010-04-20T14:33:00"/>
        <d v="2011-09-09T11:48:00"/>
        <d v="2011-07-29T09:48:00"/>
        <d v="2011-06-12T11:41:00"/>
        <d v="2011-09-01T16:16:00"/>
        <d v="2010-11-17T15:24:00"/>
        <d v="2011-03-28T09:21:00"/>
        <d v="2010-08-10T12:37:00"/>
        <d v="2011-09-22T12:01:00"/>
        <d v="2010-12-08T13:53:00"/>
        <d v="2010-11-25T12:34:00"/>
        <d v="2010-08-24T08:21:00"/>
        <d v="2011-07-25T16:39:00"/>
        <d v="2011-09-07T15:34:00"/>
        <d v="2010-12-06T15:09:00"/>
        <d v="2011-09-05T09:24:00"/>
        <d v="2010-05-25T12:03:00"/>
        <d v="2011-06-29T08:58:00"/>
        <d v="2011-12-08T14:38:00"/>
        <d v="2010-10-24T13:00:00"/>
        <d v="2011-11-24T15:01:00"/>
        <d v="2011-05-19T00:00:00"/>
        <d v="2011-12-06T08:55:00"/>
        <d v="2011-11-29T11:40:00"/>
        <d v="2010-03-18T12:47:00"/>
        <d v="2010-10-24T15:28:00"/>
        <d v="2011-12-01T15:42:00"/>
        <d v="2011-09-04T12:24:00"/>
        <d v="2010-11-26T15:37:00"/>
        <d v="2010-11-14T12:50:00"/>
        <d v="2010-10-12T12:21:00"/>
        <d v="2010-10-19T13:18:00"/>
        <d v="2011-08-09T10:20:00"/>
        <d v="2010-03-29T14:52:00"/>
        <d v="2011-02-10T00:00:00"/>
        <d v="2011-09-08T11:48:00"/>
        <d v="2011-12-05T16:55:00"/>
        <d v="2010-07-14T13:01:00"/>
        <d v="2011-01-19T11:15:00"/>
        <d v="2011-07-12T14:48:00"/>
        <d v="2009-12-10T15:56:00"/>
        <d v="2010-03-23T12:41:00"/>
        <d v="2011-05-12T19:01:00"/>
        <d v="2010-07-29T16:25:00"/>
        <d v="2010-11-29T13:03:00"/>
        <d v="2011-11-11T12:02:00"/>
        <d v="2011-04-12T10:30:00"/>
        <d v="2010-11-05T16:42:00"/>
        <d v="2010-11-10T17:39:00"/>
        <d v="2010-07-02T14:15:00"/>
        <d v="2010-10-18T14:01:00"/>
        <d v="2011-04-01T14:58:00"/>
        <d v="2010-08-01T14:40:00"/>
        <d v="2010-04-14T14:20:00"/>
        <d v="2011-07-25T11:17:00"/>
        <d v="2010-07-18T13:42:00"/>
        <d v="2010-02-14T15:27:00"/>
        <d v="2010-08-05T10:49:00"/>
        <d v="2010-09-14T12:06:00"/>
        <d v="2010-02-11T14:48:00"/>
        <d v="2011-03-15T13:23:00"/>
        <d v="2010-02-04T13:34:00"/>
        <d v="2011-06-30T18:07:00"/>
        <d v="2010-01-19T12:17:00"/>
        <d v="2010-09-21T20:38:00"/>
        <d v="2010-06-27T10:54:00"/>
        <d v="2011-04-12T14:43:00"/>
        <d v="2010-01-24T15:25:00"/>
        <d v="2011-04-14T11:48:00"/>
        <d v="2010-08-24T13:46:00"/>
        <d v="2010-08-12T12:59:00"/>
        <d v="2010-09-09T15:28:00"/>
        <d v="2011-08-04T10:44:00"/>
        <d v="2010-05-10T11:20:00"/>
        <d v="2010-02-18T13:29:00"/>
        <d v="2011-06-27T12:01:00"/>
        <d v="2010-02-10T17:16:00"/>
        <d v="2011-10-12T12:30:00"/>
        <d v="2011-08-14T10:38:00"/>
        <d v="2010-11-14T12:47:00"/>
        <d v="2010-05-17T13:44:00"/>
        <d v="2011-11-10T14:29:00"/>
        <d v="2010-01-18T14:49:00"/>
        <d v="2011-01-07T10:29:00"/>
        <d v="2010-06-29T15:17:00"/>
        <d v="2010-02-17T14:01:00"/>
        <d v="2011-09-29T10:49:00"/>
        <d v="2010-10-06T15:54:00"/>
        <d v="2011-03-08T00:00:00"/>
        <d v="2010-11-21T15:56:00"/>
        <d v="2011-11-06T14:39:00"/>
        <d v="2011-07-25T15:22:00"/>
        <d v="2011-11-29T11:30:00"/>
        <d v="2009-12-09T14:30:00"/>
        <d v="2011-07-31T12:43:00"/>
        <d v="2011-11-07T14:01:00"/>
        <d v="2010-05-11T11:29:00"/>
        <d v="2010-09-28T12:27:00"/>
        <d v="2011-11-22T14:04:00"/>
        <d v="2010-09-16T10:29:00"/>
        <d v="2011-12-06T12:19:00"/>
        <d v="2011-11-02T11:43:00"/>
        <d v="2010-02-21T15:48:00"/>
        <d v="2011-03-02T13:42:00"/>
        <d v="2010-08-24T14:56:00"/>
        <d v="2009-12-15T09:44:00"/>
        <d v="2010-01-08T12:05:00"/>
        <d v="2010-07-11T12:00:00"/>
        <d v="2010-05-10T17:21:00"/>
        <d v="2011-03-10T08:29:00"/>
        <d v="2010-06-10T16:11:00"/>
        <d v="2010-04-11T13:01:00"/>
        <d v="2011-11-15T13:52:00"/>
        <d v="2011-11-29T15:06:00"/>
        <d v="2010-10-07T13:49:00"/>
        <d v="2011-09-13T11:14:00"/>
        <d v="2010-05-18T10:24:00"/>
        <d v="2011-03-08T14:44:00"/>
        <d v="2010-10-29T12:23:00"/>
        <d v="2010-11-09T13:23:00"/>
        <d v="2010-11-10T12:19:00"/>
        <d v="2010-11-19T11:55:00"/>
        <d v="2010-10-19T13:00:00"/>
        <d v="2011-09-25T14:37:00"/>
        <d v="2010-03-31T09:42:00"/>
        <d v="2011-07-19T14:59:00"/>
        <d v="2011-09-09T13:42:00"/>
        <d v="2010-07-16T14:23:00"/>
        <d v="2011-02-04T13:30:00"/>
        <d v="2010-02-18T09:00:00"/>
        <d v="2010-05-17T15:27:00"/>
        <d v="2011-06-06T12:04:00"/>
        <d v="2010-12-08T08:58:00"/>
        <d v="2011-07-31T13:07:00"/>
        <d v="2010-02-16T13:30:00"/>
        <d v="2011-07-21T15:16:00"/>
        <d v="2010-10-11T14:05:00"/>
        <d v="2011-03-11T14:35:00"/>
        <d v="2011-11-29T09:10:00"/>
        <d v="2010-02-23T12:08:00"/>
        <d v="2010-12-12T11:06:00"/>
        <d v="2011-01-13T15:17:00"/>
        <d v="2010-05-20T12:59:00"/>
        <d v="2010-05-24T11:47:00"/>
        <d v="2010-07-30T12:21:00"/>
        <d v="2011-11-11T12:07:00"/>
        <d v="2010-06-23T16:03:00"/>
        <d v="2011-01-11T15:42:00"/>
        <d v="2010-03-25T14:39:00"/>
        <d v="2011-09-22T16:26:00"/>
        <d v="2010-01-19T12:34:00"/>
        <d v="2011-06-30T11:54:00"/>
        <d v="2010-05-13T11:42:00"/>
        <d v="2010-08-03T11:53:00"/>
        <d v="2010-05-21T11:59:00"/>
        <d v="2011-03-29T14:20:00"/>
        <d v="2011-03-17T17:26:00"/>
        <d v="2011-09-27T15:35:00"/>
        <d v="2010-04-08T14:28:00"/>
        <d v="2011-11-06T13:00:00"/>
        <d v="2010-09-21T08:25:00"/>
        <d v="2011-02-22T11:33:00"/>
        <d v="2010-12-01T09:41:00"/>
        <d v="2011-10-28T12:08:00"/>
        <d v="2011-08-18T17:50:00"/>
        <d v="2010-09-13T09:37:00"/>
        <d v="2010-10-18T12:04:00"/>
        <d v="2011-07-15T14:05:00"/>
        <d v="2010-05-10T12:42:00"/>
        <d v="2010-06-30T09:12:00"/>
        <d v="2010-07-22T19:23:00"/>
        <d v="2011-08-12T10:08:00"/>
        <d v="2011-05-04T09:52:00"/>
        <d v="2011-11-20T12:37:00"/>
        <d v="2011-08-16T13:50:00"/>
        <d v="2011-05-06T14:16:00"/>
        <d v="2010-09-29T12:22:00"/>
        <d v="2010-01-18T13:34:00"/>
        <d v="2011-10-19T12:35:00"/>
        <d v="2011-11-28T14:30:00"/>
        <d v="2010-08-22T12:34:00"/>
        <d v="2011-08-23T17:31:00"/>
        <d v="2010-04-11T10:30:00"/>
        <d v="2011-11-13T11:24:00"/>
        <d v="2011-09-27T10:12:00"/>
        <d v="2011-05-19T10:38:00"/>
        <d v="2011-06-20T12:14:00"/>
        <d v="2011-08-18T16:27:00"/>
        <d v="2011-11-22T15:49:00"/>
        <d v="2011-12-05T14:25:00"/>
        <d v="2010-05-24T10:56:00"/>
        <d v="2010-01-28T17:13:00"/>
        <d v="2010-03-25T11:32:00"/>
        <d v="2010-03-11T15:33:00"/>
        <d v="2010-10-06T14:52:00"/>
        <d v="2010-07-01T14:36:00"/>
        <d v="2011-04-08T08:24:00"/>
        <d v="2010-05-02T11:48:00"/>
        <d v="2010-09-29T09:46:00"/>
        <d v="2011-10-19T15:33:00"/>
        <d v="2010-09-21T11:36:00"/>
        <d v="2010-01-19T14:02:00"/>
        <d v="2010-12-13T10:24:00"/>
        <d v="2010-04-11T15:54:00"/>
        <d v="2009-12-11T10:12:00"/>
        <d v="2010-12-15T15:00:00"/>
        <d v="2011-12-08T13:59:00"/>
        <d v="2010-03-17T15:29:00"/>
        <d v="2010-09-16T19:43:00"/>
        <d v="2011-06-12T12:01:00"/>
        <d v="2010-05-16T16:05:00"/>
        <d v="2011-03-29T13:22:00"/>
        <d v="2010-11-30T12:21:00"/>
        <d v="2011-06-10T12:19:00"/>
        <d v="2010-05-11T12:14:00"/>
        <d v="2010-05-18T15:37:00"/>
        <d v="2009-12-23T13:41:00"/>
        <d v="2010-04-29T19:08:00"/>
        <d v="2011-11-03T10:49:00"/>
        <d v="2010-06-13T10:15:00"/>
        <d v="2011-02-20T11:39:00"/>
        <d v="2010-04-16T10:16:00"/>
        <d v="2010-09-17T13:47:00"/>
        <d v="2010-06-14T12:01:00"/>
        <d v="2010-10-14T09:31:00"/>
        <d v="2010-01-10T16:03:00"/>
        <d v="2010-04-22T17:46:00"/>
        <d v="2010-04-18T13:00:00"/>
        <d v="2009-12-08T16:20:00"/>
        <d v="2010-11-29T16:41:00"/>
        <d v="2009-12-16T11:59:00"/>
        <d v="2010-06-17T14:53:00"/>
        <d v="2010-09-30T14:38:00"/>
        <d v="2011-09-23T14:49:00"/>
        <d v="2011-10-17T09:37:00"/>
        <d v="2010-01-27T14:38:00"/>
        <d v="2010-06-14T12:39:00"/>
        <d v="2011-10-10T10:57:00"/>
        <d v="2010-03-26T14:29:00"/>
        <d v="2010-09-21T12:43:00"/>
        <d v="2010-07-14T13:40:00"/>
        <d v="2011-05-12T18:49:00"/>
        <d v="2011-04-12T12:53:00"/>
        <d v="2010-10-18T11:47:00"/>
        <d v="2010-05-13T19:27:00"/>
        <d v="2011-09-18T11:58:00"/>
        <d v="2011-03-25T10:52:00"/>
        <d v="2011-09-16T09:54:00"/>
        <d v="2011-06-30T12:04:00"/>
        <d v="2010-02-01T14:30:00"/>
        <d v="2011-07-24T10:37:00"/>
        <d v="2011-05-19T19:47:00"/>
        <d v="2010-09-07T12:20:00"/>
        <d v="2010-02-25T16:01:00"/>
        <d v="2010-12-03T10:26:00"/>
        <d v="2011-01-07T14:31:00"/>
        <d v="2011-05-10T10:34:00"/>
        <d v="2011-09-18T12:40:00"/>
        <d v="2011-08-23T15:24:00"/>
        <d v="2011-03-23T10:25:00"/>
        <d v="2011-11-14T14:59:00"/>
        <d v="2010-05-05T15:43:00"/>
        <d v="2011-10-18T13:04:00"/>
        <d v="2010-05-06T13:53:00"/>
        <d v="2011-11-18T13:33:00"/>
        <d v="2010-01-31T13:48:00"/>
        <d v="2011-04-28T13:09:00"/>
        <d v="2011-06-21T13:24:00"/>
        <d v="2011-08-28T16:09:00"/>
        <d v="2011-10-04T12:51:00"/>
        <d v="2011-11-29T13:15:00"/>
        <d v="2011-02-24T18:59:00"/>
        <d v="2010-05-09T13:15:00"/>
        <d v="2011-09-09T13:20:00"/>
        <d v="2010-12-12T13:26:00"/>
        <d v="2010-12-05T14:25:00"/>
        <d v="2011-05-17T09:28:00"/>
        <d v="2010-11-03T11:44:00"/>
        <d v="2010-03-12T15:47:00"/>
        <d v="2010-06-02T00:00:00"/>
        <d v="2010-11-15T17:11:00"/>
        <d v="2010-08-18T13:51:00"/>
        <d v="2011-11-24T09:34:00"/>
        <d v="2010-10-15T13:48:00"/>
        <d v="2010-12-16T09:23:00"/>
        <d v="2010-03-25T16:33:00"/>
        <d v="2010-10-29T12:07:00"/>
        <d v="2010-10-20T13:11:00"/>
      </sharedItems>
      <fieldGroup par="21"/>
    </cacheField>
    <cacheField name="region" numFmtId="0">
      <sharedItems/>
    </cacheField>
    <cacheField name="//" numFmtId="0">
      <sharedItems/>
    </cacheField>
    <cacheField name="channel" numFmtId="0">
      <sharedItems count="6">
        <s v="Social Media"/>
        <s v="Affiliate"/>
        <s v="Search"/>
        <s v="TV"/>
        <s v="Influencer"/>
        <s v="Email"/>
      </sharedItems>
    </cacheField>
    <cacheField name="product_category" numFmtId="0">
      <sharedItems/>
    </cacheField>
    <cacheField name="customer_segment" numFmtId="0">
      <sharedItems/>
    </cacheField>
    <cacheField name="click_through_rate" numFmtId="0">
      <sharedItems containsMixedTypes="1" containsNumber="1" minValue="1E-4" maxValue="0.3342"/>
    </cacheField>
    <cacheField name="ad_spend" numFmtId="0">
      <sharedItems containsMixedTypes="1" containsNumber="1" minValue="1E-3" maxValue="2500"/>
    </cacheField>
    <cacheField name="price" numFmtId="0">
      <sharedItems containsSemiMixedTypes="0" containsString="0" containsNumber="1" minValue="1E-3" maxValue="246.8341532"/>
    </cacheField>
    <cacheField name="discount_rate" numFmtId="0">
      <sharedItems containsMixedTypes="1" containsNumber="1" minValue="2.0000000000000001E-4" maxValue="0.6"/>
    </cacheField>
    <cacheField name="market_reach" numFmtId="0">
      <sharedItems containsMixedTypes="1" containsNumber="1" containsInteger="1" minValue="1" maxValue="1490"/>
    </cacheField>
    <cacheField name="impressions" numFmtId="0">
      <sharedItems containsSemiMixedTypes="0" containsString="0" containsNumber="1" containsInteger="1" minValue="-18129" maxValue="118268"/>
    </cacheField>
    <cacheField name="click_through_rate2" numFmtId="0">
      <sharedItems containsMixedTypes="1" containsNumber="1" minValue="1E-4" maxValue="0.3342"/>
    </cacheField>
    <cacheField name="competition_index" numFmtId="0">
      <sharedItems containsMixedTypes="1" containsNumber="1" minValue="0.03" maxValue="9.59"/>
    </cacheField>
    <cacheField name="seasonality_index" numFmtId="0">
      <sharedItems containsSemiMixedTypes="0" containsString="0" containsNumber="1" minValue="-1.3660254039999999" maxValue="1.3660254039999999"/>
    </cacheField>
    <cacheField name="campaign_duration_days" numFmtId="0">
      <sharedItems containsMixedTypes="1" containsNumber="1" containsInteger="1" minValue="7" maxValue="90"/>
    </cacheField>
    <cacheField name="customer_lifetime_value" numFmtId="0">
      <sharedItems containsMixedTypes="1" containsNumber="1" minValue="1E-3" maxValue="594023.99"/>
    </cacheField>
    <cacheField name="Months (date)" numFmtId="0" databaseField="0">
      <fieldGroup base="2">
        <rangePr groupBy="months" startDate="2009-12-01T00:00:00" endDate="2011-12-09T11:20:00"/>
        <groupItems count="14">
          <s v="&lt;01-12-200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9-12-2011"/>
        </groupItems>
      </fieldGroup>
    </cacheField>
    <cacheField name="Quarters (date)" numFmtId="0" databaseField="0">
      <fieldGroup base="2">
        <rangePr groupBy="quarters" startDate="2009-12-01T00:00:00" endDate="2011-12-09T11:20:00"/>
        <groupItems count="6">
          <s v="&lt;01-12-2009"/>
          <s v="Qtr1"/>
          <s v="Qtr2"/>
          <s v="Qtr3"/>
          <s v="Qtr4"/>
          <s v="&gt;09-12-2011"/>
        </groupItems>
      </fieldGroup>
    </cacheField>
    <cacheField name="Years (date)" numFmtId="0" databaseField="0">
      <fieldGroup base="2">
        <rangePr groupBy="years" startDate="2009-12-01T00:00:00" endDate="2011-12-09T11:20:00"/>
        <groupItems count="5">
          <s v="&lt;01-12-2009"/>
          <s v="2009"/>
          <s v="2010"/>
          <s v="2011"/>
          <s v="&gt;09-12-201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kha S" refreshedDate="46146.941153472224" createdVersion="8" refreshedVersion="8" minRefreshableVersion="3" recordCount="6000" xr:uid="{901F95FA-B644-4F60-9D29-6F37ADA08ECD}">
  <cacheSource type="worksheet">
    <worksheetSource name="Table1"/>
  </cacheSource>
  <cacheFields count="18">
    <cacheField name="id" numFmtId="0">
      <sharedItems containsSemiMixedTypes="0" containsString="0" containsNumber="1" containsInteger="1" minValue="18001" maxValue="24000"/>
    </cacheField>
    <cacheField name="Month" numFmtId="0">
      <sharedItems count="12">
        <s v="Nov"/>
        <s v="Oct"/>
        <s v="Feb"/>
        <s v="May"/>
        <s v="Dec"/>
        <s v="Sep"/>
        <s v="Jun"/>
        <s v="Jul"/>
        <s v="Aug"/>
        <s v="Mar"/>
        <s v="Apr"/>
        <s v="Jan"/>
      </sharedItems>
    </cacheField>
    <cacheField name="date" numFmtId="22">
      <sharedItems containsSemiMixedTypes="0" containsNonDate="0" containsDate="1" containsString="0" minDate="2009-12-01T00:00:00" maxDate="2011-12-09T11:20:00"/>
    </cacheField>
    <cacheField name="region" numFmtId="0">
      <sharedItems count="5">
        <s v="North"/>
        <s v="South"/>
        <s v="West"/>
        <s v="East"/>
        <s v="Central"/>
      </sharedItems>
    </cacheField>
    <cacheField name="//" numFmtId="0">
      <sharedItems/>
    </cacheField>
    <cacheField name="channel" numFmtId="0">
      <sharedItems/>
    </cacheField>
    <cacheField name="product_category" numFmtId="0">
      <sharedItems/>
    </cacheField>
    <cacheField name="customer_segment" numFmtId="0">
      <sharedItems count="3">
        <s v="Premium"/>
        <s v="Budget"/>
        <s v="Standard"/>
      </sharedItems>
    </cacheField>
    <cacheField name="click_through_rate" numFmtId="0">
      <sharedItems containsMixedTypes="1" containsNumber="1" minValue="1E-4" maxValue="0.3342"/>
    </cacheField>
    <cacheField name="ad_spend" numFmtId="0">
      <sharedItems containsMixedTypes="1" containsNumber="1" minValue="1E-3" maxValue="2500"/>
    </cacheField>
    <cacheField name="price" numFmtId="0">
      <sharedItems containsSemiMixedTypes="0" containsString="0" containsNumber="1" minValue="1E-3" maxValue="246.8341532"/>
    </cacheField>
    <cacheField name="discount_rate" numFmtId="0">
      <sharedItems containsMixedTypes="1" containsNumber="1" minValue="2.0000000000000001E-4" maxValue="0.6"/>
    </cacheField>
    <cacheField name="market_reach" numFmtId="0">
      <sharedItems containsMixedTypes="1" containsNumber="1" containsInteger="1" minValue="1" maxValue="1490"/>
    </cacheField>
    <cacheField name="impressions" numFmtId="0">
      <sharedItems containsSemiMixedTypes="0" containsString="0" containsNumber="1" containsInteger="1" minValue="-18129" maxValue="118268"/>
    </cacheField>
    <cacheField name="competition_index" numFmtId="0">
      <sharedItems containsMixedTypes="1" containsNumber="1" minValue="0.03" maxValue="9.59"/>
    </cacheField>
    <cacheField name="seasonality_index" numFmtId="0">
      <sharedItems containsSemiMixedTypes="0" containsString="0" containsNumber="1" minValue="-1.3660254039999999" maxValue="1.3660254039999999"/>
    </cacheField>
    <cacheField name="campaign_duration_days" numFmtId="0">
      <sharedItems containsMixedTypes="1" containsNumber="1" containsInteger="1" minValue="7" maxValue="90" count="8">
        <n v="30"/>
        <n v="21"/>
        <s v="Null"/>
        <n v="7"/>
        <n v="28"/>
        <n v="90"/>
        <n v="14"/>
        <n v="60"/>
      </sharedItems>
    </cacheField>
    <cacheField name="customer_lifetime_value" numFmtId="0">
      <sharedItems containsMixedTypes="1" containsNumber="1" minValue="1E-3" maxValue="594023.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0">
  <r>
    <n v="18001"/>
    <s v="Nov"/>
    <x v="0"/>
    <s v="North"/>
    <s v="North"/>
    <x v="0"/>
    <s v="Storage"/>
    <s v="Premium"/>
    <n v="6.3700000000000007E-2"/>
    <n v="16.5"/>
    <n v="1.65"/>
    <n v="0.27629999999999999"/>
    <n v="845"/>
    <n v="16185"/>
    <n v="6.3700000000000007E-2"/>
    <n v="6.32"/>
    <n v="0.366025404"/>
    <n v="30"/>
    <n v="4500.1000000000004"/>
  </r>
  <r>
    <n v="18002"/>
    <s v="Oct"/>
    <x v="1"/>
    <s v="North"/>
    <s v="North"/>
    <x v="1"/>
    <s v="Storage"/>
    <s v="Premium"/>
    <n v="2.1299999999999999E-2"/>
    <n v="15"/>
    <n v="1.25"/>
    <n v="0.1694"/>
    <n v="525"/>
    <n v="5684"/>
    <n v="2.1299999999999999E-2"/>
    <n v="2.75"/>
    <n v="-0.366025404"/>
    <n v="21"/>
    <n v="15"/>
  </r>
  <r>
    <n v="18003"/>
    <s v="Oct"/>
    <x v="2"/>
    <s v="North"/>
    <s v="North"/>
    <x v="0"/>
    <s v="General"/>
    <s v="Premium"/>
    <n v="7.0000000000000001E-3"/>
    <n v="325.44"/>
    <n v="3.39"/>
    <n v="0.37359999999999999"/>
    <n v="362"/>
    <n v="11490"/>
    <n v="7.0000000000000001E-3"/>
    <n v="0.57999999999999996"/>
    <n v="-0.366025404"/>
    <s v="Null"/>
    <n v="1818.31"/>
  </r>
  <r>
    <n v="18004"/>
    <s v="Feb"/>
    <x v="3"/>
    <s v="South"/>
    <s v="South"/>
    <x v="0"/>
    <s v="General"/>
    <s v="Premium"/>
    <n v="6.8599999999999994E-2"/>
    <n v="7.8"/>
    <n v="0.65"/>
    <n v="0.3246"/>
    <n v="138"/>
    <n v="3046"/>
    <n v="6.8599999999999994E-2"/>
    <n v="1.5"/>
    <n v="1.3660254039999999"/>
    <n v="7"/>
    <n v="4442.3599999999997"/>
  </r>
  <r>
    <n v="18005"/>
    <s v="May"/>
    <x v="4"/>
    <s v="North"/>
    <s v="North"/>
    <x v="2"/>
    <s v="General"/>
    <s v="Premium"/>
    <n v="2.3099999999999999E-2"/>
    <n v="458"/>
    <n v="4.58"/>
    <n v="0.26250000000000001"/>
    <n v="309"/>
    <n v="8983"/>
    <n v="2.3099999999999999E-2"/>
    <n v="9.19"/>
    <n v="-0.366025404"/>
    <n v="28"/>
    <n v="400409.8"/>
  </r>
  <r>
    <n v="18006"/>
    <s v="Feb"/>
    <x v="5"/>
    <s v="North"/>
    <s v="North"/>
    <x v="1"/>
    <s v="General"/>
    <s v="Premium"/>
    <n v="3.3E-3"/>
    <n v="10.199999999999999"/>
    <n v="0.85"/>
    <n v="0.25159999999999999"/>
    <n v="266"/>
    <n v="4403"/>
    <n v="3.3E-3"/>
    <n v="3.71"/>
    <n v="1.3660254039999999"/>
    <n v="28"/>
    <n v="3225.74"/>
  </r>
  <r>
    <n v="18007"/>
    <s v="Dec"/>
    <x v="6"/>
    <s v="North"/>
    <s v="North"/>
    <x v="3"/>
    <s v="Storage"/>
    <s v="Premium"/>
    <n v="0.1426"/>
    <n v="29.5"/>
    <n v="2.95"/>
    <n v="0.29509999999999997"/>
    <n v="396"/>
    <n v="6231"/>
    <n v="0.1426"/>
    <n v="2.66"/>
    <n v="1"/>
    <s v="Null"/>
    <n v="6143.35"/>
  </r>
  <r>
    <n v="18008"/>
    <s v="Sep"/>
    <x v="7"/>
    <s v="North"/>
    <s v="North"/>
    <x v="3"/>
    <s v="Storage"/>
    <s v="Budget"/>
    <n v="3.4299999999999997E-2"/>
    <n v="3.75"/>
    <n v="1.25"/>
    <n v="0.1472"/>
    <n v="490"/>
    <n v="12456"/>
    <n v="3.4299999999999997E-2"/>
    <n v="1.21"/>
    <n v="-1"/>
    <n v="90"/>
    <n v="20.149999999999999"/>
  </r>
  <r>
    <n v="18009"/>
    <s v="Jun"/>
    <x v="8"/>
    <s v="North"/>
    <s v="North"/>
    <x v="4"/>
    <s v="Stationery"/>
    <s v="Premium"/>
    <n v="4.1399999999999999E-2"/>
    <n v="19.8"/>
    <n v="4.95"/>
    <n v="0.1174"/>
    <n v="329"/>
    <n v="8908"/>
    <n v="4.1399999999999999E-2"/>
    <n v="5.3"/>
    <n v="-1"/>
    <n v="21"/>
    <n v="1136"/>
  </r>
  <r>
    <n v="18010"/>
    <s v="Nov"/>
    <x v="9"/>
    <s v="North"/>
    <s v="North"/>
    <x v="5"/>
    <s v="Kitchen"/>
    <s v="Standard"/>
    <n v="1.4500000000000001E-2"/>
    <n v="1162.890879"/>
    <n v="2.95"/>
    <n v="0.06"/>
    <n v="104"/>
    <n v="2124"/>
    <n v="1.4500000000000001E-2"/>
    <n v="4.24"/>
    <n v="0.366025404"/>
    <n v="14"/>
    <n v="1212.5999999999999"/>
  </r>
  <r>
    <n v="18011"/>
    <s v="Dec"/>
    <x v="10"/>
    <s v="North"/>
    <s v="North"/>
    <x v="0"/>
    <s v="Seasonal"/>
    <s v="Premium"/>
    <n v="1.6400000000000001E-2"/>
    <n v="3.3"/>
    <n v="1.65"/>
    <n v="0.11600000000000001"/>
    <n v="886"/>
    <n v="26956"/>
    <n v="1.6400000000000001E-2"/>
    <n v="6.34"/>
    <n v="1"/>
    <n v="90"/>
    <n v="4370.74"/>
  </r>
  <r>
    <n v="18012"/>
    <s v="Jul"/>
    <x v="11"/>
    <s v="North"/>
    <s v="North"/>
    <x v="4"/>
    <s v="General"/>
    <s v="Premium"/>
    <n v="1.6E-2"/>
    <n v="1.25"/>
    <n v="1.25"/>
    <n v="0.48010000000000003"/>
    <n v="141"/>
    <n v="2665"/>
    <n v="1.6E-2"/>
    <n v="1.68"/>
    <n v="-1.3660254039999999"/>
    <n v="30"/>
    <n v="219.84"/>
  </r>
  <r>
    <n v="18013"/>
    <s v="Jul"/>
    <x v="12"/>
    <s v="North"/>
    <s v="North"/>
    <x v="5"/>
    <s v="General"/>
    <s v="Premium"/>
    <s v="Null"/>
    <n v="2.5"/>
    <n v="1.25"/>
    <n v="0.27060000000000001"/>
    <n v="98"/>
    <n v="2251"/>
    <s v="Null"/>
    <n v="5.09"/>
    <n v="-1.3660254039999999"/>
    <n v="28"/>
    <n v="47066.83"/>
  </r>
  <r>
    <n v="18014"/>
    <s v="Aug"/>
    <x v="13"/>
    <s v="North"/>
    <s v="North"/>
    <x v="0"/>
    <s v="Lighting"/>
    <s v="Premium"/>
    <n v="2.5899999999999999E-2"/>
    <n v="13.5"/>
    <n v="6.75"/>
    <n v="0.19739999999999999"/>
    <n v="201"/>
    <n v="5739"/>
    <n v="2.5899999999999999E-2"/>
    <n v="8.5"/>
    <n v="-1.3660254039999999"/>
    <n v="7"/>
    <n v="863.51"/>
  </r>
  <r>
    <n v="18015"/>
    <s v="Sep"/>
    <x v="14"/>
    <s v="North"/>
    <s v="North"/>
    <x v="1"/>
    <s v="General"/>
    <s v="Premium"/>
    <n v="8.4699999999999998E-2"/>
    <n v="3.75"/>
    <n v="1.25"/>
    <n v="6.9699999999999998E-2"/>
    <n v="201"/>
    <n v="7355"/>
    <n v="8.4699999999999998E-2"/>
    <n v="6.78"/>
    <n v="-1"/>
    <n v="30"/>
    <n v="7297.05"/>
  </r>
  <r>
    <n v="18016"/>
    <s v="Jun"/>
    <x v="15"/>
    <s v="North"/>
    <s v="North"/>
    <x v="4"/>
    <s v="General"/>
    <s v="Premium"/>
    <n v="1.1299999999999999E-2"/>
    <n v="4.3499999999999996"/>
    <n v="1.45"/>
    <n v="0.2228"/>
    <s v="Null"/>
    <n v="2830"/>
    <n v="1.1299999999999999E-2"/>
    <n v="3.3"/>
    <n v="-1"/>
    <n v="14"/>
    <n v="922.71"/>
  </r>
  <r>
    <n v="18017"/>
    <s v="Oct"/>
    <x v="16"/>
    <s v="North"/>
    <s v="North"/>
    <x v="4"/>
    <s v="General"/>
    <s v="Premium"/>
    <n v="0.1061"/>
    <n v="6.24"/>
    <n v="2.08"/>
    <n v="0.13020000000000001"/>
    <n v="59"/>
    <n v="1322"/>
    <n v="0.1061"/>
    <n v="4.4800000000000004"/>
    <n v="-0.366025404"/>
    <n v="90"/>
    <n v="1528.46"/>
  </r>
  <r>
    <n v="18018"/>
    <s v="May"/>
    <x v="17"/>
    <s v="North"/>
    <s v="North"/>
    <x v="3"/>
    <s v="General"/>
    <s v="Budget"/>
    <n v="0.1178"/>
    <n v="15.95"/>
    <n v="15.95"/>
    <n v="0.49309999999999998"/>
    <n v="269"/>
    <n v="4771"/>
    <n v="0.1178"/>
    <n v="4.57"/>
    <n v="-0.366025404"/>
    <n v="28"/>
    <n v="310.3"/>
  </r>
  <r>
    <n v="18019"/>
    <s v="Oct"/>
    <x v="18"/>
    <s v="North"/>
    <s v="North"/>
    <x v="2"/>
    <s v="General"/>
    <s v="Premium"/>
    <n v="4.9000000000000002E-2"/>
    <n v="19.8"/>
    <n v="1.65"/>
    <n v="0.27639999999999998"/>
    <n v="187"/>
    <n v="3500"/>
    <n v="4.9000000000000002E-2"/>
    <n v="2.4"/>
    <n v="-0.366025404"/>
    <n v="7"/>
    <s v="Null"/>
  </r>
  <r>
    <n v="18020"/>
    <s v="Nov"/>
    <x v="19"/>
    <s v="North"/>
    <s v="North"/>
    <x v="2"/>
    <s v="General"/>
    <s v="Premium"/>
    <n v="2.0899999999999998E-2"/>
    <n v="6.25"/>
    <n v="1.25"/>
    <n v="0.13339999999999999"/>
    <n v="449"/>
    <n v="8590"/>
    <n v="2.0899999999999998E-2"/>
    <n v="1.1299999999999999"/>
    <n v="0.366025404"/>
    <n v="21"/>
    <n v="2976.62"/>
  </r>
  <r>
    <n v="18021"/>
    <s v="Jun"/>
    <x v="20"/>
    <s v="North"/>
    <s v="North"/>
    <x v="4"/>
    <s v="General"/>
    <s v="Premium"/>
    <n v="2.3900000000000001E-2"/>
    <n v="10.4"/>
    <n v="2.08"/>
    <n v="0.42559999999999998"/>
    <n v="402"/>
    <n v="5212"/>
    <n v="2.3900000000000001E-2"/>
    <n v="3.54"/>
    <n v="-1"/>
    <n v="21"/>
    <n v="1461.23"/>
  </r>
  <r>
    <n v="18022"/>
    <s v="Mar"/>
    <x v="21"/>
    <s v="North"/>
    <s v="North"/>
    <x v="2"/>
    <s v="Stationery"/>
    <s v="Premium"/>
    <n v="3.1099999999999999E-2"/>
    <n v="14.85"/>
    <n v="4.95"/>
    <n v="9.9099999999999994E-2"/>
    <n v="129"/>
    <n v="9168"/>
    <n v="3.1099999999999999E-2"/>
    <n v="5.76"/>
    <n v="1"/>
    <n v="7"/>
    <n v="676.54"/>
  </r>
  <r>
    <n v="18023"/>
    <s v="Nov"/>
    <x v="22"/>
    <s v="North"/>
    <s v="North"/>
    <x v="2"/>
    <s v="Stationery"/>
    <s v="Premium"/>
    <s v="Null"/>
    <n v="10.08"/>
    <n v="0.42"/>
    <n v="0.27500000000000002"/>
    <n v="258"/>
    <n v="11083"/>
    <s v="Null"/>
    <n v="5.62"/>
    <n v="0.366025404"/>
    <n v="14"/>
    <n v="513.80999999999995"/>
  </r>
  <r>
    <n v="18024"/>
    <s v="Nov"/>
    <x v="23"/>
    <s v="North"/>
    <s v="North"/>
    <x v="0"/>
    <s v="Seasonal"/>
    <s v="Premium"/>
    <n v="3.8999999999999998E-3"/>
    <n v="1602.2979829999999"/>
    <n v="4.95"/>
    <n v="0.22969999999999999"/>
    <n v="657"/>
    <n v="17933"/>
    <n v="3.8999999999999998E-3"/>
    <n v="6.8"/>
    <n v="0.366025404"/>
    <n v="7"/>
    <n v="2964.49"/>
  </r>
  <r>
    <n v="18025"/>
    <s v="Oct"/>
    <x v="24"/>
    <s v="North"/>
    <s v="North"/>
    <x v="0"/>
    <s v="General"/>
    <s v="Premium"/>
    <n v="0.1225"/>
    <n v="7.25"/>
    <n v="1.45"/>
    <n v="0.1082"/>
    <n v="172"/>
    <n v="4666"/>
    <n v="0.1225"/>
    <n v="1.71"/>
    <n v="-0.366025404"/>
    <n v="14"/>
    <n v="3036.24"/>
  </r>
  <r>
    <n v="18026"/>
    <s v="Aug"/>
    <x v="25"/>
    <s v="North"/>
    <s v="North"/>
    <x v="2"/>
    <s v="General"/>
    <s v="Premium"/>
    <n v="2.93E-2"/>
    <n v="10.08"/>
    <n v="0.42"/>
    <n v="6.9900000000000004E-2"/>
    <n v="114"/>
    <n v="2638"/>
    <n v="2.93E-2"/>
    <n v="2.37"/>
    <n v="-1.3660254039999999"/>
    <n v="7"/>
    <n v="631.82000000000005"/>
  </r>
  <r>
    <n v="18027"/>
    <s v="May"/>
    <x v="26"/>
    <s v="North"/>
    <s v="North"/>
    <x v="2"/>
    <s v="Storage"/>
    <s v="Budget"/>
    <n v="3.32E-2"/>
    <n v="22.5"/>
    <n v="3.75"/>
    <n v="0.25140000000000001"/>
    <n v="285"/>
    <n v="2815"/>
    <n v="3.32E-2"/>
    <n v="7.3"/>
    <n v="-0.366025404"/>
    <n v="14"/>
    <n v="1024.81"/>
  </r>
  <r>
    <n v="18028"/>
    <s v="Mar"/>
    <x v="27"/>
    <s v="West"/>
    <s v="West"/>
    <x v="3"/>
    <s v="General"/>
    <s v="Standard"/>
    <n v="2.0500000000000001E-2"/>
    <s v="Null"/>
    <n v="0.85"/>
    <n v="4.7E-2"/>
    <n v="67"/>
    <n v="1056"/>
    <n v="2.0500000000000001E-2"/>
    <n v="3.51"/>
    <n v="1"/>
    <n v="14"/>
    <n v="55.27"/>
  </r>
  <r>
    <n v="18029"/>
    <s v="Aug"/>
    <x v="28"/>
    <s v="East"/>
    <s v="East"/>
    <x v="5"/>
    <s v="General"/>
    <s v="Premium"/>
    <n v="1.95E-2"/>
    <s v="Null"/>
    <n v="9.9499999999999993"/>
    <n v="0.30430000000000001"/>
    <n v="325"/>
    <n v="3614"/>
    <n v="1.95E-2"/>
    <n v="4.66"/>
    <n v="-1.3660254039999999"/>
    <n v="7"/>
    <n v="810.7"/>
  </r>
  <r>
    <n v="18030"/>
    <s v="Feb"/>
    <x v="29"/>
    <s v="North"/>
    <s v="North"/>
    <x v="0"/>
    <s v="General"/>
    <s v="Premium"/>
    <n v="1.5299999999999999E-2"/>
    <n v="2.95"/>
    <n v="2.95"/>
    <n v="0.3145"/>
    <n v="295"/>
    <n v="5811"/>
    <n v="1.5299999999999999E-2"/>
    <n v="2.87"/>
    <n v="1.3660254039999999"/>
    <n v="14"/>
    <n v="2904.29"/>
  </r>
  <r>
    <n v="18031"/>
    <s v="Jun"/>
    <x v="30"/>
    <s v="North"/>
    <s v="North"/>
    <x v="4"/>
    <s v="General"/>
    <s v="Premium"/>
    <n v="6.9099999999999995E-2"/>
    <n v="7.95"/>
    <n v="7.95"/>
    <n v="0.25890000000000002"/>
    <n v="53"/>
    <n v="366"/>
    <n v="6.9099999999999995E-2"/>
    <n v="4.0599999999999996"/>
    <n v="-1"/>
    <s v="Null"/>
    <n v="1036.42"/>
  </r>
  <r>
    <n v="18032"/>
    <s v="Sep"/>
    <x v="31"/>
    <s v="North"/>
    <s v="North"/>
    <x v="4"/>
    <s v="Storage"/>
    <s v="Standard"/>
    <s v="Null"/>
    <n v="29.5"/>
    <n v="2.95"/>
    <n v="8.5099999999999995E-2"/>
    <n v="1490"/>
    <n v="28641"/>
    <s v="Null"/>
    <n v="1.88"/>
    <n v="-1"/>
    <n v="60"/>
    <n v="327.58"/>
  </r>
  <r>
    <n v="18033"/>
    <s v="Mar"/>
    <x v="32"/>
    <s v="North"/>
    <s v="North"/>
    <x v="2"/>
    <s v="Storage"/>
    <s v="Premium"/>
    <s v="Null"/>
    <n v="17.7"/>
    <n v="2.95"/>
    <n v="6.4299999999999996E-2"/>
    <s v="Null"/>
    <n v="17356"/>
    <s v="Null"/>
    <n v="4.1900000000000004"/>
    <n v="1"/>
    <n v="14"/>
    <n v="82369.5"/>
  </r>
  <r>
    <n v="18034"/>
    <s v="Jul"/>
    <x v="33"/>
    <s v="North"/>
    <s v="North"/>
    <x v="1"/>
    <s v="General"/>
    <s v="Premium"/>
    <n v="9.5600000000000004E-2"/>
    <n v="23.75"/>
    <n v="1.25"/>
    <n v="1.2699999999999999E-2"/>
    <n v="420"/>
    <n v="9329"/>
    <n v="9.5600000000000004E-2"/>
    <n v="4.1900000000000004"/>
    <n v="-1.3660254039999999"/>
    <n v="7"/>
    <n v="1468.68"/>
  </r>
  <r>
    <n v="18035"/>
    <s v="Apr"/>
    <x v="34"/>
    <s v="North"/>
    <s v="North"/>
    <x v="4"/>
    <s v="Storage"/>
    <s v="Premium"/>
    <n v="0.14879999999999999"/>
    <n v="17.7"/>
    <n v="2.95"/>
    <n v="5.4300000000000001E-2"/>
    <n v="1490"/>
    <n v="63546"/>
    <n v="0.14879999999999999"/>
    <s v="Null"/>
    <n v="0.366025404"/>
    <n v="14"/>
    <s v="Null"/>
  </r>
  <r>
    <n v="18036"/>
    <s v="Sep"/>
    <x v="35"/>
    <s v="North"/>
    <s v="North"/>
    <x v="0"/>
    <s v="General"/>
    <s v="Standard"/>
    <n v="1.01E-2"/>
    <n v="19.8"/>
    <n v="4.95"/>
    <n v="8.5699999999999998E-2"/>
    <n v="894"/>
    <n v="13079"/>
    <n v="1.01E-2"/>
    <n v="3.36"/>
    <n v="-1"/>
    <n v="60"/>
    <n v="659.2"/>
  </r>
  <r>
    <n v="18037"/>
    <s v="Dec"/>
    <x v="36"/>
    <s v="North"/>
    <s v="North"/>
    <x v="2"/>
    <s v="General"/>
    <s v="Premium"/>
    <n v="3.73E-2"/>
    <n v="162.72"/>
    <n v="3.39"/>
    <n v="0.1726"/>
    <n v="386"/>
    <n v="6363"/>
    <n v="3.73E-2"/>
    <n v="4.76"/>
    <n v="1"/>
    <n v="30"/>
    <n v="1556.53"/>
  </r>
  <r>
    <n v="18038"/>
    <s v="Jun"/>
    <x v="37"/>
    <s v="North"/>
    <s v="North"/>
    <x v="2"/>
    <s v="General"/>
    <s v="Premium"/>
    <n v="1.9400000000000001E-2"/>
    <n v="2.6"/>
    <n v="0.65"/>
    <n v="0.50129999999999997"/>
    <n v="361"/>
    <n v="11747"/>
    <n v="1.9400000000000001E-2"/>
    <n v="2.56"/>
    <n v="-1"/>
    <n v="14"/>
    <n v="5773.15"/>
  </r>
  <r>
    <n v="18039"/>
    <s v="May"/>
    <x v="38"/>
    <s v="North"/>
    <s v="North"/>
    <x v="0"/>
    <s v="General"/>
    <s v="Standard"/>
    <n v="3.7100000000000001E-2"/>
    <n v="722.91394649999995"/>
    <n v="1.25"/>
    <n v="0.1087"/>
    <n v="68"/>
    <n v="808"/>
    <n v="3.7100000000000001E-2"/>
    <n v="1.94"/>
    <n v="-0.366025404"/>
    <n v="14"/>
    <n v="388.98"/>
  </r>
  <r>
    <n v="18040"/>
    <s v="Apr"/>
    <x v="39"/>
    <s v="North"/>
    <s v="North"/>
    <x v="2"/>
    <s v="Storage"/>
    <s v="Premium"/>
    <n v="8.6800000000000002E-2"/>
    <n v="5"/>
    <n v="1.25"/>
    <n v="0.36620000000000003"/>
    <n v="428"/>
    <n v="5312"/>
    <n v="8.6800000000000002E-2"/>
    <n v="7.06"/>
    <n v="0.366025404"/>
    <n v="60"/>
    <n v="2178.08"/>
  </r>
  <r>
    <n v="18041"/>
    <s v="Mar"/>
    <x v="40"/>
    <s v="North"/>
    <s v="North"/>
    <x v="0"/>
    <s v="General"/>
    <s v="Premium"/>
    <n v="9.8699999999999996E-2"/>
    <n v="16.95"/>
    <n v="16.95"/>
    <n v="0.1787"/>
    <n v="101"/>
    <n v="859"/>
    <n v="9.8699999999999996E-2"/>
    <n v="5.17"/>
    <n v="1"/>
    <s v="Null"/>
    <n v="136.44999999999999"/>
  </r>
  <r>
    <n v="18042"/>
    <s v="Dec"/>
    <x v="41"/>
    <s v="North"/>
    <s v="North"/>
    <x v="2"/>
    <s v="General"/>
    <s v="Premium"/>
    <n v="6.0999999999999999E-2"/>
    <n v="10.199999999999999"/>
    <n v="0.85"/>
    <n v="9.0899999999999995E-2"/>
    <n v="164"/>
    <n v="1660"/>
    <n v="6.0999999999999999E-2"/>
    <n v="8.3699999999999992"/>
    <n v="1"/>
    <n v="14"/>
    <n v="2022.07"/>
  </r>
  <r>
    <n v="18043"/>
    <s v="Jul"/>
    <x v="42"/>
    <s v="North"/>
    <s v="North"/>
    <x v="0"/>
    <s v="Kitchen"/>
    <s v="Premium"/>
    <n v="0.1017"/>
    <n v="10"/>
    <n v="1.25"/>
    <n v="0.2505"/>
    <n v="111"/>
    <n v="926"/>
    <n v="0.1017"/>
    <n v="1.73"/>
    <n v="-1.3660254039999999"/>
    <n v="30"/>
    <n v="9600.6299999999992"/>
  </r>
  <r>
    <n v="18044"/>
    <s v="May"/>
    <x v="43"/>
    <s v="North"/>
    <s v="North"/>
    <x v="1"/>
    <s v="General"/>
    <s v="Premium"/>
    <n v="4.5999999999999999E-2"/>
    <n v="10.08"/>
    <n v="0.42"/>
    <n v="0.19550000000000001"/>
    <n v="34"/>
    <n v="725"/>
    <n v="4.5999999999999999E-2"/>
    <n v="3.02"/>
    <n v="-0.366025404"/>
    <n v="60"/>
    <n v="189196.9"/>
  </r>
  <r>
    <n v="18045"/>
    <s v="Jan"/>
    <x v="44"/>
    <s v="North"/>
    <s v="North"/>
    <x v="5"/>
    <s v="General"/>
    <s v="Premium"/>
    <n v="4.7300000000000002E-2"/>
    <n v="11.9"/>
    <n v="5.95"/>
    <n v="0.14299999999999999"/>
    <n v="17"/>
    <n v="562"/>
    <n v="4.7300000000000002E-2"/>
    <n v="4.1399999999999997"/>
    <n v="1.3660254039999999"/>
    <n v="90"/>
    <n v="510.26"/>
  </r>
  <r>
    <n v="18046"/>
    <s v="Sep"/>
    <x v="45"/>
    <s v="North"/>
    <s v="North"/>
    <x v="0"/>
    <s v="Seasonal"/>
    <s v="Premium"/>
    <n v="1E-3"/>
    <n v="12.75"/>
    <n v="4.25"/>
    <n v="2.07E-2"/>
    <n v="488"/>
    <n v="34059"/>
    <n v="1E-3"/>
    <n v="3.12"/>
    <n v="-1"/>
    <n v="60"/>
    <n v="864.84"/>
  </r>
  <r>
    <n v="18047"/>
    <s v="Nov"/>
    <x v="46"/>
    <s v="North"/>
    <s v="North"/>
    <x v="4"/>
    <s v="General"/>
    <s v="Standard"/>
    <n v="0.1057"/>
    <n v="1.25"/>
    <n v="1.25"/>
    <n v="9.5699999999999993E-2"/>
    <n v="177"/>
    <n v="3778"/>
    <n v="0.1057"/>
    <n v="2.13"/>
    <n v="0.366025404"/>
    <n v="7"/>
    <n v="309.52999999999997"/>
  </r>
  <r>
    <n v="18048"/>
    <s v="Nov"/>
    <x v="47"/>
    <s v="North"/>
    <s v="North"/>
    <x v="0"/>
    <s v="Storage"/>
    <s v="Standard"/>
    <n v="3.8300000000000001E-2"/>
    <s v="Null"/>
    <n v="4.25"/>
    <n v="0.3241"/>
    <n v="228"/>
    <n v="4141"/>
    <n v="3.8300000000000001E-2"/>
    <n v="4.12"/>
    <n v="0.366025404"/>
    <n v="60"/>
    <n v="202.26"/>
  </r>
  <r>
    <n v="18049"/>
    <s v="Dec"/>
    <x v="48"/>
    <s v="North"/>
    <s v="North"/>
    <x v="0"/>
    <s v="Kitchen"/>
    <s v="Premium"/>
    <n v="0.23769999999999999"/>
    <n v="17.7"/>
    <n v="2.95"/>
    <n v="0.59199999999999997"/>
    <n v="402"/>
    <n v="10978"/>
    <n v="0.23769999999999999"/>
    <n v="2.1800000000000002"/>
    <n v="1"/>
    <n v="60"/>
    <n v="295293.12"/>
  </r>
  <r>
    <n v="18050"/>
    <s v="Sep"/>
    <x v="49"/>
    <s v="North"/>
    <s v="North"/>
    <x v="2"/>
    <s v="Seasonal"/>
    <s v="Premium"/>
    <n v="1.3100000000000001E-2"/>
    <n v="15.12"/>
    <n v="0.42"/>
    <n v="0.11749999999999999"/>
    <n v="69"/>
    <n v="815"/>
    <n v="1.3100000000000001E-2"/>
    <s v="Null"/>
    <n v="-1"/>
    <n v="7"/>
    <n v="1348.59"/>
  </r>
  <r>
    <n v="18051"/>
    <s v="Nov"/>
    <x v="50"/>
    <s v="North"/>
    <s v="North"/>
    <x v="5"/>
    <s v="Storage"/>
    <s v="Premium"/>
    <n v="0.10100000000000001"/>
    <n v="5.0999999999999996"/>
    <n v="0.85"/>
    <n v="0.18060000000000001"/>
    <n v="524"/>
    <n v="9254"/>
    <n v="0.10100000000000001"/>
    <n v="2.75"/>
    <n v="0.366025404"/>
    <n v="7"/>
    <n v="3257.12"/>
  </r>
  <r>
    <n v="18052"/>
    <s v="May"/>
    <x v="51"/>
    <s v="North"/>
    <s v="North"/>
    <x v="2"/>
    <s v="Storage"/>
    <s v="Standard"/>
    <n v="4.2599999999999999E-2"/>
    <n v="20.399999999999999"/>
    <n v="0.85"/>
    <n v="0.19969999999999999"/>
    <n v="445"/>
    <n v="2995"/>
    <n v="4.2599999999999999E-2"/>
    <n v="3.75"/>
    <n v="-0.366025404"/>
    <n v="28"/>
    <n v="614.4"/>
  </r>
  <r>
    <n v="18053"/>
    <s v="Mar"/>
    <x v="52"/>
    <s v="North"/>
    <s v="North"/>
    <x v="0"/>
    <s v="General"/>
    <s v="Premium"/>
    <n v="2.2100000000000002E-2"/>
    <s v="Null"/>
    <n v="3.75"/>
    <n v="0.1094"/>
    <n v="383"/>
    <n v="3311"/>
    <n v="2.2100000000000002E-2"/>
    <n v="2.63"/>
    <n v="1"/>
    <n v="60"/>
    <n v="792.04"/>
  </r>
  <r>
    <n v="18054"/>
    <s v="Nov"/>
    <x v="53"/>
    <s v="North"/>
    <s v="North"/>
    <x v="0"/>
    <s v="Stationery"/>
    <s v="Premium"/>
    <n v="2.5399999999999999E-2"/>
    <n v="15"/>
    <n v="3.75"/>
    <n v="0.33510000000000001"/>
    <n v="10"/>
    <n v="111"/>
    <n v="2.5399999999999999E-2"/>
    <n v="5.74"/>
    <n v="0.366025404"/>
    <n v="7"/>
    <n v="1083.5"/>
  </r>
  <r>
    <n v="18055"/>
    <s v="May"/>
    <x v="54"/>
    <s v="North"/>
    <s v="North"/>
    <x v="2"/>
    <s v="Lighting"/>
    <s v="Budget"/>
    <n v="5.9999999999999995E-4"/>
    <n v="15"/>
    <n v="3.75"/>
    <n v="0.1027"/>
    <n v="293"/>
    <n v="10867"/>
    <n v="5.9999999999999995E-4"/>
    <n v="2.0699999999999998"/>
    <n v="-0.366025404"/>
    <n v="30"/>
    <n v="130.35"/>
  </r>
  <r>
    <n v="18056"/>
    <s v="Apr"/>
    <x v="55"/>
    <s v="North"/>
    <s v="North"/>
    <x v="0"/>
    <s v="General"/>
    <s v="Premium"/>
    <n v="8.0000000000000002E-3"/>
    <n v="1334.9824719999999"/>
    <n v="3.75"/>
    <n v="0.38869999999999999"/>
    <n v="61"/>
    <n v="914"/>
    <n v="8.0000000000000002E-3"/>
    <n v="4.33"/>
    <n v="0.366025404"/>
    <n v="7"/>
    <n v="1934.82"/>
  </r>
  <r>
    <n v="18057"/>
    <s v="Sep"/>
    <x v="56"/>
    <s v="North"/>
    <s v="North"/>
    <x v="0"/>
    <s v="Storage"/>
    <s v="Premium"/>
    <n v="7.2999999999999995E-2"/>
    <n v="1.1000000000000001"/>
    <n v="0.55000000000000004"/>
    <n v="0.5575"/>
    <n v="543"/>
    <n v="9475"/>
    <n v="7.2999999999999995E-2"/>
    <n v="4.25"/>
    <n v="-1"/>
    <n v="21"/>
    <n v="220.39"/>
  </r>
  <r>
    <n v="18058"/>
    <s v="Oct"/>
    <x v="57"/>
    <s v="North"/>
    <s v="North"/>
    <x v="4"/>
    <s v="General"/>
    <s v="Premium"/>
    <n v="3.5900000000000001E-2"/>
    <n v="1.95"/>
    <n v="0.65"/>
    <n v="0.42299999999999999"/>
    <n v="134"/>
    <n v="1484"/>
    <n v="3.5900000000000001E-2"/>
    <n v="3.08"/>
    <n v="-0.366025404"/>
    <n v="60"/>
    <n v="1426.13"/>
  </r>
  <r>
    <n v="18059"/>
    <s v="Nov"/>
    <x v="58"/>
    <s v="North"/>
    <s v="North"/>
    <x v="1"/>
    <s v="Seasonal"/>
    <s v="Standard"/>
    <n v="8.8599999999999998E-2"/>
    <n v="35.4"/>
    <n v="2.95"/>
    <n v="5.16E-2"/>
    <n v="374"/>
    <n v="7739"/>
    <n v="8.8599999999999998E-2"/>
    <n v="3.62"/>
    <n v="0.366025404"/>
    <n v="28"/>
    <n v="3599.1"/>
  </r>
  <r>
    <n v="18060"/>
    <s v="May"/>
    <x v="59"/>
    <s v="North"/>
    <s v="North"/>
    <x v="5"/>
    <s v="General"/>
    <s v="Premium"/>
    <n v="7.9500000000000001E-2"/>
    <n v="2.5"/>
    <n v="1.25"/>
    <n v="3.1899999999999998E-2"/>
    <n v="90"/>
    <n v="3132"/>
    <n v="7.9500000000000001E-2"/>
    <n v="4.1900000000000004"/>
    <n v="-0.366025404"/>
    <n v="14"/>
    <n v="2229.17"/>
  </r>
  <r>
    <n v="18061"/>
    <s v="Mar"/>
    <x v="60"/>
    <s v="North"/>
    <s v="North"/>
    <x v="5"/>
    <s v="General"/>
    <s v="Premium"/>
    <n v="8.1699999999999995E-2"/>
    <n v="7.5"/>
    <n v="1.25"/>
    <n v="0.39329999999999998"/>
    <n v="35"/>
    <n v="371"/>
    <n v="8.1699999999999995E-2"/>
    <n v="1.45"/>
    <n v="1"/>
    <n v="60"/>
    <n v="956.28"/>
  </r>
  <r>
    <n v="18062"/>
    <s v="Nov"/>
    <x v="61"/>
    <s v="North"/>
    <s v="North"/>
    <x v="1"/>
    <s v="Storage"/>
    <s v="Premium"/>
    <n v="5.2200000000000003E-2"/>
    <n v="19.5"/>
    <n v="1.95"/>
    <n v="7.7899999999999997E-2"/>
    <n v="506"/>
    <n v="7840"/>
    <n v="5.2200000000000003E-2"/>
    <n v="6.5"/>
    <n v="0.366025404"/>
    <n v="28"/>
    <n v="2184.46"/>
  </r>
  <r>
    <n v="18063"/>
    <s v="Jun"/>
    <x v="62"/>
    <s v="North"/>
    <s v="North"/>
    <x v="0"/>
    <s v="Storage"/>
    <s v="Premium"/>
    <n v="7.6399999999999996E-2"/>
    <n v="14.75"/>
    <n v="2.95"/>
    <n v="0.14929999999999999"/>
    <n v="396"/>
    <n v="3896"/>
    <n v="7.6399999999999996E-2"/>
    <n v="3.13"/>
    <n v="-1"/>
    <n v="14"/>
    <n v="1589.26"/>
  </r>
  <r>
    <n v="18064"/>
    <s v="Nov"/>
    <x v="63"/>
    <s v="North"/>
    <s v="North"/>
    <x v="0"/>
    <s v="Storage"/>
    <s v="Premium"/>
    <n v="3.6799999999999999E-2"/>
    <n v="16.5"/>
    <n v="1.65"/>
    <n v="0.46500000000000002"/>
    <n v="377"/>
    <n v="7947"/>
    <n v="3.6799999999999999E-2"/>
    <n v="3.46"/>
    <n v="0.366025404"/>
    <n v="21"/>
    <n v="21731.06"/>
  </r>
  <r>
    <n v="18065"/>
    <s v="Sep"/>
    <x v="64"/>
    <s v="North"/>
    <s v="North"/>
    <x v="0"/>
    <s v="Storage"/>
    <s v="Premium"/>
    <n v="2.8000000000000001E-2"/>
    <n v="8.85"/>
    <n v="2.95"/>
    <n v="2.3E-2"/>
    <n v="234"/>
    <n v="8025"/>
    <n v="2.8000000000000001E-2"/>
    <n v="0.63"/>
    <n v="-1"/>
    <n v="30"/>
    <n v="2080.64"/>
  </r>
  <r>
    <n v="18066"/>
    <s v="Dec"/>
    <x v="65"/>
    <s v="North"/>
    <s v="North"/>
    <x v="2"/>
    <s v="General"/>
    <s v="Premium"/>
    <n v="6.4399999999999999E-2"/>
    <n v="30"/>
    <n v="1.25"/>
    <n v="6.6500000000000004E-2"/>
    <n v="68"/>
    <n v="1239"/>
    <n v="6.4399999999999999E-2"/>
    <n v="4.32"/>
    <n v="1"/>
    <n v="60"/>
    <n v="1213.81"/>
  </r>
  <r>
    <n v="18067"/>
    <s v="Jan"/>
    <x v="66"/>
    <s v="East"/>
    <s v="East"/>
    <x v="0"/>
    <s v="Storage"/>
    <s v="Premium"/>
    <n v="3.3999999999999998E-3"/>
    <n v="15"/>
    <n v="3.75"/>
    <n v="0.14419999999999999"/>
    <s v="Null"/>
    <n v="999"/>
    <n v="3.3999999999999998E-3"/>
    <n v="6.01"/>
    <n v="1.3660254039999999"/>
    <n v="60"/>
    <n v="6755.55"/>
  </r>
  <r>
    <n v="18068"/>
    <s v="Dec"/>
    <x v="67"/>
    <s v="North"/>
    <s v="North"/>
    <x v="5"/>
    <s v="Storage"/>
    <s v="Premium"/>
    <n v="0.13109999999999999"/>
    <n v="87.6"/>
    <n v="10.95"/>
    <n v="5.8000000000000003E-2"/>
    <n v="186"/>
    <n v="3766"/>
    <n v="0.13109999999999999"/>
    <n v="1.74"/>
    <n v="1"/>
    <n v="30"/>
    <n v="1576.43"/>
  </r>
  <r>
    <n v="18069"/>
    <s v="Sep"/>
    <x v="68"/>
    <s v="North"/>
    <s v="North"/>
    <x v="2"/>
    <s v="General"/>
    <s v="Standard"/>
    <n v="8.3500000000000005E-2"/>
    <n v="30.6"/>
    <n v="2.5499999999999998"/>
    <n v="0.2283"/>
    <n v="553"/>
    <n v="7501"/>
    <n v="8.3500000000000005E-2"/>
    <n v="2.16"/>
    <n v="-1"/>
    <n v="90"/>
    <n v="290.70999999999998"/>
  </r>
  <r>
    <n v="18070"/>
    <s v="Mar"/>
    <x v="69"/>
    <s v="North"/>
    <s v="North"/>
    <x v="5"/>
    <s v="General"/>
    <s v="Premium"/>
    <n v="3.7999999999999999E-2"/>
    <n v="1847.412908"/>
    <n v="4.25"/>
    <n v="0.30549999999999999"/>
    <n v="38"/>
    <n v="1247"/>
    <n v="3.7999999999999999E-2"/>
    <n v="5.17"/>
    <n v="1"/>
    <n v="30"/>
    <n v="123.2"/>
  </r>
  <r>
    <n v="18071"/>
    <s v="Sep"/>
    <x v="70"/>
    <s v="North"/>
    <s v="North"/>
    <x v="5"/>
    <s v="General"/>
    <s v="Premium"/>
    <n v="9.5899999999999999E-2"/>
    <n v="1.56"/>
    <n v="0.39"/>
    <n v="0.14910000000000001"/>
    <n v="106"/>
    <n v="1016"/>
    <n v="9.5899999999999999E-2"/>
    <n v="5.98"/>
    <n v="-1"/>
    <n v="60"/>
    <n v="641.54999999999995"/>
  </r>
  <r>
    <n v="18072"/>
    <s v="Dec"/>
    <x v="71"/>
    <s v="North"/>
    <s v="North"/>
    <x v="2"/>
    <s v="General"/>
    <s v="Premium"/>
    <n v="3.73E-2"/>
    <n v="1.25"/>
    <n v="1.25"/>
    <n v="0.13109999999999999"/>
    <n v="20"/>
    <n v="396"/>
    <n v="3.73E-2"/>
    <n v="4.8"/>
    <n v="1"/>
    <n v="90"/>
    <n v="212.43"/>
  </r>
  <r>
    <n v="18073"/>
    <s v="Jul"/>
    <x v="72"/>
    <s v="North"/>
    <s v="North"/>
    <x v="5"/>
    <s v="General"/>
    <s v="Budget"/>
    <n v="0.26889999999999997"/>
    <n v="4.95"/>
    <n v="4.95"/>
    <n v="0.29220000000000002"/>
    <n v="224"/>
    <n v="9529"/>
    <n v="0.26889999999999997"/>
    <n v="7.65"/>
    <n v="-1.3660254039999999"/>
    <n v="90"/>
    <n v="158.57"/>
  </r>
  <r>
    <n v="18074"/>
    <s v="Dec"/>
    <x v="73"/>
    <s v="North"/>
    <s v="North"/>
    <x v="2"/>
    <s v="Stationery"/>
    <s v="Premium"/>
    <n v="2.7000000000000001E-3"/>
    <n v="18"/>
    <n v="18"/>
    <n v="0.17349999999999999"/>
    <n v="405"/>
    <n v="6511"/>
    <n v="2.7000000000000001E-3"/>
    <n v="0.77"/>
    <n v="1"/>
    <n v="28"/>
    <s v="Null"/>
  </r>
  <r>
    <n v="18075"/>
    <s v="Mar"/>
    <x v="74"/>
    <s v="North"/>
    <s v="North"/>
    <x v="3"/>
    <s v="General"/>
    <s v="Premium"/>
    <n v="2.3E-3"/>
    <n v="102"/>
    <n v="2.5499999999999998"/>
    <n v="9.7699999999999995E-2"/>
    <n v="631"/>
    <n v="26895"/>
    <n v="2.3E-3"/>
    <n v="5.74"/>
    <n v="1"/>
    <n v="28"/>
    <n v="38013.019999999997"/>
  </r>
  <r>
    <n v="18076"/>
    <s v="Sep"/>
    <x v="75"/>
    <s v="North"/>
    <s v="North"/>
    <x v="4"/>
    <s v="General"/>
    <s v="Standard"/>
    <n v="3.3399999999999999E-2"/>
    <n v="15"/>
    <n v="3.75"/>
    <s v="Null"/>
    <n v="54"/>
    <n v="1038"/>
    <n v="3.3399999999999999E-2"/>
    <n v="1.53"/>
    <n v="-1"/>
    <n v="28"/>
    <n v="30"/>
  </r>
  <r>
    <n v="18077"/>
    <s v="Dec"/>
    <x v="76"/>
    <s v="Central"/>
    <s v="Central"/>
    <x v="5"/>
    <s v="Stationery"/>
    <s v="Premium"/>
    <n v="9.8500000000000004E-2"/>
    <n v="70.8"/>
    <n v="2.95"/>
    <n v="0.12609999999999999"/>
    <s v="Null"/>
    <n v="2380"/>
    <n v="9.8500000000000004E-2"/>
    <n v="8.3699999999999992"/>
    <n v="1"/>
    <n v="30"/>
    <n v="1205.27"/>
  </r>
  <r>
    <n v="18078"/>
    <s v="May"/>
    <x v="77"/>
    <s v="North"/>
    <s v="North"/>
    <x v="2"/>
    <s v="General"/>
    <s v="Premium"/>
    <n v="0.12139999999999999"/>
    <n v="9.36"/>
    <n v="0.39"/>
    <n v="0.52290000000000003"/>
    <n v="69"/>
    <n v="1472"/>
    <n v="0.12139999999999999"/>
    <n v="3.52"/>
    <n v="-0.366025404"/>
    <n v="60"/>
    <n v="8234.7999999999993"/>
  </r>
  <r>
    <n v="18079"/>
    <s v="Sep"/>
    <x v="78"/>
    <s v="North"/>
    <s v="North"/>
    <x v="2"/>
    <s v="Seasonal"/>
    <s v="Premium"/>
    <n v="3.8E-3"/>
    <n v="4.2"/>
    <n v="2.1"/>
    <n v="0.31590000000000001"/>
    <n v="268"/>
    <n v="14702"/>
    <n v="3.8E-3"/>
    <n v="5.9"/>
    <n v="-1"/>
    <n v="21"/>
    <n v="7384.23"/>
  </r>
  <r>
    <n v="18080"/>
    <s v="Sep"/>
    <x v="79"/>
    <s v="North"/>
    <s v="North"/>
    <x v="0"/>
    <s v="General"/>
    <s v="Premium"/>
    <s v="Null"/>
    <n v="27.12"/>
    <n v="3.39"/>
    <n v="0.20230000000000001"/>
    <n v="473"/>
    <n v="9375"/>
    <s v="Null"/>
    <n v="1.35"/>
    <n v="-1"/>
    <n v="60"/>
    <n v="31138.34"/>
  </r>
  <r>
    <n v="18081"/>
    <s v="Jun"/>
    <x v="80"/>
    <s v="North"/>
    <s v="North"/>
    <x v="0"/>
    <s v="General"/>
    <s v="Premium"/>
    <n v="3.6600000000000001E-2"/>
    <n v="1051.2"/>
    <n v="10.95"/>
    <n v="0.18629999999999999"/>
    <n v="1314"/>
    <n v="18482"/>
    <n v="3.6600000000000001E-2"/>
    <n v="6.35"/>
    <n v="-1"/>
    <n v="7"/>
    <n v="32367.279999999999"/>
  </r>
  <r>
    <n v="18082"/>
    <s v="Jul"/>
    <x v="81"/>
    <s v="North"/>
    <s v="North"/>
    <x v="2"/>
    <s v="General"/>
    <s v="Standard"/>
    <n v="2.8000000000000001E-2"/>
    <n v="17.399999999999999"/>
    <n v="1.45"/>
    <n v="0.1421"/>
    <n v="558"/>
    <n v="9091"/>
    <n v="2.8000000000000001E-2"/>
    <n v="4.04"/>
    <n v="-1.3660254039999999"/>
    <n v="7"/>
    <n v="266.62"/>
  </r>
  <r>
    <n v="18083"/>
    <s v="Oct"/>
    <x v="82"/>
    <s v="North"/>
    <s v="North"/>
    <x v="3"/>
    <s v="Storage"/>
    <s v="Premium"/>
    <n v="7.6700000000000004E-2"/>
    <n v="7.8"/>
    <n v="1.95"/>
    <n v="0.24979999999999999"/>
    <n v="163"/>
    <n v="4498"/>
    <n v="7.6700000000000004E-2"/>
    <n v="5.98"/>
    <n v="-0.366025404"/>
    <n v="60"/>
    <n v="60186.74"/>
  </r>
  <r>
    <n v="18084"/>
    <s v="Apr"/>
    <x v="83"/>
    <s v="North"/>
    <s v="North"/>
    <x v="5"/>
    <s v="General"/>
    <s v="Budget"/>
    <n v="8.3400000000000002E-2"/>
    <n v="17.7"/>
    <n v="2.95"/>
    <n v="6.6900000000000001E-2"/>
    <n v="266"/>
    <n v="6399"/>
    <n v="8.3400000000000002E-2"/>
    <n v="6.71"/>
    <n v="0.366025404"/>
    <n v="28"/>
    <n v="183.35"/>
  </r>
  <r>
    <n v="18085"/>
    <s v="Aug"/>
    <x v="84"/>
    <s v="North"/>
    <s v="North"/>
    <x v="4"/>
    <s v="General"/>
    <s v="Premium"/>
    <n v="0.1143"/>
    <n v="15"/>
    <n v="1.25"/>
    <n v="0.2306"/>
    <n v="141"/>
    <n v="3130"/>
    <n v="0.1143"/>
    <n v="3.85"/>
    <n v="-1.3660254039999999"/>
    <n v="30"/>
    <n v="2823.14"/>
  </r>
  <r>
    <n v="18086"/>
    <s v="Apr"/>
    <x v="85"/>
    <s v="North"/>
    <s v="North"/>
    <x v="3"/>
    <s v="Seasonal"/>
    <s v="Premium"/>
    <n v="1.0500000000000001E-2"/>
    <n v="1.95"/>
    <n v="1.95"/>
    <n v="0.1069"/>
    <n v="276"/>
    <n v="12468"/>
    <n v="1.0500000000000001E-2"/>
    <n v="4.5999999999999996"/>
    <n v="0.366025404"/>
    <n v="7"/>
    <n v="300.36"/>
  </r>
  <r>
    <n v="18087"/>
    <s v="Jul"/>
    <x v="86"/>
    <s v="North"/>
    <s v="North"/>
    <x v="3"/>
    <s v="General"/>
    <s v="Premium"/>
    <n v="1.5900000000000001E-2"/>
    <n v="1788.6800929999999"/>
    <n v="3.75"/>
    <n v="0.54500000000000004"/>
    <n v="236"/>
    <n v="6530"/>
    <n v="1.5900000000000001E-2"/>
    <n v="4"/>
    <n v="-1.3660254039999999"/>
    <n v="30"/>
    <n v="5091.54"/>
  </r>
  <r>
    <n v="18088"/>
    <s v="Oct"/>
    <x v="87"/>
    <s v="North"/>
    <s v="North"/>
    <x v="0"/>
    <s v="General"/>
    <s v="Premium"/>
    <n v="6.9400000000000003E-2"/>
    <n v="15.3"/>
    <n v="2.5499999999999998"/>
    <n v="0.50229999999999997"/>
    <n v="74"/>
    <n v="2801"/>
    <n v="6.9400000000000003E-2"/>
    <n v="1.36"/>
    <n v="-0.366025404"/>
    <s v="Null"/>
    <n v="3237.33"/>
  </r>
  <r>
    <n v="18089"/>
    <s v="Jun"/>
    <x v="88"/>
    <s v="North"/>
    <s v="North"/>
    <x v="5"/>
    <s v="Stationery"/>
    <s v="Premium"/>
    <n v="2.3300000000000001E-2"/>
    <n v="5.04"/>
    <n v="0.42"/>
    <n v="0.25719999999999998"/>
    <n v="429"/>
    <n v="4268"/>
    <n v="2.3300000000000001E-2"/>
    <n v="2.1"/>
    <n v="-1"/>
    <n v="28"/>
    <n v="1075.54"/>
  </r>
  <r>
    <n v="18090"/>
    <s v="Dec"/>
    <x v="89"/>
    <s v="North"/>
    <s v="North"/>
    <x v="0"/>
    <s v="General"/>
    <s v="Premium"/>
    <n v="1.7999999999999999E-2"/>
    <n v="19.899999999999999"/>
    <n v="9.9499999999999993"/>
    <n v="0.216"/>
    <n v="197"/>
    <n v="4225"/>
    <n v="1.7999999999999999E-2"/>
    <n v="2.67"/>
    <n v="1"/>
    <s v="Null"/>
    <n v="12675.2"/>
  </r>
  <r>
    <n v="18091"/>
    <s v="Jun"/>
    <x v="90"/>
    <s v="North"/>
    <s v="North"/>
    <x v="5"/>
    <s v="Storage"/>
    <s v="Premium"/>
    <n v="0.14119999999999999"/>
    <n v="15"/>
    <n v="1.25"/>
    <n v="0.2742"/>
    <n v="525"/>
    <n v="9353"/>
    <n v="0.14119999999999999"/>
    <n v="2.06"/>
    <n v="-1"/>
    <n v="60"/>
    <n v="229.3"/>
  </r>
  <r>
    <n v="18092"/>
    <s v="Jun"/>
    <x v="91"/>
    <s v="North"/>
    <s v="North"/>
    <x v="2"/>
    <s v="General"/>
    <s v="Premium"/>
    <n v="0.10299999999999999"/>
    <n v="5.0999999999999996"/>
    <n v="2.5499999999999998"/>
    <n v="0.112"/>
    <n v="127"/>
    <n v="4041"/>
    <n v="0.10299999999999999"/>
    <n v="0.72"/>
    <n v="-1"/>
    <n v="14"/>
    <n v="2548.71"/>
  </r>
  <r>
    <n v="18093"/>
    <s v="Oct"/>
    <x v="92"/>
    <s v="North"/>
    <s v="North"/>
    <x v="4"/>
    <s v="General"/>
    <s v="Standard"/>
    <n v="0.1048"/>
    <n v="18.75"/>
    <n v="6.25"/>
    <n v="0.28220000000000001"/>
    <n v="682"/>
    <n v="17969"/>
    <n v="0.1048"/>
    <s v="Null"/>
    <n v="-0.366025404"/>
    <n v="28"/>
    <n v="342.7"/>
  </r>
  <r>
    <n v="18094"/>
    <s v="Jun"/>
    <x v="93"/>
    <s v="North"/>
    <s v="North"/>
    <x v="1"/>
    <s v="Storage"/>
    <s v="Premium"/>
    <n v="2.63E-2"/>
    <n v="16.5"/>
    <n v="1.65"/>
    <n v="0.51459999999999995"/>
    <n v="119"/>
    <n v="4309"/>
    <n v="2.63E-2"/>
    <n v="1.17"/>
    <n v="-1"/>
    <n v="30"/>
    <n v="7283.99"/>
  </r>
  <r>
    <n v="18095"/>
    <s v="Jul"/>
    <x v="94"/>
    <s v="North"/>
    <s v="North"/>
    <x v="0"/>
    <s v="Storage"/>
    <s v="Premium"/>
    <n v="4.5600000000000002E-2"/>
    <n v="2.95"/>
    <n v="2.95"/>
    <n v="2.4500000000000001E-2"/>
    <n v="401"/>
    <n v="14700"/>
    <n v="4.5600000000000002E-2"/>
    <n v="1.67"/>
    <n v="-1.3660254039999999"/>
    <n v="21"/>
    <n v="4696.68"/>
  </r>
  <r>
    <n v="18096"/>
    <s v="Aug"/>
    <x v="95"/>
    <s v="North"/>
    <s v="North"/>
    <x v="0"/>
    <s v="Storage"/>
    <s v="Premium"/>
    <n v="5.79E-2"/>
    <n v="20.8"/>
    <n v="2.08"/>
    <n v="8.4900000000000003E-2"/>
    <n v="450"/>
    <n v="9150"/>
    <n v="5.79E-2"/>
    <n v="2.2999999999999998"/>
    <n v="-1.3660254039999999"/>
    <n v="30"/>
    <n v="14170.02"/>
  </r>
  <r>
    <n v="18097"/>
    <s v="Dec"/>
    <x v="96"/>
    <s v="North"/>
    <s v="North"/>
    <x v="1"/>
    <s v="Storage"/>
    <s v="Premium"/>
    <n v="6.4999999999999997E-3"/>
    <n v="178.2"/>
    <n v="4.95"/>
    <n v="0.52710000000000001"/>
    <n v="185"/>
    <n v="6399"/>
    <n v="6.4999999999999997E-3"/>
    <n v="4.28"/>
    <n v="1"/>
    <n v="28"/>
    <n v="37929.18"/>
  </r>
  <r>
    <n v="18098"/>
    <s v="Sep"/>
    <x v="97"/>
    <s v="North"/>
    <s v="North"/>
    <x v="3"/>
    <s v="General"/>
    <s v="Premium"/>
    <n v="6.2300000000000001E-2"/>
    <n v="9.9"/>
    <n v="4.95"/>
    <n v="6.25E-2"/>
    <s v="Null"/>
    <n v="9630"/>
    <n v="6.2300000000000001E-2"/>
    <n v="6.5"/>
    <n v="-1"/>
    <n v="60"/>
    <n v="8151.14"/>
  </r>
  <r>
    <n v="18099"/>
    <s v="Dec"/>
    <x v="98"/>
    <s v="North"/>
    <s v="North"/>
    <x v="3"/>
    <s v="General"/>
    <s v="Premium"/>
    <n v="6.9900000000000004E-2"/>
    <n v="15"/>
    <n v="1.25"/>
    <n v="0.18779999999999999"/>
    <n v="262"/>
    <n v="3674"/>
    <n v="6.9900000000000004E-2"/>
    <n v="0.1"/>
    <n v="1"/>
    <n v="7"/>
    <n v="1098.6600000000001"/>
  </r>
  <r>
    <n v="18100"/>
    <s v="Jun"/>
    <x v="99"/>
    <s v="North"/>
    <s v="North"/>
    <x v="1"/>
    <s v="General"/>
    <s v="Premium"/>
    <n v="5.2600000000000001E-2"/>
    <n v="67.5"/>
    <n v="6.75"/>
    <n v="0.19789999999999999"/>
    <n v="252"/>
    <n v="4609"/>
    <n v="5.2600000000000001E-2"/>
    <n v="4.1900000000000004"/>
    <n v="-1"/>
    <n v="7"/>
    <n v="13125.45"/>
  </r>
  <r>
    <n v="18101"/>
    <s v="Jun"/>
    <x v="100"/>
    <s v="North"/>
    <s v="North"/>
    <x v="5"/>
    <s v="Storage"/>
    <s v="Premium"/>
    <n v="3.0200000000000001E-2"/>
    <n v="17"/>
    <n v="4.25"/>
    <n v="0.17560000000000001"/>
    <n v="119"/>
    <n v="429"/>
    <n v="3.0200000000000001E-2"/>
    <n v="5.88"/>
    <n v="-1"/>
    <s v="Null"/>
    <n v="1010.35"/>
  </r>
  <r>
    <n v="18102"/>
    <s v="Jun"/>
    <x v="101"/>
    <s v="North"/>
    <s v="North"/>
    <x v="4"/>
    <s v="General"/>
    <s v="Premium"/>
    <n v="8.9999999999999998E-4"/>
    <n v="2.5"/>
    <n v="1.25"/>
    <n v="0.16139999999999999"/>
    <n v="303"/>
    <n v="3895"/>
    <n v="8.9999999999999998E-4"/>
    <n v="1.64"/>
    <n v="-1"/>
    <n v="28"/>
    <n v="2326.04"/>
  </r>
  <r>
    <n v="18103"/>
    <s v="Jul"/>
    <x v="102"/>
    <s v="North"/>
    <s v="North"/>
    <x v="4"/>
    <s v="Stationery"/>
    <s v="Premium"/>
    <n v="0.15740000000000001"/>
    <n v="5.95"/>
    <n v="5.95"/>
    <n v="0.1208"/>
    <n v="55"/>
    <n v="2254"/>
    <n v="0.15740000000000001"/>
    <n v="6.63"/>
    <n v="-1.3660254039999999"/>
    <n v="7"/>
    <n v="97.8"/>
  </r>
  <r>
    <n v="18104"/>
    <s v="Mar"/>
    <x v="103"/>
    <s v="North"/>
    <s v="North"/>
    <x v="3"/>
    <s v="General"/>
    <s v="Premium"/>
    <n v="3.8100000000000002E-2"/>
    <s v="Null"/>
    <n v="6.35"/>
    <n v="0.2326"/>
    <n v="357"/>
    <n v="11175"/>
    <n v="3.8100000000000002E-2"/>
    <n v="3.47"/>
    <n v="1"/>
    <n v="7"/>
    <n v="6010.74"/>
  </r>
  <r>
    <n v="18105"/>
    <s v="Nov"/>
    <x v="104"/>
    <s v="North"/>
    <s v="North"/>
    <x v="1"/>
    <s v="General"/>
    <s v="Budget"/>
    <n v="3.8999999999999998E-3"/>
    <n v="4.2"/>
    <n v="2.1"/>
    <n v="8.5400000000000004E-2"/>
    <n v="106"/>
    <n v="2968"/>
    <n v="3.8999999999999998E-3"/>
    <n v="5"/>
    <n v="0.366025404"/>
    <s v="Null"/>
    <n v="130.1"/>
  </r>
  <r>
    <n v="18106"/>
    <s v="Aug"/>
    <x v="105"/>
    <s v="North"/>
    <s v="North"/>
    <x v="0"/>
    <s v="General"/>
    <s v="Premium"/>
    <n v="0.1268"/>
    <n v="3.75"/>
    <n v="1.25"/>
    <n v="9.1499999999999998E-2"/>
    <n v="200"/>
    <n v="4687"/>
    <n v="0.1268"/>
    <n v="4.59"/>
    <n v="-1.3660254039999999"/>
    <n v="90"/>
    <n v="59.6"/>
  </r>
  <r>
    <n v="18107"/>
    <s v="Aug"/>
    <x v="106"/>
    <s v="North"/>
    <s v="North"/>
    <x v="1"/>
    <s v="Kitchen"/>
    <s v="Standard"/>
    <n v="3.2800000000000003E-2"/>
    <n v="17.7"/>
    <n v="2.95"/>
    <n v="0.28289999999999998"/>
    <n v="524"/>
    <n v="8039"/>
    <n v="3.2800000000000003E-2"/>
    <n v="0.85"/>
    <n v="-1.3660254039999999"/>
    <n v="14"/>
    <n v="1135.1600000000001"/>
  </r>
  <r>
    <n v="18108"/>
    <s v="Sep"/>
    <x v="107"/>
    <s v="North"/>
    <s v="North"/>
    <x v="2"/>
    <s v="Storage"/>
    <s v="Premium"/>
    <n v="0.2034"/>
    <n v="20.399999999999999"/>
    <n v="2.5499999999999998"/>
    <n v="3.2800000000000003E-2"/>
    <n v="366"/>
    <n v="7069"/>
    <n v="0.2034"/>
    <n v="0.25"/>
    <n v="-1"/>
    <n v="21"/>
    <n v="5357.6"/>
  </r>
  <r>
    <n v="18109"/>
    <s v="Nov"/>
    <x v="108"/>
    <s v="East"/>
    <s v="East"/>
    <x v="0"/>
    <s v="Seasonal"/>
    <s v="Budget"/>
    <n v="4.41E-2"/>
    <n v="15"/>
    <n v="1.25"/>
    <n v="0.4743"/>
    <n v="387"/>
    <n v="8053"/>
    <n v="4.41E-2"/>
    <n v="1.88"/>
    <n v="0.366025404"/>
    <n v="60"/>
    <n v="258.58"/>
  </r>
  <r>
    <n v="18110"/>
    <s v="Dec"/>
    <x v="109"/>
    <s v="North"/>
    <s v="North"/>
    <x v="2"/>
    <s v="General"/>
    <s v="Premium"/>
    <n v="2.35E-2"/>
    <n v="3.75"/>
    <n v="1.25"/>
    <n v="0.19639999999999999"/>
    <n v="346"/>
    <n v="3238"/>
    <n v="2.35E-2"/>
    <n v="0.79"/>
    <n v="1"/>
    <n v="21"/>
    <s v="Null"/>
  </r>
  <r>
    <n v="18111"/>
    <s v="Oct"/>
    <x v="110"/>
    <s v="North"/>
    <s v="North"/>
    <x v="5"/>
    <s v="Stationery"/>
    <s v="Premium"/>
    <n v="4.9200000000000001E-2"/>
    <n v="0.85"/>
    <n v="0.85"/>
    <n v="0.15989999999999999"/>
    <n v="33"/>
    <n v="364"/>
    <n v="4.9200000000000001E-2"/>
    <n v="4.5599999999999996"/>
    <n v="-0.366025404"/>
    <n v="7"/>
    <n v="1515.97"/>
  </r>
  <r>
    <n v="18112"/>
    <s v="Jul"/>
    <x v="111"/>
    <s v="North"/>
    <s v="North"/>
    <x v="1"/>
    <s v="General"/>
    <s v="Premium"/>
    <n v="8.3000000000000004E-2"/>
    <n v="4.95"/>
    <n v="4.95"/>
    <n v="0.25569999999999998"/>
    <s v="Null"/>
    <n v="30434"/>
    <n v="8.3000000000000004E-2"/>
    <n v="2.89"/>
    <n v="-1.3660254039999999"/>
    <n v="7"/>
    <n v="34625.57"/>
  </r>
  <r>
    <n v="18113"/>
    <s v="Jul"/>
    <x v="112"/>
    <s v="North"/>
    <s v="North"/>
    <x v="2"/>
    <s v="General"/>
    <s v="Premium"/>
    <n v="8.1299999999999997E-2"/>
    <n v="2.5499999999999998"/>
    <n v="2.5499999999999998"/>
    <n v="0.1221"/>
    <n v="33"/>
    <n v="843"/>
    <n v="8.1299999999999997E-2"/>
    <n v="5.5"/>
    <n v="-1.3660254039999999"/>
    <n v="28"/>
    <n v="189.82"/>
  </r>
  <r>
    <n v="18114"/>
    <s v="Apr"/>
    <x v="113"/>
    <s v="North"/>
    <s v="North"/>
    <x v="4"/>
    <s v="Storage"/>
    <s v="Standard"/>
    <n v="7.0000000000000007E-2"/>
    <n v="1.95"/>
    <n v="1.95"/>
    <n v="0.40660000000000002"/>
    <n v="546"/>
    <n v="13940"/>
    <n v="7.0000000000000007E-2"/>
    <n v="3.1"/>
    <n v="0.366025404"/>
    <n v="28"/>
    <n v="61.01"/>
  </r>
  <r>
    <n v="18115"/>
    <s v="Nov"/>
    <x v="114"/>
    <s v="West"/>
    <s v="West"/>
    <x v="4"/>
    <s v="General"/>
    <s v="Standard"/>
    <n v="6.4000000000000003E-3"/>
    <n v="17.399999999999999"/>
    <n v="1.45"/>
    <n v="0.45019999999999999"/>
    <n v="403"/>
    <n v="16728"/>
    <n v="6.4000000000000003E-3"/>
    <n v="1.67"/>
    <n v="0.366025404"/>
    <n v="90"/>
    <n v="1160.93"/>
  </r>
  <r>
    <n v="18116"/>
    <s v="Feb"/>
    <x v="115"/>
    <s v="Central"/>
    <s v="Central"/>
    <x v="3"/>
    <s v="General"/>
    <s v="Budget"/>
    <n v="7.3099999999999998E-2"/>
    <n v="10.95"/>
    <n v="10.95"/>
    <n v="0.44569999999999999"/>
    <n v="599"/>
    <n v="18439"/>
    <n v="7.3099999999999998E-2"/>
    <n v="7.24"/>
    <n v="1.3660254039999999"/>
    <n v="28"/>
    <n v="519.27"/>
  </r>
  <r>
    <n v="18117"/>
    <s v="Jul"/>
    <x v="116"/>
    <s v="North"/>
    <s v="North"/>
    <x v="2"/>
    <s v="General"/>
    <s v="Standard"/>
    <n v="0.1043"/>
    <n v="20.65"/>
    <n v="2.95"/>
    <n v="2.24E-2"/>
    <n v="423"/>
    <n v="8498"/>
    <n v="0.1043"/>
    <n v="3.14"/>
    <n v="-1.3660254039999999"/>
    <n v="28"/>
    <n v="1317.84"/>
  </r>
  <r>
    <n v="18118"/>
    <s v="Oct"/>
    <x v="117"/>
    <s v="North"/>
    <s v="North"/>
    <x v="5"/>
    <s v="Stationery"/>
    <s v="Premium"/>
    <n v="3.1600000000000003E-2"/>
    <s v="Null"/>
    <n v="0.42"/>
    <n v="0.19739999999999999"/>
    <n v="335"/>
    <n v="4854"/>
    <n v="3.1600000000000003E-2"/>
    <n v="4.49"/>
    <n v="-0.366025404"/>
    <n v="28"/>
    <n v="1110.97"/>
  </r>
  <r>
    <n v="18119"/>
    <s v="Aug"/>
    <x v="118"/>
    <s v="North"/>
    <s v="North"/>
    <x v="3"/>
    <s v="General"/>
    <s v="Premium"/>
    <s v="Null"/>
    <n v="4.95"/>
    <n v="4.95"/>
    <n v="0.24679999999999999"/>
    <n v="474"/>
    <n v="3296"/>
    <s v="Null"/>
    <n v="1.26"/>
    <n v="-1.3660254039999999"/>
    <n v="21"/>
    <n v="1346.36"/>
  </r>
  <r>
    <n v="18120"/>
    <s v="Dec"/>
    <x v="119"/>
    <s v="North"/>
    <s v="North"/>
    <x v="1"/>
    <s v="Kitchen"/>
    <s v="Premium"/>
    <n v="0.16539999999999999"/>
    <n v="4.25"/>
    <n v="0.85"/>
    <n v="7.4999999999999997E-2"/>
    <n v="209"/>
    <n v="1595"/>
    <n v="0.16539999999999999"/>
    <n v="2.56"/>
    <n v="1"/>
    <n v="7"/>
    <n v="1070.8699999999999"/>
  </r>
  <r>
    <n v="18121"/>
    <s v="Mar"/>
    <x v="120"/>
    <s v="North"/>
    <s v="North"/>
    <x v="0"/>
    <s v="Storage"/>
    <s v="Premium"/>
    <n v="6.1999999999999998E-3"/>
    <n v="16.5"/>
    <n v="1.65"/>
    <n v="0.25240000000000001"/>
    <n v="705"/>
    <n v="9640"/>
    <n v="6.1999999999999998E-3"/>
    <s v="Null"/>
    <n v="1"/>
    <n v="14"/>
    <n v="8584.7900000000009"/>
  </r>
  <r>
    <n v="18122"/>
    <s v="Apr"/>
    <x v="121"/>
    <s v="North"/>
    <s v="North"/>
    <x v="2"/>
    <s v="General"/>
    <s v="Premium"/>
    <s v="Null"/>
    <n v="9.35"/>
    <n v="0.85"/>
    <n v="0.20130000000000001"/>
    <n v="117"/>
    <n v="1684"/>
    <s v="Null"/>
    <n v="4.62"/>
    <n v="0.366025404"/>
    <n v="30"/>
    <n v="2743.49"/>
  </r>
  <r>
    <n v="18123"/>
    <s v="Mar"/>
    <x v="122"/>
    <s v="North"/>
    <s v="North"/>
    <x v="5"/>
    <s v="General"/>
    <s v="Premium"/>
    <n v="2.7699999999999999E-2"/>
    <n v="20.28"/>
    <n v="1.69"/>
    <n v="0.2051"/>
    <n v="16"/>
    <n v="891"/>
    <n v="2.7699999999999999E-2"/>
    <n v="4.92"/>
    <n v="1"/>
    <n v="14"/>
    <n v="276.08"/>
  </r>
  <r>
    <n v="18124"/>
    <s v="Jul"/>
    <x v="123"/>
    <s v="North"/>
    <s v="North"/>
    <x v="5"/>
    <s v="Storage"/>
    <s v="Premium"/>
    <n v="5.4999999999999997E-3"/>
    <n v="358"/>
    <n v="1.79"/>
    <n v="0.16600000000000001"/>
    <n v="549"/>
    <n v="12083"/>
    <n v="5.4999999999999997E-3"/>
    <n v="3.47"/>
    <n v="-1.3660254039999999"/>
    <n v="90"/>
    <n v="64112.32"/>
  </r>
  <r>
    <n v="18125"/>
    <s v="Nov"/>
    <x v="124"/>
    <s v="North"/>
    <s v="North"/>
    <x v="5"/>
    <s v="Kitchen"/>
    <s v="Premium"/>
    <n v="2.9700000000000001E-2"/>
    <n v="35.4"/>
    <n v="2.95"/>
    <n v="0.24779999999999999"/>
    <n v="524"/>
    <n v="9533"/>
    <n v="2.9700000000000001E-2"/>
    <n v="5.14"/>
    <n v="0.366025404"/>
    <n v="14"/>
    <n v="287396.3"/>
  </r>
  <r>
    <n v="18126"/>
    <s v="Oct"/>
    <x v="125"/>
    <s v="North"/>
    <s v="North"/>
    <x v="3"/>
    <s v="Seasonal"/>
    <s v="Premium"/>
    <n v="4.0599999999999997E-2"/>
    <n v="60"/>
    <n v="1.25"/>
    <n v="5.1700000000000003E-2"/>
    <n v="249"/>
    <n v="3605"/>
    <n v="4.0599999999999997E-2"/>
    <n v="4.3499999999999996"/>
    <n v="-0.366025404"/>
    <n v="7"/>
    <n v="32453.64"/>
  </r>
  <r>
    <n v="18127"/>
    <s v="Sep"/>
    <x v="126"/>
    <s v="North"/>
    <s v="North"/>
    <x v="3"/>
    <s v="General"/>
    <s v="Premium"/>
    <n v="2.3800000000000002E-2"/>
    <n v="0.65"/>
    <n v="0.65"/>
    <n v="0.2467"/>
    <s v="Null"/>
    <n v="2834"/>
    <n v="2.3800000000000002E-2"/>
    <n v="2.02"/>
    <n v="-1"/>
    <n v="14"/>
    <n v="197.23"/>
  </r>
  <r>
    <n v="18128"/>
    <s v="Nov"/>
    <x v="127"/>
    <s v="North"/>
    <s v="North"/>
    <x v="4"/>
    <s v="General"/>
    <s v="Premium"/>
    <n v="5.5399999999999998E-2"/>
    <n v="25.2"/>
    <n v="2.1"/>
    <n v="0.1807"/>
    <n v="473"/>
    <n v="2777"/>
    <n v="5.5399999999999998E-2"/>
    <n v="2.46"/>
    <n v="0.366025404"/>
    <n v="60"/>
    <n v="4110.9799999999996"/>
  </r>
  <r>
    <n v="18129"/>
    <s v="Oct"/>
    <x v="128"/>
    <s v="North"/>
    <s v="North"/>
    <x v="0"/>
    <s v="Seasonal"/>
    <s v="Standard"/>
    <n v="3.1899999999999998E-2"/>
    <n v="8.25"/>
    <n v="1.65"/>
    <n v="0.53349999999999997"/>
    <n v="300"/>
    <n v="8753"/>
    <n v="3.1899999999999998E-2"/>
    <n v="1.81"/>
    <n v="-0.366025404"/>
    <n v="90"/>
    <n v="442.29"/>
  </r>
  <r>
    <n v="18130"/>
    <s v="Oct"/>
    <x v="129"/>
    <s v="North"/>
    <s v="North"/>
    <x v="0"/>
    <s v="General"/>
    <s v="Premium"/>
    <n v="0.18690000000000001"/>
    <n v="5.95"/>
    <n v="5.95"/>
    <n v="0.21590000000000001"/>
    <n v="68"/>
    <n v="827"/>
    <n v="0.18690000000000001"/>
    <n v="3.27"/>
    <n v="-0.366025404"/>
    <n v="30"/>
    <n v="5186.82"/>
  </r>
  <r>
    <n v="18131"/>
    <s v="Dec"/>
    <x v="130"/>
    <s v="North"/>
    <s v="North"/>
    <x v="5"/>
    <s v="Seasonal"/>
    <s v="Premium"/>
    <n v="1.7899999999999999E-2"/>
    <n v="17.7"/>
    <n v="2.95"/>
    <n v="0.15160000000000001"/>
    <n v="191"/>
    <n v="7004"/>
    <n v="1.7899999999999999E-2"/>
    <n v="4.8899999999999997"/>
    <n v="1"/>
    <n v="14"/>
    <n v="156047.5"/>
  </r>
  <r>
    <n v="18132"/>
    <s v="May"/>
    <x v="131"/>
    <s v="North"/>
    <s v="North"/>
    <x v="0"/>
    <s v="Seasonal"/>
    <s v="Standard"/>
    <n v="5.5100000000000003E-2"/>
    <n v="2.95"/>
    <n v="2.95"/>
    <n v="0.54369999999999996"/>
    <n v="180"/>
    <n v="2244"/>
    <n v="5.5100000000000003E-2"/>
    <n v="2.0299999999999998"/>
    <n v="-0.366025404"/>
    <n v="90"/>
    <n v="504.78"/>
  </r>
  <r>
    <n v="18133"/>
    <s v="Jun"/>
    <x v="132"/>
    <s v="North"/>
    <s v="North"/>
    <x v="5"/>
    <s v="Kitchen"/>
    <s v="Premium"/>
    <n v="0.1089"/>
    <n v="2.6"/>
    <n v="0.65"/>
    <n v="3.1199999999999999E-2"/>
    <n v="209"/>
    <n v="3230"/>
    <n v="0.1089"/>
    <n v="3.25"/>
    <n v="-1"/>
    <n v="14"/>
    <n v="36010.86"/>
  </r>
  <r>
    <n v="18134"/>
    <s v="Jun"/>
    <x v="133"/>
    <s v="North"/>
    <s v="North"/>
    <x v="5"/>
    <s v="General"/>
    <s v="Premium"/>
    <n v="0.17560000000000001"/>
    <n v="15.6"/>
    <n v="0.65"/>
    <n v="6.1600000000000002E-2"/>
    <n v="140"/>
    <n v="3332"/>
    <n v="0.17560000000000001"/>
    <n v="3.67"/>
    <n v="-1"/>
    <n v="60"/>
    <n v="15146.99"/>
  </r>
  <r>
    <n v="18135"/>
    <s v="Dec"/>
    <x v="134"/>
    <s v="North"/>
    <s v="North"/>
    <x v="0"/>
    <s v="General"/>
    <s v="Premium"/>
    <n v="2.8799999999999999E-2"/>
    <n v="19.899999999999999"/>
    <n v="9.9499999999999993"/>
    <n v="0.1802"/>
    <n v="219"/>
    <n v="2820"/>
    <n v="2.8799999999999999E-2"/>
    <n v="2"/>
    <n v="1"/>
    <n v="28"/>
    <n v="707.93"/>
  </r>
  <r>
    <n v="18136"/>
    <s v="Dec"/>
    <x v="135"/>
    <s v="North"/>
    <s v="North"/>
    <x v="5"/>
    <s v="General"/>
    <s v="Standard"/>
    <n v="1.8800000000000001E-2"/>
    <n v="3.45"/>
    <n v="3.45"/>
    <n v="8.6099999999999996E-2"/>
    <n v="367"/>
    <n v="5470"/>
    <n v="1.8800000000000001E-2"/>
    <n v="1.1299999999999999"/>
    <n v="1"/>
    <n v="14"/>
    <n v="125.44"/>
  </r>
  <r>
    <n v="18137"/>
    <s v="Mar"/>
    <x v="136"/>
    <s v="North"/>
    <s v="North"/>
    <x v="0"/>
    <s v="General"/>
    <s v="Premium"/>
    <n v="7.9000000000000008E-3"/>
    <n v="15.3"/>
    <n v="2.5499999999999998"/>
    <n v="0.13189999999999999"/>
    <n v="29"/>
    <n v="432"/>
    <n v="7.9000000000000008E-3"/>
    <n v="5.57"/>
    <n v="1"/>
    <n v="30"/>
    <n v="3997.76"/>
  </r>
  <r>
    <n v="18138"/>
    <s v="Feb"/>
    <x v="137"/>
    <s v="North"/>
    <s v="North"/>
    <x v="2"/>
    <s v="General"/>
    <s v="Premium"/>
    <n v="4.2200000000000001E-2"/>
    <n v="63.6"/>
    <n v="7.95"/>
    <n v="6.9199999999999998E-2"/>
    <n v="365"/>
    <n v="16638"/>
    <n v="4.2200000000000001E-2"/>
    <n v="6.53"/>
    <n v="1.3660254039999999"/>
    <n v="28"/>
    <n v="9398.7000000000007"/>
  </r>
  <r>
    <n v="18139"/>
    <s v="Dec"/>
    <x v="138"/>
    <s v="North"/>
    <s v="North"/>
    <x v="2"/>
    <s v="General"/>
    <s v="Premium"/>
    <n v="3.6799999999999999E-2"/>
    <n v="29.75"/>
    <n v="5.95"/>
    <n v="0.25690000000000002"/>
    <n v="152"/>
    <n v="756"/>
    <n v="3.6799999999999999E-2"/>
    <n v="4.4800000000000004"/>
    <n v="1"/>
    <n v="21"/>
    <n v="12673.45"/>
  </r>
  <r>
    <n v="18140"/>
    <s v="Nov"/>
    <x v="139"/>
    <s v="North"/>
    <s v="North"/>
    <x v="0"/>
    <s v="General"/>
    <s v="Standard"/>
    <n v="4.24E-2"/>
    <n v="12.6"/>
    <n v="2.1"/>
    <n v="0.15429999999999999"/>
    <n v="210"/>
    <n v="4297"/>
    <n v="4.24E-2"/>
    <n v="7.32"/>
    <n v="0.366025404"/>
    <n v="21"/>
    <n v="339.9"/>
  </r>
  <r>
    <n v="18141"/>
    <s v="May"/>
    <x v="140"/>
    <s v="North"/>
    <s v="North"/>
    <x v="1"/>
    <s v="Seasonal"/>
    <s v="Premium"/>
    <n v="0.1179"/>
    <n v="9.9"/>
    <n v="1.65"/>
    <n v="0.30790000000000001"/>
    <n v="308"/>
    <n v="6147"/>
    <n v="0.1179"/>
    <n v="6.49"/>
    <n v="-0.366025404"/>
    <n v="14"/>
    <n v="1260.57"/>
  </r>
  <r>
    <n v="18142"/>
    <s v="Nov"/>
    <x v="141"/>
    <s v="North"/>
    <s v="North"/>
    <x v="0"/>
    <s v="General"/>
    <s v="Standard"/>
    <n v="6.7000000000000002E-3"/>
    <n v="3.75"/>
    <n v="3.75"/>
    <n v="0.31019999999999998"/>
    <n v="29"/>
    <n v="473"/>
    <n v="6.7000000000000002E-3"/>
    <n v="3.87"/>
    <n v="0.366025404"/>
    <n v="7"/>
    <n v="502.35"/>
  </r>
  <r>
    <n v="18143"/>
    <s v="Dec"/>
    <x v="142"/>
    <s v="North"/>
    <s v="North"/>
    <x v="0"/>
    <s v="General"/>
    <s v="Premium"/>
    <n v="2.9499999999999998E-2"/>
    <n v="1.25"/>
    <n v="1.25"/>
    <n v="0.21940000000000001"/>
    <n v="21"/>
    <n v="441"/>
    <n v="2.9499999999999998E-2"/>
    <n v="3.96"/>
    <n v="1"/>
    <n v="21"/>
    <n v="895.05"/>
  </r>
  <r>
    <n v="18144"/>
    <s v="Aug"/>
    <x v="143"/>
    <s v="North"/>
    <s v="North"/>
    <x v="5"/>
    <s v="Storage"/>
    <s v="Premium"/>
    <n v="1.9699999999999999E-2"/>
    <n v="49.5"/>
    <n v="1.65"/>
    <n v="0.2359"/>
    <n v="664"/>
    <n v="8329"/>
    <n v="1.9699999999999999E-2"/>
    <n v="5.9"/>
    <n v="-1.3660254039999999"/>
    <n v="14"/>
    <n v="6479.02"/>
  </r>
  <r>
    <n v="18145"/>
    <s v="Aug"/>
    <x v="144"/>
    <s v="North"/>
    <s v="North"/>
    <x v="0"/>
    <s v="Stationery"/>
    <s v="Standard"/>
    <n v="2.5100000000000001E-2"/>
    <n v="19.899999999999999"/>
    <n v="9.9499999999999993"/>
    <n v="4.58E-2"/>
    <n v="301"/>
    <n v="6376"/>
    <n v="2.5100000000000001E-2"/>
    <n v="3.83"/>
    <n v="-1.3660254039999999"/>
    <n v="14"/>
    <n v="859.56"/>
  </r>
  <r>
    <n v="18146"/>
    <s v="Sep"/>
    <x v="145"/>
    <s v="North"/>
    <s v="North"/>
    <x v="0"/>
    <s v="General"/>
    <s v="Standard"/>
    <n v="0.14879999999999999"/>
    <n v="6.75"/>
    <n v="6.75"/>
    <n v="0.14979999999999999"/>
    <n v="118"/>
    <n v="1102"/>
    <n v="0.14879999999999999"/>
    <s v="Null"/>
    <n v="-1"/>
    <n v="28"/>
    <n v="241.19"/>
  </r>
  <r>
    <n v="18147"/>
    <s v="Sep"/>
    <x v="146"/>
    <s v="North"/>
    <s v="North"/>
    <x v="4"/>
    <s v="General"/>
    <s v="Premium"/>
    <n v="3.0499999999999999E-2"/>
    <n v="2.46"/>
    <n v="2.46"/>
    <n v="0.45619999999999999"/>
    <n v="168"/>
    <n v="3493"/>
    <n v="3.0499999999999999E-2"/>
    <n v="2.88"/>
    <n v="-1"/>
    <n v="14"/>
    <s v="Null"/>
  </r>
  <r>
    <n v="18148"/>
    <s v="Dec"/>
    <x v="147"/>
    <s v="North"/>
    <s v="North"/>
    <x v="5"/>
    <s v="Kitchen"/>
    <s v="Premium"/>
    <n v="5.5500000000000001E-2"/>
    <n v="45"/>
    <n v="1.25"/>
    <n v="8.43E-2"/>
    <n v="200"/>
    <n v="4580"/>
    <n v="5.5500000000000001E-2"/>
    <n v="6.85"/>
    <n v="1"/>
    <n v="60"/>
    <n v="17096.96"/>
  </r>
  <r>
    <n v="18149"/>
    <s v="Mar"/>
    <x v="148"/>
    <s v="North"/>
    <s v="North"/>
    <x v="4"/>
    <s v="General"/>
    <s v="Premium"/>
    <n v="7.3499999999999996E-2"/>
    <n v="2.98"/>
    <n v="1.49"/>
    <n v="2.7799999999999998E-2"/>
    <n v="541"/>
    <n v="16228"/>
    <n v="7.3499999999999996E-2"/>
    <n v="4.1500000000000004"/>
    <n v="1"/>
    <n v="14"/>
    <n v="2195.3200000000002"/>
  </r>
  <r>
    <n v="18150"/>
    <s v="Jul"/>
    <x v="149"/>
    <s v="North"/>
    <s v="North"/>
    <x v="5"/>
    <s v="General"/>
    <s v="Premium"/>
    <n v="3.1800000000000002E-2"/>
    <n v="736.60200799999996"/>
    <n v="5.95"/>
    <n v="0.27550000000000002"/>
    <n v="41"/>
    <n v="805"/>
    <n v="3.1800000000000002E-2"/>
    <n v="6.81"/>
    <n v="-1.3660254039999999"/>
    <n v="7"/>
    <n v="1647.95"/>
  </r>
  <r>
    <n v="18151"/>
    <s v="Nov"/>
    <x v="150"/>
    <s v="North"/>
    <s v="North"/>
    <x v="5"/>
    <s v="General"/>
    <s v="Premium"/>
    <n v="0.12089999999999999"/>
    <n v="12.5"/>
    <n v="1.25"/>
    <n v="0.34010000000000001"/>
    <n v="84"/>
    <n v="2966"/>
    <n v="0.12089999999999999"/>
    <n v="4.22"/>
    <n v="0.366025404"/>
    <n v="21"/>
    <n v="9697.6299999999992"/>
  </r>
  <r>
    <n v="18152"/>
    <s v="Mar"/>
    <x v="151"/>
    <s v="North"/>
    <s v="North"/>
    <x v="0"/>
    <s v="General"/>
    <s v="Premium"/>
    <n v="0.22589999999999999"/>
    <n v="19.8"/>
    <n v="1.65"/>
    <n v="0.33300000000000002"/>
    <n v="198"/>
    <n v="4595"/>
    <n v="0.22589999999999999"/>
    <n v="3.1"/>
    <n v="1"/>
    <n v="14"/>
    <n v="7248.62"/>
  </r>
  <r>
    <n v="18153"/>
    <s v="Mar"/>
    <x v="152"/>
    <s v="North"/>
    <s v="North"/>
    <x v="1"/>
    <s v="Storage"/>
    <s v="Premium"/>
    <n v="4.3900000000000002E-2"/>
    <n v="14.95"/>
    <n v="14.95"/>
    <n v="2.6700000000000002E-2"/>
    <n v="150"/>
    <n v="1298"/>
    <n v="4.3900000000000002E-2"/>
    <n v="3.56"/>
    <n v="1"/>
    <n v="90"/>
    <n v="7391.34"/>
  </r>
  <r>
    <n v="18154"/>
    <s v="Sep"/>
    <x v="153"/>
    <s v="North"/>
    <s v="North"/>
    <x v="0"/>
    <s v="Storage"/>
    <s v="Premium"/>
    <n v="0.1439"/>
    <s v="Null"/>
    <n v="2.08"/>
    <n v="0.1963"/>
    <n v="549"/>
    <n v="15607"/>
    <n v="0.1439"/>
    <n v="6.11"/>
    <n v="-1"/>
    <n v="90"/>
    <n v="736.09"/>
  </r>
  <r>
    <n v="18155"/>
    <s v="Oct"/>
    <x v="154"/>
    <s v="North"/>
    <s v="North"/>
    <x v="0"/>
    <s v="Storage"/>
    <s v="Budget"/>
    <n v="5.9499999999999997E-2"/>
    <n v="5"/>
    <n v="1.25"/>
    <n v="0.1389"/>
    <n v="312"/>
    <n v="5366"/>
    <n v="5.9499999999999997E-2"/>
    <n v="4.22"/>
    <n v="-0.366025404"/>
    <n v="7"/>
    <n v="298.62"/>
  </r>
  <r>
    <n v="18156"/>
    <s v="Aug"/>
    <x v="155"/>
    <s v="East"/>
    <s v="East"/>
    <x v="3"/>
    <s v="Storage"/>
    <s v="Budget"/>
    <n v="1.0200000000000001E-2"/>
    <n v="8.5"/>
    <n v="0.85"/>
    <n v="0.1608"/>
    <n v="524"/>
    <n v="18266"/>
    <n v="1.0200000000000001E-2"/>
    <n v="2.46"/>
    <n v="-1.3660254039999999"/>
    <n v="14"/>
    <n v="320.56"/>
  </r>
  <r>
    <n v="18157"/>
    <s v="Dec"/>
    <x v="156"/>
    <s v="North"/>
    <s v="North"/>
    <x v="0"/>
    <s v="General"/>
    <s v="Standard"/>
    <n v="1.5699999999999999E-2"/>
    <n v="51"/>
    <n v="0.85"/>
    <n v="0.30099999999999999"/>
    <n v="161"/>
    <n v="2770"/>
    <n v="1.5699999999999999E-2"/>
    <n v="5.76"/>
    <n v="1"/>
    <n v="21"/>
    <n v="1309.02"/>
  </r>
  <r>
    <n v="18158"/>
    <s v="May"/>
    <x v="157"/>
    <s v="North"/>
    <s v="North"/>
    <x v="0"/>
    <s v="General"/>
    <s v="Premium"/>
    <n v="5.0000000000000001E-4"/>
    <n v="15.3"/>
    <n v="2.5499999999999998"/>
    <n v="0.1867"/>
    <n v="601"/>
    <n v="10413"/>
    <n v="5.0000000000000001E-4"/>
    <n v="3.14"/>
    <n v="-0.366025404"/>
    <n v="30"/>
    <n v="1456.9"/>
  </r>
  <r>
    <n v="18159"/>
    <s v="Sep"/>
    <x v="158"/>
    <s v="North"/>
    <s v="North"/>
    <x v="2"/>
    <s v="Seasonal"/>
    <s v="Premium"/>
    <n v="0.1895"/>
    <n v="2.9"/>
    <n v="1.45"/>
    <n v="0.15379999999999999"/>
    <n v="336"/>
    <n v="4204"/>
    <n v="0.1895"/>
    <n v="4.7"/>
    <n v="-1"/>
    <n v="90"/>
    <n v="206.74"/>
  </r>
  <r>
    <n v="18160"/>
    <s v="Jul"/>
    <x v="159"/>
    <s v="North"/>
    <s v="North"/>
    <x v="0"/>
    <s v="Lighting"/>
    <s v="Premium"/>
    <n v="6.5000000000000002E-2"/>
    <n v="4.5599999999999996"/>
    <n v="0.19"/>
    <n v="2.6200000000000001E-2"/>
    <n v="72"/>
    <n v="1284"/>
    <n v="6.5000000000000002E-2"/>
    <s v="Null"/>
    <n v="-1.3660254039999999"/>
    <n v="30"/>
    <n v="3314.27"/>
  </r>
  <r>
    <n v="18161"/>
    <s v="Feb"/>
    <x v="160"/>
    <s v="North"/>
    <s v="North"/>
    <x v="0"/>
    <s v="Storage"/>
    <s v="Premium"/>
    <n v="2.4199999999999999E-2"/>
    <n v="4.2"/>
    <n v="2.1"/>
    <n v="8.8700000000000001E-2"/>
    <n v="44"/>
    <n v="1208"/>
    <n v="2.4199999999999999E-2"/>
    <n v="2.5299999999999998"/>
    <n v="1.3660254039999999"/>
    <n v="7"/>
    <n v="690.47"/>
  </r>
  <r>
    <n v="18162"/>
    <s v="Oct"/>
    <x v="161"/>
    <s v="North"/>
    <s v="North"/>
    <x v="0"/>
    <s v="Lighting"/>
    <s v="Premium"/>
    <n v="0.1129"/>
    <n v="17.7"/>
    <n v="2.95"/>
    <n v="0.35149999999999998"/>
    <n v="142"/>
    <n v="7707"/>
    <n v="0.1129"/>
    <n v="2.2000000000000002"/>
    <n v="-0.366025404"/>
    <s v="Null"/>
    <n v="113476.24"/>
  </r>
  <r>
    <n v="18163"/>
    <s v="Mar"/>
    <x v="162"/>
    <s v="North"/>
    <s v="North"/>
    <x v="2"/>
    <s v="General"/>
    <s v="Premium"/>
    <n v="3.6900000000000002E-2"/>
    <n v="0.65"/>
    <n v="0.65"/>
    <n v="9.4299999999999995E-2"/>
    <n v="65"/>
    <n v="1146"/>
    <n v="3.6900000000000002E-2"/>
    <n v="4.17"/>
    <n v="1"/>
    <n v="60"/>
    <n v="5752.91"/>
  </r>
  <r>
    <n v="18164"/>
    <s v="May"/>
    <x v="163"/>
    <s v="North"/>
    <s v="North"/>
    <x v="2"/>
    <s v="General"/>
    <s v="Premium"/>
    <n v="9.7000000000000003E-3"/>
    <n v="1.65"/>
    <n v="1.65"/>
    <n v="0.16839999999999999"/>
    <n v="182"/>
    <n v="1874"/>
    <n v="9.7000000000000003E-3"/>
    <n v="6.02"/>
    <n v="-0.366025404"/>
    <n v="14"/>
    <n v="83958.93"/>
  </r>
  <r>
    <n v="18165"/>
    <s v="Dec"/>
    <x v="164"/>
    <s v="North"/>
    <s v="North"/>
    <x v="5"/>
    <s v="General"/>
    <s v="Premium"/>
    <n v="3.1800000000000002E-2"/>
    <n v="7.5"/>
    <n v="3.75"/>
    <n v="0.39779999999999999"/>
    <n v="278"/>
    <n v="10869"/>
    <n v="3.1800000000000002E-2"/>
    <n v="5.6"/>
    <n v="1"/>
    <n v="60"/>
    <n v="21004.38"/>
  </r>
  <r>
    <n v="18166"/>
    <s v="Feb"/>
    <x v="165"/>
    <s v="North"/>
    <s v="North"/>
    <x v="2"/>
    <s v="General"/>
    <s v="Premium"/>
    <n v="3.4200000000000001E-2"/>
    <n v="2.95"/>
    <n v="2.95"/>
    <n v="8.2799999999999999E-2"/>
    <n v="165"/>
    <n v="3280"/>
    <n v="3.4200000000000001E-2"/>
    <n v="7.18"/>
    <n v="1.3660254039999999"/>
    <n v="7"/>
    <n v="983.94"/>
  </r>
  <r>
    <n v="18167"/>
    <s v="Oct"/>
    <x v="166"/>
    <s v="North"/>
    <s v="North"/>
    <x v="0"/>
    <s v="Lighting"/>
    <s v="Premium"/>
    <n v="6.3E-3"/>
    <n v="30"/>
    <n v="1.25"/>
    <n v="0.4027"/>
    <n v="466"/>
    <n v="8674"/>
    <n v="6.3E-3"/>
    <n v="4.3499999999999996"/>
    <n v="-0.366025404"/>
    <n v="14"/>
    <n v="3540.48"/>
  </r>
  <r>
    <n v="18168"/>
    <s v="Nov"/>
    <x v="167"/>
    <s v="East"/>
    <s v="East"/>
    <x v="0"/>
    <s v="Stationery"/>
    <s v="Premium"/>
    <n v="8.1500000000000003E-2"/>
    <n v="15.3"/>
    <n v="2.5499999999999998"/>
    <n v="7.8399999999999997E-2"/>
    <n v="246"/>
    <n v="8083"/>
    <n v="8.1500000000000003E-2"/>
    <n v="1.8"/>
    <n v="0.366025404"/>
    <n v="30"/>
    <n v="4891.8599999999997"/>
  </r>
  <r>
    <n v="18169"/>
    <s v="May"/>
    <x v="168"/>
    <s v="North"/>
    <s v="North"/>
    <x v="1"/>
    <s v="Storage"/>
    <s v="Premium"/>
    <n v="9.4999999999999998E-3"/>
    <n v="4.2"/>
    <n v="2.1"/>
    <n v="9.64E-2"/>
    <n v="44"/>
    <n v="1108"/>
    <n v="9.4999999999999998E-3"/>
    <n v="4.41"/>
    <n v="-0.366025404"/>
    <n v="28"/>
    <n v="13673.51"/>
  </r>
  <r>
    <n v="18170"/>
    <s v="Aug"/>
    <x v="169"/>
    <s v="North"/>
    <s v="North"/>
    <x v="2"/>
    <s v="Seasonal"/>
    <s v="Premium"/>
    <n v="5.8000000000000003E-2"/>
    <n v="12.6"/>
    <n v="2.1"/>
    <n v="0.16850000000000001"/>
    <s v="Null"/>
    <n v="5370"/>
    <n v="5.8000000000000003E-2"/>
    <n v="4.82"/>
    <n v="-1.3660254039999999"/>
    <n v="21"/>
    <n v="9643.75"/>
  </r>
  <r>
    <n v="18171"/>
    <s v="Jan"/>
    <x v="170"/>
    <s v="North"/>
    <s v="North"/>
    <x v="1"/>
    <s v="Seasonal"/>
    <s v="Standard"/>
    <n v="0.1081"/>
    <n v="15.9"/>
    <n v="7.95"/>
    <n v="7.46E-2"/>
    <s v="Null"/>
    <n v="1980"/>
    <n v="0.1081"/>
    <n v="1.62"/>
    <n v="1.3660254039999999"/>
    <n v="60"/>
    <n v="1095.1099999999999"/>
  </r>
  <r>
    <n v="18172"/>
    <s v="Mar"/>
    <x v="171"/>
    <s v="North"/>
    <s v="North"/>
    <x v="5"/>
    <s v="General"/>
    <s v="Premium"/>
    <s v="Null"/>
    <n v="2500"/>
    <n v="0.25"/>
    <n v="0.53649999999999998"/>
    <n v="282"/>
    <n v="4197"/>
    <s v="Null"/>
    <n v="3.96"/>
    <n v="1"/>
    <n v="90"/>
    <n v="8829.35"/>
  </r>
  <r>
    <n v="18173"/>
    <s v="Aug"/>
    <x v="172"/>
    <s v="North"/>
    <s v="North"/>
    <x v="2"/>
    <s v="General"/>
    <s v="Premium"/>
    <n v="1.83E-2"/>
    <n v="4.95"/>
    <n v="4.95"/>
    <s v="Null"/>
    <n v="425"/>
    <n v="7315"/>
    <n v="1.83E-2"/>
    <n v="2.1800000000000002"/>
    <n v="-1.3660254039999999"/>
    <n v="60"/>
    <n v="3377.32"/>
  </r>
  <r>
    <n v="18174"/>
    <s v="Dec"/>
    <x v="173"/>
    <s v="North"/>
    <s v="North"/>
    <x v="5"/>
    <s v="Kitchen"/>
    <s v="Premium"/>
    <n v="7.7499999999999999E-2"/>
    <n v="20.399999999999999"/>
    <n v="0.85"/>
    <n v="6.5600000000000006E-2"/>
    <n v="56"/>
    <n v="4537"/>
    <n v="7.7499999999999999E-2"/>
    <n v="4.7"/>
    <n v="1"/>
    <n v="30"/>
    <n v="1918.01"/>
  </r>
  <r>
    <n v="18175"/>
    <s v="Sep"/>
    <x v="174"/>
    <s v="North"/>
    <s v="North"/>
    <x v="1"/>
    <s v="General"/>
    <s v="Premium"/>
    <n v="2.92E-2"/>
    <s v="Null"/>
    <n v="9.9499999999999993"/>
    <n v="0.50519999999999998"/>
    <n v="205"/>
    <n v="4089"/>
    <n v="2.92E-2"/>
    <s v="Null"/>
    <n v="-1"/>
    <n v="60"/>
    <n v="721.08"/>
  </r>
  <r>
    <n v="18176"/>
    <s v="Oct"/>
    <x v="175"/>
    <s v="North"/>
    <s v="North"/>
    <x v="0"/>
    <s v="Stationery"/>
    <s v="Premium"/>
    <n v="4.0000000000000002E-4"/>
    <n v="3.75"/>
    <n v="1.25"/>
    <n v="0.24429999999999999"/>
    <n v="190"/>
    <n v="1716"/>
    <n v="4.0000000000000002E-4"/>
    <n v="3.58"/>
    <n v="-0.366025404"/>
    <n v="30"/>
    <s v="Null"/>
  </r>
  <r>
    <n v="18177"/>
    <s v="Mar"/>
    <x v="176"/>
    <s v="North"/>
    <s v="North"/>
    <x v="1"/>
    <s v="General"/>
    <s v="Premium"/>
    <n v="3.3599999999999998E-2"/>
    <n v="17.850000000000001"/>
    <n v="5.95"/>
    <n v="5.6399999999999999E-2"/>
    <n v="347"/>
    <n v="8298"/>
    <n v="3.3599999999999998E-2"/>
    <n v="0.72"/>
    <n v="1"/>
    <n v="14"/>
    <n v="18329.189999999999"/>
  </r>
  <r>
    <n v="18178"/>
    <s v="Dec"/>
    <x v="177"/>
    <s v="North"/>
    <s v="North"/>
    <x v="5"/>
    <s v="General"/>
    <s v="Premium"/>
    <n v="8.8700000000000001E-2"/>
    <n v="17"/>
    <n v="4.25"/>
    <n v="0.51539999999999997"/>
    <n v="626"/>
    <n v="10262"/>
    <n v="8.8700000000000001E-2"/>
    <n v="3.1"/>
    <n v="1"/>
    <n v="7"/>
    <n v="3704.71"/>
  </r>
  <r>
    <n v="18179"/>
    <s v="Mar"/>
    <x v="178"/>
    <s v="North"/>
    <s v="North"/>
    <x v="3"/>
    <s v="General"/>
    <s v="Premium"/>
    <n v="0.13650000000000001"/>
    <n v="19.8"/>
    <n v="4.95"/>
    <n v="0.3044"/>
    <n v="894"/>
    <n v="37978"/>
    <n v="0.13650000000000001"/>
    <n v="3.44"/>
    <n v="1"/>
    <n v="28"/>
    <n v="7888.57"/>
  </r>
  <r>
    <n v="18180"/>
    <s v="Oct"/>
    <x v="179"/>
    <s v="North"/>
    <s v="North"/>
    <x v="0"/>
    <s v="Kitchen"/>
    <s v="Premium"/>
    <n v="0.1356"/>
    <n v="9.1300000000000008"/>
    <n v="0.83"/>
    <n v="0.1704"/>
    <n v="216"/>
    <n v="3638"/>
    <n v="0.1356"/>
    <s v="Null"/>
    <n v="-0.366025404"/>
    <n v="28"/>
    <n v="24838.23"/>
  </r>
  <r>
    <n v="18181"/>
    <s v="Mar"/>
    <x v="180"/>
    <s v="North"/>
    <s v="North"/>
    <x v="1"/>
    <s v="Storage"/>
    <s v="Standard"/>
    <n v="2.7300000000000001E-2"/>
    <n v="10.5"/>
    <n v="2.1"/>
    <n v="0.13"/>
    <s v="Null"/>
    <n v="3293"/>
    <n v="2.7300000000000001E-2"/>
    <n v="2.7"/>
    <n v="1"/>
    <n v="7"/>
    <n v="482.13"/>
  </r>
  <r>
    <n v="18182"/>
    <s v="Dec"/>
    <x v="181"/>
    <s v="North"/>
    <s v="North"/>
    <x v="1"/>
    <s v="Kitchen"/>
    <s v="Standard"/>
    <n v="2.4500000000000001E-2"/>
    <n v="15.3"/>
    <n v="2.5499999999999998"/>
    <n v="0.6"/>
    <n v="254"/>
    <n v="4603"/>
    <n v="2.4500000000000001E-2"/>
    <n v="5.74"/>
    <n v="1"/>
    <n v="7"/>
    <n v="179.3"/>
  </r>
  <r>
    <n v="18183"/>
    <s v="Mar"/>
    <x v="182"/>
    <s v="North"/>
    <s v="North"/>
    <x v="0"/>
    <s v="General"/>
    <s v="Premium"/>
    <n v="0.03"/>
    <n v="15"/>
    <n v="1.25"/>
    <n v="0.104"/>
    <n v="278"/>
    <n v="8264"/>
    <n v="0.03"/>
    <n v="1.1499999999999999"/>
    <n v="1"/>
    <n v="30"/>
    <n v="11067.54"/>
  </r>
  <r>
    <n v="18184"/>
    <s v="Apr"/>
    <x v="183"/>
    <s v="North"/>
    <s v="North"/>
    <x v="4"/>
    <s v="Storage"/>
    <s v="Premium"/>
    <n v="2.2100000000000002E-2"/>
    <n v="11.8"/>
    <n v="2.95"/>
    <n v="0.15559999999999999"/>
    <n v="396"/>
    <n v="4705"/>
    <n v="2.2100000000000002E-2"/>
    <n v="7.47"/>
    <n v="0.366025404"/>
    <n v="28"/>
    <n v="6611.8"/>
  </r>
  <r>
    <n v="18185"/>
    <s v="Nov"/>
    <x v="184"/>
    <s v="North"/>
    <s v="North"/>
    <x v="0"/>
    <s v="Stationery"/>
    <s v="Premium"/>
    <n v="8.8400000000000006E-2"/>
    <n v="15.9"/>
    <n v="7.95"/>
    <n v="5.4300000000000001E-2"/>
    <n v="219"/>
    <n v="3110"/>
    <n v="8.8400000000000006E-2"/>
    <n v="4.41"/>
    <n v="0.366025404"/>
    <n v="90"/>
    <n v="298"/>
  </r>
  <r>
    <n v="18186"/>
    <s v="Dec"/>
    <x v="185"/>
    <s v="North"/>
    <s v="North"/>
    <x v="1"/>
    <s v="Storage"/>
    <s v="Premium"/>
    <n v="7.9399999999999998E-2"/>
    <n v="3.95"/>
    <n v="3.95"/>
    <n v="0.30590000000000001"/>
    <n v="292"/>
    <n v="4862"/>
    <n v="7.9399999999999998E-2"/>
    <n v="5.68"/>
    <n v="1"/>
    <n v="7"/>
    <n v="1839"/>
  </r>
  <r>
    <n v="18187"/>
    <s v="Oct"/>
    <x v="186"/>
    <s v="North"/>
    <s v="North"/>
    <x v="0"/>
    <s v="General"/>
    <s v="Premium"/>
    <n v="4.3200000000000002E-2"/>
    <n v="2.95"/>
    <n v="2.95"/>
    <n v="0.13850000000000001"/>
    <n v="227"/>
    <n v="3405"/>
    <n v="4.3200000000000002E-2"/>
    <n v="3.69"/>
    <n v="-0.366025404"/>
    <n v="14"/>
    <n v="3895.75"/>
  </r>
  <r>
    <n v="18188"/>
    <s v="Dec"/>
    <x v="187"/>
    <s v="North"/>
    <s v="North"/>
    <x v="2"/>
    <s v="Lighting"/>
    <s v="Budget"/>
    <n v="0.183"/>
    <n v="60.48"/>
    <n v="0.42"/>
    <n v="0.23169999999999999"/>
    <n v="133"/>
    <n v="3368"/>
    <n v="0.183"/>
    <n v="5.9"/>
    <n v="1"/>
    <s v="Null"/>
    <n v="60.48"/>
  </r>
  <r>
    <n v="18189"/>
    <s v="Oct"/>
    <x v="188"/>
    <s v="North"/>
    <s v="North"/>
    <x v="0"/>
    <s v="General"/>
    <s v="Premium"/>
    <n v="0.16819999999999999"/>
    <n v="212.4"/>
    <n v="7.08"/>
    <n v="0.48880000000000001"/>
    <n v="378"/>
    <n v="-5707"/>
    <n v="0.16819999999999999"/>
    <n v="5.72"/>
    <n v="-0.366025404"/>
    <n v="90"/>
    <n v="6764.57"/>
  </r>
  <r>
    <n v="18190"/>
    <s v="Jun"/>
    <x v="189"/>
    <s v="North"/>
    <s v="North"/>
    <x v="0"/>
    <s v="General"/>
    <s v="Premium"/>
    <n v="0.13669999999999999"/>
    <n v="12.75"/>
    <n v="12.75"/>
    <n v="0.40129999999999999"/>
    <n v="310"/>
    <n v="3116"/>
    <n v="0.13669999999999999"/>
    <n v="1.1299999999999999"/>
    <n v="-1"/>
    <n v="30"/>
    <s v="Null"/>
  </r>
  <r>
    <n v="18191"/>
    <s v="Jun"/>
    <x v="190"/>
    <s v="North"/>
    <s v="North"/>
    <x v="1"/>
    <s v="General"/>
    <s v="Premium"/>
    <n v="9.74E-2"/>
    <s v="Null"/>
    <n v="8.25"/>
    <n v="0.12759999999999999"/>
    <n v="147"/>
    <n v="3250"/>
    <n v="9.74E-2"/>
    <n v="4.54"/>
    <n v="-1"/>
    <n v="7"/>
    <n v="4055.61"/>
  </r>
  <r>
    <n v="18192"/>
    <s v="Sep"/>
    <x v="191"/>
    <s v="North"/>
    <s v="North"/>
    <x v="0"/>
    <s v="Storage"/>
    <s v="Premium"/>
    <n v="2.3300000000000001E-2"/>
    <n v="8.5"/>
    <n v="0.85"/>
    <n v="0.28789999999999999"/>
    <n v="365"/>
    <n v="5028"/>
    <n v="2.3300000000000001E-2"/>
    <n v="4.46"/>
    <n v="-1"/>
    <n v="28"/>
    <n v="1125.3499999999999"/>
  </r>
  <r>
    <n v="18193"/>
    <s v="Nov"/>
    <x v="192"/>
    <s v="North"/>
    <s v="North"/>
    <x v="5"/>
    <s v="Seasonal"/>
    <s v="Premium"/>
    <n v="6.4999999999999997E-3"/>
    <n v="15.12"/>
    <n v="0.42"/>
    <n v="0.1381"/>
    <n v="86"/>
    <n v="1202"/>
    <n v="6.4999999999999997E-3"/>
    <n v="3.41"/>
    <n v="0.366025404"/>
    <n v="7"/>
    <n v="14002.68"/>
  </r>
  <r>
    <n v="18194"/>
    <s v="Jul"/>
    <x v="193"/>
    <s v="North"/>
    <s v="North"/>
    <x v="1"/>
    <s v="Storage"/>
    <s v="Standard"/>
    <n v="3.6499999999999998E-2"/>
    <n v="2.5"/>
    <n v="1.25"/>
    <n v="9.5500000000000002E-2"/>
    <n v="568"/>
    <n v="4528"/>
    <n v="3.6499999999999998E-2"/>
    <n v="8.0299999999999994"/>
    <n v="-1.3660254039999999"/>
    <s v="Null"/>
    <n v="265.5"/>
  </r>
  <r>
    <n v="18195"/>
    <s v="Oct"/>
    <x v="194"/>
    <s v="North"/>
    <s v="North"/>
    <x v="1"/>
    <s v="General"/>
    <s v="Premium"/>
    <n v="2.2200000000000001E-2"/>
    <n v="25"/>
    <n v="25"/>
    <n v="0.1852"/>
    <n v="70"/>
    <n v="2065"/>
    <n v="2.2200000000000001E-2"/>
    <n v="4.5199999999999996"/>
    <n v="-0.366025404"/>
    <n v="7"/>
    <n v="22677.42"/>
  </r>
  <r>
    <n v="18196"/>
    <s v="Dec"/>
    <x v="195"/>
    <s v="North"/>
    <s v="North"/>
    <x v="4"/>
    <s v="General"/>
    <s v="Premium"/>
    <n v="2.01E-2"/>
    <n v="0.85"/>
    <n v="0.85"/>
    <n v="7.0999999999999994E-2"/>
    <n v="438"/>
    <n v="3696"/>
    <n v="2.01E-2"/>
    <n v="0.56999999999999995"/>
    <n v="1"/>
    <n v="60"/>
    <n v="21570.55"/>
  </r>
  <r>
    <n v="18197"/>
    <s v="Sep"/>
    <x v="196"/>
    <s v="North"/>
    <s v="North"/>
    <x v="1"/>
    <s v="Kitchen"/>
    <s v="Premium"/>
    <n v="0.14269999999999999"/>
    <s v="Null"/>
    <n v="1.25"/>
    <n v="0.1273"/>
    <n v="107"/>
    <n v="3766"/>
    <n v="0.14269999999999999"/>
    <n v="4.5999999999999996"/>
    <n v="-1"/>
    <n v="30"/>
    <n v="868.73"/>
  </r>
  <r>
    <n v="18198"/>
    <s v="Sep"/>
    <x v="197"/>
    <s v="North"/>
    <s v="North"/>
    <x v="4"/>
    <s v="Stationery"/>
    <s v="Premium"/>
    <n v="0.1384"/>
    <n v="41.6"/>
    <n v="2.08"/>
    <n v="0.4476"/>
    <n v="658"/>
    <n v="11779"/>
    <n v="0.1384"/>
    <n v="5.0599999999999996"/>
    <n v="-1"/>
    <n v="90"/>
    <n v="540.41"/>
  </r>
  <r>
    <n v="18199"/>
    <s v="Oct"/>
    <x v="198"/>
    <s v="East"/>
    <s v="East"/>
    <x v="0"/>
    <s v="General"/>
    <s v="Standard"/>
    <n v="3.1E-2"/>
    <n v="14.85"/>
    <n v="4.95"/>
    <n v="0.12540000000000001"/>
    <n v="631"/>
    <n v="11712"/>
    <n v="3.1E-2"/>
    <n v="4"/>
    <n v="-0.366025404"/>
    <n v="60"/>
    <n v="321.55"/>
  </r>
  <r>
    <n v="18200"/>
    <s v="Sep"/>
    <x v="199"/>
    <s v="North"/>
    <s v="North"/>
    <x v="1"/>
    <s v="Seasonal"/>
    <s v="Premium"/>
    <n v="6.7400000000000002E-2"/>
    <n v="1.25"/>
    <n v="1.25"/>
    <n v="0.23810000000000001"/>
    <s v="Null"/>
    <n v="6067"/>
    <n v="6.7400000000000002E-2"/>
    <n v="1.56"/>
    <n v="-1"/>
    <n v="7"/>
    <n v="6662.28"/>
  </r>
  <r>
    <n v="18201"/>
    <s v="Oct"/>
    <x v="200"/>
    <s v="East"/>
    <s v="East"/>
    <x v="5"/>
    <s v="Stationery"/>
    <s v="Premium"/>
    <n v="0.13819999999999999"/>
    <n v="24.75"/>
    <n v="4.95"/>
    <n v="0.1391"/>
    <n v="254"/>
    <n v="7964"/>
    <n v="0.13819999999999999"/>
    <n v="3.96"/>
    <n v="-0.366025404"/>
    <n v="60"/>
    <n v="20792.509999999998"/>
  </r>
  <r>
    <n v="18202"/>
    <s v="Sep"/>
    <x v="201"/>
    <s v="North"/>
    <s v="North"/>
    <x v="2"/>
    <s v="Seasonal"/>
    <s v="Premium"/>
    <n v="8.1699999999999995E-2"/>
    <n v="2.95"/>
    <n v="2.95"/>
    <n v="0.218"/>
    <n v="827"/>
    <n v="65925"/>
    <n v="8.1699999999999995E-2"/>
    <n v="6.27"/>
    <n v="-1"/>
    <n v="30"/>
    <n v="2547.4499999999998"/>
  </r>
  <r>
    <n v="18203"/>
    <s v="Nov"/>
    <x v="202"/>
    <s v="North"/>
    <s v="North"/>
    <x v="0"/>
    <s v="Stationery"/>
    <s v="Premium"/>
    <n v="2.0899999999999998E-2"/>
    <n v="11.7"/>
    <n v="1.95"/>
    <n v="2.1700000000000001E-2"/>
    <n v="282"/>
    <n v="1842"/>
    <n v="2.0899999999999998E-2"/>
    <n v="3.4"/>
    <n v="0.366025404"/>
    <n v="60"/>
    <n v="2235.5100000000002"/>
  </r>
  <r>
    <n v="18204"/>
    <s v="Jul"/>
    <x v="203"/>
    <s v="North"/>
    <s v="North"/>
    <x v="0"/>
    <s v="General"/>
    <s v="Premium"/>
    <n v="7.0499999999999993E-2"/>
    <n v="1.65"/>
    <n v="0.55000000000000004"/>
    <n v="0.21060000000000001"/>
    <n v="371"/>
    <n v="7596"/>
    <n v="7.0499999999999993E-2"/>
    <n v="6.52"/>
    <n v="-1.3660254039999999"/>
    <n v="60"/>
    <n v="940.64"/>
  </r>
  <r>
    <n v="18205"/>
    <s v="May"/>
    <x v="204"/>
    <s v="North"/>
    <s v="North"/>
    <x v="4"/>
    <s v="General"/>
    <s v="Premium"/>
    <n v="1.24E-2"/>
    <n v="12.9"/>
    <n v="6.45"/>
    <n v="0.22389999999999999"/>
    <n v="451"/>
    <n v="9482"/>
    <n v="1.24E-2"/>
    <s v="Null"/>
    <n v="-0.366025404"/>
    <n v="7"/>
    <n v="1145.3900000000001"/>
  </r>
  <r>
    <n v="18206"/>
    <s v="Mar"/>
    <x v="205"/>
    <s v="North"/>
    <s v="North"/>
    <x v="4"/>
    <s v="Seasonal"/>
    <s v="Standard"/>
    <n v="1.0200000000000001E-2"/>
    <n v="6.8"/>
    <n v="0.85"/>
    <n v="0.13220000000000001"/>
    <n v="259"/>
    <n v="3502"/>
    <n v="1.0200000000000001E-2"/>
    <n v="2.59"/>
    <n v="1"/>
    <n v="30"/>
    <n v="333"/>
  </r>
  <r>
    <n v="18207"/>
    <s v="Apr"/>
    <x v="206"/>
    <s v="North"/>
    <s v="North"/>
    <x v="0"/>
    <s v="General"/>
    <s v="Premium"/>
    <n v="0.1137"/>
    <n v="7.5"/>
    <n v="3.75"/>
    <n v="0.1578"/>
    <n v="160"/>
    <n v="3588"/>
    <n v="0.1137"/>
    <n v="4.6399999999999997"/>
    <n v="0.366025404"/>
    <n v="7"/>
    <n v="792.49"/>
  </r>
  <r>
    <n v="18208"/>
    <s v="Nov"/>
    <x v="207"/>
    <s v="North"/>
    <s v="North"/>
    <x v="1"/>
    <s v="General"/>
    <s v="Standard"/>
    <n v="8.3000000000000004E-2"/>
    <n v="15.9"/>
    <n v="7.95"/>
    <n v="0.41899999999999998"/>
    <n v="357"/>
    <n v="9586"/>
    <n v="8.3000000000000004E-2"/>
    <n v="3.29"/>
    <n v="0.366025404"/>
    <n v="21"/>
    <n v="1075.53"/>
  </r>
  <r>
    <n v="18209"/>
    <s v="Oct"/>
    <x v="208"/>
    <s v="North"/>
    <s v="North"/>
    <x v="1"/>
    <s v="General"/>
    <s v="Premium"/>
    <n v="1.4200000000000001E-2"/>
    <n v="15"/>
    <n v="1.25"/>
    <n v="4.1599999999999998E-2"/>
    <n v="177"/>
    <n v="5507"/>
    <n v="1.4200000000000001E-2"/>
    <n v="4.84"/>
    <n v="-0.366025404"/>
    <n v="14"/>
    <n v="4588.57"/>
  </r>
  <r>
    <n v="18210"/>
    <s v="Nov"/>
    <x v="209"/>
    <s v="North"/>
    <s v="North"/>
    <x v="0"/>
    <s v="Seasonal"/>
    <s v="Standard"/>
    <n v="9.3899999999999997E-2"/>
    <n v="7.8"/>
    <n v="208.1329059"/>
    <n v="0.16289999999999999"/>
    <n v="69"/>
    <n v="1050"/>
    <n v="9.3899999999999997E-2"/>
    <n v="1.86"/>
    <n v="0.366025404"/>
    <n v="21"/>
    <n v="212.01"/>
  </r>
  <r>
    <n v="18211"/>
    <s v="May"/>
    <x v="210"/>
    <s v="North"/>
    <s v="North"/>
    <x v="2"/>
    <s v="Seasonal"/>
    <s v="Standard"/>
    <n v="9.4000000000000004E-3"/>
    <n v="19.8"/>
    <n v="1.65"/>
    <n v="0.30059999999999998"/>
    <n v="886"/>
    <n v="22685"/>
    <n v="9.4000000000000004E-3"/>
    <n v="2.73"/>
    <n v="-0.366025404"/>
    <n v="30"/>
    <n v="175.85"/>
  </r>
  <r>
    <n v="18212"/>
    <s v="Apr"/>
    <x v="211"/>
    <s v="North"/>
    <s v="North"/>
    <x v="5"/>
    <s v="General"/>
    <s v="Premium"/>
    <n v="2.01E-2"/>
    <n v="7.9"/>
    <n v="3.95"/>
    <n v="0.3599"/>
    <n v="13"/>
    <n v="212"/>
    <n v="2.01E-2"/>
    <n v="0.79"/>
    <n v="0.366025404"/>
    <s v="Null"/>
    <n v="19446.18"/>
  </r>
  <r>
    <n v="18213"/>
    <s v="Apr"/>
    <x v="212"/>
    <s v="North"/>
    <s v="North"/>
    <x v="5"/>
    <s v="General"/>
    <s v="Premium"/>
    <n v="1.17E-2"/>
    <n v="4.25"/>
    <n v="0.85"/>
    <n v="0.3145"/>
    <n v="148"/>
    <n v="3418"/>
    <n v="1.17E-2"/>
    <n v="2.2400000000000002"/>
    <n v="0.366025404"/>
    <n v="90"/>
    <n v="4261.83"/>
  </r>
  <r>
    <n v="18214"/>
    <s v="Dec"/>
    <x v="213"/>
    <s v="North"/>
    <s v="North"/>
    <x v="3"/>
    <s v="Seasonal"/>
    <s v="Premium"/>
    <n v="0.15529999999999999"/>
    <n v="20.399999999999999"/>
    <n v="0.85"/>
    <n v="0.216"/>
    <n v="278"/>
    <n v="2395"/>
    <n v="0.15529999999999999"/>
    <n v="2.87"/>
    <n v="1"/>
    <n v="30"/>
    <n v="1667.41"/>
  </r>
  <r>
    <n v="18215"/>
    <s v="Jun"/>
    <x v="214"/>
    <s v="North"/>
    <s v="North"/>
    <x v="1"/>
    <s v="General"/>
    <s v="Standard"/>
    <n v="0.06"/>
    <n v="14.98"/>
    <n v="7.49"/>
    <n v="6.3500000000000001E-2"/>
    <n v="474"/>
    <n v="8334"/>
    <n v="0.06"/>
    <n v="5.18"/>
    <n v="-1"/>
    <n v="60"/>
    <n v="720.24"/>
  </r>
  <r>
    <n v="18216"/>
    <s v="Aug"/>
    <x v="215"/>
    <s v="North"/>
    <s v="North"/>
    <x v="2"/>
    <s v="General"/>
    <s v="Premium"/>
    <n v="5.6599999999999998E-2"/>
    <n v="45"/>
    <n v="1.25"/>
    <n v="0.2722"/>
    <n v="98"/>
    <n v="3031"/>
    <n v="5.6599999999999998E-2"/>
    <n v="3.36"/>
    <n v="-1.3660254039999999"/>
    <n v="60"/>
    <n v="3202.38"/>
  </r>
  <r>
    <n v="18217"/>
    <s v="May"/>
    <x v="216"/>
    <s v="North"/>
    <s v="North"/>
    <x v="0"/>
    <s v="General"/>
    <s v="Standard"/>
    <n v="7.2599999999999998E-2"/>
    <n v="17.399999999999999"/>
    <n v="1.45"/>
    <n v="0.41010000000000002"/>
    <n v="404"/>
    <n v="15536"/>
    <n v="7.2599999999999998E-2"/>
    <n v="8.34"/>
    <n v="-0.366025404"/>
    <n v="28"/>
    <s v="Null"/>
  </r>
  <r>
    <n v="18218"/>
    <s v="Sep"/>
    <x v="217"/>
    <s v="North"/>
    <s v="North"/>
    <x v="0"/>
    <s v="Seasonal"/>
    <s v="Premium"/>
    <n v="2.8E-3"/>
    <n v="17.850000000000001"/>
    <n v="5.95"/>
    <n v="0.21229999999999999"/>
    <n v="661"/>
    <n v="7128"/>
    <n v="2.8E-3"/>
    <n v="3.66"/>
    <n v="-1"/>
    <n v="60"/>
    <n v="836.73"/>
  </r>
  <r>
    <n v="18219"/>
    <s v="Jan"/>
    <x v="218"/>
    <s v="North"/>
    <s v="North"/>
    <x v="1"/>
    <s v="Stationery"/>
    <s v="Premium"/>
    <n v="0.154"/>
    <n v="13.52"/>
    <n v="1.69"/>
    <n v="0.1615"/>
    <n v="251"/>
    <n v="7874"/>
    <n v="0.154"/>
    <n v="6.76"/>
    <n v="1.3660254039999999"/>
    <n v="90"/>
    <n v="4442.49"/>
  </r>
  <r>
    <n v="18220"/>
    <s v="Nov"/>
    <x v="219"/>
    <s v="North"/>
    <s v="North"/>
    <x v="3"/>
    <s v="Seasonal"/>
    <s v="Premium"/>
    <n v="1.6199999999999999E-2"/>
    <n v="102"/>
    <n v="4.25"/>
    <n v="0.10879999999999999"/>
    <n v="657"/>
    <n v="15642"/>
    <n v="1.6199999999999999E-2"/>
    <n v="4.13"/>
    <n v="0.366025404"/>
    <n v="28"/>
    <n v="7096.64"/>
  </r>
  <r>
    <n v="18221"/>
    <s v="Nov"/>
    <x v="220"/>
    <s v="North"/>
    <s v="North"/>
    <x v="2"/>
    <s v="Storage"/>
    <s v="Premium"/>
    <n v="6.3799999999999996E-2"/>
    <n v="3.75"/>
    <n v="3.75"/>
    <n v="0.24579999999999999"/>
    <n v="80"/>
    <n v="1439"/>
    <n v="6.3799999999999996E-2"/>
    <n v="8.43"/>
    <n v="0.366025404"/>
    <n v="30"/>
    <n v="66476.58"/>
  </r>
  <r>
    <n v="18222"/>
    <s v="Aug"/>
    <x v="105"/>
    <s v="North"/>
    <s v="North"/>
    <x v="3"/>
    <s v="General"/>
    <s v="Premium"/>
    <n v="8.7499999999999994E-2"/>
    <n v="5"/>
    <n v="1.25"/>
    <n v="0.1205"/>
    <n v="346"/>
    <n v="3229"/>
    <n v="8.7499999999999994E-2"/>
    <n v="2.44"/>
    <n v="-1.3660254039999999"/>
    <n v="60"/>
    <n v="1776.94"/>
  </r>
  <r>
    <n v="18223"/>
    <s v="Jan"/>
    <x v="221"/>
    <s v="North"/>
    <s v="North"/>
    <x v="5"/>
    <s v="Storage"/>
    <s v="Premium"/>
    <n v="0.1045"/>
    <n v="19.5"/>
    <n v="1.95"/>
    <s v="Null"/>
    <n v="504"/>
    <n v="12388"/>
    <n v="0.1045"/>
    <n v="2.68"/>
    <n v="1.3660254039999999"/>
    <n v="14"/>
    <n v="1653.52"/>
  </r>
  <r>
    <n v="18224"/>
    <s v="Nov"/>
    <x v="222"/>
    <s v="North"/>
    <s v="North"/>
    <x v="4"/>
    <s v="Storage"/>
    <s v="Premium"/>
    <n v="3.3700000000000001E-2"/>
    <n v="6.64"/>
    <n v="0.83"/>
    <n v="0.03"/>
    <n v="250"/>
    <n v="8354"/>
    <n v="3.3700000000000001E-2"/>
    <n v="4.42"/>
    <n v="0.366025404"/>
    <n v="14"/>
    <n v="21431.68"/>
  </r>
  <r>
    <n v="18225"/>
    <s v="Oct"/>
    <x v="223"/>
    <s v="North"/>
    <s v="North"/>
    <x v="0"/>
    <s v="General"/>
    <s v="Premium"/>
    <n v="9.69E-2"/>
    <n v="1.95"/>
    <n v="1.95"/>
    <n v="4.3999999999999997E-2"/>
    <n v="402"/>
    <n v="10797"/>
    <n v="9.69E-2"/>
    <n v="1.28"/>
    <n v="-0.366025404"/>
    <s v="Null"/>
    <n v="2036.05"/>
  </r>
  <r>
    <n v="18226"/>
    <s v="Oct"/>
    <x v="224"/>
    <s v="North"/>
    <s v="North"/>
    <x v="2"/>
    <s v="Storage"/>
    <s v="Premium"/>
    <n v="8.6E-3"/>
    <n v="26.4"/>
    <n v="0.55000000000000004"/>
    <n v="0.33800000000000002"/>
    <n v="528"/>
    <n v="6093"/>
    <n v="8.6E-3"/>
    <n v="3.3"/>
    <n v="-0.366025404"/>
    <n v="7"/>
    <n v="3095.22"/>
  </r>
  <r>
    <n v="18227"/>
    <s v="Apr"/>
    <x v="225"/>
    <s v="North"/>
    <s v="North"/>
    <x v="1"/>
    <s v="General"/>
    <s v="Premium"/>
    <n v="5.0000000000000001E-3"/>
    <n v="4.3499999999999996"/>
    <n v="1.45"/>
    <n v="0.39989999999999998"/>
    <n v="438"/>
    <n v="6577"/>
    <n v="5.0000000000000001E-3"/>
    <n v="2.15"/>
    <n v="0.366025404"/>
    <n v="14"/>
    <n v="591.29999999999995"/>
  </r>
  <r>
    <n v="18228"/>
    <s v="Aug"/>
    <x v="226"/>
    <s v="North"/>
    <s v="North"/>
    <x v="5"/>
    <s v="General"/>
    <s v="Premium"/>
    <n v="9.1800000000000007E-2"/>
    <n v="9.9"/>
    <n v="4.95"/>
    <n v="4.0800000000000003E-2"/>
    <n v="290"/>
    <n v="3840"/>
    <n v="9.1800000000000007E-2"/>
    <n v="1.29"/>
    <n v="-1.3660254039999999"/>
    <n v="21"/>
    <n v="3459.95"/>
  </r>
  <r>
    <n v="18229"/>
    <s v="Dec"/>
    <x v="227"/>
    <s v="North"/>
    <s v="North"/>
    <x v="0"/>
    <s v="Stationery"/>
    <s v="Premium"/>
    <n v="1.3299999999999999E-2"/>
    <n v="10.08"/>
    <n v="0.42"/>
    <n v="0.12870000000000001"/>
    <n v="158"/>
    <n v="4155"/>
    <n v="1.3299999999999999E-2"/>
    <n v="4.22"/>
    <n v="1"/>
    <n v="14"/>
    <n v="1155.28"/>
  </r>
  <r>
    <n v="18230"/>
    <s v="Aug"/>
    <x v="228"/>
    <s v="North"/>
    <s v="North"/>
    <x v="1"/>
    <s v="General"/>
    <s v="Premium"/>
    <n v="4.3999999999999997E-2"/>
    <n v="19.8"/>
    <n v="4.95"/>
    <n v="0.25629999999999997"/>
    <n v="472"/>
    <n v="17659"/>
    <n v="4.3999999999999997E-2"/>
    <s v="Null"/>
    <n v="-1.3660254039999999"/>
    <s v="Null"/>
    <n v="30395.62"/>
  </r>
  <r>
    <n v="18231"/>
    <s v="Aug"/>
    <x v="229"/>
    <s v="North"/>
    <s v="North"/>
    <x v="3"/>
    <s v="Stationery"/>
    <s v="Premium"/>
    <n v="8.9999999999999993E-3"/>
    <n v="19.8"/>
    <n v="1.65"/>
    <n v="7.4300000000000005E-2"/>
    <n v="112"/>
    <n v="3004"/>
    <n v="8.9999999999999993E-3"/>
    <n v="3.45"/>
    <n v="-1.3660254039999999"/>
    <n v="21"/>
    <n v="1135.08"/>
  </r>
  <r>
    <n v="18232"/>
    <s v="Jun"/>
    <x v="230"/>
    <s v="North"/>
    <s v="North"/>
    <x v="1"/>
    <s v="General"/>
    <s v="Premium"/>
    <n v="0.11269999999999999"/>
    <n v="130.80000000000001"/>
    <n v="5.45"/>
    <n v="9.2399999999999996E-2"/>
    <n v="460"/>
    <n v="13998"/>
    <n v="0.11269999999999999"/>
    <n v="4.7"/>
    <n v="-1"/>
    <n v="21"/>
    <n v="7345.78"/>
  </r>
  <r>
    <n v="18233"/>
    <s v="Oct"/>
    <x v="231"/>
    <s v="North"/>
    <s v="North"/>
    <x v="3"/>
    <s v="Seasonal"/>
    <s v="Premium"/>
    <n v="3.1600000000000003E-2"/>
    <n v="8.25"/>
    <n v="8.25"/>
    <n v="8.77E-2"/>
    <n v="516"/>
    <n v="16119"/>
    <n v="3.1600000000000003E-2"/>
    <n v="5.13"/>
    <n v="-0.366025404"/>
    <n v="60"/>
    <n v="2531.89"/>
  </r>
  <r>
    <n v="18234"/>
    <s v="Nov"/>
    <x v="232"/>
    <s v="North"/>
    <s v="North"/>
    <x v="3"/>
    <s v="Lighting"/>
    <s v="Premium"/>
    <n v="1.7000000000000001E-2"/>
    <n v="1.95"/>
    <n v="1.95"/>
    <s v="Null"/>
    <n v="593"/>
    <n v="23388"/>
    <n v="1.7000000000000001E-2"/>
    <n v="6.65"/>
    <n v="0.366025404"/>
    <n v="28"/>
    <n v="12045.12"/>
  </r>
  <r>
    <n v="18235"/>
    <s v="Mar"/>
    <x v="233"/>
    <s v="North"/>
    <s v="North"/>
    <x v="0"/>
    <s v="Storage"/>
    <s v="Premium"/>
    <n v="9.8699999999999996E-2"/>
    <n v="15"/>
    <n v="3.75"/>
    <n v="0.39939999999999998"/>
    <n v="285"/>
    <n v="9573"/>
    <n v="9.8699999999999996E-2"/>
    <n v="2.68"/>
    <n v="1"/>
    <n v="60"/>
    <n v="563.5"/>
  </r>
  <r>
    <n v="18236"/>
    <s v="Oct"/>
    <x v="234"/>
    <s v="North"/>
    <s v="North"/>
    <x v="0"/>
    <s v="General"/>
    <s v="Budget"/>
    <n v="1.0699999999999999E-2"/>
    <n v="11.85"/>
    <n v="3.95"/>
    <n v="0.37109999999999999"/>
    <s v="Null"/>
    <n v="11106"/>
    <n v="1.0699999999999999E-2"/>
    <n v="5.09"/>
    <n v="-0.366025404"/>
    <n v="90"/>
    <n v="70.739999999999995"/>
  </r>
  <r>
    <n v="18237"/>
    <s v="Jan"/>
    <x v="235"/>
    <s v="North"/>
    <s v="North"/>
    <x v="2"/>
    <s v="Storage"/>
    <s v="Premium"/>
    <n v="1.6899999999999998E-2"/>
    <n v="2.5"/>
    <n v="1.25"/>
    <n v="0.34079999999999999"/>
    <n v="168"/>
    <n v="6154"/>
    <n v="1.6899999999999998E-2"/>
    <n v="7.59"/>
    <n v="1.3660254039999999"/>
    <s v="Null"/>
    <n v="1273.92"/>
  </r>
  <r>
    <n v="18238"/>
    <s v="Feb"/>
    <x v="236"/>
    <s v="North"/>
    <s v="North"/>
    <x v="4"/>
    <s v="Stationery"/>
    <s v="Premium"/>
    <n v="2.3900000000000001E-2"/>
    <n v="5.04"/>
    <n v="0.42"/>
    <n v="0.45650000000000002"/>
    <n v="203"/>
    <n v="3393"/>
    <n v="2.3900000000000001E-2"/>
    <n v="3.16"/>
    <n v="1.3660254039999999"/>
    <n v="90"/>
    <n v="595.82000000000005"/>
  </r>
  <r>
    <n v="18239"/>
    <s v="May"/>
    <x v="168"/>
    <s v="North"/>
    <s v="North"/>
    <x v="0"/>
    <s v="General"/>
    <s v="Premium"/>
    <n v="3.6700000000000003E-2"/>
    <n v="7.8"/>
    <n v="0.65"/>
    <n v="0.25319999999999998"/>
    <s v="Null"/>
    <n v="1884"/>
    <n v="3.6700000000000003E-2"/>
    <n v="1.89"/>
    <n v="-0.366025404"/>
    <n v="14"/>
    <n v="14236.06"/>
  </r>
  <r>
    <n v="18240"/>
    <s v="Dec"/>
    <x v="237"/>
    <s v="North"/>
    <s v="North"/>
    <x v="0"/>
    <s v="General"/>
    <s v="Premium"/>
    <n v="4.4400000000000002E-2"/>
    <n v="15.3"/>
    <n v="2.5499999999999998"/>
    <s v="Null"/>
    <s v="Null"/>
    <n v="15203"/>
    <n v="4.4400000000000002E-2"/>
    <n v="2.63"/>
    <n v="1"/>
    <n v="14"/>
    <n v="48960.639999999999"/>
  </r>
  <r>
    <n v="18241"/>
    <s v="Feb"/>
    <x v="238"/>
    <s v="North"/>
    <s v="North"/>
    <x v="3"/>
    <s v="Seasonal"/>
    <s v="Premium"/>
    <n v="5.8799999999999998E-2"/>
    <s v="Null"/>
    <n v="12.75"/>
    <n v="8.3099999999999993E-2"/>
    <n v="471"/>
    <n v="6845"/>
    <n v="5.8799999999999998E-2"/>
    <n v="2.36"/>
    <n v="1.3660254039999999"/>
    <n v="60"/>
    <n v="4909.3500000000004"/>
  </r>
  <r>
    <n v="18242"/>
    <s v="Oct"/>
    <x v="239"/>
    <s v="North"/>
    <s v="North"/>
    <x v="1"/>
    <s v="General"/>
    <s v="Premium"/>
    <n v="6.3E-3"/>
    <n v="14.85"/>
    <n v="4.95"/>
    <n v="0.26090000000000002"/>
    <n v="425"/>
    <n v="13440"/>
    <n v="6.3E-3"/>
    <n v="2.0499999999999998"/>
    <n v="-0.366025404"/>
    <n v="28"/>
    <n v="3505.33"/>
  </r>
  <r>
    <n v="18243"/>
    <s v="Mar"/>
    <x v="240"/>
    <s v="North"/>
    <s v="North"/>
    <x v="5"/>
    <s v="General"/>
    <s v="Premium"/>
    <n v="0.11219999999999999"/>
    <n v="29.96"/>
    <n v="7.49"/>
    <n v="0.6"/>
    <s v="Null"/>
    <n v="20324"/>
    <n v="0.11219999999999999"/>
    <n v="2.1"/>
    <n v="1"/>
    <n v="60"/>
    <n v="1138.3499999999999"/>
  </r>
  <r>
    <n v="18244"/>
    <s v="Oct"/>
    <x v="241"/>
    <s v="North"/>
    <s v="North"/>
    <x v="5"/>
    <s v="Stationery"/>
    <s v="Standard"/>
    <n v="0.12470000000000001"/>
    <n v="21"/>
    <n v="0.42"/>
    <n v="0.44890000000000002"/>
    <n v="95"/>
    <n v="-1823"/>
    <n v="0.12470000000000001"/>
    <n v="3.32"/>
    <n v="-0.366025404"/>
    <n v="60"/>
    <n v="794.78"/>
  </r>
  <r>
    <n v="18245"/>
    <s v="Oct"/>
    <x v="242"/>
    <s v="East"/>
    <s v="East"/>
    <x v="2"/>
    <s v="General"/>
    <s v="Standard"/>
    <s v="Null"/>
    <s v="Null"/>
    <n v="1.65"/>
    <n v="0.1047"/>
    <n v="472"/>
    <n v="8185"/>
    <s v="Null"/>
    <n v="0.73"/>
    <n v="-0.366025404"/>
    <n v="21"/>
    <n v="3163.34"/>
  </r>
  <r>
    <n v="18246"/>
    <s v="Sep"/>
    <x v="243"/>
    <s v="North"/>
    <s v="North"/>
    <x v="0"/>
    <s v="General"/>
    <s v="Standard"/>
    <n v="2.1399999999999999E-2"/>
    <n v="12.75"/>
    <n v="4.25"/>
    <n v="0.25469999999999998"/>
    <n v="106"/>
    <n v="1676"/>
    <n v="2.1399999999999999E-2"/>
    <n v="4.57"/>
    <n v="-1"/>
    <n v="30"/>
    <n v="178.56"/>
  </r>
  <r>
    <n v="18247"/>
    <s v="Sep"/>
    <x v="244"/>
    <s v="North"/>
    <s v="North"/>
    <x v="1"/>
    <s v="Storage"/>
    <s v="Premium"/>
    <n v="6.6500000000000004E-2"/>
    <n v="2.95"/>
    <n v="2.95"/>
    <s v="Null"/>
    <n v="744"/>
    <n v="29403"/>
    <n v="6.6500000000000004E-2"/>
    <n v="1.04"/>
    <n v="-1"/>
    <n v="30"/>
    <n v="126.6"/>
  </r>
  <r>
    <n v="18248"/>
    <s v="May"/>
    <x v="245"/>
    <s v="North"/>
    <s v="North"/>
    <x v="1"/>
    <s v="Stationery"/>
    <s v="Premium"/>
    <n v="6.5000000000000002E-2"/>
    <s v="Null"/>
    <n v="0.42"/>
    <n v="9.2299999999999993E-2"/>
    <n v="209"/>
    <n v="6196"/>
    <n v="6.5000000000000002E-2"/>
    <n v="4.84"/>
    <n v="-0.366025404"/>
    <n v="14"/>
    <n v="6629.2"/>
  </r>
  <r>
    <n v="18249"/>
    <s v="Mar"/>
    <x v="246"/>
    <s v="North"/>
    <s v="North"/>
    <x v="4"/>
    <s v="Stationery"/>
    <s v="Premium"/>
    <n v="4.0000000000000002E-4"/>
    <n v="19.8"/>
    <n v="4.95"/>
    <n v="0.6"/>
    <n v="397"/>
    <n v="7426"/>
    <n v="4.0000000000000002E-4"/>
    <n v="2.84"/>
    <n v="1"/>
    <n v="28"/>
    <s v="Null"/>
  </r>
  <r>
    <n v="18250"/>
    <s v="Dec"/>
    <x v="247"/>
    <s v="North"/>
    <s v="North"/>
    <x v="3"/>
    <s v="General"/>
    <s v="Premium"/>
    <n v="8.8000000000000005E-3"/>
    <n v="13.5"/>
    <n v="6.75"/>
    <n v="7.8799999999999995E-2"/>
    <n v="186"/>
    <n v="2913"/>
    <n v="8.8000000000000005E-3"/>
    <n v="1.7"/>
    <n v="1"/>
    <n v="90"/>
    <n v="211.66"/>
  </r>
  <r>
    <n v="18251"/>
    <s v="Aug"/>
    <x v="248"/>
    <s v="North"/>
    <s v="North"/>
    <x v="5"/>
    <s v="Storage"/>
    <s v="Standard"/>
    <n v="4.1099999999999998E-2"/>
    <n v="19.5"/>
    <n v="1.95"/>
    <n v="0.37009999999999998"/>
    <n v="504"/>
    <n v="8708"/>
    <n v="4.1099999999999998E-2"/>
    <n v="4.3"/>
    <n v="-1.3660254039999999"/>
    <n v="28"/>
    <n v="1296.69"/>
  </r>
  <r>
    <n v="18252"/>
    <s v="Oct"/>
    <x v="249"/>
    <s v="North"/>
    <s v="North"/>
    <x v="0"/>
    <s v="General"/>
    <s v="Premium"/>
    <n v="0.12089999999999999"/>
    <n v="17"/>
    <n v="4.25"/>
    <s v="Null"/>
    <n v="367"/>
    <n v="5504"/>
    <n v="0.12089999999999999"/>
    <n v="0.5"/>
    <n v="-0.366025404"/>
    <n v="14"/>
    <s v="Null"/>
  </r>
  <r>
    <n v="18253"/>
    <s v="May"/>
    <x v="250"/>
    <s v="North"/>
    <s v="North"/>
    <x v="3"/>
    <s v="General"/>
    <s v="Premium"/>
    <n v="3.49E-2"/>
    <n v="6.6"/>
    <n v="1.65"/>
    <n v="0.25059999999999999"/>
    <n v="244"/>
    <n v="4704"/>
    <n v="3.49E-2"/>
    <n v="2.6"/>
    <n v="-0.366025404"/>
    <n v="7"/>
    <n v="5445.98"/>
  </r>
  <r>
    <n v="18254"/>
    <s v="Nov"/>
    <x v="251"/>
    <s v="North"/>
    <s v="North"/>
    <x v="3"/>
    <s v="Seasonal"/>
    <s v="Standard"/>
    <n v="5.7999999999999996E-3"/>
    <n v="17"/>
    <n v="4.25"/>
    <n v="0.1479"/>
    <n v="500"/>
    <n v="5391"/>
    <n v="5.7999999999999996E-3"/>
    <n v="5.45"/>
    <n v="0.366025404"/>
    <n v="60"/>
    <n v="264.39999999999998"/>
  </r>
  <r>
    <n v="18255"/>
    <s v="Jun"/>
    <x v="252"/>
    <s v="North"/>
    <s v="North"/>
    <x v="0"/>
    <s v="General"/>
    <s v="Standard"/>
    <n v="1.21E-2"/>
    <n v="12.75"/>
    <n v="12.75"/>
    <n v="0.26050000000000001"/>
    <s v="Null"/>
    <n v="1869"/>
    <n v="1.21E-2"/>
    <n v="4.8899999999999997"/>
    <n v="-1"/>
    <n v="90"/>
    <n v="975.09"/>
  </r>
  <r>
    <n v="18256"/>
    <s v="Mar"/>
    <x v="253"/>
    <s v="North"/>
    <s v="North"/>
    <x v="2"/>
    <s v="General"/>
    <s v="Premium"/>
    <n v="0.13900000000000001"/>
    <n v="7.9"/>
    <n v="3.95"/>
    <n v="0.21260000000000001"/>
    <n v="216"/>
    <n v="1742"/>
    <n v="0.13900000000000001"/>
    <n v="3.83"/>
    <n v="1"/>
    <n v="28"/>
    <n v="959.55"/>
  </r>
  <r>
    <n v="18257"/>
    <s v="May"/>
    <x v="254"/>
    <s v="North"/>
    <s v="North"/>
    <x v="3"/>
    <s v="Storage"/>
    <s v="Premium"/>
    <n v="4.41E-2"/>
    <n v="6.6"/>
    <n v="0.55000000000000004"/>
    <n v="0.1605"/>
    <s v="Null"/>
    <n v="1710"/>
    <n v="4.41E-2"/>
    <n v="4.96"/>
    <n v="-0.366025404"/>
    <n v="21"/>
    <n v="5388.43"/>
  </r>
  <r>
    <n v="18258"/>
    <s v="Jan"/>
    <x v="255"/>
    <s v="North"/>
    <s v="North"/>
    <x v="0"/>
    <s v="General"/>
    <s v="Premium"/>
    <n v="4.1099999999999998E-2"/>
    <n v="4.95"/>
    <n v="4.95"/>
    <n v="0.45169999999999999"/>
    <n v="631"/>
    <n v="5791"/>
    <n v="4.1099999999999998E-2"/>
    <n v="6.11"/>
    <n v="1.3660254039999999"/>
    <n v="30"/>
    <n v="1328.05"/>
  </r>
  <r>
    <n v="18259"/>
    <s v="Oct"/>
    <x v="256"/>
    <s v="North"/>
    <s v="North"/>
    <x v="4"/>
    <s v="Kitchen"/>
    <s v="Standard"/>
    <n v="0.1077"/>
    <s v="Null"/>
    <n v="1.25"/>
    <n v="0.124"/>
    <n v="196"/>
    <n v="8017"/>
    <n v="0.1077"/>
    <n v="3.09"/>
    <n v="-0.366025404"/>
    <s v="Null"/>
    <n v="457.04"/>
  </r>
  <r>
    <n v="18260"/>
    <s v="Nov"/>
    <x v="257"/>
    <s v="North"/>
    <s v="North"/>
    <x v="0"/>
    <s v="General"/>
    <s v="Premium"/>
    <n v="9.6199999999999994E-2"/>
    <n v="14.95"/>
    <n v="14.95"/>
    <n v="0.6"/>
    <n v="142"/>
    <n v="2754"/>
    <n v="9.6199999999999994E-2"/>
    <n v="2.94"/>
    <n v="0.366025404"/>
    <n v="60"/>
    <n v="5536.33"/>
  </r>
  <r>
    <n v="18261"/>
    <s v="Jan"/>
    <x v="258"/>
    <s v="North"/>
    <s v="North"/>
    <x v="3"/>
    <s v="General"/>
    <s v="Premium"/>
    <n v="1.2200000000000001E-2"/>
    <n v="15.9"/>
    <n v="7.95"/>
    <n v="0.29949999999999999"/>
    <n v="36"/>
    <n v="1143"/>
    <n v="1.2200000000000001E-2"/>
    <n v="7.08"/>
    <n v="1.3660254039999999"/>
    <n v="21"/>
    <n v="333.34"/>
  </r>
  <r>
    <n v="18262"/>
    <s v="Oct"/>
    <x v="259"/>
    <s v="North"/>
    <s v="North"/>
    <x v="5"/>
    <s v="General"/>
    <s v="Premium"/>
    <n v="5.8900000000000001E-2"/>
    <n v="15.8"/>
    <n v="158.90712339999999"/>
    <n v="0.34789999999999999"/>
    <n v="626"/>
    <n v="16266"/>
    <n v="5.8900000000000001E-2"/>
    <n v="3.07"/>
    <n v="-0.366025404"/>
    <n v="60"/>
    <n v="3510.02"/>
  </r>
  <r>
    <n v="18263"/>
    <s v="Sep"/>
    <x v="260"/>
    <s v="North"/>
    <s v="North"/>
    <x v="3"/>
    <s v="Storage"/>
    <s v="Premium"/>
    <n v="6.0000000000000001E-3"/>
    <n v="15"/>
    <n v="1.25"/>
    <n v="0.51200000000000001"/>
    <n v="206"/>
    <n v="4578"/>
    <n v="6.0000000000000001E-3"/>
    <n v="6.47"/>
    <n v="-1"/>
    <n v="90"/>
    <n v="232056.66"/>
  </r>
  <r>
    <n v="18264"/>
    <s v="May"/>
    <x v="261"/>
    <s v="North"/>
    <s v="North"/>
    <x v="2"/>
    <s v="General"/>
    <s v="Premium"/>
    <n v="0.16309999999999999"/>
    <n v="20.399999999999999"/>
    <n v="0.85"/>
    <n v="0.57179999999999997"/>
    <n v="141"/>
    <n v="3763"/>
    <n v="0.16309999999999999"/>
    <n v="4.92"/>
    <n v="-0.366025404"/>
    <n v="21"/>
    <s v="Null"/>
  </r>
  <r>
    <n v="18265"/>
    <s v="Apr"/>
    <x v="262"/>
    <s v="North"/>
    <s v="North"/>
    <x v="0"/>
    <s v="General"/>
    <s v="Premium"/>
    <n v="3.8999999999999998E-3"/>
    <n v="15.9"/>
    <n v="7.95"/>
    <n v="3.5499999999999997E-2"/>
    <n v="451"/>
    <n v="8367"/>
    <n v="3.8999999999999998E-3"/>
    <n v="3.55"/>
    <n v="0.366025404"/>
    <n v="60"/>
    <n v="2753.4"/>
  </r>
  <r>
    <n v="18266"/>
    <s v="Nov"/>
    <x v="263"/>
    <s v="East"/>
    <s v="East"/>
    <x v="0"/>
    <s v="Storage"/>
    <s v="Standard"/>
    <n v="4.3799999999999999E-2"/>
    <n v="45"/>
    <n v="1.25"/>
    <n v="0.12330000000000001"/>
    <n v="500"/>
    <n v="18433"/>
    <n v="4.3799999999999999E-2"/>
    <n v="5.85"/>
    <n v="0.366025404"/>
    <n v="30"/>
    <s v="Null"/>
  </r>
  <r>
    <n v="18267"/>
    <s v="Jun"/>
    <x v="264"/>
    <s v="North"/>
    <s v="North"/>
    <x v="2"/>
    <s v="Stationery"/>
    <s v="Premium"/>
    <s v="Null"/>
    <n v="15"/>
    <n v="1.25"/>
    <n v="9.5899999999999999E-2"/>
    <n v="80"/>
    <n v="1956"/>
    <s v="Null"/>
    <n v="2.02"/>
    <n v="-1"/>
    <s v="Null"/>
    <n v="4345.9799999999996"/>
  </r>
  <r>
    <n v="18268"/>
    <s v="Nov"/>
    <x v="265"/>
    <s v="North"/>
    <s v="North"/>
    <x v="2"/>
    <s v="General"/>
    <s v="Standard"/>
    <n v="8.8300000000000003E-2"/>
    <n v="15"/>
    <n v="1.25"/>
    <n v="0.214"/>
    <n v="130"/>
    <n v="2119"/>
    <n v="8.8300000000000003E-2"/>
    <n v="7.64"/>
    <n v="0.366025404"/>
    <n v="7"/>
    <n v="192.77"/>
  </r>
  <r>
    <n v="18269"/>
    <s v="Aug"/>
    <x v="266"/>
    <s v="North"/>
    <s v="North"/>
    <x v="0"/>
    <s v="Storage"/>
    <s v="Premium"/>
    <s v="Null"/>
    <n v="23.4"/>
    <n v="1.95"/>
    <s v="Null"/>
    <n v="13"/>
    <n v="208"/>
    <s v="Null"/>
    <n v="0.77"/>
    <n v="-1.3660254039999999"/>
    <n v="30"/>
    <s v="Null"/>
  </r>
  <r>
    <n v="18270"/>
    <s v="Mar"/>
    <x v="267"/>
    <s v="North"/>
    <s v="North"/>
    <x v="5"/>
    <s v="General"/>
    <s v="Premium"/>
    <n v="2.0500000000000001E-2"/>
    <n v="350.4"/>
    <n v="10.95"/>
    <n v="2.7300000000000001E-2"/>
    <n v="1314"/>
    <n v="35656"/>
    <n v="2.0500000000000001E-2"/>
    <n v="2.41"/>
    <n v="1"/>
    <n v="30"/>
    <n v="28955.14"/>
  </r>
  <r>
    <n v="18271"/>
    <s v="Jul"/>
    <x v="268"/>
    <s v="North"/>
    <s v="North"/>
    <x v="3"/>
    <s v="Stationery"/>
    <s v="Premium"/>
    <n v="3.7699999999999997E-2"/>
    <n v="10.08"/>
    <n v="0.42"/>
    <n v="0.1729"/>
    <n v="73"/>
    <n v="1088"/>
    <n v="3.7699999999999997E-2"/>
    <n v="8.58"/>
    <n v="-1.3660254039999999"/>
    <s v="Null"/>
    <n v="3867.25"/>
  </r>
  <r>
    <n v="18272"/>
    <s v="Dec"/>
    <x v="269"/>
    <s v="North"/>
    <s v="North"/>
    <x v="1"/>
    <s v="Kitchen"/>
    <s v="Standard"/>
    <n v="0.1406"/>
    <n v="1.25"/>
    <n v="1.25"/>
    <n v="0.25659999999999999"/>
    <n v="90"/>
    <n v="2024"/>
    <n v="0.1406"/>
    <n v="5.17"/>
    <n v="1"/>
    <n v="14"/>
    <n v="509.4"/>
  </r>
  <r>
    <n v="18273"/>
    <s v="Sep"/>
    <x v="270"/>
    <s v="North"/>
    <s v="North"/>
    <x v="2"/>
    <s v="General"/>
    <s v="Premium"/>
    <n v="5.9700000000000003E-2"/>
    <n v="17.850000000000001"/>
    <n v="5.95"/>
    <n v="0.46229999999999999"/>
    <n v="275"/>
    <n v="4772"/>
    <n v="5.9700000000000003E-2"/>
    <n v="7.83"/>
    <n v="-1"/>
    <n v="14"/>
    <n v="1436.6"/>
  </r>
  <r>
    <n v="18274"/>
    <s v="Jul"/>
    <x v="271"/>
    <s v="East"/>
    <s v="East"/>
    <x v="5"/>
    <s v="General"/>
    <s v="Budget"/>
    <n v="4.1000000000000003E-3"/>
    <n v="25.5"/>
    <n v="12.75"/>
    <n v="0.2515"/>
    <n v="280"/>
    <n v="6142"/>
    <n v="4.1000000000000003E-3"/>
    <s v="Null"/>
    <n v="-1.3660254039999999"/>
    <n v="90"/>
    <n v="964.8"/>
  </r>
  <r>
    <n v="18275"/>
    <s v="Jun"/>
    <x v="272"/>
    <s v="North"/>
    <s v="North"/>
    <x v="1"/>
    <s v="General"/>
    <s v="Premium"/>
    <n v="8.0299999999999996E-2"/>
    <n v="69.12"/>
    <n v="0.36"/>
    <n v="0.13500000000000001"/>
    <n v="353"/>
    <n v="13119"/>
    <n v="8.0299999999999996E-2"/>
    <n v="4.38"/>
    <n v="-1"/>
    <n v="7"/>
    <n v="4662.6499999999996"/>
  </r>
  <r>
    <n v="18276"/>
    <s v="Nov"/>
    <x v="273"/>
    <s v="North"/>
    <s v="North"/>
    <x v="2"/>
    <s v="Lighting"/>
    <s v="Premium"/>
    <s v="Null"/>
    <n v="1422.390868"/>
    <n v="7.95"/>
    <n v="0.1157"/>
    <n v="309"/>
    <n v="11567"/>
    <s v="Null"/>
    <n v="5.65"/>
    <n v="0.366025404"/>
    <n v="14"/>
    <n v="5167.38"/>
  </r>
  <r>
    <n v="18277"/>
    <s v="Feb"/>
    <x v="274"/>
    <s v="North"/>
    <s v="North"/>
    <x v="1"/>
    <s v="General"/>
    <s v="Premium"/>
    <n v="6.3799999999999996E-2"/>
    <n v="29.7"/>
    <n v="4.95"/>
    <n v="9.3200000000000005E-2"/>
    <n v="186"/>
    <n v="4256"/>
    <n v="6.3799999999999996E-2"/>
    <n v="1.8"/>
    <n v="1.3660254039999999"/>
    <n v="7"/>
    <n v="16174.8"/>
  </r>
  <r>
    <n v="18278"/>
    <s v="Jul"/>
    <x v="275"/>
    <s v="North"/>
    <s v="North"/>
    <x v="5"/>
    <s v="General"/>
    <s v="Premium"/>
    <n v="1.4200000000000001E-2"/>
    <n v="9.9499999999999993"/>
    <n v="9.9499999999999993"/>
    <n v="7.0599999999999996E-2"/>
    <n v="125"/>
    <n v="2134"/>
    <n v="1.4200000000000001E-2"/>
    <n v="3.95"/>
    <n v="-1.3660254039999999"/>
    <n v="28"/>
    <n v="4241.93"/>
  </r>
  <r>
    <n v="18279"/>
    <s v="Jun"/>
    <x v="276"/>
    <s v="North"/>
    <s v="North"/>
    <x v="4"/>
    <s v="Lighting"/>
    <s v="Budget"/>
    <s v="Null"/>
    <n v="8.4"/>
    <n v="2.1"/>
    <n v="6.2899999999999998E-2"/>
    <n v="232"/>
    <n v="3456"/>
    <s v="Null"/>
    <n v="4.5999999999999996"/>
    <n v="-1"/>
    <n v="30"/>
    <n v="78.61"/>
  </r>
  <r>
    <n v="18280"/>
    <s v="Feb"/>
    <x v="277"/>
    <s v="North"/>
    <s v="North"/>
    <x v="5"/>
    <s v="Kitchen"/>
    <s v="Premium"/>
    <n v="3.8999999999999998E-3"/>
    <n v="29.5"/>
    <n v="2.95"/>
    <n v="0.24840000000000001"/>
    <n v="402"/>
    <n v="11962"/>
    <n v="3.8999999999999998E-3"/>
    <n v="6.54"/>
    <n v="1.3660254039999999"/>
    <n v="21"/>
    <n v="2960.66"/>
  </r>
  <r>
    <n v="18281"/>
    <s v="Dec"/>
    <x v="278"/>
    <s v="North"/>
    <s v="North"/>
    <x v="5"/>
    <s v="General"/>
    <s v="Premium"/>
    <n v="8.7900000000000006E-2"/>
    <n v="2.5499999999999998"/>
    <n v="0.85"/>
    <n v="2.7099999999999999E-2"/>
    <n v="73"/>
    <n v="1052"/>
    <n v="8.7900000000000006E-2"/>
    <n v="6.77"/>
    <n v="1"/>
    <n v="60"/>
    <s v="Null"/>
  </r>
  <r>
    <n v="18282"/>
    <s v="Jan"/>
    <x v="279"/>
    <s v="North"/>
    <s v="North"/>
    <x v="0"/>
    <s v="Storage"/>
    <s v="Premium"/>
    <s v="Null"/>
    <n v="1207.1721279999999"/>
    <n v="2.95"/>
    <n v="0.28199999999999997"/>
    <n v="256"/>
    <n v="16302"/>
    <s v="Null"/>
    <n v="0.69"/>
    <n v="1.3660254039999999"/>
    <n v="60"/>
    <n v="5320.96"/>
  </r>
  <r>
    <n v="18283"/>
    <s v="Sep"/>
    <x v="280"/>
    <s v="North"/>
    <s v="North"/>
    <x v="1"/>
    <s v="Storage"/>
    <s v="Premium"/>
    <n v="1.61E-2"/>
    <n v="1.95"/>
    <n v="1.95"/>
    <n v="0.1384"/>
    <n v="271"/>
    <n v="-4563"/>
    <n v="1.61E-2"/>
    <n v="0.68"/>
    <n v="-1"/>
    <n v="28"/>
    <n v="22.64"/>
  </r>
  <r>
    <n v="18284"/>
    <s v="Dec"/>
    <x v="281"/>
    <s v="North"/>
    <s v="North"/>
    <x v="1"/>
    <s v="Seasonal"/>
    <s v="Premium"/>
    <n v="0.10979999999999999"/>
    <n v="9.36"/>
    <n v="0.39"/>
    <n v="4.1599999999999998E-2"/>
    <n v="201"/>
    <n v="2510"/>
    <n v="0.10979999999999999"/>
    <n v="3.28"/>
    <n v="1"/>
    <n v="60"/>
    <n v="4455.3999999999996"/>
  </r>
  <r>
    <n v="18285"/>
    <s v="May"/>
    <x v="282"/>
    <s v="North"/>
    <s v="North"/>
    <x v="5"/>
    <s v="Seasonal"/>
    <s v="Premium"/>
    <s v="Null"/>
    <n v="17"/>
    <n v="0.85"/>
    <n v="0.6"/>
    <n v="384"/>
    <n v="5249"/>
    <s v="Null"/>
    <n v="0.53"/>
    <n v="-0.366025404"/>
    <n v="14"/>
    <n v="4793.6899999999996"/>
  </r>
  <r>
    <n v="18286"/>
    <s v="Dec"/>
    <x v="283"/>
    <s v="North"/>
    <s v="North"/>
    <x v="0"/>
    <s v="Seasonal"/>
    <s v="Budget"/>
    <n v="3.39E-2"/>
    <n v="3.48"/>
    <n v="0.28999999999999998"/>
    <n v="8.1900000000000001E-2"/>
    <n v="493"/>
    <n v="10376"/>
    <n v="3.39E-2"/>
    <n v="4.84"/>
    <n v="1"/>
    <n v="28"/>
    <n v="552.61"/>
  </r>
  <r>
    <n v="18287"/>
    <s v="Nov"/>
    <x v="284"/>
    <s v="North"/>
    <s v="North"/>
    <x v="4"/>
    <s v="Seasonal"/>
    <s v="Premium"/>
    <n v="1.4200000000000001E-2"/>
    <n v="0.85"/>
    <n v="0.85"/>
    <n v="0.1676"/>
    <n v="384"/>
    <n v="5248"/>
    <n v="1.4200000000000001E-2"/>
    <n v="4.4800000000000004"/>
    <n v="0.366025404"/>
    <n v="21"/>
    <n v="11398.64"/>
  </r>
  <r>
    <n v="18288"/>
    <s v="Nov"/>
    <x v="285"/>
    <s v="North"/>
    <s v="North"/>
    <x v="0"/>
    <s v="Lighting"/>
    <s v="Budget"/>
    <n v="4.3799999999999999E-2"/>
    <n v="1.25"/>
    <n v="1.25"/>
    <n v="0.12809999999999999"/>
    <n v="24"/>
    <n v="380"/>
    <n v="4.3799999999999999E-2"/>
    <n v="4.3600000000000003"/>
    <n v="0.366025404"/>
    <s v="Null"/>
    <n v="49.29"/>
  </r>
  <r>
    <n v="18289"/>
    <s v="Jul"/>
    <x v="286"/>
    <s v="North"/>
    <s v="North"/>
    <x v="0"/>
    <s v="Stationery"/>
    <s v="Standard"/>
    <n v="6.6900000000000001E-2"/>
    <n v="1.25"/>
    <n v="1.25"/>
    <n v="0.15"/>
    <n v="130"/>
    <n v="6064"/>
    <n v="6.6900000000000001E-2"/>
    <n v="0.97"/>
    <n v="-1.3660254039999999"/>
    <n v="14"/>
    <n v="579.58000000000004"/>
  </r>
  <r>
    <n v="18290"/>
    <s v="Sep"/>
    <x v="287"/>
    <s v="North"/>
    <s v="North"/>
    <x v="1"/>
    <s v="General"/>
    <s v="Premium"/>
    <n v="9.9500000000000005E-2"/>
    <n v="15"/>
    <n v="3.75"/>
    <n v="0.156"/>
    <n v="473"/>
    <n v="3743"/>
    <n v="9.9500000000000005E-2"/>
    <n v="2.15"/>
    <n v="-1"/>
    <n v="30"/>
    <n v="5133.2"/>
  </r>
  <r>
    <n v="18291"/>
    <s v="May"/>
    <x v="288"/>
    <s v="North"/>
    <s v="North"/>
    <x v="4"/>
    <s v="Seasonal"/>
    <s v="Premium"/>
    <n v="5.28E-2"/>
    <n v="102"/>
    <n v="4.25"/>
    <n v="0.30959999999999999"/>
    <n v="657"/>
    <n v="7604"/>
    <n v="5.28E-2"/>
    <n v="5.57"/>
    <n v="-0.366025404"/>
    <n v="21"/>
    <n v="7629.4"/>
  </r>
  <r>
    <n v="18292"/>
    <s v="Nov"/>
    <x v="289"/>
    <s v="North"/>
    <s v="North"/>
    <x v="2"/>
    <s v="Lighting"/>
    <s v="Premium"/>
    <n v="0.26640000000000003"/>
    <n v="1.25"/>
    <n v="1.25"/>
    <n v="0.38579999999999998"/>
    <n v="138"/>
    <n v="3213"/>
    <n v="0.26640000000000003"/>
    <n v="5.33"/>
    <n v="0.366025404"/>
    <n v="7"/>
    <n v="1707.75"/>
  </r>
  <r>
    <n v="18293"/>
    <s v="Sep"/>
    <x v="290"/>
    <s v="North"/>
    <s v="North"/>
    <x v="5"/>
    <s v="Lighting"/>
    <s v="Standard"/>
    <n v="8.1600000000000006E-2"/>
    <n v="30"/>
    <n v="1.25"/>
    <n v="0.3871"/>
    <n v="441"/>
    <n v="9687"/>
    <n v="8.1600000000000006E-2"/>
    <n v="5.33"/>
    <n v="-1"/>
    <n v="21"/>
    <n v="459.37"/>
  </r>
  <r>
    <n v="18294"/>
    <s v="May"/>
    <x v="291"/>
    <s v="North"/>
    <s v="North"/>
    <x v="2"/>
    <s v="Storage"/>
    <s v="Budget"/>
    <n v="2.2599999999999999E-2"/>
    <n v="17.7"/>
    <n v="2.95"/>
    <n v="0.20030000000000001"/>
    <n v="335"/>
    <n v="13038"/>
    <n v="2.2599999999999999E-2"/>
    <n v="3.36"/>
    <n v="-0.366025404"/>
    <s v="Null"/>
    <n v="352.44"/>
  </r>
  <r>
    <n v="18295"/>
    <s v="Jun"/>
    <x v="292"/>
    <s v="North"/>
    <s v="North"/>
    <x v="5"/>
    <s v="General"/>
    <s v="Premium"/>
    <n v="0.19220000000000001"/>
    <n v="23.8"/>
    <n v="5.95"/>
    <n v="0.3851"/>
    <n v="682"/>
    <n v="14274"/>
    <n v="0.19220000000000001"/>
    <n v="7.39"/>
    <n v="-1"/>
    <n v="21"/>
    <n v="5977.58"/>
  </r>
  <r>
    <n v="18296"/>
    <s v="May"/>
    <x v="293"/>
    <s v="North"/>
    <s v="North"/>
    <x v="0"/>
    <s v="General"/>
    <s v="Premium"/>
    <n v="1.9800000000000002E-2"/>
    <n v="82.8"/>
    <n v="3.45"/>
    <n v="0.15679999999999999"/>
    <n v="394"/>
    <n v="13616"/>
    <n v="1.9800000000000002E-2"/>
    <n v="4.5599999999999996"/>
    <n v="-0.366025404"/>
    <n v="90"/>
    <n v="2641.32"/>
  </r>
  <r>
    <n v="18297"/>
    <s v="Nov"/>
    <x v="294"/>
    <s v="North"/>
    <s v="North"/>
    <x v="3"/>
    <s v="General"/>
    <s v="Premium"/>
    <n v="7.7000000000000002E-3"/>
    <n v="3.9"/>
    <n v="1.95"/>
    <n v="0.1091"/>
    <n v="505"/>
    <n v="9126"/>
    <n v="7.7000000000000002E-3"/>
    <n v="0.75"/>
    <n v="0.366025404"/>
    <n v="90"/>
    <n v="1288.3599999999999"/>
  </r>
  <r>
    <n v="18298"/>
    <s v="Dec"/>
    <x v="295"/>
    <s v="North"/>
    <s v="North"/>
    <x v="2"/>
    <s v="General"/>
    <s v="Premium"/>
    <n v="7.4399999999999994E-2"/>
    <n v="17.7"/>
    <n v="2.95"/>
    <n v="0.17599999999999999"/>
    <n v="631"/>
    <n v="5391"/>
    <n v="7.4399999999999994E-2"/>
    <n v="1.95"/>
    <n v="1"/>
    <n v="90"/>
    <s v="Null"/>
  </r>
  <r>
    <n v="18299"/>
    <s v="Nov"/>
    <x v="296"/>
    <s v="North"/>
    <s v="North"/>
    <x v="3"/>
    <s v="General"/>
    <s v="Premium"/>
    <n v="2.5999999999999999E-2"/>
    <n v="17"/>
    <n v="4.25"/>
    <n v="7.4200000000000002E-2"/>
    <n v="127"/>
    <n v="1738"/>
    <n v="2.5999999999999999E-2"/>
    <n v="2.59"/>
    <n v="0.366025404"/>
    <n v="21"/>
    <n v="5722.01"/>
  </r>
  <r>
    <n v="18300"/>
    <s v="Nov"/>
    <x v="297"/>
    <s v="North"/>
    <s v="North"/>
    <x v="0"/>
    <s v="Lighting"/>
    <s v="Standard"/>
    <n v="0.1091"/>
    <n v="10.08"/>
    <n v="0.42"/>
    <n v="0.32179999999999997"/>
    <n v="133"/>
    <n v="3514"/>
    <n v="0.1091"/>
    <n v="2.5299999999999998"/>
    <n v="0.366025404"/>
    <n v="28"/>
    <n v="491.21"/>
  </r>
  <r>
    <n v="18301"/>
    <s v="Nov"/>
    <x v="298"/>
    <s v="North"/>
    <s v="North"/>
    <x v="0"/>
    <s v="General"/>
    <s v="Premium"/>
    <n v="5.9499999999999997E-2"/>
    <n v="17.7"/>
    <n v="2.95"/>
    <n v="0.27110000000000001"/>
    <n v="112"/>
    <n v="6818"/>
    <n v="5.9499999999999997E-2"/>
    <n v="2.5499999999999998"/>
    <n v="0.366025404"/>
    <n v="21"/>
    <n v="912.26"/>
  </r>
  <r>
    <n v="18302"/>
    <s v="Dec"/>
    <x v="299"/>
    <s v="North"/>
    <s v="North"/>
    <x v="5"/>
    <s v="General"/>
    <s v="Standard"/>
    <n v="3.1199999999999999E-2"/>
    <n v="30.6"/>
    <n v="2.5499999999999998"/>
    <n v="0.2641"/>
    <n v="207"/>
    <n v="5300"/>
    <n v="3.1199999999999999E-2"/>
    <n v="1.07"/>
    <n v="1"/>
    <n v="14"/>
    <n v="387.51"/>
  </r>
  <r>
    <n v="18303"/>
    <s v="Oct"/>
    <x v="300"/>
    <s v="North"/>
    <s v="North"/>
    <x v="3"/>
    <s v="Stationery"/>
    <s v="Standard"/>
    <n v="9.1700000000000004E-2"/>
    <n v="0.84"/>
    <n v="0.42"/>
    <n v="0.16619999999999999"/>
    <n v="91"/>
    <n v="2222"/>
    <n v="9.1700000000000004E-2"/>
    <n v="5.88"/>
    <n v="-0.366025404"/>
    <n v="60"/>
    <s v="Null"/>
  </r>
  <r>
    <n v="18304"/>
    <s v="Jul"/>
    <x v="301"/>
    <s v="North"/>
    <s v="North"/>
    <x v="0"/>
    <s v="Kitchen"/>
    <s v="Premium"/>
    <n v="3.3300000000000003E-2"/>
    <n v="10"/>
    <n v="1.25"/>
    <n v="0.21779999999999999"/>
    <s v="Null"/>
    <n v="2831"/>
    <n v="3.3300000000000003E-2"/>
    <n v="4.3099999999999996"/>
    <n v="-1.3660254039999999"/>
    <n v="14"/>
    <n v="1298.19"/>
  </r>
  <r>
    <n v="18305"/>
    <s v="Dec"/>
    <x v="302"/>
    <s v="North"/>
    <s v="North"/>
    <x v="2"/>
    <s v="Lighting"/>
    <s v="Premium"/>
    <n v="4.4999999999999997E-3"/>
    <n v="15"/>
    <n v="1.25"/>
    <n v="0.57720000000000005"/>
    <n v="43"/>
    <n v="1439"/>
    <n v="4.4999999999999997E-3"/>
    <n v="8.3000000000000007"/>
    <n v="1"/>
    <s v="Null"/>
    <n v="2023.6"/>
  </r>
  <r>
    <n v="18306"/>
    <s v="Sep"/>
    <x v="303"/>
    <s v="North"/>
    <s v="North"/>
    <x v="3"/>
    <s v="Kitchen"/>
    <s v="Premium"/>
    <n v="1.17E-2"/>
    <n v="7.65"/>
    <n v="2.5499999999999998"/>
    <n v="0.17100000000000001"/>
    <n v="324"/>
    <n v="5953"/>
    <n v="1.17E-2"/>
    <n v="1.98"/>
    <n v="-1"/>
    <n v="7"/>
    <n v="58.8"/>
  </r>
  <r>
    <n v="18307"/>
    <s v="Jun"/>
    <x v="304"/>
    <s v="North"/>
    <s v="North"/>
    <x v="1"/>
    <s v="Storage"/>
    <s v="Premium"/>
    <n v="5.1299999999999998E-2"/>
    <n v="35.4"/>
    <n v="2.95"/>
    <n v="0.1139"/>
    <n v="439"/>
    <n v="17859"/>
    <n v="5.1299999999999998E-2"/>
    <n v="3.18"/>
    <n v="-1"/>
    <n v="21"/>
    <n v="1282.8499999999999"/>
  </r>
  <r>
    <n v="18308"/>
    <s v="Oct"/>
    <x v="305"/>
    <s v="North"/>
    <s v="North"/>
    <x v="2"/>
    <s v="Storage"/>
    <s v="Budget"/>
    <n v="7.7799999999999994E-2"/>
    <n v="13.2"/>
    <n v="0.55000000000000004"/>
    <n v="7.8700000000000006E-2"/>
    <n v="528"/>
    <n v="13436"/>
    <n v="7.7799999999999994E-2"/>
    <n v="6.35"/>
    <n v="-0.366025404"/>
    <n v="21"/>
    <n v="26.4"/>
  </r>
  <r>
    <n v="18309"/>
    <s v="Jul"/>
    <x v="306"/>
    <s v="North"/>
    <s v="North"/>
    <x v="0"/>
    <s v="General"/>
    <s v="Premium"/>
    <n v="1.12E-2"/>
    <n v="13"/>
    <n v="0.65"/>
    <n v="0.38300000000000001"/>
    <n v="173"/>
    <n v="4891"/>
    <n v="1.12E-2"/>
    <n v="4.0999999999999996"/>
    <n v="-1.3660254039999999"/>
    <n v="21"/>
    <n v="137880.91"/>
  </r>
  <r>
    <n v="18310"/>
    <s v="May"/>
    <x v="307"/>
    <s v="North"/>
    <s v="North"/>
    <x v="1"/>
    <s v="General"/>
    <s v="Premium"/>
    <n v="7.5800000000000006E-2"/>
    <n v="19.8"/>
    <n v="1.65"/>
    <n v="0.25869999999999999"/>
    <n v="616"/>
    <n v="8610"/>
    <n v="7.5800000000000006E-2"/>
    <n v="5.82"/>
    <n v="-0.366025404"/>
    <n v="21"/>
    <n v="1928.91"/>
  </r>
  <r>
    <n v="18311"/>
    <s v="Oct"/>
    <x v="179"/>
    <s v="North"/>
    <s v="North"/>
    <x v="5"/>
    <s v="Seasonal"/>
    <s v="Premium"/>
    <n v="0.13750000000000001"/>
    <n v="34.74"/>
    <n v="5.79"/>
    <n v="0.1055"/>
    <n v="874"/>
    <n v="17715"/>
    <n v="0.13750000000000001"/>
    <n v="2.68"/>
    <n v="-0.366025404"/>
    <n v="60"/>
    <n v="27595.919999999998"/>
  </r>
  <r>
    <n v="18312"/>
    <s v="Oct"/>
    <x v="308"/>
    <s v="North"/>
    <s v="North"/>
    <x v="0"/>
    <s v="Stationery"/>
    <s v="Budget"/>
    <n v="5.4100000000000002E-2"/>
    <n v="3.9"/>
    <n v="1.95"/>
    <n v="0.2487"/>
    <n v="184"/>
    <n v="9553"/>
    <n v="5.4100000000000002E-2"/>
    <n v="4.5199999999999996"/>
    <n v="-0.366025404"/>
    <n v="28"/>
    <n v="77.849999999999994"/>
  </r>
  <r>
    <n v="18313"/>
    <s v="Mar"/>
    <x v="309"/>
    <s v="North"/>
    <s v="North"/>
    <x v="4"/>
    <s v="General"/>
    <s v="Standard"/>
    <n v="2.3E-3"/>
    <n v="10.199999999999999"/>
    <n v="0.85"/>
    <n v="0.49940000000000001"/>
    <n v="93"/>
    <n v="1917"/>
    <n v="2.3E-3"/>
    <n v="5.89"/>
    <n v="1"/>
    <n v="7"/>
    <n v="865.23"/>
  </r>
  <r>
    <n v="18314"/>
    <s v="Apr"/>
    <x v="310"/>
    <s v="North"/>
    <s v="North"/>
    <x v="2"/>
    <s v="Storage"/>
    <s v="Premium"/>
    <n v="6.6400000000000001E-2"/>
    <n v="51"/>
    <n v="12.75"/>
    <n v="9.2200000000000004E-2"/>
    <n v="186"/>
    <n v="3161"/>
    <n v="6.6400000000000001E-2"/>
    <s v="Null"/>
    <n v="0.366025404"/>
    <n v="28"/>
    <n v="15795.54"/>
  </r>
  <r>
    <n v="18315"/>
    <s v="May"/>
    <x v="311"/>
    <s v="North"/>
    <s v="North"/>
    <x v="0"/>
    <s v="Seasonal"/>
    <s v="Premium"/>
    <n v="6.1100000000000002E-2"/>
    <n v="2.5"/>
    <n v="1.25"/>
    <n v="0.2235"/>
    <n v="391"/>
    <n v="9592"/>
    <n v="6.1100000000000002E-2"/>
    <n v="1.1200000000000001"/>
    <n v="-0.366025404"/>
    <n v="30"/>
    <n v="2468.0500000000002"/>
  </r>
  <r>
    <n v="18316"/>
    <s v="Oct"/>
    <x v="312"/>
    <s v="East"/>
    <s v="East"/>
    <x v="2"/>
    <s v="General"/>
    <s v="Standard"/>
    <n v="6.6E-3"/>
    <n v="17.399999999999999"/>
    <n v="1.45"/>
    <n v="0.20480000000000001"/>
    <n v="404"/>
    <n v="4103"/>
    <n v="6.6E-3"/>
    <n v="8.24"/>
    <n v="-0.366025404"/>
    <n v="21"/>
    <n v="832.11"/>
  </r>
  <r>
    <n v="18317"/>
    <s v="Jan"/>
    <x v="313"/>
    <s v="North"/>
    <s v="North"/>
    <x v="0"/>
    <s v="General"/>
    <s v="Premium"/>
    <n v="8.8200000000000001E-2"/>
    <n v="12.75"/>
    <n v="12.75"/>
    <n v="0.10979999999999999"/>
    <n v="310"/>
    <n v="6383"/>
    <n v="8.8200000000000001E-2"/>
    <s v="Null"/>
    <n v="1.3660254039999999"/>
    <n v="60"/>
    <n v="163566.12"/>
  </r>
  <r>
    <n v="18318"/>
    <s v="Sep"/>
    <x v="314"/>
    <s v="North"/>
    <s v="North"/>
    <x v="2"/>
    <s v="General"/>
    <s v="Standard"/>
    <n v="1.43E-2"/>
    <n v="5.8"/>
    <n v="1.45"/>
    <n v="0.14180000000000001"/>
    <n v="130"/>
    <n v="8758"/>
    <n v="1.43E-2"/>
    <n v="4.1900000000000004"/>
    <n v="-1"/>
    <n v="30"/>
    <n v="304.33999999999997"/>
  </r>
  <r>
    <n v="18319"/>
    <s v="Dec"/>
    <x v="315"/>
    <s v="North"/>
    <s v="North"/>
    <x v="1"/>
    <s v="General"/>
    <s v="Standard"/>
    <n v="2.1600000000000001E-2"/>
    <n v="3.75"/>
    <n v="3.75"/>
    <n v="9.5100000000000004E-2"/>
    <n v="147"/>
    <n v="3666"/>
    <n v="2.1600000000000001E-2"/>
    <n v="4.12"/>
    <n v="1"/>
    <n v="14"/>
    <n v="16.05"/>
  </r>
  <r>
    <n v="18320"/>
    <s v="Jun"/>
    <x v="88"/>
    <s v="North"/>
    <s v="North"/>
    <x v="2"/>
    <s v="Kitchen"/>
    <s v="Premium"/>
    <s v="Null"/>
    <n v="1.7"/>
    <n v="0.85"/>
    <n v="0.13869999999999999"/>
    <n v="129"/>
    <n v="1677"/>
    <s v="Null"/>
    <n v="2.97"/>
    <n v="-1"/>
    <n v="60"/>
    <n v="1380.79"/>
  </r>
  <r>
    <n v="18321"/>
    <s v="Nov"/>
    <x v="316"/>
    <s v="North"/>
    <s v="North"/>
    <x v="5"/>
    <s v="Storage"/>
    <s v="Premium"/>
    <n v="0.1575"/>
    <n v="29.95"/>
    <n v="29.95"/>
    <n v="0.51819999999999999"/>
    <n v="29"/>
    <n v="2166"/>
    <n v="0.1575"/>
    <n v="0.5"/>
    <n v="0.366025404"/>
    <n v="90"/>
    <n v="4889.4399999999996"/>
  </r>
  <r>
    <n v="18322"/>
    <s v="Feb"/>
    <x v="317"/>
    <s v="North"/>
    <s v="North"/>
    <x v="3"/>
    <s v="Stationery"/>
    <s v="Premium"/>
    <n v="1.9900000000000001E-2"/>
    <s v="Null"/>
    <n v="1.25"/>
    <n v="0.6"/>
    <s v="Null"/>
    <n v="3305"/>
    <n v="1.9900000000000001E-2"/>
    <n v="1.95"/>
    <n v="1.3660254039999999"/>
    <s v="Null"/>
    <n v="2714.12"/>
  </r>
  <r>
    <n v="18323"/>
    <s v="Jun"/>
    <x v="318"/>
    <s v="North"/>
    <s v="North"/>
    <x v="0"/>
    <s v="General"/>
    <s v="Standard"/>
    <n v="1.15E-2"/>
    <n v="1.9"/>
    <n v="171.55004460000001"/>
    <n v="0.18160000000000001"/>
    <n v="800"/>
    <n v="8469"/>
    <n v="1.15E-2"/>
    <n v="0.91"/>
    <n v="-1"/>
    <n v="28"/>
    <n v="770.73"/>
  </r>
  <r>
    <n v="18324"/>
    <s v="Nov"/>
    <x v="319"/>
    <s v="North"/>
    <s v="North"/>
    <x v="3"/>
    <s v="Seasonal"/>
    <s v="Premium"/>
    <n v="5.0999999999999997E-2"/>
    <n v="15"/>
    <n v="1.25"/>
    <n v="0.307"/>
    <n v="303"/>
    <n v="11877"/>
    <n v="5.0999999999999997E-2"/>
    <n v="6.83"/>
    <n v="0.366025404"/>
    <n v="28"/>
    <n v="9621.5300000000007"/>
  </r>
  <r>
    <n v="18325"/>
    <s v="Nov"/>
    <x v="320"/>
    <s v="North"/>
    <s v="North"/>
    <x v="5"/>
    <s v="General"/>
    <s v="Premium"/>
    <n v="4.3999999999999997E-2"/>
    <n v="19.899999999999999"/>
    <n v="9.9499999999999993"/>
    <n v="6.59E-2"/>
    <n v="248"/>
    <n v="6016"/>
    <n v="4.3999999999999997E-2"/>
    <n v="0.73"/>
    <n v="0.366025404"/>
    <n v="21"/>
    <n v="5300.88"/>
  </r>
  <r>
    <n v="18326"/>
    <s v="Oct"/>
    <x v="321"/>
    <s v="North"/>
    <s v="North"/>
    <x v="0"/>
    <s v="General"/>
    <s v="Premium"/>
    <n v="5.7000000000000002E-3"/>
    <n v="15"/>
    <n v="1.25"/>
    <n v="0.32729999999999998"/>
    <n v="434"/>
    <n v="11353"/>
    <n v="5.7000000000000002E-3"/>
    <n v="6.15"/>
    <n v="-0.366025404"/>
    <s v="Null"/>
    <n v="2656.48"/>
  </r>
  <r>
    <n v="18327"/>
    <s v="Mar"/>
    <x v="322"/>
    <s v="North"/>
    <s v="North"/>
    <x v="3"/>
    <s v="General"/>
    <s v="Premium"/>
    <n v="4.58E-2"/>
    <n v="17.7"/>
    <n v="2.95"/>
    <n v="0.30649999999999999"/>
    <n v="232"/>
    <n v="1945"/>
    <n v="4.58E-2"/>
    <n v="7.24"/>
    <n v="1"/>
    <n v="30"/>
    <n v="2046.49"/>
  </r>
  <r>
    <n v="18328"/>
    <s v="Nov"/>
    <x v="323"/>
    <s v="North"/>
    <s v="North"/>
    <x v="0"/>
    <s v="Seasonal"/>
    <s v="Standard"/>
    <n v="2.8E-3"/>
    <n v="9.9600000000000009"/>
    <n v="0.83"/>
    <n v="0.40689999999999998"/>
    <n v="41"/>
    <n v="469"/>
    <n v="2.8E-3"/>
    <n v="1.43"/>
    <n v="0.366025404"/>
    <n v="28"/>
    <n v="1250.06"/>
  </r>
  <r>
    <n v="18329"/>
    <s v="Jul"/>
    <x v="324"/>
    <s v="North"/>
    <s v="North"/>
    <x v="1"/>
    <s v="General"/>
    <s v="Premium"/>
    <n v="5.8799999999999998E-2"/>
    <n v="3.75"/>
    <n v="3.75"/>
    <n v="0.2268"/>
    <n v="473"/>
    <n v="10264"/>
    <n v="5.8799999999999998E-2"/>
    <s v="Null"/>
    <n v="-1.3660254039999999"/>
    <n v="28"/>
    <n v="3266.41"/>
  </r>
  <r>
    <n v="18330"/>
    <s v="Sep"/>
    <x v="325"/>
    <s v="North"/>
    <s v="North"/>
    <x v="5"/>
    <s v="Seasonal"/>
    <s v="Premium"/>
    <n v="7.5700000000000003E-2"/>
    <n v="20.399999999999999"/>
    <n v="0.85"/>
    <n v="7.1000000000000004E-3"/>
    <n v="305"/>
    <n v="5684"/>
    <n v="7.5700000000000003E-2"/>
    <n v="7.78"/>
    <n v="-1"/>
    <n v="28"/>
    <n v="1549.13"/>
  </r>
  <r>
    <n v="18331"/>
    <s v="Jan"/>
    <x v="326"/>
    <s v="North"/>
    <s v="North"/>
    <x v="1"/>
    <s v="General"/>
    <s v="Premium"/>
    <n v="4.4600000000000001E-2"/>
    <n v="13.5"/>
    <n v="6.75"/>
    <n v="5.4199999999999998E-2"/>
    <n v="678"/>
    <n v="8638"/>
    <n v="4.4600000000000001E-2"/>
    <n v="8.75"/>
    <n v="1.3660254039999999"/>
    <s v="Null"/>
    <n v="224.31"/>
  </r>
  <r>
    <n v="18332"/>
    <s v="Dec"/>
    <x v="327"/>
    <s v="North"/>
    <s v="North"/>
    <x v="0"/>
    <s v="General"/>
    <s v="Premium"/>
    <n v="5.8999999999999999E-3"/>
    <n v="27.65"/>
    <n v="3.95"/>
    <n v="0.25219999999999998"/>
    <n v="216"/>
    <n v="5964"/>
    <n v="5.8999999999999999E-3"/>
    <n v="3.59"/>
    <n v="1"/>
    <n v="7"/>
    <n v="985.19"/>
  </r>
  <r>
    <n v="18333"/>
    <s v="Jun"/>
    <x v="328"/>
    <s v="North"/>
    <s v="North"/>
    <x v="1"/>
    <s v="Lighting"/>
    <s v="Budget"/>
    <n v="6.4500000000000002E-2"/>
    <n v="15"/>
    <n v="1.25"/>
    <s v="Null"/>
    <n v="641"/>
    <n v="17385"/>
    <n v="6.4500000000000002E-2"/>
    <n v="3.33"/>
    <n v="-1"/>
    <n v="90"/>
    <n v="306.42"/>
  </r>
  <r>
    <n v="18334"/>
    <s v="May"/>
    <x v="329"/>
    <s v="North"/>
    <s v="North"/>
    <x v="4"/>
    <s v="General"/>
    <s v="Premium"/>
    <n v="0.1148"/>
    <s v="Null"/>
    <n v="3.75"/>
    <n v="0.25669999999999998"/>
    <n v="147"/>
    <n v="4078"/>
    <n v="0.1148"/>
    <n v="3.55"/>
    <n v="-0.366025404"/>
    <n v="14"/>
    <s v="Null"/>
  </r>
  <r>
    <n v="18335"/>
    <s v="Jan"/>
    <x v="330"/>
    <s v="North"/>
    <s v="North"/>
    <x v="3"/>
    <s v="General"/>
    <s v="Premium"/>
    <s v="Null"/>
    <n v="27"/>
    <n v="6.75"/>
    <s v="Null"/>
    <n v="279"/>
    <n v="11059"/>
    <s v="Null"/>
    <n v="1.31"/>
    <n v="1.3660254039999999"/>
    <n v="30"/>
    <n v="1505.7"/>
  </r>
  <r>
    <n v="18336"/>
    <s v="Aug"/>
    <x v="331"/>
    <s v="North"/>
    <s v="North"/>
    <x v="0"/>
    <s v="General"/>
    <s v="Premium"/>
    <n v="7.0000000000000007E-2"/>
    <s v="Null"/>
    <n v="1.45"/>
    <n v="0.29239999999999999"/>
    <n v="420"/>
    <n v="5146"/>
    <n v="7.0000000000000007E-2"/>
    <n v="1.27"/>
    <n v="-1.3660254039999999"/>
    <n v="90"/>
    <n v="2565.36"/>
  </r>
  <r>
    <n v="18337"/>
    <s v="Sep"/>
    <x v="332"/>
    <s v="North"/>
    <s v="North"/>
    <x v="5"/>
    <s v="General"/>
    <s v="Premium"/>
    <n v="2.5899999999999999E-2"/>
    <n v="24.9"/>
    <n v="4.1500000000000004"/>
    <n v="0.41220000000000001"/>
    <n v="323"/>
    <n v="13771"/>
    <n v="2.5899999999999999E-2"/>
    <n v="3.62"/>
    <n v="-1"/>
    <s v="Null"/>
    <n v="3426.11"/>
  </r>
  <r>
    <n v="18338"/>
    <s v="Nov"/>
    <x v="333"/>
    <s v="North"/>
    <s v="North"/>
    <x v="0"/>
    <s v="General"/>
    <s v="Premium"/>
    <n v="6.2700000000000006E-2"/>
    <n v="9.9600000000000009"/>
    <n v="0.83"/>
    <n v="0.6"/>
    <n v="303"/>
    <n v="12404"/>
    <n v="6.2700000000000006E-2"/>
    <n v="2.92"/>
    <n v="0.366025404"/>
    <s v="Null"/>
    <n v="1633.74"/>
  </r>
  <r>
    <n v="18339"/>
    <s v="Aug"/>
    <x v="334"/>
    <s v="North"/>
    <s v="North"/>
    <x v="0"/>
    <s v="General"/>
    <s v="Premium"/>
    <n v="2.3199999999999998E-2"/>
    <n v="1.65"/>
    <n v="1.65"/>
    <n v="3.8399999999999997E-2"/>
    <n v="85"/>
    <n v="2080"/>
    <n v="2.3199999999999998E-2"/>
    <n v="6.92"/>
    <n v="-1.3660254039999999"/>
    <n v="21"/>
    <n v="19642.03"/>
  </r>
  <r>
    <n v="18340"/>
    <s v="Dec"/>
    <x v="335"/>
    <s v="North"/>
    <s v="North"/>
    <x v="0"/>
    <s v="General"/>
    <s v="Premium"/>
    <n v="2.5399999999999999E-2"/>
    <n v="15.9"/>
    <n v="7.95"/>
    <n v="0.29570000000000002"/>
    <n v="365"/>
    <n v="4107"/>
    <n v="2.5399999999999999E-2"/>
    <n v="1.24"/>
    <n v="1"/>
    <n v="90"/>
    <n v="4743.7"/>
  </r>
  <r>
    <n v="18341"/>
    <s v="Mar"/>
    <x v="336"/>
    <s v="North"/>
    <s v="North"/>
    <x v="0"/>
    <s v="General"/>
    <s v="Premium"/>
    <n v="7.6300000000000007E-2"/>
    <n v="250.2"/>
    <n v="6.95"/>
    <n v="0.39329999999999998"/>
    <n v="365"/>
    <n v="2819"/>
    <n v="7.6300000000000007E-2"/>
    <n v="2.59"/>
    <n v="1"/>
    <n v="30"/>
    <n v="3883.66"/>
  </r>
  <r>
    <n v="18342"/>
    <s v="Nov"/>
    <x v="337"/>
    <s v="North"/>
    <s v="North"/>
    <x v="0"/>
    <s v="General"/>
    <s v="Standard"/>
    <n v="3.1399999999999997E-2"/>
    <n v="7.5"/>
    <n v="1.25"/>
    <n v="0.21529999999999999"/>
    <n v="203"/>
    <n v="2363"/>
    <n v="3.1399999999999997E-2"/>
    <n v="1.97"/>
    <n v="0.366025404"/>
    <n v="7"/>
    <n v="2695.65"/>
  </r>
  <r>
    <n v="18343"/>
    <s v="Nov"/>
    <x v="338"/>
    <s v="North"/>
    <s v="North"/>
    <x v="1"/>
    <s v="General"/>
    <s v="Premium"/>
    <n v="0.1104"/>
    <n v="19.8"/>
    <n v="4.95"/>
    <n v="0.24490000000000001"/>
    <n v="472"/>
    <n v="6513"/>
    <n v="0.1104"/>
    <n v="1.81"/>
    <n v="0.366025404"/>
    <n v="28"/>
    <n v="7721.77"/>
  </r>
  <r>
    <n v="18344"/>
    <s v="Nov"/>
    <x v="339"/>
    <s v="North"/>
    <s v="North"/>
    <x v="1"/>
    <s v="General"/>
    <s v="Premium"/>
    <n v="4.9799999999999997E-2"/>
    <n v="15"/>
    <n v="1.25"/>
    <n v="0.23699999999999999"/>
    <s v="Null"/>
    <n v="1581"/>
    <n v="4.9799999999999997E-2"/>
    <n v="4.1900000000000004"/>
    <n v="0.366025404"/>
    <n v="14"/>
    <n v="65912.09"/>
  </r>
  <r>
    <n v="18345"/>
    <s v="Oct"/>
    <x v="340"/>
    <s v="North"/>
    <s v="North"/>
    <x v="1"/>
    <s v="General"/>
    <s v="Premium"/>
    <n v="2.2599999999999999E-2"/>
    <n v="8.25"/>
    <n v="8.25"/>
    <s v="Null"/>
    <n v="378"/>
    <n v="7642"/>
    <n v="2.2599999999999999E-2"/>
    <n v="0.9"/>
    <n v="-0.366025404"/>
    <n v="21"/>
    <n v="2134.0500000000002"/>
  </r>
  <r>
    <n v="18346"/>
    <s v="Nov"/>
    <x v="341"/>
    <s v="East"/>
    <s v="East"/>
    <x v="0"/>
    <s v="Seasonal"/>
    <s v="Standard"/>
    <n v="4.6100000000000002E-2"/>
    <n v="102"/>
    <n v="4.25"/>
    <n v="0.29630000000000001"/>
    <n v="657"/>
    <n v="5991"/>
    <n v="4.6100000000000002E-2"/>
    <n v="4.82"/>
    <n v="0.366025404"/>
    <n v="21"/>
    <n v="17318.509999999998"/>
  </r>
  <r>
    <n v="18347"/>
    <s v="Mar"/>
    <x v="342"/>
    <s v="North"/>
    <s v="North"/>
    <x v="3"/>
    <s v="Stationery"/>
    <s v="Premium"/>
    <n v="6.7799999999999999E-2"/>
    <n v="21"/>
    <n v="0.42"/>
    <n v="0.52629999999999999"/>
    <n v="162"/>
    <n v="2317"/>
    <n v="6.7799999999999999E-2"/>
    <n v="2.61"/>
    <n v="1"/>
    <n v="21"/>
    <n v="896.99"/>
  </r>
  <r>
    <n v="18348"/>
    <s v="Aug"/>
    <x v="343"/>
    <s v="North"/>
    <s v="North"/>
    <x v="4"/>
    <s v="Storage"/>
    <s v="Premium"/>
    <n v="8.1500000000000003E-2"/>
    <n v="17"/>
    <n v="0.85"/>
    <n v="0.4839"/>
    <n v="356"/>
    <n v="8484"/>
    <n v="8.1500000000000003E-2"/>
    <n v="2.25"/>
    <n v="-1.3660254039999999"/>
    <n v="14"/>
    <n v="673.9"/>
  </r>
  <r>
    <n v="18349"/>
    <s v="Aug"/>
    <x v="344"/>
    <s v="North"/>
    <s v="North"/>
    <x v="3"/>
    <s v="General"/>
    <s v="Premium"/>
    <n v="0.1051"/>
    <n v="25.5"/>
    <n v="12.75"/>
    <n v="0.2843"/>
    <n v="251"/>
    <n v="5558"/>
    <n v="0.1051"/>
    <n v="5.86"/>
    <n v="-1.3660254039999999"/>
    <n v="60"/>
    <n v="19966.080000000002"/>
  </r>
  <r>
    <n v="18350"/>
    <s v="Nov"/>
    <x v="345"/>
    <s v="North"/>
    <s v="North"/>
    <x v="5"/>
    <s v="General"/>
    <s v="Budget"/>
    <n v="7.9899999999999999E-2"/>
    <n v="14.85"/>
    <n v="4.95"/>
    <n v="0.17749999999999999"/>
    <n v="941"/>
    <n v="10380"/>
    <n v="7.9899999999999999E-2"/>
    <n v="6.83"/>
    <n v="0.366025404"/>
    <n v="30"/>
    <n v="14.85"/>
  </r>
  <r>
    <n v="18351"/>
    <s v="Dec"/>
    <x v="346"/>
    <s v="North"/>
    <s v="North"/>
    <x v="1"/>
    <s v="General"/>
    <s v="Premium"/>
    <n v="7.3499999999999996E-2"/>
    <n v="2.95"/>
    <n v="2.95"/>
    <n v="0.43309999999999998"/>
    <n v="104"/>
    <n v="2490"/>
    <n v="7.3499999999999996E-2"/>
    <n v="2.09"/>
    <n v="1"/>
    <n v="60"/>
    <n v="936.47"/>
  </r>
  <r>
    <n v="18352"/>
    <s v="Nov"/>
    <x v="347"/>
    <s v="North"/>
    <s v="North"/>
    <x v="2"/>
    <s v="General"/>
    <s v="Premium"/>
    <n v="8.2199999999999995E-2"/>
    <n v="2.46"/>
    <n v="2.46"/>
    <n v="6.3600000000000004E-2"/>
    <n v="70"/>
    <n v="4234"/>
    <n v="8.2199999999999995E-2"/>
    <n v="2.77"/>
    <n v="0.366025404"/>
    <n v="30"/>
    <n v="31618.639999999999"/>
  </r>
  <r>
    <n v="18353"/>
    <s v="Nov"/>
    <x v="348"/>
    <s v="North"/>
    <s v="North"/>
    <x v="0"/>
    <s v="Storage"/>
    <s v="Standard"/>
    <n v="3.5200000000000002E-2"/>
    <n v="5.9"/>
    <n v="2.95"/>
    <n v="0.11119999999999999"/>
    <n v="406"/>
    <n v="11196"/>
    <n v="3.5200000000000002E-2"/>
    <n v="1.04"/>
    <n v="0.366025404"/>
    <n v="60"/>
    <n v="190.08"/>
  </r>
  <r>
    <n v="18354"/>
    <s v="Jul"/>
    <x v="349"/>
    <s v="West"/>
    <s v="West"/>
    <x v="1"/>
    <s v="Storage"/>
    <s v="Premium"/>
    <n v="9.2399999999999996E-2"/>
    <n v="30"/>
    <n v="1.25"/>
    <n v="6.7900000000000002E-2"/>
    <n v="243"/>
    <n v="5174"/>
    <n v="9.2399999999999996E-2"/>
    <n v="6.08"/>
    <n v="-1.3660254039999999"/>
    <n v="30"/>
    <n v="2257.65"/>
  </r>
  <r>
    <n v="18355"/>
    <s v="Sep"/>
    <x v="350"/>
    <s v="North"/>
    <s v="North"/>
    <x v="2"/>
    <s v="General"/>
    <s v="Standard"/>
    <n v="0.2702"/>
    <n v="12.6"/>
    <n v="2.1"/>
    <n v="0.26790000000000003"/>
    <n v="684"/>
    <n v="27112"/>
    <n v="0.2702"/>
    <n v="3.76"/>
    <n v="-1"/>
    <n v="14"/>
    <n v="1221.3499999999999"/>
  </r>
  <r>
    <n v="18356"/>
    <s v="Aug"/>
    <x v="351"/>
    <s v="North"/>
    <s v="North"/>
    <x v="1"/>
    <s v="General"/>
    <s v="Premium"/>
    <n v="5.2600000000000001E-2"/>
    <n v="7.47"/>
    <n v="2.4900000000000002"/>
    <n v="0.40350000000000003"/>
    <n v="95"/>
    <n v="3177"/>
    <n v="5.2600000000000001E-2"/>
    <n v="2.19"/>
    <n v="-1.3660254039999999"/>
    <n v="28"/>
    <n v="3198.5"/>
  </r>
  <r>
    <n v="18357"/>
    <s v="Feb"/>
    <x v="352"/>
    <s v="North"/>
    <s v="North"/>
    <x v="5"/>
    <s v="Stationery"/>
    <s v="Standard"/>
    <n v="6.08E-2"/>
    <n v="3.4"/>
    <n v="0.85"/>
    <n v="0.1195"/>
    <n v="97"/>
    <n v="1889"/>
    <n v="6.08E-2"/>
    <n v="4.37"/>
    <n v="1.3660254039999999"/>
    <n v="90"/>
    <n v="739.64"/>
  </r>
  <r>
    <n v="18358"/>
    <s v="Jan"/>
    <x v="353"/>
    <s v="North"/>
    <s v="North"/>
    <x v="1"/>
    <s v="General"/>
    <s v="Standard"/>
    <n v="3.6999999999999998E-2"/>
    <n v="1.65"/>
    <n v="1.65"/>
    <n v="0.6"/>
    <n v="212"/>
    <n v="7744"/>
    <n v="3.6999999999999998E-2"/>
    <n v="4.2699999999999996"/>
    <n v="1.3660254039999999"/>
    <n v="21"/>
    <n v="19.100000000000001"/>
  </r>
  <r>
    <n v="18359"/>
    <s v="Aug"/>
    <x v="354"/>
    <s v="North"/>
    <s v="North"/>
    <x v="2"/>
    <s v="General"/>
    <s v="Premium"/>
    <n v="1.9699999999999999E-2"/>
    <n v="15"/>
    <n v="1.25"/>
    <n v="0.111"/>
    <n v="140"/>
    <n v="4246"/>
    <n v="1.9699999999999999E-2"/>
    <n v="2.0499999999999998"/>
    <n v="-1.3660254039999999"/>
    <n v="21"/>
    <n v="4135.8500000000004"/>
  </r>
  <r>
    <n v="18360"/>
    <s v="Mar"/>
    <x v="355"/>
    <s v="North"/>
    <s v="North"/>
    <x v="2"/>
    <s v="General"/>
    <s v="Premium"/>
    <n v="7.8E-2"/>
    <n v="2.5499999999999998"/>
    <n v="0.85"/>
    <n v="0.18240000000000001"/>
    <n v="256"/>
    <n v="5484"/>
    <n v="7.8E-2"/>
    <n v="6.26"/>
    <n v="1"/>
    <n v="30"/>
    <n v="2510.0500000000002"/>
  </r>
  <r>
    <n v="18361"/>
    <s v="Jan"/>
    <x v="356"/>
    <s v="North"/>
    <s v="North"/>
    <x v="0"/>
    <s v="Storage"/>
    <s v="Premium"/>
    <n v="3.0800000000000001E-2"/>
    <n v="14.5"/>
    <n v="1.45"/>
    <n v="9.1200000000000003E-2"/>
    <n v="234"/>
    <n v="6739"/>
    <n v="3.0800000000000001E-2"/>
    <n v="3.37"/>
    <n v="1.3660254039999999"/>
    <s v="Null"/>
    <n v="10927.76"/>
  </r>
  <r>
    <n v="18362"/>
    <s v="Nov"/>
    <x v="357"/>
    <s v="North"/>
    <s v="North"/>
    <x v="5"/>
    <s v="Lighting"/>
    <s v="Premium"/>
    <n v="1.1299999999999999E-2"/>
    <n v="4.9800000000000004"/>
    <n v="0.83"/>
    <n v="0.1111"/>
    <n v="111"/>
    <n v="1898"/>
    <n v="1.1299999999999999E-2"/>
    <n v="1.47"/>
    <n v="0.366025404"/>
    <n v="30"/>
    <n v="38035.93"/>
  </r>
  <r>
    <n v="18363"/>
    <s v="May"/>
    <x v="358"/>
    <s v="North"/>
    <s v="North"/>
    <x v="3"/>
    <s v="General"/>
    <s v="Premium"/>
    <n v="1.83E-2"/>
    <n v="10.199999999999999"/>
    <n v="0.85"/>
    <n v="0.1668"/>
    <n v="124"/>
    <n v="2958"/>
    <n v="1.83E-2"/>
    <n v="2.65"/>
    <n v="-0.366025404"/>
    <n v="21"/>
    <n v="83.2"/>
  </r>
  <r>
    <n v="18364"/>
    <s v="Jun"/>
    <x v="359"/>
    <s v="North"/>
    <s v="North"/>
    <x v="3"/>
    <s v="Storage"/>
    <s v="Standard"/>
    <n v="9.3600000000000003E-2"/>
    <n v="2.5"/>
    <n v="1.25"/>
    <n v="0.1774"/>
    <n v="500"/>
    <n v="10522"/>
    <n v="9.3600000000000003E-2"/>
    <n v="3.57"/>
    <n v="-1"/>
    <n v="14"/>
    <n v="112.65"/>
  </r>
  <r>
    <n v="18365"/>
    <s v="Oct"/>
    <x v="360"/>
    <s v="North"/>
    <s v="North"/>
    <x v="2"/>
    <s v="Stationery"/>
    <s v="Standard"/>
    <n v="1.17E-2"/>
    <n v="22.5"/>
    <n v="1.25"/>
    <n v="0.1729"/>
    <n v="216"/>
    <n v="4198"/>
    <n v="1.17E-2"/>
    <n v="4.95"/>
    <n v="-0.366025404"/>
    <n v="90"/>
    <n v="1101.4100000000001"/>
  </r>
  <r>
    <n v="18366"/>
    <s v="Oct"/>
    <x v="361"/>
    <s v="North"/>
    <s v="North"/>
    <x v="2"/>
    <s v="General"/>
    <s v="Premium"/>
    <n v="5.6599999999999998E-2"/>
    <s v="Null"/>
    <n v="2.1"/>
    <n v="0.19109999999999999"/>
    <n v="438"/>
    <n v="6259"/>
    <n v="5.6599999999999998E-2"/>
    <n v="3.13"/>
    <n v="-0.366025404"/>
    <n v="90"/>
    <n v="3077.57"/>
  </r>
  <r>
    <n v="18367"/>
    <s v="Sep"/>
    <x v="362"/>
    <s v="North"/>
    <s v="North"/>
    <x v="2"/>
    <s v="Storage"/>
    <s v="Premium"/>
    <n v="2.86E-2"/>
    <n v="15"/>
    <n v="1.25"/>
    <n v="0.49399999999999999"/>
    <n v="490"/>
    <n v="9246"/>
    <n v="2.86E-2"/>
    <n v="2.68"/>
    <n v="-1"/>
    <n v="7"/>
    <n v="3479.41"/>
  </r>
  <r>
    <n v="18368"/>
    <s v="Feb"/>
    <x v="363"/>
    <s v="North"/>
    <s v="North"/>
    <x v="0"/>
    <s v="Storage"/>
    <s v="Premium"/>
    <n v="3.6900000000000002E-2"/>
    <s v="Null"/>
    <n v="0.85"/>
    <n v="0.25459999999999999"/>
    <n v="423"/>
    <n v="3793"/>
    <n v="3.6900000000000002E-2"/>
    <n v="5.93"/>
    <n v="1.3660254039999999"/>
    <n v="60"/>
    <n v="102.93"/>
  </r>
  <r>
    <n v="18369"/>
    <s v="May"/>
    <x v="364"/>
    <s v="North"/>
    <s v="North"/>
    <x v="1"/>
    <s v="Kitchen"/>
    <s v="Premium"/>
    <n v="4.19E-2"/>
    <n v="5.96"/>
    <n v="1.49"/>
    <n v="0.22539999999999999"/>
    <n v="141"/>
    <n v="2934"/>
    <n v="4.19E-2"/>
    <n v="2.15"/>
    <n v="-0.366025404"/>
    <n v="28"/>
    <n v="69.19"/>
  </r>
  <r>
    <n v="18370"/>
    <s v="Dec"/>
    <x v="365"/>
    <s v="North"/>
    <s v="North"/>
    <x v="0"/>
    <s v="Stationery"/>
    <s v="Premium"/>
    <n v="1.9199999999999998E-2"/>
    <n v="158.4"/>
    <n v="1.65"/>
    <n v="0.1079"/>
    <n v="184"/>
    <n v="5090"/>
    <n v="1.9199999999999998E-2"/>
    <n v="4.03"/>
    <n v="1"/>
    <n v="21"/>
    <n v="790.31"/>
  </r>
  <r>
    <n v="18371"/>
    <s v="Sep"/>
    <x v="366"/>
    <s v="North"/>
    <s v="North"/>
    <x v="0"/>
    <s v="Storage"/>
    <s v="Premium"/>
    <n v="7.7000000000000002E-3"/>
    <n v="50.4"/>
    <n v="0.42"/>
    <n v="0.29570000000000002"/>
    <n v="767"/>
    <n v="12934"/>
    <n v="7.7000000000000002E-3"/>
    <s v="Null"/>
    <n v="-1"/>
    <n v="21"/>
    <n v="7258.17"/>
  </r>
  <r>
    <n v="18372"/>
    <s v="Sep"/>
    <x v="367"/>
    <s v="North"/>
    <s v="North"/>
    <x v="4"/>
    <s v="Kitchen"/>
    <s v="Premium"/>
    <n v="3.0700000000000002E-2"/>
    <n v="122.4"/>
    <n v="2.5499999999999998"/>
    <n v="0.17130000000000001"/>
    <n v="647"/>
    <n v="10157"/>
    <n v="3.0700000000000002E-2"/>
    <n v="1.83"/>
    <n v="-1"/>
    <n v="90"/>
    <n v="160088.29"/>
  </r>
  <r>
    <n v="18373"/>
    <s v="Aug"/>
    <x v="368"/>
    <s v="North"/>
    <s v="North"/>
    <x v="4"/>
    <s v="Lighting"/>
    <s v="Premium"/>
    <n v="0.14299999999999999"/>
    <n v="23.4"/>
    <n v="1.95"/>
    <n v="0.10299999999999999"/>
    <n v="199"/>
    <n v="4711"/>
    <n v="0.14299999999999999"/>
    <n v="1.9"/>
    <n v="-1.3660254039999999"/>
    <n v="30"/>
    <n v="743.03"/>
  </r>
  <r>
    <n v="18374"/>
    <s v="Nov"/>
    <x v="369"/>
    <s v="North"/>
    <s v="North"/>
    <x v="2"/>
    <s v="Stationery"/>
    <s v="Premium"/>
    <n v="5.2299999999999999E-2"/>
    <n v="20.399999999999999"/>
    <n v="2.5499999999999998"/>
    <n v="0.33350000000000002"/>
    <n v="241"/>
    <n v="2720"/>
    <n v="5.2299999999999999E-2"/>
    <n v="6.28"/>
    <n v="0.366025404"/>
    <n v="14"/>
    <n v="282.35000000000002"/>
  </r>
  <r>
    <n v="18375"/>
    <s v="Apr"/>
    <x v="370"/>
    <s v="North"/>
    <s v="North"/>
    <x v="1"/>
    <s v="Storage"/>
    <s v="Premium"/>
    <n v="3.5799999999999998E-2"/>
    <n v="15.8"/>
    <n v="3.95"/>
    <n v="9.4500000000000001E-2"/>
    <n v="292"/>
    <n v="5029"/>
    <n v="3.5799999999999998E-2"/>
    <n v="2.56"/>
    <n v="0.366025404"/>
    <n v="30"/>
    <n v="3170.47"/>
  </r>
  <r>
    <n v="18376"/>
    <s v="Dec"/>
    <x v="371"/>
    <s v="North"/>
    <s v="North"/>
    <x v="3"/>
    <s v="General"/>
    <s v="Premium"/>
    <n v="1.5599999999999999E-2"/>
    <n v="5.95"/>
    <n v="5.95"/>
    <n v="5.62E-2"/>
    <n v="7"/>
    <n v="156"/>
    <n v="1.5599999999999999E-2"/>
    <n v="6"/>
    <n v="1"/>
    <n v="60"/>
    <s v="Null"/>
  </r>
  <r>
    <n v="18377"/>
    <s v="Nov"/>
    <x v="372"/>
    <s v="North"/>
    <s v="North"/>
    <x v="0"/>
    <s v="Seasonal"/>
    <s v="Premium"/>
    <n v="1.3599999999999999E-2"/>
    <n v="0.39"/>
    <n v="0.39"/>
    <n v="0.1923"/>
    <n v="136"/>
    <n v="2386"/>
    <n v="1.3599999999999999E-2"/>
    <n v="8.27"/>
    <n v="0.366025404"/>
    <n v="60"/>
    <s v="Null"/>
  </r>
  <r>
    <n v="18378"/>
    <s v="Sep"/>
    <x v="373"/>
    <s v="North"/>
    <s v="North"/>
    <x v="5"/>
    <s v="Kitchen"/>
    <s v="Premium"/>
    <n v="7.2700000000000001E-2"/>
    <n v="11.92"/>
    <n v="1.49"/>
    <n v="0.21279999999999999"/>
    <n v="183"/>
    <n v="3358"/>
    <n v="7.2700000000000001E-2"/>
    <s v="Null"/>
    <n v="-1"/>
    <n v="60"/>
    <n v="953.96"/>
  </r>
  <r>
    <n v="18379"/>
    <s v="Aug"/>
    <x v="374"/>
    <s v="North"/>
    <s v="North"/>
    <x v="0"/>
    <s v="Storage"/>
    <s v="Premium"/>
    <s v="Null"/>
    <n v="2.95"/>
    <n v="2.95"/>
    <n v="6.25E-2"/>
    <n v="326"/>
    <n v="3982"/>
    <s v="Null"/>
    <n v="3.48"/>
    <n v="-1.3660254039999999"/>
    <n v="7"/>
    <n v="1173.04"/>
  </r>
  <r>
    <n v="18380"/>
    <s v="Oct"/>
    <x v="375"/>
    <s v="North"/>
    <s v="North"/>
    <x v="1"/>
    <s v="General"/>
    <s v="Premium"/>
    <n v="0.14799999999999999"/>
    <n v="1.65"/>
    <n v="1.65"/>
    <n v="0.18909999999999999"/>
    <n v="507"/>
    <n v="7111"/>
    <n v="0.14799999999999999"/>
    <n v="3.93"/>
    <n v="-0.366025404"/>
    <n v="30"/>
    <n v="8293.85"/>
  </r>
  <r>
    <n v="18381"/>
    <s v="Feb"/>
    <x v="376"/>
    <s v="North"/>
    <s v="North"/>
    <x v="2"/>
    <s v="Stationery"/>
    <s v="Premium"/>
    <n v="3.5799999999999998E-2"/>
    <n v="21"/>
    <n v="0.42"/>
    <s v="Null"/>
    <n v="52"/>
    <n v="419"/>
    <n v="3.5799999999999998E-2"/>
    <n v="0.77"/>
    <n v="1.3660254039999999"/>
    <n v="28"/>
    <n v="100.8"/>
  </r>
  <r>
    <n v="18382"/>
    <s v="Oct"/>
    <x v="377"/>
    <s v="North"/>
    <s v="North"/>
    <x v="1"/>
    <s v="Stationery"/>
    <s v="Premium"/>
    <n v="5.5500000000000001E-2"/>
    <n v="20.399999999999999"/>
    <n v="0.85"/>
    <n v="0.2301"/>
    <n v="793"/>
    <n v="16238"/>
    <n v="5.5500000000000001E-2"/>
    <s v="Null"/>
    <n v="-0.366025404"/>
    <n v="30"/>
    <n v="20918.990000000002"/>
  </r>
  <r>
    <n v="18383"/>
    <s v="Sep"/>
    <x v="378"/>
    <s v="North"/>
    <s v="North"/>
    <x v="2"/>
    <s v="Storage"/>
    <s v="Premium"/>
    <n v="0.1113"/>
    <n v="1.1000000000000001"/>
    <n v="0.55000000000000004"/>
    <n v="0.1673"/>
    <n v="404"/>
    <n v="8467"/>
    <n v="0.1113"/>
    <n v="3.19"/>
    <n v="-1"/>
    <s v="Null"/>
    <n v="1204.4100000000001"/>
  </r>
  <r>
    <n v="18384"/>
    <s v="Jul"/>
    <x v="379"/>
    <s v="North"/>
    <s v="North"/>
    <x v="0"/>
    <s v="General"/>
    <s v="Premium"/>
    <n v="3.1800000000000002E-2"/>
    <n v="12.75"/>
    <n v="12.75"/>
    <n v="0.13969999999999999"/>
    <n v="40"/>
    <n v="1183"/>
    <n v="3.1800000000000002E-2"/>
    <n v="7.64"/>
    <n v="-1.3660254039999999"/>
    <n v="14"/>
    <n v="18788.419999999998"/>
  </r>
  <r>
    <n v="18385"/>
    <s v="Nov"/>
    <x v="380"/>
    <s v="North"/>
    <s v="North"/>
    <x v="0"/>
    <s v="Lighting"/>
    <s v="Premium"/>
    <n v="1.5900000000000001E-2"/>
    <n v="30"/>
    <n v="1.25"/>
    <n v="0.29630000000000001"/>
    <n v="466"/>
    <n v="-4349"/>
    <n v="1.5900000000000001E-2"/>
    <n v="3.06"/>
    <n v="0.366025404"/>
    <n v="28"/>
    <n v="166015.03"/>
  </r>
  <r>
    <n v="18386"/>
    <s v="Oct"/>
    <x v="381"/>
    <s v="North"/>
    <s v="North"/>
    <x v="5"/>
    <s v="Stationery"/>
    <s v="Premium"/>
    <n v="0.1457"/>
    <n v="5.04"/>
    <n v="0.42"/>
    <n v="0.56999999999999995"/>
    <n v="101"/>
    <n v="1263"/>
    <n v="0.1457"/>
    <n v="4.29"/>
    <n v="-0.366025404"/>
    <n v="14"/>
    <n v="3718.96"/>
  </r>
  <r>
    <n v="18387"/>
    <s v="Nov"/>
    <x v="382"/>
    <s v="North"/>
    <s v="North"/>
    <x v="3"/>
    <s v="General"/>
    <s v="Premium"/>
    <n v="6.0199999999999997E-2"/>
    <n v="15"/>
    <n v="3.75"/>
    <n v="0.34670000000000001"/>
    <n v="421"/>
    <n v="6712"/>
    <n v="6.0199999999999997E-2"/>
    <n v="5.24"/>
    <n v="0.366025404"/>
    <n v="90"/>
    <n v="1223.93"/>
  </r>
  <r>
    <n v="18388"/>
    <s v="Jun"/>
    <x v="383"/>
    <s v="North"/>
    <s v="North"/>
    <x v="0"/>
    <s v="General"/>
    <s v="Premium"/>
    <n v="4.3499999999999997E-2"/>
    <n v="3.3"/>
    <n v="1.65"/>
    <n v="0.20930000000000001"/>
    <n v="94"/>
    <n v="1432"/>
    <n v="4.3499999999999997E-2"/>
    <n v="3.58"/>
    <n v="-1"/>
    <n v="28"/>
    <n v="997.89"/>
  </r>
  <r>
    <n v="18389"/>
    <s v="Nov"/>
    <x v="384"/>
    <s v="North"/>
    <s v="North"/>
    <x v="5"/>
    <s v="Kitchen"/>
    <s v="Premium"/>
    <n v="7.4999999999999997E-3"/>
    <n v="3.38"/>
    <n v="1.69"/>
    <n v="9.8000000000000004E-2"/>
    <n v="289"/>
    <n v="2055"/>
    <n v="7.4999999999999997E-3"/>
    <n v="7.33"/>
    <n v="0.366025404"/>
    <n v="60"/>
    <n v="1897.65"/>
  </r>
  <r>
    <n v="18390"/>
    <s v="Jul"/>
    <x v="385"/>
    <s v="North"/>
    <s v="North"/>
    <x v="1"/>
    <s v="Seasonal"/>
    <s v="Premium"/>
    <n v="7.2800000000000004E-2"/>
    <n v="3.3"/>
    <n v="1.65"/>
    <n v="0.3095"/>
    <n v="886"/>
    <n v="30641"/>
    <n v="7.2800000000000004E-2"/>
    <n v="2.4900000000000002"/>
    <n v="-1.3660254039999999"/>
    <n v="21"/>
    <n v="248.74"/>
  </r>
  <r>
    <n v="18391"/>
    <s v="Nov"/>
    <x v="141"/>
    <s v="North"/>
    <s v="North"/>
    <x v="0"/>
    <s v="General"/>
    <s v="Standard"/>
    <n v="8.2500000000000004E-2"/>
    <n v="6.3"/>
    <n v="2.1"/>
    <n v="0.1527"/>
    <n v="530"/>
    <n v="11523"/>
    <n v="8.2500000000000004E-2"/>
    <s v="Null"/>
    <n v="0.366025404"/>
    <n v="21"/>
    <n v="356.75"/>
  </r>
  <r>
    <n v="18392"/>
    <s v="Mar"/>
    <x v="386"/>
    <s v="North"/>
    <s v="North"/>
    <x v="0"/>
    <s v="Kitchen"/>
    <s v="Premium"/>
    <n v="7.17E-2"/>
    <n v="1.56"/>
    <n v="0.39"/>
    <n v="0.2099"/>
    <n v="50"/>
    <n v="580"/>
    <n v="7.17E-2"/>
    <n v="7.53"/>
    <n v="1"/>
    <s v="Null"/>
    <n v="1097.94"/>
  </r>
  <r>
    <n v="18393"/>
    <s v="Jan"/>
    <x v="387"/>
    <s v="North"/>
    <s v="North"/>
    <x v="5"/>
    <s v="Kitchen"/>
    <s v="Premium"/>
    <n v="9.1999999999999998E-2"/>
    <n v="10"/>
    <n v="1.25"/>
    <n v="0.4158"/>
    <n v="281"/>
    <n v="6385"/>
    <n v="9.1999999999999998E-2"/>
    <n v="5.63"/>
    <n v="1.3660254039999999"/>
    <n v="7"/>
    <n v="1871.9"/>
  </r>
  <r>
    <n v="18394"/>
    <s v="Dec"/>
    <x v="388"/>
    <s v="North"/>
    <s v="North"/>
    <x v="4"/>
    <s v="General"/>
    <s v="Premium"/>
    <n v="8.6E-3"/>
    <n v="2.89"/>
    <n v="2.89"/>
    <n v="0.36409999999999998"/>
    <n v="126"/>
    <n v="3908"/>
    <n v="8.6E-3"/>
    <n v="1.35"/>
    <n v="1"/>
    <n v="90"/>
    <s v="Null"/>
  </r>
  <r>
    <n v="18395"/>
    <s v="Mar"/>
    <x v="389"/>
    <s v="North"/>
    <s v="North"/>
    <x v="4"/>
    <s v="Storage"/>
    <s v="Premium"/>
    <n v="2.7400000000000001E-2"/>
    <n v="25.5"/>
    <n v="0.85"/>
    <n v="0.3165"/>
    <n v="393"/>
    <n v="10007"/>
    <n v="2.7400000000000001E-2"/>
    <n v="3.33"/>
    <n v="1"/>
    <n v="30"/>
    <n v="29939.452000000001"/>
  </r>
  <r>
    <n v="18396"/>
    <s v="Nov"/>
    <x v="390"/>
    <s v="North"/>
    <s v="North"/>
    <x v="1"/>
    <s v="General"/>
    <s v="Premium"/>
    <n v="2.98E-2"/>
    <n v="3.75"/>
    <n v="3.75"/>
    <n v="0.31619999999999998"/>
    <n v="421"/>
    <n v="7485"/>
    <n v="2.98E-2"/>
    <n v="4.57"/>
    <n v="0.366025404"/>
    <n v="7"/>
    <n v="1860.14"/>
  </r>
  <r>
    <n v="18397"/>
    <s v="Jul"/>
    <x v="391"/>
    <s v="North"/>
    <s v="North"/>
    <x v="0"/>
    <s v="General"/>
    <s v="Premium"/>
    <n v="6.6E-3"/>
    <n v="30"/>
    <n v="1.25"/>
    <n v="0.30249999999999999"/>
    <s v="Null"/>
    <n v="14157"/>
    <n v="6.6E-3"/>
    <n v="6.03"/>
    <n v="-1.3660254039999999"/>
    <n v="7"/>
    <n v="1123.8599999999999"/>
  </r>
  <r>
    <n v="18398"/>
    <s v="Sep"/>
    <x v="392"/>
    <s v="North"/>
    <s v="North"/>
    <x v="3"/>
    <s v="Storage"/>
    <s v="Premium"/>
    <n v="0.1515"/>
    <n v="1839.120169"/>
    <n v="1.25"/>
    <n v="0.20730000000000001"/>
    <n v="138"/>
    <n v="3527"/>
    <n v="0.1515"/>
    <n v="3.61"/>
    <n v="-1"/>
    <n v="90"/>
    <n v="1860.47"/>
  </r>
  <r>
    <n v="18399"/>
    <s v="Nov"/>
    <x v="393"/>
    <s v="North"/>
    <s v="North"/>
    <x v="1"/>
    <s v="General"/>
    <s v="Standard"/>
    <n v="9.9000000000000008E-3"/>
    <n v="14.5"/>
    <n v="1.45"/>
    <n v="0.1653"/>
    <n v="120"/>
    <n v="2894"/>
    <n v="9.9000000000000008E-3"/>
    <n v="2.64"/>
    <n v="0.366025404"/>
    <n v="60"/>
    <n v="446.18"/>
  </r>
  <r>
    <n v="18400"/>
    <s v="Apr"/>
    <x v="394"/>
    <s v="North"/>
    <s v="North"/>
    <x v="5"/>
    <s v="Storage"/>
    <s v="Premium"/>
    <n v="3.6900000000000002E-2"/>
    <n v="138.24"/>
    <n v="0.72"/>
    <n v="9.1300000000000006E-2"/>
    <n v="445"/>
    <n v="5987"/>
    <n v="3.6900000000000002E-2"/>
    <n v="4.82"/>
    <n v="0.366025404"/>
    <n v="30"/>
    <n v="2147.21"/>
  </r>
  <r>
    <n v="18401"/>
    <s v="May"/>
    <x v="395"/>
    <s v="North"/>
    <s v="North"/>
    <x v="0"/>
    <s v="General"/>
    <s v="Premium"/>
    <n v="3.3500000000000002E-2"/>
    <n v="9.9"/>
    <n v="4.95"/>
    <n v="0.22450000000000001"/>
    <n v="58"/>
    <n v="1942"/>
    <n v="3.3500000000000002E-2"/>
    <n v="4.55"/>
    <n v="-0.366025404"/>
    <n v="90"/>
    <n v="369.74"/>
  </r>
  <r>
    <n v="18402"/>
    <s v="Nov"/>
    <x v="396"/>
    <s v="North"/>
    <s v="North"/>
    <x v="5"/>
    <s v="General"/>
    <s v="Premium"/>
    <n v="6.1400000000000003E-2"/>
    <n v="17.399999999999999"/>
    <n v="1.45"/>
    <n v="0.13159999999999999"/>
    <n v="304"/>
    <n v="2039"/>
    <n v="6.1400000000000003E-2"/>
    <n v="4.1900000000000004"/>
    <n v="0.366025404"/>
    <n v="60"/>
    <n v="141503.37"/>
  </r>
  <r>
    <n v="18403"/>
    <s v="Sep"/>
    <x v="397"/>
    <s v="North"/>
    <s v="North"/>
    <x v="2"/>
    <s v="General"/>
    <s v="Premium"/>
    <n v="4.7699999999999999E-2"/>
    <n v="17.7"/>
    <n v="2.95"/>
    <n v="0.2195"/>
    <n v="439"/>
    <n v="4217"/>
    <n v="4.7699999999999999E-2"/>
    <n v="4.87"/>
    <n v="-1"/>
    <n v="7"/>
    <s v="Null"/>
  </r>
  <r>
    <n v="18404"/>
    <s v="Jun"/>
    <x v="398"/>
    <s v="North"/>
    <s v="North"/>
    <x v="3"/>
    <s v="General"/>
    <s v="Premium"/>
    <n v="7.2900000000000006E-2"/>
    <n v="9.9"/>
    <n v="1.65"/>
    <n v="6.1600000000000002E-2"/>
    <n v="117"/>
    <n v="1529"/>
    <n v="7.2900000000000006E-2"/>
    <n v="6.06"/>
    <n v="-1"/>
    <n v="14"/>
    <n v="13133.26"/>
  </r>
  <r>
    <n v="18405"/>
    <s v="Jul"/>
    <x v="399"/>
    <s v="North"/>
    <s v="North"/>
    <x v="2"/>
    <s v="Seasonal"/>
    <s v="Premium"/>
    <n v="0.1326"/>
    <n v="17.7"/>
    <n v="2.95"/>
    <n v="0.6"/>
    <n v="874"/>
    <n v="5497"/>
    <n v="0.1326"/>
    <n v="0.45"/>
    <n v="-1.3660254039999999"/>
    <n v="60"/>
    <n v="11519.53"/>
  </r>
  <r>
    <n v="18406"/>
    <s v="Jan"/>
    <x v="400"/>
    <s v="North"/>
    <s v="North"/>
    <x v="3"/>
    <s v="General"/>
    <s v="Premium"/>
    <n v="4.6699999999999998E-2"/>
    <n v="3.4"/>
    <n v="0.85"/>
    <n v="0.40649999999999997"/>
    <n v="98"/>
    <n v="4074"/>
    <n v="4.6699999999999998E-2"/>
    <n v="2.4300000000000002"/>
    <n v="1.3660254039999999"/>
    <n v="21"/>
    <n v="219.15"/>
  </r>
  <r>
    <n v="18407"/>
    <s v="Nov"/>
    <x v="401"/>
    <s v="North"/>
    <s v="North"/>
    <x v="5"/>
    <s v="General"/>
    <s v="Premium"/>
    <s v="Null"/>
    <n v="9.9"/>
    <n v="4.95"/>
    <n v="4.3099999999999999E-2"/>
    <n v="199"/>
    <n v="5100"/>
    <s v="Null"/>
    <n v="5.2"/>
    <n v="0.366025404"/>
    <n v="60"/>
    <n v="29524.55"/>
  </r>
  <r>
    <n v="18408"/>
    <s v="Oct"/>
    <x v="402"/>
    <s v="North"/>
    <s v="North"/>
    <x v="2"/>
    <s v="Stationery"/>
    <s v="Premium"/>
    <n v="2.41E-2"/>
    <n v="7.5"/>
    <n v="1.25"/>
    <s v="Null"/>
    <n v="284"/>
    <n v="4741"/>
    <n v="2.41E-2"/>
    <n v="4.4400000000000004"/>
    <n v="-0.366025404"/>
    <n v="7"/>
    <n v="6402.69"/>
  </r>
  <r>
    <n v="18409"/>
    <s v="Jul"/>
    <x v="403"/>
    <s v="West"/>
    <s v="West"/>
    <x v="3"/>
    <s v="General"/>
    <s v="Standard"/>
    <n v="4.9099999999999998E-2"/>
    <n v="19.8"/>
    <n v="1.65"/>
    <n v="0.55769999999999997"/>
    <n v="224"/>
    <n v="10037"/>
    <n v="4.9099999999999998E-2"/>
    <n v="3.82"/>
    <n v="-1.3660254039999999"/>
    <n v="21"/>
    <n v="1678.51"/>
  </r>
  <r>
    <n v="18410"/>
    <s v="May"/>
    <x v="404"/>
    <s v="North"/>
    <s v="North"/>
    <x v="5"/>
    <s v="General"/>
    <s v="Premium"/>
    <n v="8.3099999999999993E-2"/>
    <n v="22.5"/>
    <n v="3.75"/>
    <n v="0.1709"/>
    <n v="389"/>
    <n v="3320"/>
    <n v="8.3099999999999993E-2"/>
    <n v="4.37"/>
    <n v="-0.366025404"/>
    <n v="7"/>
    <n v="2105.27"/>
  </r>
  <r>
    <n v="18411"/>
    <s v="Mar"/>
    <x v="405"/>
    <s v="North"/>
    <s v="North"/>
    <x v="2"/>
    <s v="General"/>
    <s v="Premium"/>
    <n v="0.1053"/>
    <n v="15"/>
    <n v="3.75"/>
    <n v="0.17899999999999999"/>
    <n v="357"/>
    <n v="15430"/>
    <n v="0.1053"/>
    <n v="5.29"/>
    <n v="1"/>
    <n v="90"/>
    <n v="12279.98"/>
  </r>
  <r>
    <n v="18412"/>
    <s v="Feb"/>
    <x v="406"/>
    <s v="North"/>
    <s v="North"/>
    <x v="4"/>
    <s v="Kitchen"/>
    <s v="Premium"/>
    <n v="1.09E-2"/>
    <n v="6.8"/>
    <n v="0.85"/>
    <n v="0.14749999999999999"/>
    <n v="287"/>
    <n v="10501"/>
    <n v="1.09E-2"/>
    <n v="4.37"/>
    <n v="1.3660254039999999"/>
    <n v="14"/>
    <n v="37465.82"/>
  </r>
  <r>
    <n v="18413"/>
    <s v="Jan"/>
    <x v="407"/>
    <s v="North"/>
    <s v="North"/>
    <x v="2"/>
    <s v="Storage"/>
    <s v="Premium"/>
    <n v="1.9900000000000001E-2"/>
    <n v="17.7"/>
    <n v="2.95"/>
    <n v="0.52929999999999999"/>
    <n v="744"/>
    <n v="10706"/>
    <n v="1.9900000000000001E-2"/>
    <n v="4.21"/>
    <n v="1.3660254039999999"/>
    <n v="60"/>
    <n v="85.44"/>
  </r>
  <r>
    <n v="18414"/>
    <s v="Sep"/>
    <x v="408"/>
    <s v="North"/>
    <s v="North"/>
    <x v="4"/>
    <s v="Kitchen"/>
    <s v="Premium"/>
    <n v="0.1242"/>
    <n v="17"/>
    <n v="8.5"/>
    <n v="0.6"/>
    <n v="322"/>
    <n v="9642"/>
    <n v="0.1242"/>
    <n v="5.85"/>
    <n v="-1"/>
    <n v="14"/>
    <n v="2456.09"/>
  </r>
  <r>
    <n v="18415"/>
    <s v="Oct"/>
    <x v="409"/>
    <s v="North"/>
    <s v="North"/>
    <x v="1"/>
    <s v="Storage"/>
    <s v="Premium"/>
    <n v="5.3400000000000003E-2"/>
    <n v="0.55000000000000004"/>
    <n v="0.55000000000000004"/>
    <n v="0.16600000000000001"/>
    <n v="767"/>
    <n v="21411"/>
    <n v="5.3400000000000003E-2"/>
    <n v="0.87"/>
    <n v="-0.366025404"/>
    <n v="7"/>
    <n v="523.79"/>
  </r>
  <r>
    <n v="18416"/>
    <s v="Oct"/>
    <x v="410"/>
    <s v="North"/>
    <s v="North"/>
    <x v="5"/>
    <s v="Storage"/>
    <s v="Premium"/>
    <n v="3.3500000000000002E-2"/>
    <n v="5"/>
    <n v="1.25"/>
    <n v="0.1368"/>
    <n v="428"/>
    <n v="8954"/>
    <n v="3.3500000000000002E-2"/>
    <n v="2.12"/>
    <n v="-0.366025404"/>
    <n v="90"/>
    <n v="6295.86"/>
  </r>
  <r>
    <n v="18417"/>
    <s v="Jan"/>
    <x v="411"/>
    <s v="East"/>
    <s v="East"/>
    <x v="5"/>
    <s v="Seasonal"/>
    <s v="Standard"/>
    <n v="7.4999999999999997E-3"/>
    <n v="16.5"/>
    <n v="1.65"/>
    <n v="0.27089999999999997"/>
    <n v="397"/>
    <n v="8993"/>
    <n v="7.4999999999999997E-3"/>
    <n v="3.2"/>
    <n v="1.3660254039999999"/>
    <n v="21"/>
    <n v="1194"/>
  </r>
  <r>
    <n v="18418"/>
    <s v="Nov"/>
    <x v="412"/>
    <s v="North"/>
    <s v="North"/>
    <x v="2"/>
    <s v="Storage"/>
    <s v="Premium"/>
    <n v="1.29E-2"/>
    <n v="25"/>
    <n v="1.25"/>
    <n v="0.23050000000000001"/>
    <n v="88"/>
    <n v="907"/>
    <n v="1.29E-2"/>
    <n v="4.3899999999999997"/>
    <n v="0.366025404"/>
    <n v="90"/>
    <n v="1802.32"/>
  </r>
  <r>
    <n v="18419"/>
    <s v="Apr"/>
    <x v="413"/>
    <s v="North"/>
    <s v="North"/>
    <x v="0"/>
    <s v="Lighting"/>
    <s v="Premium"/>
    <n v="0.04"/>
    <n v="17.399999999999999"/>
    <n v="1.45"/>
    <n v="0.25779999999999997"/>
    <n v="472"/>
    <n v="14712"/>
    <n v="0.04"/>
    <n v="2.4700000000000002"/>
    <n v="0.366025404"/>
    <n v="60"/>
    <n v="155.9"/>
  </r>
  <r>
    <n v="18420"/>
    <s v="Dec"/>
    <x v="414"/>
    <s v="North"/>
    <s v="North"/>
    <x v="1"/>
    <s v="Stationery"/>
    <s v="Premium"/>
    <n v="2.2100000000000002E-2"/>
    <n v="19.5"/>
    <n v="1.95"/>
    <n v="0.38690000000000002"/>
    <n v="658"/>
    <n v="4245"/>
    <n v="2.2100000000000002E-2"/>
    <n v="4.03"/>
    <n v="1"/>
    <n v="7"/>
    <n v="14981.49"/>
  </r>
  <r>
    <n v="18421"/>
    <s v="Oct"/>
    <x v="415"/>
    <s v="North"/>
    <s v="North"/>
    <x v="0"/>
    <s v="Kitchen"/>
    <s v="Premium"/>
    <n v="6.6699999999999995E-2"/>
    <n v="8.5"/>
    <n v="0.85"/>
    <n v="3.3599999999999998E-2"/>
    <n v="328"/>
    <n v="17941"/>
    <n v="6.6699999999999995E-2"/>
    <n v="2.97"/>
    <n v="-0.366025404"/>
    <n v="28"/>
    <n v="3601.14"/>
  </r>
  <r>
    <n v="18422"/>
    <s v="Dec"/>
    <x v="416"/>
    <s v="North"/>
    <s v="North"/>
    <x v="1"/>
    <s v="General"/>
    <s v="Premium"/>
    <s v="Null"/>
    <n v="10.14"/>
    <n v="1.69"/>
    <n v="0.2697"/>
    <n v="210"/>
    <n v="2306"/>
    <s v="Null"/>
    <n v="3.34"/>
    <n v="1"/>
    <n v="21"/>
    <n v="290.42"/>
  </r>
  <r>
    <n v="18423"/>
    <s v="Jul"/>
    <x v="417"/>
    <s v="North"/>
    <s v="North"/>
    <x v="5"/>
    <s v="General"/>
    <s v="Premium"/>
    <n v="8.14E-2"/>
    <n v="2.95"/>
    <n v="2.95"/>
    <n v="0.6"/>
    <n v="83"/>
    <n v="1803"/>
    <n v="8.14E-2"/>
    <n v="3.47"/>
    <n v="-1.3660254039999999"/>
    <n v="28"/>
    <n v="3422.8"/>
  </r>
  <r>
    <n v="18424"/>
    <s v="Aug"/>
    <x v="418"/>
    <s v="North"/>
    <s v="North"/>
    <x v="4"/>
    <s v="Lighting"/>
    <s v="Premium"/>
    <n v="0.1032"/>
    <n v="8.85"/>
    <n v="2.95"/>
    <n v="0.49909999999999999"/>
    <n v="234"/>
    <n v="9728"/>
    <n v="0.1032"/>
    <n v="1.18"/>
    <n v="-1.3660254039999999"/>
    <n v="14"/>
    <n v="29.32"/>
  </r>
  <r>
    <n v="18425"/>
    <s v="Feb"/>
    <x v="419"/>
    <s v="North"/>
    <s v="North"/>
    <x v="1"/>
    <s v="General"/>
    <s v="Premium"/>
    <n v="0.1128"/>
    <n v="0.85"/>
    <n v="0.85"/>
    <n v="0.1096"/>
    <n v="161"/>
    <n v="2183"/>
    <n v="0.1128"/>
    <n v="2.02"/>
    <n v="1.3660254039999999"/>
    <n v="7"/>
    <n v="42.48"/>
  </r>
  <r>
    <n v="18426"/>
    <s v="Nov"/>
    <x v="420"/>
    <s v="North"/>
    <s v="North"/>
    <x v="1"/>
    <s v="Seasonal"/>
    <s v="Premium"/>
    <n v="5.5899999999999998E-2"/>
    <n v="24.75"/>
    <n v="4.95"/>
    <n v="0.249"/>
    <s v="Null"/>
    <n v="12739"/>
    <n v="5.5899999999999998E-2"/>
    <n v="6.92"/>
    <n v="0.366025404"/>
    <s v="Null"/>
    <n v="11096.86"/>
  </r>
  <r>
    <n v="18427"/>
    <s v="Nov"/>
    <x v="421"/>
    <s v="North"/>
    <s v="North"/>
    <x v="2"/>
    <s v="Stationery"/>
    <s v="Standard"/>
    <n v="9.3600000000000003E-2"/>
    <n v="25.2"/>
    <n v="0.42"/>
    <n v="0.37309999999999999"/>
    <n v="353"/>
    <n v="6962"/>
    <n v="9.3600000000000003E-2"/>
    <n v="7.31"/>
    <n v="0.366025404"/>
    <n v="14"/>
    <n v="54.7"/>
  </r>
  <r>
    <n v="18428"/>
    <s v="Aug"/>
    <x v="422"/>
    <s v="Central"/>
    <s v="Central"/>
    <x v="0"/>
    <s v="Storage"/>
    <s v="Standard"/>
    <n v="8.8999999999999999E-3"/>
    <n v="165"/>
    <n v="1.65"/>
    <n v="7.9600000000000004E-2"/>
    <n v="504"/>
    <n v="6167"/>
    <n v="8.8999999999999999E-3"/>
    <n v="1.23"/>
    <n v="-1.3660254039999999"/>
    <n v="7"/>
    <n v="1340"/>
  </r>
  <r>
    <n v="18429"/>
    <s v="Jan"/>
    <x v="423"/>
    <s v="North"/>
    <s v="North"/>
    <x v="5"/>
    <s v="General"/>
    <s v="Premium"/>
    <n v="7.1300000000000002E-2"/>
    <n v="16.95"/>
    <n v="16.95"/>
    <n v="0.22220000000000001"/>
    <n v="101"/>
    <n v="4588"/>
    <n v="7.1300000000000002E-2"/>
    <n v="1.62"/>
    <n v="1.3660254039999999"/>
    <n v="14"/>
    <n v="4375.58"/>
  </r>
  <r>
    <n v="18430"/>
    <s v="May"/>
    <x v="424"/>
    <s v="North"/>
    <s v="North"/>
    <x v="3"/>
    <s v="General"/>
    <s v="Premium"/>
    <n v="6.4999999999999997E-3"/>
    <s v="Null"/>
    <n v="1.25"/>
    <n v="0.43080000000000002"/>
    <n v="70"/>
    <n v="2116"/>
    <n v="6.4999999999999997E-3"/>
    <n v="2.71"/>
    <n v="-0.366025404"/>
    <s v="Null"/>
    <n v="4880.95"/>
  </r>
  <r>
    <n v="18431"/>
    <s v="Nov"/>
    <x v="425"/>
    <s v="North"/>
    <s v="North"/>
    <x v="3"/>
    <s v="Stationery"/>
    <s v="Premium"/>
    <n v="0.1017"/>
    <n v="2.52"/>
    <n v="0.42"/>
    <n v="0.53890000000000005"/>
    <n v="155"/>
    <n v="2762"/>
    <n v="0.1017"/>
    <n v="1.53"/>
    <n v="0.366025404"/>
    <n v="14"/>
    <n v="4782.16"/>
  </r>
  <r>
    <n v="18432"/>
    <s v="Jul"/>
    <x v="426"/>
    <s v="North"/>
    <s v="North"/>
    <x v="5"/>
    <s v="General"/>
    <s v="Premium"/>
    <n v="3.9899999999999998E-2"/>
    <n v="9.9600000000000009"/>
    <n v="0.83"/>
    <n v="0.1024"/>
    <n v="179"/>
    <n v="5984"/>
    <n v="3.9899999999999998E-2"/>
    <n v="3.62"/>
    <n v="-1.3660254039999999"/>
    <n v="21"/>
    <n v="16330.59"/>
  </r>
  <r>
    <n v="18433"/>
    <s v="Jul"/>
    <x v="399"/>
    <s v="North"/>
    <s v="North"/>
    <x v="0"/>
    <s v="Seasonal"/>
    <s v="Premium"/>
    <n v="1.21E-2"/>
    <n v="129"/>
    <n v="219.44163879999999"/>
    <n v="1.1999999999999999E-3"/>
    <n v="82"/>
    <n v="1668"/>
    <n v="1.21E-2"/>
    <n v="0.63"/>
    <n v="-1.3660254039999999"/>
    <n v="14"/>
    <n v="11848.72"/>
  </r>
  <r>
    <n v="18434"/>
    <s v="Dec"/>
    <x v="427"/>
    <s v="North"/>
    <s v="North"/>
    <x v="1"/>
    <s v="Storage"/>
    <s v="Budget"/>
    <n v="4.8599999999999997E-2"/>
    <n v="10.199999999999999"/>
    <n v="0.85"/>
    <n v="0.16070000000000001"/>
    <n v="445"/>
    <n v="22359"/>
    <n v="4.8599999999999997E-2"/>
    <n v="5.08"/>
    <n v="1"/>
    <n v="60"/>
    <n v="72.45"/>
  </r>
  <r>
    <n v="18435"/>
    <s v="May"/>
    <x v="428"/>
    <s v="North"/>
    <s v="North"/>
    <x v="2"/>
    <s v="General"/>
    <s v="Premium"/>
    <s v="Null"/>
    <n v="3.75"/>
    <n v="3.75"/>
    <n v="0.24079999999999999"/>
    <n v="147"/>
    <n v="2088"/>
    <s v="Null"/>
    <n v="1.61"/>
    <n v="-0.366025404"/>
    <s v="Null"/>
    <n v="7544.58"/>
  </r>
  <r>
    <n v="18436"/>
    <s v="May"/>
    <x v="429"/>
    <s v="North"/>
    <s v="North"/>
    <x v="0"/>
    <s v="Lighting"/>
    <s v="Premium"/>
    <n v="2.4400000000000002E-2"/>
    <n v="25.2"/>
    <n v="2.1"/>
    <n v="1.2699999999999999E-2"/>
    <n v="123"/>
    <n v="4783"/>
    <n v="2.4400000000000002E-2"/>
    <n v="1.67"/>
    <n v="-0.366025404"/>
    <n v="60"/>
    <n v="2760.31"/>
  </r>
  <r>
    <n v="18437"/>
    <s v="Nov"/>
    <x v="430"/>
    <s v="North"/>
    <s v="North"/>
    <x v="0"/>
    <s v="Storage"/>
    <s v="Premium"/>
    <n v="5.1400000000000001E-2"/>
    <n v="20.399999999999999"/>
    <n v="0.85"/>
    <n v="0.39229999999999998"/>
    <n v="601"/>
    <n v="3143"/>
    <n v="5.1400000000000001E-2"/>
    <n v="7.41"/>
    <n v="0.366025404"/>
    <n v="60"/>
    <n v="143982.29999999999"/>
  </r>
  <r>
    <n v="18438"/>
    <s v="Sep"/>
    <x v="431"/>
    <s v="North"/>
    <s v="North"/>
    <x v="0"/>
    <s v="Seasonal"/>
    <s v="Premium"/>
    <n v="0.12640000000000001"/>
    <s v="Null"/>
    <n v="0.28999999999999998"/>
    <n v="0.37430000000000002"/>
    <n v="493"/>
    <n v="26655"/>
    <n v="0.12640000000000001"/>
    <n v="6.07"/>
    <n v="-1"/>
    <n v="90"/>
    <n v="827.04"/>
  </r>
  <r>
    <n v="18439"/>
    <s v="Sep"/>
    <x v="432"/>
    <s v="North"/>
    <s v="North"/>
    <x v="0"/>
    <s v="Storage"/>
    <s v="Premium"/>
    <n v="6.3600000000000004E-2"/>
    <n v="23.4"/>
    <n v="1.95"/>
    <n v="0.56559999999999999"/>
    <n v="456"/>
    <n v="15486"/>
    <n v="6.3600000000000004E-2"/>
    <n v="4.87"/>
    <n v="-1"/>
    <n v="7"/>
    <n v="2322.59"/>
  </r>
  <r>
    <n v="18440"/>
    <s v="Nov"/>
    <x v="433"/>
    <s v="North"/>
    <s v="North"/>
    <x v="1"/>
    <s v="Kitchen"/>
    <s v="Budget"/>
    <n v="8.4000000000000005E-2"/>
    <n v="5.0999999999999996"/>
    <n v="2.5499999999999998"/>
    <n v="0.12540000000000001"/>
    <n v="273"/>
    <n v="9412"/>
    <n v="8.4000000000000005E-2"/>
    <n v="7.39"/>
    <n v="0.366025404"/>
    <n v="28"/>
    <n v="65.27"/>
  </r>
  <r>
    <n v="18441"/>
    <s v="Mar"/>
    <x v="434"/>
    <s v="North"/>
    <s v="North"/>
    <x v="1"/>
    <s v="General"/>
    <s v="Standard"/>
    <n v="0.08"/>
    <n v="9.9"/>
    <n v="1.65"/>
    <n v="3.8399999999999997E-2"/>
    <n v="161"/>
    <n v="6283"/>
    <n v="0.08"/>
    <n v="1.78"/>
    <n v="1"/>
    <n v="60"/>
    <s v="Null"/>
  </r>
  <r>
    <n v="18442"/>
    <s v="Feb"/>
    <x v="435"/>
    <s v="North"/>
    <s v="North"/>
    <x v="0"/>
    <s v="Lighting"/>
    <s v="Premium"/>
    <n v="1.3100000000000001E-2"/>
    <n v="10.199999999999999"/>
    <n v="0.85"/>
    <n v="0.27379999999999999"/>
    <n v="77"/>
    <n v="2056"/>
    <n v="1.3100000000000001E-2"/>
    <n v="3.22"/>
    <n v="1.3660254039999999"/>
    <n v="21"/>
    <n v="1916.06"/>
  </r>
  <r>
    <n v="18443"/>
    <s v="Jun"/>
    <x v="436"/>
    <s v="North"/>
    <s v="North"/>
    <x v="2"/>
    <s v="General"/>
    <s v="Premium"/>
    <n v="4.2099999999999999E-2"/>
    <n v="30.6"/>
    <n v="2.5499999999999998"/>
    <n v="0.1603"/>
    <n v="601"/>
    <n v="28479"/>
    <n v="4.2099999999999999E-2"/>
    <n v="1.69"/>
    <n v="-1"/>
    <n v="28"/>
    <n v="2389.46"/>
  </r>
  <r>
    <n v="18444"/>
    <s v="Sep"/>
    <x v="437"/>
    <s v="North"/>
    <s v="North"/>
    <x v="2"/>
    <s v="General"/>
    <s v="Standard"/>
    <n v="1.2200000000000001E-2"/>
    <n v="0.56999999999999995"/>
    <n v="0.19"/>
    <n v="0.43840000000000001"/>
    <n v="438"/>
    <n v="4359"/>
    <n v="1.2200000000000001E-2"/>
    <s v="Null"/>
    <n v="-1"/>
    <n v="28"/>
    <n v="429.16"/>
  </r>
  <r>
    <n v="18445"/>
    <s v="Dec"/>
    <x v="438"/>
    <s v="North"/>
    <s v="North"/>
    <x v="5"/>
    <s v="General"/>
    <s v="Budget"/>
    <n v="2.8000000000000001E-2"/>
    <n v="1.9"/>
    <n v="0.95"/>
    <n v="3.9300000000000002E-2"/>
    <n v="800"/>
    <n v="32183"/>
    <n v="2.8000000000000001E-2"/>
    <n v="1.41"/>
    <n v="1"/>
    <n v="90"/>
    <n v="62.49"/>
  </r>
  <r>
    <n v="18446"/>
    <s v="May"/>
    <x v="439"/>
    <s v="North"/>
    <s v="North"/>
    <x v="3"/>
    <s v="General"/>
    <s v="Premium"/>
    <n v="4.0800000000000003E-2"/>
    <n v="8.64"/>
    <n v="0.72"/>
    <n v="0.21729999999999999"/>
    <n v="53"/>
    <n v="1313"/>
    <n v="4.0800000000000003E-2"/>
    <n v="6.17"/>
    <n v="-0.366025404"/>
    <n v="14"/>
    <n v="11503.96"/>
  </r>
  <r>
    <n v="18447"/>
    <s v="Oct"/>
    <x v="440"/>
    <s v="North"/>
    <s v="North"/>
    <x v="0"/>
    <s v="General"/>
    <s v="Premium"/>
    <n v="6.9000000000000006E-2"/>
    <n v="67.5"/>
    <n v="6.75"/>
    <n v="0.2009"/>
    <n v="224"/>
    <n v="2792"/>
    <n v="6.9000000000000006E-2"/>
    <n v="2.86"/>
    <n v="-0.366025404"/>
    <n v="60"/>
    <n v="3129.96"/>
  </r>
  <r>
    <n v="18448"/>
    <s v="Nov"/>
    <x v="441"/>
    <s v="North"/>
    <s v="North"/>
    <x v="5"/>
    <s v="General"/>
    <s v="Premium"/>
    <n v="1.44E-2"/>
    <n v="5.95"/>
    <n v="5.95"/>
    <n v="0.1744"/>
    <n v="303"/>
    <n v="5159"/>
    <n v="1.44E-2"/>
    <n v="6.02"/>
    <n v="0.366025404"/>
    <n v="90"/>
    <n v="17509.59"/>
  </r>
  <r>
    <n v="18449"/>
    <s v="Dec"/>
    <x v="442"/>
    <s v="North"/>
    <s v="North"/>
    <x v="0"/>
    <s v="Storage"/>
    <s v="Premium"/>
    <n v="1.5100000000000001E-2"/>
    <n v="1.25"/>
    <n v="1.25"/>
    <n v="0.55230000000000001"/>
    <n v="203"/>
    <n v="1511"/>
    <n v="1.5100000000000001E-2"/>
    <n v="4.79"/>
    <n v="1"/>
    <n v="60"/>
    <n v="136.30000000000001"/>
  </r>
  <r>
    <n v="18450"/>
    <s v="Nov"/>
    <x v="443"/>
    <s v="North"/>
    <s v="North"/>
    <x v="0"/>
    <s v="Seasonal"/>
    <s v="Premium"/>
    <n v="5.7799999999999997E-2"/>
    <s v="Null"/>
    <n v="1.65"/>
    <n v="0.6"/>
    <n v="378"/>
    <n v="11784"/>
    <n v="5.7799999999999997E-2"/>
    <n v="2.5299999999999998"/>
    <n v="0.366025404"/>
    <n v="28"/>
    <n v="753.93"/>
  </r>
  <r>
    <n v="18451"/>
    <s v="Dec"/>
    <x v="444"/>
    <s v="North"/>
    <s v="North"/>
    <x v="0"/>
    <s v="General"/>
    <s v="Premium"/>
    <n v="1.7299999999999999E-2"/>
    <n v="23.4"/>
    <n v="1.95"/>
    <n v="0.1336"/>
    <n v="402"/>
    <n v="12384"/>
    <n v="1.7299999999999999E-2"/>
    <n v="1.46"/>
    <n v="1"/>
    <n v="90"/>
    <n v="254"/>
  </r>
  <r>
    <n v="18452"/>
    <s v="Nov"/>
    <x v="445"/>
    <s v="North"/>
    <s v="North"/>
    <x v="5"/>
    <s v="General"/>
    <s v="Premium"/>
    <n v="2.8400000000000002E-2"/>
    <n v="8.85"/>
    <n v="2.95"/>
    <n v="0.41789999999999999"/>
    <n v="227"/>
    <n v="5878"/>
    <n v="2.8400000000000002E-2"/>
    <n v="3.05"/>
    <n v="0.366025404"/>
    <s v="Null"/>
    <n v="3896.78"/>
  </r>
  <r>
    <n v="18453"/>
    <s v="Jul"/>
    <x v="446"/>
    <s v="North"/>
    <s v="North"/>
    <x v="0"/>
    <s v="Storage"/>
    <s v="Premium"/>
    <n v="8.5900000000000004E-2"/>
    <s v="Null"/>
    <n v="0.85"/>
    <n v="0.28770000000000001"/>
    <n v="601"/>
    <n v="11928"/>
    <n v="8.5900000000000004E-2"/>
    <n v="4.5"/>
    <n v="-1.3660254039999999"/>
    <n v="28"/>
    <n v="3117.55"/>
  </r>
  <r>
    <n v="18454"/>
    <s v="Aug"/>
    <x v="447"/>
    <s v="North"/>
    <s v="North"/>
    <x v="5"/>
    <s v="Stationery"/>
    <s v="Premium"/>
    <n v="7.5399999999999995E-2"/>
    <n v="1476.8727819999999"/>
    <n v="0.42"/>
    <n v="1.5299999999999999E-2"/>
    <n v="217"/>
    <n v="5291"/>
    <n v="7.5399999999999995E-2"/>
    <n v="6.49"/>
    <n v="-1.3660254039999999"/>
    <n v="30"/>
    <n v="50502.02"/>
  </r>
  <r>
    <n v="18455"/>
    <s v="Oct"/>
    <x v="448"/>
    <s v="North"/>
    <s v="North"/>
    <x v="5"/>
    <s v="General"/>
    <s v="Premium"/>
    <n v="3.0200000000000001E-2"/>
    <n v="13.9"/>
    <n v="6.95"/>
    <n v="2.75E-2"/>
    <n v="60"/>
    <n v="1194"/>
    <n v="3.0200000000000001E-2"/>
    <n v="3.99"/>
    <n v="-0.366025404"/>
    <s v="Null"/>
    <s v="Null"/>
  </r>
  <r>
    <n v="18456"/>
    <s v="Feb"/>
    <x v="449"/>
    <s v="North"/>
    <s v="North"/>
    <x v="0"/>
    <s v="General"/>
    <s v="Standard"/>
    <n v="0.17100000000000001"/>
    <n v="0.85"/>
    <n v="0.85"/>
    <s v="Null"/>
    <n v="359"/>
    <n v="8654"/>
    <n v="0.17100000000000001"/>
    <n v="4.18"/>
    <n v="1.3660254039999999"/>
    <n v="30"/>
    <n v="29"/>
  </r>
  <r>
    <n v="18457"/>
    <s v="Aug"/>
    <x v="450"/>
    <s v="North"/>
    <s v="North"/>
    <x v="1"/>
    <s v="Stationery"/>
    <s v="Premium"/>
    <n v="1.84E-2"/>
    <n v="5.04"/>
    <n v="0.42"/>
    <n v="0.4546"/>
    <n v="62"/>
    <n v="2613"/>
    <n v="1.84E-2"/>
    <n v="3.16"/>
    <n v="-1.3660254039999999"/>
    <n v="28"/>
    <n v="4518.07"/>
  </r>
  <r>
    <n v="18458"/>
    <s v="Apr"/>
    <x v="451"/>
    <s v="North"/>
    <s v="North"/>
    <x v="0"/>
    <s v="Stationery"/>
    <s v="Premium"/>
    <n v="2.0799999999999999E-2"/>
    <n v="270"/>
    <n v="18"/>
    <n v="0.13919999999999999"/>
    <n v="405"/>
    <n v="11911"/>
    <n v="2.0799999999999999E-2"/>
    <n v="8.0299999999999994"/>
    <n v="0.366025404"/>
    <n v="28"/>
    <n v="1418"/>
  </r>
  <r>
    <n v="18459"/>
    <s v="Aug"/>
    <x v="343"/>
    <s v="North"/>
    <s v="North"/>
    <x v="2"/>
    <s v="Kitchen"/>
    <s v="Premium"/>
    <n v="1.6799999999999999E-2"/>
    <n v="15"/>
    <n v="1.25"/>
    <n v="0.1198"/>
    <n v="377"/>
    <n v="13272"/>
    <n v="1.6799999999999999E-2"/>
    <n v="8.85"/>
    <n v="-1.3660254039999999"/>
    <n v="14"/>
    <n v="705.9"/>
  </r>
  <r>
    <n v="18460"/>
    <s v="Nov"/>
    <x v="452"/>
    <s v="North"/>
    <s v="North"/>
    <x v="2"/>
    <s v="General"/>
    <s v="Standard"/>
    <n v="3.2899999999999999E-2"/>
    <n v="681.82917559999999"/>
    <n v="2.5499999999999998"/>
    <n v="0.30580000000000002"/>
    <n v="325"/>
    <n v="3745"/>
    <n v="3.2899999999999999E-2"/>
    <n v="2.02"/>
    <n v="0.366025404"/>
    <n v="7"/>
    <n v="172.83"/>
  </r>
  <r>
    <n v="18461"/>
    <s v="Dec"/>
    <x v="453"/>
    <s v="North"/>
    <s v="North"/>
    <x v="1"/>
    <s v="General"/>
    <s v="Premium"/>
    <n v="4.2599999999999999E-2"/>
    <n v="5.95"/>
    <n v="5.95"/>
    <n v="0.31390000000000001"/>
    <n v="42"/>
    <n v="1349"/>
    <n v="4.2599999999999999E-2"/>
    <n v="3.03"/>
    <n v="1"/>
    <n v="7"/>
    <n v="465.86"/>
  </r>
  <r>
    <n v="18462"/>
    <s v="Nov"/>
    <x v="454"/>
    <s v="North"/>
    <s v="North"/>
    <x v="1"/>
    <s v="Stationery"/>
    <s v="Standard"/>
    <n v="4.3900000000000002E-2"/>
    <n v="11.9"/>
    <n v="5.95"/>
    <n v="0.33979999999999999"/>
    <n v="130"/>
    <n v="7386"/>
    <n v="4.3900000000000002E-2"/>
    <n v="5.32"/>
    <n v="0.366025404"/>
    <n v="28"/>
    <n v="630.16999999999996"/>
  </r>
  <r>
    <n v="18463"/>
    <s v="Aug"/>
    <x v="455"/>
    <s v="North"/>
    <s v="North"/>
    <x v="1"/>
    <s v="General"/>
    <s v="Premium"/>
    <n v="3.8100000000000002E-2"/>
    <n v="10.08"/>
    <n v="0.42"/>
    <n v="0.37069999999999997"/>
    <n v="353"/>
    <n v="2204"/>
    <n v="3.8100000000000002E-2"/>
    <n v="5.8"/>
    <n v="-1.3660254039999999"/>
    <n v="90"/>
    <n v="143.38"/>
  </r>
  <r>
    <n v="18464"/>
    <s v="Dec"/>
    <x v="456"/>
    <s v="North"/>
    <s v="North"/>
    <x v="1"/>
    <s v="Lighting"/>
    <s v="Premium"/>
    <n v="2.4400000000000002E-2"/>
    <n v="2.5499999999999998"/>
    <n v="2.5499999999999998"/>
    <n v="0.26169999999999999"/>
    <n v="19"/>
    <n v="303"/>
    <n v="2.4400000000000002E-2"/>
    <n v="3.71"/>
    <n v="1"/>
    <n v="90"/>
    <n v="2567.54"/>
  </r>
  <r>
    <n v="18465"/>
    <s v="Sep"/>
    <x v="457"/>
    <s v="North"/>
    <s v="North"/>
    <x v="5"/>
    <s v="General"/>
    <s v="Premium"/>
    <n v="2.4500000000000001E-2"/>
    <n v="13.92"/>
    <n v="0.28999999999999998"/>
    <n v="8.3400000000000002E-2"/>
    <n v="82"/>
    <n v="1694"/>
    <n v="2.4500000000000001E-2"/>
    <n v="3.51"/>
    <n v="-1"/>
    <n v="90"/>
    <n v="1427.25"/>
  </r>
  <r>
    <n v="18466"/>
    <s v="Mar"/>
    <x v="458"/>
    <s v="North"/>
    <s v="North"/>
    <x v="1"/>
    <s v="Kitchen"/>
    <s v="Premium"/>
    <n v="0.21249999999999999"/>
    <n v="8.5"/>
    <n v="8.5"/>
    <n v="0.15440000000000001"/>
    <n v="322"/>
    <n v="7872"/>
    <n v="0.21249999999999999"/>
    <n v="4.67"/>
    <n v="1"/>
    <s v="Null"/>
    <n v="1997.02"/>
  </r>
  <r>
    <n v="18467"/>
    <s v="Jun"/>
    <x v="459"/>
    <s v="North"/>
    <s v="North"/>
    <x v="4"/>
    <s v="Stationery"/>
    <s v="Premium"/>
    <n v="3.0499999999999999E-2"/>
    <n v="5.04"/>
    <n v="0.42"/>
    <n v="0.13220000000000001"/>
    <n v="270"/>
    <n v="6907"/>
    <n v="3.0499999999999999E-2"/>
    <n v="4.38"/>
    <n v="-1"/>
    <n v="60"/>
    <n v="11173.84"/>
  </r>
  <r>
    <n v="18468"/>
    <s v="Sep"/>
    <x v="460"/>
    <s v="North"/>
    <s v="North"/>
    <x v="1"/>
    <s v="Storage"/>
    <s v="Premium"/>
    <n v="8.3000000000000001E-3"/>
    <n v="5.9"/>
    <n v="2.95"/>
    <n v="0.19370000000000001"/>
    <n v="234"/>
    <n v="25589"/>
    <n v="8.3000000000000001E-3"/>
    <n v="1.1499999999999999"/>
    <n v="-1"/>
    <n v="90"/>
    <n v="35.15"/>
  </r>
  <r>
    <n v="18469"/>
    <s v="Dec"/>
    <x v="461"/>
    <s v="North"/>
    <s v="North"/>
    <x v="5"/>
    <s v="General"/>
    <s v="Premium"/>
    <n v="5.7700000000000001E-2"/>
    <n v="19.899999999999999"/>
    <n v="9.9499999999999993"/>
    <n v="0.37080000000000002"/>
    <n v="322"/>
    <n v="3398"/>
    <n v="5.7700000000000001E-2"/>
    <n v="2.59"/>
    <n v="1"/>
    <n v="90"/>
    <n v="2513.27"/>
  </r>
  <r>
    <n v="18470"/>
    <s v="Sep"/>
    <x v="462"/>
    <s v="North"/>
    <s v="North"/>
    <x v="0"/>
    <s v="Stationery"/>
    <s v="Premium"/>
    <n v="0.2041"/>
    <n v="1.65"/>
    <n v="1.65"/>
    <n v="0.30499999999999999"/>
    <n v="580"/>
    <n v="17256"/>
    <n v="0.2041"/>
    <n v="2.7"/>
    <n v="-1"/>
    <n v="14"/>
    <n v="3860.89"/>
  </r>
  <r>
    <n v="18471"/>
    <s v="Jul"/>
    <x v="463"/>
    <s v="North"/>
    <s v="North"/>
    <x v="2"/>
    <s v="Seasonal"/>
    <s v="Budget"/>
    <n v="4.99E-2"/>
    <n v="10.199999999999999"/>
    <n v="0.85"/>
    <n v="2.63E-2"/>
    <n v="298"/>
    <n v="1982"/>
    <n v="4.99E-2"/>
    <n v="5.44"/>
    <n v="-1.3660254039999999"/>
    <n v="28"/>
    <n v="140.22"/>
  </r>
  <r>
    <n v="18472"/>
    <s v="Nov"/>
    <x v="284"/>
    <s v="North"/>
    <s v="North"/>
    <x v="1"/>
    <s v="General"/>
    <s v="Premium"/>
    <s v="Null"/>
    <n v="0.85"/>
    <n v="0.85"/>
    <n v="0.4733"/>
    <n v="237"/>
    <n v="4148"/>
    <s v="Null"/>
    <n v="1.85"/>
    <n v="0.366025404"/>
    <n v="60"/>
    <n v="11389.4"/>
  </r>
  <r>
    <n v="18473"/>
    <s v="Apr"/>
    <x v="464"/>
    <s v="North"/>
    <s v="North"/>
    <x v="0"/>
    <s v="General"/>
    <s v="Premium"/>
    <n v="4.8000000000000001E-2"/>
    <n v="74"/>
    <n v="1.85"/>
    <n v="0.13919999999999999"/>
    <n v="684"/>
    <n v="10532"/>
    <n v="4.8000000000000001E-2"/>
    <n v="6.17"/>
    <n v="0.366025404"/>
    <n v="14"/>
    <n v="1021.04"/>
  </r>
  <r>
    <n v="18474"/>
    <s v="Nov"/>
    <x v="465"/>
    <s v="North"/>
    <s v="North"/>
    <x v="0"/>
    <s v="General"/>
    <s v="Standard"/>
    <n v="1.0699999999999999E-2"/>
    <n v="17.7"/>
    <n v="2.95"/>
    <n v="0.34110000000000001"/>
    <n v="209"/>
    <n v="3506"/>
    <n v="1.0699999999999999E-2"/>
    <n v="5.38"/>
    <n v="0.366025404"/>
    <n v="90"/>
    <n v="731.7"/>
  </r>
  <r>
    <n v="18475"/>
    <s v="Mar"/>
    <x v="466"/>
    <s v="North"/>
    <s v="North"/>
    <x v="0"/>
    <s v="General"/>
    <s v="Standard"/>
    <n v="0.1033"/>
    <n v="20"/>
    <n v="1.25"/>
    <n v="9.1600000000000001E-2"/>
    <n v="310"/>
    <n v="5232"/>
    <n v="0.1033"/>
    <n v="1.78"/>
    <n v="1"/>
    <n v="7"/>
    <n v="200.3"/>
  </r>
  <r>
    <n v="18476"/>
    <s v="Sep"/>
    <x v="467"/>
    <s v="North"/>
    <s v="North"/>
    <x v="1"/>
    <s v="General"/>
    <s v="Premium"/>
    <n v="2.9499999999999998E-2"/>
    <n v="10.199999999999999"/>
    <n v="0.85"/>
    <n v="0.4965"/>
    <n v="31"/>
    <n v="545"/>
    <n v="2.9499999999999998E-2"/>
    <n v="1.9"/>
    <n v="-1"/>
    <n v="90"/>
    <n v="87166.48"/>
  </r>
  <r>
    <n v="18477"/>
    <s v="Oct"/>
    <x v="468"/>
    <s v="North"/>
    <s v="North"/>
    <x v="5"/>
    <s v="General"/>
    <s v="Premium"/>
    <n v="1.6000000000000001E-3"/>
    <n v="15.9"/>
    <n v="7.95"/>
    <n v="0.3473"/>
    <n v="124"/>
    <n v="2186"/>
    <n v="1.6000000000000001E-3"/>
    <n v="0.42"/>
    <n v="-0.366025404"/>
    <n v="28"/>
    <n v="3546.37"/>
  </r>
  <r>
    <n v="18478"/>
    <s v="Feb"/>
    <x v="363"/>
    <s v="North"/>
    <s v="North"/>
    <x v="5"/>
    <s v="General"/>
    <s v="Premium"/>
    <n v="8.7499999999999994E-2"/>
    <n v="14.85"/>
    <n v="4.95"/>
    <n v="0.17799999999999999"/>
    <n v="425"/>
    <n v="10671"/>
    <n v="8.7499999999999994E-2"/>
    <n v="0.96"/>
    <n v="1.3660254039999999"/>
    <n v="30"/>
    <n v="30.45"/>
  </r>
  <r>
    <n v="18479"/>
    <s v="Aug"/>
    <x v="469"/>
    <s v="North"/>
    <s v="North"/>
    <x v="5"/>
    <s v="Stationery"/>
    <s v="Standard"/>
    <n v="2.1600000000000001E-2"/>
    <n v="8.6999999999999993"/>
    <n v="1.45"/>
    <n v="0.1522"/>
    <s v="Null"/>
    <n v="3643"/>
    <n v="2.1600000000000001E-2"/>
    <n v="3.26"/>
    <n v="-1.3660254039999999"/>
    <n v="60"/>
    <n v="816.82"/>
  </r>
  <r>
    <n v="18480"/>
    <s v="Jun"/>
    <x v="470"/>
    <s v="North"/>
    <s v="North"/>
    <x v="1"/>
    <s v="General"/>
    <s v="Premium"/>
    <n v="1.72E-2"/>
    <n v="4.5999999999999996"/>
    <n v="202.63347690000001"/>
    <n v="0.27129999999999999"/>
    <n v="894"/>
    <n v="19476"/>
    <n v="1.72E-2"/>
    <n v="6.78"/>
    <n v="-1"/>
    <n v="7"/>
    <n v="3059.83"/>
  </r>
  <r>
    <n v="18481"/>
    <s v="Feb"/>
    <x v="471"/>
    <s v="North"/>
    <s v="North"/>
    <x v="0"/>
    <s v="General"/>
    <s v="Standard"/>
    <n v="4.2299999999999997E-2"/>
    <n v="3.3"/>
    <n v="1.65"/>
    <n v="0.105"/>
    <n v="234"/>
    <n v="11768"/>
    <n v="4.2299999999999997E-2"/>
    <n v="2.19"/>
    <n v="1.3660254039999999"/>
    <n v="14"/>
    <n v="742.44"/>
  </r>
  <r>
    <n v="18482"/>
    <s v="Aug"/>
    <x v="472"/>
    <s v="North"/>
    <s v="North"/>
    <x v="5"/>
    <s v="General"/>
    <s v="Premium"/>
    <s v="Null"/>
    <n v="3.75"/>
    <n v="3.75"/>
    <n v="0.30070000000000002"/>
    <n v="117"/>
    <n v="2627"/>
    <s v="Null"/>
    <n v="8.1"/>
    <n v="-1.3660254039999999"/>
    <n v="28"/>
    <n v="1378.39"/>
  </r>
  <r>
    <n v="18483"/>
    <s v="Oct"/>
    <x v="473"/>
    <s v="North"/>
    <s v="North"/>
    <x v="1"/>
    <s v="Storage"/>
    <s v="Premium"/>
    <n v="5.4699999999999999E-2"/>
    <n v="2.1"/>
    <n v="2.1"/>
    <n v="3.1399999999999997E-2"/>
    <n v="185"/>
    <n v="2767"/>
    <n v="5.4699999999999999E-2"/>
    <n v="4.2"/>
    <n v="-0.366025404"/>
    <n v="7"/>
    <n v="56186.45"/>
  </r>
  <r>
    <n v="18484"/>
    <s v="Feb"/>
    <x v="474"/>
    <s v="North"/>
    <s v="North"/>
    <x v="2"/>
    <s v="General"/>
    <s v="Premium"/>
    <n v="1.2699999999999999E-2"/>
    <n v="11.7"/>
    <n v="1.95"/>
    <n v="0.12559999999999999"/>
    <n v="269"/>
    <n v="10662"/>
    <n v="1.2699999999999999E-2"/>
    <n v="3.91"/>
    <n v="1.3660254039999999"/>
    <n v="14"/>
    <n v="165596.70000000001"/>
  </r>
  <r>
    <n v="18485"/>
    <s v="Mar"/>
    <x v="475"/>
    <s v="North"/>
    <s v="North"/>
    <x v="3"/>
    <s v="Storage"/>
    <s v="Standard"/>
    <n v="8.3400000000000002E-2"/>
    <n v="15.3"/>
    <n v="2.5499999999999998"/>
    <n v="0.13980000000000001"/>
    <n v="260"/>
    <n v="3476"/>
    <n v="8.3400000000000002E-2"/>
    <n v="4.7"/>
    <n v="1"/>
    <s v="Null"/>
    <n v="157.83000000000001"/>
  </r>
  <r>
    <n v="18486"/>
    <s v="Nov"/>
    <x v="476"/>
    <s v="North"/>
    <s v="North"/>
    <x v="0"/>
    <s v="General"/>
    <s v="Premium"/>
    <n v="7.4300000000000005E-2"/>
    <n v="14.85"/>
    <n v="4.95"/>
    <n v="0.3054"/>
    <n v="1137"/>
    <n v="30832"/>
    <n v="7.4300000000000005E-2"/>
    <n v="7.59"/>
    <n v="0.366025404"/>
    <n v="90"/>
    <n v="3606.46"/>
  </r>
  <r>
    <n v="18487"/>
    <s v="Mar"/>
    <x v="477"/>
    <s v="North"/>
    <s v="North"/>
    <x v="4"/>
    <s v="General"/>
    <s v="Standard"/>
    <n v="1.9400000000000001E-2"/>
    <n v="15"/>
    <n v="1.25"/>
    <n v="1.95E-2"/>
    <n v="490"/>
    <n v="14683"/>
    <n v="1.9400000000000001E-2"/>
    <n v="8.09"/>
    <n v="1"/>
    <n v="21"/>
    <n v="58.7"/>
  </r>
  <r>
    <n v="18488"/>
    <s v="Jun"/>
    <x v="478"/>
    <s v="North"/>
    <s v="North"/>
    <x v="0"/>
    <s v="General"/>
    <s v="Premium"/>
    <n v="5.96E-2"/>
    <n v="8.85"/>
    <n v="2.95"/>
    <n v="0.3024"/>
    <n v="104"/>
    <n v="2242"/>
    <n v="5.96E-2"/>
    <n v="2.25"/>
    <n v="-1"/>
    <n v="60"/>
    <n v="169.09"/>
  </r>
  <r>
    <n v="18489"/>
    <s v="Oct"/>
    <x v="479"/>
    <s v="North"/>
    <s v="North"/>
    <x v="0"/>
    <s v="Seasonal"/>
    <s v="Standard"/>
    <n v="2.3300000000000001E-2"/>
    <n v="4.68"/>
    <n v="0.39"/>
    <n v="0.32029999999999997"/>
    <n v="199"/>
    <n v="6148"/>
    <n v="2.3300000000000001E-2"/>
    <n v="4.0199999999999996"/>
    <n v="-0.366025404"/>
    <n v="90"/>
    <n v="742.5"/>
  </r>
  <r>
    <n v="18490"/>
    <s v="Mar"/>
    <x v="480"/>
    <s v="North"/>
    <s v="North"/>
    <x v="3"/>
    <s v="General"/>
    <s v="Premium"/>
    <n v="0.1993"/>
    <n v="12.75"/>
    <n v="12.75"/>
    <n v="0.42070000000000002"/>
    <n v="310"/>
    <n v="2669"/>
    <n v="0.1993"/>
    <n v="2.35"/>
    <n v="1"/>
    <n v="28"/>
    <n v="1484.7"/>
  </r>
  <r>
    <n v="18491"/>
    <s v="Nov"/>
    <x v="481"/>
    <s v="North"/>
    <s v="North"/>
    <x v="3"/>
    <s v="General"/>
    <s v="Standard"/>
    <n v="3.9699999999999999E-2"/>
    <n v="2.5499999999999998"/>
    <n v="2.5499999999999998"/>
    <n v="0.2641"/>
    <n v="98"/>
    <n v="2984"/>
    <n v="3.9699999999999999E-2"/>
    <n v="2.5499999999999998"/>
    <n v="0.366025404"/>
    <n v="60"/>
    <n v="85.95"/>
  </r>
  <r>
    <n v="18492"/>
    <s v="Apr"/>
    <x v="482"/>
    <s v="North"/>
    <s v="North"/>
    <x v="0"/>
    <s v="General"/>
    <s v="Premium"/>
    <n v="5.96E-2"/>
    <n v="5.9"/>
    <n v="2.95"/>
    <n v="0.3019"/>
    <n v="266"/>
    <n v="3946"/>
    <n v="5.96E-2"/>
    <n v="2.88"/>
    <n v="0.366025404"/>
    <n v="28"/>
    <n v="839.8"/>
  </r>
  <r>
    <n v="18493"/>
    <s v="May"/>
    <x v="483"/>
    <s v="North"/>
    <s v="North"/>
    <x v="0"/>
    <s v="General"/>
    <s v="Premium"/>
    <n v="2.41E-2"/>
    <n v="4.25"/>
    <n v="4.25"/>
    <n v="5.1900000000000002E-2"/>
    <n v="39"/>
    <n v="1147"/>
    <n v="2.41E-2"/>
    <n v="1.52"/>
    <n v="-0.366025404"/>
    <n v="28"/>
    <n v="1300.8599999999999"/>
  </r>
  <r>
    <n v="18494"/>
    <s v="Jul"/>
    <x v="399"/>
    <s v="North"/>
    <s v="North"/>
    <x v="1"/>
    <s v="Storage"/>
    <s v="Premium"/>
    <n v="5.1000000000000004E-3"/>
    <n v="20.8"/>
    <n v="2.08"/>
    <n v="0.1273"/>
    <n v="978"/>
    <n v="30527"/>
    <n v="5.1000000000000004E-3"/>
    <n v="2.4900000000000002"/>
    <n v="-1.3660254039999999"/>
    <n v="21"/>
    <n v="11432.23"/>
  </r>
  <r>
    <n v="18495"/>
    <s v="Dec"/>
    <x v="484"/>
    <s v="North"/>
    <s v="North"/>
    <x v="2"/>
    <s v="Storage"/>
    <s v="Premium"/>
    <n v="9.4600000000000004E-2"/>
    <n v="30"/>
    <n v="1.25"/>
    <n v="0.16639999999999999"/>
    <n v="186"/>
    <n v="4872"/>
    <n v="9.4600000000000004E-2"/>
    <n v="6.23"/>
    <n v="1"/>
    <n v="90"/>
    <n v="2132.96"/>
  </r>
  <r>
    <n v="18496"/>
    <s v="Nov"/>
    <x v="485"/>
    <s v="North"/>
    <s v="North"/>
    <x v="2"/>
    <s v="Seasonal"/>
    <s v="Premium"/>
    <n v="1.6000000000000001E-3"/>
    <n v="4.2"/>
    <n v="2.1"/>
    <n v="3.1699999999999999E-2"/>
    <n v="323"/>
    <n v="6027"/>
    <n v="1.6000000000000001E-3"/>
    <n v="2.94"/>
    <n v="0.366025404"/>
    <n v="90"/>
    <n v="1935.23"/>
  </r>
  <r>
    <n v="18497"/>
    <s v="Oct"/>
    <x v="486"/>
    <s v="North"/>
    <s v="North"/>
    <x v="0"/>
    <s v="General"/>
    <s v="Premium"/>
    <n v="5.7000000000000002E-2"/>
    <n v="2.5"/>
    <n v="1.25"/>
    <n v="0.41289999999999999"/>
    <n v="483"/>
    <n v="14518"/>
    <n v="5.7000000000000002E-2"/>
    <n v="1.04"/>
    <n v="-0.366025404"/>
    <n v="90"/>
    <n v="609.64"/>
  </r>
  <r>
    <n v="18498"/>
    <s v="Sep"/>
    <x v="487"/>
    <s v="North"/>
    <s v="North"/>
    <x v="0"/>
    <s v="Storage"/>
    <s v="Premium"/>
    <n v="3.8399999999999997E-2"/>
    <n v="13.2"/>
    <n v="0.55000000000000004"/>
    <n v="0.1128"/>
    <n v="767"/>
    <n v="15507"/>
    <n v="3.8399999999999997E-2"/>
    <n v="2.81"/>
    <n v="-1"/>
    <n v="60"/>
    <n v="1104.29"/>
  </r>
  <r>
    <n v="18499"/>
    <s v="Oct"/>
    <x v="488"/>
    <s v="North"/>
    <s v="North"/>
    <x v="5"/>
    <s v="Stationery"/>
    <s v="Premium"/>
    <n v="1.11E-2"/>
    <n v="4.3499999999999996"/>
    <n v="1.45"/>
    <n v="0.12509999999999999"/>
    <n v="170"/>
    <n v="3229"/>
    <n v="1.11E-2"/>
    <n v="6.38"/>
    <n v="-0.366025404"/>
    <n v="21"/>
    <n v="3733.51"/>
  </r>
  <r>
    <n v="18500"/>
    <s v="Apr"/>
    <x v="489"/>
    <s v="North"/>
    <s v="North"/>
    <x v="1"/>
    <s v="Kitchen"/>
    <s v="Premium"/>
    <n v="1.1599999999999999E-2"/>
    <s v="Null"/>
    <n v="0.65"/>
    <n v="0.1008"/>
    <n v="311"/>
    <n v="10086"/>
    <n v="1.1599999999999999E-2"/>
    <n v="0.73"/>
    <n v="0.366025404"/>
    <n v="30"/>
    <n v="181.25"/>
  </r>
  <r>
    <n v="18501"/>
    <s v="Jan"/>
    <x v="490"/>
    <s v="North"/>
    <s v="North"/>
    <x v="1"/>
    <s v="Storage"/>
    <s v="Premium"/>
    <n v="2.8500000000000001E-2"/>
    <n v="10.5"/>
    <n v="0.42"/>
    <n v="0.14649999999999999"/>
    <n v="57"/>
    <n v="457"/>
    <n v="2.8500000000000001E-2"/>
    <n v="1.52"/>
    <n v="1.3660254039999999"/>
    <n v="14"/>
    <n v="670.24"/>
  </r>
  <r>
    <n v="18502"/>
    <s v="Aug"/>
    <x v="491"/>
    <s v="North"/>
    <s v="North"/>
    <x v="0"/>
    <s v="General"/>
    <s v="Premium"/>
    <n v="0.1138"/>
    <n v="14.85"/>
    <n v="4.95"/>
    <n v="7.5999999999999998E-2"/>
    <n v="75"/>
    <n v="2511"/>
    <n v="0.1138"/>
    <n v="4.6500000000000004"/>
    <n v="-1.3660254039999999"/>
    <n v="30"/>
    <n v="81406.39"/>
  </r>
  <r>
    <n v="18503"/>
    <s v="Nov"/>
    <x v="492"/>
    <s v="North"/>
    <s v="North"/>
    <x v="2"/>
    <s v="General"/>
    <s v="Standard"/>
    <n v="0.05"/>
    <n v="4.95"/>
    <n v="4.95"/>
    <n v="0.37690000000000001"/>
    <n v="474"/>
    <n v="4677"/>
    <n v="0.05"/>
    <n v="1.66"/>
    <n v="0.366025404"/>
    <n v="60"/>
    <n v="557.13"/>
  </r>
  <r>
    <n v="18504"/>
    <s v="Jul"/>
    <x v="493"/>
    <s v="North"/>
    <s v="North"/>
    <x v="1"/>
    <s v="Seasonal"/>
    <s v="Standard"/>
    <n v="8.5800000000000001E-2"/>
    <n v="4.95"/>
    <n v="1.65"/>
    <n v="0.2341"/>
    <n v="201"/>
    <n v="2354"/>
    <n v="8.5800000000000001E-2"/>
    <n v="5.39"/>
    <n v="-1.3660254039999999"/>
    <n v="90"/>
    <n v="43.31"/>
  </r>
  <r>
    <n v="18505"/>
    <s v="Sep"/>
    <x v="494"/>
    <s v="North"/>
    <s v="North"/>
    <x v="0"/>
    <s v="General"/>
    <s v="Premium"/>
    <n v="8.5099999999999995E-2"/>
    <n v="19.5"/>
    <n v="3.25"/>
    <n v="9.0899999999999995E-2"/>
    <n v="184"/>
    <n v="1563"/>
    <n v="8.5099999999999995E-2"/>
    <n v="4.6900000000000004"/>
    <n v="-1"/>
    <n v="30"/>
    <n v="6383.33"/>
  </r>
  <r>
    <n v="18506"/>
    <s v="May"/>
    <x v="495"/>
    <s v="North"/>
    <s v="North"/>
    <x v="0"/>
    <s v="General"/>
    <s v="Premium"/>
    <n v="8.5199999999999998E-2"/>
    <n v="15.6"/>
    <n v="1.95"/>
    <n v="0.13270000000000001"/>
    <n v="593"/>
    <n v="5881"/>
    <n v="8.5199999999999998E-2"/>
    <n v="7.69"/>
    <n v="-0.366025404"/>
    <n v="7"/>
    <n v="1709.27"/>
  </r>
  <r>
    <n v="18507"/>
    <s v="Jan"/>
    <x v="496"/>
    <s v="North"/>
    <s v="North"/>
    <x v="1"/>
    <s v="General"/>
    <s v="Premium"/>
    <n v="5.6899999999999999E-2"/>
    <n v="3.9"/>
    <n v="1.95"/>
    <n v="0.2445"/>
    <n v="402"/>
    <n v="8045"/>
    <n v="5.6899999999999999E-2"/>
    <n v="3.8"/>
    <n v="1.3660254039999999"/>
    <n v="7"/>
    <n v="29.67"/>
  </r>
  <r>
    <n v="18508"/>
    <s v="Oct"/>
    <x v="497"/>
    <s v="North"/>
    <s v="North"/>
    <x v="5"/>
    <s v="Seasonal"/>
    <s v="Premium"/>
    <n v="7.3000000000000001E-3"/>
    <n v="18.72"/>
    <n v="0.39"/>
    <n v="0.4103"/>
    <n v="171"/>
    <n v="4060"/>
    <n v="7.3000000000000001E-3"/>
    <n v="5.65"/>
    <n v="-0.366025404"/>
    <n v="30"/>
    <n v="4070.37"/>
  </r>
  <r>
    <n v="18509"/>
    <s v="Nov"/>
    <x v="498"/>
    <s v="North"/>
    <s v="North"/>
    <x v="0"/>
    <s v="General"/>
    <s v="Standard"/>
    <n v="5.45E-2"/>
    <n v="3.95"/>
    <n v="3.95"/>
    <n v="0.56730000000000003"/>
    <n v="394"/>
    <n v="9232"/>
    <n v="5.45E-2"/>
    <n v="4.9800000000000004"/>
    <n v="0.366025404"/>
    <n v="90"/>
    <n v="442.94"/>
  </r>
  <r>
    <n v="18510"/>
    <s v="Nov"/>
    <x v="499"/>
    <s v="North"/>
    <s v="North"/>
    <x v="4"/>
    <s v="Stationery"/>
    <s v="Standard"/>
    <s v="Null"/>
    <n v="36"/>
    <n v="18"/>
    <n v="0.26150000000000001"/>
    <n v="405"/>
    <n v="6783"/>
    <s v="Null"/>
    <n v="1.7"/>
    <n v="0.366025404"/>
    <n v="21"/>
    <n v="1126.08"/>
  </r>
  <r>
    <n v="18511"/>
    <s v="Jun"/>
    <x v="500"/>
    <s v="North"/>
    <s v="North"/>
    <x v="5"/>
    <s v="General"/>
    <s v="Standard"/>
    <n v="2.47E-2"/>
    <n v="12.75"/>
    <n v="4.25"/>
    <n v="0.1502"/>
    <n v="151"/>
    <n v="4344"/>
    <n v="2.47E-2"/>
    <n v="3.65"/>
    <n v="-1"/>
    <n v="21"/>
    <n v="252.3"/>
  </r>
  <r>
    <n v="18512"/>
    <s v="Feb"/>
    <x v="501"/>
    <s v="North"/>
    <s v="North"/>
    <x v="3"/>
    <s v="General"/>
    <s v="Premium"/>
    <n v="9.4E-2"/>
    <n v="9.9499999999999993"/>
    <n v="9.9499999999999993"/>
    <n v="0.3659"/>
    <n v="41"/>
    <n v="1766"/>
    <n v="9.4E-2"/>
    <n v="2.02"/>
    <n v="1.3660254039999999"/>
    <n v="21"/>
    <n v="1195.52"/>
  </r>
  <r>
    <n v="18513"/>
    <s v="May"/>
    <x v="502"/>
    <s v="North"/>
    <s v="North"/>
    <x v="2"/>
    <s v="General"/>
    <s v="Premium"/>
    <n v="5.2900000000000003E-2"/>
    <n v="8.49"/>
    <n v="8.49"/>
    <n v="0.6"/>
    <n v="35"/>
    <n v="406"/>
    <n v="5.2900000000000003E-2"/>
    <n v="7.15"/>
    <n v="-0.366025404"/>
    <n v="21"/>
    <n v="741.7"/>
  </r>
  <r>
    <n v="18514"/>
    <s v="Nov"/>
    <x v="503"/>
    <s v="North"/>
    <s v="North"/>
    <x v="1"/>
    <s v="Stationery"/>
    <s v="Premium"/>
    <n v="3.6299999999999999E-2"/>
    <n v="30"/>
    <n v="1.25"/>
    <n v="0.1171"/>
    <n v="164"/>
    <n v="4921"/>
    <n v="3.6299999999999999E-2"/>
    <n v="5.14"/>
    <n v="0.366025404"/>
    <n v="7"/>
    <n v="3757.33"/>
  </r>
  <r>
    <n v="18515"/>
    <s v="Oct"/>
    <x v="504"/>
    <s v="North"/>
    <s v="North"/>
    <x v="5"/>
    <s v="Seasonal"/>
    <s v="Premium"/>
    <n v="7.5600000000000001E-2"/>
    <n v="9.9499999999999993"/>
    <n v="9.9499999999999993"/>
    <n v="0.36049999999999999"/>
    <n v="41"/>
    <n v="1754"/>
    <n v="7.5600000000000001E-2"/>
    <n v="2.46"/>
    <n v="-0.366025404"/>
    <n v="21"/>
    <n v="917.91"/>
  </r>
  <r>
    <n v="18516"/>
    <s v="Oct"/>
    <x v="473"/>
    <s v="North"/>
    <s v="North"/>
    <x v="2"/>
    <s v="Storage"/>
    <s v="Premium"/>
    <n v="1.3299999999999999E-2"/>
    <n v="0.85"/>
    <n v="0.85"/>
    <s v="Null"/>
    <n v="423"/>
    <n v="8745"/>
    <n v="1.3299999999999999E-2"/>
    <n v="5.32"/>
    <n v="-0.366025404"/>
    <n v="14"/>
    <n v="56137.37"/>
  </r>
  <r>
    <n v="18517"/>
    <s v="Sep"/>
    <x v="270"/>
    <s v="North"/>
    <s v="North"/>
    <x v="5"/>
    <s v="Lighting"/>
    <s v="Premium"/>
    <n v="4.1000000000000002E-2"/>
    <n v="13.3"/>
    <n v="6.65"/>
    <n v="0.22090000000000001"/>
    <n v="25"/>
    <n v="526"/>
    <n v="4.1000000000000002E-2"/>
    <n v="0.54"/>
    <n v="-1"/>
    <n v="60"/>
    <n v="394.93"/>
  </r>
  <r>
    <n v="18518"/>
    <s v="Oct"/>
    <x v="505"/>
    <s v="North"/>
    <s v="North"/>
    <x v="0"/>
    <s v="General"/>
    <s v="Standard"/>
    <n v="6.2600000000000003E-2"/>
    <n v="3.75"/>
    <n v="3.75"/>
    <n v="0.1394"/>
    <n v="289"/>
    <n v="17394"/>
    <n v="6.2600000000000003E-2"/>
    <n v="4"/>
    <n v="-0.366025404"/>
    <n v="90"/>
    <n v="520.6"/>
  </r>
  <r>
    <n v="18519"/>
    <s v="Mar"/>
    <x v="506"/>
    <s v="North"/>
    <s v="North"/>
    <x v="3"/>
    <s v="Kitchen"/>
    <s v="Premium"/>
    <n v="2.35E-2"/>
    <n v="7.8"/>
    <n v="0.65"/>
    <n v="4.19E-2"/>
    <n v="311"/>
    <n v="6314"/>
    <n v="2.35E-2"/>
    <n v="7.44"/>
    <n v="1"/>
    <n v="60"/>
    <n v="6106.59"/>
  </r>
  <r>
    <n v="18520"/>
    <s v="Nov"/>
    <x v="507"/>
    <s v="North"/>
    <s v="North"/>
    <x v="2"/>
    <s v="General"/>
    <s v="Standard"/>
    <n v="1.6000000000000001E-3"/>
    <n v="22.95"/>
    <n v="2.5499999999999998"/>
    <n v="0.1273"/>
    <n v="325"/>
    <n v="5730"/>
    <n v="1.6000000000000001E-3"/>
    <n v="0.94"/>
    <n v="0.366025404"/>
    <n v="30"/>
    <n v="454.42"/>
  </r>
  <r>
    <n v="18521"/>
    <s v="Feb"/>
    <x v="508"/>
    <s v="North"/>
    <s v="North"/>
    <x v="0"/>
    <s v="General"/>
    <s v="Premium"/>
    <n v="8.5599999999999996E-2"/>
    <n v="0.95"/>
    <n v="0.95"/>
    <n v="0.1103"/>
    <n v="800"/>
    <n v="6354"/>
    <n v="8.5599999999999996E-2"/>
    <n v="1.78"/>
    <n v="1.3660254039999999"/>
    <n v="60"/>
    <n v="489.48"/>
  </r>
  <r>
    <n v="18522"/>
    <s v="Apr"/>
    <x v="509"/>
    <s v="North"/>
    <s v="North"/>
    <x v="1"/>
    <s v="General"/>
    <s v="Premium"/>
    <n v="5.7999999999999996E-3"/>
    <s v="Null"/>
    <n v="2.5499999999999998"/>
    <n v="0.27989999999999998"/>
    <n v="601"/>
    <n v="3960"/>
    <n v="5.7999999999999996E-3"/>
    <n v="7.83"/>
    <n v="0.366025404"/>
    <n v="14"/>
    <n v="1487.29"/>
  </r>
  <r>
    <n v="18523"/>
    <s v="Nov"/>
    <x v="510"/>
    <s v="North"/>
    <s v="North"/>
    <x v="0"/>
    <s v="General"/>
    <s v="Premium"/>
    <n v="0.1183"/>
    <n v="9.9"/>
    <n v="4.95"/>
    <n v="4.8300000000000003E-2"/>
    <n v="36"/>
    <n v="1394"/>
    <n v="0.1183"/>
    <n v="2.29"/>
    <n v="0.366025404"/>
    <n v="60"/>
    <n v="4400.01"/>
  </r>
  <r>
    <n v="18524"/>
    <s v="Dec"/>
    <x v="511"/>
    <s v="North"/>
    <s v="North"/>
    <x v="2"/>
    <s v="General"/>
    <s v="Premium"/>
    <n v="3.5099999999999999E-2"/>
    <s v="Null"/>
    <n v="2.5499999999999998"/>
    <n v="0.1305"/>
    <n v="158"/>
    <n v="4440"/>
    <n v="3.5099999999999999E-2"/>
    <n v="2.99"/>
    <n v="1"/>
    <n v="28"/>
    <n v="14506.04"/>
  </r>
  <r>
    <n v="18525"/>
    <s v="Dec"/>
    <x v="512"/>
    <s v="North"/>
    <s v="North"/>
    <x v="0"/>
    <s v="Seasonal"/>
    <s v="Premium"/>
    <n v="6.4899999999999999E-2"/>
    <n v="1.56"/>
    <n v="0.39"/>
    <n v="0.35"/>
    <n v="341"/>
    <n v="4551"/>
    <n v="6.4899999999999999E-2"/>
    <n v="4.9400000000000004"/>
    <n v="1"/>
    <n v="60"/>
    <n v="11047.41"/>
  </r>
  <r>
    <n v="18526"/>
    <s v="Nov"/>
    <x v="513"/>
    <s v="North"/>
    <s v="North"/>
    <x v="0"/>
    <s v="Storage"/>
    <s v="Premium"/>
    <n v="2.7199999999999998E-2"/>
    <n v="204"/>
    <n v="8.5"/>
    <n v="0.33289999999999997"/>
    <n v="346"/>
    <n v="7852"/>
    <n v="2.7199999999999998E-2"/>
    <n v="0.31"/>
    <n v="0.366025404"/>
    <n v="90"/>
    <n v="7247.51"/>
  </r>
  <r>
    <n v="18527"/>
    <s v="Feb"/>
    <x v="514"/>
    <s v="North"/>
    <s v="North"/>
    <x v="0"/>
    <s v="General"/>
    <s v="Premium"/>
    <n v="0.1007"/>
    <n v="23.6"/>
    <n v="2.95"/>
    <n v="0.12809999999999999"/>
    <n v="631"/>
    <n v="9911"/>
    <n v="0.1007"/>
    <n v="4.2"/>
    <n v="1.3660254039999999"/>
    <n v="7"/>
    <n v="6947.67"/>
  </r>
  <r>
    <n v="18528"/>
    <s v="Oct"/>
    <x v="515"/>
    <s v="North"/>
    <s v="North"/>
    <x v="1"/>
    <s v="General"/>
    <s v="Premium"/>
    <n v="1.9199999999999998E-2"/>
    <n v="5.0999999999999996"/>
    <n v="0.85"/>
    <n v="0.6"/>
    <n v="183"/>
    <n v="1322"/>
    <n v="1.9199999999999998E-2"/>
    <n v="6.88"/>
    <n v="-0.366025404"/>
    <s v="Null"/>
    <n v="1700.25"/>
  </r>
  <r>
    <n v="18529"/>
    <s v="Oct"/>
    <x v="516"/>
    <s v="North"/>
    <s v="North"/>
    <x v="0"/>
    <s v="Storage"/>
    <s v="Standard"/>
    <n v="0.1147"/>
    <n v="17.7"/>
    <n v="2.95"/>
    <n v="0.1542"/>
    <n v="335"/>
    <n v="5533"/>
    <n v="0.1147"/>
    <n v="5.55"/>
    <n v="-0.366025404"/>
    <n v="30"/>
    <n v="213.47"/>
  </r>
  <r>
    <n v="18530"/>
    <s v="Jun"/>
    <x v="517"/>
    <s v="North"/>
    <s v="North"/>
    <x v="0"/>
    <s v="General"/>
    <s v="Premium"/>
    <n v="3.3399999999999999E-2"/>
    <n v="46.8"/>
    <n v="0.65"/>
    <n v="0.27710000000000001"/>
    <n v="370"/>
    <n v="5543"/>
    <n v="3.3399999999999999E-2"/>
    <n v="1.08"/>
    <n v="-1"/>
    <n v="21"/>
    <n v="277.05"/>
  </r>
  <r>
    <n v="18531"/>
    <s v="Jun"/>
    <x v="518"/>
    <s v="North"/>
    <s v="North"/>
    <x v="2"/>
    <s v="General"/>
    <s v="Premium"/>
    <n v="5.3199999999999997E-2"/>
    <n v="16.5"/>
    <n v="8.25"/>
    <n v="0.46579999999999999"/>
    <n v="103"/>
    <n v="1691"/>
    <n v="5.3199999999999997E-2"/>
    <n v="2.1800000000000002"/>
    <n v="-1"/>
    <n v="21"/>
    <n v="9006.02"/>
  </r>
  <r>
    <n v="18532"/>
    <s v="Oct"/>
    <x v="300"/>
    <s v="North"/>
    <s v="North"/>
    <x v="5"/>
    <s v="Storage"/>
    <s v="Standard"/>
    <n v="6.3700000000000007E-2"/>
    <n v="2.5"/>
    <n v="1.25"/>
    <n v="7.2599999999999998E-2"/>
    <n v="79"/>
    <n v="1458"/>
    <n v="6.3700000000000007E-2"/>
    <n v="2.76"/>
    <n v="-0.366025404"/>
    <s v="Null"/>
    <n v="451.78"/>
  </r>
  <r>
    <n v="18533"/>
    <s v="Jun"/>
    <x v="519"/>
    <s v="North"/>
    <s v="North"/>
    <x v="5"/>
    <s v="General"/>
    <s v="Premium"/>
    <n v="0.10589999999999999"/>
    <n v="19.5"/>
    <n v="3.25"/>
    <n v="0.19939999999999999"/>
    <n v="241"/>
    <n v="3816"/>
    <n v="0.10589999999999999"/>
    <n v="0.71"/>
    <n v="-1"/>
    <n v="7"/>
    <n v="14509.36"/>
  </r>
  <r>
    <n v="18534"/>
    <s v="Dec"/>
    <x v="520"/>
    <s v="North"/>
    <s v="North"/>
    <x v="4"/>
    <s v="Lighting"/>
    <s v="Premium"/>
    <s v="Null"/>
    <s v="Null"/>
    <n v="1.95"/>
    <n v="0.1075"/>
    <n v="24"/>
    <n v="338"/>
    <s v="Null"/>
    <n v="5.66"/>
    <n v="1"/>
    <n v="14"/>
    <n v="42763.01"/>
  </r>
  <r>
    <n v="18535"/>
    <s v="Jul"/>
    <x v="521"/>
    <s v="North"/>
    <s v="North"/>
    <x v="2"/>
    <s v="Seasonal"/>
    <s v="Premium"/>
    <n v="4.7800000000000002E-2"/>
    <n v="0.85"/>
    <n v="0.85"/>
    <n v="0.3387"/>
    <n v="484"/>
    <n v="27037"/>
    <n v="4.7800000000000002E-2"/>
    <n v="2.27"/>
    <n v="-1.3660254039999999"/>
    <n v="60"/>
    <n v="5027.2299999999996"/>
  </r>
  <r>
    <n v="18536"/>
    <s v="May"/>
    <x v="522"/>
    <s v="North"/>
    <s v="North"/>
    <x v="4"/>
    <s v="Storage"/>
    <s v="Premium"/>
    <n v="3.4099999999999998E-2"/>
    <n v="15.8"/>
    <n v="3.95"/>
    <n v="0.41849999999999998"/>
    <n v="536"/>
    <n v="4202"/>
    <n v="3.4099999999999998E-2"/>
    <n v="6.25"/>
    <n v="-0.366025404"/>
    <n v="30"/>
    <s v="Null"/>
  </r>
  <r>
    <n v="18537"/>
    <s v="Aug"/>
    <x v="523"/>
    <s v="North"/>
    <s v="North"/>
    <x v="5"/>
    <s v="Storage"/>
    <s v="Premium"/>
    <n v="3.2899999999999999E-2"/>
    <n v="41.6"/>
    <n v="2.08"/>
    <n v="0.13059999999999999"/>
    <n v="344"/>
    <n v="5105"/>
    <n v="3.2899999999999999E-2"/>
    <n v="7.72"/>
    <n v="-1.3660254039999999"/>
    <n v="7"/>
    <n v="225062.56"/>
  </r>
  <r>
    <n v="18538"/>
    <s v="Oct"/>
    <x v="524"/>
    <s v="North"/>
    <s v="North"/>
    <x v="0"/>
    <s v="Lighting"/>
    <s v="Premium"/>
    <n v="8.3199999999999996E-2"/>
    <n v="90"/>
    <n v="1.25"/>
    <n v="0.50290000000000001"/>
    <n v="510"/>
    <n v="11267"/>
    <n v="8.3199999999999996E-2"/>
    <n v="2.12"/>
    <n v="-0.366025404"/>
    <n v="14"/>
    <n v="334.74"/>
  </r>
  <r>
    <n v="18539"/>
    <s v="Jul"/>
    <x v="525"/>
    <s v="North"/>
    <s v="North"/>
    <x v="4"/>
    <s v="Kitchen"/>
    <s v="Standard"/>
    <n v="2.4799999999999999E-2"/>
    <n v="8.5"/>
    <n v="8.5"/>
    <n v="0.30969999999999998"/>
    <n v="579"/>
    <n v="6741"/>
    <n v="2.4799999999999999E-2"/>
    <n v="4.66"/>
    <n v="-1.3660254039999999"/>
    <n v="30"/>
    <n v="30"/>
  </r>
  <r>
    <n v="18540"/>
    <s v="Apr"/>
    <x v="526"/>
    <s v="North"/>
    <s v="North"/>
    <x v="5"/>
    <s v="General"/>
    <s v="Standard"/>
    <n v="2.9000000000000001E-2"/>
    <n v="19.5"/>
    <n v="3.25"/>
    <n v="0.28189999999999998"/>
    <n v="241"/>
    <n v="3675"/>
    <n v="2.9000000000000001E-2"/>
    <n v="7.12"/>
    <n v="0.366025404"/>
    <n v="21"/>
    <n v="2139.41"/>
  </r>
  <r>
    <n v="18541"/>
    <s v="Feb"/>
    <x v="527"/>
    <s v="North"/>
    <s v="North"/>
    <x v="0"/>
    <s v="Stationery"/>
    <s v="Premium"/>
    <n v="0.20169999999999999"/>
    <n v="17"/>
    <n v="8.5"/>
    <n v="0.1216"/>
    <n v="583"/>
    <n v="13620"/>
    <n v="0.20169999999999999"/>
    <n v="4.5199999999999996"/>
    <n v="1.3660254039999999"/>
    <n v="28"/>
    <n v="886.85"/>
  </r>
  <r>
    <n v="18542"/>
    <s v="Oct"/>
    <x v="528"/>
    <s v="North"/>
    <s v="North"/>
    <x v="3"/>
    <s v="General"/>
    <s v="Premium"/>
    <n v="0.1106"/>
    <n v="7.8"/>
    <n v="1.95"/>
    <n v="0.15939999999999999"/>
    <n v="185"/>
    <n v="6836"/>
    <n v="0.1106"/>
    <n v="3.27"/>
    <n v="-0.366025404"/>
    <n v="7"/>
    <n v="6079.48"/>
  </r>
  <r>
    <n v="18543"/>
    <s v="Sep"/>
    <x v="529"/>
    <s v="North"/>
    <s v="North"/>
    <x v="5"/>
    <s v="Stationery"/>
    <s v="Standard"/>
    <n v="2.2800000000000001E-2"/>
    <n v="15"/>
    <n v="3.75"/>
    <n v="0.15989999999999999"/>
    <n v="447"/>
    <n v="10366"/>
    <n v="2.2800000000000001E-2"/>
    <n v="9.26"/>
    <n v="-1"/>
    <n v="7"/>
    <n v="78"/>
  </r>
  <r>
    <n v="18544"/>
    <s v="Aug"/>
    <x v="530"/>
    <s v="North"/>
    <s v="North"/>
    <x v="0"/>
    <s v="Stationery"/>
    <s v="Premium"/>
    <n v="8.0999999999999996E-3"/>
    <n v="5.04"/>
    <n v="0.42"/>
    <n v="8.7300000000000003E-2"/>
    <n v="353"/>
    <n v="5692"/>
    <n v="8.0999999999999996E-3"/>
    <n v="2.57"/>
    <n v="-1.3660254039999999"/>
    <n v="28"/>
    <n v="4027.67"/>
  </r>
  <r>
    <n v="18545"/>
    <s v="Oct"/>
    <x v="531"/>
    <s v="North"/>
    <s v="North"/>
    <x v="2"/>
    <s v="General"/>
    <s v="Budget"/>
    <n v="5.8700000000000002E-2"/>
    <n v="9.9"/>
    <n v="4.95"/>
    <n v="9.9699999999999997E-2"/>
    <n v="894"/>
    <n v="20947"/>
    <n v="5.8700000000000002E-2"/>
    <n v="2.7"/>
    <n v="-0.366025404"/>
    <s v="Null"/>
    <n v="28.55"/>
  </r>
  <r>
    <n v="18546"/>
    <s v="Jul"/>
    <x v="532"/>
    <s v="North"/>
    <s v="North"/>
    <x v="4"/>
    <s v="Seasonal"/>
    <s v="Premium"/>
    <n v="1.5599999999999999E-2"/>
    <n v="2.5"/>
    <n v="1.25"/>
    <n v="8.9800000000000005E-2"/>
    <n v="188"/>
    <n v="2909"/>
    <n v="1.5599999999999999E-2"/>
    <n v="6.24"/>
    <n v="-1.3660254039999999"/>
    <n v="21"/>
    <n v="276.88"/>
  </r>
  <r>
    <n v="18547"/>
    <s v="Apr"/>
    <x v="533"/>
    <s v="North"/>
    <s v="North"/>
    <x v="3"/>
    <s v="Stationery"/>
    <s v="Standard"/>
    <n v="5.9200000000000003E-2"/>
    <n v="5.04"/>
    <n v="0.42"/>
    <n v="8.6999999999999994E-2"/>
    <n v="101"/>
    <n v="1576"/>
    <n v="5.9200000000000003E-2"/>
    <n v="5.84"/>
    <n v="0.366025404"/>
    <n v="60"/>
    <n v="406.78"/>
  </r>
  <r>
    <n v="18548"/>
    <s v="Sep"/>
    <x v="534"/>
    <s v="North"/>
    <s v="North"/>
    <x v="5"/>
    <s v="Stationery"/>
    <s v="Premium"/>
    <n v="8.2400000000000001E-2"/>
    <n v="22.5"/>
    <n v="3.75"/>
    <n v="6.2899999999999998E-2"/>
    <n v="186"/>
    <n v="7640"/>
    <n v="8.2400000000000001E-2"/>
    <n v="5.87"/>
    <n v="-1"/>
    <n v="30"/>
    <n v="2909.35"/>
  </r>
  <r>
    <n v="18549"/>
    <s v="Dec"/>
    <x v="535"/>
    <s v="North"/>
    <s v="North"/>
    <x v="5"/>
    <s v="Storage"/>
    <s v="Premium"/>
    <n v="1.83E-2"/>
    <n v="5"/>
    <n v="1.25"/>
    <n v="6.4299999999999996E-2"/>
    <n v="312"/>
    <n v="8440"/>
    <n v="1.83E-2"/>
    <n v="4.1900000000000004"/>
    <n v="1"/>
    <n v="60"/>
    <n v="994.1"/>
  </r>
  <r>
    <n v="18550"/>
    <s v="May"/>
    <x v="536"/>
    <s v="North"/>
    <s v="North"/>
    <x v="5"/>
    <s v="General"/>
    <s v="Premium"/>
    <n v="4.0800000000000003E-2"/>
    <n v="15"/>
    <n v="3.75"/>
    <n v="0.32850000000000001"/>
    <n v="289"/>
    <n v="2734"/>
    <n v="4.0800000000000003E-2"/>
    <n v="5.36"/>
    <n v="-0.366025404"/>
    <n v="60"/>
    <n v="1601.61"/>
  </r>
  <r>
    <n v="18551"/>
    <s v="Dec"/>
    <x v="537"/>
    <s v="North"/>
    <s v="North"/>
    <x v="2"/>
    <s v="Stationery"/>
    <s v="Premium"/>
    <n v="3.6499999999999998E-2"/>
    <n v="15.12"/>
    <n v="0.42"/>
    <n v="0.14460000000000001"/>
    <n v="429"/>
    <n v="8624"/>
    <n v="3.6499999999999998E-2"/>
    <n v="4.6900000000000004"/>
    <n v="1"/>
    <n v="28"/>
    <n v="10352.82"/>
  </r>
  <r>
    <n v="18552"/>
    <s v="Nov"/>
    <x v="538"/>
    <s v="North"/>
    <s v="North"/>
    <x v="2"/>
    <s v="Stationery"/>
    <s v="Standard"/>
    <n v="5.7799999999999997E-2"/>
    <n v="5.9"/>
    <n v="2.95"/>
    <n v="7.2800000000000004E-2"/>
    <n v="701"/>
    <n v="9809"/>
    <n v="5.7799999999999997E-2"/>
    <n v="2.54"/>
    <n v="0.366025404"/>
    <n v="90"/>
    <n v="140.44"/>
  </r>
  <r>
    <n v="18553"/>
    <s v="Mar"/>
    <x v="539"/>
    <s v="North"/>
    <s v="North"/>
    <x v="0"/>
    <s v="Seasonal"/>
    <s v="Premium"/>
    <n v="0.1091"/>
    <n v="8.64"/>
    <n v="0.72"/>
    <n v="0.3805"/>
    <n v="384"/>
    <n v="4505"/>
    <n v="0.1091"/>
    <n v="2.62"/>
    <n v="1"/>
    <n v="14"/>
    <n v="4217.08"/>
  </r>
  <r>
    <n v="18554"/>
    <s v="Mar"/>
    <x v="540"/>
    <s v="North"/>
    <s v="North"/>
    <x v="1"/>
    <s v="Storage"/>
    <s v="Premium"/>
    <n v="7.6E-3"/>
    <n v="103.68"/>
    <n v="0.72"/>
    <s v="Null"/>
    <n v="287"/>
    <n v="4902"/>
    <n v="7.6E-3"/>
    <n v="2.75"/>
    <n v="1"/>
    <n v="21"/>
    <n v="9910.9699999999993"/>
  </r>
  <r>
    <n v="18555"/>
    <s v="Jul"/>
    <x v="541"/>
    <s v="North"/>
    <s v="North"/>
    <x v="1"/>
    <s v="Stationery"/>
    <s v="Premium"/>
    <n v="2.4899999999999999E-2"/>
    <n v="15.12"/>
    <n v="0.42"/>
    <n v="0.23680000000000001"/>
    <n v="203"/>
    <n v="5217"/>
    <n v="2.4899999999999999E-2"/>
    <n v="3.54"/>
    <n v="-1.3660254039999999"/>
    <n v="28"/>
    <n v="4995.46"/>
  </r>
  <r>
    <n v="18556"/>
    <s v="Apr"/>
    <x v="542"/>
    <s v="North"/>
    <s v="North"/>
    <x v="2"/>
    <s v="General"/>
    <s v="Premium"/>
    <n v="0.20300000000000001"/>
    <n v="381"/>
    <n v="6.35"/>
    <n v="0.1792"/>
    <n v="251"/>
    <n v="7029"/>
    <n v="0.20300000000000001"/>
    <n v="2.5099999999999998"/>
    <n v="0.366025404"/>
    <n v="7"/>
    <s v="Null"/>
  </r>
  <r>
    <n v="18557"/>
    <s v="Nov"/>
    <x v="543"/>
    <s v="North"/>
    <s v="North"/>
    <x v="1"/>
    <s v="Storage"/>
    <s v="Premium"/>
    <s v="Null"/>
    <n v="1.25"/>
    <n v="1.25"/>
    <n v="0.1673"/>
    <n v="92"/>
    <n v="526"/>
    <s v="Null"/>
    <n v="2.29"/>
    <n v="0.366025404"/>
    <n v="90"/>
    <n v="1351.27"/>
  </r>
  <r>
    <n v="18558"/>
    <s v="Nov"/>
    <x v="544"/>
    <s v="North"/>
    <s v="North"/>
    <x v="5"/>
    <s v="General"/>
    <s v="Standard"/>
    <n v="5.1000000000000004E-3"/>
    <n v="2.1"/>
    <n v="0.42"/>
    <n v="0.34970000000000001"/>
    <n v="138"/>
    <n v="3225"/>
    <n v="5.1000000000000004E-3"/>
    <n v="2.2200000000000002"/>
    <n v="0.366025404"/>
    <n v="21"/>
    <n v="105.3"/>
  </r>
  <r>
    <n v="18559"/>
    <s v="Nov"/>
    <x v="545"/>
    <s v="North"/>
    <s v="North"/>
    <x v="1"/>
    <s v="General"/>
    <s v="Premium"/>
    <n v="3.9800000000000002E-2"/>
    <n v="1.25"/>
    <n v="1.25"/>
    <n v="0.49390000000000001"/>
    <n v="105"/>
    <n v="1437"/>
    <n v="3.9800000000000002E-2"/>
    <n v="4.95"/>
    <n v="0.366025404"/>
    <n v="21"/>
    <n v="1610.63"/>
  </r>
  <r>
    <n v="18560"/>
    <s v="Jun"/>
    <x v="546"/>
    <s v="North"/>
    <s v="North"/>
    <x v="5"/>
    <s v="Seasonal"/>
    <s v="Premium"/>
    <n v="3.1300000000000001E-2"/>
    <n v="15"/>
    <n v="3.75"/>
    <n v="0.16089999999999999"/>
    <n v="400"/>
    <n v="15897"/>
    <n v="3.1300000000000001E-2"/>
    <n v="5.57"/>
    <n v="-1"/>
    <n v="30"/>
    <n v="1626.3"/>
  </r>
  <r>
    <n v="18561"/>
    <s v="Aug"/>
    <x v="547"/>
    <s v="North"/>
    <s v="North"/>
    <x v="2"/>
    <s v="General"/>
    <s v="Standard"/>
    <n v="3.2300000000000002E-2"/>
    <n v="1.45"/>
    <n v="1.45"/>
    <n v="0.1036"/>
    <n v="420"/>
    <n v="10555"/>
    <n v="3.2300000000000002E-2"/>
    <n v="7.4"/>
    <n v="-1.3660254039999999"/>
    <n v="14"/>
    <n v="335.73"/>
  </r>
  <r>
    <n v="18562"/>
    <s v="Mar"/>
    <x v="548"/>
    <s v="North"/>
    <s v="North"/>
    <x v="5"/>
    <s v="General"/>
    <s v="Premium"/>
    <n v="1.8100000000000002E-2"/>
    <n v="25.5"/>
    <n v="8.5"/>
    <n v="0.1009"/>
    <n v="335"/>
    <n v="6670"/>
    <n v="1.8100000000000002E-2"/>
    <n v="1.1200000000000001"/>
    <n v="1"/>
    <n v="90"/>
    <n v="590.54"/>
  </r>
  <r>
    <n v="18563"/>
    <s v="Nov"/>
    <x v="549"/>
    <s v="North"/>
    <s v="North"/>
    <x v="2"/>
    <s v="Storage"/>
    <s v="Premium"/>
    <n v="3.39E-2"/>
    <n v="2.95"/>
    <n v="2.95"/>
    <n v="0.30309999999999998"/>
    <n v="286"/>
    <n v="7657"/>
    <n v="3.39E-2"/>
    <n v="1.82"/>
    <n v="0.366025404"/>
    <n v="21"/>
    <n v="2379.4"/>
  </r>
  <r>
    <n v="18564"/>
    <s v="Sep"/>
    <x v="550"/>
    <s v="North"/>
    <s v="North"/>
    <x v="5"/>
    <s v="General"/>
    <s v="Standard"/>
    <n v="5.6399999999999999E-2"/>
    <n v="17.7"/>
    <n v="2.95"/>
    <n v="0.1792"/>
    <n v="631"/>
    <n v="16232"/>
    <n v="5.6399999999999999E-2"/>
    <s v="Null"/>
    <n v="-1"/>
    <n v="30"/>
    <n v="302.7"/>
  </r>
  <r>
    <n v="18565"/>
    <s v="Mar"/>
    <x v="551"/>
    <s v="North"/>
    <s v="North"/>
    <x v="0"/>
    <s v="General"/>
    <s v="Premium"/>
    <n v="1.44E-2"/>
    <n v="10.199999999999999"/>
    <n v="0.85"/>
    <n v="0.5423"/>
    <n v="148"/>
    <n v="2744"/>
    <n v="1.44E-2"/>
    <n v="3.12"/>
    <n v="1"/>
    <n v="14"/>
    <n v="114.96"/>
  </r>
  <r>
    <n v="18566"/>
    <s v="Mar"/>
    <x v="552"/>
    <s v="North"/>
    <s v="North"/>
    <x v="1"/>
    <s v="Seasonal"/>
    <s v="Premium"/>
    <n v="3.8999999999999998E-3"/>
    <n v="19.95"/>
    <n v="19.95"/>
    <s v="Null"/>
    <n v="65"/>
    <n v="1501"/>
    <n v="3.8999999999999998E-3"/>
    <n v="5.29"/>
    <n v="1"/>
    <n v="90"/>
    <n v="398.45"/>
  </r>
  <r>
    <n v="18567"/>
    <s v="May"/>
    <x v="553"/>
    <s v="West"/>
    <s v="West"/>
    <x v="1"/>
    <s v="General"/>
    <s v="Premium"/>
    <n v="7.4999999999999997E-2"/>
    <n v="17.850000000000001"/>
    <n v="5.95"/>
    <n v="0.35859999999999997"/>
    <n v="321"/>
    <n v="5780"/>
    <n v="7.4999999999999997E-2"/>
    <n v="2.83"/>
    <n v="-0.366025404"/>
    <n v="60"/>
    <n v="7114.71"/>
  </r>
  <r>
    <n v="18568"/>
    <s v="Feb"/>
    <x v="554"/>
    <s v="North"/>
    <s v="North"/>
    <x v="0"/>
    <s v="Storage"/>
    <s v="Premium"/>
    <n v="7.4000000000000003E-3"/>
    <s v="Null"/>
    <n v="7.95"/>
    <n v="0.40910000000000002"/>
    <s v="Null"/>
    <n v="11665"/>
    <n v="7.4000000000000003E-3"/>
    <n v="2.4"/>
    <n v="1.3660254039999999"/>
    <n v="90"/>
    <n v="1593.8"/>
  </r>
  <r>
    <n v="18569"/>
    <s v="Nov"/>
    <x v="555"/>
    <s v="North"/>
    <s v="North"/>
    <x v="2"/>
    <s v="General"/>
    <s v="Standard"/>
    <n v="8.8999999999999999E-3"/>
    <n v="829.34209629999998"/>
    <n v="5.95"/>
    <n v="0.19189999999999999"/>
    <n v="169"/>
    <n v="7896"/>
    <n v="8.8999999999999999E-3"/>
    <n v="7.05"/>
    <n v="0.366025404"/>
    <n v="28"/>
    <n v="387.35"/>
  </r>
  <r>
    <n v="18570"/>
    <s v="Nov"/>
    <x v="556"/>
    <s v="North"/>
    <s v="North"/>
    <x v="2"/>
    <s v="General"/>
    <s v="Premium"/>
    <n v="7.5300000000000006E-2"/>
    <n v="2.1"/>
    <n v="2.1"/>
    <n v="0.2205"/>
    <n v="187"/>
    <n v="2473"/>
    <n v="7.5300000000000006E-2"/>
    <n v="2.11"/>
    <n v="0.366025404"/>
    <n v="28"/>
    <n v="2987.14"/>
  </r>
  <r>
    <n v="18571"/>
    <s v="Nov"/>
    <x v="557"/>
    <s v="North"/>
    <s v="North"/>
    <x v="0"/>
    <s v="Seasonal"/>
    <s v="Premium"/>
    <s v="Null"/>
    <n v="2.5"/>
    <n v="1.25"/>
    <n v="6.4199999999999993E-2"/>
    <n v="662"/>
    <n v="14059"/>
    <s v="Null"/>
    <n v="2.63"/>
    <n v="0.366025404"/>
    <n v="21"/>
    <n v="520.66"/>
  </r>
  <r>
    <n v="18572"/>
    <s v="Oct"/>
    <x v="558"/>
    <s v="North"/>
    <s v="North"/>
    <x v="1"/>
    <s v="General"/>
    <s v="Standard"/>
    <n v="7.1999999999999998E-3"/>
    <n v="779.03187779999996"/>
    <n v="2.1"/>
    <n v="0.33160000000000001"/>
    <n v="566"/>
    <n v="9625"/>
    <n v="7.1999999999999998E-3"/>
    <n v="3.61"/>
    <n v="-0.366025404"/>
    <s v="Null"/>
    <n v="1963.99"/>
  </r>
  <r>
    <n v="18573"/>
    <s v="Jul"/>
    <x v="559"/>
    <s v="North"/>
    <s v="North"/>
    <x v="5"/>
    <s v="Kitchen"/>
    <s v="Premium"/>
    <n v="2.1000000000000001E-2"/>
    <n v="3.36"/>
    <n v="0.42"/>
    <n v="0.2248"/>
    <n v="256"/>
    <n v="3355"/>
    <n v="2.1000000000000001E-2"/>
    <n v="1.3"/>
    <n v="-1.3660254039999999"/>
    <n v="21"/>
    <n v="2826.58"/>
  </r>
  <r>
    <n v="18574"/>
    <s v="Mar"/>
    <x v="560"/>
    <s v="North"/>
    <s v="North"/>
    <x v="0"/>
    <s v="Stationery"/>
    <s v="Premium"/>
    <n v="6.4500000000000002E-2"/>
    <n v="16.95"/>
    <n v="16.95"/>
    <n v="0.2127"/>
    <n v="110"/>
    <n v="2679"/>
    <n v="6.4500000000000002E-2"/>
    <n v="4.4800000000000004"/>
    <n v="1"/>
    <n v="28"/>
    <n v="6091.68"/>
  </r>
  <r>
    <n v="18575"/>
    <s v="Dec"/>
    <x v="561"/>
    <s v="North"/>
    <s v="North"/>
    <x v="0"/>
    <s v="Storage"/>
    <s v="Premium"/>
    <n v="2.12E-2"/>
    <n v="16.5"/>
    <n v="1.65"/>
    <n v="5.8999999999999997E-2"/>
    <n v="845"/>
    <n v="27824"/>
    <n v="2.12E-2"/>
    <n v="7.4"/>
    <n v="1"/>
    <n v="90"/>
    <s v="Null"/>
  </r>
  <r>
    <n v="18576"/>
    <s v="Oct"/>
    <x v="562"/>
    <s v="North"/>
    <s v="North"/>
    <x v="4"/>
    <s v="General"/>
    <s v="Premium"/>
    <n v="8.5900000000000004E-2"/>
    <n v="1.45"/>
    <n v="1.45"/>
    <n v="0.1386"/>
    <n v="420"/>
    <n v="10678"/>
    <n v="8.5900000000000004E-2"/>
    <n v="0.85"/>
    <n v="-0.366025404"/>
    <n v="21"/>
    <n v="1161.3900000000001"/>
  </r>
  <r>
    <n v="18577"/>
    <s v="Jan"/>
    <x v="563"/>
    <s v="North"/>
    <s v="North"/>
    <x v="2"/>
    <s v="General"/>
    <s v="Premium"/>
    <n v="7.8700000000000006E-2"/>
    <n v="39.799999999999997"/>
    <n v="9.9499999999999993"/>
    <n v="1.6899999999999998E-2"/>
    <n v="219"/>
    <n v="8097"/>
    <n v="7.8700000000000006E-2"/>
    <s v="Null"/>
    <n v="1.3660254039999999"/>
    <n v="14"/>
    <n v="534.65"/>
  </r>
  <r>
    <n v="18578"/>
    <s v="Dec"/>
    <x v="564"/>
    <s v="North"/>
    <s v="North"/>
    <x v="4"/>
    <s v="Lighting"/>
    <s v="Standard"/>
    <n v="2.81E-2"/>
    <n v="2.5"/>
    <n v="1.25"/>
    <n v="0.1074"/>
    <n v="441"/>
    <n v="3100"/>
    <n v="2.81E-2"/>
    <n v="7.95"/>
    <n v="1"/>
    <n v="28"/>
    <n v="2.5"/>
  </r>
  <r>
    <n v="18579"/>
    <s v="Jul"/>
    <x v="565"/>
    <s v="North"/>
    <s v="North"/>
    <x v="0"/>
    <s v="General"/>
    <s v="Premium"/>
    <n v="5.7999999999999996E-3"/>
    <n v="2.95"/>
    <n v="2.95"/>
    <n v="0.34470000000000001"/>
    <n v="165"/>
    <n v="2600"/>
    <n v="5.7999999999999996E-3"/>
    <n v="2.3199999999999998"/>
    <n v="-1.3660254039999999"/>
    <n v="30"/>
    <n v="728.27"/>
  </r>
  <r>
    <n v="18580"/>
    <s v="Dec"/>
    <x v="566"/>
    <s v="North"/>
    <s v="North"/>
    <x v="4"/>
    <s v="General"/>
    <s v="Premium"/>
    <n v="8.3900000000000002E-2"/>
    <n v="0.84"/>
    <n v="0.42"/>
    <n v="9.6500000000000002E-2"/>
    <n v="204"/>
    <n v="3349"/>
    <n v="8.3900000000000002E-2"/>
    <n v="2.8"/>
    <n v="1"/>
    <n v="90"/>
    <n v="23547.43"/>
  </r>
  <r>
    <n v="18581"/>
    <s v="Jan"/>
    <x v="567"/>
    <s v="North"/>
    <s v="North"/>
    <x v="4"/>
    <s v="General"/>
    <s v="Premium"/>
    <n v="2.12E-2"/>
    <n v="23.4"/>
    <n v="1.95"/>
    <s v="Null"/>
    <n v="169"/>
    <n v="3178"/>
    <n v="2.12E-2"/>
    <n v="1.89"/>
    <n v="1.3660254039999999"/>
    <n v="28"/>
    <n v="276.23"/>
  </r>
  <r>
    <n v="18582"/>
    <s v="Dec"/>
    <x v="568"/>
    <s v="North"/>
    <s v="North"/>
    <x v="5"/>
    <s v="Kitchen"/>
    <s v="Premium"/>
    <n v="4.5499999999999999E-2"/>
    <n v="0.65"/>
    <n v="0.65"/>
    <n v="0.1386"/>
    <n v="20"/>
    <n v="632"/>
    <n v="4.5499999999999999E-2"/>
    <n v="1.07"/>
    <n v="1"/>
    <n v="90"/>
    <s v="Null"/>
  </r>
  <r>
    <n v="18583"/>
    <s v="May"/>
    <x v="569"/>
    <s v="North"/>
    <s v="North"/>
    <x v="0"/>
    <s v="Stationery"/>
    <s v="Premium"/>
    <n v="6.1600000000000002E-2"/>
    <n v="1.7"/>
    <n v="0.85"/>
    <n v="0.35570000000000002"/>
    <n v="81"/>
    <n v="1194"/>
    <n v="6.1600000000000002E-2"/>
    <n v="2.9"/>
    <n v="-0.366025404"/>
    <n v="28"/>
    <n v="5112.6000000000004"/>
  </r>
  <r>
    <n v="18584"/>
    <s v="Oct"/>
    <x v="570"/>
    <s v="North"/>
    <s v="North"/>
    <x v="4"/>
    <s v="Storage"/>
    <s v="Premium"/>
    <n v="8.43E-2"/>
    <n v="20.8"/>
    <n v="2.08"/>
    <n v="0.1472"/>
    <n v="262"/>
    <n v="1628"/>
    <n v="8.43E-2"/>
    <n v="3.2"/>
    <n v="-0.366025404"/>
    <n v="21"/>
    <n v="20846.98"/>
  </r>
  <r>
    <n v="18585"/>
    <s v="Dec"/>
    <x v="571"/>
    <s v="North"/>
    <s v="North"/>
    <x v="3"/>
    <s v="General"/>
    <s v="Standard"/>
    <n v="4.7600000000000003E-2"/>
    <n v="3.9"/>
    <n v="1.95"/>
    <n v="0.1487"/>
    <n v="203"/>
    <n v="2470"/>
    <n v="4.7600000000000003E-2"/>
    <n v="1.43"/>
    <n v="1"/>
    <n v="21"/>
    <n v="2487.44"/>
  </r>
  <r>
    <n v="18586"/>
    <s v="Sep"/>
    <x v="572"/>
    <s v="North"/>
    <s v="North"/>
    <x v="0"/>
    <s v="Storage"/>
    <s v="Premium"/>
    <s v="Null"/>
    <n v="54"/>
    <n v="2.25"/>
    <n v="0.40360000000000001"/>
    <n v="184"/>
    <n v="1923"/>
    <s v="Null"/>
    <n v="4.16"/>
    <n v="-1"/>
    <n v="90"/>
    <n v="172347.84"/>
  </r>
  <r>
    <n v="18587"/>
    <s v="Oct"/>
    <x v="573"/>
    <s v="North"/>
    <s v="North"/>
    <x v="5"/>
    <s v="Storage"/>
    <s v="Premium"/>
    <n v="3.0200000000000001E-2"/>
    <n v="16.5"/>
    <n v="1.65"/>
    <n v="0.6"/>
    <n v="426"/>
    <n v="17701"/>
    <n v="3.0200000000000001E-2"/>
    <n v="7.02"/>
    <n v="-0.366025404"/>
    <n v="28"/>
    <n v="123765.53"/>
  </r>
  <r>
    <n v="18588"/>
    <s v="Apr"/>
    <x v="574"/>
    <s v="North"/>
    <s v="North"/>
    <x v="1"/>
    <s v="Storage"/>
    <s v="Standard"/>
    <n v="3.2000000000000002E-3"/>
    <n v="15.9"/>
    <n v="7.95"/>
    <n v="0.2271"/>
    <n v="426"/>
    <n v="10694"/>
    <n v="3.2000000000000002E-3"/>
    <n v="3.6"/>
    <n v="0.366025404"/>
    <n v="21"/>
    <n v="780.26"/>
  </r>
  <r>
    <n v="18589"/>
    <s v="Apr"/>
    <x v="575"/>
    <s v="North"/>
    <s v="North"/>
    <x v="4"/>
    <s v="Storage"/>
    <s v="Premium"/>
    <n v="8.5000000000000006E-3"/>
    <n v="4.95"/>
    <n v="4.95"/>
    <n v="0.49099999999999999"/>
    <n v="155"/>
    <n v="3092"/>
    <n v="8.5000000000000006E-3"/>
    <n v="2.97"/>
    <n v="0.366025404"/>
    <n v="14"/>
    <n v="4801.78"/>
  </r>
  <r>
    <n v="18590"/>
    <s v="Oct"/>
    <x v="576"/>
    <s v="North"/>
    <s v="North"/>
    <x v="0"/>
    <s v="General"/>
    <s v="Premium"/>
    <n v="6.3E-3"/>
    <n v="15"/>
    <n v="3.75"/>
    <n v="0.372"/>
    <n v="357"/>
    <n v="5236"/>
    <n v="6.3E-3"/>
    <n v="3.31"/>
    <n v="-0.366025404"/>
    <n v="7"/>
    <n v="14555.76"/>
  </r>
  <r>
    <n v="18591"/>
    <s v="Dec"/>
    <x v="577"/>
    <s v="North"/>
    <s v="North"/>
    <x v="5"/>
    <s v="General"/>
    <s v="Premium"/>
    <n v="2.1700000000000001E-2"/>
    <n v="1.45"/>
    <n v="1.45"/>
    <n v="0.56010000000000004"/>
    <n v="106"/>
    <n v="2313"/>
    <n v="2.1700000000000001E-2"/>
    <s v="Null"/>
    <n v="1"/>
    <n v="21"/>
    <n v="3311.41"/>
  </r>
  <r>
    <n v="18592"/>
    <s v="Apr"/>
    <x v="578"/>
    <s v="North"/>
    <s v="North"/>
    <x v="2"/>
    <s v="General"/>
    <s v="Premium"/>
    <n v="6.6E-3"/>
    <s v="Null"/>
    <n v="1.95"/>
    <n v="0.22009999999999999"/>
    <n v="269"/>
    <n v="5609"/>
    <n v="6.6E-3"/>
    <n v="4.28"/>
    <n v="0.366025404"/>
    <s v="Null"/>
    <n v="13974.46"/>
  </r>
  <r>
    <n v="18593"/>
    <s v="Aug"/>
    <x v="579"/>
    <s v="Central"/>
    <s v="Central"/>
    <x v="0"/>
    <s v="General"/>
    <s v="Premium"/>
    <n v="8.8000000000000005E-3"/>
    <n v="23.4"/>
    <n v="1.95"/>
    <n v="7.6899999999999996E-2"/>
    <n v="402"/>
    <n v="4770"/>
    <n v="8.8000000000000005E-3"/>
    <n v="6.59"/>
    <n v="-1.3660254039999999"/>
    <n v="30"/>
    <n v="2080.62"/>
  </r>
  <r>
    <n v="18594"/>
    <s v="Feb"/>
    <x v="352"/>
    <s v="North"/>
    <s v="North"/>
    <x v="2"/>
    <s v="General"/>
    <s v="Standard"/>
    <n v="2.8000000000000001E-2"/>
    <n v="2.1"/>
    <n v="2.1"/>
    <n v="0.16980000000000001"/>
    <s v="Null"/>
    <n v="1829"/>
    <n v="2.8000000000000001E-2"/>
    <n v="4.17"/>
    <n v="1.3660254039999999"/>
    <n v="14"/>
    <s v="Null"/>
  </r>
  <r>
    <n v="18595"/>
    <s v="Jun"/>
    <x v="580"/>
    <s v="North"/>
    <s v="North"/>
    <x v="0"/>
    <s v="Seasonal"/>
    <s v="Premium"/>
    <n v="4.1099999999999998E-2"/>
    <n v="1201.8191409999999"/>
    <n v="1.69"/>
    <n v="0.22520000000000001"/>
    <n v="363"/>
    <n v="9498"/>
    <n v="4.1099999999999998E-2"/>
    <n v="5.97"/>
    <n v="-1"/>
    <n v="28"/>
    <n v="19710.87"/>
  </r>
  <r>
    <n v="18596"/>
    <s v="Apr"/>
    <x v="581"/>
    <s v="North"/>
    <s v="North"/>
    <x v="5"/>
    <s v="Lighting"/>
    <s v="Premium"/>
    <n v="4.2500000000000003E-2"/>
    <n v="13.5"/>
    <n v="6.75"/>
    <n v="0.11609999999999999"/>
    <n v="201"/>
    <n v="2448"/>
    <n v="4.2500000000000003E-2"/>
    <n v="4.51"/>
    <n v="0.366025404"/>
    <s v="Null"/>
    <n v="308.88"/>
  </r>
  <r>
    <n v="18597"/>
    <s v="Jun"/>
    <x v="582"/>
    <s v="North"/>
    <s v="North"/>
    <x v="2"/>
    <s v="General"/>
    <s v="Premium"/>
    <n v="0.1784"/>
    <n v="8.5"/>
    <n v="4.25"/>
    <n v="0.4224"/>
    <n v="151"/>
    <n v="1660"/>
    <n v="0.1784"/>
    <n v="4.76"/>
    <n v="-1"/>
    <n v="28"/>
    <n v="41868.080000000002"/>
  </r>
  <r>
    <n v="18598"/>
    <s v="Jul"/>
    <x v="583"/>
    <s v="North"/>
    <s v="North"/>
    <x v="0"/>
    <s v="General"/>
    <s v="Premium"/>
    <n v="2.5600000000000001E-2"/>
    <n v="1.45"/>
    <n v="140.2189071"/>
    <n v="0.1353"/>
    <n v="558"/>
    <n v="6832"/>
    <n v="2.5600000000000001E-2"/>
    <n v="2.88"/>
    <n v="-1.3660254039999999"/>
    <n v="7"/>
    <n v="757.78"/>
  </r>
  <r>
    <n v="18599"/>
    <s v="Oct"/>
    <x v="584"/>
    <s v="East"/>
    <s v="East"/>
    <x v="1"/>
    <s v="Stationery"/>
    <s v="Standard"/>
    <n v="3.2099999999999997E-2"/>
    <n v="12.75"/>
    <n v="12.75"/>
    <n v="9.2399999999999996E-2"/>
    <n v="52"/>
    <n v="1900"/>
    <n v="3.2099999999999997E-2"/>
    <n v="1.69"/>
    <n v="-0.366025404"/>
    <n v="30"/>
    <n v="149.4"/>
  </r>
  <r>
    <n v="18600"/>
    <s v="Feb"/>
    <x v="585"/>
    <s v="North"/>
    <s v="North"/>
    <x v="4"/>
    <s v="General"/>
    <s v="Premium"/>
    <n v="4.7999999999999996E-3"/>
    <n v="0.85"/>
    <n v="0.85"/>
    <n v="5.8299999999999998E-2"/>
    <n v="135"/>
    <n v="4748"/>
    <n v="4.7999999999999996E-3"/>
    <n v="1.52"/>
    <n v="1.3660254039999999"/>
    <n v="28"/>
    <n v="448.54"/>
  </r>
  <r>
    <n v="18601"/>
    <s v="Nov"/>
    <x v="586"/>
    <s v="North"/>
    <s v="North"/>
    <x v="1"/>
    <s v="Seasonal"/>
    <s v="Premium"/>
    <n v="0.1008"/>
    <n v="35.4"/>
    <n v="2.95"/>
    <n v="0.1323"/>
    <n v="350"/>
    <n v="6320"/>
    <n v="0.1008"/>
    <n v="1.97"/>
    <n v="0.366025404"/>
    <n v="7"/>
    <n v="5409.35"/>
  </r>
  <r>
    <n v="18602"/>
    <s v="Nov"/>
    <x v="587"/>
    <s v="North"/>
    <s v="North"/>
    <x v="3"/>
    <s v="Stationery"/>
    <s v="Premium"/>
    <n v="4.0300000000000002E-2"/>
    <n v="21"/>
    <n v="0.42"/>
    <n v="0.6"/>
    <n v="109"/>
    <n v="1869"/>
    <n v="4.0300000000000002E-2"/>
    <n v="5.61"/>
    <n v="0.366025404"/>
    <n v="30"/>
    <n v="1206.9000000000001"/>
  </r>
  <r>
    <n v="18603"/>
    <s v="Oct"/>
    <x v="588"/>
    <s v="North"/>
    <s v="North"/>
    <x v="5"/>
    <s v="Storage"/>
    <s v="Standard"/>
    <n v="1.7600000000000001E-2"/>
    <n v="13.2"/>
    <n v="0.55000000000000004"/>
    <n v="0.1087"/>
    <n v="822"/>
    <n v="11848"/>
    <n v="1.7600000000000001E-2"/>
    <n v="1.65"/>
    <n v="-0.366025404"/>
    <n v="30"/>
    <n v="281.85000000000002"/>
  </r>
  <r>
    <n v="18604"/>
    <s v="Oct"/>
    <x v="589"/>
    <s v="North"/>
    <s v="North"/>
    <x v="3"/>
    <s v="Seasonal"/>
    <s v="Premium"/>
    <n v="3.7400000000000003E-2"/>
    <n v="39.6"/>
    <n v="1.65"/>
    <n v="6.3899999999999998E-2"/>
    <n v="201"/>
    <n v="6969"/>
    <n v="3.7400000000000003E-2"/>
    <n v="3.71"/>
    <n v="-0.366025404"/>
    <n v="90"/>
    <n v="1979.08"/>
  </r>
  <r>
    <n v="18605"/>
    <s v="Apr"/>
    <x v="590"/>
    <s v="North"/>
    <s v="North"/>
    <x v="1"/>
    <s v="General"/>
    <s v="Premium"/>
    <n v="9.5000000000000001E-2"/>
    <n v="17.850000000000001"/>
    <n v="5.95"/>
    <n v="0.38940000000000002"/>
    <n v="460"/>
    <n v="9200"/>
    <n v="9.5000000000000001E-2"/>
    <n v="2.62"/>
    <n v="0.366025404"/>
    <n v="21"/>
    <n v="4476.3900000000003"/>
  </r>
  <r>
    <n v="18606"/>
    <s v="Sep"/>
    <x v="591"/>
    <s v="North"/>
    <s v="North"/>
    <x v="2"/>
    <s v="Seasonal"/>
    <s v="Premium"/>
    <n v="0.20119999999999999"/>
    <n v="17"/>
    <n v="4.25"/>
    <n v="7.6899999999999996E-2"/>
    <n v="488"/>
    <n v="18357"/>
    <n v="0.20119999999999999"/>
    <n v="6.19"/>
    <n v="-1"/>
    <n v="30"/>
    <n v="3066.39"/>
  </r>
  <r>
    <n v="18607"/>
    <s v="Nov"/>
    <x v="592"/>
    <s v="North"/>
    <s v="North"/>
    <x v="2"/>
    <s v="General"/>
    <s v="Premium"/>
    <n v="4.48E-2"/>
    <n v="17"/>
    <n v="8.5"/>
    <n v="8.1000000000000003E-2"/>
    <n v="312"/>
    <n v="5399"/>
    <n v="4.48E-2"/>
    <n v="4.7300000000000004"/>
    <n v="0.366025404"/>
    <n v="30"/>
    <n v="6522.34"/>
  </r>
  <r>
    <n v="18608"/>
    <s v="Nov"/>
    <x v="593"/>
    <s v="North"/>
    <s v="North"/>
    <x v="5"/>
    <s v="General"/>
    <s v="Premium"/>
    <n v="8.43E-2"/>
    <n v="4.6500000000000004"/>
    <n v="4.6500000000000004"/>
    <n v="0.1716"/>
    <n v="80"/>
    <n v="967"/>
    <n v="8.43E-2"/>
    <n v="8.7899999999999991"/>
    <n v="0.366025404"/>
    <n v="90"/>
    <n v="1718.23"/>
  </r>
  <r>
    <n v="18609"/>
    <s v="Nov"/>
    <x v="594"/>
    <s v="North"/>
    <s v="North"/>
    <x v="0"/>
    <s v="General"/>
    <s v="Premium"/>
    <n v="5.0000000000000001E-3"/>
    <n v="71.400000000000006"/>
    <n v="5.95"/>
    <n v="5.5999999999999999E-3"/>
    <n v="361"/>
    <n v="13373"/>
    <n v="5.0000000000000001E-3"/>
    <n v="1.95"/>
    <n v="0.366025404"/>
    <n v="60"/>
    <n v="3180.35"/>
  </r>
  <r>
    <n v="18610"/>
    <s v="Aug"/>
    <x v="595"/>
    <s v="North"/>
    <s v="North"/>
    <x v="5"/>
    <s v="Seasonal"/>
    <s v="Premium"/>
    <n v="4.8999999999999998E-3"/>
    <n v="18.96"/>
    <n v="0.79"/>
    <n v="0.20200000000000001"/>
    <n v="50"/>
    <n v="807"/>
    <n v="4.8999999999999998E-3"/>
    <n v="5.82"/>
    <n v="-1.3660254039999999"/>
    <n v="7"/>
    <n v="1185.06"/>
  </r>
  <r>
    <n v="18611"/>
    <s v="Dec"/>
    <x v="596"/>
    <s v="North"/>
    <s v="North"/>
    <x v="2"/>
    <s v="Lighting"/>
    <s v="Premium"/>
    <n v="6.1999999999999998E-3"/>
    <n v="2.95"/>
    <n v="2.95"/>
    <n v="6.8500000000000005E-2"/>
    <n v="76"/>
    <n v="1740"/>
    <n v="6.1999999999999998E-3"/>
    <n v="5.16"/>
    <n v="1"/>
    <n v="30"/>
    <n v="279.5"/>
  </r>
  <r>
    <n v="18612"/>
    <s v="Mar"/>
    <x v="597"/>
    <s v="North"/>
    <s v="North"/>
    <x v="0"/>
    <s v="Kitchen"/>
    <s v="Premium"/>
    <n v="3.5000000000000001E-3"/>
    <n v="17.7"/>
    <n v="2.95"/>
    <n v="0.1757"/>
    <n v="647"/>
    <n v="8530"/>
    <n v="3.5000000000000001E-3"/>
    <n v="0.33"/>
    <n v="1"/>
    <s v="Null"/>
    <n v="461.22"/>
  </r>
  <r>
    <n v="18613"/>
    <s v="Oct"/>
    <x v="598"/>
    <s v="North"/>
    <s v="North"/>
    <x v="4"/>
    <s v="General"/>
    <s v="Premium"/>
    <n v="6.6299999999999998E-2"/>
    <n v="4.95"/>
    <n v="4.95"/>
    <n v="7.5300000000000006E-2"/>
    <n v="1137"/>
    <n v="11494"/>
    <n v="6.6299999999999998E-2"/>
    <n v="3.3"/>
    <n v="-0.366025404"/>
    <n v="28"/>
    <n v="939.43"/>
  </r>
  <r>
    <n v="18614"/>
    <s v="Oct"/>
    <x v="599"/>
    <s v="North"/>
    <s v="North"/>
    <x v="3"/>
    <s v="General"/>
    <s v="Premium"/>
    <n v="3.15E-2"/>
    <n v="10.08"/>
    <n v="0.42"/>
    <n v="0.44080000000000003"/>
    <n v="417"/>
    <n v="9197"/>
    <n v="3.15E-2"/>
    <n v="3.39"/>
    <n v="-0.366025404"/>
    <n v="90"/>
    <n v="990.62"/>
  </r>
  <r>
    <n v="18615"/>
    <s v="Oct"/>
    <x v="600"/>
    <s v="North"/>
    <s v="North"/>
    <x v="0"/>
    <s v="Lighting"/>
    <s v="Premium"/>
    <n v="1.5599999999999999E-2"/>
    <n v="0.84"/>
    <n v="0.42"/>
    <n v="0.18029999999999999"/>
    <n v="14"/>
    <n v="84"/>
    <n v="1.5599999999999999E-2"/>
    <n v="2.12"/>
    <n v="-0.366025404"/>
    <n v="60"/>
    <n v="1909.28"/>
  </r>
  <r>
    <n v="18616"/>
    <s v="Nov"/>
    <x v="601"/>
    <s v="North"/>
    <s v="North"/>
    <x v="0"/>
    <s v="Storage"/>
    <s v="Premium"/>
    <n v="1.5599999999999999E-2"/>
    <n v="13.5"/>
    <n v="2.25"/>
    <n v="0.1115"/>
    <n v="76"/>
    <n v="1821"/>
    <n v="1.5599999999999999E-2"/>
    <n v="5.93"/>
    <n v="0.366025404"/>
    <n v="30"/>
    <n v="3227.2"/>
  </r>
  <r>
    <n v="18617"/>
    <s v="Aug"/>
    <x v="602"/>
    <s v="North"/>
    <s v="North"/>
    <x v="5"/>
    <s v="General"/>
    <s v="Premium"/>
    <n v="6.7400000000000002E-2"/>
    <n v="54.08"/>
    <n v="1.69"/>
    <n v="0.1202"/>
    <n v="1010"/>
    <n v="50014"/>
    <n v="6.7400000000000002E-2"/>
    <n v="2.11"/>
    <n v="-1.3660254039999999"/>
    <n v="30"/>
    <n v="29525.63"/>
  </r>
  <r>
    <n v="18618"/>
    <s v="Oct"/>
    <x v="603"/>
    <s v="North"/>
    <s v="North"/>
    <x v="1"/>
    <s v="Seasonal"/>
    <s v="Premium"/>
    <n v="2.1600000000000001E-2"/>
    <n v="4.95"/>
    <n v="1.65"/>
    <n v="0.19400000000000001"/>
    <n v="381"/>
    <n v="5833"/>
    <n v="2.1600000000000001E-2"/>
    <n v="2.2400000000000002"/>
    <n v="-0.366025404"/>
    <n v="30"/>
    <n v="6181.94"/>
  </r>
  <r>
    <n v="18619"/>
    <s v="Oct"/>
    <x v="604"/>
    <s v="North"/>
    <s v="North"/>
    <x v="0"/>
    <s v="Lighting"/>
    <s v="Premium"/>
    <n v="3.85E-2"/>
    <n v="2.1"/>
    <n v="2.1"/>
    <n v="0.42770000000000002"/>
    <n v="56"/>
    <n v="623"/>
    <n v="3.85E-2"/>
    <n v="1.79"/>
    <n v="-0.366025404"/>
    <n v="14"/>
    <n v="372.75"/>
  </r>
  <r>
    <n v="18620"/>
    <s v="Jun"/>
    <x v="605"/>
    <s v="North"/>
    <s v="North"/>
    <x v="5"/>
    <s v="General"/>
    <s v="Standard"/>
    <n v="2.81E-2"/>
    <n v="8.6999999999999993"/>
    <n v="1.45"/>
    <n v="0.1157"/>
    <n v="406"/>
    <n v="5927"/>
    <n v="2.81E-2"/>
    <n v="0.6"/>
    <n v="-1"/>
    <n v="21"/>
    <n v="339.55"/>
  </r>
  <r>
    <n v="18621"/>
    <s v="Oct"/>
    <x v="606"/>
    <s v="North"/>
    <s v="North"/>
    <x v="5"/>
    <s v="General"/>
    <s v="Standard"/>
    <n v="9.9099999999999994E-2"/>
    <n v="9.9499999999999993"/>
    <n v="9.9499999999999993"/>
    <n v="0.55049999999999999"/>
    <n v="611"/>
    <n v="13150"/>
    <n v="9.9099999999999994E-2"/>
    <n v="5.24"/>
    <n v="-0.366025404"/>
    <n v="90"/>
    <n v="173.47"/>
  </r>
  <r>
    <n v="18622"/>
    <s v="Jun"/>
    <x v="607"/>
    <s v="North"/>
    <s v="North"/>
    <x v="2"/>
    <s v="General"/>
    <s v="Premium"/>
    <n v="0.1104"/>
    <n v="12.75"/>
    <n v="2.5499999999999998"/>
    <n v="1.9900000000000001E-2"/>
    <n v="51"/>
    <n v="994"/>
    <n v="0.1104"/>
    <n v="6.62"/>
    <n v="-1"/>
    <n v="21"/>
    <n v="3873.73"/>
  </r>
  <r>
    <n v="18623"/>
    <s v="Jan"/>
    <x v="608"/>
    <s v="North"/>
    <s v="North"/>
    <x v="1"/>
    <s v="Storage"/>
    <s v="Standard"/>
    <n v="2.1499999999999998E-2"/>
    <n v="3.75"/>
    <n v="3.75"/>
    <n v="0.4582"/>
    <s v="Null"/>
    <n v="2892"/>
    <n v="2.1499999999999998E-2"/>
    <n v="2.82"/>
    <n v="1.3660254039999999"/>
    <n v="7"/>
    <n v="727.95"/>
  </r>
  <r>
    <n v="18624"/>
    <s v="Jul"/>
    <x v="609"/>
    <s v="North"/>
    <s v="North"/>
    <x v="3"/>
    <s v="Seasonal"/>
    <s v="Premium"/>
    <n v="0.14050000000000001"/>
    <s v="Null"/>
    <n v="1.25"/>
    <n v="7.6700000000000004E-2"/>
    <n v="391"/>
    <n v="5941"/>
    <n v="0.14050000000000001"/>
    <s v="Null"/>
    <n v="-1.3660254039999999"/>
    <n v="60"/>
    <n v="3098.06"/>
  </r>
  <r>
    <n v="18625"/>
    <s v="Mar"/>
    <x v="610"/>
    <s v="North"/>
    <s v="North"/>
    <x v="5"/>
    <s v="General"/>
    <s v="Premium"/>
    <n v="4.0399999999999998E-2"/>
    <n v="2.95"/>
    <n v="2.95"/>
    <n v="0.438"/>
    <n v="327"/>
    <n v="14211"/>
    <n v="4.0399999999999998E-2"/>
    <n v="3.61"/>
    <n v="1"/>
    <n v="90"/>
    <n v="10811.23"/>
  </r>
  <r>
    <n v="18626"/>
    <s v="Sep"/>
    <x v="611"/>
    <s v="North"/>
    <s v="North"/>
    <x v="0"/>
    <s v="Seasonal"/>
    <s v="Premium"/>
    <n v="8.0399999999999999E-2"/>
    <n v="9.9600000000000009"/>
    <n v="0.83"/>
    <n v="0.2382"/>
    <n v="46"/>
    <n v="376"/>
    <n v="8.0399999999999999E-2"/>
    <n v="5.45"/>
    <n v="-1"/>
    <n v="28"/>
    <n v="8169.17"/>
  </r>
  <r>
    <n v="18627"/>
    <s v="May"/>
    <x v="612"/>
    <s v="North"/>
    <s v="North"/>
    <x v="3"/>
    <s v="Storage"/>
    <s v="Standard"/>
    <n v="9.01E-2"/>
    <n v="10.4"/>
    <n v="0.65"/>
    <n v="0.43180000000000002"/>
    <n v="524"/>
    <n v="13357"/>
    <n v="9.01E-2"/>
    <n v="2.2400000000000002"/>
    <n v="-0.366025404"/>
    <n v="28"/>
    <n v="684.57"/>
  </r>
  <r>
    <n v="18628"/>
    <s v="Oct"/>
    <x v="613"/>
    <s v="North"/>
    <s v="North"/>
    <x v="0"/>
    <s v="General"/>
    <s v="Premium"/>
    <n v="8.8999999999999996E-2"/>
    <n v="17.7"/>
    <n v="2.95"/>
    <n v="0.24329999999999999"/>
    <s v="Null"/>
    <n v="10169"/>
    <n v="8.8999999999999996E-2"/>
    <n v="1.1200000000000001"/>
    <n v="-0.366025404"/>
    <n v="21"/>
    <n v="4854.1499999999996"/>
  </r>
  <r>
    <n v="18629"/>
    <s v="Feb"/>
    <x v="614"/>
    <s v="North"/>
    <s v="North"/>
    <x v="0"/>
    <s v="Stationery"/>
    <s v="Budget"/>
    <n v="1.3599999999999999E-2"/>
    <n v="15"/>
    <n v="15"/>
    <n v="0.51239999999999997"/>
    <n v="405"/>
    <n v="13233"/>
    <n v="1.3599999999999999E-2"/>
    <n v="5.2"/>
    <n v="1.3660254039999999"/>
    <n v="90"/>
    <n v="15"/>
  </r>
  <r>
    <n v="18630"/>
    <s v="Nov"/>
    <x v="615"/>
    <s v="North"/>
    <s v="North"/>
    <x v="4"/>
    <s v="General"/>
    <s v="Premium"/>
    <n v="1.5299999999999999E-2"/>
    <n v="4.1500000000000004"/>
    <n v="4.1500000000000004"/>
    <n v="3.6900000000000002E-2"/>
    <n v="204"/>
    <n v="16638"/>
    <n v="1.5299999999999999E-2"/>
    <s v="Null"/>
    <n v="0.366025404"/>
    <n v="60"/>
    <n v="4963.03"/>
  </r>
  <r>
    <n v="18631"/>
    <s v="Mar"/>
    <x v="616"/>
    <s v="North"/>
    <s v="North"/>
    <x v="0"/>
    <s v="Seasonal"/>
    <s v="Premium"/>
    <n v="7.22E-2"/>
    <n v="20.399999999999999"/>
    <n v="0.85"/>
    <n v="0.38929999999999998"/>
    <n v="201"/>
    <n v="5806"/>
    <n v="7.22E-2"/>
    <n v="3.76"/>
    <n v="1"/>
    <n v="7"/>
    <n v="616.11"/>
  </r>
  <r>
    <n v="18632"/>
    <s v="Apr"/>
    <x v="617"/>
    <s v="East"/>
    <s v="East"/>
    <x v="0"/>
    <s v="Storage"/>
    <s v="Premium"/>
    <n v="1.41E-2"/>
    <n v="39.6"/>
    <n v="1.65"/>
    <n v="0.2447"/>
    <n v="240"/>
    <n v="7327"/>
    <n v="1.41E-2"/>
    <n v="0.63"/>
    <n v="0.366025404"/>
    <n v="28"/>
    <n v="361.45"/>
  </r>
  <r>
    <n v="18633"/>
    <s v="Sep"/>
    <x v="618"/>
    <s v="North"/>
    <s v="North"/>
    <x v="0"/>
    <s v="Storage"/>
    <s v="Premium"/>
    <n v="5.2999999999999999E-2"/>
    <n v="61.2"/>
    <n v="2.5499999999999998"/>
    <n v="0.1263"/>
    <n v="267"/>
    <n v="6859"/>
    <n v="5.2999999999999999E-2"/>
    <n v="3.34"/>
    <n v="-1"/>
    <s v="Null"/>
    <n v="21161.85"/>
  </r>
  <r>
    <n v="18634"/>
    <s v="Jun"/>
    <x v="619"/>
    <s v="North"/>
    <s v="North"/>
    <x v="3"/>
    <s v="General"/>
    <s v="Premium"/>
    <n v="3.2500000000000001E-2"/>
    <n v="14.98"/>
    <n v="7.49"/>
    <n v="0.28000000000000003"/>
    <n v="525"/>
    <n v="17090"/>
    <n v="3.2500000000000001E-2"/>
    <n v="5.63"/>
    <n v="-1"/>
    <n v="7"/>
    <n v="952.1"/>
  </r>
  <r>
    <n v="18635"/>
    <s v="Aug"/>
    <x v="620"/>
    <s v="North"/>
    <s v="North"/>
    <x v="5"/>
    <s v="Stationery"/>
    <s v="Premium"/>
    <n v="3.5299999999999998E-2"/>
    <n v="5.04"/>
    <n v="0.42"/>
    <n v="0.24329999999999999"/>
    <n v="187"/>
    <n v="6452"/>
    <n v="3.5299999999999998E-2"/>
    <n v="3.72"/>
    <n v="-1.3660254039999999"/>
    <n v="21"/>
    <n v="715.59"/>
  </r>
  <r>
    <n v="18636"/>
    <s v="Sep"/>
    <x v="621"/>
    <s v="North"/>
    <s v="North"/>
    <x v="3"/>
    <s v="General"/>
    <s v="Premium"/>
    <n v="4.5999999999999999E-3"/>
    <n v="51.84"/>
    <n v="0.27"/>
    <n v="0.40839999999999999"/>
    <n v="130"/>
    <n v="1573"/>
    <n v="4.5999999999999999E-3"/>
    <n v="3.26"/>
    <n v="-1"/>
    <n v="28"/>
    <n v="5836.88"/>
  </r>
  <r>
    <n v="18637"/>
    <s v="May"/>
    <x v="622"/>
    <s v="North"/>
    <s v="North"/>
    <x v="1"/>
    <s v="General"/>
    <s v="Premium"/>
    <n v="0.12939999999999999"/>
    <n v="18.600000000000001"/>
    <n v="4.6500000000000004"/>
    <n v="0.5514"/>
    <n v="451"/>
    <n v="8506"/>
    <n v="0.12939999999999999"/>
    <n v="5.22"/>
    <n v="-0.366025404"/>
    <n v="21"/>
    <n v="3376.08"/>
  </r>
  <r>
    <n v="18638"/>
    <s v="May"/>
    <x v="623"/>
    <s v="East"/>
    <s v="East"/>
    <x v="5"/>
    <s v="General"/>
    <s v="Premium"/>
    <n v="5.8900000000000001E-2"/>
    <n v="67.2"/>
    <n v="2.1"/>
    <n v="0.36280000000000001"/>
    <n v="124"/>
    <n v="3493"/>
    <n v="5.8900000000000001E-2"/>
    <n v="3.43"/>
    <n v="-0.366025404"/>
    <n v="60"/>
    <n v="5355.14"/>
  </r>
  <r>
    <n v="18639"/>
    <s v="Apr"/>
    <x v="624"/>
    <s v="North"/>
    <s v="North"/>
    <x v="2"/>
    <s v="General"/>
    <s v="Premium"/>
    <n v="3.1399999999999997E-2"/>
    <n v="4.6500000000000004"/>
    <n v="4.6500000000000004"/>
    <n v="0.23400000000000001"/>
    <n v="248"/>
    <n v="2839"/>
    <n v="3.1399999999999997E-2"/>
    <n v="2.15"/>
    <n v="0.366025404"/>
    <n v="30"/>
    <n v="16.45"/>
  </r>
  <r>
    <n v="18640"/>
    <s v="Mar"/>
    <x v="625"/>
    <s v="North"/>
    <s v="North"/>
    <x v="3"/>
    <s v="General"/>
    <s v="Premium"/>
    <n v="8.2000000000000007E-3"/>
    <n v="2.95"/>
    <n v="2.95"/>
    <n v="0.35659999999999997"/>
    <n v="325"/>
    <n v="16359"/>
    <n v="8.2000000000000007E-3"/>
    <n v="0.87"/>
    <n v="1"/>
    <n v="21"/>
    <n v="142.78"/>
  </r>
  <r>
    <n v="18641"/>
    <s v="Nov"/>
    <x v="0"/>
    <s v="North"/>
    <s v="North"/>
    <x v="1"/>
    <s v="Kitchen"/>
    <s v="Premium"/>
    <n v="9.4899999999999998E-2"/>
    <n v="51"/>
    <n v="8.5"/>
    <n v="0.16889999999999999"/>
    <n v="322"/>
    <n v="6488"/>
    <n v="9.4899999999999998E-2"/>
    <n v="1.74"/>
    <n v="0.366025404"/>
    <n v="60"/>
    <n v="4973.41"/>
  </r>
  <r>
    <n v="18642"/>
    <s v="Dec"/>
    <x v="626"/>
    <s v="North"/>
    <s v="North"/>
    <x v="0"/>
    <s v="Storage"/>
    <s v="Premium"/>
    <s v="Null"/>
    <n v="17.7"/>
    <n v="2.95"/>
    <n v="0.17829999999999999"/>
    <n v="744"/>
    <n v="11167"/>
    <s v="Null"/>
    <n v="4.9000000000000004"/>
    <n v="1"/>
    <n v="28"/>
    <n v="1330.93"/>
  </r>
  <r>
    <n v="18643"/>
    <s v="Dec"/>
    <x v="627"/>
    <s v="North"/>
    <s v="North"/>
    <x v="2"/>
    <s v="Storage"/>
    <s v="Standard"/>
    <n v="3.85E-2"/>
    <n v="0.85"/>
    <n v="0.85"/>
    <n v="0.35539999999999999"/>
    <n v="287"/>
    <n v="11176"/>
    <n v="3.85E-2"/>
    <s v="Null"/>
    <n v="1"/>
    <n v="90"/>
    <n v="347.03"/>
  </r>
  <r>
    <n v="18644"/>
    <s v="Oct"/>
    <x v="628"/>
    <s v="North"/>
    <s v="North"/>
    <x v="1"/>
    <s v="Storage"/>
    <s v="Premium"/>
    <n v="7.6399999999999996E-2"/>
    <n v="26.4"/>
    <n v="0.55000000000000004"/>
    <n v="0.2535"/>
    <n v="404"/>
    <n v="13829"/>
    <n v="7.6399999999999996E-2"/>
    <n v="5.98"/>
    <n v="-0.366025404"/>
    <s v="Null"/>
    <n v="112086.2"/>
  </r>
  <r>
    <n v="18645"/>
    <s v="Mar"/>
    <x v="629"/>
    <s v="North"/>
    <s v="North"/>
    <x v="1"/>
    <s v="Storage"/>
    <s v="Budget"/>
    <n v="1.9699999999999999E-2"/>
    <n v="3.75"/>
    <n v="3.75"/>
    <n v="0.24990000000000001"/>
    <n v="118"/>
    <n v="5231"/>
    <n v="1.9699999999999999E-2"/>
    <n v="5.99"/>
    <n v="1"/>
    <n v="21"/>
    <n v="183.78"/>
  </r>
  <r>
    <n v="18646"/>
    <s v="Dec"/>
    <x v="630"/>
    <s v="North"/>
    <s v="North"/>
    <x v="2"/>
    <s v="Lighting"/>
    <s v="Premium"/>
    <n v="7.5899999999999995E-2"/>
    <n v="7.5"/>
    <n v="1.25"/>
    <n v="0.1275"/>
    <n v="226"/>
    <n v="1926"/>
    <n v="7.5899999999999995E-2"/>
    <n v="1.26"/>
    <n v="1"/>
    <n v="7"/>
    <n v="925.7"/>
  </r>
  <r>
    <n v="18647"/>
    <s v="Dec"/>
    <x v="631"/>
    <s v="North"/>
    <s v="North"/>
    <x v="2"/>
    <s v="Kitchen"/>
    <s v="Premium"/>
    <n v="8.0000000000000002E-3"/>
    <n v="17"/>
    <n v="8.5"/>
    <n v="9.5299999999999996E-2"/>
    <n v="322"/>
    <n v="8922"/>
    <n v="8.0000000000000002E-3"/>
    <n v="4.4800000000000004"/>
    <n v="1"/>
    <n v="14"/>
    <n v="1552.25"/>
  </r>
  <r>
    <n v="18648"/>
    <s v="Sep"/>
    <x v="632"/>
    <s v="North"/>
    <s v="North"/>
    <x v="5"/>
    <s v="General"/>
    <s v="Premium"/>
    <n v="2.1899999999999999E-2"/>
    <n v="9"/>
    <n v="0.75"/>
    <n v="0.43830000000000002"/>
    <n v="74"/>
    <n v="2748"/>
    <n v="2.1899999999999999E-2"/>
    <n v="8.1"/>
    <n v="-1"/>
    <n v="14"/>
    <n v="2155.23"/>
  </r>
  <r>
    <n v="18649"/>
    <s v="Jan"/>
    <x v="633"/>
    <s v="North"/>
    <s v="North"/>
    <x v="3"/>
    <s v="Storage"/>
    <s v="Budget"/>
    <n v="4.6899999999999997E-2"/>
    <n v="15"/>
    <n v="1.25"/>
    <n v="0.59599999999999997"/>
    <n v="689"/>
    <n v="18207"/>
    <n v="4.6899999999999997E-2"/>
    <n v="4.2300000000000004"/>
    <n v="1.3660254039999999"/>
    <n v="14"/>
    <n v="62.3"/>
  </r>
  <r>
    <n v="18650"/>
    <s v="Sep"/>
    <x v="634"/>
    <s v="North"/>
    <s v="North"/>
    <x v="1"/>
    <s v="Storage"/>
    <s v="Premium"/>
    <n v="9.9000000000000005E-2"/>
    <n v="16.5"/>
    <n v="1.65"/>
    <n v="4.4900000000000002E-2"/>
    <n v="702"/>
    <n v="15415"/>
    <n v="9.9000000000000005E-2"/>
    <n v="4.97"/>
    <n v="-1"/>
    <n v="21"/>
    <n v="7951.03"/>
  </r>
  <r>
    <n v="18651"/>
    <s v="Nov"/>
    <x v="635"/>
    <s v="North"/>
    <s v="North"/>
    <x v="1"/>
    <s v="Seasonal"/>
    <s v="Premium"/>
    <n v="2.24E-2"/>
    <n v="204"/>
    <n v="2.5499999999999998"/>
    <n v="0.14979999999999999"/>
    <n v="896"/>
    <n v="13896"/>
    <n v="2.24E-2"/>
    <n v="2.4300000000000002"/>
    <n v="0.366025404"/>
    <n v="7"/>
    <n v="2718.82"/>
  </r>
  <r>
    <n v="18652"/>
    <s v="Nov"/>
    <x v="636"/>
    <s v="North"/>
    <s v="North"/>
    <x v="0"/>
    <s v="General"/>
    <s v="Standard"/>
    <n v="2.5499999999999998E-2"/>
    <n v="16.95"/>
    <n v="16.95"/>
    <n v="0.22270000000000001"/>
    <n v="124"/>
    <n v="2059"/>
    <n v="2.5499999999999998E-2"/>
    <n v="4.0199999999999996"/>
    <n v="0.366025404"/>
    <n v="60"/>
    <n v="297"/>
  </r>
  <r>
    <n v="18653"/>
    <s v="Sep"/>
    <x v="637"/>
    <s v="North"/>
    <s v="North"/>
    <x v="5"/>
    <s v="General"/>
    <s v="Premium"/>
    <n v="5.28E-2"/>
    <n v="4.25"/>
    <n v="4.25"/>
    <n v="0.16569999999999999"/>
    <n v="158"/>
    <n v="2955"/>
    <n v="5.28E-2"/>
    <n v="3.47"/>
    <n v="-1"/>
    <n v="30"/>
    <n v="8609.16"/>
  </r>
  <r>
    <n v="18654"/>
    <s v="Mar"/>
    <x v="638"/>
    <s v="North"/>
    <s v="North"/>
    <x v="3"/>
    <s v="Storage"/>
    <s v="Premium"/>
    <n v="0.04"/>
    <n v="3.9"/>
    <n v="1.95"/>
    <n v="0.1101"/>
    <n v="271"/>
    <n v="2553"/>
    <n v="0.04"/>
    <n v="1.68"/>
    <n v="1"/>
    <n v="7"/>
    <n v="744.01"/>
  </r>
  <r>
    <n v="18655"/>
    <s v="Nov"/>
    <x v="639"/>
    <s v="North"/>
    <s v="North"/>
    <x v="0"/>
    <s v="Storage"/>
    <s v="Standard"/>
    <n v="2.58E-2"/>
    <n v="3.9"/>
    <n v="1.95"/>
    <n v="0.19309999999999999"/>
    <n v="271"/>
    <n v="8149"/>
    <n v="2.58E-2"/>
    <n v="3.74"/>
    <n v="0.366025404"/>
    <n v="14"/>
    <n v="760.99"/>
  </r>
  <r>
    <n v="18656"/>
    <s v="Feb"/>
    <x v="640"/>
    <s v="North"/>
    <s v="North"/>
    <x v="4"/>
    <s v="General"/>
    <s v="Premium"/>
    <n v="4.1099999999999998E-2"/>
    <n v="12.72"/>
    <n v="1.06"/>
    <n v="8.3599999999999994E-2"/>
    <n v="69"/>
    <n v="820"/>
    <n v="4.1099999999999998E-2"/>
    <n v="8.5"/>
    <n v="1.3660254039999999"/>
    <n v="28"/>
    <n v="47704.15"/>
  </r>
  <r>
    <n v="18657"/>
    <s v="Jan"/>
    <x v="641"/>
    <s v="North"/>
    <s v="North"/>
    <x v="1"/>
    <s v="Storage"/>
    <s v="Premium"/>
    <n v="0.21310000000000001"/>
    <n v="7.8"/>
    <n v="1.95"/>
    <n v="4.58E-2"/>
    <n v="138"/>
    <n v="2841"/>
    <n v="0.21310000000000001"/>
    <n v="4.7"/>
    <n v="1.3660254039999999"/>
    <s v="Null"/>
    <n v="2116.4699999999998"/>
  </r>
  <r>
    <n v="18658"/>
    <s v="Oct"/>
    <x v="642"/>
    <s v="North"/>
    <s v="North"/>
    <x v="5"/>
    <s v="Lighting"/>
    <s v="Premium"/>
    <n v="0.17549999999999999"/>
    <n v="23"/>
    <n v="5.75"/>
    <n v="0.46529999999999999"/>
    <n v="25"/>
    <n v="367"/>
    <n v="0.17549999999999999"/>
    <n v="4.59"/>
    <n v="-0.366025404"/>
    <n v="60"/>
    <n v="2100.38"/>
  </r>
  <r>
    <n v="18659"/>
    <s v="Apr"/>
    <x v="643"/>
    <s v="North"/>
    <s v="North"/>
    <x v="5"/>
    <s v="General"/>
    <s v="Premium"/>
    <n v="2.9899999999999999E-2"/>
    <n v="14.45"/>
    <n v="0.85"/>
    <n v="0.36699999999999999"/>
    <n v="225"/>
    <n v="1517"/>
    <n v="2.9899999999999999E-2"/>
    <n v="1.85"/>
    <n v="0.366025404"/>
    <n v="60"/>
    <n v="5142.7299999999996"/>
  </r>
  <r>
    <n v="18660"/>
    <s v="Mar"/>
    <x v="644"/>
    <s v="North"/>
    <s v="North"/>
    <x v="2"/>
    <s v="General"/>
    <s v="Premium"/>
    <n v="6.2399999999999997E-2"/>
    <n v="23.8"/>
    <n v="5.95"/>
    <n v="0.50890000000000002"/>
    <n v="211"/>
    <n v="3084"/>
    <n v="6.2399999999999997E-2"/>
    <n v="6.44"/>
    <n v="1"/>
    <n v="28"/>
    <n v="289.35000000000002"/>
  </r>
  <r>
    <n v="18661"/>
    <s v="Mar"/>
    <x v="645"/>
    <s v="North"/>
    <s v="North"/>
    <x v="4"/>
    <s v="General"/>
    <s v="Premium"/>
    <n v="2.1899999999999999E-2"/>
    <n v="30"/>
    <n v="1.25"/>
    <n v="0.1009"/>
    <n v="42"/>
    <n v="1065"/>
    <n v="2.1899999999999999E-2"/>
    <n v="3.98"/>
    <n v="1"/>
    <n v="30"/>
    <n v="1063.02"/>
  </r>
  <r>
    <n v="18662"/>
    <s v="Jan"/>
    <x v="646"/>
    <s v="North"/>
    <s v="North"/>
    <x v="2"/>
    <s v="General"/>
    <s v="Premium"/>
    <n v="0.1147"/>
    <n v="19.8"/>
    <n v="4.95"/>
    <s v="Null"/>
    <s v="Null"/>
    <n v="2557"/>
    <n v="0.1147"/>
    <n v="1.8"/>
    <n v="1.3660254039999999"/>
    <n v="7"/>
    <n v="19666.12"/>
  </r>
  <r>
    <n v="18663"/>
    <s v="Feb"/>
    <x v="647"/>
    <s v="North"/>
    <s v="North"/>
    <x v="2"/>
    <s v="Storage"/>
    <s v="Premium"/>
    <n v="0.19589999999999999"/>
    <n v="19.5"/>
    <n v="1.95"/>
    <s v="Null"/>
    <n v="546"/>
    <n v="7900"/>
    <n v="0.19589999999999999"/>
    <n v="2.2799999999999998"/>
    <n v="1.3660254039999999"/>
    <n v="7"/>
    <n v="2182.98"/>
  </r>
  <r>
    <n v="18664"/>
    <s v="Mar"/>
    <x v="648"/>
    <s v="North"/>
    <s v="North"/>
    <x v="5"/>
    <s v="Kitchen"/>
    <s v="Premium"/>
    <n v="7.3499999999999996E-2"/>
    <n v="3.75"/>
    <n v="1.25"/>
    <n v="0.52149999999999996"/>
    <n v="101"/>
    <n v="3375"/>
    <n v="7.3499999999999996E-2"/>
    <n v="6.02"/>
    <n v="1"/>
    <s v="Null"/>
    <n v="2731.09"/>
  </r>
  <r>
    <n v="18665"/>
    <s v="Jan"/>
    <x v="649"/>
    <s v="North"/>
    <s v="North"/>
    <x v="4"/>
    <s v="Storage"/>
    <s v="Premium"/>
    <n v="2.18E-2"/>
    <n v="633.6"/>
    <n v="1.65"/>
    <n v="0.34570000000000001"/>
    <n v="423"/>
    <n v="2921"/>
    <n v="2.18E-2"/>
    <n v="4.43"/>
    <n v="1.3660254039999999"/>
    <n v="21"/>
    <n v="269431.59999999998"/>
  </r>
  <r>
    <n v="18666"/>
    <s v="Dec"/>
    <x v="650"/>
    <s v="North"/>
    <s v="North"/>
    <x v="0"/>
    <s v="Seasonal"/>
    <s v="Premium"/>
    <n v="5.8700000000000002E-2"/>
    <n v="3.9"/>
    <n v="0.65"/>
    <n v="0.33850000000000002"/>
    <n v="107"/>
    <n v="1511"/>
    <n v="5.8700000000000002E-2"/>
    <n v="0.68"/>
    <n v="1"/>
    <n v="90"/>
    <n v="3029.71"/>
  </r>
  <r>
    <n v="18667"/>
    <s v="Sep"/>
    <x v="651"/>
    <s v="North"/>
    <s v="North"/>
    <x v="5"/>
    <s v="General"/>
    <s v="Premium"/>
    <n v="2.8999999999999998E-3"/>
    <n v="29.7"/>
    <n v="4.95"/>
    <n v="0.36220000000000002"/>
    <n v="631"/>
    <n v="17695"/>
    <n v="2.8999999999999998E-3"/>
    <n v="0.92"/>
    <n v="-1"/>
    <n v="90"/>
    <n v="3746.54"/>
  </r>
  <r>
    <n v="18668"/>
    <s v="Jan"/>
    <x v="652"/>
    <s v="West"/>
    <s v="West"/>
    <x v="0"/>
    <s v="Kitchen"/>
    <s v="Premium"/>
    <n v="9.0899999999999995E-2"/>
    <n v="10.199999999999999"/>
    <n v="0.85"/>
    <n v="0.21149999999999999"/>
    <n v="328"/>
    <n v="5064"/>
    <n v="9.0899999999999995E-2"/>
    <n v="5.27"/>
    <n v="1.3660254039999999"/>
    <n v="28"/>
    <n v="5154.67"/>
  </r>
  <r>
    <n v="18669"/>
    <s v="Sep"/>
    <x v="653"/>
    <s v="North"/>
    <s v="North"/>
    <x v="2"/>
    <s v="Storage"/>
    <s v="Premium"/>
    <n v="9.2200000000000004E-2"/>
    <n v="16.5"/>
    <n v="1.65"/>
    <n v="8.9300000000000004E-2"/>
    <n v="664"/>
    <n v="20978"/>
    <n v="9.2200000000000004E-2"/>
    <n v="3.64"/>
    <n v="-1"/>
    <n v="28"/>
    <n v="5315.75"/>
  </r>
  <r>
    <n v="18670"/>
    <s v="May"/>
    <x v="654"/>
    <s v="North"/>
    <s v="North"/>
    <x v="5"/>
    <s v="General"/>
    <s v="Premium"/>
    <n v="3.5999999999999999E-3"/>
    <n v="5.04"/>
    <n v="0.42"/>
    <n v="0.46410000000000001"/>
    <n v="172"/>
    <n v="2207"/>
    <n v="3.5999999999999999E-3"/>
    <n v="6.9"/>
    <n v="-0.366025404"/>
    <n v="21"/>
    <n v="1441.47"/>
  </r>
  <r>
    <n v="18671"/>
    <s v="Mar"/>
    <x v="655"/>
    <s v="North"/>
    <s v="North"/>
    <x v="0"/>
    <s v="General"/>
    <s v="Premium"/>
    <n v="1.4200000000000001E-2"/>
    <s v="Null"/>
    <n v="5.95"/>
    <n v="0.33529999999999999"/>
    <n v="437"/>
    <n v="10589"/>
    <n v="1.4200000000000001E-2"/>
    <n v="2.77"/>
    <n v="1"/>
    <n v="14"/>
    <n v="5567.68"/>
  </r>
  <r>
    <n v="18672"/>
    <s v="Sep"/>
    <x v="656"/>
    <s v="North"/>
    <s v="North"/>
    <x v="1"/>
    <s v="Kitchen"/>
    <s v="Premium"/>
    <n v="8.3099999999999993E-2"/>
    <s v="Null"/>
    <n v="1.69"/>
    <n v="0.12429999999999999"/>
    <n v="289"/>
    <n v="6118"/>
    <n v="8.3099999999999993E-2"/>
    <n v="3.23"/>
    <n v="-1"/>
    <n v="21"/>
    <n v="3663.22"/>
  </r>
  <r>
    <n v="18673"/>
    <s v="Oct"/>
    <x v="657"/>
    <s v="North"/>
    <s v="North"/>
    <x v="5"/>
    <s v="General"/>
    <s v="Premium"/>
    <n v="1.9599999999999999E-2"/>
    <n v="2.52"/>
    <n v="0.42"/>
    <n v="0.1908"/>
    <n v="154"/>
    <n v="1483"/>
    <n v="1.9599999999999999E-2"/>
    <n v="5.51"/>
    <n v="-0.366025404"/>
    <n v="30"/>
    <n v="2945.59"/>
  </r>
  <r>
    <n v="18674"/>
    <s v="Jun"/>
    <x v="658"/>
    <s v="North"/>
    <s v="North"/>
    <x v="5"/>
    <s v="Kitchen"/>
    <s v="Premium"/>
    <n v="1.9800000000000002E-2"/>
    <n v="610.55999999999995"/>
    <n v="1.06"/>
    <n v="0.6"/>
    <n v="207"/>
    <n v="3030"/>
    <n v="1.9800000000000002E-2"/>
    <n v="7.98"/>
    <n v="-1"/>
    <n v="90"/>
    <n v="8755.76"/>
  </r>
  <r>
    <n v="18675"/>
    <s v="Feb"/>
    <x v="659"/>
    <s v="North"/>
    <s v="North"/>
    <x v="4"/>
    <s v="Lighting"/>
    <s v="Premium"/>
    <n v="1.46E-2"/>
    <n v="10.9"/>
    <n v="5.45"/>
    <n v="0.17469999999999999"/>
    <n v="44"/>
    <n v="622"/>
    <n v="1.46E-2"/>
    <n v="1.78"/>
    <n v="1.3660254039999999"/>
    <n v="28"/>
    <n v="2306.96"/>
  </r>
  <r>
    <n v="18676"/>
    <s v="Oct"/>
    <x v="660"/>
    <s v="North"/>
    <s v="North"/>
    <x v="2"/>
    <s v="General"/>
    <s v="Premium"/>
    <n v="0.1031"/>
    <n v="4.25"/>
    <n v="4.25"/>
    <s v="Null"/>
    <n v="76"/>
    <n v="4985"/>
    <n v="0.1031"/>
    <n v="7.78"/>
    <n v="-0.366025404"/>
    <s v="Null"/>
    <n v="1994.06"/>
  </r>
  <r>
    <n v="18677"/>
    <s v="Nov"/>
    <x v="661"/>
    <s v="North"/>
    <s v="North"/>
    <x v="5"/>
    <s v="Storage"/>
    <s v="Premium"/>
    <n v="0.1033"/>
    <n v="10.199999999999999"/>
    <n v="0.85"/>
    <n v="0.15079999999999999"/>
    <s v="Null"/>
    <n v="3814"/>
    <n v="0.1033"/>
    <n v="3.68"/>
    <n v="0.366025404"/>
    <n v="30"/>
    <n v="12955.96"/>
  </r>
  <r>
    <n v="18678"/>
    <s v="Jul"/>
    <x v="662"/>
    <s v="North"/>
    <s v="North"/>
    <x v="0"/>
    <s v="Seasonal"/>
    <s v="Standard"/>
    <n v="8.7099999999999997E-2"/>
    <n v="5.9"/>
    <n v="2.95"/>
    <s v="Null"/>
    <n v="350"/>
    <n v="5706"/>
    <n v="8.7099999999999997E-2"/>
    <n v="4.96"/>
    <n v="-1.3660254039999999"/>
    <s v="Null"/>
    <n v="486"/>
  </r>
  <r>
    <n v="18679"/>
    <s v="Nov"/>
    <x v="663"/>
    <s v="North"/>
    <s v="North"/>
    <x v="4"/>
    <s v="Stationery"/>
    <s v="Premium"/>
    <n v="5.4000000000000003E-3"/>
    <n v="10.5"/>
    <n v="0.42"/>
    <s v="Null"/>
    <n v="109"/>
    <n v="1906"/>
    <n v="5.4000000000000003E-3"/>
    <n v="3.61"/>
    <n v="0.366025404"/>
    <n v="90"/>
    <n v="102.42"/>
  </r>
  <r>
    <n v="18680"/>
    <s v="Jul"/>
    <x v="664"/>
    <s v="North"/>
    <s v="North"/>
    <x v="5"/>
    <s v="Stationery"/>
    <s v="Premium"/>
    <n v="1.2699999999999999E-2"/>
    <n v="45"/>
    <n v="3.75"/>
    <n v="9.6799999999999997E-2"/>
    <n v="104"/>
    <n v="1918"/>
    <n v="1.2699999999999999E-2"/>
    <n v="1.99"/>
    <n v="-1.3660254039999999"/>
    <n v="30"/>
    <n v="15377.1"/>
  </r>
  <r>
    <n v="18681"/>
    <s v="Jan"/>
    <x v="665"/>
    <s v="North"/>
    <s v="North"/>
    <x v="5"/>
    <s v="General"/>
    <s v="Standard"/>
    <n v="4.3700000000000003E-2"/>
    <n v="0.42"/>
    <n v="0.42"/>
    <n v="0.16919999999999999"/>
    <n v="64"/>
    <n v="1682"/>
    <n v="4.3700000000000003E-2"/>
    <n v="5.77"/>
    <n v="1.3660254039999999"/>
    <n v="30"/>
    <n v="347.43"/>
  </r>
  <r>
    <n v="18682"/>
    <s v="Nov"/>
    <x v="666"/>
    <s v="East"/>
    <s v="East"/>
    <x v="1"/>
    <s v="Storage"/>
    <s v="Premium"/>
    <n v="7.7999999999999996E-3"/>
    <n v="4.16"/>
    <n v="2.08"/>
    <n v="3.3500000000000002E-2"/>
    <n v="286"/>
    <n v="10854"/>
    <n v="7.7999999999999996E-3"/>
    <n v="6.35"/>
    <n v="0.366025404"/>
    <n v="21"/>
    <n v="1071.72"/>
  </r>
  <r>
    <n v="18683"/>
    <s v="Apr"/>
    <x v="667"/>
    <s v="North"/>
    <s v="North"/>
    <x v="5"/>
    <s v="General"/>
    <s v="Premium"/>
    <n v="8.0399999999999999E-2"/>
    <n v="25.2"/>
    <n v="2.1"/>
    <n v="7.2700000000000001E-2"/>
    <n v="185"/>
    <n v="6788"/>
    <n v="8.0399999999999999E-2"/>
    <n v="4.8600000000000003"/>
    <n v="0.366025404"/>
    <n v="90"/>
    <n v="5969.17"/>
  </r>
  <r>
    <n v="18684"/>
    <s v="Nov"/>
    <x v="668"/>
    <s v="North"/>
    <s v="North"/>
    <x v="0"/>
    <s v="General"/>
    <s v="Standard"/>
    <s v="Null"/>
    <s v="Null"/>
    <n v="1.95"/>
    <n v="0.1137"/>
    <n v="217"/>
    <n v="4434"/>
    <s v="Null"/>
    <n v="3.97"/>
    <n v="0.366025404"/>
    <s v="Null"/>
    <n v="449.13"/>
  </r>
  <r>
    <n v="18685"/>
    <s v="Jul"/>
    <x v="669"/>
    <s v="North"/>
    <s v="North"/>
    <x v="4"/>
    <s v="Stationery"/>
    <s v="Premium"/>
    <n v="4.8500000000000001E-2"/>
    <n v="20.8"/>
    <n v="2.08"/>
    <n v="0.1137"/>
    <n v="658"/>
    <n v="18156"/>
    <n v="4.8500000000000001E-2"/>
    <s v="Null"/>
    <n v="-1.3660254039999999"/>
    <n v="28"/>
    <n v="3947.14"/>
  </r>
  <r>
    <n v="18686"/>
    <s v="May"/>
    <x v="54"/>
    <s v="North"/>
    <s v="North"/>
    <x v="5"/>
    <s v="General"/>
    <s v="Budget"/>
    <n v="5.1499999999999997E-2"/>
    <n v="12.6"/>
    <n v="2.1"/>
    <n v="0.25769999999999998"/>
    <n v="381"/>
    <n v="11447"/>
    <n v="5.1499999999999997E-2"/>
    <n v="3.21"/>
    <n v="-0.366025404"/>
    <n v="30"/>
    <n v="90.15"/>
  </r>
  <r>
    <n v="18687"/>
    <s v="Oct"/>
    <x v="670"/>
    <s v="East"/>
    <s v="East"/>
    <x v="0"/>
    <s v="General"/>
    <s v="Budget"/>
    <n v="1.2200000000000001E-2"/>
    <n v="19.5"/>
    <n v="3.25"/>
    <n v="0.6"/>
    <n v="117"/>
    <n v="1508"/>
    <n v="1.2200000000000001E-2"/>
    <n v="2.77"/>
    <n v="-0.366025404"/>
    <n v="30"/>
    <n v="871.98"/>
  </r>
  <r>
    <n v="18688"/>
    <s v="Sep"/>
    <x v="671"/>
    <s v="North"/>
    <s v="North"/>
    <x v="0"/>
    <s v="Stationery"/>
    <s v="Premium"/>
    <n v="8.0500000000000002E-2"/>
    <n v="5.0999999999999996"/>
    <n v="0.85"/>
    <n v="0.34239999999999998"/>
    <n v="181"/>
    <n v="4153"/>
    <n v="8.0500000000000002E-2"/>
    <n v="3.46"/>
    <n v="-1"/>
    <n v="7"/>
    <n v="7521.25"/>
  </r>
  <r>
    <n v="18689"/>
    <s v="Oct"/>
    <x v="672"/>
    <s v="North"/>
    <s v="North"/>
    <x v="0"/>
    <s v="Seasonal"/>
    <s v="Premium"/>
    <n v="8.2000000000000007E-3"/>
    <n v="2.5"/>
    <n v="1.25"/>
    <n v="8.43E-2"/>
    <n v="391"/>
    <n v="9174"/>
    <n v="8.2000000000000007E-3"/>
    <n v="4.1100000000000003"/>
    <n v="-0.366025404"/>
    <n v="28"/>
    <n v="4528.1099999999997"/>
  </r>
  <r>
    <n v="18690"/>
    <s v="Feb"/>
    <x v="673"/>
    <s v="North"/>
    <s v="North"/>
    <x v="0"/>
    <s v="General"/>
    <s v="Premium"/>
    <n v="8.6999999999999994E-2"/>
    <n v="2.95"/>
    <n v="2.95"/>
    <s v="Null"/>
    <n v="589"/>
    <n v="8522"/>
    <n v="8.6999999999999994E-2"/>
    <n v="5.89"/>
    <n v="1.3660254039999999"/>
    <n v="14"/>
    <n v="573.99"/>
  </r>
  <r>
    <n v="18691"/>
    <s v="Sep"/>
    <x v="674"/>
    <s v="North"/>
    <s v="North"/>
    <x v="0"/>
    <s v="General"/>
    <s v="Standard"/>
    <n v="6.6199999999999995E-2"/>
    <s v="Null"/>
    <n v="4.95"/>
    <n v="0.1457"/>
    <n v="600"/>
    <n v="19206"/>
    <n v="6.6199999999999995E-2"/>
    <n v="2.72"/>
    <n v="-1"/>
    <n v="28"/>
    <n v="120.01"/>
  </r>
  <r>
    <n v="18692"/>
    <s v="Jan"/>
    <x v="675"/>
    <s v="North"/>
    <s v="North"/>
    <x v="5"/>
    <s v="Storage"/>
    <s v="Premium"/>
    <n v="7.0300000000000001E-2"/>
    <n v="19.5"/>
    <n v="1.95"/>
    <n v="8.7900000000000006E-2"/>
    <n v="504"/>
    <n v="4512"/>
    <n v="7.0300000000000001E-2"/>
    <n v="5.45"/>
    <n v="1.3660254039999999"/>
    <n v="90"/>
    <s v="Null"/>
  </r>
  <r>
    <n v="18693"/>
    <s v="Sep"/>
    <x v="676"/>
    <s v="North"/>
    <s v="North"/>
    <x v="3"/>
    <s v="Storage"/>
    <s v="Premium"/>
    <n v="5.0700000000000002E-2"/>
    <n v="3.3"/>
    <n v="0.55000000000000004"/>
    <n v="6.8900000000000003E-2"/>
    <n v="528"/>
    <n v="7483"/>
    <n v="5.0700000000000002E-2"/>
    <n v="3.05"/>
    <n v="-1"/>
    <n v="90"/>
    <n v="20806.669999999998"/>
  </r>
  <r>
    <n v="18694"/>
    <s v="Sep"/>
    <x v="677"/>
    <s v="North"/>
    <s v="North"/>
    <x v="2"/>
    <s v="Storage"/>
    <s v="Premium"/>
    <n v="9.1300000000000006E-2"/>
    <n v="1761.993027"/>
    <n v="1.95"/>
    <n v="0.2883"/>
    <n v="549"/>
    <n v="7789"/>
    <n v="9.1300000000000006E-2"/>
    <n v="5.41"/>
    <n v="-1"/>
    <n v="90"/>
    <s v="Null"/>
  </r>
  <r>
    <n v="18695"/>
    <s v="May"/>
    <x v="678"/>
    <s v="North"/>
    <s v="North"/>
    <x v="5"/>
    <s v="Lighting"/>
    <s v="Premium"/>
    <n v="1.8599999999999998E-2"/>
    <n v="5.0999999999999996"/>
    <n v="0.85"/>
    <n v="0.20580000000000001"/>
    <n v="44"/>
    <n v="464"/>
    <n v="1.8599999999999998E-2"/>
    <n v="6.61"/>
    <n v="-0.366025404"/>
    <n v="14"/>
    <n v="1487.77"/>
  </r>
  <r>
    <n v="18696"/>
    <s v="Mar"/>
    <x v="679"/>
    <s v="North"/>
    <s v="North"/>
    <x v="2"/>
    <s v="Storage"/>
    <s v="Premium"/>
    <n v="5.5899999999999998E-2"/>
    <n v="6.35"/>
    <n v="6.35"/>
    <n v="5.5100000000000003E-2"/>
    <n v="285"/>
    <n v="5072"/>
    <n v="5.5899999999999998E-2"/>
    <n v="4.49"/>
    <n v="1"/>
    <s v="Null"/>
    <n v="634.29"/>
  </r>
  <r>
    <n v="18697"/>
    <s v="Jul"/>
    <x v="680"/>
    <s v="North"/>
    <s v="North"/>
    <x v="1"/>
    <s v="Seasonal"/>
    <s v="Premium"/>
    <n v="0.14360000000000001"/>
    <n v="16.5"/>
    <n v="1.65"/>
    <n v="0.45579999999999998"/>
    <n v="886"/>
    <n v="14935"/>
    <n v="0.14360000000000001"/>
    <n v="0.34"/>
    <n v="-1.3660254039999999"/>
    <n v="14"/>
    <n v="835.61"/>
  </r>
  <r>
    <n v="18698"/>
    <s v="Sep"/>
    <x v="681"/>
    <s v="North"/>
    <s v="North"/>
    <x v="0"/>
    <s v="General"/>
    <s v="Premium"/>
    <n v="3.5999999999999997E-2"/>
    <n v="7.95"/>
    <n v="7.95"/>
    <n v="0.1024"/>
    <n v="156"/>
    <n v="10884"/>
    <n v="3.5999999999999997E-2"/>
    <n v="4.1399999999999997"/>
    <n v="-1"/>
    <n v="21"/>
    <n v="600.61"/>
  </r>
  <r>
    <n v="18699"/>
    <s v="May"/>
    <x v="682"/>
    <s v="North"/>
    <s v="North"/>
    <x v="4"/>
    <s v="General"/>
    <s v="Premium"/>
    <n v="5.5999999999999999E-3"/>
    <n v="25.5"/>
    <n v="8.5"/>
    <n v="0.24490000000000001"/>
    <n v="245"/>
    <n v="6171"/>
    <n v="5.5999999999999999E-3"/>
    <n v="6.25"/>
    <n v="-0.366025404"/>
    <n v="21"/>
    <n v="472.24"/>
  </r>
  <r>
    <n v="18700"/>
    <s v="Feb"/>
    <x v="683"/>
    <s v="East"/>
    <s v="East"/>
    <x v="1"/>
    <s v="General"/>
    <s v="Premium"/>
    <n v="7.6600000000000001E-2"/>
    <n v="27"/>
    <n v="6.75"/>
    <n v="7.3300000000000004E-2"/>
    <n v="214"/>
    <n v="3176"/>
    <n v="7.6600000000000001E-2"/>
    <n v="4.42"/>
    <n v="1.3660254039999999"/>
    <n v="90"/>
    <n v="5167.7700000000004"/>
  </r>
  <r>
    <n v="18701"/>
    <s v="Mar"/>
    <x v="684"/>
    <s v="North"/>
    <s v="North"/>
    <x v="2"/>
    <s v="General"/>
    <s v="Premium"/>
    <n v="4.7000000000000002E-3"/>
    <n v="14.85"/>
    <n v="4.95"/>
    <n v="8.2299999999999998E-2"/>
    <n v="640"/>
    <n v="6705"/>
    <n v="4.7000000000000002E-3"/>
    <n v="2.02"/>
    <n v="1"/>
    <n v="28"/>
    <n v="4949.21"/>
  </r>
  <r>
    <n v="18702"/>
    <s v="Feb"/>
    <x v="685"/>
    <s v="North"/>
    <s v="North"/>
    <x v="2"/>
    <s v="Storage"/>
    <s v="Premium"/>
    <n v="2.6499999999999999E-2"/>
    <n v="33"/>
    <n v="1.65"/>
    <s v="Null"/>
    <n v="664"/>
    <n v="20105"/>
    <n v="2.6499999999999999E-2"/>
    <n v="2.9"/>
    <n v="1.3660254039999999"/>
    <n v="60"/>
    <n v="344.72"/>
  </r>
  <r>
    <n v="18703"/>
    <s v="Oct"/>
    <x v="686"/>
    <s v="North"/>
    <s v="North"/>
    <x v="1"/>
    <s v="General"/>
    <s v="Premium"/>
    <n v="7.0999999999999994E-2"/>
    <n v="4.2"/>
    <n v="2.1"/>
    <n v="0.45689999999999997"/>
    <n v="530"/>
    <n v="9107"/>
    <n v="7.0999999999999994E-2"/>
    <n v="4"/>
    <n v="-0.366025404"/>
    <n v="28"/>
    <n v="1974.5"/>
  </r>
  <r>
    <n v="18704"/>
    <s v="May"/>
    <x v="687"/>
    <s v="North"/>
    <s v="North"/>
    <x v="4"/>
    <s v="General"/>
    <s v="Premium"/>
    <n v="4.8500000000000001E-2"/>
    <n v="3.25"/>
    <n v="3.25"/>
    <n v="0.20169999999999999"/>
    <n v="241"/>
    <n v="2425"/>
    <n v="4.8500000000000001E-2"/>
    <n v="6.67"/>
    <n v="-0.366025404"/>
    <n v="14"/>
    <n v="9415.32"/>
  </r>
  <r>
    <n v="18705"/>
    <s v="Dec"/>
    <x v="688"/>
    <s v="North"/>
    <s v="North"/>
    <x v="1"/>
    <s v="General"/>
    <s v="Premium"/>
    <n v="6.2100000000000002E-2"/>
    <n v="22.5"/>
    <n v="3.75"/>
    <n v="3.1399999999999997E-2"/>
    <n v="386"/>
    <n v="14079"/>
    <n v="6.2100000000000002E-2"/>
    <n v="2.04"/>
    <n v="1"/>
    <n v="90"/>
    <s v="Null"/>
  </r>
  <r>
    <n v="18706"/>
    <s v="Nov"/>
    <x v="384"/>
    <s v="North"/>
    <s v="North"/>
    <x v="0"/>
    <s v="Kitchen"/>
    <s v="Premium"/>
    <n v="4.6300000000000001E-2"/>
    <n v="2.5"/>
    <n v="1.25"/>
    <n v="8.5199999999999998E-2"/>
    <n v="281"/>
    <n v="5799"/>
    <n v="4.6300000000000001E-2"/>
    <n v="5.78"/>
    <n v="0.366025404"/>
    <n v="7"/>
    <n v="2022.5"/>
  </r>
  <r>
    <n v="18707"/>
    <s v="Mar"/>
    <x v="689"/>
    <s v="North"/>
    <s v="North"/>
    <x v="5"/>
    <s v="General"/>
    <s v="Premium"/>
    <n v="0.13170000000000001"/>
    <n v="10.199999999999999"/>
    <n v="2.5499999999999998"/>
    <n v="8.8099999999999998E-2"/>
    <n v="325"/>
    <n v="4697"/>
    <n v="0.13170000000000001"/>
    <n v="4.2300000000000004"/>
    <n v="1"/>
    <n v="14"/>
    <n v="501"/>
  </r>
  <r>
    <n v="18708"/>
    <s v="Mar"/>
    <x v="690"/>
    <s v="North"/>
    <s v="North"/>
    <x v="1"/>
    <s v="Stationery"/>
    <s v="Premium"/>
    <n v="6.3100000000000003E-2"/>
    <n v="4.25"/>
    <n v="4.25"/>
    <n v="0.2132"/>
    <n v="160"/>
    <n v="2613"/>
    <n v="6.3100000000000003E-2"/>
    <n v="4.82"/>
    <n v="1"/>
    <n v="90"/>
    <n v="561.1"/>
  </r>
  <r>
    <n v="18709"/>
    <s v="Jun"/>
    <x v="691"/>
    <s v="North"/>
    <s v="North"/>
    <x v="2"/>
    <s v="General"/>
    <s v="Premium"/>
    <n v="4.5100000000000001E-2"/>
    <n v="1.95"/>
    <n v="1.95"/>
    <s v="Null"/>
    <n v="593"/>
    <n v="4550"/>
    <n v="4.5100000000000001E-2"/>
    <s v="Null"/>
    <n v="-1"/>
    <n v="7"/>
    <n v="969.21"/>
  </r>
  <r>
    <n v="18710"/>
    <s v="Mar"/>
    <x v="692"/>
    <s v="North"/>
    <s v="North"/>
    <x v="5"/>
    <s v="Storage"/>
    <s v="Premium"/>
    <n v="1.9400000000000001E-2"/>
    <n v="16.5"/>
    <n v="1.65"/>
    <n v="0.1966"/>
    <n v="681"/>
    <n v="20613"/>
    <n v="1.9400000000000001E-2"/>
    <s v="Null"/>
    <n v="1"/>
    <n v="90"/>
    <n v="816.44"/>
  </r>
  <r>
    <n v="18711"/>
    <s v="Aug"/>
    <x v="579"/>
    <s v="Central"/>
    <s v="Central"/>
    <x v="3"/>
    <s v="General"/>
    <s v="Premium"/>
    <n v="3.8800000000000001E-2"/>
    <n v="25.5"/>
    <n v="12.75"/>
    <n v="0.13200000000000001"/>
    <n v="251"/>
    <n v="8279"/>
    <n v="3.8800000000000001E-2"/>
    <n v="0.75"/>
    <n v="-1.3660254039999999"/>
    <n v="21"/>
    <n v="2541.3000000000002"/>
  </r>
  <r>
    <n v="18712"/>
    <s v="Oct"/>
    <x v="693"/>
    <s v="North"/>
    <s v="North"/>
    <x v="0"/>
    <s v="Stationery"/>
    <s v="Premium"/>
    <n v="0.09"/>
    <n v="15"/>
    <n v="1.25"/>
    <n v="6.0699999999999997E-2"/>
    <n v="214"/>
    <n v="2505"/>
    <n v="0.09"/>
    <n v="2.31"/>
    <n v="-0.366025404"/>
    <n v="90"/>
    <n v="1491.16"/>
  </r>
  <r>
    <n v="18713"/>
    <s v="Jan"/>
    <x v="694"/>
    <s v="North"/>
    <s v="North"/>
    <x v="4"/>
    <s v="General"/>
    <s v="Premium"/>
    <n v="3.56E-2"/>
    <n v="34.5"/>
    <n v="3.45"/>
    <n v="0.28770000000000001"/>
    <n v="44"/>
    <n v="285"/>
    <n v="3.56E-2"/>
    <n v="3.74"/>
    <n v="1.3660254039999999"/>
    <n v="30"/>
    <n v="544.29999999999995"/>
  </r>
  <r>
    <n v="18714"/>
    <s v="Nov"/>
    <x v="695"/>
    <s v="North"/>
    <s v="North"/>
    <x v="4"/>
    <s v="General"/>
    <s v="Premium"/>
    <n v="1.06E-2"/>
    <n v="3.75"/>
    <n v="3.75"/>
    <n v="0.17460000000000001"/>
    <n v="439"/>
    <n v="6104"/>
    <n v="1.06E-2"/>
    <n v="6.52"/>
    <n v="0.366025404"/>
    <n v="7"/>
    <n v="1308.68"/>
  </r>
  <r>
    <n v="18715"/>
    <s v="Jan"/>
    <x v="696"/>
    <s v="North"/>
    <s v="North"/>
    <x v="2"/>
    <s v="Stationery"/>
    <s v="Premium"/>
    <n v="2.5399999999999999E-2"/>
    <n v="19.8"/>
    <n v="4.95"/>
    <n v="0.38840000000000002"/>
    <n v="397"/>
    <n v="6459"/>
    <n v="2.5399999999999999E-2"/>
    <n v="5.16"/>
    <n v="1.3660254039999999"/>
    <n v="90"/>
    <n v="8875.19"/>
  </r>
  <r>
    <n v="18716"/>
    <s v="Aug"/>
    <x v="697"/>
    <s v="North"/>
    <s v="North"/>
    <x v="1"/>
    <s v="Storage"/>
    <s v="Premium"/>
    <n v="6.5199999999999994E-2"/>
    <n v="15"/>
    <n v="1.25"/>
    <n v="0.1183"/>
    <n v="288"/>
    <n v="4892"/>
    <n v="6.5199999999999994E-2"/>
    <n v="4.01"/>
    <n v="-1.3660254039999999"/>
    <n v="14"/>
    <n v="20116.54"/>
  </r>
  <r>
    <n v="18717"/>
    <s v="Apr"/>
    <x v="698"/>
    <s v="North"/>
    <s v="North"/>
    <x v="0"/>
    <s v="General"/>
    <s v="Standard"/>
    <n v="4.6800000000000001E-2"/>
    <n v="25.2"/>
    <n v="2.1"/>
    <n v="1.43E-2"/>
    <n v="323"/>
    <n v="19716"/>
    <n v="4.6800000000000001E-2"/>
    <n v="3.97"/>
    <n v="0.366025404"/>
    <n v="7"/>
    <n v="463.21"/>
  </r>
  <r>
    <n v="18718"/>
    <s v="Jan"/>
    <x v="699"/>
    <s v="North"/>
    <s v="North"/>
    <x v="1"/>
    <s v="General"/>
    <s v="Premium"/>
    <n v="1.3100000000000001E-2"/>
    <n v="7.5"/>
    <n v="1.25"/>
    <n v="0.12909999999999999"/>
    <n v="263"/>
    <n v="5965"/>
    <n v="1.3100000000000001E-2"/>
    <n v="5.01"/>
    <n v="1.3660254039999999"/>
    <n v="28"/>
    <n v="7495.77"/>
  </r>
  <r>
    <n v="18719"/>
    <s v="Oct"/>
    <x v="700"/>
    <s v="North"/>
    <s v="North"/>
    <x v="0"/>
    <s v="General"/>
    <s v="Standard"/>
    <n v="1.8E-3"/>
    <n v="2.95"/>
    <n v="2.95"/>
    <n v="0.24879999999999999"/>
    <n v="631"/>
    <n v="9118"/>
    <n v="1.8E-3"/>
    <n v="3.42"/>
    <n v="-0.366025404"/>
    <n v="90"/>
    <n v="319.64999999999998"/>
  </r>
  <r>
    <n v="18720"/>
    <s v="May"/>
    <x v="701"/>
    <s v="North"/>
    <s v="North"/>
    <x v="0"/>
    <s v="Seasonal"/>
    <s v="Premium"/>
    <n v="1.29E-2"/>
    <n v="19.8"/>
    <n v="1.65"/>
    <s v="Null"/>
    <n v="381"/>
    <n v="5271"/>
    <n v="1.29E-2"/>
    <n v="1.35"/>
    <n v="-0.366025404"/>
    <n v="90"/>
    <n v="2874.4"/>
  </r>
  <r>
    <n v="18721"/>
    <s v="Dec"/>
    <x v="702"/>
    <s v="North"/>
    <s v="North"/>
    <x v="2"/>
    <s v="Seasonal"/>
    <s v="Premium"/>
    <n v="6.7299999999999999E-2"/>
    <n v="12.75"/>
    <n v="12.75"/>
    <n v="0.29630000000000001"/>
    <n v="109"/>
    <n v="3188"/>
    <n v="6.7299999999999999E-2"/>
    <n v="4.07"/>
    <n v="1"/>
    <n v="28"/>
    <n v="792.78"/>
  </r>
  <r>
    <n v="18722"/>
    <s v="Sep"/>
    <x v="703"/>
    <s v="North"/>
    <s v="North"/>
    <x v="0"/>
    <s v="General"/>
    <s v="Budget"/>
    <n v="5.74E-2"/>
    <n v="25.2"/>
    <n v="2.1"/>
    <n v="0.1492"/>
    <n v="438"/>
    <n v="15968"/>
    <n v="5.74E-2"/>
    <n v="5.82"/>
    <n v="-1"/>
    <n v="90"/>
    <n v="25.2"/>
  </r>
  <r>
    <n v="18723"/>
    <s v="Nov"/>
    <x v="704"/>
    <s v="North"/>
    <s v="North"/>
    <x v="5"/>
    <s v="Seasonal"/>
    <s v="Standard"/>
    <s v="Null"/>
    <n v="7.25"/>
    <n v="1.45"/>
    <n v="0.26829999999999998"/>
    <n v="582"/>
    <n v="11832"/>
    <s v="Null"/>
    <n v="4.38"/>
    <n v="0.366025404"/>
    <n v="30"/>
    <n v="969.72"/>
  </r>
  <r>
    <n v="18724"/>
    <s v="Apr"/>
    <x v="705"/>
    <s v="North"/>
    <s v="North"/>
    <x v="2"/>
    <s v="General"/>
    <s v="Budget"/>
    <n v="6.2300000000000001E-2"/>
    <n v="14.95"/>
    <n v="14.95"/>
    <n v="0.3589"/>
    <n v="377"/>
    <n v="9986"/>
    <n v="6.2300000000000001E-2"/>
    <n v="1.3"/>
    <n v="0.366025404"/>
    <n v="7"/>
    <n v="54.75"/>
  </r>
  <r>
    <n v="18725"/>
    <s v="Dec"/>
    <x v="706"/>
    <s v="North"/>
    <s v="North"/>
    <x v="0"/>
    <s v="Storage"/>
    <s v="Premium"/>
    <n v="2.5000000000000001E-3"/>
    <n v="16.5"/>
    <n v="1.65"/>
    <n v="7.7399999999999997E-2"/>
    <n v="233"/>
    <n v="5124"/>
    <n v="2.5000000000000001E-3"/>
    <n v="3.77"/>
    <n v="1"/>
    <n v="14"/>
    <n v="292904.61"/>
  </r>
  <r>
    <n v="18726"/>
    <s v="Jul"/>
    <x v="707"/>
    <s v="North"/>
    <s v="North"/>
    <x v="0"/>
    <s v="General"/>
    <s v="Standard"/>
    <n v="2.3300000000000001E-2"/>
    <n v="1E-3"/>
    <n v="1E-3"/>
    <n v="0.38669999999999999"/>
    <n v="15"/>
    <n v="107"/>
    <n v="2.3300000000000001E-2"/>
    <n v="3.4"/>
    <n v="-1.3660254039999999"/>
    <n v="60"/>
    <n v="1E-3"/>
  </r>
  <r>
    <n v="18727"/>
    <s v="Aug"/>
    <x v="708"/>
    <s v="North"/>
    <s v="North"/>
    <x v="5"/>
    <s v="General"/>
    <s v="Premium"/>
    <n v="6.3799999999999996E-2"/>
    <n v="4.95"/>
    <n v="4.95"/>
    <n v="0.3019"/>
    <n v="600"/>
    <n v="18403"/>
    <n v="6.3799999999999996E-2"/>
    <n v="6.7"/>
    <n v="-1.3660254039999999"/>
    <n v="60"/>
    <n v="100.24"/>
  </r>
  <r>
    <n v="18728"/>
    <s v="Jun"/>
    <x v="709"/>
    <s v="North"/>
    <s v="North"/>
    <x v="3"/>
    <s v="General"/>
    <s v="Premium"/>
    <s v="Null"/>
    <n v="4.25"/>
    <n v="4.25"/>
    <n v="9.3200000000000005E-2"/>
    <n v="114"/>
    <n v="1774"/>
    <s v="Null"/>
    <n v="7.08"/>
    <n v="-1"/>
    <n v="28"/>
    <n v="1914.37"/>
  </r>
  <r>
    <n v="18729"/>
    <s v="Oct"/>
    <x v="710"/>
    <s v="North"/>
    <s v="North"/>
    <x v="5"/>
    <s v="General"/>
    <s v="Premium"/>
    <n v="0.16170000000000001"/>
    <n v="15"/>
    <n v="3.75"/>
    <n v="0.1186"/>
    <n v="473"/>
    <n v="2890"/>
    <n v="0.16170000000000001"/>
    <n v="3.66"/>
    <n v="-0.366025404"/>
    <s v="Null"/>
    <n v="7540.14"/>
  </r>
  <r>
    <n v="18730"/>
    <s v="Apr"/>
    <x v="711"/>
    <s v="North"/>
    <s v="North"/>
    <x v="2"/>
    <s v="General"/>
    <s v="Premium"/>
    <n v="1.2999999999999999E-2"/>
    <n v="12.75"/>
    <n v="2.5499999999999998"/>
    <n v="5.5599999999999997E-2"/>
    <n v="369"/>
    <n v="19110"/>
    <n v="1.2999999999999999E-2"/>
    <n v="4.32"/>
    <n v="0.366025404"/>
    <n v="21"/>
    <n v="3523.51"/>
  </r>
  <r>
    <n v="18731"/>
    <s v="Oct"/>
    <x v="712"/>
    <s v="North"/>
    <s v="North"/>
    <x v="0"/>
    <s v="Seasonal"/>
    <s v="Standard"/>
    <n v="0.10780000000000001"/>
    <n v="1534.296883"/>
    <n v="1.45"/>
    <n v="4.58E-2"/>
    <n v="379"/>
    <n v="3970"/>
    <n v="0.10780000000000001"/>
    <n v="5"/>
    <n v="-0.366025404"/>
    <n v="90"/>
    <n v="775.9"/>
  </r>
  <r>
    <n v="18732"/>
    <s v="Sep"/>
    <x v="713"/>
    <s v="North"/>
    <s v="North"/>
    <x v="5"/>
    <s v="General"/>
    <s v="Premium"/>
    <n v="0.105"/>
    <n v="9.9"/>
    <n v="4.95"/>
    <n v="0.26629999999999998"/>
    <n v="1137"/>
    <n v="26307"/>
    <n v="0.105"/>
    <n v="1.35"/>
    <n v="-1"/>
    <s v="Null"/>
    <n v="41474.400000000001"/>
  </r>
  <r>
    <n v="18733"/>
    <s v="Oct"/>
    <x v="714"/>
    <s v="North"/>
    <s v="North"/>
    <x v="1"/>
    <s v="General"/>
    <s v="Standard"/>
    <n v="4.7500000000000001E-2"/>
    <s v="Null"/>
    <n v="1.65"/>
    <n v="8.6699999999999999E-2"/>
    <n v="685"/>
    <n v="24561"/>
    <n v="4.7500000000000001E-2"/>
    <n v="4.25"/>
    <n v="-0.366025404"/>
    <n v="28"/>
    <n v="417"/>
  </r>
  <r>
    <n v="18734"/>
    <s v="Jan"/>
    <x v="715"/>
    <s v="North"/>
    <s v="North"/>
    <x v="0"/>
    <s v="General"/>
    <s v="Premium"/>
    <n v="2.3699999999999999E-2"/>
    <n v="17.850000000000001"/>
    <n v="5.95"/>
    <n v="0.31940000000000002"/>
    <s v="Null"/>
    <n v="7523"/>
    <n v="2.3699999999999999E-2"/>
    <n v="2"/>
    <n v="1.3660254039999999"/>
    <n v="21"/>
    <n v="504.37"/>
  </r>
  <r>
    <n v="18735"/>
    <s v="Jun"/>
    <x v="716"/>
    <s v="North"/>
    <s v="North"/>
    <x v="5"/>
    <s v="General"/>
    <s v="Premium"/>
    <n v="0.1234"/>
    <n v="43.8"/>
    <n v="10.95"/>
    <n v="4.8399999999999999E-2"/>
    <n v="377"/>
    <n v="4510"/>
    <n v="0.1234"/>
    <s v="Null"/>
    <n v="-1"/>
    <n v="90"/>
    <n v="825.7"/>
  </r>
  <r>
    <n v="18736"/>
    <s v="Aug"/>
    <x v="717"/>
    <s v="North"/>
    <s v="North"/>
    <x v="2"/>
    <s v="General"/>
    <s v="Premium"/>
    <n v="6.7400000000000002E-2"/>
    <n v="2.95"/>
    <n v="2.95"/>
    <n v="0.5716"/>
    <n v="631"/>
    <n v="15888"/>
    <n v="6.7400000000000002E-2"/>
    <n v="6.97"/>
    <n v="-1.3660254039999999"/>
    <n v="30"/>
    <n v="3076.6"/>
  </r>
  <r>
    <n v="18737"/>
    <s v="Sep"/>
    <x v="718"/>
    <s v="North"/>
    <s v="North"/>
    <x v="0"/>
    <s v="Storage"/>
    <s v="Budget"/>
    <n v="1.8E-3"/>
    <n v="19.899999999999999"/>
    <n v="9.9499999999999993"/>
    <n v="0.31840000000000002"/>
    <n v="11"/>
    <n v="542"/>
    <n v="1.8E-3"/>
    <n v="5.53"/>
    <n v="-1"/>
    <n v="30"/>
    <n v="56.4"/>
  </r>
  <r>
    <n v="18738"/>
    <s v="Jul"/>
    <x v="719"/>
    <s v="North"/>
    <s v="North"/>
    <x v="3"/>
    <s v="General"/>
    <s v="Premium"/>
    <n v="2.64E-2"/>
    <n v="16.5"/>
    <n v="1.65"/>
    <n v="6.1499999999999999E-2"/>
    <n v="170"/>
    <n v="5330"/>
    <n v="2.64E-2"/>
    <n v="6.66"/>
    <n v="-1.3660254039999999"/>
    <s v="Null"/>
    <n v="48618.59"/>
  </r>
  <r>
    <n v="18739"/>
    <s v="Jan"/>
    <x v="720"/>
    <s v="North"/>
    <s v="North"/>
    <x v="4"/>
    <s v="Seasonal"/>
    <s v="Premium"/>
    <n v="0.1308"/>
    <n v="2.5499999999999998"/>
    <n v="0.85"/>
    <n v="0.26900000000000002"/>
    <n v="143"/>
    <n v="3867"/>
    <n v="0.1308"/>
    <n v="1.72"/>
    <n v="1.3660254039999999"/>
    <n v="21"/>
    <n v="7902.17"/>
  </r>
  <r>
    <n v="18740"/>
    <s v="Feb"/>
    <x v="721"/>
    <s v="North"/>
    <s v="North"/>
    <x v="5"/>
    <s v="Stationery"/>
    <s v="Premium"/>
    <n v="0.1119"/>
    <n v="17.7"/>
    <n v="2.95"/>
    <n v="0.18729999999999999"/>
    <n v="179"/>
    <n v="3332"/>
    <n v="0.1119"/>
    <n v="7.94"/>
    <n v="1.3660254039999999"/>
    <n v="28"/>
    <n v="5200.3500000000004"/>
  </r>
  <r>
    <n v="18741"/>
    <s v="Feb"/>
    <x v="722"/>
    <s v="North"/>
    <s v="North"/>
    <x v="2"/>
    <s v="General"/>
    <s v="Premium"/>
    <n v="5.4100000000000002E-2"/>
    <n v="1.49"/>
    <n v="1.49"/>
    <n v="0.28739999999999999"/>
    <n v="541"/>
    <n v="14423"/>
    <n v="5.4100000000000002E-2"/>
    <n v="3.97"/>
    <n v="1.3660254039999999"/>
    <n v="7"/>
    <n v="2011.7"/>
  </r>
  <r>
    <n v="18742"/>
    <s v="Jan"/>
    <x v="723"/>
    <s v="North"/>
    <s v="North"/>
    <x v="2"/>
    <s v="Stationery"/>
    <s v="Standard"/>
    <n v="0.32640000000000002"/>
    <n v="17"/>
    <n v="8.5"/>
    <n v="0.25569999999999998"/>
    <n v="229"/>
    <n v="6571"/>
    <n v="0.32640000000000002"/>
    <n v="2.38"/>
    <n v="1.3660254039999999"/>
    <n v="60"/>
    <n v="255.84"/>
  </r>
  <r>
    <n v="18743"/>
    <s v="Feb"/>
    <x v="724"/>
    <s v="North"/>
    <s v="North"/>
    <x v="5"/>
    <s v="Storage"/>
    <s v="Premium"/>
    <n v="8.5000000000000006E-3"/>
    <n v="27"/>
    <n v="2.25"/>
    <n v="0.14449999999999999"/>
    <s v="Null"/>
    <n v="4268"/>
    <n v="8.5000000000000006E-3"/>
    <n v="6.66"/>
    <n v="1.3660254039999999"/>
    <n v="14"/>
    <n v="303.60000000000002"/>
  </r>
  <r>
    <n v="18744"/>
    <s v="Nov"/>
    <x v="725"/>
    <s v="North"/>
    <s v="North"/>
    <x v="1"/>
    <s v="General"/>
    <s v="Premium"/>
    <n v="0.108"/>
    <n v="91.8"/>
    <n v="2.5499999999999998"/>
    <n v="0.29959999999999998"/>
    <n v="601"/>
    <n v="11960"/>
    <n v="0.108"/>
    <n v="4.43"/>
    <n v="0.366025404"/>
    <n v="21"/>
    <n v="22334.02"/>
  </r>
  <r>
    <n v="18745"/>
    <s v="Jan"/>
    <x v="726"/>
    <s v="North"/>
    <s v="North"/>
    <x v="0"/>
    <s v="Seasonal"/>
    <s v="Premium"/>
    <n v="0.13450000000000001"/>
    <n v="5.85"/>
    <n v="1.95"/>
    <n v="0.252"/>
    <n v="276"/>
    <n v="16701"/>
    <n v="0.13450000000000001"/>
    <n v="5.22"/>
    <n v="1.3660254039999999"/>
    <n v="90"/>
    <n v="447.37"/>
  </r>
  <r>
    <n v="18746"/>
    <s v="Apr"/>
    <x v="727"/>
    <s v="North"/>
    <s v="North"/>
    <x v="3"/>
    <s v="Storage"/>
    <s v="Premium"/>
    <n v="2.6200000000000001E-2"/>
    <n v="11.4"/>
    <n v="0.95"/>
    <n v="0.4577"/>
    <n v="463"/>
    <n v="9872"/>
    <n v="2.6200000000000001E-2"/>
    <n v="3.14"/>
    <n v="0.366025404"/>
    <n v="14"/>
    <n v="1573.54"/>
  </r>
  <r>
    <n v="18747"/>
    <s v="Oct"/>
    <x v="728"/>
    <s v="North"/>
    <s v="North"/>
    <x v="0"/>
    <s v="General"/>
    <s v="Standard"/>
    <n v="6.3E-3"/>
    <s v="Null"/>
    <n v="0.85"/>
    <n v="0.16839999999999999"/>
    <n v="57"/>
    <n v="1061"/>
    <n v="6.3E-3"/>
    <n v="4.24"/>
    <n v="-0.366025404"/>
    <n v="28"/>
    <n v="642.82000000000005"/>
  </r>
  <r>
    <n v="18748"/>
    <s v="Nov"/>
    <x v="729"/>
    <s v="Central"/>
    <s v="Central"/>
    <x v="3"/>
    <s v="Storage"/>
    <s v="Premium"/>
    <n v="0.1459"/>
    <n v="53.1"/>
    <n v="2.95"/>
    <n v="0.16719999999999999"/>
    <n v="335"/>
    <n v="2638"/>
    <n v="0.1459"/>
    <n v="6.65"/>
    <n v="0.366025404"/>
    <n v="60"/>
    <n v="2400.58"/>
  </r>
  <r>
    <n v="18749"/>
    <s v="Nov"/>
    <x v="730"/>
    <s v="North"/>
    <s v="North"/>
    <x v="0"/>
    <s v="General"/>
    <s v="Premium"/>
    <n v="0.1021"/>
    <n v="139.19999999999999"/>
    <n v="1.45"/>
    <s v="Null"/>
    <n v="321"/>
    <n v="3934"/>
    <n v="0.1021"/>
    <n v="4.8899999999999997"/>
    <n v="0.366025404"/>
    <n v="90"/>
    <n v="310393.74"/>
  </r>
  <r>
    <n v="18750"/>
    <s v="Nov"/>
    <x v="731"/>
    <s v="North"/>
    <s v="North"/>
    <x v="5"/>
    <s v="General"/>
    <s v="Premium"/>
    <n v="9.4399999999999998E-2"/>
    <n v="0.39"/>
    <n v="0.39"/>
    <n v="0.2298"/>
    <n v="69"/>
    <n v="650"/>
    <n v="9.4399999999999998E-2"/>
    <n v="3.15"/>
    <n v="0.366025404"/>
    <n v="90"/>
    <n v="51000.19"/>
  </r>
  <r>
    <n v="18751"/>
    <s v="Jun"/>
    <x v="732"/>
    <s v="North"/>
    <s v="North"/>
    <x v="5"/>
    <s v="Storage"/>
    <s v="Premium"/>
    <n v="4.0500000000000001E-2"/>
    <n v="2.5"/>
    <n v="1.25"/>
    <n v="0.14230000000000001"/>
    <n v="264"/>
    <n v="2657"/>
    <n v="4.0500000000000001E-2"/>
    <n v="2.62"/>
    <n v="-1"/>
    <n v="14"/>
    <n v="793.12"/>
  </r>
  <r>
    <n v="18752"/>
    <s v="Jun"/>
    <x v="733"/>
    <s v="North"/>
    <s v="North"/>
    <x v="3"/>
    <s v="Storage"/>
    <s v="Premium"/>
    <n v="5.9999999999999995E-4"/>
    <n v="30"/>
    <n v="1.25"/>
    <n v="0.30669999999999997"/>
    <n v="467"/>
    <n v="26863"/>
    <n v="5.9999999999999995E-4"/>
    <n v="4.99"/>
    <n v="-1"/>
    <n v="30"/>
    <s v="Null"/>
  </r>
  <r>
    <n v="18753"/>
    <s v="Jan"/>
    <x v="734"/>
    <s v="East"/>
    <s v="East"/>
    <x v="5"/>
    <s v="Storage"/>
    <s v="Standard"/>
    <n v="4.7899999999999998E-2"/>
    <n v="16.5"/>
    <n v="1.65"/>
    <n v="0.3029"/>
    <n v="681"/>
    <n v="30460"/>
    <n v="4.7899999999999998E-2"/>
    <n v="0.5"/>
    <n v="1.3660254039999999"/>
    <n v="14"/>
    <n v="909.83"/>
  </r>
  <r>
    <n v="18754"/>
    <s v="Nov"/>
    <x v="735"/>
    <s v="North"/>
    <s v="North"/>
    <x v="1"/>
    <s v="Kitchen"/>
    <s v="Premium"/>
    <n v="2.53E-2"/>
    <n v="0.84"/>
    <n v="0.42"/>
    <s v="Null"/>
    <n v="256"/>
    <n v="5297"/>
    <n v="2.53E-2"/>
    <n v="2.34"/>
    <n v="0.366025404"/>
    <n v="21"/>
    <n v="21550.34"/>
  </r>
  <r>
    <n v="18755"/>
    <s v="Jul"/>
    <x v="349"/>
    <s v="West"/>
    <s v="West"/>
    <x v="2"/>
    <s v="Storage"/>
    <s v="Premium"/>
    <n v="0.16189999999999999"/>
    <n v="19.920000000000002"/>
    <n v="0.83"/>
    <n v="0.18129999999999999"/>
    <n v="323"/>
    <n v="6124"/>
    <n v="0.16189999999999999"/>
    <n v="0.7"/>
    <n v="-1.3660254039999999"/>
    <n v="60"/>
    <n v="2168.13"/>
  </r>
  <r>
    <n v="18756"/>
    <s v="Sep"/>
    <x v="736"/>
    <s v="North"/>
    <s v="North"/>
    <x v="0"/>
    <s v="General"/>
    <s v="Premium"/>
    <n v="4.3999999999999997E-2"/>
    <n v="22.5"/>
    <n v="3.75"/>
    <n v="0.24690000000000001"/>
    <n v="275"/>
    <n v="4245"/>
    <n v="4.3999999999999997E-2"/>
    <n v="7.57"/>
    <n v="-1"/>
    <n v="90"/>
    <n v="2644.12"/>
  </r>
  <r>
    <n v="18757"/>
    <s v="Dec"/>
    <x v="737"/>
    <s v="North"/>
    <s v="North"/>
    <x v="2"/>
    <s v="General"/>
    <s v="Premium"/>
    <n v="0.1181"/>
    <n v="30.6"/>
    <n v="2.5499999999999998"/>
    <n v="0.1709"/>
    <s v="Null"/>
    <n v="3419"/>
    <n v="0.1181"/>
    <n v="2.3199999999999998"/>
    <n v="1"/>
    <n v="7"/>
    <n v="1997.86"/>
  </r>
  <r>
    <n v="18758"/>
    <s v="Dec"/>
    <x v="566"/>
    <s v="North"/>
    <s v="North"/>
    <x v="2"/>
    <s v="General"/>
    <s v="Premium"/>
    <n v="1.4200000000000001E-2"/>
    <s v="Null"/>
    <n v="1.65"/>
    <n v="0.52710000000000001"/>
    <n v="111"/>
    <n v="1651"/>
    <n v="1.4200000000000001E-2"/>
    <n v="2.36"/>
    <n v="1"/>
    <n v="60"/>
    <n v="23679.47"/>
  </r>
  <r>
    <n v="18759"/>
    <s v="Sep"/>
    <x v="738"/>
    <s v="North"/>
    <s v="North"/>
    <x v="0"/>
    <s v="General"/>
    <s v="Premium"/>
    <n v="0.13769999999999999"/>
    <n v="4.3499999999999996"/>
    <n v="1.45"/>
    <n v="8.0600000000000005E-2"/>
    <n v="105"/>
    <n v="1241"/>
    <n v="0.13769999999999999"/>
    <n v="4.12"/>
    <n v="-1"/>
    <n v="21"/>
    <n v="6048.03"/>
  </r>
  <r>
    <n v="18760"/>
    <s v="Jul"/>
    <x v="739"/>
    <s v="North"/>
    <s v="North"/>
    <x v="1"/>
    <s v="Seasonal"/>
    <s v="Premium"/>
    <n v="2.86E-2"/>
    <n v="18.96"/>
    <n v="0.79"/>
    <n v="0.59909999999999997"/>
    <n v="63"/>
    <n v="636"/>
    <n v="2.86E-2"/>
    <n v="2.68"/>
    <n v="-1.3660254039999999"/>
    <n v="28"/>
    <n v="1087.8800000000001"/>
  </r>
  <r>
    <n v="18761"/>
    <s v="Mar"/>
    <x v="740"/>
    <s v="North"/>
    <s v="North"/>
    <x v="5"/>
    <s v="General"/>
    <s v="Premium"/>
    <n v="1.1000000000000001E-3"/>
    <n v="81.12"/>
    <n v="1.69"/>
    <n v="0.33200000000000002"/>
    <s v="Null"/>
    <n v="4843"/>
    <n v="1.1000000000000001E-3"/>
    <n v="3.91"/>
    <n v="1"/>
    <n v="30"/>
    <n v="352.44"/>
  </r>
  <r>
    <n v="18762"/>
    <s v="May"/>
    <x v="741"/>
    <s v="North"/>
    <s v="North"/>
    <x v="2"/>
    <s v="General"/>
    <s v="Premium"/>
    <n v="4.1500000000000002E-2"/>
    <n v="7.5"/>
    <n v="1.25"/>
    <n v="0.1527"/>
    <n v="420"/>
    <n v="3384"/>
    <n v="4.1500000000000002E-2"/>
    <n v="2.67"/>
    <n v="-0.366025404"/>
    <n v="7"/>
    <n v="1012.58"/>
  </r>
  <r>
    <n v="18763"/>
    <s v="Oct"/>
    <x v="742"/>
    <s v="North"/>
    <s v="North"/>
    <x v="2"/>
    <s v="Storage"/>
    <s v="Premium"/>
    <n v="5.3800000000000001E-2"/>
    <n v="39.6"/>
    <n v="4.95"/>
    <n v="0.25779999999999997"/>
    <n v="169"/>
    <n v="4565"/>
    <n v="5.3800000000000001E-2"/>
    <n v="5.15"/>
    <n v="-0.366025404"/>
    <n v="7"/>
    <n v="4345.66"/>
  </r>
  <r>
    <n v="18764"/>
    <s v="Nov"/>
    <x v="743"/>
    <s v="North"/>
    <s v="North"/>
    <x v="0"/>
    <s v="General"/>
    <s v="Premium"/>
    <n v="3.3E-3"/>
    <n v="40.799999999999997"/>
    <n v="0.85"/>
    <n v="0.54090000000000005"/>
    <n v="82"/>
    <n v="1425"/>
    <n v="3.3E-3"/>
    <n v="0.45"/>
    <n v="0.366025404"/>
    <n v="60"/>
    <n v="473.12"/>
  </r>
  <r>
    <n v="18765"/>
    <s v="Jan"/>
    <x v="744"/>
    <s v="North"/>
    <s v="North"/>
    <x v="2"/>
    <s v="Seasonal"/>
    <s v="Premium"/>
    <n v="5.4800000000000001E-2"/>
    <n v="1.25"/>
    <n v="1.25"/>
    <n v="0.5887"/>
    <n v="327"/>
    <n v="6484"/>
    <n v="5.4800000000000001E-2"/>
    <n v="3.21"/>
    <n v="1.3660254039999999"/>
    <n v="14"/>
    <n v="149.19999999999999"/>
  </r>
  <r>
    <n v="18766"/>
    <s v="Aug"/>
    <x v="745"/>
    <s v="North"/>
    <s v="North"/>
    <x v="5"/>
    <s v="Kitchen"/>
    <s v="Premium"/>
    <n v="0.1072"/>
    <n v="17.7"/>
    <n v="2.95"/>
    <n v="8.2699999999999996E-2"/>
    <n v="647"/>
    <n v="3302"/>
    <n v="0.1072"/>
    <n v="7.88"/>
    <n v="-1.3660254039999999"/>
    <s v="Null"/>
    <n v="551.95000000000005"/>
  </r>
  <r>
    <n v="18767"/>
    <s v="Oct"/>
    <x v="746"/>
    <s v="North"/>
    <s v="North"/>
    <x v="2"/>
    <s v="Seasonal"/>
    <s v="Premium"/>
    <n v="0.1419"/>
    <n v="0.42"/>
    <n v="0.42"/>
    <n v="5.9900000000000002E-2"/>
    <n v="51"/>
    <n v="692"/>
    <n v="0.1419"/>
    <n v="4.0199999999999996"/>
    <n v="-0.366025404"/>
    <n v="90"/>
    <n v="15089.05"/>
  </r>
  <r>
    <n v="18768"/>
    <s v="Nov"/>
    <x v="747"/>
    <s v="North"/>
    <s v="North"/>
    <x v="4"/>
    <s v="General"/>
    <s v="Premium"/>
    <n v="0.11840000000000001"/>
    <n v="7.5"/>
    <n v="3.75"/>
    <n v="0.28899999999999998"/>
    <n v="404"/>
    <n v="17478"/>
    <n v="0.11840000000000001"/>
    <n v="2.72"/>
    <n v="0.366025404"/>
    <n v="90"/>
    <n v="2810.63"/>
  </r>
  <r>
    <n v="18769"/>
    <s v="Jan"/>
    <x v="748"/>
    <s v="North"/>
    <s v="North"/>
    <x v="4"/>
    <s v="Storage"/>
    <s v="Premium"/>
    <n v="5.0200000000000002E-2"/>
    <n v="330"/>
    <n v="1.65"/>
    <n v="6.2199999999999998E-2"/>
    <n v="506"/>
    <n v="16874"/>
    <n v="5.0200000000000002E-2"/>
    <n v="4.45"/>
    <n v="1.3660254039999999"/>
    <n v="14"/>
    <s v="Null"/>
  </r>
  <r>
    <n v="18770"/>
    <s v="Feb"/>
    <x v="749"/>
    <s v="North"/>
    <s v="North"/>
    <x v="5"/>
    <s v="General"/>
    <s v="Standard"/>
    <n v="3.7100000000000001E-2"/>
    <n v="1.7"/>
    <n v="0.85"/>
    <n v="0.18229999999999999"/>
    <n v="98"/>
    <n v="1441"/>
    <n v="3.7100000000000001E-2"/>
    <n v="6.53"/>
    <n v="1.3660254039999999"/>
    <n v="14"/>
    <n v="466.12"/>
  </r>
  <r>
    <n v="18771"/>
    <s v="Jul"/>
    <x v="750"/>
    <s v="North"/>
    <s v="North"/>
    <x v="2"/>
    <s v="General"/>
    <s v="Premium"/>
    <n v="4.82E-2"/>
    <n v="0.42"/>
    <n v="0.21"/>
    <n v="0.14019999999999999"/>
    <n v="215"/>
    <n v="5141"/>
    <n v="4.82E-2"/>
    <n v="3.15"/>
    <n v="-1.3660254039999999"/>
    <n v="28"/>
    <n v="1275.17"/>
  </r>
  <r>
    <n v="18772"/>
    <s v="Apr"/>
    <x v="581"/>
    <s v="North"/>
    <s v="North"/>
    <x v="4"/>
    <s v="Storage"/>
    <s v="Premium"/>
    <n v="2.4899999999999999E-2"/>
    <n v="16.5"/>
    <n v="1.65"/>
    <s v="Null"/>
    <n v="790"/>
    <n v="14822"/>
    <n v="2.4899999999999999E-2"/>
    <n v="1.88"/>
    <n v="0.366025404"/>
    <n v="7"/>
    <s v="Null"/>
  </r>
  <r>
    <n v="18773"/>
    <s v="Nov"/>
    <x v="751"/>
    <s v="North"/>
    <s v="North"/>
    <x v="1"/>
    <s v="Lighting"/>
    <s v="Premium"/>
    <n v="6.9999999999999999E-4"/>
    <n v="15"/>
    <n v="1.25"/>
    <n v="0.15440000000000001"/>
    <n v="169"/>
    <n v="3140"/>
    <n v="6.9999999999999999E-4"/>
    <n v="4.95"/>
    <n v="0.366025404"/>
    <n v="30"/>
    <n v="143006.60999999999"/>
  </r>
  <r>
    <n v="18774"/>
    <s v="Jul"/>
    <x v="752"/>
    <s v="North"/>
    <s v="North"/>
    <x v="1"/>
    <s v="Lighting"/>
    <s v="Premium"/>
    <n v="2.07E-2"/>
    <n v="9.9"/>
    <n v="4.95"/>
    <n v="8.48E-2"/>
    <n v="126"/>
    <n v="2069"/>
    <n v="2.07E-2"/>
    <n v="5.31"/>
    <n v="-1.3660254039999999"/>
    <n v="30"/>
    <s v="Null"/>
  </r>
  <r>
    <n v="18775"/>
    <s v="Nov"/>
    <x v="753"/>
    <s v="North"/>
    <s v="North"/>
    <x v="1"/>
    <s v="General"/>
    <s v="Premium"/>
    <s v="Null"/>
    <n v="19.8"/>
    <n v="4.95"/>
    <n v="8.5199999999999998E-2"/>
    <n v="631"/>
    <n v="14183"/>
    <s v="Null"/>
    <n v="3.66"/>
    <n v="0.366025404"/>
    <n v="90"/>
    <n v="2906.04"/>
  </r>
  <r>
    <n v="18776"/>
    <s v="May"/>
    <x v="754"/>
    <s v="North"/>
    <s v="North"/>
    <x v="5"/>
    <s v="General"/>
    <s v="Premium"/>
    <n v="0.13489999999999999"/>
    <n v="4.95"/>
    <n v="1.65"/>
    <n v="3.95E-2"/>
    <n v="68"/>
    <n v="626"/>
    <n v="0.13489999999999999"/>
    <n v="6.48"/>
    <n v="-0.366025404"/>
    <n v="21"/>
    <n v="1123.4100000000001"/>
  </r>
  <r>
    <n v="18777"/>
    <s v="Oct"/>
    <x v="755"/>
    <s v="North"/>
    <s v="North"/>
    <x v="5"/>
    <s v="General"/>
    <s v="Premium"/>
    <n v="0.1018"/>
    <n v="15"/>
    <n v="1.25"/>
    <n v="7.4700000000000003E-2"/>
    <n v="132"/>
    <n v="5272"/>
    <n v="0.1018"/>
    <n v="4.5"/>
    <n v="-0.366025404"/>
    <n v="7"/>
    <n v="1758.05"/>
  </r>
  <r>
    <n v="18778"/>
    <s v="Nov"/>
    <x v="756"/>
    <s v="North"/>
    <s v="North"/>
    <x v="2"/>
    <s v="General"/>
    <s v="Standard"/>
    <n v="3.6400000000000002E-2"/>
    <n v="12.6"/>
    <n v="2.1"/>
    <n v="9.7500000000000003E-2"/>
    <n v="210"/>
    <n v="6388"/>
    <n v="3.6400000000000002E-2"/>
    <s v="Null"/>
    <n v="0.366025404"/>
    <n v="60"/>
    <n v="592.51"/>
  </r>
  <r>
    <n v="18779"/>
    <s v="Apr"/>
    <x v="757"/>
    <s v="North"/>
    <s v="North"/>
    <x v="0"/>
    <s v="General"/>
    <s v="Premium"/>
    <n v="3.5799999999999998E-2"/>
    <n v="14.75"/>
    <n v="2.95"/>
    <n v="0.2339"/>
    <n v="296"/>
    <n v="5782"/>
    <n v="3.5799999999999998E-2"/>
    <n v="1.87"/>
    <n v="0.366025404"/>
    <n v="7"/>
    <n v="28645.03"/>
  </r>
  <r>
    <n v="18780"/>
    <s v="May"/>
    <x v="758"/>
    <s v="North"/>
    <s v="North"/>
    <x v="5"/>
    <s v="General"/>
    <s v="Premium"/>
    <n v="2.8500000000000001E-2"/>
    <n v="19.920000000000002"/>
    <n v="0.83"/>
    <n v="7.1599999999999997E-2"/>
    <n v="87"/>
    <n v="945"/>
    <n v="2.8500000000000001E-2"/>
    <n v="6.86"/>
    <n v="-0.366025404"/>
    <n v="21"/>
    <n v="10199.950000000001"/>
  </r>
  <r>
    <n v="18781"/>
    <s v="Aug"/>
    <x v="759"/>
    <s v="North"/>
    <s v="North"/>
    <x v="0"/>
    <s v="Storage"/>
    <s v="Premium"/>
    <n v="2.6800000000000001E-2"/>
    <n v="16.5"/>
    <n v="1.65"/>
    <n v="0.23630000000000001"/>
    <n v="426"/>
    <n v="7560"/>
    <n v="2.6800000000000001E-2"/>
    <n v="1.62"/>
    <n v="-1.3660254039999999"/>
    <n v="90"/>
    <n v="5610.6"/>
  </r>
  <r>
    <n v="18782"/>
    <s v="Jan"/>
    <x v="760"/>
    <s v="North"/>
    <s v="North"/>
    <x v="0"/>
    <s v="Lighting"/>
    <s v="Budget"/>
    <n v="8.2000000000000003E-2"/>
    <n v="25.2"/>
    <n v="2.1"/>
    <n v="0.37009999999999998"/>
    <n v="208"/>
    <n v="3809"/>
    <n v="8.2000000000000003E-2"/>
    <n v="1.03"/>
    <n v="1.3660254039999999"/>
    <n v="28"/>
    <n v="327.05"/>
  </r>
  <r>
    <n v="18783"/>
    <s v="May"/>
    <x v="761"/>
    <s v="North"/>
    <s v="North"/>
    <x v="5"/>
    <s v="Stationery"/>
    <s v="Premium"/>
    <n v="1.1599999999999999E-2"/>
    <n v="2.2799999999999998"/>
    <n v="0.19"/>
    <n v="0.1067"/>
    <s v="Null"/>
    <n v="284"/>
    <n v="1.1599999999999999E-2"/>
    <n v="5.46"/>
    <n v="-0.366025404"/>
    <n v="30"/>
    <n v="146.26"/>
  </r>
  <r>
    <n v="18784"/>
    <s v="Jan"/>
    <x v="762"/>
    <s v="North"/>
    <s v="North"/>
    <x v="1"/>
    <s v="General"/>
    <s v="Premium"/>
    <s v="Null"/>
    <n v="7.8"/>
    <n v="0.65"/>
    <n v="0.4945"/>
    <n v="141"/>
    <n v="5830"/>
    <s v="Null"/>
    <n v="3.51"/>
    <n v="1.3660254039999999"/>
    <n v="28"/>
    <n v="3074.24"/>
  </r>
  <r>
    <n v="18785"/>
    <s v="Nov"/>
    <x v="763"/>
    <s v="North"/>
    <s v="North"/>
    <x v="5"/>
    <s v="General"/>
    <s v="Premium"/>
    <s v="Null"/>
    <s v="Null"/>
    <n v="8.9499999999999993"/>
    <n v="0.14180000000000001"/>
    <n v="423"/>
    <n v="4959"/>
    <s v="Null"/>
    <n v="2.48"/>
    <n v="0.366025404"/>
    <n v="28"/>
    <n v="81002.490000000005"/>
  </r>
  <r>
    <n v="18786"/>
    <s v="Nov"/>
    <x v="764"/>
    <s v="North"/>
    <s v="North"/>
    <x v="2"/>
    <s v="Seasonal"/>
    <s v="Budget"/>
    <n v="7.7000000000000002E-3"/>
    <n v="15"/>
    <n v="3.75"/>
    <n v="0.17510000000000001"/>
    <n v="400"/>
    <n v="11666"/>
    <n v="7.7000000000000002E-3"/>
    <n v="2.5099999999999998"/>
    <n v="0.366025404"/>
    <n v="90"/>
    <n v="353.15"/>
  </r>
  <r>
    <n v="18787"/>
    <s v="Dec"/>
    <x v="765"/>
    <s v="North"/>
    <s v="North"/>
    <x v="2"/>
    <s v="General"/>
    <s v="Premium"/>
    <n v="5.6500000000000002E-2"/>
    <n v="59.4"/>
    <n v="4.95"/>
    <n v="0.1197"/>
    <n v="717"/>
    <n v="10414"/>
    <n v="5.6500000000000002E-2"/>
    <n v="3.66"/>
    <n v="1"/>
    <n v="90"/>
    <n v="2954.76"/>
  </r>
  <r>
    <n v="18788"/>
    <s v="Sep"/>
    <x v="367"/>
    <s v="North"/>
    <s v="North"/>
    <x v="5"/>
    <s v="General"/>
    <s v="Premium"/>
    <n v="8.1900000000000001E-2"/>
    <n v="76.319999999999993"/>
    <n v="1.06"/>
    <n v="0.14940000000000001"/>
    <n v="420"/>
    <n v="15845"/>
    <n v="8.1900000000000001E-2"/>
    <n v="4.75"/>
    <n v="-1"/>
    <n v="28"/>
    <n v="158773.09"/>
  </r>
  <r>
    <n v="18789"/>
    <s v="Nov"/>
    <x v="766"/>
    <s v="West"/>
    <s v="West"/>
    <x v="0"/>
    <s v="General"/>
    <s v="Premium"/>
    <n v="1.7299999999999999E-2"/>
    <n v="180"/>
    <n v="3.75"/>
    <n v="3.7400000000000003E-2"/>
    <n v="150"/>
    <n v="1009"/>
    <n v="1.7299999999999999E-2"/>
    <s v="Null"/>
    <n v="0.366025404"/>
    <n v="14"/>
    <n v="17669.95"/>
  </r>
  <r>
    <n v="18790"/>
    <s v="Jun"/>
    <x v="767"/>
    <s v="North"/>
    <s v="North"/>
    <x v="2"/>
    <s v="General"/>
    <s v="Premium"/>
    <n v="3.15E-2"/>
    <n v="16.95"/>
    <n v="16.95"/>
    <n v="0.1179"/>
    <n v="101"/>
    <n v="2376"/>
    <n v="3.15E-2"/>
    <n v="4.41"/>
    <n v="-1"/>
    <n v="21"/>
    <n v="6082.15"/>
  </r>
  <r>
    <n v="18791"/>
    <s v="Oct"/>
    <x v="768"/>
    <s v="North"/>
    <s v="North"/>
    <x v="5"/>
    <s v="General"/>
    <s v="Premium"/>
    <n v="4.5999999999999999E-2"/>
    <n v="10.199999999999999"/>
    <n v="0.85"/>
    <n v="0.23980000000000001"/>
    <n v="237"/>
    <n v="5909"/>
    <n v="4.5999999999999999E-2"/>
    <n v="2.06"/>
    <n v="-0.366025404"/>
    <n v="90"/>
    <n v="3649.06"/>
  </r>
  <r>
    <n v="18792"/>
    <s v="Sep"/>
    <x v="769"/>
    <s v="North"/>
    <s v="North"/>
    <x v="3"/>
    <s v="Storage"/>
    <s v="Premium"/>
    <n v="3.9300000000000002E-2"/>
    <n v="2.95"/>
    <n v="2.95"/>
    <n v="0.2447"/>
    <n v="13"/>
    <n v="183"/>
    <n v="3.9300000000000002E-2"/>
    <n v="1.55"/>
    <n v="-1"/>
    <n v="60"/>
    <n v="22034.1"/>
  </r>
  <r>
    <n v="18793"/>
    <s v="Oct"/>
    <x v="770"/>
    <s v="North"/>
    <s v="North"/>
    <x v="1"/>
    <s v="Stationery"/>
    <s v="Premium"/>
    <n v="6.7000000000000002E-3"/>
    <n v="29.7"/>
    <n v="4.95"/>
    <n v="8.5900000000000004E-2"/>
    <n v="25"/>
    <n v="429"/>
    <n v="6.7000000000000002E-3"/>
    <n v="8.0299999999999994"/>
    <n v="-0.366025404"/>
    <n v="60"/>
    <n v="4361.3900000000003"/>
  </r>
  <r>
    <n v="18794"/>
    <s v="Dec"/>
    <x v="771"/>
    <s v="North"/>
    <s v="North"/>
    <x v="2"/>
    <s v="Seasonal"/>
    <s v="Premium"/>
    <n v="6.6000000000000003E-2"/>
    <n v="25.5"/>
    <n v="12.75"/>
    <s v="Null"/>
    <n v="471"/>
    <n v="7170"/>
    <n v="6.6000000000000003E-2"/>
    <n v="2.1"/>
    <n v="1"/>
    <s v="Null"/>
    <n v="9325.0499999999993"/>
  </r>
  <r>
    <n v="18795"/>
    <s v="Apr"/>
    <x v="772"/>
    <s v="North"/>
    <s v="North"/>
    <x v="1"/>
    <s v="General"/>
    <s v="Premium"/>
    <n v="3.04E-2"/>
    <n v="19.899999999999999"/>
    <n v="9.9499999999999993"/>
    <n v="0.21299999999999999"/>
    <n v="36"/>
    <n v="980"/>
    <n v="3.04E-2"/>
    <n v="3.47"/>
    <n v="0.366025404"/>
    <n v="90"/>
    <n v="103.05"/>
  </r>
  <r>
    <n v="18796"/>
    <s v="Sep"/>
    <x v="773"/>
    <s v="North"/>
    <s v="North"/>
    <x v="5"/>
    <s v="General"/>
    <s v="Premium"/>
    <n v="3.8100000000000002E-2"/>
    <n v="17.28"/>
    <n v="0.72"/>
    <n v="0.1077"/>
    <n v="93"/>
    <n v="2609"/>
    <n v="3.8100000000000002E-2"/>
    <n v="1.3"/>
    <n v="-1"/>
    <n v="7"/>
    <n v="76537.78"/>
  </r>
  <r>
    <n v="18797"/>
    <s v="Nov"/>
    <x v="774"/>
    <s v="North"/>
    <s v="North"/>
    <x v="5"/>
    <s v="General"/>
    <s v="Premium"/>
    <n v="2.0400000000000001E-2"/>
    <n v="18.600000000000001"/>
    <n v="4.6500000000000004"/>
    <n v="0.40810000000000002"/>
    <n v="14"/>
    <n v="145"/>
    <n v="2.0400000000000001E-2"/>
    <n v="5.29"/>
    <n v="0.366025404"/>
    <n v="7"/>
    <n v="641.20000000000005"/>
  </r>
  <r>
    <n v="18798"/>
    <s v="Mar"/>
    <x v="775"/>
    <s v="North"/>
    <s v="North"/>
    <x v="0"/>
    <s v="General"/>
    <s v="Premium"/>
    <n v="4.1099999999999998E-2"/>
    <n v="3.3"/>
    <n v="1.65"/>
    <n v="0.56389999999999996"/>
    <n v="119"/>
    <n v="2473"/>
    <n v="4.1099999999999998E-2"/>
    <n v="0.3"/>
    <n v="1"/>
    <n v="21"/>
    <n v="2420.73"/>
  </r>
  <r>
    <n v="18799"/>
    <s v="Dec"/>
    <x v="776"/>
    <s v="North"/>
    <s v="North"/>
    <x v="3"/>
    <s v="Stationery"/>
    <s v="Premium"/>
    <n v="3.0000000000000001E-3"/>
    <n v="15"/>
    <n v="1.25"/>
    <n v="0.32019999999999998"/>
    <n v="641"/>
    <n v="6664"/>
    <n v="3.0000000000000001E-3"/>
    <n v="4.0599999999999996"/>
    <n v="1"/>
    <n v="90"/>
    <n v="562.63"/>
  </r>
  <r>
    <n v="18800"/>
    <s v="Mar"/>
    <x v="777"/>
    <s v="North"/>
    <s v="North"/>
    <x v="1"/>
    <s v="General"/>
    <s v="Premium"/>
    <n v="3.1899999999999998E-2"/>
    <n v="37.5"/>
    <n v="3.75"/>
    <n v="0.1055"/>
    <n v="433"/>
    <n v="10419"/>
    <n v="3.1899999999999998E-2"/>
    <n v="1.66"/>
    <n v="1"/>
    <n v="21"/>
    <n v="9458.85"/>
  </r>
  <r>
    <n v="18801"/>
    <s v="May"/>
    <x v="778"/>
    <s v="North"/>
    <s v="North"/>
    <x v="0"/>
    <s v="General"/>
    <s v="Premium"/>
    <n v="2.1999999999999999E-2"/>
    <n v="1891.777296"/>
    <n v="6.35"/>
    <s v="Null"/>
    <n v="193"/>
    <n v="2856"/>
    <n v="2.1999999999999999E-2"/>
    <n v="2.61"/>
    <n v="-0.366025404"/>
    <n v="14"/>
    <n v="10127.280000000001"/>
  </r>
  <r>
    <n v="18802"/>
    <s v="Aug"/>
    <x v="779"/>
    <s v="North"/>
    <s v="North"/>
    <x v="3"/>
    <s v="General"/>
    <s v="Premium"/>
    <n v="6.7999999999999996E-3"/>
    <n v="17"/>
    <n v="4.25"/>
    <n v="0.1792"/>
    <n v="364"/>
    <n v="7766"/>
    <n v="6.7999999999999996E-3"/>
    <n v="6.76"/>
    <n v="-1.3660254039999999"/>
    <n v="30"/>
    <n v="6876.03"/>
  </r>
  <r>
    <n v="18803"/>
    <s v="Jul"/>
    <x v="780"/>
    <s v="North"/>
    <s v="North"/>
    <x v="5"/>
    <s v="General"/>
    <s v="Premium"/>
    <s v="Null"/>
    <n v="59.4"/>
    <n v="4.95"/>
    <n v="9.9299999999999999E-2"/>
    <s v="Null"/>
    <n v="10418"/>
    <s v="Null"/>
    <n v="4.93"/>
    <n v="-1.3660254039999999"/>
    <n v="90"/>
    <n v="991.12"/>
  </r>
  <r>
    <n v="18804"/>
    <s v="Jul"/>
    <x v="781"/>
    <s v="North"/>
    <s v="North"/>
    <x v="3"/>
    <s v="General"/>
    <s v="Premium"/>
    <n v="3.32E-2"/>
    <n v="15"/>
    <n v="1.25"/>
    <n v="0.3362"/>
    <n v="306"/>
    <n v="9608"/>
    <n v="3.32E-2"/>
    <n v="4.2300000000000004"/>
    <n v="-1.3660254039999999"/>
    <s v="Null"/>
    <n v="477.5"/>
  </r>
  <r>
    <n v="18805"/>
    <s v="Apr"/>
    <x v="782"/>
    <s v="North"/>
    <s v="North"/>
    <x v="5"/>
    <s v="Storage"/>
    <s v="Premium"/>
    <n v="2.1999999999999999E-2"/>
    <n v="8.32"/>
    <n v="2.08"/>
    <n v="0.48320000000000002"/>
    <n v="386"/>
    <n v="12581"/>
    <n v="2.1999999999999999E-2"/>
    <n v="5.82"/>
    <n v="0.366025404"/>
    <n v="21"/>
    <n v="3174.46"/>
  </r>
  <r>
    <n v="18806"/>
    <s v="Jan"/>
    <x v="783"/>
    <s v="North"/>
    <s v="North"/>
    <x v="2"/>
    <s v="Stationery"/>
    <s v="Premium"/>
    <n v="4.7399999999999998E-2"/>
    <n v="5.04"/>
    <n v="0.42"/>
    <n v="0.30520000000000003"/>
    <n v="270"/>
    <n v="6798"/>
    <n v="4.7399999999999998E-2"/>
    <n v="2.74"/>
    <n v="1.3660254039999999"/>
    <n v="30"/>
    <n v="2537.0700000000002"/>
  </r>
  <r>
    <n v="18807"/>
    <s v="Sep"/>
    <x v="784"/>
    <s v="North"/>
    <s v="North"/>
    <x v="0"/>
    <s v="General"/>
    <s v="Premium"/>
    <n v="6.6E-3"/>
    <n v="25.2"/>
    <n v="2.1"/>
    <n v="6.4100000000000004E-2"/>
    <n v="598"/>
    <n v="6887"/>
    <n v="6.6E-3"/>
    <n v="2.83"/>
    <n v="-1"/>
    <n v="21"/>
    <n v="10557.09"/>
  </r>
  <r>
    <n v="18808"/>
    <s v="Sep"/>
    <x v="785"/>
    <s v="North"/>
    <s v="North"/>
    <x v="0"/>
    <s v="Storage"/>
    <s v="Premium"/>
    <n v="3.44E-2"/>
    <n v="14.85"/>
    <n v="4.95"/>
    <n v="0.1106"/>
    <n v="334"/>
    <n v="19840"/>
    <n v="3.44E-2"/>
    <n v="1.8"/>
    <n v="-1"/>
    <n v="14"/>
    <n v="1018.42"/>
  </r>
  <r>
    <n v="18809"/>
    <s v="Jun"/>
    <x v="786"/>
    <s v="North"/>
    <s v="North"/>
    <x v="0"/>
    <s v="Kitchen"/>
    <s v="Premium"/>
    <n v="1.6299999999999999E-2"/>
    <n v="34"/>
    <n v="8.5"/>
    <n v="0.27139999999999997"/>
    <n v="579"/>
    <n v="5319"/>
    <n v="1.6299999999999999E-2"/>
    <n v="4.43"/>
    <n v="-1"/>
    <n v="21"/>
    <n v="58146.27"/>
  </r>
  <r>
    <n v="18810"/>
    <s v="May"/>
    <x v="787"/>
    <s v="North"/>
    <s v="North"/>
    <x v="2"/>
    <s v="General"/>
    <s v="Premium"/>
    <n v="4.4699999999999997E-2"/>
    <n v="5"/>
    <n v="1.25"/>
    <n v="0.1462"/>
    <n v="287"/>
    <n v="8276"/>
    <n v="4.4699999999999997E-2"/>
    <n v="4.53"/>
    <n v="-0.366025404"/>
    <n v="21"/>
    <n v="676.29"/>
  </r>
  <r>
    <n v="18811"/>
    <s v="Dec"/>
    <x v="788"/>
    <s v="North"/>
    <s v="North"/>
    <x v="0"/>
    <s v="Stationery"/>
    <s v="Premium"/>
    <n v="4.3499999999999997E-2"/>
    <n v="50"/>
    <n v="0.1"/>
    <s v="Null"/>
    <n v="8"/>
    <n v="102"/>
    <n v="4.3499999999999997E-2"/>
    <n v="2.2000000000000002"/>
    <n v="1"/>
    <n v="7"/>
    <n v="1697.22"/>
  </r>
  <r>
    <n v="18812"/>
    <s v="Jul"/>
    <x v="789"/>
    <s v="North"/>
    <s v="North"/>
    <x v="5"/>
    <s v="Stationery"/>
    <s v="Premium"/>
    <n v="2.0799999999999999E-2"/>
    <n v="0.65"/>
    <n v="0.65"/>
    <n v="0.52880000000000005"/>
    <n v="85"/>
    <n v="584"/>
    <n v="2.0799999999999999E-2"/>
    <n v="5.95"/>
    <n v="-1.3660254039999999"/>
    <n v="21"/>
    <s v="Null"/>
  </r>
  <r>
    <n v="18813"/>
    <s v="Feb"/>
    <x v="790"/>
    <s v="North"/>
    <s v="North"/>
    <x v="4"/>
    <s v="General"/>
    <s v="Premium"/>
    <n v="5.4899999999999997E-2"/>
    <n v="1.65"/>
    <n v="1.65"/>
    <s v="Null"/>
    <n v="261"/>
    <n v="5418"/>
    <n v="5.4899999999999997E-2"/>
    <n v="8.06"/>
    <n v="1.3660254039999999"/>
    <n v="14"/>
    <n v="2352.0500000000002"/>
  </r>
  <r>
    <n v="18814"/>
    <s v="Oct"/>
    <x v="791"/>
    <s v="North"/>
    <s v="North"/>
    <x v="5"/>
    <s v="Seasonal"/>
    <s v="Premium"/>
    <n v="4.07E-2"/>
    <n v="9.9499999999999993"/>
    <n v="9.9499999999999993"/>
    <n v="7.9600000000000004E-2"/>
    <n v="420"/>
    <n v="19014"/>
    <n v="4.07E-2"/>
    <n v="7.93"/>
    <n v="-0.366025404"/>
    <n v="60"/>
    <n v="458.1"/>
  </r>
  <r>
    <n v="18815"/>
    <s v="Oct"/>
    <x v="792"/>
    <s v="North"/>
    <s v="North"/>
    <x v="2"/>
    <s v="General"/>
    <s v="Standard"/>
    <n v="0.125"/>
    <n v="15"/>
    <n v="3.75"/>
    <n v="5.3600000000000002E-2"/>
    <n v="410"/>
    <n v="10584"/>
    <n v="0.125"/>
    <n v="1.32"/>
    <n v="-0.366025404"/>
    <n v="21"/>
    <n v="905.95"/>
  </r>
  <r>
    <n v="18816"/>
    <s v="Sep"/>
    <x v="793"/>
    <s v="North"/>
    <s v="North"/>
    <x v="2"/>
    <s v="General"/>
    <s v="Standard"/>
    <n v="1.5E-3"/>
    <n v="4.3499999999999996"/>
    <n v="1.45"/>
    <n v="2.7400000000000001E-2"/>
    <n v="130"/>
    <n v="5102"/>
    <n v="1.5E-3"/>
    <s v="Null"/>
    <n v="-1"/>
    <n v="90"/>
    <n v="846.18"/>
  </r>
  <r>
    <n v="18817"/>
    <s v="Jan"/>
    <x v="794"/>
    <s v="North"/>
    <s v="North"/>
    <x v="4"/>
    <s v="Lighting"/>
    <s v="Standard"/>
    <n v="1.21E-2"/>
    <n v="5.0999999999999996"/>
    <n v="0.85"/>
    <n v="0.25259999999999999"/>
    <n v="139"/>
    <n v="7068"/>
    <n v="1.21E-2"/>
    <n v="3.72"/>
    <n v="1.3660254039999999"/>
    <n v="90"/>
    <n v="285.12"/>
  </r>
  <r>
    <n v="18818"/>
    <s v="Dec"/>
    <x v="269"/>
    <s v="North"/>
    <s v="North"/>
    <x v="2"/>
    <s v="Storage"/>
    <s v="Standard"/>
    <n v="3.9600000000000003E-2"/>
    <n v="8.85"/>
    <n v="2.95"/>
    <n v="0.1235"/>
    <n v="1490"/>
    <n v="45464"/>
    <n v="3.9600000000000003E-2"/>
    <n v="1.49"/>
    <n v="1"/>
    <s v="Null"/>
    <n v="766.83"/>
  </r>
  <r>
    <n v="18819"/>
    <s v="Jun"/>
    <x v="795"/>
    <s v="North"/>
    <s v="North"/>
    <x v="5"/>
    <s v="Storage"/>
    <s v="Premium"/>
    <n v="6.8599999999999994E-2"/>
    <n v="16.5"/>
    <n v="1.65"/>
    <s v="Null"/>
    <n v="790"/>
    <n v="13377"/>
    <n v="6.8599999999999994E-2"/>
    <n v="3.4"/>
    <n v="-1"/>
    <n v="30"/>
    <n v="2740.51"/>
  </r>
  <r>
    <n v="18820"/>
    <s v="Jan"/>
    <x v="796"/>
    <s v="North"/>
    <s v="North"/>
    <x v="0"/>
    <s v="General"/>
    <s v="Premium"/>
    <n v="2.5399999999999999E-2"/>
    <n v="3.75"/>
    <n v="217.88317190000001"/>
    <n v="0.1928"/>
    <n v="35"/>
    <n v="775"/>
    <n v="2.5399999999999999E-2"/>
    <n v="4.7"/>
    <n v="1.3660254039999999"/>
    <n v="90"/>
    <n v="1204.4100000000001"/>
  </r>
  <r>
    <n v="18821"/>
    <s v="Mar"/>
    <x v="797"/>
    <s v="North"/>
    <s v="North"/>
    <x v="5"/>
    <s v="Storage"/>
    <s v="Standard"/>
    <n v="6.6400000000000001E-2"/>
    <n v="19.5"/>
    <n v="1.95"/>
    <n v="0.53159999999999996"/>
    <n v="371"/>
    <n v="6680"/>
    <n v="6.6400000000000001E-2"/>
    <n v="3.03"/>
    <n v="1"/>
    <n v="21"/>
    <n v="1386.54"/>
  </r>
  <r>
    <n v="18822"/>
    <s v="Nov"/>
    <x v="798"/>
    <s v="North"/>
    <s v="North"/>
    <x v="5"/>
    <s v="General"/>
    <s v="Budget"/>
    <n v="1.4E-3"/>
    <n v="33"/>
    <n v="8.25"/>
    <n v="4.0800000000000003E-2"/>
    <n v="81"/>
    <n v="1725"/>
    <n v="1.4E-3"/>
    <n v="2.8"/>
    <n v="0.366025404"/>
    <n v="7"/>
    <n v="380.08"/>
  </r>
  <r>
    <n v="18823"/>
    <s v="Mar"/>
    <x v="799"/>
    <s v="North"/>
    <s v="North"/>
    <x v="2"/>
    <s v="Kitchen"/>
    <s v="Premium"/>
    <n v="0.1101"/>
    <n v="1.25"/>
    <n v="1.25"/>
    <n v="0.12959999999999999"/>
    <n v="70"/>
    <n v="1107"/>
    <n v="0.1101"/>
    <n v="4.45"/>
    <n v="1"/>
    <n v="30"/>
    <n v="307.45"/>
  </r>
  <r>
    <n v="18824"/>
    <s v="Oct"/>
    <x v="800"/>
    <s v="North"/>
    <s v="North"/>
    <x v="3"/>
    <s v="Stationery"/>
    <s v="Premium"/>
    <n v="2.4199999999999999E-2"/>
    <n v="17.850000000000001"/>
    <n v="5.95"/>
    <n v="0.19739999999999999"/>
    <n v="130"/>
    <n v="1974"/>
    <n v="2.4199999999999999E-2"/>
    <n v="2.56"/>
    <n v="-0.366025404"/>
    <n v="90"/>
    <n v="3394.67"/>
  </r>
  <r>
    <n v="18825"/>
    <s v="Dec"/>
    <x v="801"/>
    <s v="North"/>
    <s v="North"/>
    <x v="0"/>
    <s v="Lighting"/>
    <s v="Premium"/>
    <n v="6.1600000000000002E-2"/>
    <n v="79.2"/>
    <n v="1.65"/>
    <n v="0.21260000000000001"/>
    <s v="Null"/>
    <n v="7858"/>
    <n v="6.1600000000000002E-2"/>
    <n v="5.82"/>
    <n v="1"/>
    <n v="14"/>
    <n v="21249.07"/>
  </r>
  <r>
    <n v="18826"/>
    <s v="May"/>
    <x v="802"/>
    <s v="North"/>
    <s v="North"/>
    <x v="4"/>
    <s v="Seasonal"/>
    <s v="Premium"/>
    <n v="8.6E-3"/>
    <n v="5.75"/>
    <n v="5.75"/>
    <n v="0.30769999999999997"/>
    <n v="115"/>
    <n v="5471"/>
    <n v="8.6E-3"/>
    <n v="5.16"/>
    <n v="-0.366025404"/>
    <n v="28"/>
    <n v="1494.03"/>
  </r>
  <r>
    <n v="18827"/>
    <s v="Aug"/>
    <x v="803"/>
    <s v="North"/>
    <s v="North"/>
    <x v="2"/>
    <s v="General"/>
    <s v="Premium"/>
    <n v="1.23E-2"/>
    <n v="2.1"/>
    <n v="2.1"/>
    <n v="0.58409999999999995"/>
    <n v="389"/>
    <n v="4520"/>
    <n v="1.23E-2"/>
    <n v="1.06"/>
    <n v="-1.3660254039999999"/>
    <n v="21"/>
    <n v="7637.72"/>
  </r>
  <r>
    <n v="18828"/>
    <s v="Aug"/>
    <x v="804"/>
    <s v="North"/>
    <s v="North"/>
    <x v="0"/>
    <s v="Storage"/>
    <s v="Premium"/>
    <n v="2.4400000000000002E-2"/>
    <n v="8.5"/>
    <n v="0.85"/>
    <n v="0.20369999999999999"/>
    <n v="246"/>
    <n v="3280"/>
    <n v="2.4400000000000002E-2"/>
    <n v="8.07"/>
    <n v="-1.3660254039999999"/>
    <n v="30"/>
    <n v="1216.8399999999999"/>
  </r>
  <r>
    <n v="18829"/>
    <s v="Dec"/>
    <x v="805"/>
    <s v="North"/>
    <s v="North"/>
    <x v="1"/>
    <s v="Storage"/>
    <s v="Premium"/>
    <n v="7.7600000000000002E-2"/>
    <n v="19.920000000000002"/>
    <n v="0.83"/>
    <n v="0.36130000000000001"/>
    <n v="96"/>
    <n v="1736"/>
    <n v="7.7600000000000002E-2"/>
    <n v="4.3499999999999996"/>
    <n v="1"/>
    <n v="60"/>
    <n v="1560.41"/>
  </r>
  <r>
    <n v="18830"/>
    <s v="Aug"/>
    <x v="806"/>
    <s v="North"/>
    <s v="North"/>
    <x v="3"/>
    <s v="Seasonal"/>
    <s v="Premium"/>
    <n v="4.07E-2"/>
    <n v="11.25"/>
    <n v="3.75"/>
    <s v="Null"/>
    <n v="488"/>
    <n v="6316"/>
    <n v="4.07E-2"/>
    <n v="4.41"/>
    <n v="-1.3660254039999999"/>
    <n v="60"/>
    <n v="50754.879999999997"/>
  </r>
  <r>
    <n v="18831"/>
    <s v="Dec"/>
    <x v="807"/>
    <s v="North"/>
    <s v="North"/>
    <x v="0"/>
    <s v="Storage"/>
    <s v="Premium"/>
    <n v="0.1003"/>
    <n v="1.95"/>
    <n v="1.95"/>
    <n v="3.9899999999999998E-2"/>
    <n v="387"/>
    <n v="11438"/>
    <n v="0.1003"/>
    <n v="3.99"/>
    <n v="1"/>
    <n v="30"/>
    <n v="87.76"/>
  </r>
  <r>
    <n v="18832"/>
    <s v="Aug"/>
    <x v="808"/>
    <s v="North"/>
    <s v="North"/>
    <x v="4"/>
    <s v="Storage"/>
    <s v="Premium"/>
    <n v="0.128"/>
    <n v="33"/>
    <n v="1.65"/>
    <n v="0.32140000000000002"/>
    <n v="401"/>
    <n v="8454"/>
    <n v="0.128"/>
    <n v="4.9000000000000004"/>
    <n v="-1.3660254039999999"/>
    <n v="7"/>
    <n v="14610.76"/>
  </r>
  <r>
    <n v="18833"/>
    <s v="Oct"/>
    <x v="809"/>
    <s v="North"/>
    <s v="North"/>
    <x v="0"/>
    <s v="Lighting"/>
    <s v="Premium"/>
    <n v="0.1454"/>
    <n v="17.7"/>
    <n v="2.95"/>
    <n v="6.9099999999999995E-2"/>
    <n v="65"/>
    <n v="749"/>
    <n v="0.1454"/>
    <n v="3.4"/>
    <n v="-0.366025404"/>
    <n v="30"/>
    <n v="2926.92"/>
  </r>
  <r>
    <n v="18834"/>
    <s v="Mar"/>
    <x v="810"/>
    <s v="North"/>
    <s v="North"/>
    <x v="4"/>
    <s v="Kitchen"/>
    <s v="Premium"/>
    <s v="Null"/>
    <n v="2.5"/>
    <n v="1.25"/>
    <n v="0.1142"/>
    <n v="256"/>
    <n v="3316"/>
    <s v="Null"/>
    <n v="5.67"/>
    <n v="1"/>
    <n v="28"/>
    <n v="4294.1099999999997"/>
  </r>
  <r>
    <n v="18835"/>
    <s v="Aug"/>
    <x v="811"/>
    <s v="North"/>
    <s v="North"/>
    <x v="3"/>
    <s v="General"/>
    <s v="Premium"/>
    <n v="1.38E-2"/>
    <n v="3.48"/>
    <n v="0.28999999999999998"/>
    <n v="0.15129999999999999"/>
    <n v="406"/>
    <n v="33859"/>
    <n v="1.38E-2"/>
    <n v="4.25"/>
    <n v="-1.3660254039999999"/>
    <n v="60"/>
    <n v="3047.41"/>
  </r>
  <r>
    <n v="18836"/>
    <s v="Nov"/>
    <x v="812"/>
    <s v="North"/>
    <s v="North"/>
    <x v="0"/>
    <s v="General"/>
    <s v="Premium"/>
    <n v="6.9599999999999995E-2"/>
    <n v="35.4"/>
    <n v="2.95"/>
    <n v="0.13700000000000001"/>
    <n v="120"/>
    <n v="4017"/>
    <n v="6.9599999999999995E-2"/>
    <n v="2.19"/>
    <n v="0.366025404"/>
    <n v="60"/>
    <n v="487.44"/>
  </r>
  <r>
    <n v="18837"/>
    <s v="Sep"/>
    <x v="813"/>
    <s v="North"/>
    <s v="North"/>
    <x v="1"/>
    <s v="Seasonal"/>
    <s v="Premium"/>
    <n v="1.84E-2"/>
    <n v="17.850000000000001"/>
    <n v="5.95"/>
    <n v="0.5978"/>
    <n v="316"/>
    <n v="2753"/>
    <n v="1.84E-2"/>
    <n v="4.01"/>
    <n v="-1"/>
    <n v="14"/>
    <n v="8018.6"/>
  </r>
  <r>
    <n v="18838"/>
    <s v="Oct"/>
    <x v="814"/>
    <s v="North"/>
    <s v="North"/>
    <x v="2"/>
    <s v="General"/>
    <s v="Standard"/>
    <n v="4.8999999999999998E-3"/>
    <n v="3.3"/>
    <n v="1.65"/>
    <n v="0.45889999999999997"/>
    <n v="616"/>
    <n v="21093"/>
    <n v="4.8999999999999998E-3"/>
    <n v="8.3800000000000008"/>
    <n v="-0.366025404"/>
    <n v="21"/>
    <n v="170.63"/>
  </r>
  <r>
    <n v="18839"/>
    <s v="Jan"/>
    <x v="815"/>
    <s v="North"/>
    <s v="North"/>
    <x v="3"/>
    <s v="General"/>
    <s v="Premium"/>
    <n v="0.14810000000000001"/>
    <n v="10.199999999999999"/>
    <n v="0.85"/>
    <n v="8.1900000000000001E-2"/>
    <n v="148"/>
    <n v="2027"/>
    <n v="0.14810000000000001"/>
    <n v="5.0199999999999996"/>
    <n v="1.3660254039999999"/>
    <n v="28"/>
    <n v="51879.33"/>
  </r>
  <r>
    <n v="18840"/>
    <s v="Dec"/>
    <x v="269"/>
    <s v="North"/>
    <s v="North"/>
    <x v="1"/>
    <s v="General"/>
    <s v="Standard"/>
    <n v="6.5199999999999994E-2"/>
    <n v="1.3"/>
    <n v="0.65"/>
    <n v="0.48209999999999997"/>
    <n v="121"/>
    <n v="2603"/>
    <n v="6.5199999999999994E-2"/>
    <n v="2.09"/>
    <n v="1"/>
    <n v="90"/>
    <n v="451.48"/>
  </r>
  <r>
    <n v="18841"/>
    <s v="Nov"/>
    <x v="816"/>
    <s v="North"/>
    <s v="North"/>
    <x v="5"/>
    <s v="General"/>
    <s v="Premium"/>
    <n v="6.7699999999999996E-2"/>
    <n v="15"/>
    <n v="1.25"/>
    <s v="Null"/>
    <s v="Null"/>
    <n v="9816"/>
    <n v="6.7699999999999996E-2"/>
    <n v="6.04"/>
    <n v="0.366025404"/>
    <n v="60"/>
    <n v="1229.53"/>
  </r>
  <r>
    <n v="18842"/>
    <s v="Dec"/>
    <x v="817"/>
    <s v="North"/>
    <s v="North"/>
    <x v="2"/>
    <s v="Storage"/>
    <s v="Premium"/>
    <n v="5.6599999999999998E-2"/>
    <n v="13.9"/>
    <n v="6.95"/>
    <n v="0.21529999999999999"/>
    <s v="Null"/>
    <n v="2709"/>
    <n v="5.6599999999999998E-2"/>
    <n v="2.11"/>
    <n v="1"/>
    <n v="90"/>
    <n v="304.38"/>
  </r>
  <r>
    <n v="18843"/>
    <s v="Jul"/>
    <x v="818"/>
    <s v="North"/>
    <s v="North"/>
    <x v="5"/>
    <s v="Storage"/>
    <s v="Premium"/>
    <n v="6.1000000000000004E-3"/>
    <n v="10.4"/>
    <n v="0.65"/>
    <n v="1.0999999999999999E-2"/>
    <n v="524"/>
    <n v="21298"/>
    <n v="6.1000000000000004E-3"/>
    <n v="3.34"/>
    <n v="-1.3660254039999999"/>
    <n v="90"/>
    <n v="754.52"/>
  </r>
  <r>
    <n v="18844"/>
    <s v="Oct"/>
    <x v="819"/>
    <s v="North"/>
    <s v="North"/>
    <x v="1"/>
    <s v="General"/>
    <s v="Premium"/>
    <n v="1.7100000000000001E-2"/>
    <n v="1.25"/>
    <n v="1.25"/>
    <n v="0.06"/>
    <n v="71"/>
    <n v="963"/>
    <n v="1.7100000000000001E-2"/>
    <n v="3.08"/>
    <n v="-0.366025404"/>
    <n v="14"/>
    <n v="1580.07"/>
  </r>
  <r>
    <n v="18845"/>
    <s v="Jul"/>
    <x v="820"/>
    <s v="North"/>
    <s v="North"/>
    <x v="0"/>
    <s v="General"/>
    <s v="Premium"/>
    <n v="1.29E-2"/>
    <n v="29.9"/>
    <n v="14.95"/>
    <n v="0.39950000000000002"/>
    <n v="377"/>
    <n v="9589"/>
    <n v="1.29E-2"/>
    <n v="2.92"/>
    <n v="-1.3660254039999999"/>
    <n v="30"/>
    <n v="1667.88"/>
  </r>
  <r>
    <n v="18846"/>
    <s v="Mar"/>
    <x v="821"/>
    <s v="North"/>
    <s v="North"/>
    <x v="1"/>
    <s v="General"/>
    <s v="Standard"/>
    <n v="2.0899999999999998E-2"/>
    <n v="36.25"/>
    <n v="1.45"/>
    <n v="0.49459999999999998"/>
    <n v="240"/>
    <n v="8667"/>
    <n v="2.0899999999999998E-2"/>
    <n v="3.46"/>
    <n v="1"/>
    <n v="7"/>
    <n v="67.25"/>
  </r>
  <r>
    <n v="18847"/>
    <s v="Apr"/>
    <x v="822"/>
    <s v="North"/>
    <s v="North"/>
    <x v="5"/>
    <s v="General"/>
    <s v="Premium"/>
    <n v="4.4999999999999998E-2"/>
    <n v="21.9"/>
    <n v="10.95"/>
    <n v="0.41170000000000001"/>
    <n v="599"/>
    <n v="9878"/>
    <n v="4.4999999999999998E-2"/>
    <n v="7.26"/>
    <n v="0.366025404"/>
    <n v="28"/>
    <n v="3572.76"/>
  </r>
  <r>
    <n v="18848"/>
    <s v="Sep"/>
    <x v="823"/>
    <s v="North"/>
    <s v="North"/>
    <x v="2"/>
    <s v="General"/>
    <s v="Premium"/>
    <n v="6.0499999999999998E-2"/>
    <n v="2.1"/>
    <n v="0.42"/>
    <s v="Null"/>
    <n v="154"/>
    <n v="2500"/>
    <n v="6.0499999999999998E-2"/>
    <n v="3.24"/>
    <n v="-1"/>
    <n v="7"/>
    <n v="389.22"/>
  </r>
  <r>
    <n v="18849"/>
    <s v="Oct"/>
    <x v="824"/>
    <s v="North"/>
    <s v="North"/>
    <x v="3"/>
    <s v="General"/>
    <s v="Premium"/>
    <n v="3.8699999999999998E-2"/>
    <n v="4.2"/>
    <n v="0.42"/>
    <n v="1.9E-3"/>
    <n v="46"/>
    <n v="1604"/>
    <n v="3.8699999999999998E-2"/>
    <n v="2.62"/>
    <n v="-0.366025404"/>
    <n v="14"/>
    <n v="1366.57"/>
  </r>
  <r>
    <n v="18850"/>
    <s v="Sep"/>
    <x v="825"/>
    <s v="North"/>
    <s v="North"/>
    <x v="2"/>
    <s v="Kitchen"/>
    <s v="Standard"/>
    <n v="1.7600000000000001E-2"/>
    <n v="17.7"/>
    <n v="2.95"/>
    <n v="0.2248"/>
    <n v="480"/>
    <n v="13179"/>
    <n v="1.7600000000000001E-2"/>
    <n v="3.2"/>
    <n v="-1"/>
    <n v="28"/>
    <n v="433.63"/>
  </r>
  <r>
    <n v="18851"/>
    <s v="Nov"/>
    <x v="826"/>
    <s v="North"/>
    <s v="North"/>
    <x v="0"/>
    <s v="Seasonal"/>
    <s v="Standard"/>
    <n v="9.3799999999999994E-2"/>
    <n v="5.95"/>
    <n v="0.85"/>
    <n v="5.3600000000000002E-2"/>
    <n v="79"/>
    <n v="1028"/>
    <n v="9.3799999999999994E-2"/>
    <n v="0.89"/>
    <n v="0.366025404"/>
    <n v="14"/>
    <n v="510.24"/>
  </r>
  <r>
    <n v="18852"/>
    <s v="Dec"/>
    <x v="283"/>
    <s v="North"/>
    <s v="North"/>
    <x v="5"/>
    <s v="General"/>
    <s v="Budget"/>
    <n v="0.13339999999999999"/>
    <n v="0.65"/>
    <n v="0.65"/>
    <n v="0.41239999999999999"/>
    <n v="49"/>
    <n v="756"/>
    <n v="0.13339999999999999"/>
    <n v="3.96"/>
    <n v="1"/>
    <n v="28"/>
    <n v="592.09"/>
  </r>
  <r>
    <n v="18853"/>
    <s v="May"/>
    <x v="827"/>
    <s v="North"/>
    <s v="North"/>
    <x v="4"/>
    <s v="Storage"/>
    <s v="Premium"/>
    <n v="0.155"/>
    <n v="79.599999999999994"/>
    <n v="9.9499999999999993"/>
    <n v="8.6999999999999994E-2"/>
    <n v="249"/>
    <n v="6999"/>
    <n v="0.155"/>
    <s v="Null"/>
    <n v="-0.366025404"/>
    <n v="60"/>
    <s v="Null"/>
  </r>
  <r>
    <n v="18854"/>
    <s v="Oct"/>
    <x v="828"/>
    <s v="North"/>
    <s v="North"/>
    <x v="5"/>
    <s v="General"/>
    <s v="Premium"/>
    <n v="0.19309999999999999"/>
    <n v="16.5"/>
    <n v="1.65"/>
    <n v="0.2198"/>
    <n v="274"/>
    <n v="14387"/>
    <n v="0.19309999999999999"/>
    <n v="3.11"/>
    <n v="-0.366025404"/>
    <n v="60"/>
    <n v="4013.15"/>
  </r>
  <r>
    <n v="18855"/>
    <s v="Nov"/>
    <x v="829"/>
    <s v="North"/>
    <s v="North"/>
    <x v="2"/>
    <s v="General"/>
    <s v="Premium"/>
    <n v="2.5000000000000001E-2"/>
    <n v="2.5499999999999998"/>
    <n v="2.5499999999999998"/>
    <n v="5.2900000000000003E-2"/>
    <n v="191"/>
    <n v="4474"/>
    <n v="2.5000000000000001E-2"/>
    <n v="7.71"/>
    <n v="0.366025404"/>
    <s v="Null"/>
    <n v="189.47"/>
  </r>
  <r>
    <n v="18856"/>
    <s v="Aug"/>
    <x v="830"/>
    <s v="North"/>
    <s v="North"/>
    <x v="0"/>
    <s v="General"/>
    <s v="Premium"/>
    <n v="8.3199999999999996E-2"/>
    <n v="12.75"/>
    <n v="12.75"/>
    <n v="0.20169999999999999"/>
    <n v="310"/>
    <n v="3747"/>
    <n v="8.3199999999999996E-2"/>
    <n v="4.2300000000000004"/>
    <n v="-1.3660254039999999"/>
    <n v="30"/>
    <n v="1938.48"/>
  </r>
  <r>
    <n v="18857"/>
    <s v="Jun"/>
    <x v="831"/>
    <s v="North"/>
    <s v="North"/>
    <x v="0"/>
    <s v="General"/>
    <s v="Premium"/>
    <n v="4.9200000000000001E-2"/>
    <s v="Null"/>
    <n v="0.21"/>
    <n v="0.18940000000000001"/>
    <n v="124"/>
    <n v="3777"/>
    <n v="4.9200000000000001E-2"/>
    <n v="6.65"/>
    <n v="-1"/>
    <n v="30"/>
    <n v="809.76"/>
  </r>
  <r>
    <n v="18858"/>
    <s v="Feb"/>
    <x v="832"/>
    <s v="North"/>
    <s v="North"/>
    <x v="2"/>
    <s v="General"/>
    <s v="Premium"/>
    <n v="5.2200000000000003E-2"/>
    <n v="12.5"/>
    <n v="1.25"/>
    <n v="0.17499999999999999"/>
    <n v="81"/>
    <n v="2619"/>
    <n v="5.2200000000000003E-2"/>
    <n v="6.35"/>
    <n v="1.3660254039999999"/>
    <s v="Null"/>
    <n v="216163.09"/>
  </r>
  <r>
    <n v="18859"/>
    <s v="Oct"/>
    <x v="833"/>
    <s v="East"/>
    <s v="East"/>
    <x v="1"/>
    <s v="General"/>
    <s v="Premium"/>
    <n v="1.83E-2"/>
    <n v="139.19999999999999"/>
    <n v="1.45"/>
    <n v="0.38440000000000002"/>
    <n v="558"/>
    <n v="13679"/>
    <n v="1.83E-2"/>
    <n v="0.47"/>
    <n v="-0.366025404"/>
    <n v="7"/>
    <n v="41916.080000000002"/>
  </r>
  <r>
    <n v="18860"/>
    <s v="Nov"/>
    <x v="834"/>
    <s v="North"/>
    <s v="North"/>
    <x v="5"/>
    <s v="Storage"/>
    <s v="Premium"/>
    <n v="5.5999999999999999E-3"/>
    <n v="1.65"/>
    <n v="1.65"/>
    <n v="0.21870000000000001"/>
    <n v="233"/>
    <n v="2402"/>
    <n v="5.5999999999999999E-3"/>
    <n v="8.91"/>
    <n v="0.366025404"/>
    <n v="21"/>
    <n v="1516.44"/>
  </r>
  <r>
    <n v="18861"/>
    <s v="Mar"/>
    <x v="835"/>
    <s v="North"/>
    <s v="North"/>
    <x v="4"/>
    <s v="General"/>
    <s v="Standard"/>
    <n v="0.2263"/>
    <n v="6.5"/>
    <n v="0.65"/>
    <n v="0.29420000000000002"/>
    <n v="460"/>
    <n v="5879"/>
    <n v="0.2263"/>
    <n v="3.86"/>
    <n v="1"/>
    <n v="60"/>
    <s v="Null"/>
  </r>
  <r>
    <n v="18862"/>
    <s v="Nov"/>
    <x v="836"/>
    <s v="North"/>
    <s v="North"/>
    <x v="2"/>
    <s v="General"/>
    <s v="Standard"/>
    <n v="4.36E-2"/>
    <n v="8.25"/>
    <n v="8.25"/>
    <n v="6.0199999999999997E-2"/>
    <s v="Null"/>
    <n v="16843"/>
    <n v="4.36E-2"/>
    <n v="1.91"/>
    <n v="0.366025404"/>
    <n v="90"/>
    <n v="382.6"/>
  </r>
  <r>
    <n v="18863"/>
    <s v="Mar"/>
    <x v="837"/>
    <s v="North"/>
    <s v="North"/>
    <x v="2"/>
    <s v="General"/>
    <s v="Premium"/>
    <n v="1.0800000000000001E-2"/>
    <n v="5.8"/>
    <n v="1.45"/>
    <n v="0.27060000000000001"/>
    <n v="44"/>
    <n v="446"/>
    <n v="1.0800000000000001E-2"/>
    <n v="5.24"/>
    <n v="1"/>
    <s v="Null"/>
    <n v="425.66"/>
  </r>
  <r>
    <n v="18864"/>
    <s v="Oct"/>
    <x v="838"/>
    <s v="North"/>
    <s v="North"/>
    <x v="0"/>
    <s v="Seasonal"/>
    <s v="Budget"/>
    <n v="5.7099999999999998E-2"/>
    <n v="19.8"/>
    <n v="1.65"/>
    <n v="6.4999999999999997E-3"/>
    <n v="428"/>
    <n v="12960"/>
    <n v="5.7099999999999998E-2"/>
    <n v="4.01"/>
    <n v="-0.366025404"/>
    <n v="90"/>
    <n v="19.8"/>
  </r>
  <r>
    <n v="18865"/>
    <s v="Mar"/>
    <x v="839"/>
    <s v="North"/>
    <s v="North"/>
    <x v="2"/>
    <s v="General"/>
    <s v="Premium"/>
    <n v="0.1484"/>
    <n v="51"/>
    <n v="12.75"/>
    <n v="0.3402"/>
    <n v="24"/>
    <n v="1014"/>
    <n v="0.1484"/>
    <n v="3.2"/>
    <n v="1"/>
    <n v="7"/>
    <n v="3145.48"/>
  </r>
  <r>
    <n v="18866"/>
    <s v="Jan"/>
    <x v="840"/>
    <s v="North"/>
    <s v="North"/>
    <x v="5"/>
    <s v="Stationery"/>
    <s v="Premium"/>
    <n v="1.18E-2"/>
    <s v="Null"/>
    <n v="0.42"/>
    <n v="0.1273"/>
    <n v="215"/>
    <n v="8075"/>
    <n v="1.18E-2"/>
    <n v="4.71"/>
    <n v="1.3660254039999999"/>
    <n v="60"/>
    <n v="164435.81"/>
  </r>
  <r>
    <n v="18867"/>
    <s v="Feb"/>
    <x v="841"/>
    <s v="North"/>
    <s v="North"/>
    <x v="5"/>
    <s v="General"/>
    <s v="Premium"/>
    <n v="1.95E-2"/>
    <n v="30"/>
    <n v="3.75"/>
    <n v="7.8399999999999997E-2"/>
    <n v="88"/>
    <n v="1841"/>
    <n v="1.95E-2"/>
    <n v="2.34"/>
    <n v="1.3660254039999999"/>
    <n v="30"/>
    <n v="1452.39"/>
  </r>
  <r>
    <n v="18868"/>
    <s v="Aug"/>
    <x v="842"/>
    <s v="North"/>
    <s v="North"/>
    <x v="2"/>
    <s v="General"/>
    <s v="Premium"/>
    <n v="8.4699999999999998E-2"/>
    <n v="1.25"/>
    <n v="1.25"/>
    <n v="0.1174"/>
    <n v="255"/>
    <n v="4777"/>
    <n v="8.4699999999999998E-2"/>
    <s v="Null"/>
    <n v="-1.3660254039999999"/>
    <n v="21"/>
    <n v="20667.72"/>
  </r>
  <r>
    <n v="18869"/>
    <s v="Nov"/>
    <x v="843"/>
    <s v="North"/>
    <s v="North"/>
    <x v="2"/>
    <s v="Lighting"/>
    <s v="Premium"/>
    <n v="7.3999999999999996E-2"/>
    <n v="34"/>
    <n v="8.5"/>
    <n v="0.37790000000000001"/>
    <n v="315"/>
    <n v="5558"/>
    <n v="7.3999999999999996E-2"/>
    <n v="2.85"/>
    <n v="0.366025404"/>
    <n v="60"/>
    <n v="3445.37"/>
  </r>
  <r>
    <n v="18870"/>
    <s v="Oct"/>
    <x v="844"/>
    <s v="North"/>
    <s v="North"/>
    <x v="0"/>
    <s v="General"/>
    <s v="Premium"/>
    <n v="6.8099999999999994E-2"/>
    <n v="30"/>
    <n v="1.25"/>
    <n v="0.57489999999999997"/>
    <n v="177"/>
    <n v="9375"/>
    <n v="6.8099999999999994E-2"/>
    <n v="1.97"/>
    <n v="-0.366025404"/>
    <n v="60"/>
    <n v="5543.37"/>
  </r>
  <r>
    <n v="18871"/>
    <s v="Nov"/>
    <x v="845"/>
    <s v="North"/>
    <s v="North"/>
    <x v="0"/>
    <s v="General"/>
    <s v="Budget"/>
    <n v="6.7500000000000004E-2"/>
    <n v="19.8"/>
    <n v="4.95"/>
    <n v="9.5299999999999996E-2"/>
    <n v="275"/>
    <n v="12128"/>
    <n v="6.7500000000000004E-2"/>
    <n v="3.26"/>
    <n v="0.366025404"/>
    <n v="7"/>
    <n v="19.8"/>
  </r>
  <r>
    <n v="18872"/>
    <s v="Dec"/>
    <x v="846"/>
    <s v="North"/>
    <s v="North"/>
    <x v="0"/>
    <s v="Seasonal"/>
    <s v="Premium"/>
    <n v="5.7999999999999996E-3"/>
    <n v="4.2"/>
    <n v="0.42"/>
    <n v="0.18360000000000001"/>
    <n v="114"/>
    <n v="1239"/>
    <n v="5.7999999999999996E-3"/>
    <n v="5.04"/>
    <n v="1"/>
    <n v="14"/>
    <n v="6604.53"/>
  </r>
  <r>
    <n v="18873"/>
    <s v="Jan"/>
    <x v="847"/>
    <s v="North"/>
    <s v="North"/>
    <x v="5"/>
    <s v="Kitchen"/>
    <s v="Premium"/>
    <n v="6.1699999999999998E-2"/>
    <n v="1.25"/>
    <n v="1.25"/>
    <s v="Null"/>
    <n v="268"/>
    <n v="5994"/>
    <n v="6.1699999999999998E-2"/>
    <n v="0.77"/>
    <n v="1.3660254039999999"/>
    <n v="14"/>
    <s v="Null"/>
  </r>
  <r>
    <n v="18874"/>
    <s v="May"/>
    <x v="848"/>
    <s v="North"/>
    <s v="North"/>
    <x v="0"/>
    <s v="General"/>
    <s v="Premium"/>
    <n v="5.6599999999999998E-2"/>
    <n v="3.75"/>
    <n v="3.75"/>
    <n v="0.32100000000000001"/>
    <n v="130"/>
    <n v="4865"/>
    <n v="5.6599999999999998E-2"/>
    <n v="3.79"/>
    <n v="-0.366025404"/>
    <n v="30"/>
    <s v="Null"/>
  </r>
  <r>
    <n v="18875"/>
    <s v="Nov"/>
    <x v="849"/>
    <s v="North"/>
    <s v="North"/>
    <x v="0"/>
    <s v="Storage"/>
    <s v="Premium"/>
    <n v="6.4999999999999997E-3"/>
    <n v="30"/>
    <n v="3.75"/>
    <s v="Null"/>
    <n v="136"/>
    <n v="2718"/>
    <n v="6.4999999999999997E-3"/>
    <n v="5.43"/>
    <n v="0.366025404"/>
    <n v="21"/>
    <n v="50045.21"/>
  </r>
  <r>
    <n v="18876"/>
    <s v="May"/>
    <x v="850"/>
    <s v="North"/>
    <s v="North"/>
    <x v="0"/>
    <s v="General"/>
    <s v="Premium"/>
    <n v="7.1199999999999999E-2"/>
    <n v="7.95"/>
    <n v="7.95"/>
    <n v="7.0599999999999996E-2"/>
    <n v="224"/>
    <n v="11771"/>
    <n v="7.1199999999999999E-2"/>
    <n v="4.72"/>
    <n v="-0.366025404"/>
    <n v="30"/>
    <n v="12755.68"/>
  </r>
  <r>
    <n v="18877"/>
    <s v="Mar"/>
    <x v="851"/>
    <s v="North"/>
    <s v="North"/>
    <x v="3"/>
    <s v="Storage"/>
    <s v="Premium"/>
    <n v="1.9900000000000001E-2"/>
    <n v="111.2"/>
    <n v="96.929666870000005"/>
    <n v="0.34820000000000001"/>
    <n v="31"/>
    <n v="582"/>
    <n v="1.9900000000000001E-2"/>
    <n v="1.74"/>
    <n v="1"/>
    <n v="90"/>
    <n v="21468.16"/>
  </r>
  <r>
    <n v="18878"/>
    <s v="Sep"/>
    <x v="852"/>
    <s v="North"/>
    <s v="North"/>
    <x v="5"/>
    <s v="General"/>
    <s v="Premium"/>
    <n v="4.8599999999999997E-2"/>
    <n v="14.85"/>
    <n v="4.95"/>
    <n v="3.5200000000000002E-2"/>
    <n v="1137"/>
    <n v="34247"/>
    <n v="4.8599999999999997E-2"/>
    <n v="5.0999999999999996"/>
    <n v="-1"/>
    <n v="7"/>
    <n v="1120.9100000000001"/>
  </r>
  <r>
    <n v="18879"/>
    <s v="Jun"/>
    <x v="853"/>
    <s v="North"/>
    <s v="North"/>
    <x v="3"/>
    <s v="General"/>
    <s v="Premium"/>
    <n v="3.6600000000000001E-2"/>
    <n v="1.45"/>
    <n v="1.45"/>
    <n v="0.1293"/>
    <n v="225"/>
    <n v="7483"/>
    <n v="3.6600000000000001E-2"/>
    <n v="5.13"/>
    <n v="-1"/>
    <n v="90"/>
    <s v="Null"/>
  </r>
  <r>
    <n v="18880"/>
    <s v="May"/>
    <x v="854"/>
    <s v="North"/>
    <s v="North"/>
    <x v="3"/>
    <s v="Lighting"/>
    <s v="Premium"/>
    <n v="5.7599999999999998E-2"/>
    <n v="118.8"/>
    <n v="4.95"/>
    <n v="0.1265"/>
    <n v="304"/>
    <n v="16833"/>
    <n v="5.7599999999999998E-2"/>
    <n v="1.44"/>
    <n v="-0.366025404"/>
    <n v="60"/>
    <n v="42966.99"/>
  </r>
  <r>
    <n v="18881"/>
    <s v="May"/>
    <x v="855"/>
    <s v="North"/>
    <s v="North"/>
    <x v="5"/>
    <s v="Storage"/>
    <s v="Premium"/>
    <n v="4.3400000000000001E-2"/>
    <n v="20.8"/>
    <n v="2.08"/>
    <n v="0.13159999999999999"/>
    <n v="377"/>
    <n v="11062"/>
    <n v="4.3400000000000001E-2"/>
    <n v="2.68"/>
    <n v="-0.366025404"/>
    <n v="60"/>
    <n v="1517.53"/>
  </r>
  <r>
    <n v="18882"/>
    <s v="Oct"/>
    <x v="657"/>
    <s v="North"/>
    <s v="North"/>
    <x v="0"/>
    <s v="Kitchen"/>
    <s v="Premium"/>
    <n v="1.21E-2"/>
    <n v="5.0999999999999996"/>
    <n v="2.5499999999999998"/>
    <n v="0.25640000000000002"/>
    <n v="324"/>
    <n v="9261"/>
    <n v="1.21E-2"/>
    <n v="1.7"/>
    <n v="-0.366025404"/>
    <n v="28"/>
    <n v="3116.29"/>
  </r>
  <r>
    <n v="18883"/>
    <s v="Jun"/>
    <x v="856"/>
    <s v="North"/>
    <s v="North"/>
    <x v="0"/>
    <s v="Stationery"/>
    <s v="Premium"/>
    <n v="0.1394"/>
    <n v="1.65"/>
    <n v="1.65"/>
    <n v="4.4400000000000002E-2"/>
    <n v="580"/>
    <n v="7089"/>
    <n v="0.1394"/>
    <n v="6.04"/>
    <n v="-1"/>
    <n v="90"/>
    <n v="963.34"/>
  </r>
  <r>
    <n v="18884"/>
    <s v="May"/>
    <x v="857"/>
    <s v="North"/>
    <s v="North"/>
    <x v="5"/>
    <s v="General"/>
    <s v="Premium"/>
    <s v="Null"/>
    <n v="0.65"/>
    <n v="0.65"/>
    <n v="0.24129999999999999"/>
    <n v="135"/>
    <n v="2764"/>
    <s v="Null"/>
    <n v="3.99"/>
    <n v="-0.366025404"/>
    <n v="60"/>
    <n v="19.350000000000001"/>
  </r>
  <r>
    <n v="18885"/>
    <s v="Dec"/>
    <x v="858"/>
    <s v="North"/>
    <s v="North"/>
    <x v="5"/>
    <s v="General"/>
    <s v="Premium"/>
    <n v="0.20369999999999999"/>
    <n v="96.3"/>
    <n v="5.35"/>
    <n v="2.46E-2"/>
    <n v="159"/>
    <n v="2918"/>
    <n v="0.20369999999999999"/>
    <n v="4.67"/>
    <n v="1"/>
    <n v="28"/>
    <n v="27200.9"/>
  </r>
  <r>
    <n v="18886"/>
    <s v="Nov"/>
    <x v="859"/>
    <s v="North"/>
    <s v="North"/>
    <x v="2"/>
    <s v="Storage"/>
    <s v="Budget"/>
    <s v="Null"/>
    <n v="2.08"/>
    <n v="2.08"/>
    <n v="8.7599999999999997E-2"/>
    <n v="344"/>
    <n v="4693"/>
    <s v="Null"/>
    <n v="8.41"/>
    <n v="0.366025404"/>
    <n v="60"/>
    <n v="95.53"/>
  </r>
  <r>
    <n v="18887"/>
    <s v="Aug"/>
    <x v="860"/>
    <s v="North"/>
    <s v="North"/>
    <x v="5"/>
    <s v="General"/>
    <s v="Budget"/>
    <n v="2.63E-2"/>
    <n v="1191.7574689999999"/>
    <n v="1.25"/>
    <n v="0.2462"/>
    <n v="132"/>
    <n v="2316"/>
    <n v="2.63E-2"/>
    <n v="3.78"/>
    <n v="-1.3660254039999999"/>
    <n v="30"/>
    <n v="181.6"/>
  </r>
  <r>
    <n v="18888"/>
    <s v="Jun"/>
    <x v="861"/>
    <s v="North"/>
    <s v="North"/>
    <x v="0"/>
    <s v="Storage"/>
    <s v="Premium"/>
    <n v="1.8599999999999998E-2"/>
    <n v="6.76"/>
    <n v="1.69"/>
    <n v="0.12039999999999999"/>
    <n v="122"/>
    <n v="1986"/>
    <n v="1.8599999999999998E-2"/>
    <n v="1.64"/>
    <n v="-1"/>
    <n v="30"/>
    <n v="2299.65"/>
  </r>
  <r>
    <n v="18889"/>
    <s v="Sep"/>
    <x v="862"/>
    <s v="North"/>
    <s v="North"/>
    <x v="2"/>
    <s v="General"/>
    <s v="Premium"/>
    <n v="5.2699999999999997E-2"/>
    <n v="8.6999999999999993"/>
    <n v="1.45"/>
    <n v="0.33760000000000001"/>
    <n v="438"/>
    <n v="3610"/>
    <n v="5.2699999999999997E-2"/>
    <n v="4.21"/>
    <n v="-1"/>
    <n v="60"/>
    <s v="Null"/>
  </r>
  <r>
    <n v="18890"/>
    <s v="Jul"/>
    <x v="349"/>
    <s v="West"/>
    <s v="West"/>
    <x v="2"/>
    <s v="Storage"/>
    <s v="Premium"/>
    <n v="4.0000000000000001E-3"/>
    <n v="10.199999999999999"/>
    <n v="0.85"/>
    <n v="8.4599999999999995E-2"/>
    <n v="445"/>
    <n v="14672"/>
    <n v="4.0000000000000001E-3"/>
    <n v="1.89"/>
    <n v="-1.3660254039999999"/>
    <s v="Null"/>
    <n v="2035.65"/>
  </r>
  <r>
    <n v="18891"/>
    <s v="May"/>
    <x v="863"/>
    <s v="North"/>
    <s v="North"/>
    <x v="5"/>
    <s v="Lighting"/>
    <s v="Premium"/>
    <n v="0.13830000000000001"/>
    <n v="14.85"/>
    <n v="4.95"/>
    <n v="0.2651"/>
    <n v="234"/>
    <n v="9494"/>
    <n v="0.13830000000000001"/>
    <n v="2.78"/>
    <n v="-0.366025404"/>
    <n v="28"/>
    <s v="Null"/>
  </r>
  <r>
    <n v="18892"/>
    <s v="Jun"/>
    <x v="864"/>
    <s v="North"/>
    <s v="North"/>
    <x v="0"/>
    <s v="General"/>
    <s v="Premium"/>
    <n v="4.7199999999999999E-2"/>
    <n v="12.6"/>
    <n v="0.21"/>
    <n v="0.14149999999999999"/>
    <n v="249"/>
    <n v="5262"/>
    <n v="4.7199999999999999E-2"/>
    <n v="8.9700000000000006"/>
    <n v="-1"/>
    <s v="Null"/>
    <n v="515.58000000000004"/>
  </r>
  <r>
    <n v="18893"/>
    <s v="Feb"/>
    <x v="865"/>
    <s v="North"/>
    <s v="North"/>
    <x v="0"/>
    <s v="Storage"/>
    <s v="Premium"/>
    <n v="7.6300000000000007E-2"/>
    <n v="15"/>
    <n v="3.75"/>
    <n v="0.26290000000000002"/>
    <n v="118"/>
    <n v="2310"/>
    <n v="7.6300000000000007E-2"/>
    <n v="0.26"/>
    <n v="1.3660254039999999"/>
    <n v="60"/>
    <n v="352.28"/>
  </r>
  <r>
    <n v="18894"/>
    <s v="Jul"/>
    <x v="866"/>
    <s v="North"/>
    <s v="North"/>
    <x v="1"/>
    <s v="General"/>
    <s v="Standard"/>
    <n v="9.1200000000000003E-2"/>
    <n v="12.75"/>
    <n v="4.25"/>
    <n v="0.43190000000000001"/>
    <n v="151"/>
    <n v="2511"/>
    <n v="9.1200000000000003E-2"/>
    <n v="1.49"/>
    <n v="-1.3660254039999999"/>
    <s v="Null"/>
    <n v="708.45"/>
  </r>
  <r>
    <n v="18895"/>
    <s v="Jun"/>
    <x v="867"/>
    <s v="East"/>
    <s v="East"/>
    <x v="0"/>
    <s v="Stationery"/>
    <s v="Premium"/>
    <n v="1.8599999999999998E-2"/>
    <n v="5.04"/>
    <n v="0.42"/>
    <n v="0.25729999999999997"/>
    <n v="215"/>
    <n v="6994"/>
    <n v="1.8599999999999998E-2"/>
    <n v="3.59"/>
    <n v="-1"/>
    <n v="60"/>
    <n v="1842.16"/>
  </r>
  <r>
    <n v="18896"/>
    <s v="Apr"/>
    <x v="868"/>
    <s v="North"/>
    <s v="North"/>
    <x v="3"/>
    <s v="General"/>
    <s v="Premium"/>
    <n v="5.1700000000000003E-2"/>
    <n v="23.4"/>
    <n v="1.95"/>
    <n v="0.1636"/>
    <n v="98"/>
    <n v="2872"/>
    <n v="5.1700000000000003E-2"/>
    <n v="4.12"/>
    <n v="0.366025404"/>
    <n v="7"/>
    <s v="Null"/>
  </r>
  <r>
    <n v="18897"/>
    <s v="Nov"/>
    <x v="869"/>
    <s v="North"/>
    <s v="North"/>
    <x v="1"/>
    <s v="General"/>
    <s v="Premium"/>
    <n v="8.7599999999999997E-2"/>
    <n v="33.04"/>
    <n v="4.13"/>
    <n v="7.4899999999999994E-2"/>
    <n v="472"/>
    <n v="9104"/>
    <n v="8.7599999999999997E-2"/>
    <n v="3.44"/>
    <n v="0.366025404"/>
    <n v="30"/>
    <n v="43460.04"/>
  </r>
  <r>
    <n v="18898"/>
    <s v="Jul"/>
    <x v="870"/>
    <s v="North"/>
    <s v="North"/>
    <x v="4"/>
    <s v="General"/>
    <s v="Premium"/>
    <n v="8.3000000000000004E-2"/>
    <n v="24.96"/>
    <n v="2.08"/>
    <n v="0.24160000000000001"/>
    <n v="183"/>
    <n v="2873"/>
    <n v="8.3000000000000004E-2"/>
    <n v="3.11"/>
    <n v="-1.3660254039999999"/>
    <n v="28"/>
    <n v="4424.67"/>
  </r>
  <r>
    <n v="18899"/>
    <s v="Nov"/>
    <x v="871"/>
    <s v="North"/>
    <s v="North"/>
    <x v="5"/>
    <s v="Lighting"/>
    <s v="Standard"/>
    <n v="5.11E-2"/>
    <n v="17"/>
    <n v="4.25"/>
    <n v="0.16320000000000001"/>
    <n v="110"/>
    <n v="2425"/>
    <n v="5.11E-2"/>
    <n v="4.76"/>
    <n v="0.366025404"/>
    <n v="21"/>
    <n v="266.29000000000002"/>
  </r>
  <r>
    <n v="18900"/>
    <s v="Nov"/>
    <x v="872"/>
    <s v="North"/>
    <s v="North"/>
    <x v="2"/>
    <s v="General"/>
    <s v="Premium"/>
    <n v="4.8099999999999997E-2"/>
    <n v="5.0999999999999996"/>
    <n v="0.85"/>
    <n v="0.3175"/>
    <n v="53"/>
    <n v="1113"/>
    <n v="4.8099999999999997E-2"/>
    <n v="8.2100000000000009"/>
    <n v="0.366025404"/>
    <n v="14"/>
    <n v="2029.77"/>
  </r>
  <r>
    <n v="18901"/>
    <s v="Feb"/>
    <x v="873"/>
    <s v="North"/>
    <s v="North"/>
    <x v="0"/>
    <s v="General"/>
    <s v="Premium"/>
    <n v="4.7500000000000001E-2"/>
    <n v="30"/>
    <n v="3.75"/>
    <n v="8.9099999999999999E-2"/>
    <n v="217"/>
    <n v="4324"/>
    <n v="4.7500000000000001E-2"/>
    <n v="1.69"/>
    <n v="1.3660254039999999"/>
    <n v="90"/>
    <n v="2817.4"/>
  </r>
  <r>
    <n v="18902"/>
    <s v="Aug"/>
    <x v="874"/>
    <s v="North"/>
    <s v="North"/>
    <x v="0"/>
    <s v="General"/>
    <s v="Premium"/>
    <n v="5.0599999999999999E-2"/>
    <n v="15.3"/>
    <n v="2.5499999999999998"/>
    <n v="7.7100000000000002E-2"/>
    <n v="94"/>
    <n v="1537"/>
    <n v="5.0599999999999999E-2"/>
    <n v="1.88"/>
    <n v="-1.3660254039999999"/>
    <n v="28"/>
    <n v="3080.42"/>
  </r>
  <r>
    <n v="18903"/>
    <s v="Dec"/>
    <x v="875"/>
    <s v="North"/>
    <s v="North"/>
    <x v="2"/>
    <s v="General"/>
    <s v="Premium"/>
    <n v="1.2200000000000001E-2"/>
    <n v="12.6"/>
    <n v="0.21"/>
    <n v="0.28689999999999999"/>
    <n v="52"/>
    <n v="1081"/>
    <n v="1.2200000000000001E-2"/>
    <n v="4.42"/>
    <n v="1"/>
    <s v="Null"/>
    <n v="62.5"/>
  </r>
  <r>
    <n v="18904"/>
    <s v="Oct"/>
    <x v="876"/>
    <s v="North"/>
    <s v="North"/>
    <x v="0"/>
    <s v="Seasonal"/>
    <s v="Standard"/>
    <n v="5.3100000000000001E-2"/>
    <n v="11.55"/>
    <n v="1.65"/>
    <n v="0.25309999999999999"/>
    <n v="378"/>
    <n v="16500"/>
    <n v="5.3100000000000001E-2"/>
    <n v="0.73"/>
    <n v="-0.366025404"/>
    <n v="21"/>
    <s v="Null"/>
  </r>
  <r>
    <n v="18905"/>
    <s v="Nov"/>
    <x v="877"/>
    <s v="North"/>
    <s v="North"/>
    <x v="1"/>
    <s v="General"/>
    <s v="Premium"/>
    <n v="0.2107"/>
    <n v="30.6"/>
    <n v="2.5499999999999998"/>
    <n v="2.6800000000000001E-2"/>
    <n v="461"/>
    <n v="7530"/>
    <n v="0.2107"/>
    <n v="3.69"/>
    <n v="0.366025404"/>
    <n v="30"/>
    <s v="Null"/>
  </r>
  <r>
    <n v="18906"/>
    <s v="Sep"/>
    <x v="878"/>
    <s v="North"/>
    <s v="North"/>
    <x v="2"/>
    <s v="Storage"/>
    <s v="Premium"/>
    <n v="2.6100000000000002E-2"/>
    <n v="13.2"/>
    <n v="0.55000000000000004"/>
    <n v="0.1275"/>
    <n v="1115"/>
    <n v="23841"/>
    <n v="2.6100000000000002E-2"/>
    <n v="4.2"/>
    <n v="-1"/>
    <n v="60"/>
    <n v="389.81"/>
  </r>
  <r>
    <n v="18907"/>
    <s v="Dec"/>
    <x v="879"/>
    <s v="North"/>
    <s v="North"/>
    <x v="4"/>
    <s v="Storage"/>
    <s v="Premium"/>
    <n v="2.1100000000000001E-2"/>
    <n v="4.95"/>
    <n v="1.65"/>
    <n v="0.1178"/>
    <n v="418"/>
    <n v="7466"/>
    <n v="2.1100000000000001E-2"/>
    <n v="1.26"/>
    <n v="1"/>
    <n v="7"/>
    <n v="125.67"/>
  </r>
  <r>
    <n v="18908"/>
    <s v="Nov"/>
    <x v="880"/>
    <s v="North"/>
    <s v="North"/>
    <x v="2"/>
    <s v="Storage"/>
    <s v="Standard"/>
    <n v="7.2999999999999995E-2"/>
    <n v="13.2"/>
    <n v="0.55000000000000004"/>
    <n v="0.2195"/>
    <n v="614"/>
    <n v="11860"/>
    <n v="7.2999999999999995E-2"/>
    <n v="3.17"/>
    <n v="0.366025404"/>
    <n v="28"/>
    <n v="76.34"/>
  </r>
  <r>
    <n v="18909"/>
    <s v="Sep"/>
    <x v="881"/>
    <s v="North"/>
    <s v="North"/>
    <x v="0"/>
    <s v="Seasonal"/>
    <s v="Premium"/>
    <n v="7.1999999999999995E-2"/>
    <n v="1164.209871"/>
    <n v="1.25"/>
    <n v="2.24E-2"/>
    <n v="327"/>
    <n v="11672"/>
    <n v="7.1999999999999995E-2"/>
    <n v="6.45"/>
    <n v="-1"/>
    <n v="7"/>
    <n v="5202.09"/>
  </r>
  <r>
    <n v="18910"/>
    <s v="Aug"/>
    <x v="882"/>
    <s v="North"/>
    <s v="North"/>
    <x v="0"/>
    <s v="Kitchen"/>
    <s v="Premium"/>
    <n v="4.9599999999999998E-2"/>
    <n v="2.34"/>
    <n v="0.39"/>
    <n v="0.18729999999999999"/>
    <s v="Null"/>
    <n v="744"/>
    <n v="4.9599999999999998E-2"/>
    <n v="7.57"/>
    <n v="-1.3660254039999999"/>
    <n v="7"/>
    <n v="1745.38"/>
  </r>
  <r>
    <n v="18911"/>
    <s v="Dec"/>
    <x v="138"/>
    <s v="North"/>
    <s v="North"/>
    <x v="5"/>
    <s v="General"/>
    <s v="Premium"/>
    <n v="2.01E-2"/>
    <n v="25.2"/>
    <n v="2.1"/>
    <n v="0.28639999999999999"/>
    <n v="553"/>
    <n v="15164"/>
    <n v="2.01E-2"/>
    <n v="6.51"/>
    <n v="1"/>
    <s v="Null"/>
    <n v="12180.45"/>
  </r>
  <r>
    <n v="18912"/>
    <s v="Feb"/>
    <x v="883"/>
    <s v="North"/>
    <s v="North"/>
    <x v="1"/>
    <s v="Seasonal"/>
    <s v="Standard"/>
    <n v="2.92E-2"/>
    <n v="122.4"/>
    <n v="2.5499999999999998"/>
    <n v="0.40610000000000002"/>
    <n v="69"/>
    <n v="2157"/>
    <n v="2.92E-2"/>
    <n v="0.97"/>
    <n v="1.3660254039999999"/>
    <s v="Null"/>
    <n v="265.32"/>
  </r>
  <r>
    <n v="18913"/>
    <s v="Mar"/>
    <x v="240"/>
    <s v="North"/>
    <s v="North"/>
    <x v="1"/>
    <s v="Storage"/>
    <s v="Premium"/>
    <n v="3.2000000000000001E-2"/>
    <n v="19.5"/>
    <n v="1.95"/>
    <n v="0.24179999999999999"/>
    <n v="978"/>
    <n v="19190"/>
    <n v="3.2000000000000001E-2"/>
    <s v="Null"/>
    <n v="1"/>
    <n v="60"/>
    <n v="1027.75"/>
  </r>
  <r>
    <n v="18914"/>
    <s v="Aug"/>
    <x v="884"/>
    <s v="North"/>
    <s v="North"/>
    <x v="1"/>
    <s v="General"/>
    <s v="Premium"/>
    <n v="5.6899999999999999E-2"/>
    <n v="40.56"/>
    <n v="1.69"/>
    <n v="0.27400000000000002"/>
    <s v="Null"/>
    <n v="18295"/>
    <n v="5.6899999999999999E-2"/>
    <n v="2.06"/>
    <n v="-1.3660254039999999"/>
    <n v="60"/>
    <n v="9052.93"/>
  </r>
  <r>
    <n v="18915"/>
    <s v="Sep"/>
    <x v="885"/>
    <s v="North"/>
    <s v="North"/>
    <x v="2"/>
    <s v="General"/>
    <s v="Premium"/>
    <n v="4.4699999999999997E-2"/>
    <n v="7.5"/>
    <n v="3.75"/>
    <n v="0.17929999999999999"/>
    <n v="278"/>
    <n v="4362"/>
    <n v="4.4699999999999997E-2"/>
    <n v="4.03"/>
    <n v="-1"/>
    <n v="14"/>
    <n v="5452.43"/>
  </r>
  <r>
    <n v="18916"/>
    <s v="Jun"/>
    <x v="886"/>
    <s v="North"/>
    <s v="North"/>
    <x v="0"/>
    <s v="Seasonal"/>
    <s v="Premium"/>
    <n v="8.8000000000000005E-3"/>
    <n v="23.6"/>
    <n v="2.95"/>
    <n v="0.46029999999999999"/>
    <n v="827"/>
    <n v="12972"/>
    <n v="8.8000000000000005E-3"/>
    <n v="3.22"/>
    <n v="-1"/>
    <n v="60"/>
    <n v="2567.17"/>
  </r>
  <r>
    <n v="18917"/>
    <s v="Nov"/>
    <x v="887"/>
    <s v="North"/>
    <s v="North"/>
    <x v="0"/>
    <s v="General"/>
    <s v="Standard"/>
    <n v="1.52E-2"/>
    <n v="13.52"/>
    <n v="1.69"/>
    <n v="0.40610000000000002"/>
    <n v="1010"/>
    <n v="25969"/>
    <n v="1.52E-2"/>
    <n v="4.1100000000000003"/>
    <n v="0.366025404"/>
    <n v="60"/>
    <n v="362.8"/>
  </r>
  <r>
    <n v="18918"/>
    <s v="Mar"/>
    <x v="888"/>
    <s v="North"/>
    <s v="North"/>
    <x v="0"/>
    <s v="General"/>
    <s v="Premium"/>
    <n v="6.0000000000000001E-3"/>
    <n v="31.6"/>
    <n v="7.9"/>
    <n v="0.123"/>
    <s v="Null"/>
    <n v="15255"/>
    <n v="6.0000000000000001E-3"/>
    <n v="1.1000000000000001"/>
    <n v="1"/>
    <n v="90"/>
    <n v="14576.96"/>
  </r>
  <r>
    <n v="18919"/>
    <s v="Nov"/>
    <x v="889"/>
    <s v="North"/>
    <s v="North"/>
    <x v="0"/>
    <s v="Storage"/>
    <s v="Premium"/>
    <n v="9.2499999999999999E-2"/>
    <n v="6.24"/>
    <n v="2.08"/>
    <n v="0.37090000000000001"/>
    <n v="549"/>
    <n v="8054"/>
    <n v="9.2499999999999999E-2"/>
    <n v="7.35"/>
    <n v="0.366025404"/>
    <n v="14"/>
    <n v="3739.36"/>
  </r>
  <r>
    <n v="18920"/>
    <s v="Apr"/>
    <x v="890"/>
    <s v="North"/>
    <s v="North"/>
    <x v="0"/>
    <s v="General"/>
    <s v="Premium"/>
    <n v="3.5099999999999999E-2"/>
    <n v="25.5"/>
    <n v="12.75"/>
    <n v="2.3900000000000001E-2"/>
    <n v="280"/>
    <n v="4017"/>
    <n v="3.5099999999999999E-2"/>
    <n v="3.81"/>
    <n v="0.366025404"/>
    <n v="90"/>
    <n v="823.92"/>
  </r>
  <r>
    <n v="18921"/>
    <s v="Jan"/>
    <x v="891"/>
    <s v="North"/>
    <s v="North"/>
    <x v="0"/>
    <s v="Seasonal"/>
    <s v="Standard"/>
    <s v="Null"/>
    <n v="12.5"/>
    <n v="1.25"/>
    <n v="7.6600000000000001E-2"/>
    <n v="359"/>
    <n v="7953"/>
    <s v="Null"/>
    <n v="4.4000000000000004"/>
    <n v="1.3660254039999999"/>
    <n v="21"/>
    <n v="511.04"/>
  </r>
  <r>
    <n v="18922"/>
    <s v="Aug"/>
    <x v="892"/>
    <s v="North"/>
    <s v="North"/>
    <x v="0"/>
    <s v="Kitchen"/>
    <s v="Premium"/>
    <n v="4.7500000000000001E-2"/>
    <n v="15.3"/>
    <n v="2.5499999999999998"/>
    <n v="0.11310000000000001"/>
    <n v="254"/>
    <n v="1444"/>
    <n v="4.7500000000000001E-2"/>
    <s v="Null"/>
    <n v="-1.3660254039999999"/>
    <s v="Null"/>
    <n v="926.37"/>
  </r>
  <r>
    <n v="18923"/>
    <s v="Jan"/>
    <x v="893"/>
    <s v="North"/>
    <s v="North"/>
    <x v="5"/>
    <s v="Seasonal"/>
    <s v="Premium"/>
    <n v="6.9999999999999999E-4"/>
    <n v="5.95"/>
    <n v="5.95"/>
    <n v="0.16789999999999999"/>
    <n v="139"/>
    <n v="2413"/>
    <n v="6.9999999999999999E-4"/>
    <n v="3.04"/>
    <n v="1.3660254039999999"/>
    <n v="60"/>
    <n v="1786.58"/>
  </r>
  <r>
    <n v="18924"/>
    <s v="Mar"/>
    <x v="894"/>
    <s v="North"/>
    <s v="North"/>
    <x v="2"/>
    <s v="General"/>
    <s v="Standard"/>
    <n v="1.34E-2"/>
    <n v="20.399999999999999"/>
    <n v="0.85"/>
    <n v="0.1072"/>
    <n v="48"/>
    <n v="942"/>
    <n v="1.34E-2"/>
    <n v="5.39"/>
    <n v="1"/>
    <n v="60"/>
    <n v="868.89"/>
  </r>
  <r>
    <n v="18925"/>
    <s v="Sep"/>
    <x v="895"/>
    <s v="North"/>
    <s v="North"/>
    <x v="5"/>
    <s v="General"/>
    <s v="Premium"/>
    <n v="9.0300000000000005E-2"/>
    <n v="15"/>
    <n v="1.25"/>
    <n v="0.6"/>
    <n v="151"/>
    <n v="4622"/>
    <n v="9.0300000000000005E-2"/>
    <n v="2.91"/>
    <n v="-1"/>
    <n v="28"/>
    <n v="81364.22"/>
  </r>
  <r>
    <n v="18926"/>
    <s v="Aug"/>
    <x v="896"/>
    <s v="North"/>
    <s v="North"/>
    <x v="5"/>
    <s v="General"/>
    <s v="Premium"/>
    <n v="9.9000000000000008E-3"/>
    <n v="100.8"/>
    <n v="2.1"/>
    <n v="0.30759999999999998"/>
    <n v="101"/>
    <n v="1607"/>
    <n v="9.9000000000000008E-3"/>
    <n v="4"/>
    <n v="-1.3660254039999999"/>
    <s v="Null"/>
    <n v="98966.21"/>
  </r>
  <r>
    <n v="18927"/>
    <s v="Nov"/>
    <x v="897"/>
    <s v="North"/>
    <s v="North"/>
    <x v="2"/>
    <s v="General"/>
    <s v="Premium"/>
    <n v="1.78E-2"/>
    <n v="1.3"/>
    <n v="0.65"/>
    <n v="0.2011"/>
    <n v="119"/>
    <n v="5095"/>
    <n v="1.78E-2"/>
    <n v="0.63"/>
    <n v="0.366025404"/>
    <n v="14"/>
    <n v="19300.7"/>
  </r>
  <r>
    <n v="18928"/>
    <s v="Nov"/>
    <x v="898"/>
    <s v="North"/>
    <s v="North"/>
    <x v="2"/>
    <s v="Kitchen"/>
    <s v="Premium"/>
    <n v="9.8100000000000007E-2"/>
    <n v="13.52"/>
    <n v="1.69"/>
    <n v="0.19189999999999999"/>
    <n v="210"/>
    <n v="3717"/>
    <n v="9.8100000000000007E-2"/>
    <n v="4.9800000000000004"/>
    <n v="0.366025404"/>
    <n v="90"/>
    <n v="1305.83"/>
  </r>
  <r>
    <n v="18929"/>
    <s v="Dec"/>
    <x v="899"/>
    <s v="East"/>
    <s v="East"/>
    <x v="0"/>
    <s v="Kitchen"/>
    <s v="Premium"/>
    <n v="0.05"/>
    <n v="17"/>
    <n v="8.5"/>
    <n v="0.2114"/>
    <n v="440"/>
    <n v="9654"/>
    <n v="0.05"/>
    <n v="1.98"/>
    <n v="1"/>
    <n v="30"/>
    <n v="9609.83"/>
  </r>
  <r>
    <n v="18930"/>
    <s v="Sep"/>
    <x v="900"/>
    <s v="North"/>
    <s v="North"/>
    <x v="0"/>
    <s v="Stationery"/>
    <s v="Premium"/>
    <n v="9.2499999999999999E-2"/>
    <n v="17.34"/>
    <n v="2.89"/>
    <s v="Null"/>
    <n v="444"/>
    <n v="3715"/>
    <n v="9.2499999999999999E-2"/>
    <n v="1.89"/>
    <n v="-1"/>
    <n v="90"/>
    <n v="792.27"/>
  </r>
  <r>
    <n v="18931"/>
    <s v="Dec"/>
    <x v="901"/>
    <s v="North"/>
    <s v="North"/>
    <x v="2"/>
    <s v="Seasonal"/>
    <s v="Premium"/>
    <n v="1.3599999999999999E-2"/>
    <n v="19.8"/>
    <n v="1.65"/>
    <n v="0.33429999999999999"/>
    <n v="886"/>
    <n v="27450"/>
    <n v="1.3599999999999999E-2"/>
    <n v="5.14"/>
    <n v="1"/>
    <n v="30"/>
    <n v="2288.69"/>
  </r>
  <r>
    <n v="18932"/>
    <s v="Oct"/>
    <x v="902"/>
    <s v="North"/>
    <s v="North"/>
    <x v="0"/>
    <s v="Stationery"/>
    <s v="Budget"/>
    <n v="7.5200000000000003E-2"/>
    <n v="12.6"/>
    <n v="2.1"/>
    <n v="0.2697"/>
    <n v="89"/>
    <n v="1301"/>
    <n v="7.5200000000000003E-2"/>
    <n v="2.1800000000000002"/>
    <n v="-0.366025404"/>
    <n v="30"/>
    <n v="243.51"/>
  </r>
  <r>
    <n v="18933"/>
    <s v="Jan"/>
    <x v="903"/>
    <s v="North"/>
    <s v="North"/>
    <x v="2"/>
    <s v="Storage"/>
    <s v="Premium"/>
    <n v="4.4200000000000003E-2"/>
    <n v="5.85"/>
    <n v="1.95"/>
    <n v="0.47899999999999998"/>
    <s v="Null"/>
    <n v="13323"/>
    <n v="4.4200000000000003E-2"/>
    <n v="4.49"/>
    <n v="1.3660254039999999"/>
    <n v="90"/>
    <n v="628.45000000000005"/>
  </r>
  <r>
    <n v="18934"/>
    <s v="Nov"/>
    <x v="904"/>
    <s v="North"/>
    <s v="North"/>
    <x v="4"/>
    <s v="Stationery"/>
    <s v="Premium"/>
    <n v="3.2300000000000002E-2"/>
    <n v="2.5"/>
    <n v="1.25"/>
    <n v="0.58360000000000001"/>
    <n v="149"/>
    <n v="6581"/>
    <n v="3.2300000000000002E-2"/>
    <n v="6.18"/>
    <n v="0.366025404"/>
    <n v="28"/>
    <n v="1410.61"/>
  </r>
  <r>
    <n v="18935"/>
    <s v="Nov"/>
    <x v="390"/>
    <s v="North"/>
    <s v="North"/>
    <x v="0"/>
    <s v="General"/>
    <s v="Premium"/>
    <n v="0.14180000000000001"/>
    <n v="1.95"/>
    <n v="0.65"/>
    <n v="0.2258"/>
    <n v="173"/>
    <n v="1342"/>
    <n v="0.14180000000000001"/>
    <n v="5.12"/>
    <n v="0.366025404"/>
    <n v="60"/>
    <s v="Null"/>
  </r>
  <r>
    <n v="18936"/>
    <s v="Feb"/>
    <x v="905"/>
    <s v="North"/>
    <s v="North"/>
    <x v="5"/>
    <s v="General"/>
    <s v="Premium"/>
    <n v="9.1700000000000004E-2"/>
    <n v="3.75"/>
    <n v="1.25"/>
    <n v="0.14599999999999999"/>
    <n v="242"/>
    <n v="4136"/>
    <n v="9.1700000000000004E-2"/>
    <n v="3.96"/>
    <n v="1.3660254039999999"/>
    <n v="21"/>
    <n v="162.37"/>
  </r>
  <r>
    <n v="18937"/>
    <s v="Nov"/>
    <x v="380"/>
    <s v="North"/>
    <s v="North"/>
    <x v="1"/>
    <s v="General"/>
    <s v="Premium"/>
    <n v="1.6799999999999999E-2"/>
    <n v="208"/>
    <n v="1.04"/>
    <n v="0.57320000000000004"/>
    <n v="217"/>
    <n v="14982"/>
    <n v="1.6799999999999999E-2"/>
    <n v="3.22"/>
    <n v="0.366025404"/>
    <n v="60"/>
    <n v="165597.47"/>
  </r>
  <r>
    <n v="18938"/>
    <s v="Jun"/>
    <x v="906"/>
    <s v="North"/>
    <s v="North"/>
    <x v="2"/>
    <s v="General"/>
    <s v="Premium"/>
    <n v="5.5999999999999999E-3"/>
    <n v="29.96"/>
    <n v="7.49"/>
    <n v="0.19040000000000001"/>
    <n v="193"/>
    <n v="6686"/>
    <n v="5.5999999999999999E-3"/>
    <n v="5.95"/>
    <n v="-1"/>
    <n v="60"/>
    <n v="1612.11"/>
  </r>
  <r>
    <n v="18939"/>
    <s v="Dec"/>
    <x v="907"/>
    <s v="North"/>
    <s v="North"/>
    <x v="3"/>
    <s v="General"/>
    <s v="Premium"/>
    <n v="1.8499999999999999E-2"/>
    <n v="131.4"/>
    <n v="10.95"/>
    <n v="0.4284"/>
    <n v="599"/>
    <n v="6313"/>
    <n v="1.8499999999999999E-2"/>
    <n v="2.78"/>
    <n v="1"/>
    <n v="7"/>
    <n v="4584.97"/>
  </r>
  <r>
    <n v="18940"/>
    <s v="Jan"/>
    <x v="908"/>
    <s v="East"/>
    <s v="East"/>
    <x v="2"/>
    <s v="Storage"/>
    <s v="Premium"/>
    <n v="9.4600000000000004E-2"/>
    <n v="13.2"/>
    <n v="0.55000000000000004"/>
    <n v="0.26850000000000002"/>
    <n v="614"/>
    <n v="11888"/>
    <n v="9.4600000000000004E-2"/>
    <s v="Null"/>
    <n v="1.3660254039999999"/>
    <n v="90"/>
    <n v="10683.84"/>
  </r>
  <r>
    <n v="18941"/>
    <s v="Nov"/>
    <x v="909"/>
    <s v="North"/>
    <s v="North"/>
    <x v="0"/>
    <s v="Storage"/>
    <s v="Standard"/>
    <n v="6.0000000000000001E-3"/>
    <n v="20.8"/>
    <n v="2.08"/>
    <n v="9.9400000000000002E-2"/>
    <n v="386"/>
    <n v="3087"/>
    <n v="6.0000000000000001E-3"/>
    <n v="7.79"/>
    <n v="0.366025404"/>
    <n v="90"/>
    <n v="1285.1600000000001"/>
  </r>
  <r>
    <n v="18942"/>
    <s v="Oct"/>
    <x v="910"/>
    <s v="North"/>
    <s v="North"/>
    <x v="2"/>
    <s v="Stationery"/>
    <s v="Standard"/>
    <n v="8.1500000000000003E-2"/>
    <s v="Null"/>
    <n v="0.42"/>
    <n v="0.4481"/>
    <n v="217"/>
    <n v="4943"/>
    <n v="8.1500000000000003E-2"/>
    <n v="2.35"/>
    <n v="-0.366025404"/>
    <n v="28"/>
    <n v="238.39"/>
  </r>
  <r>
    <n v="18943"/>
    <s v="Sep"/>
    <x v="911"/>
    <s v="North"/>
    <s v="North"/>
    <x v="5"/>
    <s v="General"/>
    <s v="Premium"/>
    <n v="5.2999999999999999E-2"/>
    <n v="1.25"/>
    <n v="1.25"/>
    <n v="0.26100000000000001"/>
    <n v="122"/>
    <n v="2562"/>
    <n v="5.2999999999999999E-2"/>
    <n v="6.59"/>
    <n v="-1"/>
    <s v="Null"/>
    <n v="53395.61"/>
  </r>
  <r>
    <n v="18944"/>
    <s v="Nov"/>
    <x v="912"/>
    <s v="North"/>
    <s v="North"/>
    <x v="0"/>
    <s v="Kitchen"/>
    <s v="Premium"/>
    <n v="5.4999999999999997E-3"/>
    <n v="19.8"/>
    <n v="1.65"/>
    <n v="0.1096"/>
    <n v="30"/>
    <n v="522"/>
    <n v="5.4999999999999997E-3"/>
    <n v="5.61"/>
    <n v="0.366025404"/>
    <n v="30"/>
    <n v="5018.13"/>
  </r>
  <r>
    <n v="18945"/>
    <s v="Sep"/>
    <x v="913"/>
    <s v="North"/>
    <s v="North"/>
    <x v="1"/>
    <s v="Lighting"/>
    <s v="Premium"/>
    <n v="4.8800000000000003E-2"/>
    <n v="19.8"/>
    <n v="115.15630350000001"/>
    <n v="0.6"/>
    <n v="397"/>
    <n v="13805"/>
    <n v="4.8800000000000003E-2"/>
    <n v="1.87"/>
    <n v="-1"/>
    <n v="14"/>
    <n v="6209.57"/>
  </r>
  <r>
    <n v="18946"/>
    <s v="Nov"/>
    <x v="914"/>
    <s v="North"/>
    <s v="North"/>
    <x v="3"/>
    <s v="Storage"/>
    <s v="Premium"/>
    <n v="7.1999999999999998E-3"/>
    <n v="1.65"/>
    <n v="1.65"/>
    <n v="0.23880000000000001"/>
    <n v="164"/>
    <n v="4480"/>
    <n v="7.1999999999999998E-3"/>
    <n v="1.62"/>
    <n v="0.366025404"/>
    <n v="14"/>
    <n v="108186.33"/>
  </r>
  <r>
    <n v="18947"/>
    <s v="Jan"/>
    <x v="762"/>
    <s v="North"/>
    <s v="North"/>
    <x v="1"/>
    <s v="Stationery"/>
    <s v="Premium"/>
    <n v="0.1956"/>
    <n v="5.04"/>
    <n v="0.42"/>
    <n v="8.6499999999999994E-2"/>
    <n v="267"/>
    <n v="2530"/>
    <n v="0.1956"/>
    <n v="2.66"/>
    <n v="1.3660254039999999"/>
    <n v="90"/>
    <n v="3014.6"/>
  </r>
  <r>
    <n v="18948"/>
    <s v="Apr"/>
    <x v="915"/>
    <s v="North"/>
    <s v="North"/>
    <x v="2"/>
    <s v="Storage"/>
    <s v="Premium"/>
    <n v="8.2400000000000001E-2"/>
    <n v="70.8"/>
    <n v="2.95"/>
    <n v="5.3699999999999998E-2"/>
    <n v="1490"/>
    <n v="28653"/>
    <n v="8.2400000000000001E-2"/>
    <n v="3.14"/>
    <n v="0.366025404"/>
    <n v="30"/>
    <n v="1289.07"/>
  </r>
  <r>
    <n v="18949"/>
    <s v="Oct"/>
    <x v="916"/>
    <s v="North"/>
    <s v="North"/>
    <x v="5"/>
    <s v="Seasonal"/>
    <s v="Standard"/>
    <n v="7.2700000000000001E-2"/>
    <n v="17"/>
    <n v="4.25"/>
    <n v="0.12479999999999999"/>
    <n v="500"/>
    <n v="9299"/>
    <n v="7.2700000000000001E-2"/>
    <n v="2.86"/>
    <n v="-0.366025404"/>
    <n v="14"/>
    <n v="392.4"/>
  </r>
  <r>
    <n v="18950"/>
    <s v="Dec"/>
    <x v="917"/>
    <s v="North"/>
    <s v="North"/>
    <x v="0"/>
    <s v="Storage"/>
    <s v="Premium"/>
    <n v="2.6700000000000002E-2"/>
    <n v="9.9"/>
    <n v="1.65"/>
    <n v="0.36430000000000001"/>
    <n v="418"/>
    <n v="10305"/>
    <n v="2.6700000000000002E-2"/>
    <n v="5.29"/>
    <n v="1"/>
    <n v="7"/>
    <n v="8020.59"/>
  </r>
  <r>
    <n v="18951"/>
    <s v="Sep"/>
    <x v="918"/>
    <s v="North"/>
    <s v="North"/>
    <x v="3"/>
    <s v="General"/>
    <s v="Premium"/>
    <s v="Null"/>
    <n v="5.8"/>
    <n v="1.45"/>
    <n v="0.6"/>
    <n v="240"/>
    <n v="-6484"/>
    <s v="Null"/>
    <n v="1.68"/>
    <n v="-1"/>
    <n v="28"/>
    <n v="11770.74"/>
  </r>
  <r>
    <n v="18952"/>
    <s v="Jun"/>
    <x v="919"/>
    <s v="North"/>
    <s v="North"/>
    <x v="5"/>
    <s v="Kitchen"/>
    <s v="Premium"/>
    <n v="5.5100000000000003E-2"/>
    <n v="1.3"/>
    <n v="0.65"/>
    <n v="6.6299999999999998E-2"/>
    <n v="113"/>
    <n v="938"/>
    <n v="5.5100000000000003E-2"/>
    <n v="2.82"/>
    <n v="-1"/>
    <n v="28"/>
    <n v="16585.13"/>
  </r>
  <r>
    <n v="18953"/>
    <s v="Nov"/>
    <x v="920"/>
    <s v="North"/>
    <s v="North"/>
    <x v="3"/>
    <s v="Storage"/>
    <s v="Premium"/>
    <n v="3.15E-2"/>
    <n v="4.95"/>
    <n v="1.65"/>
    <s v="Null"/>
    <n v="664"/>
    <n v="12599"/>
    <n v="3.15E-2"/>
    <n v="5.12"/>
    <n v="0.366025404"/>
    <n v="7"/>
    <n v="7661.43"/>
  </r>
  <r>
    <n v="18954"/>
    <s v="Jan"/>
    <x v="921"/>
    <s v="North"/>
    <s v="North"/>
    <x v="5"/>
    <s v="General"/>
    <s v="Premium"/>
    <n v="7.9100000000000004E-2"/>
    <n v="0.95"/>
    <n v="0.95"/>
    <n v="0.47839999999999999"/>
    <n v="800"/>
    <n v="10390"/>
    <n v="7.9100000000000004E-2"/>
    <n v="1.28"/>
    <n v="1.3660254039999999"/>
    <n v="90"/>
    <n v="590.37"/>
  </r>
  <r>
    <n v="18955"/>
    <s v="May"/>
    <x v="922"/>
    <s v="North"/>
    <s v="North"/>
    <x v="1"/>
    <s v="General"/>
    <s v="Premium"/>
    <n v="2.87E-2"/>
    <n v="3.9"/>
    <n v="1.95"/>
    <n v="0.104"/>
    <n v="111"/>
    <n v="4295"/>
    <n v="2.87E-2"/>
    <n v="4.2699999999999996"/>
    <n v="-0.366025404"/>
    <n v="30"/>
    <n v="967.98"/>
  </r>
  <r>
    <n v="18956"/>
    <s v="Jul"/>
    <x v="923"/>
    <s v="North"/>
    <s v="North"/>
    <x v="3"/>
    <s v="Storage"/>
    <s v="Premium"/>
    <n v="9.2799999999999994E-2"/>
    <n v="17.7"/>
    <n v="2.95"/>
    <n v="0.55479999999999996"/>
    <n v="744"/>
    <n v="10929"/>
    <n v="9.2799999999999994E-2"/>
    <n v="6.47"/>
    <n v="-1.3660254039999999"/>
    <n v="14"/>
    <n v="1598.65"/>
  </r>
  <r>
    <n v="18957"/>
    <s v="Feb"/>
    <x v="924"/>
    <s v="North"/>
    <s v="North"/>
    <x v="5"/>
    <s v="General"/>
    <s v="Premium"/>
    <n v="9.74E-2"/>
    <n v="15.12"/>
    <n v="0.21"/>
    <n v="0.33279999999999998"/>
    <n v="20"/>
    <n v="463"/>
    <n v="9.74E-2"/>
    <n v="5.79"/>
    <n v="1.3660254039999999"/>
    <n v="14"/>
    <n v="4896.51"/>
  </r>
  <r>
    <n v="18958"/>
    <s v="Dec"/>
    <x v="925"/>
    <s v="North"/>
    <s v="North"/>
    <x v="3"/>
    <s v="General"/>
    <s v="Premium"/>
    <n v="0.1595"/>
    <n v="29.7"/>
    <n v="4.95"/>
    <n v="0.10639999999999999"/>
    <n v="361"/>
    <n v="16016"/>
    <n v="0.1595"/>
    <s v="Null"/>
    <n v="1"/>
    <n v="7"/>
    <s v="Null"/>
  </r>
  <r>
    <n v="18959"/>
    <s v="Dec"/>
    <x v="926"/>
    <s v="North"/>
    <s v="North"/>
    <x v="3"/>
    <s v="General"/>
    <s v="Premium"/>
    <n v="1.06E-2"/>
    <n v="25.2"/>
    <n v="2.1"/>
    <n v="5.1999999999999998E-2"/>
    <n v="598"/>
    <n v="23131"/>
    <n v="1.06E-2"/>
    <n v="3.98"/>
    <n v="1"/>
    <n v="90"/>
    <n v="238.55"/>
  </r>
  <r>
    <n v="18960"/>
    <s v="Aug"/>
    <x v="927"/>
    <s v="North"/>
    <s v="North"/>
    <x v="0"/>
    <s v="Stationery"/>
    <s v="Premium"/>
    <n v="4.3999999999999997E-2"/>
    <n v="5.04"/>
    <n v="0.42"/>
    <n v="0.20499999999999999"/>
    <n v="181"/>
    <n v="1656"/>
    <n v="4.3999999999999997E-2"/>
    <s v="Null"/>
    <n v="-1.3660254039999999"/>
    <n v="14"/>
    <n v="79308.17"/>
  </r>
  <r>
    <n v="18961"/>
    <s v="Jul"/>
    <x v="928"/>
    <s v="North"/>
    <s v="North"/>
    <x v="3"/>
    <s v="Kitchen"/>
    <s v="Premium"/>
    <n v="2.0899999999999998E-2"/>
    <s v="Null"/>
    <n v="1.49"/>
    <n v="0.14710000000000001"/>
    <n v="198"/>
    <n v="3630"/>
    <n v="2.0899999999999998E-2"/>
    <n v="4.8899999999999997"/>
    <n v="-1.3660254039999999"/>
    <s v="Null"/>
    <n v="3301"/>
  </r>
  <r>
    <n v="18962"/>
    <s v="Sep"/>
    <x v="929"/>
    <s v="North"/>
    <s v="North"/>
    <x v="5"/>
    <s v="General"/>
    <s v="Premium"/>
    <n v="3.39E-2"/>
    <n v="60"/>
    <n v="1.25"/>
    <n v="0.23480000000000001"/>
    <n v="197"/>
    <n v="3792"/>
    <n v="3.39E-2"/>
    <n v="3.76"/>
    <n v="-1"/>
    <n v="14"/>
    <n v="949.13"/>
  </r>
  <r>
    <n v="18963"/>
    <s v="Dec"/>
    <x v="930"/>
    <s v="North"/>
    <s v="North"/>
    <x v="2"/>
    <s v="General"/>
    <s v="Premium"/>
    <n v="6.2600000000000003E-2"/>
    <s v="Null"/>
    <n v="2.5499999999999998"/>
    <n v="0.221"/>
    <n v="369"/>
    <n v="6874"/>
    <n v="6.2600000000000003E-2"/>
    <n v="3.96"/>
    <n v="1"/>
    <n v="90"/>
    <n v="9560.6200000000008"/>
  </r>
  <r>
    <n v="18964"/>
    <s v="Aug"/>
    <x v="931"/>
    <s v="North"/>
    <s v="North"/>
    <x v="2"/>
    <s v="General"/>
    <s v="Premium"/>
    <n v="5.7599999999999998E-2"/>
    <n v="120"/>
    <n v="1.25"/>
    <n v="0.4284"/>
    <n v="139"/>
    <n v="2499"/>
    <n v="5.7599999999999998E-2"/>
    <n v="4.99"/>
    <n v="-1.3660254039999999"/>
    <n v="30"/>
    <n v="173145.83"/>
  </r>
  <r>
    <n v="18965"/>
    <s v="Nov"/>
    <x v="932"/>
    <s v="East"/>
    <s v="East"/>
    <x v="2"/>
    <s v="Stationery"/>
    <s v="Standard"/>
    <n v="3.3700000000000001E-2"/>
    <n v="25"/>
    <n v="12.5"/>
    <n v="0.6"/>
    <n v="87"/>
    <n v="2469"/>
    <n v="3.3700000000000001E-2"/>
    <n v="0.79"/>
    <n v="0.366025404"/>
    <n v="60"/>
    <n v="888.6"/>
  </r>
  <r>
    <n v="18966"/>
    <s v="Apr"/>
    <x v="933"/>
    <s v="North"/>
    <s v="North"/>
    <x v="0"/>
    <s v="General"/>
    <s v="Premium"/>
    <n v="5.4800000000000001E-2"/>
    <n v="208.8"/>
    <n v="1.45"/>
    <n v="0.38450000000000001"/>
    <n v="685"/>
    <n v="7906"/>
    <n v="5.4800000000000001E-2"/>
    <n v="7.01"/>
    <n v="0.366025404"/>
    <n v="90"/>
    <n v="24893.71"/>
  </r>
  <r>
    <n v="18967"/>
    <s v="Aug"/>
    <x v="934"/>
    <s v="North"/>
    <s v="North"/>
    <x v="1"/>
    <s v="General"/>
    <s v="Premium"/>
    <n v="0.13619999999999999"/>
    <n v="26.4"/>
    <n v="1.65"/>
    <n v="0.49490000000000001"/>
    <n v="252"/>
    <n v="6698"/>
    <n v="0.13619999999999999"/>
    <n v="3.75"/>
    <n v="-1.3660254039999999"/>
    <n v="21"/>
    <n v="594.03"/>
  </r>
  <r>
    <n v="18968"/>
    <s v="Nov"/>
    <x v="935"/>
    <s v="North"/>
    <s v="North"/>
    <x v="1"/>
    <s v="General"/>
    <s v="Premium"/>
    <n v="9.4999999999999998E-3"/>
    <n v="51.25"/>
    <n v="1.25"/>
    <n v="0.1135"/>
    <n v="98"/>
    <n v="1022"/>
    <n v="9.4999999999999998E-3"/>
    <n v="6.19"/>
    <n v="0.366025404"/>
    <n v="60"/>
    <n v="66963.64"/>
  </r>
  <r>
    <n v="18969"/>
    <s v="Dec"/>
    <x v="936"/>
    <s v="South"/>
    <s v="South"/>
    <x v="2"/>
    <s v="General"/>
    <s v="Premium"/>
    <n v="6.6299999999999998E-2"/>
    <n v="12.75"/>
    <n v="4.25"/>
    <n v="0.36059999999999998"/>
    <n v="34"/>
    <n v="810"/>
    <n v="6.6299999999999998E-2"/>
    <n v="6.45"/>
    <n v="1"/>
    <n v="14"/>
    <n v="1610.23"/>
  </r>
  <r>
    <n v="18970"/>
    <s v="Nov"/>
    <x v="937"/>
    <s v="North"/>
    <s v="North"/>
    <x v="0"/>
    <s v="General"/>
    <s v="Premium"/>
    <n v="6.1199999999999997E-2"/>
    <n v="17"/>
    <n v="4.25"/>
    <n v="0.20930000000000001"/>
    <n v="76"/>
    <n v="1004"/>
    <n v="6.1199999999999997E-2"/>
    <n v="9.23"/>
    <n v="0.366025404"/>
    <n v="14"/>
    <n v="6764.13"/>
  </r>
  <r>
    <n v="18971"/>
    <s v="Sep"/>
    <x v="938"/>
    <s v="North"/>
    <s v="North"/>
    <x v="4"/>
    <s v="Storage"/>
    <s v="Premium"/>
    <n v="6.7500000000000004E-2"/>
    <n v="13.2"/>
    <n v="0.55000000000000004"/>
    <n v="0.46500000000000002"/>
    <n v="112"/>
    <n v="1695"/>
    <n v="6.7500000000000004E-2"/>
    <n v="8.94"/>
    <n v="-1"/>
    <n v="14"/>
    <n v="651.29999999999995"/>
  </r>
  <r>
    <n v="18972"/>
    <s v="Sep"/>
    <x v="939"/>
    <s v="North"/>
    <s v="North"/>
    <x v="2"/>
    <s v="Seasonal"/>
    <s v="Premium"/>
    <n v="6.9999999999999999E-4"/>
    <n v="6.8"/>
    <n v="0.85"/>
    <n v="0.38169999999999998"/>
    <n v="146"/>
    <n v="3458"/>
    <n v="6.9999999999999999E-4"/>
    <n v="2.59"/>
    <n v="-1"/>
    <n v="60"/>
    <n v="1816.97"/>
  </r>
  <r>
    <n v="18973"/>
    <s v="Apr"/>
    <x v="940"/>
    <s v="North"/>
    <s v="North"/>
    <x v="5"/>
    <s v="Stationery"/>
    <s v="Premium"/>
    <n v="1.5800000000000002E-2"/>
    <n v="10.08"/>
    <n v="0.42"/>
    <n v="0.15190000000000001"/>
    <n v="148"/>
    <n v="5360"/>
    <n v="1.5800000000000002E-2"/>
    <n v="0.05"/>
    <n v="0.366025404"/>
    <n v="30"/>
    <n v="7047.94"/>
  </r>
  <r>
    <n v="18974"/>
    <s v="Oct"/>
    <x v="941"/>
    <s v="North"/>
    <s v="North"/>
    <x v="2"/>
    <s v="Storage"/>
    <s v="Standard"/>
    <n v="6.0900000000000003E-2"/>
    <n v="11.4"/>
    <n v="0.95"/>
    <n v="0.23139999999999999"/>
    <n v="128"/>
    <n v="2873"/>
    <n v="6.0900000000000003E-2"/>
    <n v="3.03"/>
    <n v="-0.366025404"/>
    <n v="30"/>
    <n v="519.14"/>
  </r>
  <r>
    <n v="18975"/>
    <s v="Sep"/>
    <x v="942"/>
    <s v="North"/>
    <s v="North"/>
    <x v="5"/>
    <s v="General"/>
    <s v="Premium"/>
    <n v="4.6899999999999997E-2"/>
    <n v="22.5"/>
    <n v="3.75"/>
    <n v="0.2019"/>
    <n v="86"/>
    <n v="737"/>
    <n v="4.6899999999999997E-2"/>
    <n v="5.86"/>
    <n v="-1"/>
    <n v="30"/>
    <n v="108.99"/>
  </r>
  <r>
    <n v="18976"/>
    <s v="Nov"/>
    <x v="943"/>
    <s v="North"/>
    <s v="North"/>
    <x v="4"/>
    <s v="Stationery"/>
    <s v="Premium"/>
    <n v="0.105"/>
    <n v="16.95"/>
    <n v="16.95"/>
    <n v="8.7300000000000003E-2"/>
    <n v="110"/>
    <n v="2744"/>
    <n v="0.105"/>
    <n v="6.73"/>
    <n v="0.366025404"/>
    <n v="90"/>
    <n v="1408.54"/>
  </r>
  <r>
    <n v="18977"/>
    <s v="Jan"/>
    <x v="944"/>
    <s v="North"/>
    <s v="North"/>
    <x v="0"/>
    <s v="General"/>
    <s v="Premium"/>
    <n v="1.5699999999999999E-2"/>
    <n v="18.7"/>
    <n v="0.85"/>
    <n v="0.3256"/>
    <n v="149"/>
    <n v="4505"/>
    <n v="1.5699999999999999E-2"/>
    <n v="4.97"/>
    <n v="1.3660254039999999"/>
    <n v="21"/>
    <n v="339.7"/>
  </r>
  <r>
    <n v="18978"/>
    <s v="Oct"/>
    <x v="945"/>
    <s v="North"/>
    <s v="North"/>
    <x v="5"/>
    <s v="General"/>
    <s v="Premium"/>
    <n v="4.87E-2"/>
    <n v="0.84"/>
    <n v="143.52395060000001"/>
    <n v="0.16339999999999999"/>
    <n v="225"/>
    <n v="9700"/>
    <n v="4.87E-2"/>
    <n v="6.4"/>
    <n v="-0.366025404"/>
    <n v="7"/>
    <n v="1501.58"/>
  </r>
  <r>
    <n v="18979"/>
    <s v="Dec"/>
    <x v="946"/>
    <s v="North"/>
    <s v="North"/>
    <x v="4"/>
    <s v="General"/>
    <s v="Premium"/>
    <n v="0.157"/>
    <s v="Null"/>
    <n v="1.95"/>
    <s v="Null"/>
    <n v="203"/>
    <n v="4809"/>
    <n v="0.157"/>
    <n v="3.98"/>
    <n v="1"/>
    <n v="21"/>
    <n v="422.59"/>
  </r>
  <r>
    <n v="18980"/>
    <s v="Nov"/>
    <x v="947"/>
    <s v="North"/>
    <s v="North"/>
    <x v="2"/>
    <s v="General"/>
    <s v="Premium"/>
    <n v="3.0800000000000001E-2"/>
    <n v="25.5"/>
    <n v="12.75"/>
    <n v="0.12540000000000001"/>
    <n v="1314"/>
    <n v="20905"/>
    <n v="3.0800000000000001E-2"/>
    <n v="2.46"/>
    <n v="0.366025404"/>
    <n v="21"/>
    <n v="3762.86"/>
  </r>
  <r>
    <n v="18981"/>
    <s v="Nov"/>
    <x v="948"/>
    <s v="North"/>
    <s v="North"/>
    <x v="1"/>
    <s v="General"/>
    <s v="Premium"/>
    <n v="2.6700000000000002E-2"/>
    <n v="14.85"/>
    <n v="4.95"/>
    <n v="5.0999999999999997E-2"/>
    <n v="451"/>
    <n v="20560"/>
    <n v="2.6700000000000002E-2"/>
    <n v="4.1399999999999997"/>
    <n v="0.366025404"/>
    <n v="7"/>
    <n v="1348"/>
  </r>
  <r>
    <n v="18982"/>
    <s v="Jun"/>
    <x v="949"/>
    <s v="North"/>
    <s v="North"/>
    <x v="3"/>
    <s v="General"/>
    <s v="Premium"/>
    <n v="2.76E-2"/>
    <s v="Null"/>
    <n v="0.21"/>
    <n v="0.1464"/>
    <n v="32"/>
    <n v="943"/>
    <n v="2.76E-2"/>
    <n v="5.52"/>
    <n v="-1"/>
    <n v="7"/>
    <n v="1901.91"/>
  </r>
  <r>
    <n v="18983"/>
    <s v="Dec"/>
    <x v="950"/>
    <s v="North"/>
    <s v="North"/>
    <x v="5"/>
    <s v="General"/>
    <s v="Premium"/>
    <n v="3.1600000000000003E-2"/>
    <n v="1.95"/>
    <n v="1.95"/>
    <n v="0.20119999999999999"/>
    <n v="12"/>
    <n v="106"/>
    <n v="3.1600000000000003E-2"/>
    <n v="5.07"/>
    <n v="1"/>
    <n v="60"/>
    <n v="26900.03"/>
  </r>
  <r>
    <n v="18984"/>
    <s v="Oct"/>
    <x v="951"/>
    <s v="North"/>
    <s v="North"/>
    <x v="1"/>
    <s v="Seasonal"/>
    <s v="Premium"/>
    <n v="0.15659999999999999"/>
    <n v="2.5499999999999998"/>
    <n v="0.85"/>
    <n v="8.3099999999999993E-2"/>
    <n v="347"/>
    <n v="4861"/>
    <n v="0.15659999999999999"/>
    <n v="1.93"/>
    <n v="-0.366025404"/>
    <n v="14"/>
    <n v="16.850000000000001"/>
  </r>
  <r>
    <n v="18985"/>
    <s v="Jun"/>
    <x v="952"/>
    <s v="North"/>
    <s v="North"/>
    <x v="1"/>
    <s v="Seasonal"/>
    <s v="Premium"/>
    <n v="9.7600000000000006E-2"/>
    <n v="25.5"/>
    <n v="4.25"/>
    <n v="1.2200000000000001E-2"/>
    <s v="Null"/>
    <n v="1505"/>
    <n v="9.7600000000000006E-2"/>
    <n v="2.83"/>
    <n v="-1"/>
    <n v="30"/>
    <n v="16779.599999999999"/>
  </r>
  <r>
    <n v="18986"/>
    <s v="Jan"/>
    <x v="953"/>
    <s v="West"/>
    <s v="West"/>
    <x v="1"/>
    <s v="General"/>
    <s v="Premium"/>
    <n v="2.35E-2"/>
    <n v="17"/>
    <n v="4.25"/>
    <n v="0.6"/>
    <n v="364"/>
    <n v="8392"/>
    <n v="2.35E-2"/>
    <n v="5.28"/>
    <n v="1.3660254039999999"/>
    <n v="28"/>
    <n v="1502.25"/>
  </r>
  <r>
    <n v="18987"/>
    <s v="Nov"/>
    <x v="954"/>
    <s v="North"/>
    <s v="North"/>
    <x v="5"/>
    <s v="General"/>
    <s v="Premium"/>
    <n v="1.1599999999999999E-2"/>
    <n v="1.3"/>
    <n v="209.4731271"/>
    <n v="0.31059999999999999"/>
    <n v="309"/>
    <n v="5183"/>
    <n v="1.1599999999999999E-2"/>
    <n v="2.96"/>
    <n v="0.366025404"/>
    <n v="28"/>
    <n v="1316.46"/>
  </r>
  <r>
    <n v="18988"/>
    <s v="May"/>
    <x v="955"/>
    <s v="North"/>
    <s v="North"/>
    <x v="4"/>
    <s v="Storage"/>
    <s v="Premium"/>
    <n v="2.8E-3"/>
    <n v="2.5499999999999998"/>
    <n v="2.5499999999999998"/>
    <n v="8.2199999999999995E-2"/>
    <n v="364"/>
    <n v="11547"/>
    <n v="2.8E-3"/>
    <n v="5.92"/>
    <n v="-0.366025404"/>
    <n v="28"/>
    <n v="22488.58"/>
  </r>
  <r>
    <n v="18989"/>
    <s v="Jul"/>
    <x v="956"/>
    <s v="North"/>
    <s v="North"/>
    <x v="5"/>
    <s v="Storage"/>
    <s v="Premium"/>
    <n v="3.1099999999999999E-2"/>
    <n v="1.1000000000000001"/>
    <n v="0.55000000000000004"/>
    <n v="0.22839999999999999"/>
    <n v="543"/>
    <n v="15016"/>
    <n v="3.1099999999999999E-2"/>
    <n v="4.7"/>
    <n v="-1.3660254039999999"/>
    <n v="60"/>
    <n v="858.5"/>
  </r>
  <r>
    <n v="18990"/>
    <s v="Feb"/>
    <x v="957"/>
    <s v="North"/>
    <s v="North"/>
    <x v="4"/>
    <s v="General"/>
    <s v="Premium"/>
    <n v="0.19539999999999999"/>
    <n v="0.85"/>
    <n v="0.85"/>
    <n v="0.18629999999999999"/>
    <n v="192"/>
    <n v="2020"/>
    <n v="0.19539999999999999"/>
    <n v="6.04"/>
    <n v="1.3660254039999999"/>
    <n v="90"/>
    <n v="22467"/>
  </r>
  <r>
    <n v="18991"/>
    <s v="Jul"/>
    <x v="958"/>
    <s v="North"/>
    <s v="North"/>
    <x v="5"/>
    <s v="Storage"/>
    <s v="Premium"/>
    <n v="6.6199999999999995E-2"/>
    <n v="20.8"/>
    <n v="2.08"/>
    <n v="0.1105"/>
    <n v="377"/>
    <n v="4551"/>
    <n v="6.6199999999999995E-2"/>
    <n v="3.98"/>
    <n v="-1.3660254039999999"/>
    <n v="7"/>
    <n v="11048.88"/>
  </r>
  <r>
    <n v="18992"/>
    <s v="Oct"/>
    <x v="959"/>
    <s v="North"/>
    <s v="North"/>
    <x v="0"/>
    <s v="General"/>
    <s v="Premium"/>
    <n v="6.2700000000000006E-2"/>
    <n v="1.25"/>
    <n v="1.25"/>
    <n v="0.26740000000000003"/>
    <n v="180"/>
    <n v="2376"/>
    <n v="6.2700000000000006E-2"/>
    <n v="7.4"/>
    <n v="-0.366025404"/>
    <n v="60"/>
    <n v="1064.31"/>
  </r>
  <r>
    <n v="18993"/>
    <s v="Aug"/>
    <x v="960"/>
    <s v="North"/>
    <s v="North"/>
    <x v="1"/>
    <s v="General"/>
    <s v="Premium"/>
    <s v="Null"/>
    <n v="15"/>
    <n v="7.5"/>
    <n v="0.19189999999999999"/>
    <n v="154"/>
    <n v="4434"/>
    <s v="Null"/>
    <n v="7.48"/>
    <n v="-1.3660254039999999"/>
    <n v="28"/>
    <n v="4521.8"/>
  </r>
  <r>
    <n v="18994"/>
    <s v="Oct"/>
    <x v="961"/>
    <s v="North"/>
    <s v="North"/>
    <x v="0"/>
    <s v="General"/>
    <s v="Standard"/>
    <n v="2.5000000000000001E-3"/>
    <n v="3.75"/>
    <n v="3.75"/>
    <n v="0.29880000000000001"/>
    <n v="269"/>
    <n v="7078"/>
    <n v="2.5000000000000001E-3"/>
    <n v="2.1"/>
    <n v="-0.366025404"/>
    <n v="7"/>
    <n v="1088.9100000000001"/>
  </r>
  <r>
    <n v="18995"/>
    <s v="Feb"/>
    <x v="962"/>
    <s v="North"/>
    <s v="North"/>
    <x v="0"/>
    <s v="General"/>
    <s v="Premium"/>
    <n v="8.3099999999999993E-2"/>
    <s v="Null"/>
    <n v="1.06"/>
    <s v="Null"/>
    <n v="312"/>
    <n v="3486"/>
    <n v="8.3099999999999993E-2"/>
    <n v="3.44"/>
    <n v="1.3660254039999999"/>
    <n v="14"/>
    <n v="1813.61"/>
  </r>
  <r>
    <n v="18996"/>
    <s v="Jun"/>
    <x v="963"/>
    <s v="North"/>
    <s v="North"/>
    <x v="5"/>
    <s v="General"/>
    <s v="Standard"/>
    <n v="5.8999999999999999E-3"/>
    <n v="4.95"/>
    <n v="4.95"/>
    <n v="0.46650000000000003"/>
    <n v="290"/>
    <n v="7732"/>
    <n v="5.8999999999999999E-3"/>
    <n v="5.82"/>
    <n v="-1"/>
    <n v="28"/>
    <n v="158.44999999999999"/>
  </r>
  <r>
    <n v="18997"/>
    <s v="Dec"/>
    <x v="964"/>
    <s v="North"/>
    <s v="North"/>
    <x v="0"/>
    <s v="Stationery"/>
    <s v="Premium"/>
    <n v="0.1067"/>
    <s v="Null"/>
    <n v="4.95"/>
    <n v="0.2616"/>
    <n v="397"/>
    <n v="3319"/>
    <n v="0.1067"/>
    <n v="7.38"/>
    <n v="1"/>
    <n v="28"/>
    <n v="13252.53"/>
  </r>
  <r>
    <n v="18998"/>
    <s v="Apr"/>
    <x v="965"/>
    <s v="North"/>
    <s v="North"/>
    <x v="4"/>
    <s v="General"/>
    <s v="Premium"/>
    <n v="3.6200000000000003E-2"/>
    <n v="1.69"/>
    <n v="1.69"/>
    <s v="Null"/>
    <n v="278"/>
    <n v="6182"/>
    <n v="3.6200000000000003E-2"/>
    <n v="6.3"/>
    <n v="0.366025404"/>
    <n v="30"/>
    <n v="672.08"/>
  </r>
  <r>
    <n v="18999"/>
    <s v="Dec"/>
    <x v="966"/>
    <s v="North"/>
    <s v="North"/>
    <x v="2"/>
    <s v="General"/>
    <s v="Premium"/>
    <n v="9.1999999999999998E-3"/>
    <n v="67.5"/>
    <n v="6.75"/>
    <n v="0.1061"/>
    <n v="357"/>
    <n v="3838"/>
    <n v="9.1999999999999998E-3"/>
    <s v="Null"/>
    <n v="1"/>
    <s v="Null"/>
    <n v="5614.93"/>
  </r>
  <r>
    <n v="19000"/>
    <s v="Dec"/>
    <x v="967"/>
    <s v="North"/>
    <s v="North"/>
    <x v="4"/>
    <s v="General"/>
    <s v="Premium"/>
    <n v="0.12690000000000001"/>
    <n v="4.32"/>
    <n v="0.12"/>
    <n v="0.6"/>
    <n v="32"/>
    <n v="639"/>
    <n v="0.12690000000000001"/>
    <n v="1.97"/>
    <n v="1"/>
    <n v="21"/>
    <n v="3028.56"/>
  </r>
  <r>
    <n v="19001"/>
    <s v="Jun"/>
    <x v="968"/>
    <s v="North"/>
    <s v="North"/>
    <x v="3"/>
    <s v="General"/>
    <s v="Premium"/>
    <n v="1.03E-2"/>
    <n v="13.92"/>
    <n v="0.28999999999999998"/>
    <s v="Null"/>
    <n v="275"/>
    <n v="2281"/>
    <n v="1.03E-2"/>
    <n v="4.42"/>
    <n v="-1"/>
    <n v="7"/>
    <n v="4074.24"/>
  </r>
  <r>
    <n v="19002"/>
    <s v="Dec"/>
    <x v="969"/>
    <s v="North"/>
    <s v="North"/>
    <x v="5"/>
    <s v="General"/>
    <s v="Premium"/>
    <n v="1.6000000000000001E-3"/>
    <n v="19.739999999999998"/>
    <n v="3.29"/>
    <n v="0.22670000000000001"/>
    <n v="262"/>
    <n v="3549"/>
    <n v="1.6000000000000001E-3"/>
    <n v="4.41"/>
    <n v="1"/>
    <n v="28"/>
    <n v="62005.41"/>
  </r>
  <r>
    <n v="19003"/>
    <s v="Jan"/>
    <x v="970"/>
    <s v="North"/>
    <s v="North"/>
    <x v="0"/>
    <s v="General"/>
    <s v="Premium"/>
    <n v="1.83E-2"/>
    <n v="7.95"/>
    <n v="240.60894490000001"/>
    <n v="0.24010000000000001"/>
    <n v="193"/>
    <n v="3889"/>
    <n v="1.83E-2"/>
    <n v="3.35"/>
    <n v="1.3660254039999999"/>
    <n v="90"/>
    <n v="8421.56"/>
  </r>
  <r>
    <n v="19004"/>
    <s v="Feb"/>
    <x v="640"/>
    <s v="North"/>
    <s v="North"/>
    <x v="5"/>
    <s v="General"/>
    <s v="Premium"/>
    <n v="9.0399999999999994E-2"/>
    <s v="Null"/>
    <n v="1.25"/>
    <n v="0.24579999999999999"/>
    <n v="53"/>
    <n v="258"/>
    <n v="9.0399999999999994E-2"/>
    <n v="3.04"/>
    <n v="1.3660254039999999"/>
    <n v="30"/>
    <n v="48123.37"/>
  </r>
  <r>
    <n v="19005"/>
    <s v="Dec"/>
    <x v="971"/>
    <s v="North"/>
    <s v="North"/>
    <x v="1"/>
    <s v="General"/>
    <s v="Premium"/>
    <n v="0.11310000000000001"/>
    <n v="12.6"/>
    <n v="2.1"/>
    <n v="9.6799999999999997E-2"/>
    <n v="553"/>
    <n v="5599"/>
    <n v="0.11310000000000001"/>
    <n v="3.19"/>
    <n v="1"/>
    <n v="14"/>
    <n v="30.45"/>
  </r>
  <r>
    <n v="19006"/>
    <s v="Oct"/>
    <x v="972"/>
    <s v="North"/>
    <s v="North"/>
    <x v="0"/>
    <s v="Storage"/>
    <s v="Budget"/>
    <n v="4.5699999999999998E-2"/>
    <n v="13.2"/>
    <n v="0.55000000000000004"/>
    <s v="Null"/>
    <n v="767"/>
    <n v="12653"/>
    <n v="4.5699999999999998E-2"/>
    <n v="5.21"/>
    <n v="-0.366025404"/>
    <s v="Null"/>
    <n v="226.2"/>
  </r>
  <r>
    <n v="19007"/>
    <s v="May"/>
    <x v="973"/>
    <s v="North"/>
    <s v="North"/>
    <x v="5"/>
    <s v="Seasonal"/>
    <s v="Premium"/>
    <n v="2.2499999999999999E-2"/>
    <n v="23.8"/>
    <n v="5.95"/>
    <n v="0.50319999999999998"/>
    <n v="661"/>
    <n v="18381"/>
    <n v="2.2499999999999999E-2"/>
    <n v="4.26"/>
    <n v="-0.366025404"/>
    <n v="30"/>
    <n v="5192.46"/>
  </r>
  <r>
    <n v="19008"/>
    <s v="Nov"/>
    <x v="849"/>
    <s v="North"/>
    <s v="North"/>
    <x v="2"/>
    <s v="General"/>
    <s v="Premium"/>
    <n v="1.01E-2"/>
    <n v="19.8"/>
    <n v="4.95"/>
    <s v="Null"/>
    <n v="275"/>
    <n v="2002"/>
    <n v="1.01E-2"/>
    <n v="7.39"/>
    <n v="0.366025404"/>
    <n v="90"/>
    <n v="52968.44"/>
  </r>
  <r>
    <n v="19009"/>
    <s v="Nov"/>
    <x v="974"/>
    <s v="North"/>
    <s v="North"/>
    <x v="5"/>
    <s v="Seasonal"/>
    <s v="Premium"/>
    <n v="9.06E-2"/>
    <n v="2.08"/>
    <n v="2.08"/>
    <n v="0.15909999999999999"/>
    <n v="162"/>
    <n v="1012"/>
    <n v="9.06E-2"/>
    <n v="4.46"/>
    <n v="0.366025404"/>
    <n v="21"/>
    <s v="Null"/>
  </r>
  <r>
    <n v="19010"/>
    <s v="Nov"/>
    <x v="975"/>
    <s v="North"/>
    <s v="North"/>
    <x v="5"/>
    <s v="General"/>
    <s v="Premium"/>
    <n v="6.5199999999999994E-2"/>
    <n v="0.42"/>
    <n v="0.42"/>
    <s v="Null"/>
    <n v="188"/>
    <n v="2892"/>
    <n v="6.5199999999999994E-2"/>
    <n v="4.93"/>
    <n v="0.366025404"/>
    <n v="28"/>
    <n v="67788.679999999993"/>
  </r>
  <r>
    <n v="19011"/>
    <s v="Jul"/>
    <x v="976"/>
    <s v="North"/>
    <s v="North"/>
    <x v="0"/>
    <s v="Seasonal"/>
    <s v="Premium"/>
    <n v="0.1249"/>
    <n v="18.96"/>
    <n v="0.79"/>
    <n v="0.1031"/>
    <n v="37"/>
    <n v="271"/>
    <n v="0.1249"/>
    <n v="3.6"/>
    <n v="-1.3660254039999999"/>
    <n v="14"/>
    <n v="9652.1299999999992"/>
  </r>
  <r>
    <n v="19012"/>
    <s v="Apr"/>
    <x v="977"/>
    <s v="North"/>
    <s v="North"/>
    <x v="3"/>
    <s v="General"/>
    <s v="Premium"/>
    <n v="3.4099999999999998E-2"/>
    <n v="15.6"/>
    <n v="1.95"/>
    <n v="0.36349999999999999"/>
    <n v="526"/>
    <n v="10587"/>
    <n v="3.4099999999999998E-2"/>
    <n v="1.1499999999999999"/>
    <n v="0.366025404"/>
    <n v="7"/>
    <n v="780.84"/>
  </r>
  <r>
    <n v="19013"/>
    <s v="Oct"/>
    <x v="978"/>
    <s v="North"/>
    <s v="North"/>
    <x v="2"/>
    <s v="General"/>
    <s v="Premium"/>
    <n v="1.9199999999999998E-2"/>
    <n v="25.2"/>
    <n v="2.1"/>
    <n v="0.2223"/>
    <n v="566"/>
    <n v="11011"/>
    <n v="1.9199999999999998E-2"/>
    <n v="2.66"/>
    <n v="-0.366025404"/>
    <n v="21"/>
    <n v="17049.150000000001"/>
  </r>
  <r>
    <n v="19014"/>
    <s v="Nov"/>
    <x v="979"/>
    <s v="North"/>
    <s v="North"/>
    <x v="2"/>
    <s v="General"/>
    <s v="Standard"/>
    <n v="1.1900000000000001E-2"/>
    <n v="19.8"/>
    <n v="1.65"/>
    <n v="0.50249999999999995"/>
    <n v="616"/>
    <n v="18349"/>
    <n v="1.1900000000000001E-2"/>
    <n v="4.37"/>
    <n v="0.366025404"/>
    <n v="90"/>
    <n v="1380.8"/>
  </r>
  <r>
    <n v="19015"/>
    <s v="Oct"/>
    <x v="980"/>
    <s v="North"/>
    <s v="North"/>
    <x v="5"/>
    <s v="Storage"/>
    <s v="Premium"/>
    <n v="7.2900000000000006E-2"/>
    <n v="13.2"/>
    <n v="1.65"/>
    <n v="0.28239999999999998"/>
    <n v="233"/>
    <n v="2279"/>
    <n v="7.2900000000000006E-2"/>
    <n v="2.93"/>
    <n v="-0.366025404"/>
    <s v="Null"/>
    <n v="30784.53"/>
  </r>
  <r>
    <n v="19016"/>
    <s v="Sep"/>
    <x v="981"/>
    <s v="North"/>
    <s v="North"/>
    <x v="3"/>
    <s v="General"/>
    <s v="Premium"/>
    <n v="0.17549999999999999"/>
    <n v="1.68"/>
    <n v="0.42"/>
    <n v="6.54E-2"/>
    <n v="304"/>
    <n v="3187"/>
    <n v="0.17549999999999999"/>
    <n v="2.68"/>
    <n v="-1"/>
    <n v="60"/>
    <n v="3861.65"/>
  </r>
  <r>
    <n v="19017"/>
    <s v="May"/>
    <x v="982"/>
    <s v="North"/>
    <s v="North"/>
    <x v="1"/>
    <s v="Storage"/>
    <s v="Premium"/>
    <n v="3.1399999999999997E-2"/>
    <s v="Null"/>
    <n v="1.25"/>
    <n v="0.37309999999999999"/>
    <n v="206"/>
    <n v="7938"/>
    <n v="3.1399999999999997E-2"/>
    <n v="3.13"/>
    <n v="-0.366025404"/>
    <n v="90"/>
    <n v="760.64"/>
  </r>
  <r>
    <n v="19018"/>
    <s v="Nov"/>
    <x v="983"/>
    <s v="North"/>
    <s v="North"/>
    <x v="0"/>
    <s v="Storage"/>
    <s v="Premium"/>
    <n v="0.1222"/>
    <n v="25.5"/>
    <n v="0.85"/>
    <n v="0.26300000000000001"/>
    <s v="Null"/>
    <n v="10243"/>
    <n v="0.1222"/>
    <n v="4.38"/>
    <n v="0.366025404"/>
    <n v="60"/>
    <n v="2835.86"/>
  </r>
  <r>
    <n v="19019"/>
    <s v="Sep"/>
    <x v="984"/>
    <s v="North"/>
    <s v="North"/>
    <x v="4"/>
    <s v="General"/>
    <s v="Premium"/>
    <n v="2.4199999999999999E-2"/>
    <n v="10.199999999999999"/>
    <n v="0.85"/>
    <n v="0.16439999999999999"/>
    <n v="91"/>
    <n v="1426"/>
    <n v="2.4199999999999999E-2"/>
    <n v="2.16"/>
    <n v="-1"/>
    <s v="Null"/>
    <n v="231239.51"/>
  </r>
  <r>
    <n v="19020"/>
    <s v="Nov"/>
    <x v="985"/>
    <s v="North"/>
    <s v="North"/>
    <x v="2"/>
    <s v="General"/>
    <s v="Premium"/>
    <n v="2.0799999999999999E-2"/>
    <n v="10.4"/>
    <n v="0.65"/>
    <n v="0.1026"/>
    <n v="184"/>
    <n v="1289"/>
    <n v="2.0799999999999999E-2"/>
    <n v="5.23"/>
    <n v="0.366025404"/>
    <n v="7"/>
    <n v="2283.5500000000002"/>
  </r>
  <r>
    <n v="19021"/>
    <s v="May"/>
    <x v="986"/>
    <s v="North"/>
    <s v="North"/>
    <x v="5"/>
    <s v="General"/>
    <s v="Premium"/>
    <n v="9.4999999999999998E-3"/>
    <n v="3.95"/>
    <n v="3.95"/>
    <n v="0.44419999999999998"/>
    <n v="110"/>
    <n v="1653"/>
    <n v="9.4999999999999998E-3"/>
    <n v="4.49"/>
    <n v="-0.366025404"/>
    <n v="28"/>
    <n v="5231.76"/>
  </r>
  <r>
    <n v="19022"/>
    <s v="Apr"/>
    <x v="987"/>
    <s v="North"/>
    <s v="North"/>
    <x v="0"/>
    <s v="Kitchen"/>
    <s v="Premium"/>
    <n v="8.2500000000000004E-2"/>
    <n v="6.72"/>
    <n v="0.42"/>
    <n v="7.5200000000000003E-2"/>
    <n v="216"/>
    <n v="2769"/>
    <n v="8.2500000000000004E-2"/>
    <n v="6.22"/>
    <n v="0.366025404"/>
    <n v="14"/>
    <n v="3079.49"/>
  </r>
  <r>
    <n v="19023"/>
    <s v="Jun"/>
    <x v="988"/>
    <s v="North"/>
    <s v="North"/>
    <x v="0"/>
    <s v="Storage"/>
    <s v="Premium"/>
    <n v="1.0999999999999999E-2"/>
    <n v="4.95"/>
    <n v="1.65"/>
    <n v="0.1139"/>
    <n v="426"/>
    <n v="9964"/>
    <n v="1.0999999999999999E-2"/>
    <n v="5.7"/>
    <n v="-1"/>
    <n v="7"/>
    <n v="9636.82"/>
  </r>
  <r>
    <n v="19024"/>
    <s v="Dec"/>
    <x v="630"/>
    <s v="North"/>
    <s v="North"/>
    <x v="5"/>
    <s v="General"/>
    <s v="Premium"/>
    <n v="0.1114"/>
    <n v="2.95"/>
    <n v="2.95"/>
    <n v="0.1215"/>
    <n v="170"/>
    <n v="2003"/>
    <n v="0.1114"/>
    <n v="2.77"/>
    <n v="1"/>
    <n v="14"/>
    <n v="579.63"/>
  </r>
  <r>
    <n v="19025"/>
    <s v="Sep"/>
    <x v="989"/>
    <s v="North"/>
    <s v="North"/>
    <x v="5"/>
    <s v="Lighting"/>
    <s v="Standard"/>
    <n v="4.2200000000000001E-2"/>
    <n v="252"/>
    <n v="2.1"/>
    <s v="Null"/>
    <n v="300"/>
    <n v="4223"/>
    <n v="4.2200000000000001E-2"/>
    <n v="4.34"/>
    <n v="-1"/>
    <n v="90"/>
    <n v="389.92"/>
  </r>
  <r>
    <n v="19026"/>
    <s v="Jan"/>
    <x v="990"/>
    <s v="North"/>
    <s v="North"/>
    <x v="0"/>
    <s v="Stationery"/>
    <s v="Premium"/>
    <n v="4.5999999999999999E-3"/>
    <n v="10.5"/>
    <n v="0.42"/>
    <n v="9.7600000000000006E-2"/>
    <n v="147"/>
    <n v="4120"/>
    <n v="4.5999999999999999E-3"/>
    <n v="0.91"/>
    <n v="1.3660254039999999"/>
    <n v="90"/>
    <n v="1383.75"/>
  </r>
  <r>
    <n v="19027"/>
    <s v="Oct"/>
    <x v="991"/>
    <s v="North"/>
    <s v="North"/>
    <x v="3"/>
    <s v="General"/>
    <s v="Premium"/>
    <s v="Null"/>
    <n v="4.95"/>
    <n v="4.95"/>
    <n v="0.48"/>
    <n v="269"/>
    <n v="12004"/>
    <s v="Null"/>
    <n v="4.01"/>
    <n v="-0.366025404"/>
    <n v="90"/>
    <n v="4630.1499999999996"/>
  </r>
  <r>
    <n v="19028"/>
    <s v="Sep"/>
    <x v="992"/>
    <s v="North"/>
    <s v="North"/>
    <x v="5"/>
    <s v="General"/>
    <s v="Premium"/>
    <n v="6.9500000000000006E-2"/>
    <n v="12.6"/>
    <n v="2.1"/>
    <s v="Null"/>
    <n v="521"/>
    <n v="16669"/>
    <n v="6.9500000000000006E-2"/>
    <n v="7.74"/>
    <n v="-1"/>
    <n v="14"/>
    <n v="3008.01"/>
  </r>
  <r>
    <n v="19029"/>
    <s v="May"/>
    <x v="993"/>
    <s v="North"/>
    <s v="North"/>
    <x v="1"/>
    <s v="Stationery"/>
    <s v="Premium"/>
    <n v="2.1399999999999999E-2"/>
    <n v="15"/>
    <n v="1.25"/>
    <n v="0.23319999999999999"/>
    <n v="76"/>
    <n v="2015"/>
    <n v="2.1399999999999999E-2"/>
    <n v="2.97"/>
    <n v="-0.366025404"/>
    <n v="14"/>
    <n v="6332.57"/>
  </r>
  <r>
    <n v="19030"/>
    <s v="May"/>
    <x v="994"/>
    <s v="North"/>
    <s v="North"/>
    <x v="5"/>
    <s v="General"/>
    <s v="Premium"/>
    <n v="3.4099999999999998E-2"/>
    <n v="7.49"/>
    <n v="7.49"/>
    <n v="0.12690000000000001"/>
    <n v="357"/>
    <n v="5145"/>
    <n v="3.4099999999999998E-2"/>
    <n v="3.78"/>
    <n v="-0.366025404"/>
    <n v="7"/>
    <s v="Null"/>
  </r>
  <r>
    <n v="19031"/>
    <s v="Sep"/>
    <x v="995"/>
    <s v="North"/>
    <s v="North"/>
    <x v="2"/>
    <s v="General"/>
    <s v="Premium"/>
    <n v="2.6200000000000001E-2"/>
    <n v="3.75"/>
    <n v="3.75"/>
    <n v="0.16070000000000001"/>
    <n v="195"/>
    <n v="5318"/>
    <n v="2.6200000000000001E-2"/>
    <n v="2.48"/>
    <n v="-1"/>
    <n v="30"/>
    <n v="8658.84"/>
  </r>
  <r>
    <n v="19032"/>
    <s v="Nov"/>
    <x v="996"/>
    <s v="North"/>
    <s v="North"/>
    <x v="1"/>
    <s v="General"/>
    <s v="Standard"/>
    <n v="3.6200000000000003E-2"/>
    <n v="10.95"/>
    <n v="10.95"/>
    <s v="Null"/>
    <n v="599"/>
    <n v="7419"/>
    <n v="3.6200000000000003E-2"/>
    <n v="3.91"/>
    <n v="0.366025404"/>
    <n v="7"/>
    <n v="1225.8"/>
  </r>
  <r>
    <n v="19033"/>
    <s v="Oct"/>
    <x v="997"/>
    <s v="North"/>
    <s v="North"/>
    <x v="4"/>
    <s v="General"/>
    <s v="Premium"/>
    <n v="3.0499999999999999E-2"/>
    <n v="12.75"/>
    <n v="2.5499999999999998"/>
    <n v="0.1241"/>
    <n v="207"/>
    <n v="5861"/>
    <n v="3.0499999999999999E-2"/>
    <s v="Null"/>
    <n v="-0.366025404"/>
    <n v="60"/>
    <n v="5003.09"/>
  </r>
  <r>
    <n v="19034"/>
    <s v="Jul"/>
    <x v="998"/>
    <s v="North"/>
    <s v="North"/>
    <x v="1"/>
    <s v="General"/>
    <s v="Premium"/>
    <n v="5.3800000000000001E-2"/>
    <n v="17.399999999999999"/>
    <n v="1.45"/>
    <n v="0.32740000000000002"/>
    <n v="150"/>
    <n v="3868"/>
    <n v="5.3800000000000001E-2"/>
    <n v="9.26"/>
    <n v="-1.3660254039999999"/>
    <n v="90"/>
    <n v="7408.25"/>
  </r>
  <r>
    <n v="19035"/>
    <s v="Nov"/>
    <x v="999"/>
    <s v="North"/>
    <s v="North"/>
    <x v="4"/>
    <s v="General"/>
    <s v="Premium"/>
    <n v="7.5300000000000006E-2"/>
    <n v="24.9"/>
    <n v="4.1500000000000004"/>
    <n v="0.1123"/>
    <n v="203"/>
    <n v="3112"/>
    <n v="7.5300000000000006E-2"/>
    <n v="5.59"/>
    <n v="0.366025404"/>
    <n v="7"/>
    <s v="Null"/>
  </r>
  <r>
    <n v="19036"/>
    <s v="Nov"/>
    <x v="1000"/>
    <s v="North"/>
    <s v="North"/>
    <x v="2"/>
    <s v="Seasonal"/>
    <s v="Premium"/>
    <s v="Null"/>
    <n v="3.75"/>
    <n v="3.75"/>
    <n v="0.1069"/>
    <n v="17"/>
    <n v="886"/>
    <s v="Null"/>
    <n v="3.34"/>
    <n v="0.366025404"/>
    <n v="21"/>
    <n v="1548.63"/>
  </r>
  <r>
    <n v="19037"/>
    <s v="Oct"/>
    <x v="1001"/>
    <s v="North"/>
    <s v="North"/>
    <x v="4"/>
    <s v="General"/>
    <s v="Premium"/>
    <n v="3.3799999999999997E-2"/>
    <n v="6.3"/>
    <n v="0.21"/>
    <n v="0.36130000000000001"/>
    <n v="209"/>
    <n v="12410"/>
    <n v="3.3799999999999997E-2"/>
    <n v="0.21"/>
    <n v="-0.366025404"/>
    <n v="60"/>
    <n v="9273.6200000000008"/>
  </r>
  <r>
    <n v="19038"/>
    <s v="Mar"/>
    <x v="1002"/>
    <s v="North"/>
    <s v="North"/>
    <x v="2"/>
    <s v="General"/>
    <s v="Premium"/>
    <n v="2.9899999999999999E-2"/>
    <n v="1244.963025"/>
    <n v="1.55"/>
    <n v="0.26840000000000003"/>
    <n v="205"/>
    <n v="4637"/>
    <n v="2.9899999999999999E-2"/>
    <n v="4.03"/>
    <n v="1"/>
    <n v="30"/>
    <n v="4759.7309999999998"/>
  </r>
  <r>
    <n v="19039"/>
    <s v="Mar"/>
    <x v="1003"/>
    <s v="North"/>
    <s v="North"/>
    <x v="5"/>
    <s v="Storage"/>
    <s v="Standard"/>
    <n v="2.0899999999999998E-2"/>
    <n v="4.25"/>
    <n v="4.25"/>
    <n v="1.5100000000000001E-2"/>
    <n v="143"/>
    <n v="3831"/>
    <n v="2.0899999999999998E-2"/>
    <n v="2.06"/>
    <n v="1"/>
    <n v="21"/>
    <n v="279.87"/>
  </r>
  <r>
    <n v="19040"/>
    <s v="Jun"/>
    <x v="1004"/>
    <s v="North"/>
    <s v="North"/>
    <x v="4"/>
    <s v="Storage"/>
    <s v="Premium"/>
    <n v="1.3299999999999999E-2"/>
    <n v="0.55000000000000004"/>
    <n v="135.18354389999999"/>
    <n v="0.2994"/>
    <n v="614"/>
    <n v="10203"/>
    <n v="1.3299999999999999E-2"/>
    <n v="2.68"/>
    <n v="-1"/>
    <n v="28"/>
    <n v="4321.92"/>
  </r>
  <r>
    <n v="19041"/>
    <s v="Dec"/>
    <x v="1005"/>
    <s v="North"/>
    <s v="North"/>
    <x v="4"/>
    <s v="General"/>
    <s v="Premium"/>
    <n v="0.03"/>
    <n v="10.14"/>
    <n v="1.69"/>
    <n v="0.12609999999999999"/>
    <n v="321"/>
    <n v="39585"/>
    <n v="0.03"/>
    <n v="4.03"/>
    <n v="1"/>
    <n v="90"/>
    <n v="84.56"/>
  </r>
  <r>
    <n v="19042"/>
    <s v="Mar"/>
    <x v="1006"/>
    <s v="North"/>
    <s v="North"/>
    <x v="0"/>
    <s v="Storage"/>
    <s v="Premium"/>
    <n v="3.5499999999999997E-2"/>
    <n v="76.2"/>
    <n v="6.35"/>
    <n v="0.1893"/>
    <n v="471"/>
    <n v="7419"/>
    <n v="3.5499999999999997E-2"/>
    <n v="2.69"/>
    <n v="1"/>
    <n v="30"/>
    <n v="674.67"/>
  </r>
  <r>
    <n v="19043"/>
    <s v="May"/>
    <x v="1007"/>
    <s v="North"/>
    <s v="North"/>
    <x v="3"/>
    <s v="General"/>
    <s v="Premium"/>
    <s v="Null"/>
    <s v="Null"/>
    <n v="1.69"/>
    <n v="0.23599999999999999"/>
    <n v="1010"/>
    <n v="25090"/>
    <s v="Null"/>
    <n v="5"/>
    <n v="-0.366025404"/>
    <n v="28"/>
    <n v="1414.89"/>
  </r>
  <r>
    <n v="19044"/>
    <s v="Nov"/>
    <x v="1008"/>
    <s v="North"/>
    <s v="North"/>
    <x v="2"/>
    <s v="Storage"/>
    <s v="Standard"/>
    <s v="Null"/>
    <s v="Null"/>
    <n v="1.25"/>
    <n v="5.3400000000000003E-2"/>
    <n v="264"/>
    <n v="8748"/>
    <s v="Null"/>
    <n v="2.75"/>
    <n v="0.366025404"/>
    <s v="Null"/>
    <n v="977.42"/>
  </r>
  <r>
    <n v="19045"/>
    <s v="Dec"/>
    <x v="1009"/>
    <s v="North"/>
    <s v="North"/>
    <x v="4"/>
    <s v="General"/>
    <s v="Premium"/>
    <n v="9.7999999999999997E-3"/>
    <n v="4.25"/>
    <n v="4.25"/>
    <n v="0.13819999999999999"/>
    <n v="13"/>
    <n v="174"/>
    <n v="9.7999999999999997E-3"/>
    <n v="1.33"/>
    <n v="1"/>
    <n v="7"/>
    <n v="384.79"/>
  </r>
  <r>
    <n v="19046"/>
    <s v="Aug"/>
    <x v="1010"/>
    <s v="North"/>
    <s v="North"/>
    <x v="5"/>
    <s v="Stationery"/>
    <s v="Premium"/>
    <n v="2.9899999999999999E-2"/>
    <n v="10.199999999999999"/>
    <n v="0.85"/>
    <n v="0.51180000000000003"/>
    <n v="793"/>
    <n v="12569"/>
    <n v="2.9899999999999999E-2"/>
    <n v="0.89"/>
    <n v="-1.3660254039999999"/>
    <n v="7"/>
    <n v="311.51"/>
  </r>
  <r>
    <n v="19047"/>
    <s v="May"/>
    <x v="43"/>
    <s v="North"/>
    <s v="North"/>
    <x v="1"/>
    <s v="Storage"/>
    <s v="Premium"/>
    <n v="1.55E-2"/>
    <n v="10.5"/>
    <n v="0.42"/>
    <n v="2.9700000000000001E-2"/>
    <n v="348"/>
    <n v="4479"/>
    <n v="1.55E-2"/>
    <n v="0.85"/>
    <n v="-0.366025404"/>
    <n v="14"/>
    <n v="189315.20000000001"/>
  </r>
  <r>
    <n v="19048"/>
    <s v="Nov"/>
    <x v="1011"/>
    <s v="North"/>
    <s v="North"/>
    <x v="5"/>
    <s v="Stationery"/>
    <s v="Premium"/>
    <n v="4.1700000000000001E-2"/>
    <n v="11.7"/>
    <n v="1.95"/>
    <n v="0.27050000000000002"/>
    <n v="282"/>
    <n v="3994"/>
    <n v="4.1700000000000001E-2"/>
    <n v="6.64"/>
    <n v="0.366025404"/>
    <n v="90"/>
    <n v="4030.78"/>
  </r>
  <r>
    <n v="19049"/>
    <s v="Mar"/>
    <x v="1012"/>
    <s v="North"/>
    <s v="North"/>
    <x v="5"/>
    <s v="Kitchen"/>
    <s v="Premium"/>
    <s v="Null"/>
    <n v="33.200000000000003"/>
    <n v="4.1500000000000004"/>
    <n v="0.33329999999999999"/>
    <n v="318"/>
    <n v="24732"/>
    <s v="Null"/>
    <n v="6.43"/>
    <n v="1"/>
    <n v="60"/>
    <n v="11099.65"/>
  </r>
  <r>
    <n v="19050"/>
    <s v="Oct"/>
    <x v="92"/>
    <s v="North"/>
    <s v="North"/>
    <x v="0"/>
    <s v="Kitchen"/>
    <s v="Standard"/>
    <n v="6.9599999999999995E-2"/>
    <n v="15"/>
    <n v="1.25"/>
    <n v="0.15809999999999999"/>
    <n v="447"/>
    <n v="4840"/>
    <n v="6.9599999999999995E-2"/>
    <n v="2.67"/>
    <n v="-0.366025404"/>
    <n v="90"/>
    <n v="104.5"/>
  </r>
  <r>
    <n v="19051"/>
    <s v="Sep"/>
    <x v="1013"/>
    <s v="North"/>
    <s v="North"/>
    <x v="4"/>
    <s v="Storage"/>
    <s v="Premium"/>
    <n v="0.1358"/>
    <n v="15.3"/>
    <n v="2.5499999999999998"/>
    <n v="0.16109999999999999"/>
    <n v="267"/>
    <n v="11526"/>
    <n v="0.1358"/>
    <n v="3.67"/>
    <n v="-1"/>
    <n v="14"/>
    <n v="6036.28"/>
  </r>
  <r>
    <n v="19052"/>
    <s v="Sep"/>
    <x v="1014"/>
    <s v="South"/>
    <s v="South"/>
    <x v="2"/>
    <s v="Seasonal"/>
    <s v="Budget"/>
    <n v="0.1147"/>
    <n v="5"/>
    <n v="1.25"/>
    <n v="0.34460000000000002"/>
    <n v="199"/>
    <n v="4407"/>
    <n v="0.1147"/>
    <n v="6.32"/>
    <n v="-1"/>
    <n v="21"/>
    <n v="80.3"/>
  </r>
  <r>
    <n v="19053"/>
    <s v="May"/>
    <x v="1015"/>
    <s v="North"/>
    <s v="North"/>
    <x v="0"/>
    <s v="Storage"/>
    <s v="Premium"/>
    <n v="6.3100000000000003E-2"/>
    <n v="145"/>
    <n v="1.45"/>
    <n v="0.33800000000000002"/>
    <n v="305"/>
    <n v="4230"/>
    <n v="6.3100000000000003E-2"/>
    <n v="2.14"/>
    <n v="-0.366025404"/>
    <n v="30"/>
    <n v="41669.94"/>
  </r>
  <r>
    <n v="19054"/>
    <s v="Sep"/>
    <x v="1016"/>
    <s v="North"/>
    <s v="North"/>
    <x v="5"/>
    <s v="Storage"/>
    <s v="Standard"/>
    <n v="2.8000000000000001E-2"/>
    <n v="23.4"/>
    <n v="1.95"/>
    <n v="9.9699999999999997E-2"/>
    <n v="271"/>
    <n v="4133"/>
    <n v="2.8000000000000001E-2"/>
    <n v="2.0299999999999998"/>
    <n v="-1"/>
    <n v="14"/>
    <n v="416.55"/>
  </r>
  <r>
    <n v="19055"/>
    <s v="Jan"/>
    <x v="1017"/>
    <s v="North"/>
    <s v="North"/>
    <x v="3"/>
    <s v="Stationery"/>
    <s v="Premium"/>
    <n v="1.9E-3"/>
    <n v="9.9499999999999993"/>
    <n v="9.9499999999999993"/>
    <n v="3.9100000000000003E-2"/>
    <n v="311"/>
    <n v="2871"/>
    <n v="1.9E-3"/>
    <n v="5.64"/>
    <n v="1.3660254039999999"/>
    <n v="14"/>
    <n v="20765.57"/>
  </r>
  <r>
    <n v="19056"/>
    <s v="Mar"/>
    <x v="1018"/>
    <s v="North"/>
    <s v="North"/>
    <x v="1"/>
    <s v="Storage"/>
    <s v="Premium"/>
    <n v="3.0000000000000001E-3"/>
    <n v="16.5"/>
    <n v="1.65"/>
    <n v="0.28220000000000001"/>
    <n v="705"/>
    <n v="30606"/>
    <n v="3.0000000000000001E-3"/>
    <n v="5.52"/>
    <n v="1"/>
    <n v="30"/>
    <n v="307.45"/>
  </r>
  <r>
    <n v="19057"/>
    <s v="Nov"/>
    <x v="1019"/>
    <s v="North"/>
    <s v="North"/>
    <x v="3"/>
    <s v="General"/>
    <s v="Budget"/>
    <n v="1.7999999999999999E-2"/>
    <n v="19.350000000000001"/>
    <n v="6.45"/>
    <n v="9.7000000000000003E-2"/>
    <n v="451"/>
    <n v="23867"/>
    <n v="1.7999999999999999E-2"/>
    <n v="3.4"/>
    <n v="0.366025404"/>
    <n v="60"/>
    <n v="34.65"/>
  </r>
  <r>
    <n v="19058"/>
    <s v="Sep"/>
    <x v="1020"/>
    <s v="North"/>
    <s v="North"/>
    <x v="2"/>
    <s v="General"/>
    <s v="Standard"/>
    <n v="4.1200000000000001E-2"/>
    <n v="17.7"/>
    <n v="2.95"/>
    <n v="3.15E-2"/>
    <n v="631"/>
    <n v="9999"/>
    <n v="4.1200000000000001E-2"/>
    <n v="6.57"/>
    <n v="-1"/>
    <n v="28"/>
    <n v="461.79"/>
  </r>
  <r>
    <n v="19059"/>
    <s v="Apr"/>
    <x v="1021"/>
    <s v="North"/>
    <s v="North"/>
    <x v="0"/>
    <s v="Lighting"/>
    <s v="Standard"/>
    <n v="1.6500000000000001E-2"/>
    <n v="81"/>
    <n v="6.75"/>
    <n v="0.17399999999999999"/>
    <n v="49"/>
    <n v="4447"/>
    <n v="1.6500000000000001E-2"/>
    <n v="1.92"/>
    <n v="0.366025404"/>
    <n v="21"/>
    <n v="220.2"/>
  </r>
  <r>
    <n v="19060"/>
    <s v="Sep"/>
    <x v="1022"/>
    <s v="North"/>
    <s v="North"/>
    <x v="2"/>
    <s v="Lighting"/>
    <s v="Standard"/>
    <n v="4.4999999999999998E-2"/>
    <n v="20.399999999999999"/>
    <n v="0.85"/>
    <n v="0.10059999999999999"/>
    <n v="48"/>
    <n v="668"/>
    <n v="4.4999999999999998E-2"/>
    <n v="6.97"/>
    <n v="-1"/>
    <n v="90"/>
    <n v="20.399999999999999"/>
  </r>
  <r>
    <n v="19061"/>
    <s v="Nov"/>
    <x v="1023"/>
    <s v="North"/>
    <s v="North"/>
    <x v="2"/>
    <s v="Storage"/>
    <s v="Standard"/>
    <n v="1.6899999999999998E-2"/>
    <n v="2.08"/>
    <n v="2.08"/>
    <n v="5.6599999999999998E-2"/>
    <n v="505"/>
    <n v="16391"/>
    <n v="1.6899999999999998E-2"/>
    <n v="5.79"/>
    <n v="0.366025404"/>
    <n v="28"/>
    <n v="224.02"/>
  </r>
  <r>
    <n v="19062"/>
    <s v="Sep"/>
    <x v="1024"/>
    <s v="North"/>
    <s v="North"/>
    <x v="5"/>
    <s v="General"/>
    <s v="Standard"/>
    <n v="1.34E-2"/>
    <s v="Null"/>
    <n v="5.95"/>
    <n v="7.8100000000000003E-2"/>
    <n v="130"/>
    <n v="2132"/>
    <n v="1.34E-2"/>
    <n v="3.27"/>
    <n v="-1"/>
    <n v="21"/>
    <n v="343.21"/>
  </r>
  <r>
    <n v="19063"/>
    <s v="Aug"/>
    <x v="1025"/>
    <s v="North"/>
    <s v="North"/>
    <x v="2"/>
    <s v="Stationery"/>
    <s v="Premium"/>
    <n v="1.78E-2"/>
    <n v="15"/>
    <n v="15"/>
    <n v="0.3019"/>
    <n v="405"/>
    <n v="7906"/>
    <n v="1.78E-2"/>
    <n v="4.4400000000000004"/>
    <n v="-1.3660254039999999"/>
    <s v="Null"/>
    <n v="7505.34"/>
  </r>
  <r>
    <n v="19064"/>
    <s v="Sep"/>
    <x v="637"/>
    <s v="North"/>
    <s v="North"/>
    <x v="2"/>
    <s v="Kitchen"/>
    <s v="Premium"/>
    <n v="2.01E-2"/>
    <n v="6.72"/>
    <n v="0.42"/>
    <n v="0.15690000000000001"/>
    <n v="118"/>
    <n v="1118"/>
    <n v="2.01E-2"/>
    <n v="3.44"/>
    <n v="-1"/>
    <n v="21"/>
    <n v="8486.18"/>
  </r>
  <r>
    <n v="19065"/>
    <s v="Feb"/>
    <x v="1026"/>
    <s v="North"/>
    <s v="North"/>
    <x v="3"/>
    <s v="General"/>
    <s v="Premium"/>
    <n v="1.7100000000000001E-2"/>
    <n v="1.65"/>
    <n v="1.65"/>
    <n v="0.28170000000000001"/>
    <n v="157"/>
    <n v="6473"/>
    <n v="1.7100000000000001E-2"/>
    <n v="5.2"/>
    <n v="1.3660254039999999"/>
    <n v="21"/>
    <n v="258.02999999999997"/>
  </r>
  <r>
    <n v="19066"/>
    <s v="Apr"/>
    <x v="1027"/>
    <s v="North"/>
    <s v="North"/>
    <x v="2"/>
    <s v="Storage"/>
    <s v="Premium"/>
    <n v="2.5999999999999999E-3"/>
    <n v="8.5"/>
    <n v="0.85"/>
    <n v="0.31569999999999998"/>
    <n v="356"/>
    <n v="4906"/>
    <n v="2.5999999999999999E-3"/>
    <n v="1.89"/>
    <n v="0.366025404"/>
    <n v="30"/>
    <n v="180870.15"/>
  </r>
  <r>
    <n v="19067"/>
    <s v="Sep"/>
    <x v="1028"/>
    <s v="North"/>
    <s v="North"/>
    <x v="3"/>
    <s v="General"/>
    <s v="Premium"/>
    <n v="1.1599999999999999E-2"/>
    <n v="10.5"/>
    <n v="2.1"/>
    <s v="Null"/>
    <s v="Null"/>
    <n v="6216"/>
    <n v="1.1599999999999999E-2"/>
    <n v="1.97"/>
    <n v="-1"/>
    <n v="21"/>
    <n v="29190.959999999999"/>
  </r>
  <r>
    <n v="19068"/>
    <s v="Dec"/>
    <x v="626"/>
    <s v="North"/>
    <s v="North"/>
    <x v="4"/>
    <s v="General"/>
    <s v="Budget"/>
    <n v="1.9199999999999998E-2"/>
    <n v="21.5"/>
    <n v="10.75"/>
    <n v="2.4299999999999999E-2"/>
    <n v="71"/>
    <n v="1159"/>
    <n v="1.9199999999999998E-2"/>
    <n v="1.99"/>
    <n v="1"/>
    <n v="7"/>
    <n v="102.3"/>
  </r>
  <r>
    <n v="19069"/>
    <s v="Jun"/>
    <x v="1029"/>
    <s v="North"/>
    <s v="North"/>
    <x v="2"/>
    <s v="Storage"/>
    <s v="Budget"/>
    <n v="7.5300000000000006E-2"/>
    <n v="6.35"/>
    <n v="181.74819460000001"/>
    <n v="0.27750000000000002"/>
    <n v="163"/>
    <n v="2095"/>
    <n v="7.5300000000000006E-2"/>
    <n v="4.38"/>
    <n v="-1"/>
    <n v="14"/>
    <n v="843.52"/>
  </r>
  <r>
    <n v="19070"/>
    <s v="Nov"/>
    <x v="1030"/>
    <s v="North"/>
    <s v="North"/>
    <x v="1"/>
    <s v="General"/>
    <s v="Premium"/>
    <n v="4.8800000000000003E-2"/>
    <n v="12.75"/>
    <n v="12.75"/>
    <n v="0.20899999999999999"/>
    <n v="92"/>
    <n v="4149"/>
    <n v="4.8800000000000003E-2"/>
    <n v="1.85"/>
    <n v="0.366025404"/>
    <n v="28"/>
    <n v="63022.85"/>
  </r>
  <r>
    <n v="19071"/>
    <s v="May"/>
    <x v="1031"/>
    <s v="North"/>
    <s v="North"/>
    <x v="5"/>
    <s v="Seasonal"/>
    <s v="Premium"/>
    <n v="0.26519999999999999"/>
    <n v="16.25"/>
    <n v="3.25"/>
    <n v="0.6"/>
    <n v="252"/>
    <n v="10856"/>
    <n v="0.26519999999999999"/>
    <n v="5.7"/>
    <n v="-0.366025404"/>
    <n v="60"/>
    <n v="1485.85"/>
  </r>
  <r>
    <n v="19072"/>
    <s v="Sep"/>
    <x v="1032"/>
    <s v="North"/>
    <s v="North"/>
    <x v="2"/>
    <s v="General"/>
    <s v="Standard"/>
    <n v="6.4500000000000002E-2"/>
    <n v="11.9"/>
    <n v="5.95"/>
    <n v="8.5099999999999995E-2"/>
    <n v="271"/>
    <n v="3822"/>
    <n v="6.4500000000000002E-2"/>
    <n v="7.22"/>
    <n v="-1"/>
    <n v="60"/>
    <n v="4113.4399999999996"/>
  </r>
  <r>
    <n v="19073"/>
    <s v="Sep"/>
    <x v="1033"/>
    <s v="North"/>
    <s v="North"/>
    <x v="1"/>
    <s v="Seasonal"/>
    <s v="Premium"/>
    <n v="5.0599999999999999E-2"/>
    <n v="12.6"/>
    <n v="2.1"/>
    <n v="4.2200000000000001E-2"/>
    <n v="188"/>
    <n v="2422"/>
    <n v="5.0599999999999999E-2"/>
    <n v="0.75"/>
    <n v="-1"/>
    <n v="90"/>
    <n v="2011.26"/>
  </r>
  <r>
    <n v="19074"/>
    <s v="Jun"/>
    <x v="1034"/>
    <s v="North"/>
    <s v="North"/>
    <x v="5"/>
    <s v="General"/>
    <s v="Standard"/>
    <n v="0.16470000000000001"/>
    <n v="1.45"/>
    <n v="1.45"/>
    <n v="7.5800000000000006E-2"/>
    <n v="172"/>
    <n v="3211"/>
    <n v="0.16470000000000001"/>
    <n v="7.01"/>
    <n v="-1"/>
    <n v="28"/>
    <n v="315.51"/>
  </r>
  <r>
    <n v="19075"/>
    <s v="Dec"/>
    <x v="1035"/>
    <s v="North"/>
    <s v="North"/>
    <x v="0"/>
    <s v="General"/>
    <s v="Premium"/>
    <n v="1.5599999999999999E-2"/>
    <n v="1.25"/>
    <n v="1.25"/>
    <s v="Null"/>
    <n v="17"/>
    <n v="204"/>
    <n v="1.5599999999999999E-2"/>
    <n v="0.21"/>
    <n v="1"/>
    <n v="60"/>
    <n v="602.69000000000005"/>
  </r>
  <r>
    <n v="19076"/>
    <s v="Apr"/>
    <x v="574"/>
    <s v="North"/>
    <s v="North"/>
    <x v="0"/>
    <s v="General"/>
    <s v="Standard"/>
    <n v="1.8599999999999998E-2"/>
    <n v="14.85"/>
    <n v="4.95"/>
    <n v="0.14399999999999999"/>
    <n v="941"/>
    <n v="14220"/>
    <n v="1.8599999999999998E-2"/>
    <n v="2.71"/>
    <n v="0.366025404"/>
    <n v="30"/>
    <n v="703.66"/>
  </r>
  <r>
    <n v="19077"/>
    <s v="Mar"/>
    <x v="1036"/>
    <s v="North"/>
    <s v="North"/>
    <x v="2"/>
    <s v="Storage"/>
    <s v="Premium"/>
    <s v="Null"/>
    <n v="10.5"/>
    <n v="174.35276200000001"/>
    <n v="0.26219999999999999"/>
    <n v="423"/>
    <n v="5235"/>
    <s v="Null"/>
    <n v="3.45"/>
    <n v="1"/>
    <n v="7"/>
    <n v="1374.21"/>
  </r>
  <r>
    <n v="19078"/>
    <s v="Jan"/>
    <x v="1037"/>
    <s v="East"/>
    <s v="East"/>
    <x v="2"/>
    <s v="General"/>
    <s v="Premium"/>
    <n v="0.1298"/>
    <n v="15"/>
    <n v="1.25"/>
    <n v="4.8099999999999997E-2"/>
    <n v="182"/>
    <n v="3954"/>
    <n v="0.1298"/>
    <n v="4.97"/>
    <n v="1.3660254039999999"/>
    <n v="21"/>
    <n v="8755.85"/>
  </r>
  <r>
    <n v="19079"/>
    <s v="Nov"/>
    <x v="1038"/>
    <s v="North"/>
    <s v="North"/>
    <x v="1"/>
    <s v="Storage"/>
    <s v="Premium"/>
    <n v="0.10050000000000001"/>
    <n v="20.8"/>
    <n v="2.08"/>
    <n v="1.9400000000000001E-2"/>
    <n v="391"/>
    <n v="15142"/>
    <n v="0.10050000000000001"/>
    <n v="8.18"/>
    <n v="0.366025404"/>
    <n v="28"/>
    <n v="6846.24"/>
  </r>
  <r>
    <n v="19080"/>
    <s v="Nov"/>
    <x v="1039"/>
    <s v="North"/>
    <s v="North"/>
    <x v="2"/>
    <s v="General"/>
    <s v="Premium"/>
    <s v="Null"/>
    <n v="9.9499999999999993"/>
    <n v="9.9499999999999993"/>
    <n v="0.20710000000000001"/>
    <n v="611"/>
    <n v="8918"/>
    <s v="Null"/>
    <n v="7.68"/>
    <n v="0.366025404"/>
    <n v="90"/>
    <n v="3435.36"/>
  </r>
  <r>
    <n v="19081"/>
    <s v="Feb"/>
    <x v="1040"/>
    <s v="North"/>
    <s v="North"/>
    <x v="5"/>
    <s v="General"/>
    <s v="Premium"/>
    <n v="1.4E-2"/>
    <n v="12.6"/>
    <n v="2.1"/>
    <s v="Null"/>
    <s v="Null"/>
    <n v="20205"/>
    <n v="1.4E-2"/>
    <n v="2.2000000000000002"/>
    <n v="1.3660254039999999"/>
    <n v="90"/>
    <n v="1945.23"/>
  </r>
  <r>
    <n v="19082"/>
    <s v="Jul"/>
    <x v="1041"/>
    <s v="North"/>
    <s v="North"/>
    <x v="0"/>
    <s v="General"/>
    <s v="Standard"/>
    <s v="Null"/>
    <n v="9.1199999999999992"/>
    <n v="0.19"/>
    <n v="9.5500000000000002E-2"/>
    <n v="117"/>
    <n v="1931"/>
    <s v="Null"/>
    <n v="5.23"/>
    <n v="-1.3660254039999999"/>
    <s v="Null"/>
    <n v="442.77"/>
  </r>
  <r>
    <n v="19083"/>
    <s v="Aug"/>
    <x v="1042"/>
    <s v="North"/>
    <s v="North"/>
    <x v="5"/>
    <s v="Kitchen"/>
    <s v="Premium"/>
    <n v="0.1052"/>
    <n v="2.5499999999999998"/>
    <n v="2.5499999999999998"/>
    <n v="5.5100000000000003E-2"/>
    <n v="266"/>
    <n v="9840"/>
    <n v="0.1052"/>
    <n v="1.47"/>
    <n v="-1.3660254039999999"/>
    <n v="21"/>
    <n v="3694.8"/>
  </r>
  <r>
    <n v="19084"/>
    <s v="Oct"/>
    <x v="468"/>
    <s v="North"/>
    <s v="North"/>
    <x v="0"/>
    <s v="Storage"/>
    <s v="Premium"/>
    <n v="1.8700000000000001E-2"/>
    <n v="9.75"/>
    <n v="1.95"/>
    <n v="0.18909999999999999"/>
    <n v="601"/>
    <n v="20620"/>
    <n v="1.8700000000000001E-2"/>
    <n v="7.97"/>
    <n v="-0.366025404"/>
    <n v="60"/>
    <n v="3467.32"/>
  </r>
  <r>
    <n v="19085"/>
    <s v="Aug"/>
    <x v="1043"/>
    <s v="North"/>
    <s v="North"/>
    <x v="0"/>
    <s v="Storage"/>
    <s v="Premium"/>
    <n v="3.95E-2"/>
    <n v="17.7"/>
    <n v="2.95"/>
    <n v="0.29649999999999999"/>
    <n v="234"/>
    <n v="5667"/>
    <n v="3.95E-2"/>
    <n v="1.37"/>
    <n v="-1.3660254039999999"/>
    <n v="30"/>
    <n v="922.97"/>
  </r>
  <r>
    <n v="19086"/>
    <s v="Dec"/>
    <x v="269"/>
    <s v="North"/>
    <s v="North"/>
    <x v="5"/>
    <s v="Seasonal"/>
    <s v="Standard"/>
    <n v="5.79E-2"/>
    <n v="3.3"/>
    <n v="1.65"/>
    <n v="0.11070000000000001"/>
    <n v="886"/>
    <n v="29956"/>
    <n v="5.79E-2"/>
    <n v="3.93"/>
    <n v="1"/>
    <n v="28"/>
    <n v="901.63"/>
  </r>
  <r>
    <n v="19087"/>
    <s v="Aug"/>
    <x v="1044"/>
    <s v="North"/>
    <s v="North"/>
    <x v="2"/>
    <s v="Stationery"/>
    <s v="Premium"/>
    <n v="3.1300000000000001E-2"/>
    <s v="Null"/>
    <n v="9.9499999999999993"/>
    <n v="0.21870000000000001"/>
    <n v="311"/>
    <n v="5677"/>
    <n v="3.1300000000000001E-2"/>
    <n v="6.14"/>
    <n v="-1.3660254039999999"/>
    <n v="30"/>
    <n v="571.5"/>
  </r>
  <r>
    <n v="19088"/>
    <s v="Jun"/>
    <x v="1045"/>
    <s v="North"/>
    <s v="North"/>
    <x v="4"/>
    <s v="General"/>
    <s v="Premium"/>
    <n v="7.1400000000000005E-2"/>
    <n v="5.9"/>
    <n v="2.95"/>
    <n v="0.2031"/>
    <n v="327"/>
    <n v="4638"/>
    <n v="7.1400000000000005E-2"/>
    <n v="3.42"/>
    <n v="-1"/>
    <n v="7"/>
    <n v="1260.26"/>
  </r>
  <r>
    <n v="19089"/>
    <s v="May"/>
    <x v="1046"/>
    <s v="North"/>
    <s v="North"/>
    <x v="5"/>
    <s v="Storage"/>
    <s v="Premium"/>
    <n v="4.3400000000000001E-2"/>
    <n v="6.24"/>
    <n v="2.08"/>
    <n v="0.42649999999999999"/>
    <n v="412"/>
    <n v="7312"/>
    <n v="4.3400000000000001E-2"/>
    <n v="3.64"/>
    <n v="-0.366025404"/>
    <n v="30"/>
    <n v="38594.94"/>
  </r>
  <r>
    <n v="19090"/>
    <s v="Mar"/>
    <x v="1047"/>
    <s v="North"/>
    <s v="North"/>
    <x v="2"/>
    <s v="Stationery"/>
    <s v="Premium"/>
    <s v="Null"/>
    <n v="5.04"/>
    <n v="0.42"/>
    <n v="0.1157"/>
    <n v="170"/>
    <n v="6326"/>
    <s v="Null"/>
    <n v="3.58"/>
    <n v="1"/>
    <n v="14"/>
    <n v="1227.78"/>
  </r>
  <r>
    <n v="19091"/>
    <s v="Sep"/>
    <x v="1048"/>
    <s v="North"/>
    <s v="North"/>
    <x v="3"/>
    <s v="General"/>
    <s v="Standard"/>
    <n v="0.09"/>
    <n v="14.85"/>
    <n v="4.95"/>
    <n v="0.04"/>
    <n v="195"/>
    <n v="1960"/>
    <n v="0.09"/>
    <n v="3.37"/>
    <n v="-1"/>
    <n v="90"/>
    <n v="202.35"/>
  </r>
  <r>
    <n v="19092"/>
    <s v="Sep"/>
    <x v="1049"/>
    <s v="Central"/>
    <s v="Central"/>
    <x v="4"/>
    <s v="General"/>
    <s v="Premium"/>
    <n v="2.3999999999999998E-3"/>
    <n v="1771.5754159999999"/>
    <n v="0.28999999999999998"/>
    <n v="0.18279999999999999"/>
    <n v="250"/>
    <n v="4027"/>
    <n v="2.3999999999999998E-3"/>
    <n v="6.4"/>
    <n v="-1"/>
    <n v="90"/>
    <n v="2729.52"/>
  </r>
  <r>
    <n v="19093"/>
    <s v="Mar"/>
    <x v="1050"/>
    <s v="North"/>
    <s v="North"/>
    <x v="0"/>
    <s v="Stationery"/>
    <s v="Premium"/>
    <n v="0.1017"/>
    <n v="4.25"/>
    <n v="4.25"/>
    <n v="7.85E-2"/>
    <n v="81"/>
    <n v="620"/>
    <n v="0.1017"/>
    <n v="1.43"/>
    <n v="1"/>
    <n v="21"/>
    <n v="2134.73"/>
  </r>
  <r>
    <n v="19094"/>
    <s v="Nov"/>
    <x v="1051"/>
    <s v="North"/>
    <s v="North"/>
    <x v="1"/>
    <s v="General"/>
    <s v="Premium"/>
    <n v="2.1700000000000001E-2"/>
    <n v="4.95"/>
    <n v="4.95"/>
    <n v="0.3659"/>
    <n v="385"/>
    <n v="12021"/>
    <n v="2.1700000000000001E-2"/>
    <n v="2.95"/>
    <n v="0.366025404"/>
    <n v="21"/>
    <n v="820.24"/>
  </r>
  <r>
    <n v="19095"/>
    <s v="Nov"/>
    <x v="1052"/>
    <s v="North"/>
    <s v="North"/>
    <x v="2"/>
    <s v="General"/>
    <s v="Premium"/>
    <n v="3.7199999999999997E-2"/>
    <n v="17.399999999999999"/>
    <n v="1.45"/>
    <n v="6.1100000000000002E-2"/>
    <n v="406"/>
    <n v="4178"/>
    <n v="3.7199999999999997E-2"/>
    <s v="Null"/>
    <n v="0.366025404"/>
    <n v="21"/>
    <n v="465.65"/>
  </r>
  <r>
    <n v="19096"/>
    <s v="Sep"/>
    <x v="1053"/>
    <s v="North"/>
    <s v="North"/>
    <x v="0"/>
    <s v="General"/>
    <s v="Premium"/>
    <n v="0.13100000000000001"/>
    <n v="17.850000000000001"/>
    <n v="5.95"/>
    <n v="7.4099999999999999E-2"/>
    <n v="460"/>
    <n v="5460"/>
    <n v="0.13100000000000001"/>
    <n v="5.28"/>
    <n v="-1"/>
    <n v="90"/>
    <n v="2959.66"/>
  </r>
  <r>
    <n v="19097"/>
    <s v="Nov"/>
    <x v="1054"/>
    <s v="North"/>
    <s v="North"/>
    <x v="4"/>
    <s v="Storage"/>
    <s v="Premium"/>
    <n v="0.1734"/>
    <n v="62.4"/>
    <n v="2.08"/>
    <n v="0.37840000000000001"/>
    <n v="978"/>
    <n v="41809"/>
    <n v="0.1734"/>
    <n v="5.61"/>
    <n v="0.366025404"/>
    <n v="7"/>
    <n v="47874.080000000002"/>
  </r>
  <r>
    <n v="19098"/>
    <s v="Jan"/>
    <x v="1055"/>
    <s v="North"/>
    <s v="North"/>
    <x v="3"/>
    <s v="Seasonal"/>
    <s v="Premium"/>
    <n v="4.4600000000000001E-2"/>
    <n v="15"/>
    <n v="1.25"/>
    <s v="Null"/>
    <n v="601"/>
    <n v="7006"/>
    <n v="4.4600000000000001E-2"/>
    <n v="2.4700000000000002"/>
    <n v="1.3660254039999999"/>
    <n v="28"/>
    <n v="999.98"/>
  </r>
  <r>
    <n v="19099"/>
    <s v="Sep"/>
    <x v="1056"/>
    <s v="North"/>
    <s v="North"/>
    <x v="1"/>
    <s v="Storage"/>
    <s v="Premium"/>
    <n v="2.9600000000000001E-2"/>
    <n v="19.5"/>
    <n v="1.95"/>
    <n v="0.1206"/>
    <n v="387"/>
    <n v="7596"/>
    <n v="2.9600000000000001E-2"/>
    <n v="5.84"/>
    <n v="-1"/>
    <n v="14"/>
    <n v="2593.36"/>
  </r>
  <r>
    <n v="19100"/>
    <s v="Apr"/>
    <x v="1057"/>
    <s v="North"/>
    <s v="North"/>
    <x v="5"/>
    <s v="Storage"/>
    <s v="Premium"/>
    <n v="2.6200000000000001E-2"/>
    <n v="25"/>
    <n v="1.25"/>
    <n v="0.26740000000000003"/>
    <n v="283"/>
    <n v="12792"/>
    <n v="2.6200000000000001E-2"/>
    <n v="7.28"/>
    <n v="0.366025404"/>
    <n v="60"/>
    <n v="1366.3"/>
  </r>
  <r>
    <n v="19101"/>
    <s v="Dec"/>
    <x v="1058"/>
    <s v="North"/>
    <s v="North"/>
    <x v="1"/>
    <s v="Storage"/>
    <s v="Premium"/>
    <n v="4.6199999999999998E-2"/>
    <n v="11.8"/>
    <n v="2.95"/>
    <n v="4.8399999999999999E-2"/>
    <n v="228"/>
    <n v="6531"/>
    <n v="4.6199999999999998E-2"/>
    <n v="1.69"/>
    <n v="1"/>
    <n v="14"/>
    <n v="3466.27"/>
  </r>
  <r>
    <n v="19102"/>
    <s v="Nov"/>
    <x v="1059"/>
    <s v="North"/>
    <s v="North"/>
    <x v="0"/>
    <s v="General"/>
    <s v="Premium"/>
    <n v="5.9900000000000002E-2"/>
    <n v="3.75"/>
    <n v="1.25"/>
    <n v="3.7900000000000003E-2"/>
    <n v="132"/>
    <n v="5374"/>
    <n v="5.9900000000000002E-2"/>
    <n v="7.5"/>
    <n v="0.366025404"/>
    <n v="14"/>
    <n v="2216.38"/>
  </r>
  <r>
    <n v="19103"/>
    <s v="Oct"/>
    <x v="1060"/>
    <s v="North"/>
    <s v="North"/>
    <x v="5"/>
    <s v="General"/>
    <s v="Premium"/>
    <n v="8.0000000000000002E-3"/>
    <n v="19.899999999999999"/>
    <n v="9.9499999999999993"/>
    <n v="0.22339999999999999"/>
    <n v="148"/>
    <n v="3999"/>
    <n v="8.0000000000000002E-3"/>
    <n v="2.79"/>
    <n v="-0.366025404"/>
    <n v="90"/>
    <n v="4889.93"/>
  </r>
  <r>
    <n v="19104"/>
    <s v="Oct"/>
    <x v="1061"/>
    <s v="North"/>
    <s v="North"/>
    <x v="5"/>
    <s v="General"/>
    <s v="Premium"/>
    <n v="3.4700000000000002E-2"/>
    <n v="17.399999999999999"/>
    <n v="1.45"/>
    <n v="0.1186"/>
    <n v="449"/>
    <n v="20863"/>
    <n v="3.4700000000000002E-2"/>
    <n v="7.19"/>
    <n v="-0.366025404"/>
    <n v="30"/>
    <n v="4611.12"/>
  </r>
  <r>
    <n v="19105"/>
    <s v="Mar"/>
    <x v="1062"/>
    <s v="North"/>
    <s v="North"/>
    <x v="4"/>
    <s v="Storage"/>
    <s v="Premium"/>
    <n v="9.4E-2"/>
    <n v="19.8"/>
    <n v="1.65"/>
    <n v="9.5799999999999996E-2"/>
    <n v="702"/>
    <n v="11550"/>
    <n v="9.4E-2"/>
    <s v="Null"/>
    <n v="1"/>
    <n v="30"/>
    <n v="972.8"/>
  </r>
  <r>
    <n v="19106"/>
    <s v="Oct"/>
    <x v="603"/>
    <s v="North"/>
    <s v="North"/>
    <x v="2"/>
    <s v="Stationery"/>
    <s v="Premium"/>
    <n v="1.0699999999999999E-2"/>
    <n v="7.95"/>
    <n v="7.95"/>
    <n v="0.16039999999999999"/>
    <n v="281"/>
    <n v="3275"/>
    <n v="1.0699999999999999E-2"/>
    <s v="Null"/>
    <n v="-0.366025404"/>
    <s v="Null"/>
    <n v="6540.26"/>
  </r>
  <r>
    <n v="19107"/>
    <s v="Jul"/>
    <x v="565"/>
    <s v="North"/>
    <s v="North"/>
    <x v="0"/>
    <s v="General"/>
    <s v="Premium"/>
    <n v="7.1300000000000002E-2"/>
    <n v="8.5"/>
    <n v="4.25"/>
    <n v="0.17580000000000001"/>
    <n v="364"/>
    <n v="9885"/>
    <n v="7.1300000000000002E-2"/>
    <n v="3.31"/>
    <n v="-1.3660254039999999"/>
    <s v="Null"/>
    <n v="1031.95"/>
  </r>
  <r>
    <n v="19108"/>
    <s v="Apr"/>
    <x v="1063"/>
    <s v="North"/>
    <s v="North"/>
    <x v="5"/>
    <s v="Lighting"/>
    <s v="Premium"/>
    <n v="0.10829999999999999"/>
    <s v="Null"/>
    <n v="2.1"/>
    <n v="4.8000000000000001E-2"/>
    <n v="232"/>
    <n v="6246"/>
    <n v="0.10829999999999999"/>
    <n v="5.39"/>
    <n v="0.366025404"/>
    <n v="14"/>
    <s v="Null"/>
  </r>
  <r>
    <n v="19109"/>
    <s v="Mar"/>
    <x v="1064"/>
    <s v="North"/>
    <s v="North"/>
    <x v="2"/>
    <s v="Kitchen"/>
    <s v="Premium"/>
    <n v="0.1023"/>
    <n v="15.3"/>
    <n v="2.5499999999999998"/>
    <n v="0.1106"/>
    <n v="266"/>
    <n v="1853"/>
    <n v="0.1023"/>
    <n v="6.7"/>
    <n v="1"/>
    <n v="21"/>
    <s v="Null"/>
  </r>
  <r>
    <n v="19110"/>
    <s v="Oct"/>
    <x v="1065"/>
    <s v="North"/>
    <s v="North"/>
    <x v="0"/>
    <s v="Kitchen"/>
    <s v="Premium"/>
    <s v="Null"/>
    <n v="114.48"/>
    <n v="0.53"/>
    <n v="5.0999999999999997E-2"/>
    <n v="209"/>
    <n v="4724"/>
    <s v="Null"/>
    <n v="2.7"/>
    <n v="-0.366025404"/>
    <n v="90"/>
    <n v="22466.01"/>
  </r>
  <r>
    <n v="19111"/>
    <s v="May"/>
    <x v="1066"/>
    <s v="North"/>
    <s v="North"/>
    <x v="2"/>
    <s v="Seasonal"/>
    <s v="Premium"/>
    <n v="6.8000000000000005E-2"/>
    <n v="8.6999999999999993"/>
    <n v="1.45"/>
    <n v="0.57540000000000002"/>
    <n v="886"/>
    <n v="29700"/>
    <n v="6.8000000000000005E-2"/>
    <n v="2.56"/>
    <n v="-0.366025404"/>
    <n v="60"/>
    <n v="6519.75"/>
  </r>
  <r>
    <n v="19112"/>
    <s v="Mar"/>
    <x v="1067"/>
    <s v="North"/>
    <s v="North"/>
    <x v="0"/>
    <s v="General"/>
    <s v="Budget"/>
    <n v="0.15790000000000001"/>
    <n v="14.85"/>
    <n v="4.95"/>
    <n v="0.31809999999999999"/>
    <n v="120"/>
    <n v="2422"/>
    <n v="0.15790000000000001"/>
    <s v="Null"/>
    <n v="1"/>
    <n v="21"/>
    <n v="138.71"/>
  </r>
  <r>
    <n v="19113"/>
    <s v="Dec"/>
    <x v="936"/>
    <s v="South"/>
    <s v="South"/>
    <x v="5"/>
    <s v="General"/>
    <s v="Premium"/>
    <n v="1.17E-2"/>
    <n v="27.8"/>
    <n v="6.95"/>
    <n v="0.18410000000000001"/>
    <n v="15"/>
    <n v="215"/>
    <n v="1.17E-2"/>
    <n v="4.24"/>
    <n v="1"/>
    <n v="90"/>
    <n v="205.8"/>
  </r>
  <r>
    <n v="19114"/>
    <s v="Sep"/>
    <x v="1068"/>
    <s v="East"/>
    <s v="East"/>
    <x v="2"/>
    <s v="Stationery"/>
    <s v="Budget"/>
    <n v="9.7000000000000003E-3"/>
    <n v="20.85"/>
    <n v="6.95"/>
    <s v="Null"/>
    <n v="186"/>
    <n v="4065"/>
    <n v="9.7000000000000003E-3"/>
    <n v="5.34"/>
    <n v="-1"/>
    <n v="90"/>
    <n v="150.19"/>
  </r>
  <r>
    <n v="19115"/>
    <s v="Dec"/>
    <x v="1069"/>
    <s v="North"/>
    <s v="North"/>
    <x v="2"/>
    <s v="Storage"/>
    <s v="Premium"/>
    <n v="9.2999999999999992E-3"/>
    <n v="1.25"/>
    <n v="1.25"/>
    <n v="4.5499999999999999E-2"/>
    <n v="283"/>
    <n v="5140"/>
    <n v="9.2999999999999992E-3"/>
    <n v="1.39"/>
    <n v="1"/>
    <s v="Null"/>
    <n v="136.01"/>
  </r>
  <r>
    <n v="19116"/>
    <s v="Mar"/>
    <x v="1070"/>
    <s v="North"/>
    <s v="North"/>
    <x v="5"/>
    <s v="General"/>
    <s v="Standard"/>
    <n v="6.3799999999999996E-2"/>
    <n v="2.5"/>
    <n v="1.25"/>
    <n v="9.0399999999999994E-2"/>
    <n v="293"/>
    <n v="4256"/>
    <n v="6.3799999999999996E-2"/>
    <n v="2.16"/>
    <n v="1"/>
    <n v="7"/>
    <n v="863.45"/>
  </r>
  <r>
    <n v="19117"/>
    <s v="Apr"/>
    <x v="1071"/>
    <s v="North"/>
    <s v="North"/>
    <x v="5"/>
    <s v="General"/>
    <s v="Premium"/>
    <n v="3.8899999999999997E-2"/>
    <n v="2.5499999999999998"/>
    <n v="0.85"/>
    <n v="0.15989999999999999"/>
    <n v="257"/>
    <n v="8000"/>
    <n v="3.8899999999999997E-2"/>
    <n v="1.42"/>
    <n v="0.366025404"/>
    <s v="Null"/>
    <n v="3619.53"/>
  </r>
  <r>
    <n v="19118"/>
    <s v="Jun"/>
    <x v="1072"/>
    <s v="North"/>
    <s v="North"/>
    <x v="5"/>
    <s v="Stationery"/>
    <s v="Standard"/>
    <n v="2.1700000000000001E-2"/>
    <n v="1.7"/>
    <n v="0.85"/>
    <n v="0.20380000000000001"/>
    <n v="793"/>
    <n v="10118"/>
    <n v="2.1700000000000001E-2"/>
    <s v="Null"/>
    <n v="-1"/>
    <n v="30"/>
    <n v="911.62"/>
  </r>
  <r>
    <n v="19119"/>
    <s v="Apr"/>
    <x v="1073"/>
    <s v="North"/>
    <s v="North"/>
    <x v="2"/>
    <s v="General"/>
    <s v="Premium"/>
    <n v="0.18459999999999999"/>
    <n v="1.25"/>
    <n v="1.25"/>
    <n v="0.35560000000000003"/>
    <n v="78"/>
    <n v="773"/>
    <n v="0.18459999999999999"/>
    <n v="3.45"/>
    <n v="0.366025404"/>
    <n v="28"/>
    <n v="397.22"/>
  </r>
  <r>
    <n v="19120"/>
    <s v="Oct"/>
    <x v="200"/>
    <s v="East"/>
    <s v="East"/>
    <x v="5"/>
    <s v="General"/>
    <s v="Premium"/>
    <n v="7.0099999999999996E-2"/>
    <n v="30"/>
    <n v="1.25"/>
    <n v="0.1203"/>
    <s v="Null"/>
    <n v="1976"/>
    <n v="7.0099999999999996E-2"/>
    <n v="2.19"/>
    <n v="-0.366025404"/>
    <n v="90"/>
    <n v="20767.759999999998"/>
  </r>
  <r>
    <n v="19121"/>
    <s v="Nov"/>
    <x v="50"/>
    <s v="North"/>
    <s v="North"/>
    <x v="3"/>
    <s v="Seasonal"/>
    <s v="Premium"/>
    <n v="1.2800000000000001E-2"/>
    <n v="7.9"/>
    <n v="0.79"/>
    <n v="0.27010000000000001"/>
    <n v="129"/>
    <n v="3608"/>
    <n v="1.2800000000000001E-2"/>
    <n v="2.2000000000000002"/>
    <n v="0.366025404"/>
    <n v="60"/>
    <n v="3637.17"/>
  </r>
  <r>
    <n v="19122"/>
    <s v="Sep"/>
    <x v="1074"/>
    <s v="North"/>
    <s v="North"/>
    <x v="1"/>
    <s v="Stationery"/>
    <s v="Premium"/>
    <n v="1.18E-2"/>
    <n v="39.6"/>
    <n v="1.65"/>
    <n v="0.28249999999999997"/>
    <n v="274"/>
    <n v="-4380"/>
    <n v="1.18E-2"/>
    <n v="2.61"/>
    <n v="-1"/>
    <n v="7"/>
    <n v="408.3"/>
  </r>
  <r>
    <n v="19123"/>
    <s v="Jun"/>
    <x v="1075"/>
    <s v="North"/>
    <s v="North"/>
    <x v="5"/>
    <s v="General"/>
    <s v="Standard"/>
    <n v="4.3099999999999999E-2"/>
    <n v="1.7"/>
    <n v="0.85"/>
    <n v="9.0999999999999998E-2"/>
    <n v="150"/>
    <n v="3079"/>
    <n v="4.3099999999999999E-2"/>
    <n v="6.64"/>
    <n v="-1"/>
    <n v="7"/>
    <n v="264.45999999999998"/>
  </r>
  <r>
    <n v="19124"/>
    <s v="Jan"/>
    <x v="1076"/>
    <s v="North"/>
    <s v="North"/>
    <x v="1"/>
    <s v="General"/>
    <s v="Standard"/>
    <n v="2.7900000000000001E-2"/>
    <n v="3.75"/>
    <n v="3.75"/>
    <n v="0.23089999999999999"/>
    <n v="236"/>
    <n v="4254"/>
    <n v="2.7900000000000001E-2"/>
    <n v="9.07"/>
    <n v="1.3660254039999999"/>
    <n v="60"/>
    <n v="665.35"/>
  </r>
  <r>
    <n v="19125"/>
    <s v="Nov"/>
    <x v="1077"/>
    <s v="North"/>
    <s v="North"/>
    <x v="1"/>
    <s v="Storage"/>
    <s v="Premium"/>
    <n v="8.0799999999999997E-2"/>
    <n v="19.5"/>
    <n v="1.95"/>
    <n v="0.18160000000000001"/>
    <n v="601"/>
    <n v="12778"/>
    <n v="8.0799999999999997E-2"/>
    <n v="0.43"/>
    <n v="0.366025404"/>
    <n v="60"/>
    <n v="5354.65"/>
  </r>
  <r>
    <n v="19126"/>
    <s v="Sep"/>
    <x v="1078"/>
    <s v="North"/>
    <s v="North"/>
    <x v="1"/>
    <s v="General"/>
    <s v="Budget"/>
    <s v="Null"/>
    <n v="3.3"/>
    <n v="1.65"/>
    <n v="0.44829999999999998"/>
    <n v="244"/>
    <n v="3943"/>
    <s v="Null"/>
    <n v="6.29"/>
    <n v="-1"/>
    <n v="90"/>
    <n v="47.08"/>
  </r>
  <r>
    <n v="19127"/>
    <s v="Jun"/>
    <x v="1079"/>
    <s v="North"/>
    <s v="North"/>
    <x v="5"/>
    <s v="Lighting"/>
    <s v="Premium"/>
    <n v="5.7500000000000002E-2"/>
    <n v="12.6"/>
    <n v="2.1"/>
    <n v="0.2074"/>
    <n v="39"/>
    <n v="430"/>
    <n v="5.7500000000000002E-2"/>
    <n v="3.73"/>
    <n v="-1"/>
    <n v="7"/>
    <n v="1129.58"/>
  </r>
  <r>
    <n v="19128"/>
    <s v="Dec"/>
    <x v="561"/>
    <s v="North"/>
    <s v="North"/>
    <x v="0"/>
    <s v="Storage"/>
    <s v="Premium"/>
    <n v="2.7300000000000001E-2"/>
    <n v="15.3"/>
    <n v="2.5499999999999998"/>
    <n v="5.7299999999999997E-2"/>
    <n v="396"/>
    <n v="3861"/>
    <n v="2.7300000000000001E-2"/>
    <n v="7.12"/>
    <n v="1"/>
    <n v="7"/>
    <n v="9698.17"/>
  </r>
  <r>
    <n v="19129"/>
    <s v="Oct"/>
    <x v="1080"/>
    <s v="North"/>
    <s v="North"/>
    <x v="1"/>
    <s v="Lighting"/>
    <s v="Standard"/>
    <n v="8.0000000000000002E-3"/>
    <n v="25.5"/>
    <n v="8.5"/>
    <n v="0.36159999999999998"/>
    <n v="315"/>
    <n v="4451"/>
    <n v="8.0000000000000002E-3"/>
    <n v="2.74"/>
    <n v="-0.366025404"/>
    <n v="28"/>
    <s v="Null"/>
  </r>
  <r>
    <n v="19130"/>
    <s v="Feb"/>
    <x v="1081"/>
    <s v="North"/>
    <s v="North"/>
    <x v="2"/>
    <s v="Storage"/>
    <s v="Premium"/>
    <n v="1.9900000000000001E-2"/>
    <n v="1.95"/>
    <n v="1.95"/>
    <n v="0.53820000000000001"/>
    <s v="Null"/>
    <n v="8540"/>
    <n v="1.9900000000000001E-2"/>
    <n v="3.74"/>
    <n v="1.3660254039999999"/>
    <n v="21"/>
    <n v="27554.41"/>
  </r>
  <r>
    <n v="19131"/>
    <s v="Nov"/>
    <x v="1082"/>
    <s v="North"/>
    <s v="North"/>
    <x v="0"/>
    <s v="Storage"/>
    <s v="Premium"/>
    <n v="0.1208"/>
    <n v="8.85"/>
    <n v="2.95"/>
    <n v="0.10879999999999999"/>
    <n v="406"/>
    <n v="15949"/>
    <n v="0.1208"/>
    <n v="1.23"/>
    <n v="0.366025404"/>
    <n v="28"/>
    <n v="801.81"/>
  </r>
  <r>
    <n v="19132"/>
    <s v="Dec"/>
    <x v="1083"/>
    <s v="North"/>
    <s v="North"/>
    <x v="0"/>
    <s v="General"/>
    <s v="Premium"/>
    <n v="1.23E-2"/>
    <n v="0.62"/>
    <n v="0.62"/>
    <n v="0.51319999999999999"/>
    <n v="97"/>
    <n v="1640"/>
    <n v="1.23E-2"/>
    <n v="1.22"/>
    <n v="1"/>
    <n v="28"/>
    <n v="3737.47"/>
  </r>
  <r>
    <n v="19133"/>
    <s v="Sep"/>
    <x v="1084"/>
    <s v="North"/>
    <s v="North"/>
    <x v="0"/>
    <s v="Storage"/>
    <s v="Premium"/>
    <n v="3.6900000000000002E-2"/>
    <n v="5.95"/>
    <n v="5.95"/>
    <n v="0.21110000000000001"/>
    <n v="334"/>
    <n v="6292"/>
    <n v="3.6900000000000002E-2"/>
    <n v="2.25"/>
    <n v="-1"/>
    <n v="30"/>
    <n v="10714.3"/>
  </r>
  <r>
    <n v="19134"/>
    <s v="Dec"/>
    <x v="1085"/>
    <s v="North"/>
    <s v="North"/>
    <x v="5"/>
    <s v="General"/>
    <s v="Premium"/>
    <n v="6.1699999999999998E-2"/>
    <n v="59.5"/>
    <n v="5.95"/>
    <n v="0.22009999999999999"/>
    <n v="357"/>
    <n v="17708"/>
    <n v="6.1699999999999998E-2"/>
    <n v="2.4500000000000002"/>
    <n v="1"/>
    <n v="90"/>
    <n v="1913.97"/>
  </r>
  <r>
    <n v="19135"/>
    <s v="Jul"/>
    <x v="1086"/>
    <s v="North"/>
    <s v="North"/>
    <x v="2"/>
    <s v="General"/>
    <s v="Premium"/>
    <n v="8.2000000000000007E-3"/>
    <n v="9.9"/>
    <n v="4.95"/>
    <n v="0.1358"/>
    <n v="573"/>
    <n v="8280"/>
    <n v="8.2000000000000007E-3"/>
    <n v="5.14"/>
    <n v="-1.3660254039999999"/>
    <n v="14"/>
    <n v="5144.2299999999996"/>
  </r>
  <r>
    <n v="19136"/>
    <s v="Apr"/>
    <x v="1087"/>
    <s v="North"/>
    <s v="North"/>
    <x v="1"/>
    <s v="General"/>
    <s v="Premium"/>
    <n v="3.9100000000000003E-2"/>
    <s v="Null"/>
    <n v="5.95"/>
    <n v="0.26050000000000001"/>
    <n v="152"/>
    <n v="4372"/>
    <n v="3.9100000000000003E-2"/>
    <n v="3.95"/>
    <n v="0.366025404"/>
    <n v="7"/>
    <n v="1698.38"/>
  </r>
  <r>
    <n v="19137"/>
    <s v="Aug"/>
    <x v="1088"/>
    <s v="North"/>
    <s v="North"/>
    <x v="3"/>
    <s v="General"/>
    <s v="Premium"/>
    <n v="7.7999999999999996E-3"/>
    <n v="6.3"/>
    <n v="2.1"/>
    <n v="0.20699999999999999"/>
    <n v="258"/>
    <n v="7281"/>
    <n v="7.7999999999999996E-3"/>
    <n v="8.19"/>
    <n v="-1.3660254039999999"/>
    <s v="Null"/>
    <n v="2824.32"/>
  </r>
  <r>
    <n v="19138"/>
    <s v="Jul"/>
    <x v="1089"/>
    <s v="North"/>
    <s v="North"/>
    <x v="1"/>
    <s v="General"/>
    <s v="Premium"/>
    <n v="5.28E-2"/>
    <n v="0.57999999999999996"/>
    <n v="0.28999999999999998"/>
    <n v="0.45689999999999997"/>
    <n v="335"/>
    <n v="3475"/>
    <n v="5.28E-2"/>
    <n v="2.85"/>
    <n v="-1.3660254039999999"/>
    <n v="21"/>
    <n v="1086.99"/>
  </r>
  <r>
    <n v="19139"/>
    <s v="Jun"/>
    <x v="1090"/>
    <s v="North"/>
    <s v="North"/>
    <x v="5"/>
    <s v="General"/>
    <s v="Premium"/>
    <n v="6.6E-3"/>
    <n v="42.6"/>
    <n v="10.65"/>
    <n v="0.30880000000000002"/>
    <n v="129"/>
    <n v="6754"/>
    <n v="6.6E-3"/>
    <n v="2.98"/>
    <n v="-1"/>
    <n v="21"/>
    <n v="2085.16"/>
  </r>
  <r>
    <n v="19140"/>
    <s v="Mar"/>
    <x v="1091"/>
    <s v="North"/>
    <s v="North"/>
    <x v="3"/>
    <s v="Storage"/>
    <s v="Premium"/>
    <n v="5.8200000000000002E-2"/>
    <n v="6.35"/>
    <n v="6.35"/>
    <n v="3.9699999999999999E-2"/>
    <n v="145"/>
    <n v="2408"/>
    <n v="5.8200000000000002E-2"/>
    <n v="1.49"/>
    <n v="1"/>
    <n v="90"/>
    <n v="780.21"/>
  </r>
  <r>
    <n v="19141"/>
    <s v="Sep"/>
    <x v="1092"/>
    <s v="North"/>
    <s v="North"/>
    <x v="2"/>
    <s v="Storage"/>
    <s v="Premium"/>
    <n v="4.0000000000000001E-3"/>
    <n v="119.52"/>
    <n v="2.4900000000000002"/>
    <n v="5.3199999999999997E-2"/>
    <n v="203"/>
    <n v="11430"/>
    <n v="4.0000000000000001E-3"/>
    <n v="3.54"/>
    <n v="-1"/>
    <n v="90"/>
    <n v="146027.20000000001"/>
  </r>
  <r>
    <n v="19142"/>
    <s v="Aug"/>
    <x v="1093"/>
    <s v="North"/>
    <s v="North"/>
    <x v="5"/>
    <s v="Kitchen"/>
    <s v="Premium"/>
    <n v="4.0800000000000003E-2"/>
    <n v="9.9"/>
    <n v="4.95"/>
    <n v="0.6"/>
    <n v="116"/>
    <n v="1398"/>
    <n v="4.0800000000000003E-2"/>
    <n v="4.42"/>
    <n v="-1.3660254039999999"/>
    <n v="14"/>
    <n v="50149.84"/>
  </r>
  <r>
    <n v="19143"/>
    <s v="Feb"/>
    <x v="1094"/>
    <s v="North"/>
    <s v="North"/>
    <x v="5"/>
    <s v="General"/>
    <s v="Premium"/>
    <n v="7.2599999999999998E-2"/>
    <n v="2.1"/>
    <n v="2.1"/>
    <n v="0.4995"/>
    <n v="349"/>
    <n v="4489"/>
    <n v="7.2599999999999998E-2"/>
    <n v="6.85"/>
    <n v="1.3660254039999999"/>
    <n v="60"/>
    <s v="Null"/>
  </r>
  <r>
    <n v="19144"/>
    <s v="Nov"/>
    <x v="1095"/>
    <s v="North"/>
    <s v="North"/>
    <x v="5"/>
    <s v="Stationery"/>
    <s v="Premium"/>
    <n v="1.7299999999999999E-2"/>
    <n v="17.850000000000001"/>
    <n v="5.95"/>
    <n v="0.42120000000000002"/>
    <n v="145"/>
    <n v="1456"/>
    <n v="1.7299999999999999E-2"/>
    <n v="7.47"/>
    <n v="0.366025404"/>
    <s v="Null"/>
    <n v="3618.26"/>
  </r>
  <r>
    <n v="19145"/>
    <s v="Dec"/>
    <x v="1096"/>
    <s v="North"/>
    <s v="North"/>
    <x v="2"/>
    <s v="Storage"/>
    <s v="Premium"/>
    <n v="8.48E-2"/>
    <n v="5.95"/>
    <n v="5.95"/>
    <n v="0.1729"/>
    <n v="152"/>
    <n v="1709"/>
    <n v="8.48E-2"/>
    <s v="Null"/>
    <n v="1"/>
    <n v="90"/>
    <n v="165.86"/>
  </r>
  <r>
    <n v="19146"/>
    <s v="Dec"/>
    <x v="1097"/>
    <s v="North"/>
    <s v="North"/>
    <x v="2"/>
    <s v="Storage"/>
    <s v="Premium"/>
    <n v="8.6699999999999999E-2"/>
    <n v="1.26"/>
    <n v="0.42"/>
    <n v="0.54200000000000004"/>
    <n v="134"/>
    <n v="10820"/>
    <n v="8.6699999999999999E-2"/>
    <n v="3.78"/>
    <n v="1"/>
    <n v="30"/>
    <n v="59.91"/>
  </r>
  <r>
    <n v="19147"/>
    <s v="Apr"/>
    <x v="1098"/>
    <s v="North"/>
    <s v="North"/>
    <x v="4"/>
    <s v="General"/>
    <s v="Premium"/>
    <n v="0.22539999999999999"/>
    <n v="20.399999999999999"/>
    <n v="0.85"/>
    <n v="0.1444"/>
    <n v="111"/>
    <n v="3273"/>
    <n v="0.22539999999999999"/>
    <n v="3.65"/>
    <n v="0.366025404"/>
    <n v="90"/>
    <n v="4811.8599999999997"/>
  </r>
  <r>
    <n v="19148"/>
    <s v="Mar"/>
    <x v="1099"/>
    <s v="North"/>
    <s v="North"/>
    <x v="2"/>
    <s v="Seasonal"/>
    <s v="Premium"/>
    <n v="0.1118"/>
    <n v="5.9"/>
    <n v="2.95"/>
    <n v="0.42730000000000001"/>
    <n v="874"/>
    <n v="13279"/>
    <n v="0.1118"/>
    <s v="Null"/>
    <n v="1"/>
    <n v="21"/>
    <n v="732.64"/>
  </r>
  <r>
    <n v="19149"/>
    <s v="Nov"/>
    <x v="1100"/>
    <s v="North"/>
    <s v="North"/>
    <x v="0"/>
    <s v="Storage"/>
    <s v="Premium"/>
    <n v="2.4899999999999999E-2"/>
    <n v="105.6"/>
    <n v="1.65"/>
    <n v="0.40500000000000003"/>
    <n v="271"/>
    <n v="4507"/>
    <n v="2.4899999999999999E-2"/>
    <n v="3.6"/>
    <n v="0.366025404"/>
    <n v="60"/>
    <s v="Null"/>
  </r>
  <r>
    <n v="19150"/>
    <s v="Aug"/>
    <x v="1101"/>
    <s v="North"/>
    <s v="North"/>
    <x v="0"/>
    <s v="General"/>
    <s v="Premium"/>
    <n v="3.6499999999999998E-2"/>
    <n v="2.5"/>
    <n v="1.25"/>
    <n v="4.1000000000000002E-2"/>
    <n v="100"/>
    <n v="1997"/>
    <n v="3.6499999999999998E-2"/>
    <n v="0.76"/>
    <n v="-1.3660254039999999"/>
    <s v="Null"/>
    <n v="11217.53"/>
  </r>
  <r>
    <n v="19151"/>
    <s v="Apr"/>
    <x v="1102"/>
    <s v="North"/>
    <s v="North"/>
    <x v="4"/>
    <s v="Storage"/>
    <s v="Premium"/>
    <n v="4.1000000000000002E-2"/>
    <n v="10.199999999999999"/>
    <n v="0.85"/>
    <n v="0.30890000000000001"/>
    <n v="445"/>
    <n v="12301"/>
    <n v="4.1000000000000002E-2"/>
    <n v="1.89"/>
    <n v="0.366025404"/>
    <n v="14"/>
    <n v="468.26"/>
  </r>
  <r>
    <n v="19152"/>
    <s v="Jan"/>
    <x v="1103"/>
    <s v="North"/>
    <s v="North"/>
    <x v="4"/>
    <s v="Storage"/>
    <s v="Premium"/>
    <n v="4.99E-2"/>
    <n v="3.75"/>
    <n v="1.25"/>
    <n v="0.3599"/>
    <n v="428"/>
    <n v="6733"/>
    <n v="4.99E-2"/>
    <n v="7.6"/>
    <n v="1.3660254039999999"/>
    <n v="7"/>
    <n v="5577.49"/>
  </r>
  <r>
    <n v="19153"/>
    <s v="Dec"/>
    <x v="1104"/>
    <s v="North"/>
    <s v="North"/>
    <x v="2"/>
    <s v="Seasonal"/>
    <s v="Premium"/>
    <n v="5.1999999999999998E-3"/>
    <n v="3.9"/>
    <n v="0.65"/>
    <s v="Null"/>
    <n v="242"/>
    <n v="5306"/>
    <n v="5.1999999999999998E-3"/>
    <n v="2.63"/>
    <n v="1"/>
    <n v="21"/>
    <n v="259.81"/>
  </r>
  <r>
    <n v="19154"/>
    <s v="Apr"/>
    <x v="1105"/>
    <s v="North"/>
    <s v="North"/>
    <x v="5"/>
    <s v="Storage"/>
    <s v="Premium"/>
    <n v="2.2700000000000001E-2"/>
    <n v="33"/>
    <n v="1.65"/>
    <n v="0.13700000000000001"/>
    <n v="845"/>
    <n v="-13466"/>
    <n v="2.2700000000000001E-2"/>
    <n v="7.92"/>
    <n v="0.366025404"/>
    <s v="Null"/>
    <n v="9929.02"/>
  </r>
  <r>
    <n v="19155"/>
    <s v="Feb"/>
    <x v="1106"/>
    <s v="North"/>
    <s v="North"/>
    <x v="0"/>
    <s v="General"/>
    <s v="Premium"/>
    <n v="2.3300000000000001E-2"/>
    <n v="3.75"/>
    <n v="3.75"/>
    <n v="0.1784"/>
    <n v="57"/>
    <n v="1248"/>
    <n v="2.3300000000000001E-2"/>
    <n v="2.57"/>
    <n v="1.3660254039999999"/>
    <n v="21"/>
    <n v="1223.9000000000001"/>
  </r>
  <r>
    <n v="19156"/>
    <s v="Dec"/>
    <x v="1107"/>
    <s v="North"/>
    <s v="North"/>
    <x v="0"/>
    <s v="General"/>
    <s v="Premium"/>
    <n v="3.3399999999999999E-2"/>
    <n v="39.799999999999997"/>
    <n v="9.9499999999999993"/>
    <s v="Null"/>
    <n v="41"/>
    <n v="1385"/>
    <n v="3.3399999999999999E-2"/>
    <n v="6.83"/>
    <n v="1"/>
    <n v="30"/>
    <n v="6354.34"/>
  </r>
  <r>
    <n v="19157"/>
    <s v="Oct"/>
    <x v="1108"/>
    <s v="North"/>
    <s v="North"/>
    <x v="5"/>
    <s v="Kitchen"/>
    <s v="Premium"/>
    <s v="Null"/>
    <n v="2.5"/>
    <n v="1.25"/>
    <n v="4.82E-2"/>
    <n v="207"/>
    <n v="2268"/>
    <s v="Null"/>
    <n v="4"/>
    <n v="-0.366025404"/>
    <n v="14"/>
    <n v="2846.17"/>
  </r>
  <r>
    <n v="19158"/>
    <s v="Aug"/>
    <x v="1109"/>
    <s v="North"/>
    <s v="North"/>
    <x v="5"/>
    <s v="General"/>
    <s v="Standard"/>
    <s v="Null"/>
    <n v="17.399999999999999"/>
    <n v="1.45"/>
    <n v="4.2099999999999999E-2"/>
    <n v="170"/>
    <n v="3684"/>
    <s v="Null"/>
    <n v="3.89"/>
    <n v="-1.3660254039999999"/>
    <n v="60"/>
    <n v="1200.54"/>
  </r>
  <r>
    <n v="19159"/>
    <s v="Jul"/>
    <x v="1110"/>
    <s v="North"/>
    <s v="North"/>
    <x v="2"/>
    <s v="General"/>
    <s v="Premium"/>
    <n v="7.3899999999999993E-2"/>
    <n v="16.600000000000001"/>
    <n v="4.1500000000000004"/>
    <n v="0.18290000000000001"/>
    <n v="431"/>
    <n v="7605"/>
    <n v="7.3899999999999993E-2"/>
    <n v="4.26"/>
    <n v="-1.3660254039999999"/>
    <n v="90"/>
    <n v="16145.48"/>
  </r>
  <r>
    <n v="19160"/>
    <s v="Dec"/>
    <x v="1111"/>
    <s v="North"/>
    <s v="North"/>
    <x v="3"/>
    <s v="General"/>
    <s v="Premium"/>
    <n v="0.1211"/>
    <n v="13.92"/>
    <n v="0.28999999999999998"/>
    <n v="0.4929"/>
    <n v="406"/>
    <n v="6254"/>
    <n v="0.1211"/>
    <n v="7.73"/>
    <n v="1"/>
    <n v="21"/>
    <n v="1201"/>
  </r>
  <r>
    <n v="19161"/>
    <s v="Oct"/>
    <x v="1112"/>
    <s v="North"/>
    <s v="North"/>
    <x v="0"/>
    <s v="Stationery"/>
    <s v="Premium"/>
    <n v="1.09E-2"/>
    <n v="25"/>
    <n v="1.25"/>
    <n v="0.33229999999999998"/>
    <n v="216"/>
    <n v="5708"/>
    <n v="1.09E-2"/>
    <n v="2.75"/>
    <n v="-0.366025404"/>
    <n v="7"/>
    <n v="4109.25"/>
  </r>
  <r>
    <n v="19162"/>
    <s v="Nov"/>
    <x v="46"/>
    <s v="North"/>
    <s v="North"/>
    <x v="5"/>
    <s v="General"/>
    <s v="Standard"/>
    <n v="1.41E-2"/>
    <n v="1.65"/>
    <n v="1.65"/>
    <n v="0.1002"/>
    <n v="521"/>
    <n v="5535"/>
    <n v="1.41E-2"/>
    <n v="5.04"/>
    <n v="0.366025404"/>
    <n v="60"/>
    <n v="149.53"/>
  </r>
  <r>
    <n v="19163"/>
    <s v="May"/>
    <x v="1113"/>
    <s v="North"/>
    <s v="North"/>
    <x v="0"/>
    <s v="Storage"/>
    <s v="Premium"/>
    <n v="8.9899999999999994E-2"/>
    <n v="17.7"/>
    <n v="2.95"/>
    <n v="0.06"/>
    <n v="1490"/>
    <n v="41551"/>
    <n v="8.9899999999999994E-2"/>
    <n v="2.4700000000000002"/>
    <n v="-0.366025404"/>
    <n v="60"/>
    <n v="361.18"/>
  </r>
  <r>
    <n v="19164"/>
    <s v="Sep"/>
    <x v="1114"/>
    <s v="North"/>
    <s v="North"/>
    <x v="0"/>
    <s v="Stationery"/>
    <s v="Premium"/>
    <n v="0.08"/>
    <n v="5.04"/>
    <n v="0.42"/>
    <n v="0.35160000000000002"/>
    <n v="158"/>
    <n v="6247"/>
    <n v="0.08"/>
    <s v="Null"/>
    <n v="-1"/>
    <n v="30"/>
    <n v="647.85"/>
  </r>
  <r>
    <n v="19165"/>
    <s v="Jul"/>
    <x v="1115"/>
    <s v="North"/>
    <s v="North"/>
    <x v="1"/>
    <s v="General"/>
    <s v="Premium"/>
    <n v="4.07E-2"/>
    <n v="1.25"/>
    <n v="1.25"/>
    <n v="0.12540000000000001"/>
    <n v="200"/>
    <n v="1050"/>
    <n v="4.07E-2"/>
    <n v="1.38"/>
    <n v="-1.3660254039999999"/>
    <n v="90"/>
    <n v="2409.33"/>
  </r>
  <r>
    <n v="19166"/>
    <s v="Mar"/>
    <x v="1116"/>
    <s v="North"/>
    <s v="North"/>
    <x v="2"/>
    <s v="General"/>
    <s v="Premium"/>
    <n v="5.33E-2"/>
    <n v="4.2"/>
    <n v="2.1"/>
    <n v="0.1202"/>
    <n v="319"/>
    <n v="7394"/>
    <n v="5.33E-2"/>
    <n v="4.0599999999999996"/>
    <n v="1"/>
    <n v="21"/>
    <n v="4309.7"/>
  </r>
  <r>
    <n v="19167"/>
    <s v="Jul"/>
    <x v="1117"/>
    <s v="North"/>
    <s v="North"/>
    <x v="5"/>
    <s v="Seasonal"/>
    <s v="Standard"/>
    <n v="0.03"/>
    <n v="19.8"/>
    <n v="1.65"/>
    <n v="0.2445"/>
    <n v="886"/>
    <n v="17354"/>
    <n v="0.03"/>
    <n v="5.99"/>
    <n v="-1.3660254039999999"/>
    <n v="28"/>
    <n v="404.85"/>
  </r>
  <r>
    <n v="19168"/>
    <s v="Jun"/>
    <x v="1118"/>
    <s v="North"/>
    <s v="North"/>
    <x v="1"/>
    <s v="General"/>
    <s v="Standard"/>
    <n v="7.7100000000000002E-2"/>
    <n v="0.84"/>
    <n v="0.42"/>
    <n v="0.4244"/>
    <n v="106"/>
    <n v="1523"/>
    <n v="7.7100000000000002E-2"/>
    <n v="1.25"/>
    <n v="-1"/>
    <n v="60"/>
    <n v="256.16000000000003"/>
  </r>
  <r>
    <n v="19169"/>
    <s v="Sep"/>
    <x v="1119"/>
    <s v="North"/>
    <s v="North"/>
    <x v="1"/>
    <s v="General"/>
    <s v="Premium"/>
    <n v="1.38E-2"/>
    <n v="59.8"/>
    <n v="14.95"/>
    <n v="0.54100000000000004"/>
    <n v="184"/>
    <n v="4806"/>
    <n v="1.38E-2"/>
    <n v="8.6300000000000008"/>
    <n v="-1"/>
    <n v="14"/>
    <n v="4231.75"/>
  </r>
  <r>
    <n v="19170"/>
    <s v="May"/>
    <x v="1120"/>
    <s v="North"/>
    <s v="North"/>
    <x v="1"/>
    <s v="Storage"/>
    <s v="Premium"/>
    <n v="1.61E-2"/>
    <n v="7.5"/>
    <n v="1.25"/>
    <n v="0.56499999999999995"/>
    <n v="525"/>
    <n v="12663"/>
    <n v="1.61E-2"/>
    <n v="2.91"/>
    <n v="-0.366025404"/>
    <n v="60"/>
    <n v="2354.3000000000002"/>
  </r>
  <r>
    <n v="19171"/>
    <s v="Nov"/>
    <x v="1121"/>
    <s v="North"/>
    <s v="North"/>
    <x v="5"/>
    <s v="General"/>
    <s v="Premium"/>
    <n v="3.7699999999999997E-2"/>
    <n v="2.6"/>
    <n v="0.65"/>
    <n v="0.2477"/>
    <n v="460"/>
    <n v="12392"/>
    <n v="3.7699999999999997E-2"/>
    <n v="2.31"/>
    <n v="0.366025404"/>
    <n v="90"/>
    <n v="3398.51"/>
  </r>
  <r>
    <n v="19172"/>
    <s v="Dec"/>
    <x v="1122"/>
    <s v="North"/>
    <s v="North"/>
    <x v="4"/>
    <s v="Storage"/>
    <s v="Premium"/>
    <n v="8.9099999999999999E-2"/>
    <n v="15"/>
    <n v="1.25"/>
    <n v="7.7700000000000005E-2"/>
    <n v="490"/>
    <n v="9063"/>
    <n v="8.9099999999999999E-2"/>
    <n v="8"/>
    <n v="1"/>
    <n v="60"/>
    <n v="223.72"/>
  </r>
  <r>
    <n v="19173"/>
    <s v="May"/>
    <x v="1123"/>
    <s v="North"/>
    <s v="North"/>
    <x v="1"/>
    <s v="Kitchen"/>
    <s v="Premium"/>
    <n v="9.4799999999999995E-2"/>
    <n v="10"/>
    <n v="1.25"/>
    <n v="0.21490000000000001"/>
    <s v="Null"/>
    <n v="8745"/>
    <n v="9.4799999999999995E-2"/>
    <n v="6.95"/>
    <n v="-0.366025404"/>
    <n v="14"/>
    <n v="19711.240000000002"/>
  </r>
  <r>
    <n v="19174"/>
    <s v="Feb"/>
    <x v="1124"/>
    <s v="North"/>
    <s v="North"/>
    <x v="5"/>
    <s v="Kitchen"/>
    <s v="Standard"/>
    <n v="7.4200000000000002E-2"/>
    <n v="15.3"/>
    <n v="2.5499999999999998"/>
    <n v="0.25469999999999998"/>
    <n v="324"/>
    <n v="8338"/>
    <n v="7.4200000000000002E-2"/>
    <n v="6.55"/>
    <n v="1.3660254039999999"/>
    <s v="Null"/>
    <n v="66.3"/>
  </r>
  <r>
    <n v="19175"/>
    <s v="Apr"/>
    <x v="1125"/>
    <s v="North"/>
    <s v="North"/>
    <x v="5"/>
    <s v="Storage"/>
    <s v="Premium"/>
    <n v="9.5299999999999996E-2"/>
    <n v="2.08"/>
    <n v="2.08"/>
    <n v="0.27400000000000002"/>
    <n v="450"/>
    <n v="8296"/>
    <n v="9.5299999999999996E-2"/>
    <n v="6.4"/>
    <n v="0.366025404"/>
    <n v="90"/>
    <n v="1032.46"/>
  </r>
  <r>
    <n v="19176"/>
    <s v="Oct"/>
    <x v="1126"/>
    <s v="North"/>
    <s v="North"/>
    <x v="5"/>
    <s v="Storage"/>
    <s v="Standard"/>
    <n v="8.6599999999999996E-2"/>
    <n v="20.8"/>
    <n v="2.08"/>
    <n v="0.31719999999999998"/>
    <n v="978"/>
    <n v="15385"/>
    <n v="8.6599999999999996E-2"/>
    <n v="3.8"/>
    <n v="-0.366025404"/>
    <n v="28"/>
    <n v="1908.13"/>
  </r>
  <r>
    <n v="19177"/>
    <s v="Mar"/>
    <x v="1127"/>
    <s v="North"/>
    <s v="North"/>
    <x v="5"/>
    <s v="Kitchen"/>
    <s v="Premium"/>
    <n v="7.7299999999999994E-2"/>
    <n v="10"/>
    <n v="1.25"/>
    <n v="0.2238"/>
    <n v="70"/>
    <n v="1228"/>
    <n v="7.7299999999999994E-2"/>
    <n v="4.04"/>
    <n v="1"/>
    <n v="30"/>
    <n v="1774.57"/>
  </r>
  <r>
    <n v="19178"/>
    <s v="Oct"/>
    <x v="1128"/>
    <s v="North"/>
    <s v="North"/>
    <x v="2"/>
    <s v="General"/>
    <s v="Premium"/>
    <n v="0.1411"/>
    <n v="2.1"/>
    <n v="2.1"/>
    <n v="0.1055"/>
    <n v="684"/>
    <n v="8876"/>
    <n v="0.1411"/>
    <n v="1.83"/>
    <n v="-0.366025404"/>
    <s v="Null"/>
    <n v="56994.68"/>
  </r>
  <r>
    <n v="19179"/>
    <s v="Jul"/>
    <x v="1129"/>
    <s v="North"/>
    <s v="North"/>
    <x v="0"/>
    <s v="General"/>
    <s v="Standard"/>
    <n v="3.04E-2"/>
    <n v="1192.4666649999999"/>
    <n v="1.25"/>
    <n v="0.28089999999999998"/>
    <n v="143"/>
    <n v="3047"/>
    <n v="3.04E-2"/>
    <n v="3.35"/>
    <n v="-1.3660254039999999"/>
    <n v="90"/>
    <n v="40.200000000000003"/>
  </r>
  <r>
    <n v="19180"/>
    <s v="Sep"/>
    <x v="1130"/>
    <s v="North"/>
    <s v="North"/>
    <x v="1"/>
    <s v="General"/>
    <s v="Standard"/>
    <n v="0.13589999999999999"/>
    <n v="15"/>
    <n v="1.25"/>
    <n v="0.12039999999999999"/>
    <n v="201"/>
    <n v="2568"/>
    <n v="0.13589999999999999"/>
    <n v="5.97"/>
    <n v="-1"/>
    <n v="90"/>
    <n v="195.36"/>
  </r>
  <r>
    <n v="19181"/>
    <s v="Nov"/>
    <x v="1131"/>
    <s v="North"/>
    <s v="North"/>
    <x v="2"/>
    <s v="Storage"/>
    <s v="Standard"/>
    <n v="2.92E-2"/>
    <n v="0.39"/>
    <n v="0.39"/>
    <s v="Null"/>
    <n v="184"/>
    <n v="3470"/>
    <n v="2.92E-2"/>
    <n v="2.4"/>
    <n v="0.366025404"/>
    <n v="60"/>
    <n v="959.43"/>
  </r>
  <r>
    <n v="19182"/>
    <s v="Oct"/>
    <x v="1132"/>
    <s v="North"/>
    <s v="North"/>
    <x v="1"/>
    <s v="Storage"/>
    <s v="Premium"/>
    <n v="0.14050000000000001"/>
    <n v="1.25"/>
    <n v="1.25"/>
    <n v="0.19359999999999999"/>
    <n v="312"/>
    <n v="3583"/>
    <n v="0.14050000000000001"/>
    <n v="2.44"/>
    <n v="-0.366025404"/>
    <n v="28"/>
    <n v="1552.13"/>
  </r>
  <r>
    <n v="19183"/>
    <s v="Aug"/>
    <x v="1133"/>
    <s v="North"/>
    <s v="North"/>
    <x v="5"/>
    <s v="Lighting"/>
    <s v="Standard"/>
    <n v="1.6E-2"/>
    <n v="2.5499999999999998"/>
    <n v="0.85"/>
    <n v="0.22040000000000001"/>
    <n v="139"/>
    <n v="3030"/>
    <n v="1.6E-2"/>
    <n v="5.79"/>
    <n v="-1.3660254039999999"/>
    <n v="90"/>
    <n v="422.07"/>
  </r>
  <r>
    <n v="19184"/>
    <s v="Jul"/>
    <x v="149"/>
    <s v="North"/>
    <s v="North"/>
    <x v="0"/>
    <s v="General"/>
    <s v="Standard"/>
    <n v="5.1900000000000002E-2"/>
    <n v="17.7"/>
    <n v="2.95"/>
    <n v="0.22689999999999999"/>
    <n v="423"/>
    <n v="10028"/>
    <n v="5.1900000000000002E-2"/>
    <n v="1.67"/>
    <n v="-1.3660254039999999"/>
    <n v="90"/>
    <n v="591.29999999999995"/>
  </r>
  <r>
    <n v="19185"/>
    <s v="Mar"/>
    <x v="1134"/>
    <s v="North"/>
    <s v="North"/>
    <x v="4"/>
    <s v="General"/>
    <s v="Premium"/>
    <n v="1.8700000000000001E-2"/>
    <n v="11.9"/>
    <n v="5.95"/>
    <n v="0.22359999999999999"/>
    <n v="347"/>
    <n v="2800"/>
    <n v="1.8700000000000001E-2"/>
    <n v="3.75"/>
    <n v="1"/>
    <n v="90"/>
    <n v="666.65"/>
  </r>
  <r>
    <n v="19186"/>
    <s v="Sep"/>
    <x v="1135"/>
    <s v="North"/>
    <s v="North"/>
    <x v="2"/>
    <s v="Lighting"/>
    <s v="Premium"/>
    <n v="1.15E-2"/>
    <n v="23"/>
    <n v="5.75"/>
    <n v="0.29010000000000002"/>
    <n v="304"/>
    <n v="6893"/>
    <n v="1.15E-2"/>
    <n v="2.23"/>
    <n v="-1"/>
    <n v="28"/>
    <n v="103599.99"/>
  </r>
  <r>
    <n v="19187"/>
    <s v="Dec"/>
    <x v="1136"/>
    <s v="North"/>
    <s v="North"/>
    <x v="1"/>
    <s v="General"/>
    <s v="Budget"/>
    <n v="2.5000000000000001E-2"/>
    <n v="3.3"/>
    <n v="1.65"/>
    <n v="0.33300000000000002"/>
    <n v="257"/>
    <n v="3000"/>
    <n v="2.5000000000000001E-2"/>
    <n v="4.8499999999999996"/>
    <n v="1"/>
    <n v="60"/>
    <n v="114.98"/>
  </r>
  <r>
    <n v="19188"/>
    <s v="Oct"/>
    <x v="1137"/>
    <s v="North"/>
    <s v="North"/>
    <x v="0"/>
    <s v="General"/>
    <s v="Premium"/>
    <n v="2.2100000000000002E-2"/>
    <n v="15"/>
    <n v="1.25"/>
    <n v="0.1837"/>
    <n v="27"/>
    <n v="928"/>
    <n v="2.2100000000000002E-2"/>
    <n v="7.8"/>
    <n v="-0.366025404"/>
    <n v="30"/>
    <n v="21005.13"/>
  </r>
  <r>
    <n v="19189"/>
    <s v="Mar"/>
    <x v="1138"/>
    <s v="North"/>
    <s v="North"/>
    <x v="4"/>
    <s v="General"/>
    <s v="Premium"/>
    <n v="0.23769999999999999"/>
    <n v="14.85"/>
    <n v="4.95"/>
    <n v="0.433"/>
    <n v="208"/>
    <n v="4957"/>
    <n v="0.23769999999999999"/>
    <n v="4.45"/>
    <n v="1"/>
    <n v="14"/>
    <n v="4292.41"/>
  </r>
  <r>
    <n v="19190"/>
    <s v="Oct"/>
    <x v="1139"/>
    <s v="North"/>
    <s v="North"/>
    <x v="1"/>
    <s v="General"/>
    <s v="Premium"/>
    <n v="4.2500000000000003E-2"/>
    <n v="4.25"/>
    <n v="4.25"/>
    <n v="0.26"/>
    <n v="583"/>
    <n v="13109"/>
    <n v="4.2500000000000003E-2"/>
    <n v="1.63"/>
    <n v="-0.366025404"/>
    <n v="90"/>
    <n v="1219.69"/>
  </r>
  <r>
    <n v="19191"/>
    <s v="Oct"/>
    <x v="1140"/>
    <s v="North"/>
    <s v="North"/>
    <x v="3"/>
    <s v="Storage"/>
    <s v="Standard"/>
    <s v="Null"/>
    <n v="2.95"/>
    <n v="2.95"/>
    <n v="0.26290000000000002"/>
    <n v="1490"/>
    <n v="31483"/>
    <s v="Null"/>
    <n v="7.5"/>
    <n v="-0.366025404"/>
    <n v="60"/>
    <n v="261.12"/>
  </r>
  <r>
    <n v="19192"/>
    <s v="Jul"/>
    <x v="271"/>
    <s v="East"/>
    <s v="East"/>
    <x v="2"/>
    <s v="General"/>
    <s v="Budget"/>
    <s v="Null"/>
    <n v="19.8"/>
    <n v="1.65"/>
    <n v="0.17199999999999999"/>
    <n v="556"/>
    <n v="13567"/>
    <s v="Null"/>
    <n v="0.51"/>
    <n v="-1.3660254039999999"/>
    <n v="28"/>
    <n v="1011.22"/>
  </r>
  <r>
    <n v="19193"/>
    <s v="May"/>
    <x v="1141"/>
    <s v="North"/>
    <s v="North"/>
    <x v="0"/>
    <s v="General"/>
    <s v="Premium"/>
    <n v="3.6799999999999999E-2"/>
    <n v="9.9"/>
    <n v="1.65"/>
    <n v="5.4199999999999998E-2"/>
    <n v="167"/>
    <n v="3635"/>
    <n v="3.6799999999999999E-2"/>
    <n v="3.8"/>
    <n v="-0.366025404"/>
    <n v="30"/>
    <n v="1069.32"/>
  </r>
  <r>
    <n v="19194"/>
    <s v="Oct"/>
    <x v="1142"/>
    <s v="North"/>
    <s v="North"/>
    <x v="1"/>
    <s v="Seasonal"/>
    <s v="Premium"/>
    <n v="8.9599999999999999E-2"/>
    <n v="0.85"/>
    <n v="0.85"/>
    <n v="0.43480000000000002"/>
    <n v="262"/>
    <n v="7355"/>
    <n v="8.9599999999999999E-2"/>
    <n v="2.83"/>
    <n v="-0.366025404"/>
    <n v="60"/>
    <n v="290.04000000000002"/>
  </r>
  <r>
    <n v="19195"/>
    <s v="Jul"/>
    <x v="1143"/>
    <s v="North"/>
    <s v="North"/>
    <x v="4"/>
    <s v="Storage"/>
    <s v="Standard"/>
    <n v="0.11890000000000001"/>
    <n v="0.55000000000000004"/>
    <n v="0.55000000000000004"/>
    <n v="0.57540000000000002"/>
    <n v="1115"/>
    <n v="31897"/>
    <n v="0.11890000000000001"/>
    <n v="6.96"/>
    <n v="-1.3660254039999999"/>
    <n v="21"/>
    <n v="90.54"/>
  </r>
  <r>
    <n v="19196"/>
    <s v="Nov"/>
    <x v="1144"/>
    <s v="North"/>
    <s v="North"/>
    <x v="0"/>
    <s v="Storage"/>
    <s v="Premium"/>
    <n v="8.0000000000000002E-3"/>
    <n v="5"/>
    <n v="1.25"/>
    <n v="0.2737"/>
    <n v="500"/>
    <n v="14304"/>
    <n v="8.0000000000000002E-3"/>
    <n v="6.8"/>
    <n v="0.366025404"/>
    <n v="60"/>
    <n v="546.44000000000005"/>
  </r>
  <r>
    <n v="19197"/>
    <s v="Nov"/>
    <x v="1145"/>
    <s v="North"/>
    <s v="North"/>
    <x v="5"/>
    <s v="General"/>
    <s v="Premium"/>
    <n v="6.93E-2"/>
    <n v="1.69"/>
    <n v="1.69"/>
    <n v="5.6099999999999997E-2"/>
    <n v="321"/>
    <n v="1565"/>
    <n v="6.93E-2"/>
    <n v="4.0199999999999996"/>
    <n v="0.366025404"/>
    <n v="21"/>
    <n v="52065.88"/>
  </r>
  <r>
    <n v="19198"/>
    <s v="Jul"/>
    <x v="1146"/>
    <s v="North"/>
    <s v="North"/>
    <x v="5"/>
    <s v="Storage"/>
    <s v="Standard"/>
    <n v="5.7999999999999996E-3"/>
    <n v="3.48"/>
    <n v="0.28999999999999998"/>
    <n v="0.2056"/>
    <n v="27"/>
    <n v="697"/>
    <n v="5.7999999999999996E-3"/>
    <n v="3.13"/>
    <n v="-1.3660254039999999"/>
    <n v="30"/>
    <n v="105.7"/>
  </r>
  <r>
    <n v="19199"/>
    <s v="Jul"/>
    <x v="1147"/>
    <s v="North"/>
    <s v="North"/>
    <x v="5"/>
    <s v="Kitchen"/>
    <s v="Premium"/>
    <n v="6.13E-2"/>
    <n v="10"/>
    <n v="1.25"/>
    <n v="3.6799999999999999E-2"/>
    <n v="196"/>
    <n v="4637"/>
    <n v="6.13E-2"/>
    <s v="Null"/>
    <n v="-1.3660254039999999"/>
    <n v="30"/>
    <n v="729.09"/>
  </r>
  <r>
    <n v="19200"/>
    <s v="Dec"/>
    <x v="1148"/>
    <s v="North"/>
    <s v="North"/>
    <x v="1"/>
    <s v="Kitchen"/>
    <s v="Premium"/>
    <n v="6.54E-2"/>
    <s v="Null"/>
    <n v="2.95"/>
    <n v="0.29930000000000001"/>
    <n v="524"/>
    <n v="5551"/>
    <n v="6.54E-2"/>
    <n v="6.36"/>
    <n v="1"/>
    <s v="Null"/>
    <n v="291.93"/>
  </r>
  <r>
    <n v="19201"/>
    <s v="Nov"/>
    <x v="1149"/>
    <s v="North"/>
    <s v="North"/>
    <x v="1"/>
    <s v="General"/>
    <s v="Premium"/>
    <n v="8.1500000000000003E-2"/>
    <n v="1.7"/>
    <n v="0.85"/>
    <n v="0.1308"/>
    <n v="86"/>
    <n v="2250"/>
    <n v="8.1500000000000003E-2"/>
    <n v="1.79"/>
    <n v="0.366025404"/>
    <n v="7"/>
    <n v="1910.92"/>
  </r>
  <r>
    <n v="19202"/>
    <s v="Apr"/>
    <x v="1150"/>
    <s v="North"/>
    <s v="North"/>
    <x v="2"/>
    <s v="Stationery"/>
    <s v="Premium"/>
    <n v="0.1061"/>
    <n v="19.8"/>
    <n v="238.68481560000001"/>
    <n v="0.44569999999999999"/>
    <n v="580"/>
    <n v="8665"/>
    <n v="0.1061"/>
    <s v="Null"/>
    <n v="0.366025404"/>
    <n v="28"/>
    <n v="668.83"/>
  </r>
  <r>
    <n v="19203"/>
    <s v="Mar"/>
    <x v="1151"/>
    <s v="North"/>
    <s v="North"/>
    <x v="2"/>
    <s v="General"/>
    <s v="Premium"/>
    <n v="1.34E-2"/>
    <n v="15.9"/>
    <n v="7.95"/>
    <n v="0.52349999999999997"/>
    <n v="317"/>
    <n v="7331"/>
    <n v="1.34E-2"/>
    <n v="6.2"/>
    <n v="1"/>
    <n v="14"/>
    <n v="5019.74"/>
  </r>
  <r>
    <n v="19204"/>
    <s v="Jan"/>
    <x v="411"/>
    <s v="East"/>
    <s v="East"/>
    <x v="2"/>
    <s v="Kitchen"/>
    <s v="Standard"/>
    <n v="8.7400000000000005E-2"/>
    <n v="14.85"/>
    <n v="4.95"/>
    <n v="0.2747"/>
    <n v="203"/>
    <n v="3551"/>
    <n v="8.7400000000000005E-2"/>
    <n v="2.87"/>
    <n v="1.3660254039999999"/>
    <n v="21"/>
    <n v="1076.4000000000001"/>
  </r>
  <r>
    <n v="19205"/>
    <s v="Dec"/>
    <x v="1152"/>
    <s v="North"/>
    <s v="North"/>
    <x v="4"/>
    <s v="Storage"/>
    <s v="Standard"/>
    <n v="2.7099999999999999E-2"/>
    <n v="8.75"/>
    <n v="1.25"/>
    <n v="0.1028"/>
    <n v="490"/>
    <n v="4925"/>
    <n v="2.7099999999999999E-2"/>
    <n v="6.04"/>
    <n v="1"/>
    <n v="30"/>
    <s v="Null"/>
  </r>
  <r>
    <n v="19206"/>
    <s v="Jul"/>
    <x v="1153"/>
    <s v="North"/>
    <s v="North"/>
    <x v="5"/>
    <s v="General"/>
    <s v="Premium"/>
    <n v="0.1114"/>
    <s v="Null"/>
    <n v="0.79"/>
    <n v="4.2500000000000003E-2"/>
    <n v="33"/>
    <n v="682"/>
    <n v="0.1114"/>
    <n v="5.4"/>
    <n v="-1.3660254039999999"/>
    <n v="60"/>
    <n v="9626.58"/>
  </r>
  <r>
    <n v="19207"/>
    <s v="Feb"/>
    <x v="1154"/>
    <s v="North"/>
    <s v="North"/>
    <x v="0"/>
    <s v="General"/>
    <s v="Premium"/>
    <n v="7.9899999999999999E-2"/>
    <n v="10.199999999999999"/>
    <n v="96.954449280000006"/>
    <n v="0.51649999999999996"/>
    <n v="306"/>
    <n v="2293"/>
    <n v="7.9899999999999999E-2"/>
    <n v="6.16"/>
    <n v="1.3660254039999999"/>
    <n v="14"/>
    <n v="2712.69"/>
  </r>
  <r>
    <n v="19208"/>
    <s v="Nov"/>
    <x v="1155"/>
    <s v="North"/>
    <s v="North"/>
    <x v="4"/>
    <s v="Storage"/>
    <s v="Premium"/>
    <n v="7.4999999999999997E-3"/>
    <n v="8.32"/>
    <n v="2.08"/>
    <n v="0.17780000000000001"/>
    <n v="506"/>
    <n v="10845"/>
    <n v="7.4999999999999997E-3"/>
    <s v="Null"/>
    <n v="0.366025404"/>
    <n v="60"/>
    <n v="10039.549999999999"/>
  </r>
  <r>
    <n v="19209"/>
    <s v="Jul"/>
    <x v="1156"/>
    <s v="North"/>
    <s v="North"/>
    <x v="2"/>
    <s v="General"/>
    <s v="Budget"/>
    <n v="1.0800000000000001E-2"/>
    <n v="13.52"/>
    <n v="1.69"/>
    <n v="0.1353"/>
    <n v="449"/>
    <n v="3618"/>
    <n v="1.0800000000000001E-2"/>
    <n v="4.0599999999999996"/>
    <n v="-1.3660254039999999"/>
    <n v="60"/>
    <n v="544.47"/>
  </r>
  <r>
    <n v="19210"/>
    <s v="Feb"/>
    <x v="1157"/>
    <s v="North"/>
    <s v="North"/>
    <x v="5"/>
    <s v="General"/>
    <s v="Premium"/>
    <n v="5.4800000000000001E-2"/>
    <n v="17.7"/>
    <n v="2.95"/>
    <n v="0.36280000000000001"/>
    <n v="314"/>
    <n v="9105"/>
    <n v="5.4800000000000001E-2"/>
    <n v="3.68"/>
    <n v="1.3660254039999999"/>
    <n v="90"/>
    <n v="22566.83"/>
  </r>
  <r>
    <n v="19211"/>
    <s v="Sep"/>
    <x v="1158"/>
    <s v="North"/>
    <s v="North"/>
    <x v="1"/>
    <s v="Storage"/>
    <s v="Premium"/>
    <n v="1.2E-2"/>
    <n v="1.74"/>
    <n v="0.28999999999999998"/>
    <n v="7.5399999999999995E-2"/>
    <n v="57"/>
    <n v="3265"/>
    <n v="1.2E-2"/>
    <n v="0.77"/>
    <n v="-1"/>
    <n v="60"/>
    <n v="5519.49"/>
  </r>
  <r>
    <n v="19212"/>
    <s v="Sep"/>
    <x v="1159"/>
    <s v="North"/>
    <s v="North"/>
    <x v="2"/>
    <s v="Storage"/>
    <s v="Premium"/>
    <n v="5.4000000000000003E-3"/>
    <n v="3.3"/>
    <n v="1.65"/>
    <n v="0.39379999999999998"/>
    <n v="305"/>
    <n v="10584"/>
    <n v="5.4000000000000003E-3"/>
    <n v="2.33"/>
    <n v="-1"/>
    <n v="14"/>
    <n v="12136.51"/>
  </r>
  <r>
    <n v="19213"/>
    <s v="Sep"/>
    <x v="1160"/>
    <s v="North"/>
    <s v="North"/>
    <x v="2"/>
    <s v="General"/>
    <s v="Premium"/>
    <n v="4.5999999999999999E-3"/>
    <n v="102"/>
    <n v="4.25"/>
    <s v="Null"/>
    <n v="717"/>
    <n v="13158"/>
    <n v="4.5999999999999999E-3"/>
    <n v="5.8"/>
    <n v="-1"/>
    <n v="28"/>
    <s v="Null"/>
  </r>
  <r>
    <n v="19214"/>
    <s v="Dec"/>
    <x v="1161"/>
    <s v="North"/>
    <s v="North"/>
    <x v="0"/>
    <s v="General"/>
    <s v="Premium"/>
    <n v="6.2100000000000002E-2"/>
    <n v="0.85"/>
    <n v="0.85"/>
    <n v="0.1036"/>
    <n v="80"/>
    <n v="1375"/>
    <n v="6.2100000000000002E-2"/>
    <n v="3.66"/>
    <n v="1"/>
    <n v="7"/>
    <n v="546.45000000000005"/>
  </r>
  <r>
    <n v="19215"/>
    <s v="Jul"/>
    <x v="1162"/>
    <s v="North"/>
    <s v="North"/>
    <x v="0"/>
    <s v="General"/>
    <s v="Premium"/>
    <n v="5.9499999999999997E-2"/>
    <s v="Null"/>
    <n v="7.95"/>
    <n v="0.59050000000000002"/>
    <n v="378"/>
    <n v="19074"/>
    <n v="5.9499999999999997E-2"/>
    <n v="1.61"/>
    <n v="-1.3660254039999999"/>
    <n v="14"/>
    <n v="930.65"/>
  </r>
  <r>
    <n v="19216"/>
    <s v="Jul"/>
    <x v="1163"/>
    <s v="North"/>
    <s v="North"/>
    <x v="3"/>
    <s v="General"/>
    <s v="Premium"/>
    <n v="2.1299999999999999E-2"/>
    <n v="18.899999999999999"/>
    <n v="0.21"/>
    <n v="4.87E-2"/>
    <n v="249"/>
    <n v="2895"/>
    <n v="2.1299999999999999E-2"/>
    <n v="7.61"/>
    <n v="-1.3660254039999999"/>
    <n v="30"/>
    <s v="Null"/>
  </r>
  <r>
    <n v="19217"/>
    <s v="Mar"/>
    <x v="1164"/>
    <s v="North"/>
    <s v="North"/>
    <x v="0"/>
    <s v="Storage"/>
    <s v="Standard"/>
    <n v="3.5499999999999997E-2"/>
    <n v="16.5"/>
    <n v="1.65"/>
    <n v="0.24149999999999999"/>
    <n v="585"/>
    <n v="10335"/>
    <n v="3.5499999999999997E-2"/>
    <n v="3.43"/>
    <n v="1"/>
    <s v="Null"/>
    <n v="1032.06"/>
  </r>
  <r>
    <n v="19218"/>
    <s v="Feb"/>
    <x v="1165"/>
    <s v="North"/>
    <s v="North"/>
    <x v="0"/>
    <s v="General"/>
    <s v="Premium"/>
    <n v="2.4299999999999999E-2"/>
    <n v="7.49"/>
    <n v="7.49"/>
    <n v="0.26490000000000002"/>
    <n v="474"/>
    <n v="12908"/>
    <n v="2.4299999999999999E-2"/>
    <n v="5.09"/>
    <n v="1.3660254039999999"/>
    <n v="14"/>
    <n v="385.79"/>
  </r>
  <r>
    <n v="19219"/>
    <s v="Dec"/>
    <x v="1166"/>
    <s v="North"/>
    <s v="North"/>
    <x v="1"/>
    <s v="General"/>
    <s v="Premium"/>
    <n v="1.7899999999999999E-2"/>
    <n v="1.26"/>
    <n v="0.42"/>
    <n v="0.42520000000000002"/>
    <n v="23"/>
    <n v="148"/>
    <n v="1.7899999999999999E-2"/>
    <n v="3.33"/>
    <n v="1"/>
    <n v="7"/>
    <n v="70713.36"/>
  </r>
  <r>
    <n v="19220"/>
    <s v="Sep"/>
    <x v="1167"/>
    <s v="North"/>
    <s v="North"/>
    <x v="2"/>
    <s v="Stationery"/>
    <s v="Premium"/>
    <n v="1.1999999999999999E-3"/>
    <n v="63.6"/>
    <n v="1.06"/>
    <n v="9.1600000000000001E-2"/>
    <n v="130"/>
    <n v="3717"/>
    <n v="1.1999999999999999E-3"/>
    <n v="1.53"/>
    <n v="-1"/>
    <n v="60"/>
    <s v="Null"/>
  </r>
  <r>
    <n v="19221"/>
    <s v="Nov"/>
    <x v="1168"/>
    <s v="North"/>
    <s v="North"/>
    <x v="5"/>
    <s v="Storage"/>
    <s v="Standard"/>
    <n v="9.9000000000000008E-3"/>
    <n v="16.64"/>
    <n v="2.08"/>
    <n v="0.12540000000000001"/>
    <n v="978"/>
    <n v="30334"/>
    <n v="9.9000000000000008E-3"/>
    <n v="6.19"/>
    <n v="0.366025404"/>
    <n v="21"/>
    <n v="762.24"/>
  </r>
  <r>
    <n v="19222"/>
    <s v="Jul"/>
    <x v="1169"/>
    <s v="North"/>
    <s v="North"/>
    <x v="1"/>
    <s v="General"/>
    <s v="Budget"/>
    <n v="6.7999999999999996E-3"/>
    <n v="22.5"/>
    <n v="3.75"/>
    <n v="0.14269999999999999"/>
    <n v="426"/>
    <n v="7393"/>
    <n v="6.7999999999999996E-3"/>
    <n v="4.17"/>
    <n v="-1.3660254039999999"/>
    <n v="7"/>
    <n v="97.5"/>
  </r>
  <r>
    <n v="19223"/>
    <s v="Nov"/>
    <x v="1170"/>
    <s v="North"/>
    <s v="North"/>
    <x v="0"/>
    <s v="Stationery"/>
    <s v="Premium"/>
    <n v="6.0900000000000003E-2"/>
    <n v="19.8"/>
    <n v="1.65"/>
    <n v="0.37869999999999998"/>
    <n v="580"/>
    <n v="11117"/>
    <n v="6.0900000000000003E-2"/>
    <n v="2.83"/>
    <n v="0.366025404"/>
    <n v="30"/>
    <n v="188274.05"/>
  </r>
  <r>
    <n v="19224"/>
    <s v="Jun"/>
    <x v="1171"/>
    <s v="North"/>
    <s v="North"/>
    <x v="5"/>
    <s v="General"/>
    <s v="Standard"/>
    <n v="2.3599999999999999E-2"/>
    <n v="1294.264872"/>
    <n v="2.1"/>
    <n v="0.21609999999999999"/>
    <n v="385"/>
    <n v="15496"/>
    <n v="2.3599999999999999E-2"/>
    <n v="0.97"/>
    <n v="-1"/>
    <s v="Null"/>
    <n v="51.76"/>
  </r>
  <r>
    <n v="19225"/>
    <s v="Nov"/>
    <x v="1172"/>
    <s v="North"/>
    <s v="North"/>
    <x v="1"/>
    <s v="Seasonal"/>
    <s v="Standard"/>
    <n v="4.3700000000000003E-2"/>
    <n v="10.199999999999999"/>
    <n v="0.85"/>
    <n v="0.2374"/>
    <n v="247"/>
    <n v="2237"/>
    <n v="4.3700000000000003E-2"/>
    <n v="5.79"/>
    <n v="0.366025404"/>
    <n v="21"/>
    <n v="66"/>
  </r>
  <r>
    <n v="19226"/>
    <s v="Nov"/>
    <x v="1173"/>
    <s v="North"/>
    <s v="North"/>
    <x v="2"/>
    <s v="Kitchen"/>
    <s v="Premium"/>
    <n v="2.76E-2"/>
    <n v="1.69"/>
    <n v="1.69"/>
    <n v="0.21740000000000001"/>
    <n v="289"/>
    <n v="6698"/>
    <n v="2.76E-2"/>
    <n v="2.85"/>
    <n v="0.366025404"/>
    <n v="60"/>
    <n v="583.34"/>
  </r>
  <r>
    <n v="19227"/>
    <s v="Nov"/>
    <x v="1174"/>
    <s v="North"/>
    <s v="North"/>
    <x v="2"/>
    <s v="General"/>
    <s v="Premium"/>
    <n v="0.14929999999999999"/>
    <n v="8.5"/>
    <n v="4.25"/>
    <n v="6.4899999999999999E-2"/>
    <n v="158"/>
    <n v="3847"/>
    <n v="0.14929999999999999"/>
    <n v="5.43"/>
    <n v="0.366025404"/>
    <n v="21"/>
    <n v="3768.23"/>
  </r>
  <r>
    <n v="19228"/>
    <s v="Jun"/>
    <x v="1175"/>
    <s v="North"/>
    <s v="North"/>
    <x v="3"/>
    <s v="General"/>
    <s v="Premium"/>
    <n v="5.2699999999999997E-2"/>
    <n v="1.26"/>
    <n v="0.42"/>
    <s v="Null"/>
    <n v="138"/>
    <n v="3964"/>
    <n v="5.2699999999999997E-2"/>
    <n v="2.5299999999999998"/>
    <n v="-1"/>
    <n v="7"/>
    <n v="1352.85"/>
  </r>
  <r>
    <n v="19229"/>
    <s v="May"/>
    <x v="1176"/>
    <s v="North"/>
    <s v="North"/>
    <x v="0"/>
    <s v="Storage"/>
    <s v="Premium"/>
    <n v="3.6900000000000002E-2"/>
    <n v="45.63"/>
    <n v="1.69"/>
    <n v="0.43580000000000002"/>
    <n v="20"/>
    <n v="225"/>
    <n v="3.6900000000000002E-2"/>
    <n v="5.79"/>
    <n v="-0.366025404"/>
    <n v="30"/>
    <s v="Null"/>
  </r>
  <r>
    <n v="19230"/>
    <s v="Oct"/>
    <x v="1177"/>
    <s v="North"/>
    <s v="North"/>
    <x v="4"/>
    <s v="Stationery"/>
    <s v="Premium"/>
    <n v="6.9400000000000003E-2"/>
    <n v="17.34"/>
    <n v="2.89"/>
    <n v="0.6"/>
    <n v="201"/>
    <n v="4110"/>
    <n v="6.9400000000000003E-2"/>
    <n v="4.42"/>
    <n v="-0.366025404"/>
    <n v="14"/>
    <n v="2639.22"/>
  </r>
  <r>
    <n v="19231"/>
    <s v="Mar"/>
    <x v="1164"/>
    <s v="North"/>
    <s v="North"/>
    <x v="3"/>
    <s v="Seasonal"/>
    <s v="Standard"/>
    <n v="8.7300000000000003E-2"/>
    <n v="15.3"/>
    <n v="2.5499999999999998"/>
    <n v="0.4209"/>
    <n v="95"/>
    <n v="3300"/>
    <n v="8.7300000000000003E-2"/>
    <n v="6.31"/>
    <n v="1"/>
    <n v="30"/>
    <n v="508.1"/>
  </r>
  <r>
    <n v="19232"/>
    <s v="Nov"/>
    <x v="1178"/>
    <s v="North"/>
    <s v="North"/>
    <x v="2"/>
    <s v="Seasonal"/>
    <s v="Premium"/>
    <n v="5.6399999999999999E-2"/>
    <n v="53.1"/>
    <n v="2.95"/>
    <n v="6.6900000000000001E-2"/>
    <n v="896"/>
    <n v="17396"/>
    <n v="5.6399999999999999E-2"/>
    <n v="2.88"/>
    <n v="0.366025404"/>
    <n v="14"/>
    <n v="10995.85"/>
  </r>
  <r>
    <n v="19233"/>
    <s v="Nov"/>
    <x v="1179"/>
    <s v="North"/>
    <s v="North"/>
    <x v="1"/>
    <s v="General"/>
    <s v="Premium"/>
    <n v="0.14860000000000001"/>
    <n v="46.4"/>
    <n v="1.45"/>
    <n v="0.15029999999999999"/>
    <n v="252"/>
    <n v="5044"/>
    <n v="0.14860000000000001"/>
    <n v="4.54"/>
    <n v="0.366025404"/>
    <n v="60"/>
    <n v="3106.25"/>
  </r>
  <r>
    <n v="19234"/>
    <s v="Jan"/>
    <x v="1180"/>
    <s v="North"/>
    <s v="North"/>
    <x v="0"/>
    <s v="General"/>
    <s v="Standard"/>
    <n v="1E-4"/>
    <n v="10.199999999999999"/>
    <n v="0.85"/>
    <n v="0.22189999999999999"/>
    <n v="170"/>
    <n v="3473"/>
    <n v="1E-4"/>
    <n v="1.42"/>
    <n v="1.3660254039999999"/>
    <s v="Null"/>
    <n v="558.4"/>
  </r>
  <r>
    <n v="19235"/>
    <s v="Aug"/>
    <x v="344"/>
    <s v="North"/>
    <s v="North"/>
    <x v="5"/>
    <s v="General"/>
    <s v="Premium"/>
    <n v="8.43E-2"/>
    <n v="17.7"/>
    <n v="2.95"/>
    <n v="0.14099999999999999"/>
    <n v="314"/>
    <n v="5121"/>
    <n v="8.43E-2"/>
    <n v="2.79"/>
    <n v="-1.3660254039999999"/>
    <n v="7"/>
    <n v="19932.63"/>
  </r>
  <r>
    <n v="19236"/>
    <s v="Nov"/>
    <x v="1181"/>
    <s v="North"/>
    <s v="North"/>
    <x v="4"/>
    <s v="General"/>
    <s v="Premium"/>
    <n v="5.0000000000000001E-4"/>
    <n v="6.6"/>
    <n v="217.4153129"/>
    <n v="0.33289999999999997"/>
    <n v="237"/>
    <n v="5181"/>
    <n v="5.0000000000000001E-4"/>
    <n v="1.63"/>
    <n v="0.366025404"/>
    <n v="7"/>
    <s v="Null"/>
  </r>
  <r>
    <n v="19237"/>
    <s v="Jul"/>
    <x v="1182"/>
    <s v="North"/>
    <s v="North"/>
    <x v="2"/>
    <s v="General"/>
    <s v="Premium"/>
    <s v="Null"/>
    <n v="9.9"/>
    <n v="4.95"/>
    <n v="0.3135"/>
    <n v="445"/>
    <n v="8882"/>
    <s v="Null"/>
    <n v="4.28"/>
    <n v="-1.3660254039999999"/>
    <n v="30"/>
    <n v="4534.12"/>
  </r>
  <r>
    <n v="19238"/>
    <s v="Jan"/>
    <x v="1183"/>
    <s v="North"/>
    <s v="North"/>
    <x v="2"/>
    <s v="General"/>
    <s v="Premium"/>
    <n v="9.2999999999999999E-2"/>
    <s v="Null"/>
    <n v="2.1"/>
    <n v="0.21160000000000001"/>
    <n v="319"/>
    <n v="11545"/>
    <n v="9.2999999999999999E-2"/>
    <s v="Null"/>
    <n v="1.3660254039999999"/>
    <n v="90"/>
    <n v="1819.29"/>
  </r>
  <r>
    <n v="19239"/>
    <s v="Jun"/>
    <x v="1184"/>
    <s v="North"/>
    <s v="North"/>
    <x v="5"/>
    <s v="General"/>
    <s v="Premium"/>
    <n v="1.84E-2"/>
    <n v="2.2000000000000002"/>
    <n v="0.55000000000000004"/>
    <n v="2.4E-2"/>
    <n v="443"/>
    <n v="6633"/>
    <n v="1.84E-2"/>
    <n v="2.3199999999999998"/>
    <n v="-1"/>
    <n v="90"/>
    <n v="608.86"/>
  </r>
  <r>
    <n v="19240"/>
    <s v="Jun"/>
    <x v="1185"/>
    <s v="North"/>
    <s v="North"/>
    <x v="0"/>
    <s v="General"/>
    <s v="Premium"/>
    <n v="3.9199999999999999E-2"/>
    <n v="0.85"/>
    <n v="0.85"/>
    <n v="0.28789999999999999"/>
    <n v="306"/>
    <n v="14481"/>
    <n v="3.9199999999999999E-2"/>
    <n v="5.97"/>
    <n v="-1"/>
    <n v="21"/>
    <n v="780.81"/>
  </r>
  <r>
    <n v="19241"/>
    <s v="Jul"/>
    <x v="1186"/>
    <s v="North"/>
    <s v="North"/>
    <x v="0"/>
    <s v="General"/>
    <s v="Standard"/>
    <n v="7.8799999999999995E-2"/>
    <n v="0.95"/>
    <n v="172.23271930000001"/>
    <n v="0.55030000000000001"/>
    <n v="800"/>
    <n v="14364"/>
    <n v="7.8799999999999995E-2"/>
    <n v="4.4400000000000004"/>
    <n v="-1.3660254039999999"/>
    <n v="14"/>
    <n v="0.95"/>
  </r>
  <r>
    <n v="19242"/>
    <s v="Sep"/>
    <x v="1187"/>
    <s v="North"/>
    <s v="North"/>
    <x v="5"/>
    <s v="Kitchen"/>
    <s v="Premium"/>
    <n v="3.3399999999999999E-2"/>
    <s v="Null"/>
    <n v="1.65"/>
    <n v="0.13009999999999999"/>
    <n v="64"/>
    <n v="694"/>
    <n v="3.3399999999999999E-2"/>
    <s v="Null"/>
    <n v="-1"/>
    <n v="30"/>
    <n v="52415.66"/>
  </r>
  <r>
    <n v="19243"/>
    <s v="Oct"/>
    <x v="1188"/>
    <s v="North"/>
    <s v="North"/>
    <x v="3"/>
    <s v="Lighting"/>
    <s v="Premium"/>
    <n v="2.58E-2"/>
    <n v="45.9"/>
    <n v="2.5499999999999998"/>
    <n v="0.6"/>
    <n v="234"/>
    <n v="9174"/>
    <n v="2.58E-2"/>
    <n v="1.08"/>
    <n v="-0.366025404"/>
    <n v="30"/>
    <n v="43157.09"/>
  </r>
  <r>
    <n v="19244"/>
    <s v="Jun"/>
    <x v="1189"/>
    <s v="North"/>
    <s v="North"/>
    <x v="0"/>
    <s v="Seasonal"/>
    <s v="Premium"/>
    <n v="0.1094"/>
    <n v="7.49"/>
    <n v="7.49"/>
    <n v="0.34960000000000002"/>
    <n v="516"/>
    <n v="14950"/>
    <n v="0.1094"/>
    <n v="6.28"/>
    <n v="-1"/>
    <n v="60"/>
    <n v="2571.19"/>
  </r>
  <r>
    <n v="19245"/>
    <s v="May"/>
    <x v="1190"/>
    <s v="North"/>
    <s v="North"/>
    <x v="0"/>
    <s v="Storage"/>
    <s v="Premium"/>
    <n v="5.1999999999999998E-2"/>
    <n v="10.199999999999999"/>
    <n v="0.85"/>
    <n v="0.19170000000000001"/>
    <n v="616"/>
    <n v="7279"/>
    <n v="5.1999999999999998E-2"/>
    <n v="3.36"/>
    <n v="-0.366025404"/>
    <n v="28"/>
    <n v="10176.11"/>
  </r>
  <r>
    <n v="19246"/>
    <s v="Mar"/>
    <x v="1191"/>
    <s v="North"/>
    <s v="North"/>
    <x v="4"/>
    <s v="Kitchen"/>
    <s v="Premium"/>
    <s v="Null"/>
    <n v="61.2"/>
    <n v="2.5499999999999998"/>
    <n v="0.1923"/>
    <n v="164"/>
    <n v="2964"/>
    <s v="Null"/>
    <n v="3.61"/>
    <n v="1"/>
    <n v="7"/>
    <n v="574.08000000000004"/>
  </r>
  <r>
    <n v="19247"/>
    <s v="Dec"/>
    <x v="1192"/>
    <s v="North"/>
    <s v="North"/>
    <x v="1"/>
    <s v="General"/>
    <s v="Budget"/>
    <n v="2.92E-2"/>
    <n v="8.85"/>
    <n v="2.95"/>
    <n v="0.17150000000000001"/>
    <n v="109"/>
    <n v="1973"/>
    <n v="2.92E-2"/>
    <n v="2.73"/>
    <n v="1"/>
    <n v="7"/>
    <n v="139.35"/>
  </r>
  <r>
    <n v="19248"/>
    <s v="Nov"/>
    <x v="1193"/>
    <s v="North"/>
    <s v="North"/>
    <x v="1"/>
    <s v="Seasonal"/>
    <s v="Premium"/>
    <n v="6.4799999999999996E-2"/>
    <n v="6.75"/>
    <n v="6.75"/>
    <n v="4.4999999999999997E-3"/>
    <n v="227"/>
    <n v="2542"/>
    <n v="6.4799999999999996E-2"/>
    <n v="5.51"/>
    <n v="0.366025404"/>
    <n v="30"/>
    <n v="26211.52"/>
  </r>
  <r>
    <n v="19249"/>
    <s v="Jul"/>
    <x v="1194"/>
    <s v="North"/>
    <s v="North"/>
    <x v="4"/>
    <s v="Stationery"/>
    <s v="Premium"/>
    <n v="2.6800000000000001E-2"/>
    <n v="4.32"/>
    <n v="0.36"/>
    <n v="0.6"/>
    <n v="181"/>
    <n v="9429"/>
    <n v="2.6800000000000001E-2"/>
    <n v="7.05"/>
    <n v="-1.3660254039999999"/>
    <s v="Null"/>
    <n v="35233.39"/>
  </r>
  <r>
    <n v="19250"/>
    <s v="Jun"/>
    <x v="1195"/>
    <s v="North"/>
    <s v="North"/>
    <x v="1"/>
    <s v="Storage"/>
    <s v="Premium"/>
    <n v="3.3999999999999998E-3"/>
    <n v="15"/>
    <n v="1.25"/>
    <n v="4.5499999999999999E-2"/>
    <n v="490"/>
    <n v="7805"/>
    <n v="3.3999999999999998E-3"/>
    <n v="2.66"/>
    <n v="-1"/>
    <n v="28"/>
    <n v="222.24"/>
  </r>
  <r>
    <n v="19251"/>
    <s v="Oct"/>
    <x v="1196"/>
    <s v="North"/>
    <s v="North"/>
    <x v="5"/>
    <s v="General"/>
    <s v="Premium"/>
    <n v="4.7E-2"/>
    <n v="705.94631719999995"/>
    <n v="0.42"/>
    <n v="3.5000000000000001E-3"/>
    <n v="251"/>
    <n v="9771"/>
    <n v="4.7E-2"/>
    <n v="3.57"/>
    <n v="-0.366025404"/>
    <n v="30"/>
    <n v="243.24"/>
  </r>
  <r>
    <n v="19252"/>
    <s v="Oct"/>
    <x v="1197"/>
    <s v="West"/>
    <s v="West"/>
    <x v="0"/>
    <s v="Storage"/>
    <s v="Budget"/>
    <n v="4.4400000000000002E-2"/>
    <n v="6.64"/>
    <n v="0.83"/>
    <n v="0.1671"/>
    <n v="323"/>
    <n v="7884"/>
    <n v="4.4400000000000002E-2"/>
    <n v="3.88"/>
    <n v="-0.366025404"/>
    <n v="60"/>
    <n v="625.38"/>
  </r>
  <r>
    <n v="19253"/>
    <s v="Oct"/>
    <x v="1198"/>
    <s v="North"/>
    <s v="North"/>
    <x v="1"/>
    <s v="Storage"/>
    <s v="Standard"/>
    <s v="Null"/>
    <n v="1236.0598729999999"/>
    <n v="3.75"/>
    <n v="0.31719999999999998"/>
    <n v="323"/>
    <n v="5061"/>
    <s v="Null"/>
    <n v="6.95"/>
    <n v="-0.366025404"/>
    <s v="Null"/>
    <n v="403.98"/>
  </r>
  <r>
    <n v="19254"/>
    <s v="Nov"/>
    <x v="1199"/>
    <s v="North"/>
    <s v="North"/>
    <x v="1"/>
    <s v="General"/>
    <s v="Standard"/>
    <n v="5.6099999999999997E-2"/>
    <n v="15.9"/>
    <n v="7.95"/>
    <n v="4.4900000000000002E-2"/>
    <n v="77"/>
    <n v="2643"/>
    <n v="5.6099999999999997E-2"/>
    <n v="4.43"/>
    <n v="0.366025404"/>
    <n v="14"/>
    <n v="329.78"/>
  </r>
  <r>
    <n v="19255"/>
    <s v="Jun"/>
    <x v="1200"/>
    <s v="North"/>
    <s v="North"/>
    <x v="5"/>
    <s v="Seasonal"/>
    <s v="Premium"/>
    <n v="3.5200000000000002E-2"/>
    <n v="4.5599999999999996"/>
    <n v="0.19"/>
    <n v="0.11070000000000001"/>
    <n v="179"/>
    <n v="4229"/>
    <n v="3.5200000000000002E-2"/>
    <n v="5.66"/>
    <n v="-1"/>
    <s v="Null"/>
    <n v="1358.78"/>
  </r>
  <r>
    <n v="19256"/>
    <s v="Dec"/>
    <x v="1201"/>
    <s v="North"/>
    <s v="North"/>
    <x v="4"/>
    <s v="General"/>
    <s v="Standard"/>
    <n v="4.4499999999999998E-2"/>
    <n v="6.3"/>
    <n v="2.1"/>
    <n v="0.1535"/>
    <n v="323"/>
    <n v="6219"/>
    <n v="4.4499999999999998E-2"/>
    <n v="0.62"/>
    <n v="1"/>
    <n v="60"/>
    <n v="496.36"/>
  </r>
  <r>
    <n v="19257"/>
    <s v="Nov"/>
    <x v="1202"/>
    <s v="North"/>
    <s v="North"/>
    <x v="4"/>
    <s v="Kitchen"/>
    <s v="Premium"/>
    <n v="0.16009999999999999"/>
    <n v="10"/>
    <n v="1.25"/>
    <n v="0.49330000000000002"/>
    <n v="111"/>
    <n v="2720"/>
    <n v="0.16009999999999999"/>
    <s v="Null"/>
    <n v="0.366025404"/>
    <n v="60"/>
    <n v="5769.37"/>
  </r>
  <r>
    <n v="19258"/>
    <s v="May"/>
    <x v="1203"/>
    <s v="North"/>
    <s v="North"/>
    <x v="1"/>
    <s v="Storage"/>
    <s v="Premium"/>
    <n v="6.5100000000000005E-2"/>
    <n v="1491.9207309999999"/>
    <n v="0.55000000000000004"/>
    <n v="0.1729"/>
    <n v="767"/>
    <n v="22111"/>
    <n v="6.5100000000000005E-2"/>
    <n v="5.64"/>
    <n v="-0.366025404"/>
    <n v="60"/>
    <n v="2299.2399999999998"/>
  </r>
  <r>
    <n v="19259"/>
    <s v="Mar"/>
    <x v="1204"/>
    <s v="North"/>
    <s v="North"/>
    <x v="2"/>
    <s v="General"/>
    <s v="Premium"/>
    <n v="4.4000000000000003E-3"/>
    <n v="5"/>
    <n v="1.25"/>
    <n v="0.50739999999999996"/>
    <s v="Null"/>
    <n v="1034"/>
    <n v="4.4000000000000003E-3"/>
    <n v="0.41"/>
    <n v="1"/>
    <n v="30"/>
    <n v="801.76"/>
  </r>
  <r>
    <n v="19260"/>
    <s v="Mar"/>
    <x v="1205"/>
    <s v="North"/>
    <s v="North"/>
    <x v="0"/>
    <s v="Seasonal"/>
    <s v="Premium"/>
    <n v="3.6900000000000002E-2"/>
    <n v="3.36"/>
    <n v="0.42"/>
    <n v="0.1234"/>
    <n v="361"/>
    <n v="5111"/>
    <n v="3.6900000000000002E-2"/>
    <n v="3.99"/>
    <n v="1"/>
    <n v="28"/>
    <n v="3297.44"/>
  </r>
  <r>
    <n v="19261"/>
    <s v="Jul"/>
    <x v="1206"/>
    <s v="North"/>
    <s v="North"/>
    <x v="3"/>
    <s v="Stationery"/>
    <s v="Premium"/>
    <n v="2.1499999999999998E-2"/>
    <n v="2.5499999999999998"/>
    <n v="2.5499999999999998"/>
    <n v="5.1799999999999999E-2"/>
    <n v="241"/>
    <n v="3938"/>
    <n v="2.1499999999999998E-2"/>
    <n v="0.65"/>
    <n v="-1.3660254039999999"/>
    <n v="60"/>
    <n v="79"/>
  </r>
  <r>
    <n v="19262"/>
    <s v="Sep"/>
    <x v="1207"/>
    <s v="North"/>
    <s v="North"/>
    <x v="0"/>
    <s v="General"/>
    <s v="Premium"/>
    <n v="8.2799999999999999E-2"/>
    <n v="15"/>
    <n v="1.25"/>
    <n v="9.8900000000000002E-2"/>
    <n v="490"/>
    <n v="27383"/>
    <n v="8.2799999999999999E-2"/>
    <n v="2.0299999999999998"/>
    <n v="-1"/>
    <n v="90"/>
    <n v="249"/>
  </r>
  <r>
    <n v="19263"/>
    <s v="Mar"/>
    <x v="1208"/>
    <s v="North"/>
    <s v="North"/>
    <x v="1"/>
    <s v="Storage"/>
    <s v="Premium"/>
    <n v="0.1113"/>
    <n v="165"/>
    <n v="1.65"/>
    <n v="9.7100000000000006E-2"/>
    <s v="Null"/>
    <n v="6955"/>
    <n v="0.1113"/>
    <n v="7.27"/>
    <n v="1"/>
    <s v="Null"/>
    <n v="307162.78000000003"/>
  </r>
  <r>
    <n v="19264"/>
    <s v="Dec"/>
    <x v="1209"/>
    <s v="North"/>
    <s v="North"/>
    <x v="5"/>
    <s v="Kitchen"/>
    <s v="Premium"/>
    <n v="3.15E-2"/>
    <n v="17.7"/>
    <n v="2.95"/>
    <n v="0.51770000000000005"/>
    <n v="480"/>
    <n v="13131"/>
    <n v="3.15E-2"/>
    <n v="3.83"/>
    <n v="1"/>
    <n v="14"/>
    <n v="6262.72"/>
  </r>
  <r>
    <n v="19265"/>
    <s v="May"/>
    <x v="1210"/>
    <s v="North"/>
    <s v="North"/>
    <x v="0"/>
    <s v="Storage"/>
    <s v="Premium"/>
    <n v="0.1152"/>
    <n v="3.95"/>
    <n v="3.95"/>
    <n v="0.58399999999999996"/>
    <n v="536"/>
    <n v="12694"/>
    <n v="0.1152"/>
    <n v="4.92"/>
    <n v="-0.366025404"/>
    <n v="14"/>
    <n v="1432.06"/>
  </r>
  <r>
    <n v="19266"/>
    <s v="Oct"/>
    <x v="1211"/>
    <s v="North"/>
    <s v="North"/>
    <x v="0"/>
    <s v="Storage"/>
    <s v="Standard"/>
    <n v="4.5900000000000003E-2"/>
    <n v="417.6"/>
    <n v="1.45"/>
    <n v="0.25369999999999998"/>
    <n v="330"/>
    <n v="5219"/>
    <n v="4.5900000000000003E-2"/>
    <n v="6.17"/>
    <n v="-0.366025404"/>
    <n v="30"/>
    <n v="835.2"/>
  </r>
  <r>
    <n v="19267"/>
    <s v="Dec"/>
    <x v="1212"/>
    <s v="North"/>
    <s v="North"/>
    <x v="1"/>
    <s v="General"/>
    <s v="Premium"/>
    <n v="1.0800000000000001E-2"/>
    <n v="125"/>
    <n v="1.25"/>
    <n v="0.26119999999999999"/>
    <n v="177"/>
    <n v="4846"/>
    <n v="1.0800000000000001E-2"/>
    <n v="2.59"/>
    <n v="1"/>
    <n v="30"/>
    <n v="86176.44"/>
  </r>
  <r>
    <n v="19268"/>
    <s v="Jun"/>
    <x v="786"/>
    <s v="North"/>
    <s v="North"/>
    <x v="2"/>
    <s v="General"/>
    <s v="Premium"/>
    <n v="0.14330000000000001"/>
    <n v="34"/>
    <n v="8.5"/>
    <n v="0.10929999999999999"/>
    <n v="419"/>
    <n v="8843"/>
    <n v="0.14330000000000001"/>
    <n v="6.19"/>
    <n v="-1"/>
    <n v="30"/>
    <n v="58112.27"/>
  </r>
  <r>
    <n v="19269"/>
    <s v="Nov"/>
    <x v="1213"/>
    <s v="North"/>
    <s v="North"/>
    <x v="5"/>
    <s v="Lighting"/>
    <s v="Budget"/>
    <n v="1.55E-2"/>
    <n v="6.72"/>
    <n v="0.42"/>
    <n v="0.1439"/>
    <n v="199"/>
    <n v="2243"/>
    <n v="1.55E-2"/>
    <n v="3.47"/>
    <n v="0.366025404"/>
    <n v="90"/>
    <n v="131.71"/>
  </r>
  <r>
    <n v="19270"/>
    <s v="Jul"/>
    <x v="1214"/>
    <s v="North"/>
    <s v="North"/>
    <x v="4"/>
    <s v="General"/>
    <s v="Premium"/>
    <n v="2.7300000000000001E-2"/>
    <n v="15"/>
    <n v="3.75"/>
    <n v="0.14530000000000001"/>
    <n v="217"/>
    <n v="5313"/>
    <n v="2.7300000000000001E-2"/>
    <n v="7.33"/>
    <n v="-1.3660254039999999"/>
    <n v="14"/>
    <n v="2868.79"/>
  </r>
  <r>
    <n v="19271"/>
    <s v="Nov"/>
    <x v="1215"/>
    <s v="North"/>
    <s v="North"/>
    <x v="2"/>
    <s v="General"/>
    <s v="Premium"/>
    <n v="5.4600000000000003E-2"/>
    <n v="271.2"/>
    <n v="3.39"/>
    <n v="0.2036"/>
    <n v="421"/>
    <n v="13462"/>
    <n v="5.4600000000000003E-2"/>
    <n v="4.91"/>
    <n v="0.366025404"/>
    <n v="30"/>
    <n v="1893.06"/>
  </r>
  <r>
    <n v="19272"/>
    <s v="Dec"/>
    <x v="1216"/>
    <s v="North"/>
    <s v="North"/>
    <x v="5"/>
    <s v="General"/>
    <s v="Standard"/>
    <n v="7.3999999999999996E-2"/>
    <n v="2.1"/>
    <n v="2.1"/>
    <s v="Null"/>
    <n v="187"/>
    <n v="3781"/>
    <n v="7.3999999999999996E-2"/>
    <n v="4.75"/>
    <n v="1"/>
    <n v="28"/>
    <n v="719.07"/>
  </r>
  <r>
    <n v="19273"/>
    <s v="Nov"/>
    <x v="1217"/>
    <s v="North"/>
    <s v="North"/>
    <x v="0"/>
    <s v="General"/>
    <s v="Premium"/>
    <n v="2.01E-2"/>
    <n v="15.6"/>
    <n v="1.95"/>
    <n v="0.28289999999999998"/>
    <n v="472"/>
    <n v="4220"/>
    <n v="2.01E-2"/>
    <n v="1.36"/>
    <n v="0.366025404"/>
    <s v="Null"/>
    <n v="4436.37"/>
  </r>
  <r>
    <n v="19274"/>
    <s v="May"/>
    <x v="1218"/>
    <s v="North"/>
    <s v="North"/>
    <x v="2"/>
    <s v="General"/>
    <s v="Standard"/>
    <s v="Null"/>
    <n v="29.9"/>
    <n v="14.95"/>
    <n v="0.1464"/>
    <n v="4"/>
    <n v="54"/>
    <s v="Null"/>
    <n v="5.87"/>
    <n v="-0.366025404"/>
    <n v="14"/>
    <n v="195.09"/>
  </r>
  <r>
    <n v="19275"/>
    <s v="Jun"/>
    <x v="1219"/>
    <s v="North"/>
    <s v="North"/>
    <x v="2"/>
    <s v="Seasonal"/>
    <s v="Premium"/>
    <s v="Null"/>
    <n v="12.6"/>
    <n v="216.4835884"/>
    <n v="0.43319999999999997"/>
    <n v="323"/>
    <n v="6770"/>
    <s v="Null"/>
    <s v="Null"/>
    <n v="-1"/>
    <n v="30"/>
    <n v="11762.86"/>
  </r>
  <r>
    <n v="19276"/>
    <s v="Aug"/>
    <x v="1220"/>
    <s v="North"/>
    <s v="North"/>
    <x v="5"/>
    <s v="General"/>
    <s v="Standard"/>
    <n v="2.3199999999999998E-2"/>
    <n v="14.98"/>
    <n v="7.49"/>
    <n v="0.3453"/>
    <n v="193"/>
    <n v="4615"/>
    <n v="2.3199999999999998E-2"/>
    <n v="3.66"/>
    <n v="-1.3660254039999999"/>
    <n v="60"/>
    <n v="761.74"/>
  </r>
  <r>
    <n v="19277"/>
    <s v="Aug"/>
    <x v="1221"/>
    <s v="North"/>
    <s v="North"/>
    <x v="5"/>
    <s v="General"/>
    <s v="Premium"/>
    <n v="6.5299999999999997E-2"/>
    <n v="17.7"/>
    <n v="2.95"/>
    <n v="0.1178"/>
    <n v="631"/>
    <n v="11363"/>
    <n v="6.5299999999999997E-2"/>
    <n v="5.24"/>
    <n v="-1.3660254039999999"/>
    <n v="21"/>
    <n v="3967.65"/>
  </r>
  <r>
    <n v="19278"/>
    <s v="May"/>
    <x v="1222"/>
    <s v="North"/>
    <s v="North"/>
    <x v="3"/>
    <s v="General"/>
    <s v="Premium"/>
    <n v="3.9199999999999999E-2"/>
    <n v="6.24"/>
    <n v="2.08"/>
    <n v="0.34910000000000002"/>
    <n v="475"/>
    <n v="6325"/>
    <n v="3.9199999999999999E-2"/>
    <n v="0.28999999999999998"/>
    <n v="-0.366025404"/>
    <n v="60"/>
    <n v="7550.82"/>
  </r>
  <r>
    <n v="19279"/>
    <s v="Nov"/>
    <x v="1223"/>
    <s v="North"/>
    <s v="North"/>
    <x v="5"/>
    <s v="Seasonal"/>
    <s v="Premium"/>
    <n v="6.1000000000000004E-3"/>
    <n v="3.75"/>
    <n v="1.25"/>
    <n v="0.1381"/>
    <n v="269"/>
    <n v="4313"/>
    <n v="6.1000000000000004E-3"/>
    <n v="5.94"/>
    <n v="0.366025404"/>
    <n v="60"/>
    <n v="6165.89"/>
  </r>
  <r>
    <n v="19280"/>
    <s v="Dec"/>
    <x v="1224"/>
    <s v="North"/>
    <s v="North"/>
    <x v="4"/>
    <s v="Kitchen"/>
    <s v="Premium"/>
    <n v="7.5499999999999998E-2"/>
    <n v="75.599999999999994"/>
    <n v="2.1"/>
    <n v="0.122"/>
    <n v="266"/>
    <n v="2147"/>
    <n v="7.5499999999999998E-2"/>
    <n v="6.1"/>
    <n v="1"/>
    <n v="28"/>
    <n v="374.24"/>
  </r>
  <r>
    <n v="19281"/>
    <s v="Jan"/>
    <x v="1225"/>
    <s v="North"/>
    <s v="North"/>
    <x v="0"/>
    <s v="Stationery"/>
    <s v="Premium"/>
    <n v="9.2700000000000005E-2"/>
    <n v="5.04"/>
    <n v="0.42"/>
    <n v="6.9500000000000006E-2"/>
    <n v="118"/>
    <n v="1179"/>
    <n v="9.2700000000000005E-2"/>
    <n v="3.76"/>
    <n v="1.3660254039999999"/>
    <n v="90"/>
    <n v="98.72"/>
  </r>
  <r>
    <n v="19282"/>
    <s v="May"/>
    <x v="1226"/>
    <s v="North"/>
    <s v="North"/>
    <x v="3"/>
    <s v="Kitchen"/>
    <s v="Premium"/>
    <n v="6.7000000000000002E-3"/>
    <n v="35.4"/>
    <n v="2.95"/>
    <n v="8.6999999999999994E-2"/>
    <n v="647"/>
    <n v="22231"/>
    <n v="6.7000000000000002E-3"/>
    <n v="7.01"/>
    <n v="-0.366025404"/>
    <n v="14"/>
    <n v="7350.72"/>
  </r>
  <r>
    <n v="19283"/>
    <s v="Apr"/>
    <x v="1227"/>
    <s v="North"/>
    <s v="North"/>
    <x v="2"/>
    <s v="Storage"/>
    <s v="Premium"/>
    <n v="1.8700000000000001E-2"/>
    <n v="13.5"/>
    <n v="2.25"/>
    <n v="0.37819999999999998"/>
    <n v="104"/>
    <n v="1570"/>
    <n v="1.8700000000000001E-2"/>
    <n v="2.91"/>
    <n v="0.366025404"/>
    <n v="14"/>
    <n v="3842.02"/>
  </r>
  <r>
    <n v="19284"/>
    <s v="Aug"/>
    <x v="1228"/>
    <s v="North"/>
    <s v="North"/>
    <x v="0"/>
    <s v="Storage"/>
    <s v="Premium"/>
    <n v="1.5699999999999999E-2"/>
    <n v="23.4"/>
    <n v="1.95"/>
    <n v="0.26440000000000002"/>
    <n v="294"/>
    <n v="4080"/>
    <n v="1.5699999999999999E-2"/>
    <n v="7.38"/>
    <n v="-1.3660254039999999"/>
    <n v="30"/>
    <n v="3423.1"/>
  </r>
  <r>
    <n v="19285"/>
    <s v="Dec"/>
    <x v="1229"/>
    <s v="North"/>
    <s v="North"/>
    <x v="2"/>
    <s v="Seasonal"/>
    <s v="Standard"/>
    <n v="5.4899999999999997E-2"/>
    <n v="6.96"/>
    <n v="0.28999999999999998"/>
    <n v="4.3200000000000002E-2"/>
    <n v="493"/>
    <n v="15122"/>
    <n v="5.4899999999999997E-2"/>
    <n v="5.55"/>
    <n v="1"/>
    <n v="7"/>
    <n v="223.26"/>
  </r>
  <r>
    <n v="19286"/>
    <s v="Apr"/>
    <x v="1230"/>
    <s v="North"/>
    <s v="North"/>
    <x v="2"/>
    <s v="General"/>
    <s v="Premium"/>
    <s v="Null"/>
    <n v="1.65"/>
    <n v="1.65"/>
    <n v="0.17"/>
    <n v="165"/>
    <n v="2995"/>
    <s v="Null"/>
    <n v="2.19"/>
    <n v="0.366025404"/>
    <n v="90"/>
    <n v="2411.29"/>
  </r>
  <r>
    <n v="19287"/>
    <s v="Apr"/>
    <x v="1231"/>
    <s v="North"/>
    <s v="North"/>
    <x v="2"/>
    <s v="General"/>
    <s v="Premium"/>
    <n v="1.52E-2"/>
    <n v="23.4"/>
    <n v="1.95"/>
    <n v="0.249"/>
    <n v="266"/>
    <n v="8793"/>
    <n v="1.52E-2"/>
    <n v="1.4"/>
    <n v="0.366025404"/>
    <n v="60"/>
    <n v="14237.11"/>
  </r>
  <r>
    <n v="19288"/>
    <s v="Dec"/>
    <x v="1232"/>
    <s v="North"/>
    <s v="North"/>
    <x v="5"/>
    <s v="General"/>
    <s v="Budget"/>
    <n v="0.1171"/>
    <n v="20.85"/>
    <n v="6.95"/>
    <n v="0.4718"/>
    <n v="244"/>
    <n v="3928"/>
    <n v="0.1171"/>
    <n v="5.05"/>
    <n v="1"/>
    <n v="28"/>
    <n v="74.73"/>
  </r>
  <r>
    <n v="19289"/>
    <s v="Nov"/>
    <x v="1233"/>
    <s v="North"/>
    <s v="North"/>
    <x v="2"/>
    <s v="Storage"/>
    <s v="Premium"/>
    <n v="3.0300000000000001E-2"/>
    <n v="11.9"/>
    <n v="5.95"/>
    <n v="0.40060000000000001"/>
    <n v="300"/>
    <n v="3681"/>
    <n v="3.0300000000000001E-2"/>
    <n v="4.22"/>
    <n v="0.366025404"/>
    <n v="28"/>
    <n v="23946.28"/>
  </r>
  <r>
    <n v="19290"/>
    <s v="Feb"/>
    <x v="1234"/>
    <s v="North"/>
    <s v="North"/>
    <x v="1"/>
    <s v="Stationery"/>
    <s v="Premium"/>
    <n v="8.7999999999999995E-2"/>
    <n v="0.84"/>
    <n v="0.42"/>
    <s v="Null"/>
    <n v="89"/>
    <n v="2479"/>
    <n v="8.7999999999999995E-2"/>
    <n v="5.82"/>
    <n v="1.3660254039999999"/>
    <n v="21"/>
    <n v="467.45"/>
  </r>
  <r>
    <n v="19291"/>
    <s v="Dec"/>
    <x v="1235"/>
    <s v="North"/>
    <s v="North"/>
    <x v="4"/>
    <s v="General"/>
    <s v="Premium"/>
    <s v="Null"/>
    <n v="11.25"/>
    <n v="3.75"/>
    <n v="0.22589999999999999"/>
    <n v="360"/>
    <n v="2474"/>
    <s v="Null"/>
    <n v="3.87"/>
    <n v="1"/>
    <s v="Null"/>
    <n v="7548.61"/>
  </r>
  <r>
    <n v="19292"/>
    <s v="Dec"/>
    <x v="1236"/>
    <s v="North"/>
    <s v="North"/>
    <x v="0"/>
    <s v="General"/>
    <s v="Standard"/>
    <n v="6.7599999999999993E-2"/>
    <s v="Null"/>
    <n v="0.28999999999999998"/>
    <n v="0.1792"/>
    <n v="335"/>
    <n v="6631"/>
    <n v="6.7599999999999993E-2"/>
    <n v="3"/>
    <n v="1"/>
    <n v="60"/>
    <n v="860.39"/>
  </r>
  <r>
    <n v="19293"/>
    <s v="Nov"/>
    <x v="1237"/>
    <s v="North"/>
    <s v="North"/>
    <x v="1"/>
    <s v="Stationery"/>
    <s v="Premium"/>
    <n v="6.8999999999999999E-3"/>
    <n v="11.7"/>
    <n v="192.64401599999999"/>
    <n v="0.36209999999999998"/>
    <n v="282"/>
    <n v="8569"/>
    <n v="6.8999999999999999E-3"/>
    <n v="1.98"/>
    <n v="0.366025404"/>
    <n v="7"/>
    <n v="904.68"/>
  </r>
  <r>
    <n v="19294"/>
    <s v="Nov"/>
    <x v="1238"/>
    <s v="North"/>
    <s v="North"/>
    <x v="1"/>
    <s v="General"/>
    <s v="Premium"/>
    <n v="8.1100000000000005E-2"/>
    <n v="116.2"/>
    <n v="4.1500000000000004"/>
    <n v="0.125"/>
    <n v="198"/>
    <n v="6437"/>
    <n v="8.1100000000000005E-2"/>
    <n v="8.51"/>
    <n v="0.366025404"/>
    <n v="30"/>
    <n v="59479.99"/>
  </r>
  <r>
    <n v="19295"/>
    <s v="Dec"/>
    <x v="1239"/>
    <s v="North"/>
    <s v="North"/>
    <x v="2"/>
    <s v="General"/>
    <s v="Premium"/>
    <n v="1.29E-2"/>
    <n v="5.0999999999999996"/>
    <n v="0.85"/>
    <n v="0.15540000000000001"/>
    <n v="49"/>
    <n v="611"/>
    <n v="1.29E-2"/>
    <n v="6.31"/>
    <n v="1"/>
    <n v="14"/>
    <n v="22023.87"/>
  </r>
  <r>
    <n v="19296"/>
    <s v="Dec"/>
    <x v="1240"/>
    <s v="North"/>
    <s v="North"/>
    <x v="1"/>
    <s v="General"/>
    <s v="Premium"/>
    <s v="Null"/>
    <n v="50.4"/>
    <n v="2.1"/>
    <n v="0.37680000000000002"/>
    <n v="323"/>
    <n v="4937"/>
    <s v="Null"/>
    <n v="1.47"/>
    <n v="1"/>
    <n v="7"/>
    <n v="624.29999999999995"/>
  </r>
  <r>
    <n v="19297"/>
    <s v="Dec"/>
    <x v="1241"/>
    <s v="North"/>
    <s v="North"/>
    <x v="0"/>
    <s v="General"/>
    <s v="Premium"/>
    <n v="2.29E-2"/>
    <n v="15"/>
    <n v="3.75"/>
    <n v="0.1163"/>
    <n v="269"/>
    <n v="11436"/>
    <n v="2.29E-2"/>
    <n v="3.24"/>
    <n v="1"/>
    <n v="21"/>
    <n v="2584.29"/>
  </r>
  <r>
    <n v="19298"/>
    <s v="Sep"/>
    <x v="1242"/>
    <s v="North"/>
    <s v="North"/>
    <x v="2"/>
    <s v="General"/>
    <s v="Premium"/>
    <n v="3.2099999999999997E-2"/>
    <n v="8.3000000000000007"/>
    <n v="4.1500000000000004"/>
    <n v="0.17449999999999999"/>
    <n v="125"/>
    <n v="2625"/>
    <n v="3.2099999999999997E-2"/>
    <n v="3.32"/>
    <n v="-1"/>
    <s v="Null"/>
    <n v="409.38"/>
  </r>
  <r>
    <n v="19299"/>
    <s v="Apr"/>
    <x v="1243"/>
    <s v="North"/>
    <s v="North"/>
    <x v="2"/>
    <s v="General"/>
    <s v="Premium"/>
    <s v="Null"/>
    <n v="12.75"/>
    <n v="12.75"/>
    <n v="0.20949999999999999"/>
    <n v="1314"/>
    <n v="57300"/>
    <s v="Null"/>
    <n v="3.38"/>
    <n v="0.366025404"/>
    <s v="Null"/>
    <n v="38.1"/>
  </r>
  <r>
    <n v="19300"/>
    <s v="Mar"/>
    <x v="1244"/>
    <s v="North"/>
    <s v="North"/>
    <x v="2"/>
    <s v="General"/>
    <s v="Premium"/>
    <n v="1.5100000000000001E-2"/>
    <n v="16.5"/>
    <n v="8.25"/>
    <n v="6.3200000000000006E-2"/>
    <n v="116"/>
    <n v="4586"/>
    <n v="1.5100000000000001E-2"/>
    <n v="3.49"/>
    <n v="1"/>
    <n v="28"/>
    <s v="Null"/>
  </r>
  <r>
    <n v="19301"/>
    <s v="Sep"/>
    <x v="1245"/>
    <s v="North"/>
    <s v="North"/>
    <x v="2"/>
    <s v="Storage"/>
    <s v="Premium"/>
    <n v="0.15939999999999999"/>
    <n v="0.55000000000000004"/>
    <n v="0.55000000000000004"/>
    <n v="0.20699999999999999"/>
    <n v="614"/>
    <n v="10600"/>
    <n v="0.15939999999999999"/>
    <n v="5.89"/>
    <n v="-1"/>
    <n v="30"/>
    <s v="Null"/>
  </r>
  <r>
    <n v="19302"/>
    <s v="Aug"/>
    <x v="1246"/>
    <s v="North"/>
    <s v="North"/>
    <x v="3"/>
    <s v="Storage"/>
    <s v="Premium"/>
    <n v="3.6999999999999998E-2"/>
    <n v="1.25"/>
    <n v="1.25"/>
    <n v="0.36130000000000001"/>
    <n v="568"/>
    <n v="13789"/>
    <n v="3.6999999999999998E-2"/>
    <n v="3.55"/>
    <n v="-1.3660254039999999"/>
    <n v="90"/>
    <n v="397.02"/>
  </r>
  <r>
    <n v="19303"/>
    <s v="Dec"/>
    <x v="1247"/>
    <s v="North"/>
    <s v="North"/>
    <x v="5"/>
    <s v="General"/>
    <s v="Standard"/>
    <n v="0.14940000000000001"/>
    <n v="17.34"/>
    <n v="2.89"/>
    <n v="8.3199999999999996E-2"/>
    <n v="40"/>
    <n v="859"/>
    <n v="0.14940000000000001"/>
    <n v="3.52"/>
    <n v="1"/>
    <n v="60"/>
    <s v="Null"/>
  </r>
  <r>
    <n v="19304"/>
    <s v="Dec"/>
    <x v="1248"/>
    <s v="North"/>
    <s v="North"/>
    <x v="0"/>
    <s v="General"/>
    <s v="Premium"/>
    <n v="3.0700000000000002E-2"/>
    <n v="35.700000000000003"/>
    <n v="5.95"/>
    <n v="0.39279999999999998"/>
    <n v="275"/>
    <n v="11326"/>
    <n v="3.0700000000000002E-2"/>
    <n v="7.39"/>
    <n v="1"/>
    <n v="28"/>
    <n v="15846.59"/>
  </r>
  <r>
    <n v="19305"/>
    <s v="Oct"/>
    <x v="1249"/>
    <s v="North"/>
    <s v="North"/>
    <x v="0"/>
    <s v="Storage"/>
    <s v="Premium"/>
    <n v="7.0199999999999999E-2"/>
    <n v="26.4"/>
    <n v="0.55000000000000004"/>
    <s v="Null"/>
    <n v="822"/>
    <n v="9992"/>
    <n v="7.0199999999999999E-2"/>
    <n v="6.03"/>
    <n v="-0.366025404"/>
    <n v="90"/>
    <n v="1063.77"/>
  </r>
  <r>
    <n v="19306"/>
    <s v="May"/>
    <x v="1250"/>
    <s v="North"/>
    <s v="North"/>
    <x v="0"/>
    <s v="General"/>
    <s v="Premium"/>
    <n v="9.2700000000000005E-2"/>
    <n v="1.25"/>
    <n v="1.25"/>
    <n v="0.51890000000000003"/>
    <n v="200"/>
    <n v="5947"/>
    <n v="9.2700000000000005E-2"/>
    <n v="4.2300000000000004"/>
    <n v="-0.366025404"/>
    <n v="14"/>
    <n v="41354.83"/>
  </r>
  <r>
    <n v="19307"/>
    <s v="May"/>
    <x v="1251"/>
    <s v="North"/>
    <s v="North"/>
    <x v="0"/>
    <s v="Storage"/>
    <s v="Premium"/>
    <n v="2.18E-2"/>
    <n v="10.4"/>
    <n v="0.65"/>
    <n v="0.50829999999999997"/>
    <n v="524"/>
    <n v="8736"/>
    <n v="2.18E-2"/>
    <n v="5.9"/>
    <n v="-0.366025404"/>
    <n v="90"/>
    <s v="Null"/>
  </r>
  <r>
    <n v="19308"/>
    <s v="Jan"/>
    <x v="1252"/>
    <s v="North"/>
    <s v="North"/>
    <x v="0"/>
    <s v="General"/>
    <s v="Premium"/>
    <n v="2.0500000000000001E-2"/>
    <n v="2.1"/>
    <n v="2.1"/>
    <s v="Null"/>
    <n v="63"/>
    <n v="666"/>
    <n v="2.0500000000000001E-2"/>
    <n v="6.04"/>
    <n v="1.3660254039999999"/>
    <n v="60"/>
    <n v="9486.93"/>
  </r>
  <r>
    <n v="19309"/>
    <s v="Mar"/>
    <x v="1253"/>
    <s v="North"/>
    <s v="North"/>
    <x v="0"/>
    <s v="General"/>
    <s v="Premium"/>
    <n v="4.0300000000000002E-2"/>
    <n v="9.9"/>
    <n v="4.95"/>
    <s v="Null"/>
    <n v="631"/>
    <n v="8331"/>
    <n v="4.0300000000000002E-2"/>
    <n v="7.16"/>
    <n v="1"/>
    <n v="30"/>
    <s v="Null"/>
  </r>
  <r>
    <n v="19310"/>
    <s v="Sep"/>
    <x v="1254"/>
    <s v="North"/>
    <s v="North"/>
    <x v="0"/>
    <s v="Storage"/>
    <s v="Premium"/>
    <n v="4.2200000000000001E-2"/>
    <n v="179"/>
    <n v="1.79"/>
    <n v="0.1865"/>
    <s v="Null"/>
    <n v="4670"/>
    <n v="4.2200000000000001E-2"/>
    <n v="4.01"/>
    <n v="-1"/>
    <n v="60"/>
    <n v="15693.06"/>
  </r>
  <r>
    <n v="19311"/>
    <s v="May"/>
    <x v="986"/>
    <s v="North"/>
    <s v="North"/>
    <x v="1"/>
    <s v="General"/>
    <s v="Premium"/>
    <n v="5.1400000000000001E-2"/>
    <n v="2.9"/>
    <n v="1.45"/>
    <n v="0.40160000000000001"/>
    <n v="406"/>
    <n v="12580"/>
    <n v="5.1400000000000001E-2"/>
    <n v="4.5"/>
    <n v="-0.366025404"/>
    <n v="14"/>
    <n v="5272.9"/>
  </r>
  <r>
    <n v="19312"/>
    <s v="Mar"/>
    <x v="1255"/>
    <s v="North"/>
    <s v="North"/>
    <x v="2"/>
    <s v="General"/>
    <s v="Premium"/>
    <n v="4.0399999999999998E-2"/>
    <n v="158.4"/>
    <n v="1.65"/>
    <n v="1.44E-2"/>
    <n v="521"/>
    <n v="10702"/>
    <n v="4.0399999999999998E-2"/>
    <n v="2.7"/>
    <n v="1"/>
    <n v="21"/>
    <n v="82477.78"/>
  </r>
  <r>
    <n v="19313"/>
    <s v="Oct"/>
    <x v="1256"/>
    <s v="North"/>
    <s v="North"/>
    <x v="0"/>
    <s v="General"/>
    <s v="Premium"/>
    <n v="2.1700000000000001E-2"/>
    <n v="142.80000000000001"/>
    <n v="5.95"/>
    <n v="5.0599999999999999E-2"/>
    <n v="347"/>
    <n v="3284"/>
    <n v="2.1700000000000001E-2"/>
    <n v="2.61"/>
    <n v="-0.366025404"/>
    <n v="7"/>
    <n v="5408.61"/>
  </r>
  <r>
    <n v="19314"/>
    <s v="Sep"/>
    <x v="1257"/>
    <s v="North"/>
    <s v="North"/>
    <x v="1"/>
    <s v="Lighting"/>
    <s v="Premium"/>
    <n v="0.1457"/>
    <n v="11.5"/>
    <n v="5.75"/>
    <n v="0.1237"/>
    <n v="25"/>
    <n v="781"/>
    <n v="0.1457"/>
    <n v="5.74"/>
    <n v="-1"/>
    <n v="28"/>
    <n v="2276.7399999999998"/>
  </r>
  <r>
    <n v="19315"/>
    <s v="May"/>
    <x v="1258"/>
    <s v="North"/>
    <s v="North"/>
    <x v="3"/>
    <s v="General"/>
    <s v="Premium"/>
    <n v="1.5800000000000002E-2"/>
    <n v="15"/>
    <n v="1.25"/>
    <n v="0.2858"/>
    <n v="490"/>
    <n v="5379"/>
    <n v="1.5800000000000002E-2"/>
    <n v="3.34"/>
    <n v="-0.366025404"/>
    <n v="21"/>
    <n v="12294.78"/>
  </r>
  <r>
    <n v="19316"/>
    <s v="Jul"/>
    <x v="1259"/>
    <s v="North"/>
    <s v="North"/>
    <x v="0"/>
    <s v="Seasonal"/>
    <s v="Premium"/>
    <n v="9.5100000000000004E-2"/>
    <s v="Null"/>
    <n v="7.95"/>
    <n v="0.20280000000000001"/>
    <n v="130"/>
    <n v="1319"/>
    <n v="9.5100000000000004E-2"/>
    <n v="2.56"/>
    <n v="-1.3660254039999999"/>
    <n v="21"/>
    <n v="1776.34"/>
  </r>
  <r>
    <n v="19317"/>
    <s v="Sep"/>
    <x v="1260"/>
    <s v="South"/>
    <s v="South"/>
    <x v="2"/>
    <s v="General"/>
    <s v="Premium"/>
    <n v="8.5800000000000001E-2"/>
    <n v="1.65"/>
    <n v="1.65"/>
    <n v="0.22140000000000001"/>
    <n v="253"/>
    <n v="4727"/>
    <n v="8.5800000000000001E-2"/>
    <n v="4.7699999999999996"/>
    <n v="-1"/>
    <n v="30"/>
    <n v="2105.2399999999998"/>
  </r>
  <r>
    <n v="19318"/>
    <s v="Sep"/>
    <x v="1261"/>
    <s v="North"/>
    <s v="North"/>
    <x v="2"/>
    <s v="Seasonal"/>
    <s v="Premium"/>
    <n v="3.2000000000000002E-3"/>
    <n v="17.7"/>
    <n v="2.95"/>
    <n v="2.35E-2"/>
    <n v="827"/>
    <n v="24854"/>
    <n v="3.2000000000000002E-3"/>
    <n v="1.63"/>
    <n v="-1"/>
    <n v="7"/>
    <n v="1567.22"/>
  </r>
  <r>
    <n v="19319"/>
    <s v="Nov"/>
    <x v="1262"/>
    <s v="North"/>
    <s v="North"/>
    <x v="2"/>
    <s v="General"/>
    <s v="Premium"/>
    <n v="9.0399999999999994E-2"/>
    <n v="4.95"/>
    <n v="4.95"/>
    <n v="0.18099999999999999"/>
    <n v="164"/>
    <n v="1391"/>
    <n v="9.0399999999999994E-2"/>
    <n v="3.91"/>
    <n v="0.366025404"/>
    <n v="90"/>
    <n v="4653.6400000000003"/>
  </r>
  <r>
    <n v="19320"/>
    <s v="Mar"/>
    <x v="1263"/>
    <s v="North"/>
    <s v="North"/>
    <x v="2"/>
    <s v="Storage"/>
    <s v="Premium"/>
    <n v="1.5E-3"/>
    <n v="16.5"/>
    <n v="1.65"/>
    <n v="0.2213"/>
    <n v="702"/>
    <n v="9986"/>
    <n v="1.5E-3"/>
    <n v="4.49"/>
    <n v="1"/>
    <s v="Null"/>
    <n v="8455.1"/>
  </r>
  <r>
    <n v="19321"/>
    <s v="Nov"/>
    <x v="1264"/>
    <s v="North"/>
    <s v="North"/>
    <x v="2"/>
    <s v="Stationery"/>
    <s v="Budget"/>
    <n v="8.9599999999999999E-2"/>
    <n v="5.04"/>
    <n v="0.42"/>
    <n v="0.1012"/>
    <n v="264"/>
    <n v="2474"/>
    <n v="8.9599999999999999E-2"/>
    <n v="1.44"/>
    <n v="0.366025404"/>
    <n v="60"/>
    <n v="332.28"/>
  </r>
  <r>
    <n v="19322"/>
    <s v="Apr"/>
    <x v="1265"/>
    <s v="North"/>
    <s v="North"/>
    <x v="5"/>
    <s v="General"/>
    <s v="Premium"/>
    <n v="0.12280000000000001"/>
    <n v="1.25"/>
    <n v="1.25"/>
    <n v="0.4032"/>
    <n v="490"/>
    <n v="9310"/>
    <n v="0.12280000000000001"/>
    <n v="5.76"/>
    <n v="0.366025404"/>
    <n v="28"/>
    <n v="520.4"/>
  </r>
  <r>
    <n v="19323"/>
    <s v="Mar"/>
    <x v="1266"/>
    <s v="North"/>
    <s v="North"/>
    <x v="1"/>
    <s v="General"/>
    <s v="Premium"/>
    <n v="3.5099999999999999E-2"/>
    <n v="12.6"/>
    <n v="2.1"/>
    <n v="0.1709"/>
    <n v="382"/>
    <n v="14188"/>
    <n v="3.5099999999999999E-2"/>
    <n v="5.98"/>
    <n v="1"/>
    <n v="90"/>
    <n v="39615.56"/>
  </r>
  <r>
    <n v="19324"/>
    <s v="Feb"/>
    <x v="1267"/>
    <s v="North"/>
    <s v="North"/>
    <x v="2"/>
    <s v="General"/>
    <s v="Standard"/>
    <n v="0.1356"/>
    <n v="7.56"/>
    <n v="0.21"/>
    <n v="0.23319999999999999"/>
    <n v="215"/>
    <n v="2835"/>
    <n v="0.1356"/>
    <n v="2.9"/>
    <n v="1.3660254039999999"/>
    <n v="7"/>
    <n v="874.52"/>
  </r>
  <r>
    <n v="19325"/>
    <s v="Jul"/>
    <x v="1268"/>
    <s v="North"/>
    <s v="North"/>
    <x v="0"/>
    <s v="General"/>
    <s v="Premium"/>
    <n v="5.2200000000000003E-2"/>
    <n v="7.5"/>
    <n v="1.25"/>
    <n v="0.21079999999999999"/>
    <n v="180"/>
    <n v="3128"/>
    <n v="5.2200000000000003E-2"/>
    <n v="2.4700000000000002"/>
    <n v="-1.3660254039999999"/>
    <n v="28"/>
    <n v="1383.68"/>
  </r>
  <r>
    <n v="19326"/>
    <s v="Oct"/>
    <x v="1269"/>
    <s v="North"/>
    <s v="North"/>
    <x v="0"/>
    <s v="General"/>
    <s v="Premium"/>
    <n v="2.41E-2"/>
    <n v="12.6"/>
    <n v="2.1"/>
    <n v="0.25890000000000002"/>
    <n v="76"/>
    <n v="1365"/>
    <n v="2.41E-2"/>
    <n v="2.95"/>
    <n v="-0.366025404"/>
    <n v="14"/>
    <n v="871.02"/>
  </r>
  <r>
    <n v="19327"/>
    <s v="Nov"/>
    <x v="1270"/>
    <s v="North"/>
    <s v="North"/>
    <x v="5"/>
    <s v="General"/>
    <s v="Premium"/>
    <n v="5.8999999999999997E-2"/>
    <n v="19.899999999999999"/>
    <n v="9.9499999999999993"/>
    <n v="0.29759999999999998"/>
    <n v="81"/>
    <n v="1284"/>
    <n v="5.8999999999999997E-2"/>
    <n v="3.69"/>
    <n v="0.366025404"/>
    <n v="30"/>
    <n v="677.32"/>
  </r>
  <r>
    <n v="19328"/>
    <s v="Feb"/>
    <x v="1271"/>
    <s v="North"/>
    <s v="North"/>
    <x v="4"/>
    <s v="Lighting"/>
    <s v="Premium"/>
    <n v="0.1308"/>
    <n v="5.0999999999999996"/>
    <n v="2.5499999999999998"/>
    <n v="9.2999999999999999E-2"/>
    <n v="70"/>
    <n v="2632"/>
    <n v="0.1308"/>
    <n v="3.48"/>
    <n v="1.3660254039999999"/>
    <n v="90"/>
    <n v="729.41"/>
  </r>
  <r>
    <n v="19329"/>
    <s v="Jul"/>
    <x v="1272"/>
    <s v="North"/>
    <s v="North"/>
    <x v="3"/>
    <s v="Lighting"/>
    <s v="Standard"/>
    <n v="7.5600000000000001E-2"/>
    <n v="2.95"/>
    <n v="2.95"/>
    <n v="1.9E-2"/>
    <n v="142"/>
    <n v="2767"/>
    <n v="7.5600000000000001E-2"/>
    <n v="6.75"/>
    <n v="-1.3660254039999999"/>
    <n v="7"/>
    <n v="198.85"/>
  </r>
  <r>
    <n v="19330"/>
    <s v="Oct"/>
    <x v="1273"/>
    <s v="North"/>
    <s v="North"/>
    <x v="1"/>
    <s v="Storage"/>
    <s v="Premium"/>
    <n v="1.67E-2"/>
    <n v="12.3"/>
    <n v="2.46"/>
    <n v="0.48060000000000003"/>
    <n v="446"/>
    <n v="11117"/>
    <n v="1.67E-2"/>
    <n v="4.09"/>
    <n v="-0.366025404"/>
    <n v="30"/>
    <n v="14120.64"/>
  </r>
  <r>
    <n v="19331"/>
    <s v="Jan"/>
    <x v="1274"/>
    <s v="North"/>
    <s v="North"/>
    <x v="1"/>
    <s v="Storage"/>
    <s v="Premium"/>
    <n v="9.7000000000000003E-2"/>
    <n v="15"/>
    <n v="1.25"/>
    <n v="0.27939999999999998"/>
    <n v="81"/>
    <n v="2099"/>
    <n v="9.7000000000000003E-2"/>
    <n v="7.1"/>
    <n v="1.3660254039999999"/>
    <n v="14"/>
    <n v="120.1"/>
  </r>
  <r>
    <n v="19332"/>
    <s v="Jun"/>
    <x v="1275"/>
    <s v="East"/>
    <s v="East"/>
    <x v="0"/>
    <s v="General"/>
    <s v="Premium"/>
    <n v="0.14549999999999999"/>
    <n v="13.9"/>
    <n v="6.95"/>
    <s v="Null"/>
    <s v="Null"/>
    <n v="1123"/>
    <n v="0.14549999999999999"/>
    <n v="4.6399999999999997"/>
    <n v="-1"/>
    <n v="7"/>
    <s v="Null"/>
  </r>
  <r>
    <n v="19333"/>
    <s v="Aug"/>
    <x v="1276"/>
    <s v="North"/>
    <s v="North"/>
    <x v="4"/>
    <s v="General"/>
    <s v="Premium"/>
    <n v="4.8000000000000001E-2"/>
    <n v="34.799999999999997"/>
    <n v="1.45"/>
    <n v="9.1499999999999998E-2"/>
    <n v="355"/>
    <n v="6908"/>
    <n v="4.8000000000000001E-2"/>
    <n v="4.08"/>
    <n v="-1.3660254039999999"/>
    <n v="90"/>
    <n v="11362.03"/>
  </r>
  <r>
    <n v="19334"/>
    <s v="Jun"/>
    <x v="1277"/>
    <s v="North"/>
    <s v="North"/>
    <x v="3"/>
    <s v="General"/>
    <s v="Premium"/>
    <n v="4.7100000000000003E-2"/>
    <n v="5"/>
    <n v="1.25"/>
    <n v="0.37590000000000001"/>
    <n v="84"/>
    <n v="4927"/>
    <n v="4.7100000000000003E-2"/>
    <n v="6.27"/>
    <n v="-1"/>
    <n v="21"/>
    <n v="3729.06"/>
  </r>
  <r>
    <n v="19335"/>
    <s v="Jun"/>
    <x v="1278"/>
    <s v="North"/>
    <s v="North"/>
    <x v="4"/>
    <s v="General"/>
    <s v="Premium"/>
    <n v="6.1499999999999999E-2"/>
    <n v="30.6"/>
    <n v="2.5499999999999998"/>
    <n v="0.44280000000000003"/>
    <n v="553"/>
    <n v="8079"/>
    <n v="6.1499999999999999E-2"/>
    <n v="4.96"/>
    <n v="-1"/>
    <n v="21"/>
    <n v="26319.99"/>
  </r>
  <r>
    <n v="19336"/>
    <s v="Dec"/>
    <x v="1279"/>
    <s v="North"/>
    <s v="North"/>
    <x v="4"/>
    <s v="Storage"/>
    <s v="Premium"/>
    <n v="7.3800000000000004E-2"/>
    <n v="29.5"/>
    <n v="2.95"/>
    <n v="0.1082"/>
    <n v="163"/>
    <n v="3449"/>
    <n v="7.3800000000000004E-2"/>
    <n v="3.45"/>
    <n v="1"/>
    <s v="Null"/>
    <n v="2480.1799999999998"/>
  </r>
  <r>
    <n v="19337"/>
    <s v="Feb"/>
    <x v="1280"/>
    <s v="North"/>
    <s v="North"/>
    <x v="4"/>
    <s v="General"/>
    <s v="Premium"/>
    <n v="2.5999999999999999E-2"/>
    <n v="63.5"/>
    <n v="6.35"/>
    <s v="Null"/>
    <n v="474"/>
    <n v="3441"/>
    <n v="2.5999999999999999E-2"/>
    <n v="1.1100000000000001"/>
    <n v="1.3660254039999999"/>
    <n v="60"/>
    <n v="6587.98"/>
  </r>
  <r>
    <n v="19338"/>
    <s v="Apr"/>
    <x v="1281"/>
    <s v="North"/>
    <s v="North"/>
    <x v="0"/>
    <s v="General"/>
    <s v="Premium"/>
    <s v="Null"/>
    <n v="33"/>
    <n v="8.25"/>
    <n v="2.3400000000000001E-2"/>
    <n v="95"/>
    <n v="1910"/>
    <s v="Null"/>
    <n v="2.52"/>
    <n v="0.366025404"/>
    <n v="30"/>
    <n v="303.12"/>
  </r>
  <r>
    <n v="19339"/>
    <s v="Oct"/>
    <x v="1282"/>
    <s v="North"/>
    <s v="North"/>
    <x v="5"/>
    <s v="General"/>
    <s v="Premium"/>
    <n v="2.98E-2"/>
    <n v="3.32"/>
    <n v="0.83"/>
    <n v="0.26350000000000001"/>
    <n v="143"/>
    <n v="2470"/>
    <n v="2.98E-2"/>
    <n v="3.03"/>
    <n v="-0.366025404"/>
    <n v="60"/>
    <n v="998.27"/>
  </r>
  <r>
    <n v="19340"/>
    <s v="Sep"/>
    <x v="1283"/>
    <s v="North"/>
    <s v="North"/>
    <x v="1"/>
    <s v="Kitchen"/>
    <s v="Premium"/>
    <n v="3.8E-3"/>
    <n v="6.76"/>
    <n v="1.69"/>
    <n v="0.14829999999999999"/>
    <n v="210"/>
    <n v="5595"/>
    <n v="3.8E-3"/>
    <s v="Null"/>
    <n v="-1"/>
    <n v="14"/>
    <n v="477.48"/>
  </r>
  <r>
    <n v="19341"/>
    <s v="Jul"/>
    <x v="1284"/>
    <s v="North"/>
    <s v="North"/>
    <x v="5"/>
    <s v="General"/>
    <s v="Premium"/>
    <n v="1.9400000000000001E-2"/>
    <n v="44.94"/>
    <n v="7.49"/>
    <n v="0.29599999999999999"/>
    <n v="279"/>
    <n v="2750"/>
    <n v="1.9400000000000001E-2"/>
    <n v="4.46"/>
    <n v="-1.3660254039999999"/>
    <n v="30"/>
    <s v="Null"/>
  </r>
  <r>
    <n v="19342"/>
    <s v="Jan"/>
    <x v="1285"/>
    <s v="North"/>
    <s v="North"/>
    <x v="0"/>
    <s v="Kitchen"/>
    <s v="Premium"/>
    <n v="0.12230000000000001"/>
    <n v="5"/>
    <n v="1.25"/>
    <n v="0.1101"/>
    <n v="196"/>
    <n v="4984"/>
    <n v="0.12230000000000001"/>
    <n v="4.54"/>
    <n v="1.3660254039999999"/>
    <n v="21"/>
    <n v="20953.419999999998"/>
  </r>
  <r>
    <n v="19343"/>
    <s v="Dec"/>
    <x v="1286"/>
    <s v="North"/>
    <s v="North"/>
    <x v="1"/>
    <s v="Kitchen"/>
    <s v="Standard"/>
    <s v="Null"/>
    <n v="1719.473604"/>
    <n v="1.25"/>
    <n v="0.34160000000000001"/>
    <n v="323"/>
    <n v="2805"/>
    <s v="Null"/>
    <n v="4.32"/>
    <n v="1"/>
    <n v="7"/>
    <n v="246.33"/>
  </r>
  <r>
    <n v="19344"/>
    <s v="Oct"/>
    <x v="1287"/>
    <s v="North"/>
    <s v="North"/>
    <x v="0"/>
    <s v="General"/>
    <s v="Premium"/>
    <n v="3.3700000000000001E-2"/>
    <n v="12.5"/>
    <n v="12.5"/>
    <n v="6.5600000000000006E-2"/>
    <n v="45"/>
    <n v="1077"/>
    <n v="3.3700000000000001E-2"/>
    <n v="0.84"/>
    <n v="-0.366025404"/>
    <n v="30"/>
    <n v="1288.9000000000001"/>
  </r>
  <r>
    <n v="19345"/>
    <s v="Sep"/>
    <x v="1288"/>
    <s v="North"/>
    <s v="North"/>
    <x v="2"/>
    <s v="General"/>
    <s v="Standard"/>
    <n v="2.6800000000000001E-2"/>
    <n v="17.399999999999999"/>
    <n v="1.45"/>
    <n v="7.5399999999999995E-2"/>
    <n v="420"/>
    <n v="10877"/>
    <n v="2.6800000000000001E-2"/>
    <n v="5.28"/>
    <n v="-1"/>
    <n v="28"/>
    <n v="1172.8599999999999"/>
  </r>
  <r>
    <n v="19346"/>
    <s v="Oct"/>
    <x v="1289"/>
    <s v="North"/>
    <s v="North"/>
    <x v="4"/>
    <s v="Lighting"/>
    <s v="Premium"/>
    <n v="6.2899999999999998E-2"/>
    <n v="20.28"/>
    <n v="1.69"/>
    <n v="0.1457"/>
    <n v="80"/>
    <n v="1980"/>
    <n v="6.2899999999999998E-2"/>
    <n v="4"/>
    <n v="-0.366025404"/>
    <n v="28"/>
    <n v="17206.580000000002"/>
  </r>
  <r>
    <n v="19347"/>
    <s v="Sep"/>
    <x v="1290"/>
    <s v="North"/>
    <s v="North"/>
    <x v="0"/>
    <s v="Storage"/>
    <s v="Premium"/>
    <n v="1.44E-2"/>
    <n v="8.5"/>
    <n v="0.85"/>
    <n v="0.28120000000000001"/>
    <n v="201"/>
    <n v="5900"/>
    <n v="1.44E-2"/>
    <n v="1.89"/>
    <n v="-1"/>
    <n v="7"/>
    <n v="3863.29"/>
  </r>
  <r>
    <n v="19348"/>
    <s v="Nov"/>
    <x v="1291"/>
    <s v="North"/>
    <s v="North"/>
    <x v="0"/>
    <s v="Stationery"/>
    <s v="Premium"/>
    <n v="0.14610000000000001"/>
    <n v="5.04"/>
    <n v="0.42"/>
    <n v="0.153"/>
    <n v="270"/>
    <n v="7239"/>
    <n v="0.14610000000000001"/>
    <n v="5.15"/>
    <n v="0.366025404"/>
    <n v="60"/>
    <n v="2056.64"/>
  </r>
  <r>
    <n v="19349"/>
    <s v="Mar"/>
    <x v="1292"/>
    <s v="North"/>
    <s v="North"/>
    <x v="3"/>
    <s v="Storage"/>
    <s v="Premium"/>
    <n v="0.17180000000000001"/>
    <n v="15.9"/>
    <n v="7.95"/>
    <n v="0.1091"/>
    <n v="206"/>
    <n v="6478"/>
    <n v="0.17180000000000001"/>
    <n v="8.7799999999999994"/>
    <n v="1"/>
    <n v="60"/>
    <n v="216.5"/>
  </r>
  <r>
    <n v="19350"/>
    <s v="Oct"/>
    <x v="1293"/>
    <s v="East"/>
    <s v="East"/>
    <x v="0"/>
    <s v="Storage"/>
    <s v="Premium"/>
    <n v="7.5999999999999998E-2"/>
    <n v="33"/>
    <n v="1.65"/>
    <n v="0.52380000000000004"/>
    <s v="Null"/>
    <n v="16190"/>
    <n v="7.5999999999999998E-2"/>
    <n v="6.42"/>
    <n v="-0.366025404"/>
    <n v="7"/>
    <n v="11241.04"/>
  </r>
  <r>
    <n v="19351"/>
    <s v="Sep"/>
    <x v="1294"/>
    <s v="North"/>
    <s v="North"/>
    <x v="2"/>
    <s v="Kitchen"/>
    <s v="Premium"/>
    <s v="Null"/>
    <n v="17.7"/>
    <n v="2.95"/>
    <n v="0.15240000000000001"/>
    <n v="480"/>
    <n v="7159"/>
    <s v="Null"/>
    <n v="1.31"/>
    <n v="-1"/>
    <n v="14"/>
    <n v="4051.6"/>
  </r>
  <r>
    <n v="19352"/>
    <s v="May"/>
    <x v="1295"/>
    <s v="North"/>
    <s v="North"/>
    <x v="1"/>
    <s v="General"/>
    <s v="Premium"/>
    <n v="0.1"/>
    <n v="12.48"/>
    <n v="2.08"/>
    <n v="0.20150000000000001"/>
    <n v="117"/>
    <n v="2216"/>
    <n v="0.1"/>
    <n v="5.8"/>
    <n v="-0.366025404"/>
    <n v="90"/>
    <s v="Null"/>
  </r>
  <r>
    <n v="19353"/>
    <s v="Nov"/>
    <x v="1296"/>
    <s v="North"/>
    <s v="North"/>
    <x v="0"/>
    <s v="General"/>
    <s v="Premium"/>
    <s v="Null"/>
    <n v="29.7"/>
    <n v="4.95"/>
    <n v="0.59309999999999996"/>
    <n v="631"/>
    <n v="25235"/>
    <s v="Null"/>
    <n v="5.75"/>
    <n v="0.366025404"/>
    <n v="7"/>
    <n v="692.7"/>
  </r>
  <r>
    <n v="19354"/>
    <s v="Jul"/>
    <x v="1297"/>
    <s v="North"/>
    <s v="North"/>
    <x v="5"/>
    <s v="General"/>
    <s v="Premium"/>
    <n v="5.5999999999999999E-3"/>
    <n v="1.7"/>
    <n v="0.85"/>
    <n v="0.31780000000000003"/>
    <n v="186"/>
    <n v="1631"/>
    <n v="5.5999999999999999E-3"/>
    <n v="2.09"/>
    <n v="-1.3660254039999999"/>
    <n v="90"/>
    <n v="7960.21"/>
  </r>
  <r>
    <n v="19355"/>
    <s v="May"/>
    <x v="1298"/>
    <s v="North"/>
    <s v="North"/>
    <x v="2"/>
    <s v="General"/>
    <s v="Premium"/>
    <n v="3.2199999999999999E-2"/>
    <n v="49.92"/>
    <n v="2.08"/>
    <n v="0.2172"/>
    <n v="96"/>
    <n v="1239"/>
    <n v="3.2199999999999999E-2"/>
    <n v="7.14"/>
    <n v="-0.366025404"/>
    <n v="21"/>
    <n v="183718.97"/>
  </r>
  <r>
    <n v="19356"/>
    <s v="Feb"/>
    <x v="1299"/>
    <s v="North"/>
    <s v="North"/>
    <x v="0"/>
    <s v="General"/>
    <s v="Premium"/>
    <n v="4.0800000000000003E-2"/>
    <n v="4.25"/>
    <n v="4.25"/>
    <n v="0.38369999999999999"/>
    <n v="9"/>
    <n v="312"/>
    <n v="4.0800000000000003E-2"/>
    <n v="1.31"/>
    <n v="1.3660254039999999"/>
    <n v="21"/>
    <n v="861.75"/>
  </r>
  <r>
    <n v="19357"/>
    <s v="Nov"/>
    <x v="1300"/>
    <s v="North"/>
    <s v="North"/>
    <x v="0"/>
    <s v="Seasonal"/>
    <s v="Standard"/>
    <n v="0.1166"/>
    <s v="Null"/>
    <n v="0.39"/>
    <n v="0.13639999999999999"/>
    <s v="Null"/>
    <n v="2420"/>
    <n v="0.1166"/>
    <n v="2.98"/>
    <n v="0.366025404"/>
    <n v="28"/>
    <n v="631.63"/>
  </r>
  <r>
    <n v="19358"/>
    <s v="Mar"/>
    <x v="1301"/>
    <s v="East"/>
    <s v="East"/>
    <x v="2"/>
    <s v="Kitchen"/>
    <s v="Premium"/>
    <n v="6.3E-2"/>
    <n v="35.4"/>
    <n v="2.95"/>
    <n v="0.13719999999999999"/>
    <n v="252"/>
    <n v="2045"/>
    <n v="6.3E-2"/>
    <n v="2.23"/>
    <n v="1"/>
    <n v="7"/>
    <n v="2590.88"/>
  </r>
  <r>
    <n v="19359"/>
    <s v="Apr"/>
    <x v="915"/>
    <s v="North"/>
    <s v="North"/>
    <x v="2"/>
    <s v="General"/>
    <s v="Premium"/>
    <n v="3.15E-2"/>
    <n v="14.98"/>
    <n v="7.49"/>
    <s v="Null"/>
    <n v="152"/>
    <n v="1401"/>
    <n v="3.15E-2"/>
    <n v="2.97"/>
    <n v="0.366025404"/>
    <n v="14"/>
    <n v="1333.75"/>
  </r>
  <r>
    <n v="19360"/>
    <s v="Jun"/>
    <x v="1302"/>
    <s v="North"/>
    <s v="North"/>
    <x v="5"/>
    <s v="Storage"/>
    <s v="Premium"/>
    <n v="1.5900000000000001E-2"/>
    <n v="15.9"/>
    <n v="7.95"/>
    <n v="3.27E-2"/>
    <n v="169"/>
    <n v="7447"/>
    <n v="1.5900000000000001E-2"/>
    <n v="4.33"/>
    <n v="-1"/>
    <n v="28"/>
    <n v="1054.97"/>
  </r>
  <r>
    <n v="19361"/>
    <s v="Aug"/>
    <x v="1303"/>
    <s v="North"/>
    <s v="North"/>
    <x v="3"/>
    <s v="Stationery"/>
    <s v="Premium"/>
    <n v="5.3900000000000003E-2"/>
    <n v="10.5"/>
    <n v="0.42"/>
    <n v="0.12770000000000001"/>
    <n v="290"/>
    <n v="7227"/>
    <n v="5.3900000000000003E-2"/>
    <n v="3.39"/>
    <n v="-1.3660254039999999"/>
    <n v="21"/>
    <n v="28599.51"/>
  </r>
  <r>
    <n v="19362"/>
    <s v="Jun"/>
    <x v="252"/>
    <s v="North"/>
    <s v="North"/>
    <x v="1"/>
    <s v="General"/>
    <s v="Standard"/>
    <n v="0.1139"/>
    <n v="25.5"/>
    <n v="12.75"/>
    <n v="0.20080000000000001"/>
    <n v="1314"/>
    <n v="17869"/>
    <n v="0.1139"/>
    <n v="2.97"/>
    <n v="-1"/>
    <n v="60"/>
    <n v="1205.56"/>
  </r>
  <r>
    <n v="19363"/>
    <s v="Jun"/>
    <x v="132"/>
    <s v="North"/>
    <s v="North"/>
    <x v="1"/>
    <s v="Stationery"/>
    <s v="Premium"/>
    <n v="0.1255"/>
    <n v="2.95"/>
    <n v="2.95"/>
    <n v="1.2200000000000001E-2"/>
    <n v="25"/>
    <n v="469"/>
    <n v="0.1255"/>
    <n v="1.68"/>
    <n v="-1"/>
    <n v="30"/>
    <n v="36624.54"/>
  </r>
  <r>
    <n v="19364"/>
    <s v="Nov"/>
    <x v="1304"/>
    <s v="North"/>
    <s v="North"/>
    <x v="3"/>
    <s v="Seasonal"/>
    <s v="Premium"/>
    <n v="9.64E-2"/>
    <n v="133.19999999999999"/>
    <n v="1.1100000000000001"/>
    <n v="7.2499999999999995E-2"/>
    <n v="378"/>
    <n v="14404"/>
    <n v="9.64E-2"/>
    <n v="1.62"/>
    <n v="0.366025404"/>
    <n v="7"/>
    <n v="592393.06999999995"/>
  </r>
  <r>
    <n v="19365"/>
    <s v="Nov"/>
    <x v="836"/>
    <s v="North"/>
    <s v="North"/>
    <x v="4"/>
    <s v="General"/>
    <s v="Standard"/>
    <n v="2.4199999999999999E-2"/>
    <n v="7.5"/>
    <n v="1.25"/>
    <n v="8.5900000000000004E-2"/>
    <n v="25"/>
    <n v="593"/>
    <n v="2.4199999999999999E-2"/>
    <n v="7.71"/>
    <n v="0.366025404"/>
    <n v="28"/>
    <n v="484.72"/>
  </r>
  <r>
    <n v="19366"/>
    <s v="Oct"/>
    <x v="1305"/>
    <s v="North"/>
    <s v="North"/>
    <x v="3"/>
    <s v="Stationery"/>
    <s v="Premium"/>
    <n v="5.1999999999999998E-2"/>
    <n v="2.46"/>
    <n v="2.46"/>
    <n v="0.1283"/>
    <n v="55"/>
    <n v="967"/>
    <n v="5.1999999999999998E-2"/>
    <n v="5.49"/>
    <n v="-0.366025404"/>
    <n v="60"/>
    <n v="18487.150000000001"/>
  </r>
  <r>
    <n v="19367"/>
    <s v="May"/>
    <x v="1306"/>
    <s v="North"/>
    <s v="North"/>
    <x v="1"/>
    <s v="Storage"/>
    <s v="Budget"/>
    <n v="7.0599999999999996E-2"/>
    <n v="15"/>
    <n v="1.25"/>
    <n v="0.15590000000000001"/>
    <n v="108"/>
    <n v="1400"/>
    <n v="7.0599999999999996E-2"/>
    <n v="2.52"/>
    <n v="-0.366025404"/>
    <n v="21"/>
    <s v="Null"/>
  </r>
  <r>
    <n v="19368"/>
    <s v="May"/>
    <x v="1307"/>
    <s v="North"/>
    <s v="North"/>
    <x v="0"/>
    <s v="Storage"/>
    <s v="Premium"/>
    <n v="2.7799999999999998E-2"/>
    <n v="0.55000000000000004"/>
    <n v="0.55000000000000004"/>
    <n v="0.14979999999999999"/>
    <n v="404"/>
    <n v="7532"/>
    <n v="2.7799999999999998E-2"/>
    <n v="2.93"/>
    <n v="-0.366025404"/>
    <n v="30"/>
    <n v="39187.65"/>
  </r>
  <r>
    <n v="19369"/>
    <s v="Jan"/>
    <x v="1308"/>
    <s v="North"/>
    <s v="North"/>
    <x v="5"/>
    <s v="General"/>
    <s v="Premium"/>
    <n v="5.1999999999999998E-2"/>
    <n v="13.5"/>
    <n v="6.75"/>
    <n v="0.16209999999999999"/>
    <n v="266"/>
    <n v="7499"/>
    <n v="5.1999999999999998E-2"/>
    <n v="3.68"/>
    <n v="1.3660254039999999"/>
    <n v="21"/>
    <n v="6183.58"/>
  </r>
  <r>
    <n v="19370"/>
    <s v="Sep"/>
    <x v="1309"/>
    <s v="North"/>
    <s v="North"/>
    <x v="3"/>
    <s v="Storage"/>
    <s v="Premium"/>
    <n v="5.8099999999999999E-2"/>
    <n v="14.04"/>
    <n v="0.39"/>
    <n v="0.22689999999999999"/>
    <n v="158"/>
    <n v="3664"/>
    <n v="5.8099999999999999E-2"/>
    <n v="4.22"/>
    <n v="-1"/>
    <n v="21"/>
    <n v="2262.35"/>
  </r>
  <r>
    <n v="19371"/>
    <s v="Oct"/>
    <x v="978"/>
    <s v="North"/>
    <s v="North"/>
    <x v="3"/>
    <s v="Lighting"/>
    <s v="Premium"/>
    <n v="7.8799999999999995E-2"/>
    <s v="Null"/>
    <n v="2.89"/>
    <n v="1.06E-2"/>
    <n v="89"/>
    <n v="3478"/>
    <n v="7.8799999999999995E-2"/>
    <n v="1.74"/>
    <n v="-0.366025404"/>
    <n v="30"/>
    <n v="16771.3"/>
  </r>
  <r>
    <n v="19372"/>
    <s v="Dec"/>
    <x v="969"/>
    <s v="North"/>
    <s v="North"/>
    <x v="3"/>
    <s v="Seasonal"/>
    <s v="Premium"/>
    <n v="0.1767"/>
    <n v="2.46"/>
    <n v="2.46"/>
    <n v="0.23169999999999999"/>
    <n v="48"/>
    <n v="971"/>
    <n v="0.1767"/>
    <n v="1.88"/>
    <n v="1"/>
    <n v="90"/>
    <n v="62693.83"/>
  </r>
  <r>
    <n v="19373"/>
    <s v="Jan"/>
    <x v="1310"/>
    <s v="North"/>
    <s v="North"/>
    <x v="5"/>
    <s v="Seasonal"/>
    <s v="Premium"/>
    <n v="1.66E-2"/>
    <n v="15"/>
    <n v="1.25"/>
    <n v="8.1600000000000006E-2"/>
    <n v="213"/>
    <n v="7857"/>
    <n v="1.66E-2"/>
    <n v="1.05"/>
    <n v="1.3660254039999999"/>
    <n v="21"/>
    <n v="327.60000000000002"/>
  </r>
  <r>
    <n v="19374"/>
    <s v="Apr"/>
    <x v="1311"/>
    <s v="North"/>
    <s v="North"/>
    <x v="5"/>
    <s v="Storage"/>
    <s v="Standard"/>
    <n v="4.5999999999999999E-3"/>
    <n v="1.25"/>
    <n v="1.25"/>
    <n v="0.4017"/>
    <s v="Null"/>
    <n v="5577"/>
    <n v="4.5999999999999999E-3"/>
    <n v="1.85"/>
    <n v="0.366025404"/>
    <n v="28"/>
    <n v="697.48"/>
  </r>
  <r>
    <n v="19375"/>
    <s v="Sep"/>
    <x v="1312"/>
    <s v="North"/>
    <s v="North"/>
    <x v="3"/>
    <s v="General"/>
    <s v="Premium"/>
    <n v="7.1000000000000004E-3"/>
    <n v="27"/>
    <n v="6.75"/>
    <n v="0.27079999999999999"/>
    <n v="173"/>
    <n v="6830"/>
    <n v="7.1000000000000004E-3"/>
    <s v="Null"/>
    <n v="-1"/>
    <n v="7"/>
    <n v="3686.61"/>
  </r>
  <r>
    <n v="19376"/>
    <s v="Sep"/>
    <x v="1313"/>
    <s v="North"/>
    <s v="North"/>
    <x v="4"/>
    <s v="Storage"/>
    <s v="Standard"/>
    <n v="6.0299999999999999E-2"/>
    <n v="13.2"/>
    <n v="0.55000000000000004"/>
    <n v="0.6"/>
    <n v="614"/>
    <n v="6768"/>
    <n v="6.0299999999999999E-2"/>
    <n v="5.56"/>
    <n v="-1"/>
    <n v="14"/>
    <n v="652.58000000000004"/>
  </r>
  <r>
    <n v="19377"/>
    <s v="Nov"/>
    <x v="1314"/>
    <s v="North"/>
    <s v="North"/>
    <x v="1"/>
    <s v="Seasonal"/>
    <s v="Premium"/>
    <n v="7.6399999999999996E-2"/>
    <n v="0.42"/>
    <n v="0.42"/>
    <n v="0.25900000000000001"/>
    <n v="80"/>
    <n v="2596"/>
    <n v="7.6399999999999996E-2"/>
    <n v="8.57"/>
    <n v="0.366025404"/>
    <n v="28"/>
    <n v="17360.46"/>
  </r>
  <r>
    <n v="19378"/>
    <s v="Oct"/>
    <x v="951"/>
    <s v="North"/>
    <s v="North"/>
    <x v="2"/>
    <s v="General"/>
    <s v="Premium"/>
    <n v="1.38E-2"/>
    <n v="69.599999999999994"/>
    <n v="1.45"/>
    <n v="0.40699999999999997"/>
    <n v="66"/>
    <n v="2551"/>
    <n v="1.38E-2"/>
    <n v="1.99"/>
    <n v="-0.366025404"/>
    <n v="30"/>
    <n v="531.5"/>
  </r>
  <r>
    <n v="19379"/>
    <s v="Dec"/>
    <x v="1315"/>
    <s v="North"/>
    <s v="North"/>
    <x v="0"/>
    <s v="Storage"/>
    <s v="Premium"/>
    <n v="6.6799999999999998E-2"/>
    <n v="15"/>
    <n v="1.25"/>
    <n v="0.13159999999999999"/>
    <n v="117"/>
    <n v="1889"/>
    <n v="6.6799999999999998E-2"/>
    <n v="1.62"/>
    <n v="1"/>
    <s v="Null"/>
    <n v="238.65"/>
  </r>
  <r>
    <n v="19380"/>
    <s v="Jan"/>
    <x v="1316"/>
    <s v="North"/>
    <s v="North"/>
    <x v="2"/>
    <s v="General"/>
    <s v="Premium"/>
    <n v="9.5699999999999993E-2"/>
    <n v="17"/>
    <n v="4.25"/>
    <n v="0.15590000000000001"/>
    <n v="151"/>
    <n v="2239"/>
    <n v="9.5699999999999993E-2"/>
    <n v="2.46"/>
    <n v="1.3660254039999999"/>
    <n v="7"/>
    <n v="5343.16"/>
  </r>
  <r>
    <n v="19381"/>
    <s v="Sep"/>
    <x v="1317"/>
    <s v="North"/>
    <s v="North"/>
    <x v="4"/>
    <s v="General"/>
    <s v="Standard"/>
    <n v="2.63E-2"/>
    <n v="2.85"/>
    <n v="0.95"/>
    <n v="0.42380000000000001"/>
    <n v="800"/>
    <n v="18100"/>
    <n v="2.63E-2"/>
    <n v="3.11"/>
    <n v="-1"/>
    <n v="90"/>
    <n v="282.77"/>
  </r>
  <r>
    <n v="19382"/>
    <s v="Jun"/>
    <x v="1318"/>
    <s v="North"/>
    <s v="North"/>
    <x v="0"/>
    <s v="General"/>
    <s v="Premium"/>
    <n v="6.4999999999999997E-3"/>
    <n v="5.85"/>
    <n v="1.95"/>
    <n v="0.27050000000000002"/>
    <n v="70"/>
    <n v="1358"/>
    <n v="6.4999999999999997E-3"/>
    <n v="5.57"/>
    <n v="-1"/>
    <n v="90"/>
    <n v="1123.22"/>
  </r>
  <r>
    <n v="19383"/>
    <s v="Sep"/>
    <x v="681"/>
    <s v="North"/>
    <s v="North"/>
    <x v="4"/>
    <s v="General"/>
    <s v="Premium"/>
    <n v="2E-3"/>
    <n v="1.45"/>
    <n v="1.45"/>
    <n v="0.15229999999999999"/>
    <n v="355"/>
    <n v="6732"/>
    <n v="2E-3"/>
    <n v="2.4300000000000002"/>
    <n v="-1"/>
    <n v="30"/>
    <n v="538.66"/>
  </r>
  <r>
    <n v="19384"/>
    <s v="Aug"/>
    <x v="1319"/>
    <s v="North"/>
    <s v="North"/>
    <x v="2"/>
    <s v="General"/>
    <s v="Premium"/>
    <n v="0.10920000000000001"/>
    <n v="10.08"/>
    <n v="0.42"/>
    <n v="0.22500000000000001"/>
    <n v="353"/>
    <n v="10044"/>
    <n v="0.10920000000000001"/>
    <n v="2.48"/>
    <n v="-1.3660254039999999"/>
    <n v="14"/>
    <n v="2427.56"/>
  </r>
  <r>
    <n v="19385"/>
    <s v="Nov"/>
    <x v="1320"/>
    <s v="North"/>
    <s v="North"/>
    <x v="4"/>
    <s v="General"/>
    <s v="Premium"/>
    <n v="7.3400000000000007E-2"/>
    <n v="2.6"/>
    <n v="0.65"/>
    <n v="0.45490000000000003"/>
    <n v="361"/>
    <n v="6615"/>
    <n v="7.3400000000000007E-2"/>
    <n v="3.35"/>
    <n v="0.366025404"/>
    <n v="14"/>
    <n v="9855.44"/>
  </r>
  <r>
    <n v="19386"/>
    <s v="Sep"/>
    <x v="1321"/>
    <s v="North"/>
    <s v="North"/>
    <x v="2"/>
    <s v="Storage"/>
    <s v="Standard"/>
    <n v="4.7600000000000003E-2"/>
    <n v="13.2"/>
    <n v="1.65"/>
    <n v="0.23330000000000001"/>
    <n v="418"/>
    <n v="11802"/>
    <n v="4.7600000000000003E-2"/>
    <n v="3.19"/>
    <n v="-1"/>
    <n v="7"/>
    <n v="141.30000000000001"/>
  </r>
  <r>
    <n v="19387"/>
    <s v="Jun"/>
    <x v="1322"/>
    <s v="North"/>
    <s v="North"/>
    <x v="5"/>
    <s v="General"/>
    <s v="Premium"/>
    <n v="1.77E-2"/>
    <n v="1327.0963200000001"/>
    <n v="2.1"/>
    <n v="0.24859999999999999"/>
    <n v="43"/>
    <n v="1354"/>
    <n v="1.77E-2"/>
    <n v="0.81"/>
    <n v="-1"/>
    <n v="60"/>
    <n v="1085.44"/>
  </r>
  <r>
    <n v="19388"/>
    <s v="Nov"/>
    <x v="1323"/>
    <s v="North"/>
    <s v="North"/>
    <x v="0"/>
    <s v="Seasonal"/>
    <s v="Premium"/>
    <n v="4.9799999999999997E-2"/>
    <n v="20.399999999999999"/>
    <n v="0.85"/>
    <n v="0.2064"/>
    <n v="294"/>
    <n v="15451"/>
    <n v="4.9799999999999997E-2"/>
    <s v="Null"/>
    <n v="0.366025404"/>
    <n v="30"/>
    <n v="1921.89"/>
  </r>
  <r>
    <n v="19389"/>
    <s v="Dec"/>
    <x v="1324"/>
    <s v="North"/>
    <s v="North"/>
    <x v="5"/>
    <s v="General"/>
    <s v="Premium"/>
    <n v="5.5999999999999999E-3"/>
    <n v="14.7"/>
    <n v="2.1"/>
    <n v="0.21890000000000001"/>
    <n v="300"/>
    <n v="5081"/>
    <n v="5.5999999999999999E-3"/>
    <n v="4.33"/>
    <n v="1"/>
    <n v="30"/>
    <s v="Null"/>
  </r>
  <r>
    <n v="19390"/>
    <s v="Sep"/>
    <x v="1325"/>
    <s v="North"/>
    <s v="North"/>
    <x v="5"/>
    <s v="Storage"/>
    <s v="Premium"/>
    <n v="8.9800000000000005E-2"/>
    <n v="13.2"/>
    <n v="0.55000000000000004"/>
    <n v="0.1037"/>
    <n v="822"/>
    <n v="9997"/>
    <n v="8.9800000000000005E-2"/>
    <n v="1.1499999999999999"/>
    <n v="-1"/>
    <n v="7"/>
    <n v="2162.02"/>
  </r>
  <r>
    <n v="19391"/>
    <s v="Jul"/>
    <x v="1326"/>
    <s v="North"/>
    <s v="North"/>
    <x v="3"/>
    <s v="Stationery"/>
    <s v="Premium"/>
    <n v="4.7000000000000002E-3"/>
    <n v="6.8"/>
    <n v="0.85"/>
    <n v="8.6300000000000002E-2"/>
    <n v="125"/>
    <n v="2679"/>
    <n v="4.7000000000000002E-3"/>
    <n v="1.43"/>
    <n v="-1.3660254039999999"/>
    <n v="28"/>
    <n v="12357.16"/>
  </r>
  <r>
    <n v="19392"/>
    <s v="Feb"/>
    <x v="1327"/>
    <s v="North"/>
    <s v="North"/>
    <x v="2"/>
    <s v="General"/>
    <s v="Premium"/>
    <n v="4.7000000000000002E-3"/>
    <n v="16.95"/>
    <n v="16.95"/>
    <n v="3.85E-2"/>
    <n v="264"/>
    <n v="3924"/>
    <n v="4.7000000000000002E-3"/>
    <n v="1.1399999999999999"/>
    <n v="1.3660254039999999"/>
    <s v="Null"/>
    <n v="1244.1500000000001"/>
  </r>
  <r>
    <n v="19393"/>
    <s v="Sep"/>
    <x v="1328"/>
    <s v="North"/>
    <s v="North"/>
    <x v="0"/>
    <s v="Seasonal"/>
    <s v="Premium"/>
    <n v="6.7599999999999993E-2"/>
    <s v="Null"/>
    <n v="2.1"/>
    <n v="0.6"/>
    <n v="268"/>
    <n v="9807"/>
    <n v="6.7599999999999993E-2"/>
    <n v="7.6"/>
    <n v="-1"/>
    <n v="60"/>
    <n v="7276.95"/>
  </r>
  <r>
    <n v="19394"/>
    <s v="Oct"/>
    <x v="1329"/>
    <s v="North"/>
    <s v="North"/>
    <x v="2"/>
    <s v="General"/>
    <s v="Premium"/>
    <n v="5.7999999999999996E-3"/>
    <n v="6.3"/>
    <n v="2.1"/>
    <n v="0.14430000000000001"/>
    <s v="Null"/>
    <n v="6607"/>
    <n v="5.7999999999999996E-3"/>
    <n v="3.75"/>
    <n v="-0.366025404"/>
    <n v="7"/>
    <n v="344.78"/>
  </r>
  <r>
    <n v="19395"/>
    <s v="Mar"/>
    <x v="1330"/>
    <s v="North"/>
    <s v="North"/>
    <x v="3"/>
    <s v="General"/>
    <s v="Premium"/>
    <n v="4.5699999999999998E-2"/>
    <n v="3.3"/>
    <n v="1.65"/>
    <n v="0.30499999999999999"/>
    <s v="Null"/>
    <n v="10492"/>
    <n v="4.5699999999999998E-2"/>
    <n v="4.21"/>
    <n v="1"/>
    <n v="30"/>
    <n v="5128.54"/>
  </r>
  <r>
    <n v="19396"/>
    <s v="Nov"/>
    <x v="1331"/>
    <s v="East"/>
    <s v="East"/>
    <x v="0"/>
    <s v="General"/>
    <s v="Standard"/>
    <n v="1.35E-2"/>
    <n v="31.8"/>
    <n v="7.95"/>
    <n v="5.5500000000000001E-2"/>
    <n v="140"/>
    <n v="2421"/>
    <n v="1.35E-2"/>
    <n v="3.1"/>
    <n v="0.366025404"/>
    <n v="21"/>
    <n v="2512.25"/>
  </r>
  <r>
    <n v="19397"/>
    <s v="Feb"/>
    <x v="1332"/>
    <s v="North"/>
    <s v="North"/>
    <x v="2"/>
    <s v="General"/>
    <s v="Premium"/>
    <n v="3.5799999999999998E-2"/>
    <n v="17.7"/>
    <n v="2.95"/>
    <n v="0.26429999999999998"/>
    <s v="Null"/>
    <n v="3210"/>
    <n v="3.5799999999999998E-2"/>
    <n v="5.25"/>
    <n v="1.3660254039999999"/>
    <n v="28"/>
    <n v="11227.65"/>
  </r>
  <r>
    <n v="19398"/>
    <s v="Feb"/>
    <x v="1333"/>
    <s v="North"/>
    <s v="North"/>
    <x v="2"/>
    <s v="General"/>
    <s v="Premium"/>
    <n v="2.8000000000000001E-2"/>
    <n v="31.8"/>
    <n v="7.95"/>
    <n v="0.13339999999999999"/>
    <n v="678"/>
    <n v="3145"/>
    <n v="2.8000000000000001E-2"/>
    <n v="6.25"/>
    <n v="1.3660254039999999"/>
    <n v="60"/>
    <n v="2924.18"/>
  </r>
  <r>
    <n v="19399"/>
    <s v="Jul"/>
    <x v="1334"/>
    <s v="North"/>
    <s v="North"/>
    <x v="2"/>
    <s v="Lighting"/>
    <s v="Budget"/>
    <n v="6.0299999999999999E-2"/>
    <n v="11.56"/>
    <n v="2.89"/>
    <n v="6.7199999999999996E-2"/>
    <n v="178"/>
    <n v="2427"/>
    <n v="6.0299999999999999E-2"/>
    <n v="3.99"/>
    <n v="-1.3660254039999999"/>
    <n v="21"/>
    <n v="11.56"/>
  </r>
  <r>
    <n v="19400"/>
    <s v="Nov"/>
    <x v="1335"/>
    <s v="North"/>
    <s v="North"/>
    <x v="5"/>
    <s v="Lighting"/>
    <s v="Premium"/>
    <n v="3.5799999999999998E-2"/>
    <n v="59.4"/>
    <n v="1.65"/>
    <n v="0.56989999999999996"/>
    <n v="415"/>
    <n v="5078"/>
    <n v="3.5799999999999998E-2"/>
    <n v="5.4"/>
    <n v="0.366025404"/>
    <n v="21"/>
    <n v="8767.6200000000008"/>
  </r>
  <r>
    <n v="19401"/>
    <s v="Nov"/>
    <x v="1336"/>
    <s v="North"/>
    <s v="North"/>
    <x v="1"/>
    <s v="Seasonal"/>
    <s v="Premium"/>
    <n v="3.1E-2"/>
    <n v="9.9600000000000009"/>
    <n v="0.83"/>
    <n v="0.14799999999999999"/>
    <n v="51"/>
    <n v="562"/>
    <n v="3.1E-2"/>
    <n v="3.52"/>
    <n v="0.366025404"/>
    <n v="14"/>
    <n v="7898.12"/>
  </r>
  <r>
    <n v="19402"/>
    <s v="Sep"/>
    <x v="1337"/>
    <s v="North"/>
    <s v="North"/>
    <x v="1"/>
    <s v="Seasonal"/>
    <s v="Premium"/>
    <n v="6.0199999999999997E-2"/>
    <n v="162.72"/>
    <n v="3.39"/>
    <n v="0.25559999999999999"/>
    <n v="500"/>
    <n v="15836"/>
    <n v="6.0199999999999997E-2"/>
    <n v="6.81"/>
    <n v="-1"/>
    <n v="14"/>
    <n v="1917.3"/>
  </r>
  <r>
    <n v="19403"/>
    <s v="Mar"/>
    <x v="1338"/>
    <s v="North"/>
    <s v="North"/>
    <x v="4"/>
    <s v="General"/>
    <s v="Premium"/>
    <n v="0.11070000000000001"/>
    <n v="20.399999999999999"/>
    <n v="0.85"/>
    <n v="0.42559999999999998"/>
    <n v="80"/>
    <n v="797"/>
    <n v="0.11070000000000001"/>
    <n v="2.78"/>
    <n v="1"/>
    <n v="60"/>
    <n v="891.61"/>
  </r>
  <r>
    <n v="19404"/>
    <s v="Mar"/>
    <x v="40"/>
    <s v="North"/>
    <s v="North"/>
    <x v="0"/>
    <s v="Seasonal"/>
    <s v="Premium"/>
    <n v="9.0899999999999995E-2"/>
    <n v="19.8"/>
    <n v="1.65"/>
    <n v="0.43059999999999998"/>
    <n v="325"/>
    <n v="18074"/>
    <n v="9.0899999999999995E-2"/>
    <n v="7.05"/>
    <n v="1"/>
    <n v="21"/>
    <n v="226.95"/>
  </r>
  <r>
    <n v="19405"/>
    <s v="Nov"/>
    <x v="1339"/>
    <s v="North"/>
    <s v="North"/>
    <x v="2"/>
    <s v="Stationery"/>
    <s v="Premium"/>
    <n v="9.5100000000000004E-2"/>
    <n v="11.9"/>
    <n v="5.95"/>
    <n v="1.9199999999999998E-2"/>
    <n v="145"/>
    <n v="4134"/>
    <n v="9.5100000000000004E-2"/>
    <n v="5.45"/>
    <n v="0.366025404"/>
    <n v="21"/>
    <n v="5170.99"/>
  </r>
  <r>
    <n v="19406"/>
    <s v="Dec"/>
    <x v="283"/>
    <s v="North"/>
    <s v="North"/>
    <x v="0"/>
    <s v="Storage"/>
    <s v="Budget"/>
    <n v="9.9000000000000008E-3"/>
    <n v="2.95"/>
    <n v="2.95"/>
    <n v="0.16819999999999999"/>
    <n v="401"/>
    <n v="7965"/>
    <n v="9.9000000000000008E-3"/>
    <n v="8.0500000000000007"/>
    <n v="1"/>
    <n v="90"/>
    <n v="369.18"/>
  </r>
  <r>
    <n v="19407"/>
    <s v="Nov"/>
    <x v="1340"/>
    <s v="North"/>
    <s v="North"/>
    <x v="1"/>
    <s v="Storage"/>
    <s v="Premium"/>
    <n v="1.46E-2"/>
    <n v="82.5"/>
    <n v="8.25"/>
    <n v="0.3306"/>
    <n v="148"/>
    <n v="1783"/>
    <n v="1.46E-2"/>
    <n v="4.1900000000000004"/>
    <n v="0.366025404"/>
    <n v="21"/>
    <n v="2772.39"/>
  </r>
  <r>
    <n v="19408"/>
    <s v="Oct"/>
    <x v="1287"/>
    <s v="North"/>
    <s v="North"/>
    <x v="5"/>
    <s v="General"/>
    <s v="Premium"/>
    <n v="0.11890000000000001"/>
    <n v="35.4"/>
    <n v="2.95"/>
    <n v="9.9900000000000003E-2"/>
    <n v="446"/>
    <n v="9141"/>
    <n v="0.11890000000000001"/>
    <n v="4.26"/>
    <n v="-0.366025404"/>
    <n v="60"/>
    <s v="Null"/>
  </r>
  <r>
    <n v="19409"/>
    <s v="Mar"/>
    <x v="1341"/>
    <s v="North"/>
    <s v="North"/>
    <x v="5"/>
    <s v="Lighting"/>
    <s v="Premium"/>
    <n v="2.9600000000000001E-2"/>
    <n v="30"/>
    <n v="1.25"/>
    <n v="1.8800000000000001E-2"/>
    <n v="466"/>
    <n v="7596"/>
    <n v="2.9600000000000001E-2"/>
    <n v="1.32"/>
    <n v="1"/>
    <n v="7"/>
    <n v="1199.01"/>
  </r>
  <r>
    <n v="19410"/>
    <s v="Oct"/>
    <x v="1342"/>
    <s v="North"/>
    <s v="North"/>
    <x v="2"/>
    <s v="Seasonal"/>
    <s v="Standard"/>
    <s v="Null"/>
    <n v="2.95"/>
    <n v="2.95"/>
    <n v="0.2641"/>
    <n v="69"/>
    <n v="843"/>
    <s v="Null"/>
    <n v="5.33"/>
    <n v="-0.366025404"/>
    <n v="14"/>
    <n v="296.69"/>
  </r>
  <r>
    <n v="19411"/>
    <s v="Oct"/>
    <x v="1343"/>
    <s v="North"/>
    <s v="North"/>
    <x v="1"/>
    <s v="Storage"/>
    <s v="Premium"/>
    <n v="1.6500000000000001E-2"/>
    <n v="19.5"/>
    <n v="1.95"/>
    <n v="6.88E-2"/>
    <n v="978"/>
    <n v="15383"/>
    <n v="1.6500000000000001E-2"/>
    <n v="6.34"/>
    <n v="-0.366025404"/>
    <n v="21"/>
    <n v="3310.49"/>
  </r>
  <r>
    <n v="19412"/>
    <s v="Jan"/>
    <x v="1344"/>
    <s v="North"/>
    <s v="North"/>
    <x v="3"/>
    <s v="General"/>
    <s v="Premium"/>
    <n v="1.0699999999999999E-2"/>
    <n v="20.399999999999999"/>
    <n v="2.5499999999999998"/>
    <n v="4.6300000000000001E-2"/>
    <n v="122"/>
    <n v="2423"/>
    <n v="1.0699999999999999E-2"/>
    <n v="5.33"/>
    <n v="1.3660254039999999"/>
    <n v="60"/>
    <n v="650.09"/>
  </r>
  <r>
    <n v="19413"/>
    <s v="Jul"/>
    <x v="1345"/>
    <s v="North"/>
    <s v="North"/>
    <x v="2"/>
    <s v="Storage"/>
    <s v="Premium"/>
    <n v="3.5200000000000002E-2"/>
    <n v="17.7"/>
    <n v="2.95"/>
    <n v="8.9700000000000002E-2"/>
    <n v="439"/>
    <n v="7230"/>
    <n v="3.5200000000000002E-2"/>
    <n v="0.86"/>
    <n v="-1.3660254039999999"/>
    <n v="14"/>
    <n v="3854.61"/>
  </r>
  <r>
    <n v="19414"/>
    <s v="Apr"/>
    <x v="1346"/>
    <s v="North"/>
    <s v="North"/>
    <x v="0"/>
    <s v="General"/>
    <s v="Premium"/>
    <n v="6.2199999999999998E-2"/>
    <s v="Null"/>
    <n v="7.95"/>
    <n v="4.65E-2"/>
    <n v="474"/>
    <n v="20242"/>
    <n v="6.2199999999999998E-2"/>
    <n v="5.76"/>
    <n v="0.366025404"/>
    <n v="14"/>
    <n v="2583.0500000000002"/>
  </r>
  <r>
    <n v="19415"/>
    <s v="Apr"/>
    <x v="1347"/>
    <s v="North"/>
    <s v="North"/>
    <x v="5"/>
    <s v="Storage"/>
    <s v="Premium"/>
    <n v="6.6000000000000003E-2"/>
    <n v="10.199999999999999"/>
    <n v="0.85"/>
    <n v="0.1298"/>
    <n v="445"/>
    <n v="11214"/>
    <n v="6.6000000000000003E-2"/>
    <n v="2.97"/>
    <n v="0.366025404"/>
    <n v="30"/>
    <n v="1123.5"/>
  </r>
  <r>
    <n v="19416"/>
    <s v="Dec"/>
    <x v="1348"/>
    <s v="North"/>
    <s v="North"/>
    <x v="2"/>
    <s v="Storage"/>
    <s v="Premium"/>
    <n v="1.3100000000000001E-2"/>
    <n v="19.5"/>
    <n v="1.95"/>
    <n v="0.28720000000000001"/>
    <n v="506"/>
    <n v="15327"/>
    <n v="1.3100000000000001E-2"/>
    <s v="Null"/>
    <n v="1"/>
    <n v="7"/>
    <n v="180.4"/>
  </r>
  <r>
    <n v="19417"/>
    <s v="Jul"/>
    <x v="1349"/>
    <s v="North"/>
    <s v="North"/>
    <x v="2"/>
    <s v="General"/>
    <s v="Premium"/>
    <n v="8.3599999999999994E-2"/>
    <n v="10.199999999999999"/>
    <n v="2.5499999999999998"/>
    <n v="0.36030000000000001"/>
    <n v="461"/>
    <n v="8503"/>
    <n v="8.3599999999999994E-2"/>
    <n v="1.63"/>
    <n v="-1.3660254039999999"/>
    <n v="60"/>
    <n v="8908.58"/>
  </r>
  <r>
    <n v="19418"/>
    <s v="Oct"/>
    <x v="1350"/>
    <s v="North"/>
    <s v="North"/>
    <x v="4"/>
    <s v="General"/>
    <s v="Premium"/>
    <n v="0.1111"/>
    <n v="2000.86328"/>
    <n v="0.85"/>
    <n v="0.25869999999999999"/>
    <n v="359"/>
    <n v="13727"/>
    <n v="0.1111"/>
    <n v="5.9"/>
    <n v="-0.366025404"/>
    <n v="28"/>
    <n v="3578.2"/>
  </r>
  <r>
    <n v="19419"/>
    <s v="Dec"/>
    <x v="1351"/>
    <s v="North"/>
    <s v="North"/>
    <x v="2"/>
    <s v="General"/>
    <s v="Premium"/>
    <n v="4.4999999999999998E-2"/>
    <s v="Null"/>
    <n v="2.08"/>
    <n v="0.17330000000000001"/>
    <n v="53"/>
    <n v="2154"/>
    <n v="4.4999999999999998E-2"/>
    <n v="4.08"/>
    <n v="1"/>
    <n v="30"/>
    <n v="9525.02"/>
  </r>
  <r>
    <n v="19420"/>
    <s v="Nov"/>
    <x v="1352"/>
    <s v="North"/>
    <s v="North"/>
    <x v="5"/>
    <s v="Storage"/>
    <s v="Premium"/>
    <n v="0.14610000000000001"/>
    <n v="61.2"/>
    <n v="2.5499999999999998"/>
    <n v="0.49230000000000002"/>
    <n v="406"/>
    <n v="8135"/>
    <n v="0.14610000000000001"/>
    <n v="1.56"/>
    <n v="0.366025404"/>
    <n v="90"/>
    <n v="56875.77"/>
  </r>
  <r>
    <n v="19421"/>
    <s v="Jun"/>
    <x v="1353"/>
    <s v="North"/>
    <s v="North"/>
    <x v="3"/>
    <s v="Lighting"/>
    <s v="Premium"/>
    <n v="3.4799999999999998E-2"/>
    <n v="6.75"/>
    <n v="6.75"/>
    <n v="0.17960000000000001"/>
    <n v="196"/>
    <n v="5974"/>
    <n v="3.4799999999999998E-2"/>
    <n v="4.46"/>
    <n v="-1"/>
    <n v="14"/>
    <n v="17083.32"/>
  </r>
  <r>
    <n v="19422"/>
    <s v="Jul"/>
    <x v="1354"/>
    <s v="North"/>
    <s v="North"/>
    <x v="0"/>
    <s v="General"/>
    <s v="Premium"/>
    <n v="5.1999999999999998E-3"/>
    <n v="480"/>
    <n v="1.25"/>
    <n v="0.12180000000000001"/>
    <n v="106"/>
    <n v="2219"/>
    <n v="5.1999999999999998E-3"/>
    <n v="2.17"/>
    <n v="-1.3660254039999999"/>
    <n v="28"/>
    <n v="118585.60000000001"/>
  </r>
  <r>
    <n v="19423"/>
    <s v="Mar"/>
    <x v="1355"/>
    <s v="North"/>
    <s v="North"/>
    <x v="5"/>
    <s v="Storage"/>
    <s v="Premium"/>
    <n v="1.4E-3"/>
    <n v="12.6"/>
    <n v="2.1"/>
    <n v="0.1678"/>
    <n v="108"/>
    <n v="1494"/>
    <n v="1.4E-3"/>
    <n v="5.15"/>
    <n v="1"/>
    <n v="30"/>
    <n v="1398.21"/>
  </r>
  <r>
    <n v="19424"/>
    <s v="Aug"/>
    <x v="1356"/>
    <s v="North"/>
    <s v="North"/>
    <x v="2"/>
    <s v="General"/>
    <s v="Premium"/>
    <n v="4.1799999999999997E-2"/>
    <n v="20.16"/>
    <n v="0.42"/>
    <s v="Null"/>
    <n v="417"/>
    <n v="11887"/>
    <n v="4.1799999999999997E-2"/>
    <n v="1.96"/>
    <n v="-1.3660254039999999"/>
    <n v="28"/>
    <n v="146202.88"/>
  </r>
  <r>
    <n v="19425"/>
    <s v="Aug"/>
    <x v="1357"/>
    <s v="North"/>
    <s v="North"/>
    <x v="4"/>
    <s v="General"/>
    <s v="Premium"/>
    <n v="5.9200000000000003E-2"/>
    <n v="15.9"/>
    <n v="7.95"/>
    <n v="0.36480000000000001"/>
    <n v="156"/>
    <n v="3892"/>
    <n v="5.9200000000000003E-2"/>
    <n v="2.12"/>
    <n v="-1.3660254039999999"/>
    <n v="21"/>
    <n v="8346.49"/>
  </r>
  <r>
    <n v="19426"/>
    <s v="Apr"/>
    <x v="1358"/>
    <s v="North"/>
    <s v="North"/>
    <x v="2"/>
    <s v="General"/>
    <s v="Premium"/>
    <n v="7.6300000000000007E-2"/>
    <n v="14.98"/>
    <n v="7.49"/>
    <n v="5.62E-2"/>
    <n v="193"/>
    <n v="3161"/>
    <n v="7.6300000000000007E-2"/>
    <n v="7.4"/>
    <n v="0.366025404"/>
    <n v="90"/>
    <n v="283.3"/>
  </r>
  <r>
    <n v="19427"/>
    <s v="Nov"/>
    <x v="1359"/>
    <s v="North"/>
    <s v="North"/>
    <x v="0"/>
    <s v="Lighting"/>
    <s v="Premium"/>
    <n v="9.7000000000000003E-3"/>
    <n v="2.5499999999999998"/>
    <n v="0.85"/>
    <n v="0.49370000000000003"/>
    <n v="181"/>
    <n v="3779"/>
    <n v="9.7000000000000003E-3"/>
    <n v="7.77"/>
    <n v="0.366025404"/>
    <n v="14"/>
    <n v="4792.26"/>
  </r>
  <r>
    <n v="19428"/>
    <s v="Jan"/>
    <x v="1360"/>
    <s v="North"/>
    <s v="North"/>
    <x v="1"/>
    <s v="Stationery"/>
    <s v="Premium"/>
    <n v="7.4999999999999997E-3"/>
    <n v="742.61296990000005"/>
    <n v="0.42"/>
    <n v="0.124"/>
    <n v="353"/>
    <n v="7631"/>
    <n v="7.4999999999999997E-3"/>
    <s v="Null"/>
    <n v="1.3660254039999999"/>
    <n v="14"/>
    <n v="63885.4"/>
  </r>
  <r>
    <n v="19429"/>
    <s v="Nov"/>
    <x v="1361"/>
    <s v="North"/>
    <s v="North"/>
    <x v="4"/>
    <s v="Lighting"/>
    <s v="Premium"/>
    <n v="0.12189999999999999"/>
    <n v="15"/>
    <n v="1.25"/>
    <n v="0.36599999999999999"/>
    <n v="226"/>
    <n v="3810"/>
    <n v="0.12189999999999999"/>
    <n v="3.84"/>
    <n v="0.366025404"/>
    <n v="21"/>
    <n v="2171.8200000000002"/>
  </r>
  <r>
    <n v="19430"/>
    <s v="Nov"/>
    <x v="1362"/>
    <s v="North"/>
    <s v="North"/>
    <x v="1"/>
    <s v="General"/>
    <s v="Premium"/>
    <n v="9.3899999999999997E-2"/>
    <n v="6.3"/>
    <n v="2.1"/>
    <n v="6.0499999999999998E-2"/>
    <n v="521"/>
    <n v="8822"/>
    <n v="9.3899999999999997E-2"/>
    <n v="0.27"/>
    <n v="0.366025404"/>
    <n v="60"/>
    <n v="1039.05"/>
  </r>
  <r>
    <n v="19431"/>
    <s v="Jan"/>
    <x v="1363"/>
    <s v="North"/>
    <s v="North"/>
    <x v="0"/>
    <s v="Lighting"/>
    <s v="Premium"/>
    <n v="6.8400000000000002E-2"/>
    <n v="20.399999999999999"/>
    <n v="0.85"/>
    <n v="0.21360000000000001"/>
    <n v="281"/>
    <n v="7362"/>
    <n v="6.8400000000000002E-2"/>
    <n v="4.9000000000000004"/>
    <n v="1.3660254039999999"/>
    <n v="14"/>
    <n v="7533.26"/>
  </r>
  <r>
    <n v="19432"/>
    <s v="Jun"/>
    <x v="1364"/>
    <s v="North"/>
    <s v="North"/>
    <x v="1"/>
    <s v="Lighting"/>
    <s v="Premium"/>
    <n v="9.1499999999999998E-2"/>
    <n v="12.5"/>
    <n v="6.25"/>
    <n v="0.20280000000000001"/>
    <n v="271"/>
    <n v="4227"/>
    <n v="9.1499999999999998E-2"/>
    <n v="1.39"/>
    <n v="-1"/>
    <n v="21"/>
    <n v="554.88"/>
  </r>
  <r>
    <n v="19433"/>
    <s v="Feb"/>
    <x v="1365"/>
    <s v="North"/>
    <s v="North"/>
    <x v="1"/>
    <s v="Kitchen"/>
    <s v="Premium"/>
    <n v="3.9E-2"/>
    <n v="1.25"/>
    <n v="1.25"/>
    <n v="0.30520000000000003"/>
    <n v="372"/>
    <n v="19442"/>
    <n v="3.9E-2"/>
    <n v="1.92"/>
    <n v="1.3660254039999999"/>
    <n v="21"/>
    <n v="579.53"/>
  </r>
  <r>
    <n v="19434"/>
    <s v="Oct"/>
    <x v="1366"/>
    <s v="North"/>
    <s v="North"/>
    <x v="0"/>
    <s v="General"/>
    <s v="Premium"/>
    <n v="1.12E-2"/>
    <n v="1.05"/>
    <n v="0.21"/>
    <n v="0.21870000000000001"/>
    <n v="104"/>
    <n v="4430"/>
    <n v="1.12E-2"/>
    <n v="4.6500000000000004"/>
    <n v="-0.366025404"/>
    <n v="60"/>
    <n v="1551.63"/>
  </r>
  <r>
    <n v="19435"/>
    <s v="Oct"/>
    <x v="1367"/>
    <s v="North"/>
    <s v="North"/>
    <x v="1"/>
    <s v="Kitchen"/>
    <s v="Standard"/>
    <s v="Null"/>
    <n v="12.6"/>
    <n v="2.1"/>
    <n v="0.24740000000000001"/>
    <n v="66"/>
    <n v="2050"/>
    <s v="Null"/>
    <n v="3.81"/>
    <n v="-0.366025404"/>
    <n v="60"/>
    <n v="999.56"/>
  </r>
  <r>
    <n v="19436"/>
    <s v="Jul"/>
    <x v="1368"/>
    <s v="North"/>
    <s v="North"/>
    <x v="5"/>
    <s v="Lighting"/>
    <s v="Premium"/>
    <n v="7.9000000000000008E-3"/>
    <n v="59.4"/>
    <n v="4.95"/>
    <n v="9.7999999999999997E-3"/>
    <n v="142"/>
    <n v="2363"/>
    <n v="7.9000000000000008E-3"/>
    <n v="2.02"/>
    <n v="-1.3660254039999999"/>
    <n v="28"/>
    <n v="7882.11"/>
  </r>
  <r>
    <n v="19437"/>
    <s v="Mar"/>
    <x v="1369"/>
    <s v="North"/>
    <s v="North"/>
    <x v="2"/>
    <s v="General"/>
    <s v="Standard"/>
    <s v="Null"/>
    <n v="14.85"/>
    <n v="4.95"/>
    <n v="3.7400000000000003E-2"/>
    <n v="97"/>
    <n v="2727"/>
    <s v="Null"/>
    <n v="4.87"/>
    <n v="1"/>
    <s v="Null"/>
    <n v="977.07"/>
  </r>
  <r>
    <n v="19438"/>
    <s v="Jul"/>
    <x v="1370"/>
    <s v="North"/>
    <s v="North"/>
    <x v="0"/>
    <s v="Storage"/>
    <s v="Standard"/>
    <n v="0.12139999999999999"/>
    <n v="20.8"/>
    <n v="2.08"/>
    <n v="0.28260000000000002"/>
    <n v="505"/>
    <n v="17365"/>
    <n v="0.12139999999999999"/>
    <n v="4.33"/>
    <n v="-1.3660254039999999"/>
    <n v="14"/>
    <n v="967.26099999999997"/>
  </r>
  <r>
    <n v="19439"/>
    <s v="Mar"/>
    <x v="1371"/>
    <s v="North"/>
    <s v="North"/>
    <x v="3"/>
    <s v="General"/>
    <s v="Premium"/>
    <n v="2.18E-2"/>
    <n v="11.8"/>
    <n v="2.95"/>
    <n v="6.4100000000000004E-2"/>
    <n v="43"/>
    <n v="830"/>
    <n v="2.18E-2"/>
    <n v="2.35"/>
    <n v="1"/>
    <n v="28"/>
    <n v="5127.4799999999996"/>
  </r>
  <r>
    <n v="19440"/>
    <s v="Jul"/>
    <x v="1372"/>
    <s v="North"/>
    <s v="North"/>
    <x v="5"/>
    <s v="Seasonal"/>
    <s v="Standard"/>
    <n v="0.15629999999999999"/>
    <n v="25.2"/>
    <n v="2.1"/>
    <n v="2.18E-2"/>
    <n v="392"/>
    <n v="14276"/>
    <n v="0.15629999999999999"/>
    <n v="1.25"/>
    <n v="-1.3660254039999999"/>
    <s v="Null"/>
    <n v="201.7"/>
  </r>
  <r>
    <n v="19441"/>
    <s v="Apr"/>
    <x v="1373"/>
    <s v="North"/>
    <s v="North"/>
    <x v="0"/>
    <s v="Storage"/>
    <s v="Premium"/>
    <n v="0.1275"/>
    <n v="49.5"/>
    <n v="1.65"/>
    <n v="0.28799999999999998"/>
    <n v="845"/>
    <n v="10482"/>
    <n v="0.1275"/>
    <n v="6.88"/>
    <n v="0.366025404"/>
    <n v="21"/>
    <n v="10957.51"/>
  </r>
  <r>
    <n v="19442"/>
    <s v="Jul"/>
    <x v="493"/>
    <s v="North"/>
    <s v="North"/>
    <x v="0"/>
    <s v="Kitchen"/>
    <s v="Standard"/>
    <n v="0.18099999999999999"/>
    <n v="15"/>
    <n v="1.25"/>
    <n v="0.1232"/>
    <n v="99"/>
    <n v="1486"/>
    <n v="0.18099999999999999"/>
    <n v="7.47"/>
    <n v="-1.3660254039999999"/>
    <n v="60"/>
    <n v="29.66"/>
  </r>
  <r>
    <n v="19443"/>
    <s v="Nov"/>
    <x v="1374"/>
    <s v="North"/>
    <s v="North"/>
    <x v="3"/>
    <s v="General"/>
    <s v="Premium"/>
    <n v="0.13600000000000001"/>
    <n v="25.2"/>
    <n v="2.1"/>
    <n v="9.1899999999999996E-2"/>
    <n v="530"/>
    <n v="13308"/>
    <n v="0.13600000000000001"/>
    <n v="6.17"/>
    <n v="0.366025404"/>
    <n v="60"/>
    <n v="2147.73"/>
  </r>
  <r>
    <n v="19444"/>
    <s v="Nov"/>
    <x v="731"/>
    <s v="North"/>
    <s v="North"/>
    <x v="1"/>
    <s v="Stationery"/>
    <s v="Premium"/>
    <n v="1.3599999999999999E-2"/>
    <n v="0.85"/>
    <n v="0.85"/>
    <n v="0.14460000000000001"/>
    <n v="66"/>
    <n v="2558"/>
    <n v="1.3599999999999999E-2"/>
    <n v="4.09"/>
    <n v="0.366025404"/>
    <n v="30"/>
    <n v="50896.99"/>
  </r>
  <r>
    <n v="19445"/>
    <s v="Dec"/>
    <x v="1375"/>
    <s v="North"/>
    <s v="North"/>
    <x v="0"/>
    <s v="Lighting"/>
    <s v="Premium"/>
    <n v="0.1019"/>
    <n v="20.25"/>
    <n v="6.75"/>
    <n v="0.1764"/>
    <n v="132"/>
    <n v="3315"/>
    <n v="0.1019"/>
    <n v="4.4800000000000004"/>
    <n v="1"/>
    <n v="21"/>
    <n v="150.25"/>
  </r>
  <r>
    <n v="19446"/>
    <s v="Oct"/>
    <x v="1376"/>
    <s v="North"/>
    <s v="North"/>
    <x v="5"/>
    <s v="General"/>
    <s v="Premium"/>
    <n v="9.8599999999999993E-2"/>
    <n v="17.850000000000001"/>
    <n v="5.95"/>
    <n v="0.3322"/>
    <n v="32"/>
    <n v="928"/>
    <n v="9.8599999999999993E-2"/>
    <n v="4.49"/>
    <n v="-0.366025404"/>
    <n v="28"/>
    <n v="4654.13"/>
  </r>
  <r>
    <n v="19447"/>
    <s v="Nov"/>
    <x v="1377"/>
    <s v="North"/>
    <s v="North"/>
    <x v="1"/>
    <s v="Lighting"/>
    <s v="Premium"/>
    <n v="1.44E-2"/>
    <n v="4.95"/>
    <n v="4.95"/>
    <n v="0.20119999999999999"/>
    <n v="215"/>
    <n v="8580"/>
    <n v="1.44E-2"/>
    <n v="2.1800000000000002"/>
    <n v="0.366025404"/>
    <n v="14"/>
    <n v="27482.37"/>
  </r>
  <r>
    <n v="19448"/>
    <s v="Feb"/>
    <x v="1378"/>
    <s v="North"/>
    <s v="North"/>
    <x v="2"/>
    <s v="General"/>
    <s v="Premium"/>
    <n v="0.15620000000000001"/>
    <n v="108.16"/>
    <n v="1.69"/>
    <n v="0.41439999999999999"/>
    <n v="1010"/>
    <n v="18974"/>
    <n v="0.15620000000000001"/>
    <n v="0.74"/>
    <n v="1.3660254039999999"/>
    <n v="28"/>
    <n v="4847.8500000000004"/>
  </r>
  <r>
    <n v="19449"/>
    <s v="Nov"/>
    <x v="887"/>
    <s v="North"/>
    <s v="North"/>
    <x v="5"/>
    <s v="Seasonal"/>
    <s v="Standard"/>
    <n v="8.3400000000000002E-2"/>
    <n v="10.08"/>
    <n v="0.42"/>
    <s v="Null"/>
    <n v="361"/>
    <n v="8415"/>
    <n v="8.3400000000000002E-2"/>
    <n v="3.72"/>
    <n v="0.366025404"/>
    <n v="21"/>
    <n v="349.28"/>
  </r>
  <r>
    <n v="19450"/>
    <s v="Nov"/>
    <x v="1379"/>
    <s v="North"/>
    <s v="North"/>
    <x v="1"/>
    <s v="General"/>
    <s v="Premium"/>
    <n v="5.4300000000000001E-2"/>
    <n v="9.75"/>
    <n v="1.95"/>
    <n v="0.44359999999999999"/>
    <n v="593"/>
    <n v="8579"/>
    <n v="5.4300000000000001E-2"/>
    <n v="5.34"/>
    <n v="0.366025404"/>
    <n v="30"/>
    <s v="Null"/>
  </r>
  <r>
    <n v="19451"/>
    <s v="Nov"/>
    <x v="1380"/>
    <s v="North"/>
    <s v="North"/>
    <x v="2"/>
    <s v="Storage"/>
    <s v="Premium"/>
    <n v="7.0999999999999994E-2"/>
    <n v="1.25"/>
    <n v="1.25"/>
    <n v="0.20219999999999999"/>
    <n v="108"/>
    <n v="1562"/>
    <n v="7.0999999999999994E-2"/>
    <n v="2.4300000000000002"/>
    <n v="0.366025404"/>
    <n v="60"/>
    <n v="17368.28"/>
  </r>
  <r>
    <n v="19452"/>
    <s v="Jul"/>
    <x v="1381"/>
    <s v="North"/>
    <s v="North"/>
    <x v="0"/>
    <s v="General"/>
    <s v="Standard"/>
    <n v="0.15609999999999999"/>
    <n v="13.92"/>
    <n v="0.28999999999999998"/>
    <n v="9.5600000000000004E-2"/>
    <n v="222"/>
    <n v="15601"/>
    <n v="0.15609999999999999"/>
    <n v="3.49"/>
    <n v="-1.3660254039999999"/>
    <n v="28"/>
    <n v="307.14"/>
  </r>
  <r>
    <n v="19453"/>
    <s v="Oct"/>
    <x v="57"/>
    <s v="North"/>
    <s v="North"/>
    <x v="2"/>
    <s v="Seasonal"/>
    <s v="Premium"/>
    <n v="4.2000000000000003E-2"/>
    <n v="1.95"/>
    <n v="0.65"/>
    <n v="7.7299999999999994E-2"/>
    <n v="107"/>
    <n v="1993"/>
    <n v="4.2000000000000003E-2"/>
    <n v="2.65"/>
    <n v="-0.366025404"/>
    <n v="28"/>
    <n v="1428.08"/>
  </r>
  <r>
    <n v="19454"/>
    <s v="Aug"/>
    <x v="1382"/>
    <s v="North"/>
    <s v="North"/>
    <x v="2"/>
    <s v="General"/>
    <s v="Premium"/>
    <n v="8.0000000000000004E-4"/>
    <n v="4.95"/>
    <n v="4.95"/>
    <n v="0.28410000000000002"/>
    <n v="423"/>
    <n v="9878"/>
    <n v="8.0000000000000004E-4"/>
    <n v="3.06"/>
    <n v="-1.3660254039999999"/>
    <n v="90"/>
    <n v="4117.6400000000003"/>
  </r>
  <r>
    <n v="19455"/>
    <s v="Jun"/>
    <x v="1383"/>
    <s v="North"/>
    <s v="North"/>
    <x v="2"/>
    <s v="General"/>
    <s v="Premium"/>
    <n v="1.8100000000000002E-2"/>
    <n v="14.98"/>
    <n v="7.49"/>
    <n v="0.26379999999999998"/>
    <n v="474"/>
    <n v="9694"/>
    <n v="1.8100000000000002E-2"/>
    <n v="2"/>
    <n v="-1"/>
    <n v="7"/>
    <n v="1037.3"/>
  </r>
  <r>
    <n v="19456"/>
    <s v="Sep"/>
    <x v="1384"/>
    <s v="North"/>
    <s v="North"/>
    <x v="0"/>
    <s v="Lighting"/>
    <s v="Premium"/>
    <n v="3.0000000000000001E-3"/>
    <n v="9.9"/>
    <n v="1.65"/>
    <n v="0.49840000000000001"/>
    <n v="415"/>
    <n v="5061"/>
    <n v="3.0000000000000001E-3"/>
    <n v="3.17"/>
    <n v="-1"/>
    <n v="90"/>
    <n v="3776.96"/>
  </r>
  <r>
    <n v="19457"/>
    <s v="Jul"/>
    <x v="1385"/>
    <s v="North"/>
    <s v="North"/>
    <x v="0"/>
    <s v="Storage"/>
    <s v="Premium"/>
    <n v="2.3E-3"/>
    <n v="10.199999999999999"/>
    <n v="0.85"/>
    <n v="0.1537"/>
    <n v="601"/>
    <n v="27291"/>
    <n v="2.3E-3"/>
    <n v="2.02"/>
    <n v="-1.3660254039999999"/>
    <n v="14"/>
    <n v="5563.84"/>
  </r>
  <r>
    <n v="19458"/>
    <s v="Oct"/>
    <x v="1386"/>
    <s v="North"/>
    <s v="North"/>
    <x v="0"/>
    <s v="General"/>
    <s v="Premium"/>
    <n v="1.18E-2"/>
    <n v="25.2"/>
    <n v="2.1"/>
    <n v="4.6600000000000003E-2"/>
    <n v="598"/>
    <n v="10780"/>
    <n v="1.18E-2"/>
    <n v="3.18"/>
    <n v="-0.366025404"/>
    <n v="60"/>
    <n v="960.66"/>
  </r>
  <r>
    <n v="19459"/>
    <s v="Sep"/>
    <x v="1387"/>
    <s v="North"/>
    <s v="North"/>
    <x v="5"/>
    <s v="General"/>
    <s v="Premium"/>
    <s v="Null"/>
    <n v="17.850000000000001"/>
    <n v="2.5499999999999998"/>
    <n v="0.17660000000000001"/>
    <s v="Null"/>
    <n v="13100"/>
    <s v="Null"/>
    <n v="1.58"/>
    <n v="-1"/>
    <n v="21"/>
    <n v="28869.03"/>
  </r>
  <r>
    <n v="19460"/>
    <s v="Sep"/>
    <x v="1388"/>
    <s v="North"/>
    <s v="North"/>
    <x v="2"/>
    <s v="Storage"/>
    <s v="Premium"/>
    <n v="0.1157"/>
    <n v="10"/>
    <n v="1.25"/>
    <n v="0.1096"/>
    <n v="500"/>
    <n v="6251"/>
    <n v="0.1157"/>
    <n v="3.39"/>
    <n v="-1"/>
    <s v="Null"/>
    <n v="2515.98"/>
  </r>
  <r>
    <n v="19461"/>
    <s v="Jun"/>
    <x v="1389"/>
    <s v="North"/>
    <s v="North"/>
    <x v="5"/>
    <s v="General"/>
    <s v="Premium"/>
    <n v="7.0599999999999996E-2"/>
    <n v="12.9"/>
    <n v="6.45"/>
    <n v="0.39660000000000001"/>
    <n v="451"/>
    <n v="4505"/>
    <n v="7.0599999999999996E-2"/>
    <n v="3.91"/>
    <n v="-1"/>
    <n v="90"/>
    <n v="1066.49"/>
  </r>
  <r>
    <n v="19462"/>
    <s v="May"/>
    <x v="1390"/>
    <s v="North"/>
    <s v="North"/>
    <x v="4"/>
    <s v="General"/>
    <s v="Premium"/>
    <n v="1.7100000000000001E-2"/>
    <n v="12.6"/>
    <n v="0.21"/>
    <n v="0.45050000000000001"/>
    <n v="249"/>
    <n v="7229"/>
    <n v="1.7100000000000001E-2"/>
    <n v="4.0199999999999996"/>
    <n v="-0.366025404"/>
    <n v="90"/>
    <n v="1022.13"/>
  </r>
  <r>
    <n v="19463"/>
    <s v="May"/>
    <x v="1391"/>
    <s v="North"/>
    <s v="North"/>
    <x v="0"/>
    <s v="General"/>
    <s v="Premium"/>
    <n v="6.9699999999999998E-2"/>
    <n v="41.4"/>
    <n v="3.45"/>
    <n v="0.26900000000000002"/>
    <s v="Null"/>
    <n v="395"/>
    <n v="6.9699999999999998E-2"/>
    <n v="2.6"/>
    <n v="-0.366025404"/>
    <n v="14"/>
    <n v="180.4"/>
  </r>
  <r>
    <n v="19464"/>
    <s v="Jan"/>
    <x v="1392"/>
    <s v="North"/>
    <s v="North"/>
    <x v="4"/>
    <s v="General"/>
    <s v="Premium"/>
    <n v="4.7100000000000003E-2"/>
    <n v="3.75"/>
    <n v="3.75"/>
    <n v="6.1199999999999997E-2"/>
    <n v="351"/>
    <n v="8242"/>
    <n v="4.7100000000000003E-2"/>
    <n v="3.62"/>
    <n v="1.3660254039999999"/>
    <n v="7"/>
    <n v="1280.32"/>
  </r>
  <r>
    <n v="19465"/>
    <s v="Jun"/>
    <x v="1393"/>
    <s v="North"/>
    <s v="North"/>
    <x v="5"/>
    <s v="General"/>
    <s v="Premium"/>
    <n v="4.8999999999999998E-3"/>
    <n v="11.9"/>
    <n v="5.95"/>
    <n v="5.4100000000000002E-2"/>
    <n v="361"/>
    <n v="5222"/>
    <n v="4.8999999999999998E-3"/>
    <n v="1.79"/>
    <n v="-1"/>
    <n v="90"/>
    <n v="874.62"/>
  </r>
  <r>
    <n v="19466"/>
    <s v="Apr"/>
    <x v="1394"/>
    <s v="North"/>
    <s v="North"/>
    <x v="0"/>
    <s v="General"/>
    <s v="Premium"/>
    <n v="6.4999999999999997E-3"/>
    <n v="15.6"/>
    <n v="1.95"/>
    <n v="0.25419999999999998"/>
    <n v="261"/>
    <n v="4476"/>
    <n v="6.4999999999999997E-3"/>
    <n v="5.15"/>
    <n v="0.366025404"/>
    <n v="90"/>
    <n v="163.35"/>
  </r>
  <r>
    <n v="19467"/>
    <s v="Feb"/>
    <x v="1395"/>
    <s v="North"/>
    <s v="North"/>
    <x v="5"/>
    <s v="General"/>
    <s v="Budget"/>
    <n v="2.5999999999999999E-2"/>
    <n v="17.899999999999999"/>
    <n v="8.9499999999999993"/>
    <n v="0.29799999999999999"/>
    <n v="16"/>
    <n v="223"/>
    <n v="2.5999999999999999E-2"/>
    <n v="2.2799999999999998"/>
    <n v="1.3660254039999999"/>
    <n v="21"/>
    <n v="100.7"/>
  </r>
  <r>
    <n v="19468"/>
    <s v="Feb"/>
    <x v="1396"/>
    <s v="North"/>
    <s v="North"/>
    <x v="5"/>
    <s v="Lighting"/>
    <s v="Premium"/>
    <n v="2.2100000000000002E-2"/>
    <n v="4.25"/>
    <n v="4.25"/>
    <n v="0.50370000000000004"/>
    <n v="46"/>
    <n v="701"/>
    <n v="2.2100000000000002E-2"/>
    <n v="4.28"/>
    <n v="1.3660254039999999"/>
    <n v="28"/>
    <n v="3250.79"/>
  </r>
  <r>
    <n v="19469"/>
    <s v="Jun"/>
    <x v="1397"/>
    <s v="North"/>
    <s v="North"/>
    <x v="2"/>
    <s v="General"/>
    <s v="Standard"/>
    <n v="6.5799999999999997E-2"/>
    <n v="1.25"/>
    <n v="1.25"/>
    <n v="0.11409999999999999"/>
    <n v="541"/>
    <n v="4919"/>
    <n v="6.5799999999999997E-2"/>
    <n v="2.23"/>
    <n v="-1"/>
    <n v="30"/>
    <n v="364.47"/>
  </r>
  <r>
    <n v="19470"/>
    <s v="Apr"/>
    <x v="1398"/>
    <s v="North"/>
    <s v="North"/>
    <x v="0"/>
    <s v="Kitchen"/>
    <s v="Premium"/>
    <n v="3.1099999999999999E-2"/>
    <n v="8.5"/>
    <n v="8.5"/>
    <n v="7.22E-2"/>
    <n v="579"/>
    <n v="8119"/>
    <n v="3.1099999999999999E-2"/>
    <n v="4.13"/>
    <n v="0.366025404"/>
    <n v="21"/>
    <n v="1602.03"/>
  </r>
  <r>
    <n v="19471"/>
    <s v="Nov"/>
    <x v="1399"/>
    <s v="North"/>
    <s v="North"/>
    <x v="0"/>
    <s v="General"/>
    <s v="Standard"/>
    <n v="9.4799999999999995E-2"/>
    <n v="10"/>
    <n v="1.25"/>
    <n v="0.17530000000000001"/>
    <n v="41"/>
    <n v="1333"/>
    <n v="9.4799999999999995E-2"/>
    <n v="0.53"/>
    <n v="0.366025404"/>
    <n v="14"/>
    <n v="626.15"/>
  </r>
  <r>
    <n v="19472"/>
    <s v="Aug"/>
    <x v="1400"/>
    <s v="North"/>
    <s v="North"/>
    <x v="1"/>
    <s v="General"/>
    <s v="Premium"/>
    <n v="4.2799999999999998E-2"/>
    <n v="232"/>
    <n v="1.45"/>
    <n v="0.30070000000000002"/>
    <n v="1010"/>
    <n v="12403"/>
    <n v="4.2799999999999998E-2"/>
    <n v="4.84"/>
    <n v="-1.3660254039999999"/>
    <n v="21"/>
    <n v="23686.16"/>
  </r>
  <r>
    <n v="19473"/>
    <s v="Oct"/>
    <x v="1401"/>
    <s v="North"/>
    <s v="North"/>
    <x v="4"/>
    <s v="Seasonal"/>
    <s v="Premium"/>
    <n v="5.7200000000000001E-2"/>
    <n v="17"/>
    <n v="4.25"/>
    <s v="Null"/>
    <n v="500"/>
    <n v="10489"/>
    <n v="5.7200000000000001E-2"/>
    <n v="2.65"/>
    <n v="-0.366025404"/>
    <s v="Null"/>
    <n v="6483.01"/>
  </r>
  <r>
    <n v="19474"/>
    <s v="Nov"/>
    <x v="849"/>
    <s v="North"/>
    <s v="North"/>
    <x v="5"/>
    <s v="Storage"/>
    <s v="Premium"/>
    <n v="5.1200000000000002E-2"/>
    <n v="33"/>
    <n v="1.65"/>
    <n v="0.24690000000000001"/>
    <n v="664"/>
    <n v="21793"/>
    <n v="5.1200000000000002E-2"/>
    <n v="4.7"/>
    <n v="0.366025404"/>
    <n v="21"/>
    <n v="55748.95"/>
  </r>
  <r>
    <n v="19475"/>
    <s v="Dec"/>
    <x v="1402"/>
    <s v="North"/>
    <s v="North"/>
    <x v="2"/>
    <s v="General"/>
    <s v="Premium"/>
    <n v="0.1898"/>
    <n v="4.25"/>
    <n v="4.25"/>
    <n v="0.2225"/>
    <n v="24"/>
    <n v="466"/>
    <n v="0.1898"/>
    <n v="1.82"/>
    <n v="1"/>
    <n v="90"/>
    <n v="679.41"/>
  </r>
  <r>
    <n v="19476"/>
    <s v="Nov"/>
    <x v="1403"/>
    <s v="North"/>
    <s v="North"/>
    <x v="0"/>
    <s v="Seasonal"/>
    <s v="Premium"/>
    <n v="6.3E-2"/>
    <s v="Null"/>
    <n v="1.25"/>
    <n v="0.1797"/>
    <n v="162"/>
    <n v="3153"/>
    <n v="6.3E-2"/>
    <n v="5.0599999999999996"/>
    <n v="0.366025404"/>
    <n v="21"/>
    <n v="1136.08"/>
  </r>
  <r>
    <n v="19477"/>
    <s v="May"/>
    <x v="1404"/>
    <s v="North"/>
    <s v="North"/>
    <x v="5"/>
    <s v="General"/>
    <s v="Premium"/>
    <n v="0.26900000000000002"/>
    <n v="29.88"/>
    <n v="0.83"/>
    <n v="0.26350000000000001"/>
    <n v="303"/>
    <n v="3829"/>
    <n v="0.26900000000000002"/>
    <n v="0.28999999999999998"/>
    <n v="-0.366025404"/>
    <n v="7"/>
    <n v="84862.06"/>
  </r>
  <r>
    <n v="19478"/>
    <s v="Dec"/>
    <x v="1405"/>
    <s v="North"/>
    <s v="North"/>
    <x v="2"/>
    <s v="Lighting"/>
    <s v="Premium"/>
    <n v="0.13439999999999999"/>
    <n v="1.7"/>
    <n v="0.85"/>
    <n v="0.45240000000000002"/>
    <n v="139"/>
    <n v="4226"/>
    <n v="0.13439999999999999"/>
    <n v="4.6399999999999997"/>
    <n v="1"/>
    <n v="14"/>
    <s v="Null"/>
  </r>
  <r>
    <n v="19479"/>
    <s v="Jun"/>
    <x v="1406"/>
    <s v="North"/>
    <s v="North"/>
    <x v="2"/>
    <s v="General"/>
    <s v="Standard"/>
    <n v="2.8899999999999999E-2"/>
    <n v="17.7"/>
    <n v="2.95"/>
    <n v="0.4854"/>
    <n v="116"/>
    <n v="1090"/>
    <n v="2.8899999999999999E-2"/>
    <n v="0.61"/>
    <n v="-1"/>
    <n v="30"/>
    <n v="70.5"/>
  </r>
  <r>
    <n v="19480"/>
    <s v="Aug"/>
    <x v="1407"/>
    <s v="North"/>
    <s v="North"/>
    <x v="2"/>
    <s v="Seasonal"/>
    <s v="Premium"/>
    <n v="1.8800000000000001E-2"/>
    <n v="12.75"/>
    <n v="12.75"/>
    <n v="0.32329999999999998"/>
    <n v="162"/>
    <n v="8847"/>
    <n v="1.8800000000000001E-2"/>
    <n v="0.52"/>
    <n v="-1.3660254039999999"/>
    <n v="14"/>
    <n v="1045.3399999999999"/>
  </r>
  <r>
    <n v="19481"/>
    <s v="Mar"/>
    <x v="1408"/>
    <s v="North"/>
    <s v="North"/>
    <x v="3"/>
    <s v="General"/>
    <s v="Premium"/>
    <s v="Null"/>
    <n v="9.9499999999999993"/>
    <n v="9.9499999999999993"/>
    <n v="4.3999999999999997E-2"/>
    <n v="219"/>
    <n v="3225"/>
    <s v="Null"/>
    <n v="8.0299999999999994"/>
    <n v="1"/>
    <n v="21"/>
    <n v="403.6"/>
  </r>
  <r>
    <n v="19482"/>
    <s v="Sep"/>
    <x v="1409"/>
    <s v="North"/>
    <s v="North"/>
    <x v="0"/>
    <s v="General"/>
    <s v="Standard"/>
    <n v="8.7499999999999994E-2"/>
    <n v="4.95"/>
    <n v="4.95"/>
    <n v="0.1915"/>
    <n v="198"/>
    <n v="5846"/>
    <n v="8.7499999999999994E-2"/>
    <s v="Null"/>
    <n v="-1"/>
    <n v="21"/>
    <n v="502.19"/>
  </r>
  <r>
    <n v="19483"/>
    <s v="Nov"/>
    <x v="1410"/>
    <s v="North"/>
    <s v="North"/>
    <x v="4"/>
    <s v="General"/>
    <s v="Premium"/>
    <n v="8.8499999999999995E-2"/>
    <n v="67.5"/>
    <n v="6.75"/>
    <n v="0.30859999999999999"/>
    <n v="77"/>
    <n v="1128"/>
    <n v="8.8499999999999995E-2"/>
    <n v="4.74"/>
    <n v="0.366025404"/>
    <n v="28"/>
    <n v="3795.63"/>
  </r>
  <r>
    <n v="19484"/>
    <s v="Aug"/>
    <x v="1411"/>
    <s v="North"/>
    <s v="North"/>
    <x v="4"/>
    <s v="General"/>
    <s v="Premium"/>
    <n v="0.1168"/>
    <n v="25.5"/>
    <n v="4.25"/>
    <n v="0.6"/>
    <n v="583"/>
    <n v="15715"/>
    <n v="0.1168"/>
    <n v="6.16"/>
    <n v="-1.3660254039999999"/>
    <n v="60"/>
    <n v="2414.42"/>
  </r>
  <r>
    <n v="19485"/>
    <s v="Dec"/>
    <x v="1412"/>
    <s v="North"/>
    <s v="North"/>
    <x v="3"/>
    <s v="General"/>
    <s v="Premium"/>
    <n v="4.8800000000000003E-2"/>
    <n v="0.21"/>
    <n v="0.21"/>
    <n v="4.7899999999999998E-2"/>
    <n v="237"/>
    <n v="3885"/>
    <n v="4.8800000000000003E-2"/>
    <n v="2.21"/>
    <n v="1"/>
    <n v="28"/>
    <n v="947.99"/>
  </r>
  <r>
    <n v="19486"/>
    <s v="Mar"/>
    <x v="1413"/>
    <s v="North"/>
    <s v="North"/>
    <x v="1"/>
    <s v="General"/>
    <s v="Premium"/>
    <n v="2.9100000000000001E-2"/>
    <n v="61.2"/>
    <n v="2.5499999999999998"/>
    <n v="1.1900000000000001E-2"/>
    <n v="223"/>
    <n v="3646"/>
    <n v="2.9100000000000001E-2"/>
    <n v="4.33"/>
    <n v="1"/>
    <n v="21"/>
    <n v="4406.8900000000003"/>
  </r>
  <r>
    <n v="19487"/>
    <s v="Jun"/>
    <x v="1072"/>
    <s v="North"/>
    <s v="North"/>
    <x v="0"/>
    <s v="Kitchen"/>
    <s v="Standard"/>
    <n v="0.13159999999999999"/>
    <n v="11.25"/>
    <n v="3.75"/>
    <n v="0.108"/>
    <n v="45"/>
    <n v="1340"/>
    <n v="0.13159999999999999"/>
    <n v="0.62"/>
    <n v="-1"/>
    <n v="60"/>
    <n v="687.08"/>
  </r>
  <r>
    <n v="19488"/>
    <s v="Jun"/>
    <x v="1414"/>
    <s v="North"/>
    <s v="North"/>
    <x v="4"/>
    <s v="Storage"/>
    <s v="Premium"/>
    <n v="7.6799999999999993E-2"/>
    <n v="13.2"/>
    <n v="0.55000000000000004"/>
    <n v="9.8000000000000004E-2"/>
    <n v="178"/>
    <n v="2532"/>
    <n v="7.6799999999999993E-2"/>
    <n v="3.71"/>
    <n v="-1"/>
    <n v="60"/>
    <n v="2361.75"/>
  </r>
  <r>
    <n v="19489"/>
    <s v="Dec"/>
    <x v="1415"/>
    <s v="North"/>
    <s v="North"/>
    <x v="2"/>
    <s v="General"/>
    <s v="Standard"/>
    <n v="2.2100000000000002E-2"/>
    <n v="21.45"/>
    <n v="1.95"/>
    <n v="4.4400000000000002E-2"/>
    <n v="185"/>
    <n v="1886"/>
    <n v="2.2100000000000002E-2"/>
    <n v="5.69"/>
    <n v="1"/>
    <n v="30"/>
    <n v="397.07"/>
  </r>
  <r>
    <n v="19490"/>
    <s v="Dec"/>
    <x v="969"/>
    <s v="North"/>
    <s v="North"/>
    <x v="0"/>
    <s v="General"/>
    <s v="Premium"/>
    <n v="4.1999999999999997E-3"/>
    <n v="16.579999999999998"/>
    <n v="8.2899999999999991"/>
    <n v="0.1794"/>
    <n v="50"/>
    <n v="538"/>
    <n v="4.1999999999999997E-3"/>
    <n v="3.98"/>
    <n v="1"/>
    <n v="90"/>
    <n v="58687.24"/>
  </r>
  <r>
    <n v="19491"/>
    <s v="May"/>
    <x v="1416"/>
    <s v="North"/>
    <s v="North"/>
    <x v="1"/>
    <s v="Seasonal"/>
    <s v="Premium"/>
    <n v="1.47E-2"/>
    <n v="4.2"/>
    <n v="2.1"/>
    <n v="8.9399999999999993E-2"/>
    <n v="363"/>
    <n v="4470"/>
    <n v="1.47E-2"/>
    <n v="2.21"/>
    <n v="-0.366025404"/>
    <n v="60"/>
    <n v="525.34"/>
  </r>
  <r>
    <n v="19492"/>
    <s v="Dec"/>
    <x v="1417"/>
    <s v="West"/>
    <s v="West"/>
    <x v="3"/>
    <s v="General"/>
    <s v="Standard"/>
    <n v="8.6099999999999996E-2"/>
    <n v="17.7"/>
    <n v="2.95"/>
    <n v="5.2400000000000002E-2"/>
    <n v="165"/>
    <n v="2582"/>
    <n v="8.6099999999999996E-2"/>
    <n v="3.16"/>
    <n v="1"/>
    <n v="60"/>
    <n v="219.3"/>
  </r>
  <r>
    <n v="19493"/>
    <s v="Dec"/>
    <x v="1418"/>
    <s v="North"/>
    <s v="North"/>
    <x v="0"/>
    <s v="Storage"/>
    <s v="Premium"/>
    <n v="3.44E-2"/>
    <n v="4.25"/>
    <n v="4.25"/>
    <n v="9.4500000000000001E-2"/>
    <n v="163"/>
    <n v="3706"/>
    <n v="3.44E-2"/>
    <n v="5.93"/>
    <n v="1"/>
    <n v="7"/>
    <n v="1467.62"/>
  </r>
  <r>
    <n v="19494"/>
    <s v="Nov"/>
    <x v="1419"/>
    <s v="North"/>
    <s v="North"/>
    <x v="0"/>
    <s v="Stationery"/>
    <s v="Premium"/>
    <n v="0.25140000000000001"/>
    <n v="5.04"/>
    <n v="0.42"/>
    <n v="0.2949"/>
    <n v="111"/>
    <n v="1958"/>
    <n v="0.25140000000000001"/>
    <n v="6.06"/>
    <n v="0.366025404"/>
    <n v="90"/>
    <n v="2546.04"/>
  </r>
  <r>
    <n v="19495"/>
    <s v="Mar"/>
    <x v="1420"/>
    <s v="North"/>
    <s v="North"/>
    <x v="5"/>
    <s v="General"/>
    <s v="Premium"/>
    <n v="8.0399999999999999E-2"/>
    <n v="207.5"/>
    <n v="4.1500000000000004"/>
    <n v="4.0099999999999997E-2"/>
    <n v="894"/>
    <n v="27904"/>
    <n v="8.0399999999999999E-2"/>
    <n v="3.45"/>
    <n v="1"/>
    <n v="28"/>
    <n v="19322.18"/>
  </r>
  <r>
    <n v="19496"/>
    <s v="Dec"/>
    <x v="1421"/>
    <s v="North"/>
    <s v="North"/>
    <x v="0"/>
    <s v="General"/>
    <s v="Premium"/>
    <n v="8.3000000000000001E-3"/>
    <n v="11.55"/>
    <n v="1.65"/>
    <n v="8.2299999999999998E-2"/>
    <n v="685"/>
    <n v="18095"/>
    <n v="8.3000000000000001E-3"/>
    <n v="3.2"/>
    <n v="1"/>
    <n v="90"/>
    <n v="19810.36"/>
  </r>
  <r>
    <n v="19497"/>
    <s v="Oct"/>
    <x v="1422"/>
    <s v="North"/>
    <s v="North"/>
    <x v="5"/>
    <s v="Storage"/>
    <s v="Budget"/>
    <n v="8.4400000000000003E-2"/>
    <n v="2.95"/>
    <n v="2.95"/>
    <n v="0.32069999999999999"/>
    <s v="Null"/>
    <n v="4361"/>
    <n v="8.4400000000000003E-2"/>
    <n v="4.18"/>
    <n v="-0.366025404"/>
    <n v="7"/>
    <n v="159.03"/>
  </r>
  <r>
    <n v="19498"/>
    <s v="Nov"/>
    <x v="1423"/>
    <s v="North"/>
    <s v="North"/>
    <x v="5"/>
    <s v="General"/>
    <s v="Premium"/>
    <n v="2.8799999999999999E-2"/>
    <n v="5"/>
    <n v="1.25"/>
    <s v="Null"/>
    <n v="84"/>
    <n v="1544"/>
    <n v="2.8799999999999999E-2"/>
    <n v="7.04"/>
    <n v="0.366025404"/>
    <s v="Null"/>
    <n v="6043.87"/>
  </r>
  <r>
    <n v="19499"/>
    <s v="Sep"/>
    <x v="1424"/>
    <s v="North"/>
    <s v="North"/>
    <x v="0"/>
    <s v="General"/>
    <s v="Premium"/>
    <n v="4.5999999999999999E-2"/>
    <n v="39.6"/>
    <n v="1.65"/>
    <n v="1.6299999999999999E-2"/>
    <n v="187"/>
    <n v="5782"/>
    <n v="4.5999999999999999E-2"/>
    <n v="1.26"/>
    <n v="-1"/>
    <n v="28"/>
    <n v="988.53"/>
  </r>
  <r>
    <n v="19500"/>
    <s v="Mar"/>
    <x v="1425"/>
    <s v="North"/>
    <s v="North"/>
    <x v="5"/>
    <s v="Stationery"/>
    <s v="Standard"/>
    <n v="1.5900000000000001E-2"/>
    <n v="10.5"/>
    <n v="0.42"/>
    <n v="0.45329999999999998"/>
    <n v="454"/>
    <n v="20434"/>
    <n v="1.5900000000000001E-2"/>
    <n v="6.71"/>
    <n v="1"/>
    <n v="60"/>
    <n v="306.95"/>
  </r>
  <r>
    <n v="19501"/>
    <s v="Dec"/>
    <x v="1426"/>
    <s v="North"/>
    <s v="North"/>
    <x v="0"/>
    <s v="General"/>
    <s v="Standard"/>
    <n v="1.7600000000000001E-2"/>
    <n v="2.2000000000000002"/>
    <n v="0.55000000000000004"/>
    <n v="0.13569999999999999"/>
    <n v="371"/>
    <n v="10822"/>
    <n v="1.7600000000000001E-2"/>
    <n v="3.8"/>
    <n v="1"/>
    <n v="14"/>
    <n v="1255.6199999999999"/>
  </r>
  <r>
    <n v="19502"/>
    <s v="Jul"/>
    <x v="1427"/>
    <s v="North"/>
    <s v="North"/>
    <x v="0"/>
    <s v="Stationery"/>
    <s v="Premium"/>
    <n v="0.12429999999999999"/>
    <n v="8.85"/>
    <n v="2.95"/>
    <n v="0.29730000000000001"/>
    <n v="41"/>
    <n v="397"/>
    <n v="0.12429999999999999"/>
    <n v="2.96"/>
    <n v="-1.3660254039999999"/>
    <n v="60"/>
    <n v="725.38"/>
  </r>
  <r>
    <n v="19503"/>
    <s v="Aug"/>
    <x v="1428"/>
    <s v="North"/>
    <s v="North"/>
    <x v="2"/>
    <s v="General"/>
    <s v="Premium"/>
    <n v="0.1273"/>
    <n v="15"/>
    <n v="1.25"/>
    <n v="0.26750000000000002"/>
    <n v="278"/>
    <n v="7282"/>
    <n v="0.1273"/>
    <n v="3.3"/>
    <n v="-1.3660254039999999"/>
    <n v="14"/>
    <n v="1135.0999999999999"/>
  </r>
  <r>
    <n v="19504"/>
    <s v="Dec"/>
    <x v="1429"/>
    <s v="North"/>
    <s v="North"/>
    <x v="3"/>
    <s v="Lighting"/>
    <s v="Premium"/>
    <n v="5.8299999999999998E-2"/>
    <n v="2.5"/>
    <n v="1.25"/>
    <n v="0.6"/>
    <n v="125"/>
    <n v="3281"/>
    <n v="5.8299999999999998E-2"/>
    <n v="3.24"/>
    <n v="1"/>
    <n v="60"/>
    <n v="248409.8"/>
  </r>
  <r>
    <n v="19505"/>
    <s v="May"/>
    <x v="1430"/>
    <s v="North"/>
    <s v="North"/>
    <x v="3"/>
    <s v="General"/>
    <s v="Premium"/>
    <n v="7.3899999999999993E-2"/>
    <n v="2.5"/>
    <n v="1.25"/>
    <n v="0.36959999999999998"/>
    <n v="154"/>
    <n v="976"/>
    <n v="7.3899999999999993E-2"/>
    <n v="0.74"/>
    <n v="-0.366025404"/>
    <n v="14"/>
    <n v="612.67999999999995"/>
  </r>
  <r>
    <n v="19506"/>
    <s v="Feb"/>
    <x v="1431"/>
    <s v="North"/>
    <s v="North"/>
    <x v="2"/>
    <s v="Kitchen"/>
    <s v="Premium"/>
    <n v="1.04E-2"/>
    <n v="20.399999999999999"/>
    <n v="0.85"/>
    <n v="0.32900000000000001"/>
    <n v="209"/>
    <n v="4169"/>
    <n v="1.04E-2"/>
    <n v="1.36"/>
    <n v="1.3660254039999999"/>
    <n v="28"/>
    <n v="2351.33"/>
  </r>
  <r>
    <n v="19507"/>
    <s v="Aug"/>
    <x v="1432"/>
    <s v="North"/>
    <s v="North"/>
    <x v="1"/>
    <s v="General"/>
    <s v="Premium"/>
    <n v="1.2E-2"/>
    <s v="Null"/>
    <n v="3.75"/>
    <n v="0.20300000000000001"/>
    <n v="66"/>
    <n v="809"/>
    <n v="1.2E-2"/>
    <n v="7.78"/>
    <n v="-1.3660254039999999"/>
    <n v="90"/>
    <n v="3501.1"/>
  </r>
  <r>
    <n v="19508"/>
    <s v="Apr"/>
    <x v="1433"/>
    <s v="North"/>
    <s v="North"/>
    <x v="5"/>
    <s v="General"/>
    <s v="Standard"/>
    <n v="5.4399999999999997E-2"/>
    <n v="19.8"/>
    <n v="4.95"/>
    <n v="0.3402"/>
    <n v="146"/>
    <n v="1610"/>
    <n v="5.4399999999999997E-2"/>
    <n v="5.09"/>
    <n v="0.366025404"/>
    <n v="60"/>
    <n v="756.9"/>
  </r>
  <r>
    <n v="19509"/>
    <s v="Oct"/>
    <x v="1434"/>
    <s v="North"/>
    <s v="North"/>
    <x v="2"/>
    <s v="General"/>
    <s v="Premium"/>
    <n v="5.4600000000000003E-2"/>
    <n v="1.9"/>
    <n v="0.19"/>
    <n v="0.1971"/>
    <n v="143"/>
    <n v="3670"/>
    <n v="5.4600000000000003E-2"/>
    <n v="0.9"/>
    <n v="-0.366025404"/>
    <n v="21"/>
    <n v="1279.03"/>
  </r>
  <r>
    <n v="19510"/>
    <s v="Sep"/>
    <x v="1435"/>
    <s v="North"/>
    <s v="North"/>
    <x v="5"/>
    <s v="General"/>
    <s v="Premium"/>
    <n v="7.7999999999999996E-3"/>
    <n v="8.5"/>
    <n v="4.25"/>
    <n v="0.17469999999999999"/>
    <n v="10"/>
    <n v="134"/>
    <n v="7.7999999999999996E-3"/>
    <n v="5.98"/>
    <n v="-1"/>
    <n v="90"/>
    <s v="Null"/>
  </r>
  <r>
    <n v="19511"/>
    <s v="Dec"/>
    <x v="1436"/>
    <s v="North"/>
    <s v="North"/>
    <x v="2"/>
    <s v="Storage"/>
    <s v="Standard"/>
    <n v="2.47E-2"/>
    <n v="5.95"/>
    <n v="5.95"/>
    <n v="0.23649999999999999"/>
    <s v="Null"/>
    <n v="5328"/>
    <n v="2.47E-2"/>
    <n v="3.36"/>
    <n v="1"/>
    <n v="60"/>
    <n v="212.1"/>
  </r>
  <r>
    <n v="19512"/>
    <s v="Dec"/>
    <x v="1437"/>
    <s v="North"/>
    <s v="North"/>
    <x v="2"/>
    <s v="General"/>
    <s v="Premium"/>
    <n v="1.6299999999999999E-2"/>
    <n v="45"/>
    <n v="3.75"/>
    <n v="0.39179999999999998"/>
    <n v="404"/>
    <n v="8823"/>
    <n v="1.6299999999999999E-2"/>
    <n v="3.08"/>
    <n v="1"/>
    <n v="7"/>
    <n v="11730.41"/>
  </r>
  <r>
    <n v="19513"/>
    <s v="Feb"/>
    <x v="1438"/>
    <s v="North"/>
    <s v="North"/>
    <x v="2"/>
    <s v="Storage"/>
    <s v="Premium"/>
    <n v="3.6600000000000001E-2"/>
    <n v="81.599999999999994"/>
    <n v="2.5499999999999998"/>
    <n v="0.13780000000000001"/>
    <n v="1490"/>
    <n v="11813"/>
    <n v="3.6600000000000001E-2"/>
    <n v="2.97"/>
    <n v="1.3660254039999999"/>
    <s v="Null"/>
    <n v="1335.4"/>
  </r>
  <r>
    <n v="19514"/>
    <s v="Oct"/>
    <x v="1439"/>
    <s v="North"/>
    <s v="North"/>
    <x v="4"/>
    <s v="Storage"/>
    <s v="Premium"/>
    <n v="8.6E-3"/>
    <n v="10.199999999999999"/>
    <n v="0.85"/>
    <n v="9.0999999999999998E-2"/>
    <n v="616"/>
    <n v="6744"/>
    <n v="8.6E-3"/>
    <n v="0.24"/>
    <n v="-0.366025404"/>
    <s v="Null"/>
    <n v="4569.38"/>
  </r>
  <r>
    <n v="19515"/>
    <s v="Feb"/>
    <x v="1440"/>
    <s v="North"/>
    <s v="North"/>
    <x v="1"/>
    <s v="Kitchen"/>
    <s v="Premium"/>
    <n v="3.95E-2"/>
    <n v="17"/>
    <n v="4.25"/>
    <n v="0.45910000000000001"/>
    <n v="174"/>
    <n v="2232"/>
    <n v="3.95E-2"/>
    <n v="5.84"/>
    <n v="1.3660254039999999"/>
    <n v="60"/>
    <n v="34.4"/>
  </r>
  <r>
    <n v="19516"/>
    <s v="Apr"/>
    <x v="1441"/>
    <s v="North"/>
    <s v="North"/>
    <x v="0"/>
    <s v="General"/>
    <s v="Standard"/>
    <n v="6.3E-2"/>
    <n v="19.8"/>
    <n v="4.95"/>
    <n v="0.1036"/>
    <n v="445"/>
    <n v="17685"/>
    <n v="6.3E-2"/>
    <n v="3.58"/>
    <n v="0.366025404"/>
    <n v="90"/>
    <n v="270.3"/>
  </r>
  <r>
    <n v="19517"/>
    <s v="Dec"/>
    <x v="1442"/>
    <s v="North"/>
    <s v="North"/>
    <x v="3"/>
    <s v="General"/>
    <s v="Premium"/>
    <n v="2.4799999999999999E-2"/>
    <n v="1.95"/>
    <n v="1.95"/>
    <n v="0.33050000000000002"/>
    <n v="19"/>
    <n v="468"/>
    <n v="2.4799999999999999E-2"/>
    <n v="4.47"/>
    <n v="1"/>
    <n v="90"/>
    <n v="502.46"/>
  </r>
  <r>
    <n v="19518"/>
    <s v="Nov"/>
    <x v="1443"/>
    <s v="North"/>
    <s v="North"/>
    <x v="0"/>
    <s v="Kitchen"/>
    <s v="Premium"/>
    <n v="1.2999999999999999E-2"/>
    <n v="0.85"/>
    <n v="0.85"/>
    <n v="0.2331"/>
    <n v="287"/>
    <n v="8136"/>
    <n v="1.2999999999999999E-2"/>
    <n v="8.33"/>
    <n v="0.366025404"/>
    <n v="60"/>
    <n v="2261.9499999999998"/>
  </r>
  <r>
    <n v="19519"/>
    <s v="Oct"/>
    <x v="728"/>
    <s v="North"/>
    <s v="North"/>
    <x v="0"/>
    <s v="Stationery"/>
    <s v="Standard"/>
    <n v="1.0999999999999999E-2"/>
    <n v="0.42"/>
    <n v="0.42"/>
    <n v="0.1469"/>
    <n v="91"/>
    <n v="2393"/>
    <n v="1.0999999999999999E-2"/>
    <n v="2.78"/>
    <n v="-0.366025404"/>
    <n v="21"/>
    <n v="948.97"/>
  </r>
  <r>
    <n v="19520"/>
    <s v="Dec"/>
    <x v="1444"/>
    <s v="North"/>
    <s v="North"/>
    <x v="2"/>
    <s v="Seasonal"/>
    <s v="Premium"/>
    <n v="4.1000000000000002E-2"/>
    <n v="3.75"/>
    <n v="3.75"/>
    <n v="0.13150000000000001"/>
    <n v="500"/>
    <n v="6923"/>
    <n v="4.1000000000000002E-2"/>
    <n v="1.97"/>
    <n v="1"/>
    <n v="7"/>
    <n v="5175.93"/>
  </r>
  <r>
    <n v="19521"/>
    <s v="Aug"/>
    <x v="1445"/>
    <s v="North"/>
    <s v="North"/>
    <x v="5"/>
    <s v="General"/>
    <s v="Premium"/>
    <n v="2.7000000000000001E-3"/>
    <n v="25.2"/>
    <n v="2.1"/>
    <n v="0.38190000000000002"/>
    <n v="106"/>
    <n v="1341"/>
    <n v="2.7000000000000001E-3"/>
    <n v="5.8"/>
    <n v="-1.3660254039999999"/>
    <n v="28"/>
    <n v="3834.8"/>
  </r>
  <r>
    <n v="19522"/>
    <s v="Dec"/>
    <x v="1446"/>
    <s v="North"/>
    <s v="North"/>
    <x v="5"/>
    <s v="Storage"/>
    <s v="Premium"/>
    <n v="7.6300000000000007E-2"/>
    <n v="7.9"/>
    <n v="3.95"/>
    <n v="0.3463"/>
    <n v="536"/>
    <n v="4021"/>
    <n v="7.6300000000000007E-2"/>
    <n v="4.55"/>
    <n v="1"/>
    <n v="21"/>
    <n v="54.95"/>
  </r>
  <r>
    <n v="19523"/>
    <s v="Oct"/>
    <x v="1447"/>
    <s v="East"/>
    <s v="East"/>
    <x v="1"/>
    <s v="General"/>
    <s v="Standard"/>
    <n v="0.1502"/>
    <n v="17.850000000000001"/>
    <n v="5.95"/>
    <n v="0.31140000000000001"/>
    <n v="159"/>
    <n v="3015"/>
    <n v="0.1502"/>
    <n v="3.67"/>
    <n v="-0.366025404"/>
    <n v="90"/>
    <s v="Null"/>
  </r>
  <r>
    <n v="19524"/>
    <s v="Sep"/>
    <x v="1448"/>
    <s v="North"/>
    <s v="North"/>
    <x v="5"/>
    <s v="Storage"/>
    <s v="Premium"/>
    <n v="1.7100000000000001E-2"/>
    <n v="16.5"/>
    <n v="1.65"/>
    <n v="5.0200000000000002E-2"/>
    <n v="681"/>
    <n v="25475"/>
    <n v="1.7100000000000001E-2"/>
    <n v="1"/>
    <n v="-1"/>
    <n v="90"/>
    <n v="9899.5"/>
  </r>
  <r>
    <n v="19525"/>
    <s v="Dec"/>
    <x v="1449"/>
    <s v="North"/>
    <s v="North"/>
    <x v="0"/>
    <s v="General"/>
    <s v="Premium"/>
    <n v="4.7300000000000002E-2"/>
    <n v="7.5"/>
    <n v="3.75"/>
    <n v="0.31909999999999999"/>
    <n v="433"/>
    <n v="6562"/>
    <n v="4.7300000000000002E-2"/>
    <n v="3.74"/>
    <n v="1"/>
    <n v="60"/>
    <n v="419.18"/>
  </r>
  <r>
    <n v="19526"/>
    <s v="Nov"/>
    <x v="1450"/>
    <s v="North"/>
    <s v="North"/>
    <x v="3"/>
    <s v="Storage"/>
    <s v="Premium"/>
    <n v="0.12520000000000001"/>
    <n v="2.5"/>
    <n v="1.25"/>
    <n v="0.1484"/>
    <n v="500"/>
    <n v="6847"/>
    <n v="0.12520000000000001"/>
    <n v="4.47"/>
    <n v="0.366025404"/>
    <n v="28"/>
    <n v="11087.6"/>
  </r>
  <r>
    <n v="19527"/>
    <s v="Apr"/>
    <x v="1451"/>
    <s v="North"/>
    <s v="North"/>
    <x v="0"/>
    <s v="General"/>
    <s v="Premium"/>
    <n v="4.6800000000000001E-2"/>
    <n v="53.55"/>
    <n v="5.95"/>
    <n v="0.48659999999999998"/>
    <n v="211"/>
    <n v="1980"/>
    <n v="4.6800000000000001E-2"/>
    <n v="3.06"/>
    <n v="0.366025404"/>
    <n v="90"/>
    <n v="7708.42"/>
  </r>
  <r>
    <n v="19528"/>
    <s v="May"/>
    <x v="1452"/>
    <s v="North"/>
    <s v="North"/>
    <x v="0"/>
    <s v="Seasonal"/>
    <s v="Standard"/>
    <n v="0.17230000000000001"/>
    <n v="13.5"/>
    <n v="6.75"/>
    <n v="0.25109999999999999"/>
    <n v="219"/>
    <n v="2221"/>
    <n v="0.17230000000000001"/>
    <n v="4.24"/>
    <n v="-0.366025404"/>
    <n v="7"/>
    <n v="306.7"/>
  </r>
  <r>
    <n v="19529"/>
    <s v="Oct"/>
    <x v="1453"/>
    <s v="North"/>
    <s v="North"/>
    <x v="1"/>
    <s v="General"/>
    <s v="Premium"/>
    <n v="0.21859999999999999"/>
    <n v="17.850000000000001"/>
    <n v="5.95"/>
    <n v="0.2399"/>
    <n v="300"/>
    <n v="2611"/>
    <n v="0.21859999999999999"/>
    <n v="7.35"/>
    <n v="-0.366025404"/>
    <n v="90"/>
    <n v="243.34"/>
  </r>
  <r>
    <n v="19530"/>
    <s v="Nov"/>
    <x v="1454"/>
    <s v="North"/>
    <s v="North"/>
    <x v="2"/>
    <s v="General"/>
    <s v="Premium"/>
    <n v="3.04E-2"/>
    <n v="25.2"/>
    <n v="2.1"/>
    <n v="0.2021"/>
    <n v="438"/>
    <n v="8760"/>
    <n v="3.04E-2"/>
    <n v="7.95"/>
    <n v="0.366025404"/>
    <n v="90"/>
    <s v="Null"/>
  </r>
  <r>
    <n v="19531"/>
    <s v="Mar"/>
    <x v="1455"/>
    <s v="North"/>
    <s v="North"/>
    <x v="2"/>
    <s v="General"/>
    <s v="Premium"/>
    <n v="7.9000000000000001E-2"/>
    <n v="29.7"/>
    <n v="4.95"/>
    <n v="0.6"/>
    <n v="117"/>
    <n v="2781"/>
    <n v="7.9000000000000001E-2"/>
    <n v="0.3"/>
    <n v="1"/>
    <n v="90"/>
    <n v="7522.88"/>
  </r>
  <r>
    <n v="19532"/>
    <s v="Mar"/>
    <x v="1456"/>
    <s v="North"/>
    <s v="North"/>
    <x v="2"/>
    <s v="Storage"/>
    <s v="Premium"/>
    <n v="4.6800000000000001E-2"/>
    <n v="15"/>
    <n v="1.25"/>
    <n v="0.17449999999999999"/>
    <n v="467"/>
    <n v="11868"/>
    <n v="4.6800000000000001E-2"/>
    <n v="4.9000000000000004"/>
    <n v="1"/>
    <n v="21"/>
    <n v="213.67"/>
  </r>
  <r>
    <n v="19533"/>
    <s v="Aug"/>
    <x v="1457"/>
    <s v="North"/>
    <s v="North"/>
    <x v="0"/>
    <s v="Seasonal"/>
    <s v="Premium"/>
    <n v="4.6399999999999997E-2"/>
    <n v="11.8"/>
    <n v="2.95"/>
    <n v="0.41909999999999997"/>
    <n v="827"/>
    <n v="15440"/>
    <n v="4.6399999999999997E-2"/>
    <n v="1.38"/>
    <n v="-1.3660254039999999"/>
    <n v="60"/>
    <n v="1627.05"/>
  </r>
  <r>
    <n v="19534"/>
    <s v="Nov"/>
    <x v="1458"/>
    <s v="North"/>
    <s v="North"/>
    <x v="2"/>
    <s v="General"/>
    <s v="Standard"/>
    <n v="0.13930000000000001"/>
    <n v="3.45"/>
    <n v="3.45"/>
    <n v="0.433"/>
    <n v="367"/>
    <n v="12834"/>
    <n v="0.13930000000000001"/>
    <n v="2.08"/>
    <n v="0.366025404"/>
    <n v="14"/>
    <n v="261.23"/>
  </r>
  <r>
    <n v="19535"/>
    <s v="Jun"/>
    <x v="1459"/>
    <s v="North"/>
    <s v="North"/>
    <x v="4"/>
    <s v="Stationery"/>
    <s v="Premium"/>
    <n v="0.13550000000000001"/>
    <n v="10.5"/>
    <n v="0.42"/>
    <n v="0.2873"/>
    <n v="188"/>
    <n v="5440"/>
    <n v="0.13550000000000001"/>
    <n v="4.9800000000000004"/>
    <n v="-1"/>
    <s v="Null"/>
    <n v="3776.54"/>
  </r>
  <r>
    <n v="19536"/>
    <s v="Oct"/>
    <x v="1460"/>
    <s v="North"/>
    <s v="North"/>
    <x v="2"/>
    <s v="Lighting"/>
    <s v="Premium"/>
    <n v="7.1499999999999994E-2"/>
    <n v="10.08"/>
    <n v="0.42"/>
    <n v="0.23499999999999999"/>
    <n v="27"/>
    <n v="364"/>
    <n v="7.1499999999999994E-2"/>
    <n v="1.43"/>
    <n v="-0.366025404"/>
    <n v="28"/>
    <n v="2744.42"/>
  </r>
  <r>
    <n v="19537"/>
    <s v="Oct"/>
    <x v="1461"/>
    <s v="North"/>
    <s v="North"/>
    <x v="4"/>
    <s v="General"/>
    <s v="Premium"/>
    <n v="2.1600000000000001E-2"/>
    <n v="90"/>
    <n v="1.25"/>
    <n v="0.39500000000000002"/>
    <n v="249"/>
    <n v="3624"/>
    <n v="2.1600000000000001E-2"/>
    <n v="1.74"/>
    <n v="-0.366025404"/>
    <s v="Null"/>
    <n v="2503.35"/>
  </r>
  <r>
    <n v="19538"/>
    <s v="Aug"/>
    <x v="1462"/>
    <s v="North"/>
    <s v="North"/>
    <x v="5"/>
    <s v="General"/>
    <s v="Premium"/>
    <n v="3.7900000000000003E-2"/>
    <n v="30"/>
    <n v="1.25"/>
    <n v="0.22120000000000001"/>
    <n v="218"/>
    <n v="4070"/>
    <n v="3.7900000000000003E-2"/>
    <n v="3.9"/>
    <n v="-1.3660254039999999"/>
    <n v="7"/>
    <n v="11237.31"/>
  </r>
  <r>
    <n v="19539"/>
    <s v="Jul"/>
    <x v="1463"/>
    <s v="North"/>
    <s v="North"/>
    <x v="0"/>
    <s v="General"/>
    <s v="Premium"/>
    <n v="0.17199999999999999"/>
    <n v="79.2"/>
    <n v="4.95"/>
    <n v="0.47860000000000003"/>
    <n v="894"/>
    <n v="17889"/>
    <n v="0.17199999999999999"/>
    <n v="3.77"/>
    <n v="-1.3660254039999999"/>
    <n v="90"/>
    <n v="10147.08"/>
  </r>
  <r>
    <n v="19540"/>
    <s v="Nov"/>
    <x v="1464"/>
    <s v="North"/>
    <s v="North"/>
    <x v="4"/>
    <s v="Stationery"/>
    <s v="Premium"/>
    <n v="4.5199999999999997E-2"/>
    <n v="463.2"/>
    <n v="3.86"/>
    <n v="0.1353"/>
    <n v="397"/>
    <n v="7514"/>
    <n v="4.5199999999999997E-2"/>
    <n v="5.97"/>
    <n v="0.366025404"/>
    <n v="14"/>
    <n v="320954.14"/>
  </r>
  <r>
    <n v="19541"/>
    <s v="Jan"/>
    <x v="1465"/>
    <s v="West"/>
    <s v="West"/>
    <x v="1"/>
    <s v="General"/>
    <s v="Premium"/>
    <n v="4.4999999999999997E-3"/>
    <n v="25.2"/>
    <n v="2.1"/>
    <n v="0.26340000000000002"/>
    <n v="598"/>
    <n v="8177"/>
    <n v="4.4999999999999997E-3"/>
    <n v="2.12"/>
    <n v="1.3660254039999999"/>
    <n v="14"/>
    <n v="5313.02"/>
  </r>
  <r>
    <n v="19542"/>
    <s v="Mar"/>
    <x v="1466"/>
    <s v="North"/>
    <s v="North"/>
    <x v="5"/>
    <s v="General"/>
    <s v="Premium"/>
    <n v="8.5000000000000006E-3"/>
    <n v="7.95"/>
    <n v="7.95"/>
    <n v="0.31780000000000003"/>
    <n v="365"/>
    <n v="9500"/>
    <n v="8.5000000000000006E-3"/>
    <n v="3.74"/>
    <n v="1"/>
    <n v="14"/>
    <n v="6105.09"/>
  </r>
  <r>
    <n v="19543"/>
    <s v="Apr"/>
    <x v="1467"/>
    <s v="North"/>
    <s v="North"/>
    <x v="0"/>
    <s v="General"/>
    <s v="Premium"/>
    <n v="2.3699999999999999E-2"/>
    <n v="164.88"/>
    <n v="2.29"/>
    <n v="1.9199999999999998E-2"/>
    <n v="431"/>
    <n v="6996"/>
    <n v="2.3699999999999999E-2"/>
    <n v="4.62"/>
    <n v="0.366025404"/>
    <n v="60"/>
    <n v="135572.01"/>
  </r>
  <r>
    <n v="19544"/>
    <s v="Dec"/>
    <x v="1468"/>
    <s v="North"/>
    <s v="North"/>
    <x v="1"/>
    <s v="Kitchen"/>
    <s v="Premium"/>
    <n v="1.6799999999999999E-2"/>
    <n v="6.8"/>
    <n v="0.85"/>
    <n v="0.17150000000000001"/>
    <n v="287"/>
    <n v="5689"/>
    <n v="1.6799999999999999E-2"/>
    <n v="7.64"/>
    <n v="1"/>
    <n v="7"/>
    <n v="765.07"/>
  </r>
  <r>
    <n v="19545"/>
    <s v="Jun"/>
    <x v="1469"/>
    <s v="North"/>
    <s v="North"/>
    <x v="1"/>
    <s v="Kitchen"/>
    <s v="Premium"/>
    <n v="1.38E-2"/>
    <n v="15.3"/>
    <n v="2.5499999999999998"/>
    <n v="0.18740000000000001"/>
    <n v="324"/>
    <n v="6922"/>
    <n v="1.38E-2"/>
    <n v="2.83"/>
    <n v="-1"/>
    <n v="14"/>
    <n v="3961.15"/>
  </r>
  <r>
    <n v="19546"/>
    <s v="Nov"/>
    <x v="445"/>
    <s v="North"/>
    <s v="North"/>
    <x v="1"/>
    <s v="Seasonal"/>
    <s v="Premium"/>
    <n v="1.5599999999999999E-2"/>
    <n v="7.65"/>
    <n v="0.85"/>
    <n v="5.5199999999999999E-2"/>
    <n v="236"/>
    <n v="10351"/>
    <n v="1.5599999999999999E-2"/>
    <n v="1.02"/>
    <n v="0.366025404"/>
    <n v="30"/>
    <n v="4302.46"/>
  </r>
  <r>
    <n v="19547"/>
    <s v="Mar"/>
    <x v="1470"/>
    <s v="North"/>
    <s v="North"/>
    <x v="1"/>
    <s v="General"/>
    <s v="Premium"/>
    <n v="1.6400000000000001E-2"/>
    <n v="19.899999999999999"/>
    <n v="9.9499999999999993"/>
    <n v="0.39340000000000003"/>
    <n v="219"/>
    <n v="7418"/>
    <n v="1.6400000000000001E-2"/>
    <n v="2.44"/>
    <n v="1"/>
    <n v="7"/>
    <n v="17861.45"/>
  </r>
  <r>
    <n v="19548"/>
    <s v="Aug"/>
    <x v="1471"/>
    <s v="North"/>
    <s v="North"/>
    <x v="2"/>
    <s v="General"/>
    <s v="Premium"/>
    <n v="8.8999999999999999E-3"/>
    <n v="17"/>
    <n v="4.25"/>
    <n v="0.25629999999999997"/>
    <n v="231"/>
    <n v="4294"/>
    <n v="8.8999999999999999E-3"/>
    <n v="3.88"/>
    <n v="-1.3660254039999999"/>
    <n v="28"/>
    <n v="3200.89"/>
  </r>
  <r>
    <n v="19549"/>
    <s v="Oct"/>
    <x v="1472"/>
    <s v="North"/>
    <s v="North"/>
    <x v="3"/>
    <s v="General"/>
    <s v="Premium"/>
    <n v="7.7000000000000002E-3"/>
    <n v="16.5"/>
    <n v="1.65"/>
    <n v="6.6199999999999995E-2"/>
    <n v="261"/>
    <n v="3973"/>
    <n v="7.7000000000000002E-3"/>
    <n v="2.34"/>
    <n v="-0.366025404"/>
    <n v="21"/>
    <n v="15981.37"/>
  </r>
  <r>
    <n v="19550"/>
    <s v="Apr"/>
    <x v="1473"/>
    <s v="North"/>
    <s v="North"/>
    <x v="2"/>
    <s v="Stationery"/>
    <s v="Budget"/>
    <n v="9.4000000000000004E-3"/>
    <n v="25.5"/>
    <n v="8.5"/>
    <n v="0.11360000000000001"/>
    <n v="583"/>
    <n v="7909"/>
    <n v="9.4000000000000004E-3"/>
    <n v="3.29"/>
    <n v="0.366025404"/>
    <n v="14"/>
    <n v="550.62"/>
  </r>
  <r>
    <n v="19551"/>
    <s v="Sep"/>
    <x v="1474"/>
    <s v="North"/>
    <s v="North"/>
    <x v="1"/>
    <s v="General"/>
    <s v="Premium"/>
    <n v="1.8100000000000002E-2"/>
    <n v="94.8"/>
    <n v="0.79"/>
    <n v="0.33800000000000002"/>
    <n v="210"/>
    <n v="8951"/>
    <n v="1.8100000000000002E-2"/>
    <n v="5.0599999999999996"/>
    <n v="-1"/>
    <n v="21"/>
    <n v="1709.19"/>
  </r>
  <r>
    <n v="19552"/>
    <s v="Nov"/>
    <x v="1475"/>
    <s v="North"/>
    <s v="North"/>
    <x v="2"/>
    <s v="General"/>
    <s v="Premium"/>
    <n v="0.15909999999999999"/>
    <n v="139.19999999999999"/>
    <n v="1.45"/>
    <n v="0.1988"/>
    <s v="Null"/>
    <n v="1376"/>
    <n v="0.15909999999999999"/>
    <s v="Null"/>
    <n v="0.366025404"/>
    <n v="21"/>
    <n v="246933.7"/>
  </r>
  <r>
    <n v="19553"/>
    <s v="Nov"/>
    <x v="1476"/>
    <s v="North"/>
    <s v="North"/>
    <x v="1"/>
    <s v="General"/>
    <s v="Premium"/>
    <n v="7.1999999999999998E-3"/>
    <n v="5.0999999999999996"/>
    <n v="2.5499999999999998"/>
    <n v="0.45129999999999998"/>
    <n v="101"/>
    <n v="2011"/>
    <n v="7.1999999999999998E-3"/>
    <n v="3.2"/>
    <n v="0.366025404"/>
    <n v="60"/>
    <n v="1521.36"/>
  </r>
  <r>
    <n v="19554"/>
    <s v="Mar"/>
    <x v="1477"/>
    <s v="North"/>
    <s v="North"/>
    <x v="0"/>
    <s v="General"/>
    <s v="Premium"/>
    <n v="2.5399999999999999E-2"/>
    <n v="6.3"/>
    <n v="2.1"/>
    <n v="0.30890000000000001"/>
    <n v="142"/>
    <n v="1925"/>
    <n v="2.5399999999999999E-2"/>
    <n v="3.24"/>
    <n v="1"/>
    <s v="Null"/>
    <n v="1645.9"/>
  </r>
  <r>
    <n v="19555"/>
    <s v="Jul"/>
    <x v="1478"/>
    <s v="North"/>
    <s v="North"/>
    <x v="3"/>
    <s v="Lighting"/>
    <s v="Standard"/>
    <n v="2.9600000000000001E-2"/>
    <s v="Null"/>
    <n v="1.65"/>
    <n v="0.30599999999999999"/>
    <n v="132"/>
    <n v="4051"/>
    <n v="2.9600000000000001E-2"/>
    <n v="2.35"/>
    <n v="-1.3660254039999999"/>
    <n v="7"/>
    <n v="463.63"/>
  </r>
  <r>
    <n v="19556"/>
    <s v="Jul"/>
    <x v="1479"/>
    <s v="North"/>
    <s v="North"/>
    <x v="2"/>
    <s v="General"/>
    <s v="Premium"/>
    <n v="2.98E-2"/>
    <n v="5"/>
    <n v="1.25"/>
    <n v="0.2296"/>
    <n v="242"/>
    <n v="2370"/>
    <n v="2.98E-2"/>
    <n v="3.22"/>
    <n v="-1.3660254039999999"/>
    <n v="60"/>
    <n v="13184.54"/>
  </r>
  <r>
    <n v="19557"/>
    <s v="Dec"/>
    <x v="1480"/>
    <s v="North"/>
    <s v="North"/>
    <x v="5"/>
    <s v="Storage"/>
    <s v="Premium"/>
    <n v="6.3E-3"/>
    <n v="2245.3200000000002"/>
    <n v="2.31"/>
    <n v="0.3407"/>
    <n v="536"/>
    <n v="5132"/>
    <n v="6.3E-3"/>
    <n v="3.07"/>
    <n v="1"/>
    <n v="60"/>
    <n v="335164.42"/>
  </r>
  <r>
    <n v="19558"/>
    <s v="Dec"/>
    <x v="1481"/>
    <s v="North"/>
    <s v="North"/>
    <x v="4"/>
    <s v="Seasonal"/>
    <s v="Premium"/>
    <n v="0.11219999999999999"/>
    <n v="29.7"/>
    <n v="4.95"/>
    <n v="0.12920000000000001"/>
    <n v="657"/>
    <n v="10172"/>
    <n v="0.11219999999999999"/>
    <n v="2.09"/>
    <n v="1"/>
    <n v="28"/>
    <n v="12056.31"/>
  </r>
  <r>
    <n v="19559"/>
    <s v="Jan"/>
    <x v="1482"/>
    <s v="North"/>
    <s v="North"/>
    <x v="5"/>
    <s v="Storage"/>
    <s v="Premium"/>
    <n v="7.7999999999999996E-3"/>
    <n v="13.2"/>
    <n v="1.65"/>
    <n v="9.5200000000000007E-2"/>
    <n v="233"/>
    <n v="5444"/>
    <n v="7.7999999999999996E-3"/>
    <n v="3.52"/>
    <n v="1.3660254039999999"/>
    <n v="21"/>
    <n v="235.46"/>
  </r>
  <r>
    <n v="19560"/>
    <s v="Oct"/>
    <x v="1483"/>
    <s v="North"/>
    <s v="North"/>
    <x v="2"/>
    <s v="General"/>
    <s v="Standard"/>
    <n v="6.3E-3"/>
    <n v="0.85"/>
    <n v="0.85"/>
    <n v="4.9299999999999997E-2"/>
    <n v="258"/>
    <n v="3674"/>
    <n v="6.3E-3"/>
    <n v="1.84"/>
    <n v="-0.366025404"/>
    <n v="28"/>
    <n v="536.14"/>
  </r>
  <r>
    <n v="19561"/>
    <s v="Jul"/>
    <x v="1484"/>
    <s v="North"/>
    <s v="North"/>
    <x v="0"/>
    <s v="Storage"/>
    <s v="Premium"/>
    <n v="5.2400000000000002E-2"/>
    <n v="33"/>
    <n v="1.65"/>
    <n v="0.20080000000000001"/>
    <n v="664"/>
    <n v="14995"/>
    <n v="5.2400000000000002E-2"/>
    <n v="8.82"/>
    <n v="-1.3660254039999999"/>
    <n v="60"/>
    <s v="Null"/>
  </r>
  <r>
    <n v="19562"/>
    <s v="Nov"/>
    <x v="1485"/>
    <s v="North"/>
    <s v="North"/>
    <x v="1"/>
    <s v="Stationery"/>
    <s v="Premium"/>
    <n v="0.2913"/>
    <n v="23.4"/>
    <n v="0.65"/>
    <n v="0.1201"/>
    <n v="363"/>
    <n v="4988"/>
    <n v="0.2913"/>
    <n v="2.38"/>
    <n v="0.366025404"/>
    <n v="60"/>
    <n v="3793.72"/>
  </r>
  <r>
    <n v="19563"/>
    <s v="Dec"/>
    <x v="1486"/>
    <s v="North"/>
    <s v="North"/>
    <x v="5"/>
    <s v="Storage"/>
    <s v="Premium"/>
    <n v="4.7E-2"/>
    <n v="10.5"/>
    <n v="2.1"/>
    <n v="0.18329999999999999"/>
    <n v="102"/>
    <n v="1085"/>
    <n v="4.7E-2"/>
    <n v="1.73"/>
    <n v="1"/>
    <s v="Null"/>
    <n v="4936.03"/>
  </r>
  <r>
    <n v="19564"/>
    <s v="Jan"/>
    <x v="1363"/>
    <s v="North"/>
    <s v="North"/>
    <x v="3"/>
    <s v="Stationery"/>
    <s v="Premium"/>
    <n v="4.5499999999999999E-2"/>
    <n v="90"/>
    <n v="18"/>
    <n v="0.17230000000000001"/>
    <n v="405"/>
    <n v="8007"/>
    <n v="4.5499999999999999E-2"/>
    <n v="1.35"/>
    <n v="1.3660254039999999"/>
    <n v="30"/>
    <n v="7788.62"/>
  </r>
  <r>
    <n v="19565"/>
    <s v="Dec"/>
    <x v="1487"/>
    <s v="North"/>
    <s v="North"/>
    <x v="0"/>
    <s v="General"/>
    <s v="Premium"/>
    <n v="0.17519999999999999"/>
    <n v="27.04"/>
    <n v="1.69"/>
    <n v="0.17730000000000001"/>
    <n v="1010"/>
    <n v="23375"/>
    <n v="0.17519999999999999"/>
    <n v="5.2"/>
    <n v="1"/>
    <n v="28"/>
    <n v="59.74"/>
  </r>
  <r>
    <n v="19566"/>
    <s v="Sep"/>
    <x v="1488"/>
    <s v="North"/>
    <s v="North"/>
    <x v="0"/>
    <s v="Kitchen"/>
    <s v="Premium"/>
    <n v="4.1200000000000001E-2"/>
    <n v="5"/>
    <n v="1.25"/>
    <n v="6.6100000000000006E-2"/>
    <n v="447"/>
    <n v="4534"/>
    <n v="4.1200000000000001E-2"/>
    <n v="7.44"/>
    <n v="-1"/>
    <n v="28"/>
    <n v="414.91"/>
  </r>
  <r>
    <n v="19567"/>
    <s v="Nov"/>
    <x v="1489"/>
    <s v="North"/>
    <s v="North"/>
    <x v="0"/>
    <s v="Seasonal"/>
    <s v="Premium"/>
    <n v="5.2400000000000002E-2"/>
    <n v="1.25"/>
    <n v="100.4868802"/>
    <n v="0.43009999999999998"/>
    <n v="162"/>
    <n v="1240"/>
    <n v="5.2400000000000002E-2"/>
    <n v="1.31"/>
    <n v="0.366025404"/>
    <n v="30"/>
    <n v="1396.57"/>
  </r>
  <r>
    <n v="19568"/>
    <s v="Dec"/>
    <x v="1490"/>
    <s v="North"/>
    <s v="North"/>
    <x v="2"/>
    <s v="General"/>
    <s v="Standard"/>
    <n v="9.7100000000000006E-2"/>
    <n v="0.55000000000000004"/>
    <n v="0.55000000000000004"/>
    <n v="0.40739999999999998"/>
    <n v="95"/>
    <n v="532"/>
    <n v="9.7100000000000006E-2"/>
    <n v="2.84"/>
    <n v="1"/>
    <n v="90"/>
    <n v="18.05"/>
  </r>
  <r>
    <n v="19569"/>
    <s v="Aug"/>
    <x v="1491"/>
    <s v="North"/>
    <s v="North"/>
    <x v="2"/>
    <s v="Storage"/>
    <s v="Premium"/>
    <n v="2.01E-2"/>
    <n v="20.8"/>
    <n v="2.08"/>
    <n v="0.14860000000000001"/>
    <n v="505"/>
    <n v="12116"/>
    <n v="2.01E-2"/>
    <n v="4.49"/>
    <n v="-1.3660254039999999"/>
    <n v="14"/>
    <n v="1900.08"/>
  </r>
  <r>
    <n v="19570"/>
    <s v="Sep"/>
    <x v="1492"/>
    <s v="North"/>
    <s v="North"/>
    <x v="5"/>
    <s v="General"/>
    <s v="Premium"/>
    <n v="2.0199999999999999E-2"/>
    <n v="15.9"/>
    <n v="7.95"/>
    <n v="1.37E-2"/>
    <n v="474"/>
    <n v="6772"/>
    <n v="2.0199999999999999E-2"/>
    <n v="6.71"/>
    <n v="-1"/>
    <n v="7"/>
    <n v="184.2"/>
  </r>
  <r>
    <n v="19571"/>
    <s v="Sep"/>
    <x v="1014"/>
    <s v="South"/>
    <s v="South"/>
    <x v="2"/>
    <s v="General"/>
    <s v="Budget"/>
    <n v="0.2392"/>
    <n v="3.9"/>
    <n v="1.95"/>
    <n v="0.41299999999999998"/>
    <n v="475"/>
    <n v="9173"/>
    <n v="0.2392"/>
    <n v="7.13"/>
    <n v="-1"/>
    <n v="14"/>
    <n v="140.18"/>
  </r>
  <r>
    <n v="19572"/>
    <s v="Oct"/>
    <x v="1493"/>
    <s v="North"/>
    <s v="North"/>
    <x v="5"/>
    <s v="Stationery"/>
    <s v="Standard"/>
    <n v="1.9699999999999999E-2"/>
    <n v="10.199999999999999"/>
    <n v="0.85"/>
    <n v="0.44629999999999997"/>
    <n v="578"/>
    <n v="15002"/>
    <n v="1.9699999999999999E-2"/>
    <n v="2.88"/>
    <n v="-0.366025404"/>
    <s v="Null"/>
    <s v="Null"/>
  </r>
  <r>
    <n v="19573"/>
    <s v="Dec"/>
    <x v="1494"/>
    <s v="North"/>
    <s v="North"/>
    <x v="4"/>
    <s v="Storage"/>
    <s v="Premium"/>
    <n v="1.35E-2"/>
    <n v="6.96"/>
    <n v="0.28999999999999998"/>
    <n v="0.35680000000000001"/>
    <n v="48"/>
    <n v="2055"/>
    <n v="1.35E-2"/>
    <n v="4.3899999999999997"/>
    <n v="1"/>
    <n v="14"/>
    <n v="3757.11"/>
  </r>
  <r>
    <n v="19574"/>
    <s v="Sep"/>
    <x v="1495"/>
    <s v="North"/>
    <s v="North"/>
    <x v="0"/>
    <s v="General"/>
    <s v="Premium"/>
    <n v="5.3100000000000001E-2"/>
    <n v="30.6"/>
    <n v="2.5499999999999998"/>
    <n v="2.3199999999999998E-2"/>
    <n v="172"/>
    <n v="2267"/>
    <n v="5.3100000000000001E-2"/>
    <n v="8.1"/>
    <n v="-1"/>
    <n v="21"/>
    <s v="Null"/>
  </r>
  <r>
    <n v="19575"/>
    <s v="Apr"/>
    <x v="1496"/>
    <s v="North"/>
    <s v="North"/>
    <x v="2"/>
    <s v="Storage"/>
    <s v="Premium"/>
    <n v="1.9599999999999999E-2"/>
    <n v="17.7"/>
    <n v="2.95"/>
    <s v="Null"/>
    <n v="401"/>
    <n v="8154"/>
    <n v="1.9599999999999999E-2"/>
    <n v="2.02"/>
    <n v="0.366025404"/>
    <n v="21"/>
    <n v="1005.16"/>
  </r>
  <r>
    <n v="19576"/>
    <s v="Dec"/>
    <x v="1497"/>
    <s v="North"/>
    <s v="North"/>
    <x v="2"/>
    <s v="Storage"/>
    <s v="Premium"/>
    <n v="4.36E-2"/>
    <n v="1.95"/>
    <n v="1.95"/>
    <n v="0.5948"/>
    <n v="506"/>
    <n v="6362"/>
    <n v="4.36E-2"/>
    <n v="5.59"/>
    <n v="1"/>
    <n v="60"/>
    <n v="166.68"/>
  </r>
  <r>
    <n v="19577"/>
    <s v="Apr"/>
    <x v="1243"/>
    <s v="North"/>
    <s v="North"/>
    <x v="1"/>
    <s v="Seasonal"/>
    <s v="Premium"/>
    <n v="2.0500000000000001E-2"/>
    <n v="12.75"/>
    <n v="12.75"/>
    <n v="7.3800000000000004E-2"/>
    <n v="162"/>
    <n v="5158"/>
    <n v="2.0500000000000001E-2"/>
    <n v="5.26"/>
    <n v="0.366025404"/>
    <n v="21"/>
    <n v="50.85"/>
  </r>
  <r>
    <n v="19578"/>
    <s v="Oct"/>
    <x v="1498"/>
    <s v="North"/>
    <s v="North"/>
    <x v="1"/>
    <s v="Seasonal"/>
    <s v="Premium"/>
    <n v="4.3799999999999999E-2"/>
    <n v="1.45"/>
    <n v="1.45"/>
    <n v="0.26550000000000001"/>
    <n v="63"/>
    <n v="1453"/>
    <n v="4.3799999999999999E-2"/>
    <n v="8.68"/>
    <n v="-0.366025404"/>
    <n v="90"/>
    <n v="5620.07"/>
  </r>
  <r>
    <n v="19579"/>
    <s v="Nov"/>
    <x v="1499"/>
    <s v="North"/>
    <s v="North"/>
    <x v="4"/>
    <s v="General"/>
    <s v="Budget"/>
    <n v="2.1299999999999999E-2"/>
    <n v="1.3"/>
    <n v="0.65"/>
    <n v="0.49230000000000002"/>
    <n v="361"/>
    <n v="9134"/>
    <n v="2.1299999999999999E-2"/>
    <n v="8.58"/>
    <n v="0.366025404"/>
    <n v="14"/>
    <n v="387.25"/>
  </r>
  <r>
    <n v="19580"/>
    <s v="Sep"/>
    <x v="1500"/>
    <s v="North"/>
    <s v="North"/>
    <x v="5"/>
    <s v="Seasonal"/>
    <s v="Premium"/>
    <n v="1.0800000000000001E-2"/>
    <n v="4.13"/>
    <n v="4.13"/>
    <n v="0.16309999999999999"/>
    <n v="308"/>
    <n v="9549"/>
    <n v="1.0800000000000001E-2"/>
    <s v="Null"/>
    <n v="-1"/>
    <n v="60"/>
    <n v="7970.7"/>
  </r>
  <r>
    <n v="19581"/>
    <s v="Apr"/>
    <x v="1501"/>
    <s v="North"/>
    <s v="North"/>
    <x v="4"/>
    <s v="Storage"/>
    <s v="Premium"/>
    <n v="8.0100000000000005E-2"/>
    <n v="15.8"/>
    <n v="3.95"/>
    <s v="Null"/>
    <n v="536"/>
    <n v="10112"/>
    <n v="8.0100000000000005E-2"/>
    <n v="1.28"/>
    <n v="0.366025404"/>
    <n v="28"/>
    <n v="2850.41"/>
  </r>
  <r>
    <n v="19582"/>
    <s v="Feb"/>
    <x v="1502"/>
    <s v="North"/>
    <s v="North"/>
    <x v="0"/>
    <s v="Storage"/>
    <s v="Premium"/>
    <n v="2.3699999999999999E-2"/>
    <n v="12.7"/>
    <n v="6.35"/>
    <n v="2.7799999999999998E-2"/>
    <n v="163"/>
    <n v="3308"/>
    <n v="2.3699999999999999E-2"/>
    <n v="1.38"/>
    <n v="1.3660254039999999"/>
    <n v="60"/>
    <n v="21770.92"/>
  </r>
  <r>
    <n v="19583"/>
    <s v="Nov"/>
    <x v="1503"/>
    <s v="North"/>
    <s v="North"/>
    <x v="0"/>
    <s v="Storage"/>
    <s v="Premium"/>
    <n v="0.1071"/>
    <n v="35.4"/>
    <n v="2.95"/>
    <n v="0.1555"/>
    <n v="701"/>
    <n v="23773"/>
    <n v="0.1071"/>
    <n v="4.6399999999999997"/>
    <n v="0.366025404"/>
    <n v="90"/>
    <n v="720.85"/>
  </r>
  <r>
    <n v="19584"/>
    <s v="Nov"/>
    <x v="1504"/>
    <s v="North"/>
    <s v="North"/>
    <x v="4"/>
    <s v="Seasonal"/>
    <s v="Standard"/>
    <n v="5.8700000000000002E-2"/>
    <n v="4.25"/>
    <n v="0.85"/>
    <n v="0.32169999999999999"/>
    <n v="384"/>
    <n v="4186"/>
    <n v="5.8700000000000002E-2"/>
    <n v="7.07"/>
    <n v="0.366025404"/>
    <n v="28"/>
    <n v="440.42"/>
  </r>
  <r>
    <n v="19585"/>
    <s v="Jun"/>
    <x v="1505"/>
    <s v="North"/>
    <s v="North"/>
    <x v="4"/>
    <s v="General"/>
    <s v="Premium"/>
    <n v="0.1008"/>
    <n v="14.98"/>
    <n v="209.5214086"/>
    <n v="0.36420000000000002"/>
    <n v="317"/>
    <n v="7974"/>
    <n v="0.1008"/>
    <n v="4.3600000000000003"/>
    <n v="-1"/>
    <n v="90"/>
    <s v="Null"/>
  </r>
  <r>
    <n v="19586"/>
    <s v="Oct"/>
    <x v="1506"/>
    <s v="North"/>
    <s v="North"/>
    <x v="5"/>
    <s v="Storage"/>
    <s v="Standard"/>
    <n v="7.0000000000000007E-2"/>
    <n v="2.95"/>
    <n v="2.95"/>
    <n v="0.29110000000000003"/>
    <n v="744"/>
    <n v="35618"/>
    <n v="7.0000000000000007E-2"/>
    <s v="Null"/>
    <n v="-0.366025404"/>
    <n v="21"/>
    <n v="445.36"/>
  </r>
  <r>
    <n v="19587"/>
    <s v="Dec"/>
    <x v="1507"/>
    <s v="North"/>
    <s v="North"/>
    <x v="5"/>
    <s v="Lighting"/>
    <s v="Budget"/>
    <n v="8.3799999999999999E-2"/>
    <n v="15"/>
    <n v="3.75"/>
    <n v="1.7999999999999999E-2"/>
    <n v="206"/>
    <n v="3094"/>
    <n v="8.3799999999999999E-2"/>
    <n v="1.32"/>
    <n v="1"/>
    <n v="30"/>
    <n v="226.8"/>
  </r>
  <r>
    <n v="19588"/>
    <s v="Dec"/>
    <x v="1508"/>
    <s v="North"/>
    <s v="North"/>
    <x v="3"/>
    <s v="General"/>
    <s v="Premium"/>
    <n v="5.5599999999999997E-2"/>
    <n v="14.85"/>
    <n v="4.95"/>
    <n v="4.2599999999999999E-2"/>
    <n v="1137"/>
    <n v="7923"/>
    <n v="5.5599999999999997E-2"/>
    <n v="7.04"/>
    <n v="1"/>
    <n v="28"/>
    <n v="425.47"/>
  </r>
  <r>
    <n v="19589"/>
    <s v="Oct"/>
    <x v="1509"/>
    <s v="North"/>
    <s v="North"/>
    <x v="2"/>
    <s v="Seasonal"/>
    <s v="Premium"/>
    <n v="4.0000000000000002E-4"/>
    <n v="58"/>
    <n v="1.45"/>
    <n v="0.34429999999999999"/>
    <n v="886"/>
    <n v="16500"/>
    <n v="4.0000000000000002E-4"/>
    <n v="0.94"/>
    <n v="-0.366025404"/>
    <n v="28"/>
    <n v="1639.19"/>
  </r>
  <r>
    <n v="19590"/>
    <s v="Oct"/>
    <x v="1510"/>
    <s v="North"/>
    <s v="North"/>
    <x v="3"/>
    <s v="Stationery"/>
    <s v="Standard"/>
    <n v="0.25619999999999998"/>
    <n v="10.5"/>
    <n v="0.42"/>
    <n v="0.36259999999999998"/>
    <n v="454"/>
    <n v="8902"/>
    <n v="0.25619999999999998"/>
    <n v="3.07"/>
    <n v="-0.366025404"/>
    <n v="60"/>
    <n v="98.09"/>
  </r>
  <r>
    <n v="19591"/>
    <s v="Jan"/>
    <x v="1511"/>
    <s v="North"/>
    <s v="North"/>
    <x v="1"/>
    <s v="General"/>
    <s v="Premium"/>
    <n v="3.9100000000000003E-2"/>
    <n v="13.5"/>
    <n v="6.75"/>
    <n v="0.40289999999999998"/>
    <n v="110"/>
    <n v="882"/>
    <n v="3.9100000000000003E-2"/>
    <n v="2.78"/>
    <n v="1.3660254039999999"/>
    <n v="7"/>
    <n v="882.17"/>
  </r>
  <r>
    <n v="19592"/>
    <s v="Sep"/>
    <x v="1512"/>
    <s v="North"/>
    <s v="North"/>
    <x v="0"/>
    <s v="General"/>
    <s v="Standard"/>
    <n v="0.05"/>
    <n v="34.799999999999997"/>
    <n v="1.45"/>
    <n v="0.58120000000000005"/>
    <n v="403"/>
    <n v="4460"/>
    <n v="0.05"/>
    <n v="2.67"/>
    <n v="-1"/>
    <n v="7"/>
    <n v="648.76"/>
  </r>
  <r>
    <n v="19593"/>
    <s v="Nov"/>
    <x v="869"/>
    <s v="North"/>
    <s v="North"/>
    <x v="2"/>
    <s v="General"/>
    <s v="Premium"/>
    <n v="4.5999999999999999E-3"/>
    <n v="10.71"/>
    <n v="0.63"/>
    <n v="0.20810000000000001"/>
    <n v="482"/>
    <n v="4816"/>
    <n v="4.5999999999999999E-3"/>
    <s v="Null"/>
    <n v="0.366025404"/>
    <n v="14"/>
    <n v="45493.66"/>
  </r>
  <r>
    <n v="19594"/>
    <s v="Jun"/>
    <x v="1513"/>
    <s v="North"/>
    <s v="North"/>
    <x v="4"/>
    <s v="General"/>
    <s v="Premium"/>
    <n v="4.1599999999999998E-2"/>
    <n v="40.56"/>
    <n v="1.69"/>
    <n v="0.48280000000000001"/>
    <n v="1010"/>
    <n v="17818"/>
    <n v="4.1599999999999998E-2"/>
    <n v="2.36"/>
    <n v="-1"/>
    <n v="60"/>
    <n v="5111.1400000000003"/>
  </r>
  <r>
    <n v="19595"/>
    <s v="May"/>
    <x v="1514"/>
    <s v="North"/>
    <s v="North"/>
    <x v="1"/>
    <s v="Seasonal"/>
    <s v="Standard"/>
    <n v="4.7199999999999999E-2"/>
    <n v="1.65"/>
    <n v="1.65"/>
    <n v="2.8899999999999999E-2"/>
    <n v="308"/>
    <n v="7736"/>
    <n v="4.7199999999999999E-2"/>
    <n v="2.41"/>
    <n v="-0.366025404"/>
    <n v="90"/>
    <n v="722.9"/>
  </r>
  <r>
    <n v="19596"/>
    <s v="Dec"/>
    <x v="1515"/>
    <s v="North"/>
    <s v="North"/>
    <x v="0"/>
    <s v="General"/>
    <s v="Premium"/>
    <n v="4.3799999999999999E-2"/>
    <n v="8.4"/>
    <n v="2.1"/>
    <n v="0.20369999999999999"/>
    <n v="91"/>
    <n v="1601"/>
    <n v="4.3799999999999999E-2"/>
    <n v="5.56"/>
    <n v="1"/>
    <n v="28"/>
    <n v="5309.32"/>
  </r>
  <r>
    <n v="19597"/>
    <s v="Apr"/>
    <x v="85"/>
    <s v="North"/>
    <s v="North"/>
    <x v="3"/>
    <s v="Storage"/>
    <s v="Premium"/>
    <n v="7.1400000000000005E-2"/>
    <n v="2.08"/>
    <n v="2.08"/>
    <n v="0.17050000000000001"/>
    <n v="450"/>
    <n v="4525"/>
    <n v="7.1400000000000005E-2"/>
    <n v="3.74"/>
    <n v="0.366025404"/>
    <n v="14"/>
    <n v="305.69"/>
  </r>
  <r>
    <n v="19598"/>
    <s v="Dec"/>
    <x v="1516"/>
    <s v="North"/>
    <s v="North"/>
    <x v="0"/>
    <s v="General"/>
    <s v="Premium"/>
    <n v="8.2000000000000007E-3"/>
    <n v="1089.9677340000001"/>
    <n v="1.95"/>
    <n v="0.1522"/>
    <n v="261"/>
    <n v="11301"/>
    <n v="8.2000000000000007E-3"/>
    <n v="5.16"/>
    <n v="1"/>
    <n v="90"/>
    <n v="748.18"/>
  </r>
  <r>
    <n v="19599"/>
    <s v="Nov"/>
    <x v="1517"/>
    <s v="North"/>
    <s v="North"/>
    <x v="3"/>
    <s v="Storage"/>
    <s v="Standard"/>
    <n v="3.4299999999999997E-2"/>
    <n v="26.4"/>
    <n v="1.65"/>
    <n v="0.32319999999999999"/>
    <n v="418"/>
    <n v="5757"/>
    <n v="3.4299999999999997E-2"/>
    <n v="6.11"/>
    <n v="0.366025404"/>
    <n v="21"/>
    <s v="Null"/>
  </r>
  <r>
    <n v="19600"/>
    <s v="Sep"/>
    <x v="1518"/>
    <s v="North"/>
    <s v="North"/>
    <x v="0"/>
    <s v="General"/>
    <s v="Premium"/>
    <n v="3.9300000000000002E-2"/>
    <n v="12.6"/>
    <n v="2.1"/>
    <n v="0.59670000000000001"/>
    <n v="377"/>
    <n v="4682"/>
    <n v="3.9300000000000002E-2"/>
    <n v="1.84"/>
    <n v="-1"/>
    <n v="28"/>
    <n v="340.85"/>
  </r>
  <r>
    <n v="19601"/>
    <s v="Oct"/>
    <x v="1519"/>
    <s v="North"/>
    <s v="North"/>
    <x v="5"/>
    <s v="General"/>
    <s v="Premium"/>
    <n v="7.3099999999999998E-2"/>
    <n v="33.9"/>
    <n v="16.95"/>
    <n v="0.2213"/>
    <n v="1"/>
    <n v="39"/>
    <n v="7.3099999999999998E-2"/>
    <n v="1.56"/>
    <n v="-0.366025404"/>
    <n v="7"/>
    <n v="893.17"/>
  </r>
  <r>
    <n v="19602"/>
    <s v="Nov"/>
    <x v="1520"/>
    <s v="North"/>
    <s v="North"/>
    <x v="2"/>
    <s v="General"/>
    <s v="Premium"/>
    <n v="4.9799999999999997E-2"/>
    <n v="2.5"/>
    <n v="1.25"/>
    <n v="0.32240000000000002"/>
    <n v="159"/>
    <n v="2106"/>
    <n v="4.9799999999999997E-2"/>
    <n v="7.8"/>
    <n v="0.366025404"/>
    <n v="30"/>
    <n v="236892.83"/>
  </r>
  <r>
    <n v="19603"/>
    <s v="Nov"/>
    <x v="1521"/>
    <s v="North"/>
    <s v="North"/>
    <x v="2"/>
    <s v="Seasonal"/>
    <s v="Premium"/>
    <n v="3.5400000000000001E-2"/>
    <n v="10.199999999999999"/>
    <n v="0.85"/>
    <n v="0.2427"/>
    <n v="208"/>
    <n v="6044"/>
    <n v="3.5400000000000001E-2"/>
    <s v="Null"/>
    <n v="0.366025404"/>
    <s v="Null"/>
    <n v="2240.52"/>
  </r>
  <r>
    <n v="19604"/>
    <s v="Jul"/>
    <x v="1522"/>
    <s v="North"/>
    <s v="North"/>
    <x v="1"/>
    <s v="Storage"/>
    <s v="Premium"/>
    <n v="3.6499999999999998E-2"/>
    <n v="40.799999999999997"/>
    <n v="0.85"/>
    <n v="0.27929999999999999"/>
    <n v="287"/>
    <n v="12427"/>
    <n v="3.6499999999999998E-2"/>
    <n v="4.32"/>
    <n v="-1.3660254039999999"/>
    <n v="14"/>
    <n v="4917.83"/>
  </r>
  <r>
    <n v="19605"/>
    <s v="Dec"/>
    <x v="1523"/>
    <s v="North"/>
    <s v="North"/>
    <x v="5"/>
    <s v="General"/>
    <s v="Premium"/>
    <n v="6.3700000000000007E-2"/>
    <n v="1.95"/>
    <n v="1.95"/>
    <n v="0.15859999999999999"/>
    <s v="Null"/>
    <n v="7503"/>
    <n v="6.3700000000000007E-2"/>
    <n v="6.77"/>
    <n v="1"/>
    <n v="7"/>
    <n v="4395.68"/>
  </r>
  <r>
    <n v="19606"/>
    <s v="Oct"/>
    <x v="1524"/>
    <s v="North"/>
    <s v="North"/>
    <x v="0"/>
    <s v="General"/>
    <s v="Budget"/>
    <n v="9.4600000000000004E-2"/>
    <n v="1872.673558"/>
    <n v="2.95"/>
    <n v="0.26889999999999997"/>
    <n v="269"/>
    <n v="4091"/>
    <n v="9.4600000000000004E-2"/>
    <n v="3.3"/>
    <n v="-0.366025404"/>
    <n v="90"/>
    <n v="51.65"/>
  </r>
  <r>
    <n v="19607"/>
    <s v="Feb"/>
    <x v="1525"/>
    <s v="North"/>
    <s v="North"/>
    <x v="1"/>
    <s v="General"/>
    <s v="Premium"/>
    <n v="6.4699999999999994E-2"/>
    <n v="15.6"/>
    <n v="1.95"/>
    <n v="5.7500000000000002E-2"/>
    <n v="261"/>
    <n v="6911"/>
    <n v="6.4699999999999994E-2"/>
    <n v="2.88"/>
    <n v="1.3660254039999999"/>
    <n v="14"/>
    <n v="10069.57"/>
  </r>
  <r>
    <n v="19608"/>
    <s v="Dec"/>
    <x v="283"/>
    <s v="North"/>
    <s v="North"/>
    <x v="1"/>
    <s v="General"/>
    <s v="Budget"/>
    <n v="2.6599999999999999E-2"/>
    <n v="1316.124022"/>
    <n v="1.45"/>
    <n v="0.24349999999999999"/>
    <n v="184"/>
    <n v="4109"/>
    <n v="2.6599999999999999E-2"/>
    <n v="4.22"/>
    <n v="1"/>
    <n v="30"/>
    <n v="175.63"/>
  </r>
  <r>
    <n v="19609"/>
    <s v="Nov"/>
    <x v="1526"/>
    <s v="North"/>
    <s v="North"/>
    <x v="0"/>
    <s v="Stationery"/>
    <s v="Premium"/>
    <n v="2.24E-2"/>
    <n v="5.04"/>
    <n v="0.42"/>
    <n v="0.4209"/>
    <n v="270"/>
    <n v="4945"/>
    <n v="2.24E-2"/>
    <n v="6.79"/>
    <n v="0.366025404"/>
    <s v="Null"/>
    <n v="4224.1899999999996"/>
  </r>
  <r>
    <n v="19610"/>
    <s v="Apr"/>
    <x v="1527"/>
    <s v="North"/>
    <s v="North"/>
    <x v="2"/>
    <s v="Storage"/>
    <s v="Premium"/>
    <n v="0.15890000000000001"/>
    <n v="5"/>
    <n v="1.25"/>
    <n v="0.1343"/>
    <n v="689"/>
    <n v="18405"/>
    <n v="0.15890000000000001"/>
    <n v="2.79"/>
    <n v="0.366025404"/>
    <n v="21"/>
    <n v="4917.99"/>
  </r>
  <r>
    <n v="19611"/>
    <s v="Nov"/>
    <x v="1528"/>
    <s v="North"/>
    <s v="North"/>
    <x v="1"/>
    <s v="General"/>
    <s v="Premium"/>
    <n v="0.10879999999999999"/>
    <n v="2.5499999999999998"/>
    <n v="0.85"/>
    <n v="0.1893"/>
    <n v="266"/>
    <n v="13060"/>
    <n v="0.10879999999999999"/>
    <n v="6.66"/>
    <n v="0.366025404"/>
    <n v="21"/>
    <n v="20.25"/>
  </r>
  <r>
    <n v="19612"/>
    <s v="Nov"/>
    <x v="1529"/>
    <s v="North"/>
    <s v="North"/>
    <x v="0"/>
    <s v="General"/>
    <s v="Premium"/>
    <n v="2.6800000000000001E-2"/>
    <n v="67.5"/>
    <n v="3.75"/>
    <n v="7.7200000000000005E-2"/>
    <n v="203"/>
    <n v="3019"/>
    <n v="2.6800000000000001E-2"/>
    <n v="2.96"/>
    <n v="0.366025404"/>
    <n v="30"/>
    <n v="113761.62"/>
  </r>
  <r>
    <n v="19613"/>
    <s v="Dec"/>
    <x v="1530"/>
    <s v="North"/>
    <s v="North"/>
    <x v="0"/>
    <s v="General"/>
    <s v="Premium"/>
    <n v="1.3899999999999999E-2"/>
    <n v="6.75"/>
    <n v="6.75"/>
    <n v="0.2364"/>
    <n v="626"/>
    <n v="20537"/>
    <n v="1.3899999999999999E-2"/>
    <n v="5.14"/>
    <n v="1"/>
    <n v="90"/>
    <n v="336.5"/>
  </r>
  <r>
    <n v="19614"/>
    <s v="Nov"/>
    <x v="1336"/>
    <s v="North"/>
    <s v="North"/>
    <x v="0"/>
    <s v="Lighting"/>
    <s v="Premium"/>
    <n v="5.1999999999999998E-3"/>
    <n v="51"/>
    <n v="2.5499999999999998"/>
    <n v="7.0800000000000002E-2"/>
    <n v="40"/>
    <n v="624"/>
    <n v="5.1999999999999998E-3"/>
    <n v="3.32"/>
    <n v="0.366025404"/>
    <n v="60"/>
    <n v="89450.53"/>
  </r>
  <r>
    <n v="19615"/>
    <s v="Dec"/>
    <x v="1531"/>
    <s v="North"/>
    <s v="North"/>
    <x v="0"/>
    <s v="Storage"/>
    <s v="Premium"/>
    <n v="5.7700000000000001E-2"/>
    <n v="1.95"/>
    <n v="1.95"/>
    <n v="0.19639999999999999"/>
    <n v="423"/>
    <n v="8374"/>
    <n v="5.7700000000000001E-2"/>
    <n v="6.41"/>
    <n v="1"/>
    <n v="28"/>
    <n v="8651.1"/>
  </r>
  <r>
    <n v="19616"/>
    <s v="Oct"/>
    <x v="1532"/>
    <s v="North"/>
    <s v="North"/>
    <x v="0"/>
    <s v="General"/>
    <s v="Standard"/>
    <n v="4.9200000000000001E-2"/>
    <n v="4.95"/>
    <n v="4.95"/>
    <n v="0.1037"/>
    <n v="600"/>
    <n v="16428"/>
    <n v="4.9200000000000001E-2"/>
    <n v="4.92"/>
    <n v="-0.366025404"/>
    <s v="Null"/>
    <n v="301.52"/>
  </r>
  <r>
    <n v="19617"/>
    <s v="May"/>
    <x v="1533"/>
    <s v="North"/>
    <s v="North"/>
    <x v="1"/>
    <s v="Storage"/>
    <s v="Premium"/>
    <n v="7.5200000000000003E-2"/>
    <n v="3.9"/>
    <n v="1.95"/>
    <n v="0.36199999999999999"/>
    <n v="506"/>
    <n v="16610"/>
    <n v="7.5200000000000003E-2"/>
    <n v="6.01"/>
    <n v="-0.366025404"/>
    <s v="Null"/>
    <n v="1638.09"/>
  </r>
  <r>
    <n v="19618"/>
    <s v="Dec"/>
    <x v="702"/>
    <s v="North"/>
    <s v="North"/>
    <x v="4"/>
    <s v="General"/>
    <s v="Premium"/>
    <n v="1.06E-2"/>
    <n v="3.75"/>
    <n v="3.75"/>
    <n v="6.8500000000000005E-2"/>
    <n v="410"/>
    <n v="11717"/>
    <n v="1.06E-2"/>
    <s v="Null"/>
    <n v="1"/>
    <n v="7"/>
    <n v="547.96"/>
  </r>
  <r>
    <n v="19619"/>
    <s v="Sep"/>
    <x v="1534"/>
    <s v="North"/>
    <s v="North"/>
    <x v="2"/>
    <s v="Seasonal"/>
    <s v="Premium"/>
    <n v="6.7299999999999999E-2"/>
    <n v="39.840000000000003"/>
    <n v="2.4900000000000002"/>
    <n v="0.44850000000000001"/>
    <n v="106"/>
    <n v="2566"/>
    <n v="6.7299999999999999E-2"/>
    <n v="5.16"/>
    <n v="-1"/>
    <n v="30"/>
    <n v="98011.08"/>
  </r>
  <r>
    <n v="19620"/>
    <s v="Aug"/>
    <x v="1535"/>
    <s v="North"/>
    <s v="North"/>
    <x v="0"/>
    <s v="Storage"/>
    <s v="Premium"/>
    <n v="4.0599999999999997E-2"/>
    <n v="3.3"/>
    <n v="1.65"/>
    <n v="4.2200000000000001E-2"/>
    <n v="702"/>
    <n v="19036"/>
    <n v="4.0599999999999997E-2"/>
    <n v="0.5"/>
    <n v="-1.3660254039999999"/>
    <n v="21"/>
    <n v="9694.01"/>
  </r>
  <r>
    <n v="19621"/>
    <s v="Dec"/>
    <x v="1536"/>
    <s v="North"/>
    <s v="North"/>
    <x v="2"/>
    <s v="General"/>
    <s v="Premium"/>
    <n v="1.29E-2"/>
    <n v="7.5"/>
    <n v="3.75"/>
    <n v="0.1193"/>
    <n v="16"/>
    <n v="418"/>
    <n v="1.29E-2"/>
    <n v="8.25"/>
    <n v="1"/>
    <s v="Null"/>
    <n v="4800.43"/>
  </r>
  <r>
    <n v="19622"/>
    <s v="Nov"/>
    <x v="1537"/>
    <s v="North"/>
    <s v="North"/>
    <x v="2"/>
    <s v="Seasonal"/>
    <s v="Premium"/>
    <n v="3.3399999999999999E-2"/>
    <n v="8.5"/>
    <n v="4.25"/>
    <n v="0.1198"/>
    <n v="500"/>
    <n v="11861"/>
    <n v="3.3399999999999999E-2"/>
    <n v="3.13"/>
    <n v="0.366025404"/>
    <n v="7"/>
    <n v="5617.66"/>
  </r>
  <r>
    <n v="19623"/>
    <s v="Sep"/>
    <x v="995"/>
    <s v="North"/>
    <s v="North"/>
    <x v="0"/>
    <s v="Kitchen"/>
    <s v="Premium"/>
    <n v="3.39E-2"/>
    <n v="20.28"/>
    <n v="1.69"/>
    <s v="Null"/>
    <n v="289"/>
    <n v="12387"/>
    <n v="3.39E-2"/>
    <n v="0.44"/>
    <n v="-1"/>
    <n v="7"/>
    <n v="8780.77"/>
  </r>
  <r>
    <n v="19624"/>
    <s v="Nov"/>
    <x v="1538"/>
    <s v="North"/>
    <s v="North"/>
    <x v="1"/>
    <s v="General"/>
    <s v="Premium"/>
    <n v="5.7700000000000001E-2"/>
    <n v="25.2"/>
    <n v="171.80381370000001"/>
    <n v="0.2787"/>
    <n v="123"/>
    <n v="2123"/>
    <n v="5.7700000000000001E-2"/>
    <n v="5.37"/>
    <n v="0.366025404"/>
    <n v="28"/>
    <n v="17538.14"/>
  </r>
  <r>
    <n v="19625"/>
    <s v="Jul"/>
    <x v="1539"/>
    <s v="North"/>
    <s v="North"/>
    <x v="5"/>
    <s v="Storage"/>
    <s v="Premium"/>
    <n v="4.7100000000000003E-2"/>
    <n v="5.9"/>
    <n v="2.95"/>
    <n v="0.38109999999999999"/>
    <n v="406"/>
    <n v="14233"/>
    <n v="4.7100000000000003E-2"/>
    <n v="2.54"/>
    <n v="-1.3660254039999999"/>
    <n v="30"/>
    <s v="Null"/>
  </r>
  <r>
    <n v="19626"/>
    <s v="Jul"/>
    <x v="1540"/>
    <s v="North"/>
    <s v="North"/>
    <x v="1"/>
    <s v="Stationery"/>
    <s v="Premium"/>
    <s v="Null"/>
    <n v="5.04"/>
    <n v="0.42"/>
    <n v="4.5100000000000001E-2"/>
    <n v="270"/>
    <n v="4349"/>
    <s v="Null"/>
    <n v="1.07"/>
    <n v="-1.3660254039999999"/>
    <n v="21"/>
    <n v="1929.83"/>
  </r>
  <r>
    <n v="19627"/>
    <s v="Apr"/>
    <x v="1541"/>
    <s v="North"/>
    <s v="North"/>
    <x v="0"/>
    <s v="Seasonal"/>
    <s v="Premium"/>
    <n v="4.5699999999999998E-2"/>
    <s v="Null"/>
    <n v="1.69"/>
    <n v="0.189"/>
    <n v="115"/>
    <n v="1767"/>
    <n v="4.5699999999999998E-2"/>
    <n v="6.48"/>
    <n v="0.366025404"/>
    <n v="14"/>
    <n v="926.03"/>
  </r>
  <r>
    <n v="19628"/>
    <s v="Nov"/>
    <x v="1542"/>
    <s v="North"/>
    <s v="North"/>
    <x v="3"/>
    <s v="General"/>
    <s v="Premium"/>
    <n v="7.4000000000000003E-3"/>
    <n v="14.85"/>
    <n v="4.95"/>
    <n v="0.13200000000000001"/>
    <s v="Null"/>
    <n v="13442"/>
    <n v="7.4000000000000003E-3"/>
    <n v="2.0699999999999998"/>
    <n v="0.366025404"/>
    <n v="60"/>
    <n v="2893.11"/>
  </r>
  <r>
    <n v="19629"/>
    <s v="Sep"/>
    <x v="1543"/>
    <s v="North"/>
    <s v="North"/>
    <x v="5"/>
    <s v="Stationery"/>
    <s v="Premium"/>
    <n v="4.4900000000000002E-2"/>
    <n v="10.5"/>
    <n v="0.42"/>
    <n v="8.0600000000000005E-2"/>
    <n v="33"/>
    <n v="390"/>
    <n v="4.4900000000000002E-2"/>
    <n v="4.4000000000000004"/>
    <n v="-1"/>
    <n v="14"/>
    <n v="2730.32"/>
  </r>
  <r>
    <n v="19630"/>
    <s v="Mar"/>
    <x v="1544"/>
    <s v="North"/>
    <s v="North"/>
    <x v="0"/>
    <s v="Storage"/>
    <s v="Standard"/>
    <n v="3.6799999999999999E-2"/>
    <n v="210"/>
    <n v="2.1"/>
    <n v="0.29920000000000002"/>
    <n v="40"/>
    <n v="770"/>
    <n v="3.6799999999999999E-2"/>
    <s v="Null"/>
    <n v="1"/>
    <n v="28"/>
    <n v="210"/>
  </r>
  <r>
    <n v="19631"/>
    <s v="Jan"/>
    <x v="1545"/>
    <s v="North"/>
    <s v="North"/>
    <x v="5"/>
    <s v="Seasonal"/>
    <s v="Premium"/>
    <n v="3.8100000000000002E-2"/>
    <n v="11.8"/>
    <n v="2.95"/>
    <n v="0.2364"/>
    <n v="874"/>
    <n v="6125"/>
    <n v="3.8100000000000002E-2"/>
    <n v="2.93"/>
    <n v="1.3660254039999999"/>
    <n v="60"/>
    <n v="27506.76"/>
  </r>
  <r>
    <n v="19632"/>
    <s v="Aug"/>
    <x v="1445"/>
    <s v="North"/>
    <s v="North"/>
    <x v="0"/>
    <s v="General"/>
    <s v="Premium"/>
    <n v="1.72E-2"/>
    <n v="63.5"/>
    <n v="6.35"/>
    <n v="8.4000000000000005E-2"/>
    <n v="251"/>
    <n v="4175"/>
    <n v="1.72E-2"/>
    <n v="1.17"/>
    <n v="-1.3660254039999999"/>
    <n v="60"/>
    <n v="3293.08"/>
  </r>
  <r>
    <n v="19633"/>
    <s v="Oct"/>
    <x v="1546"/>
    <s v="North"/>
    <s v="North"/>
    <x v="0"/>
    <s v="Seasonal"/>
    <s v="Premium"/>
    <n v="6.7000000000000002E-3"/>
    <n v="14.04"/>
    <n v="0.39"/>
    <n v="0.29420000000000002"/>
    <s v="Null"/>
    <n v="4937"/>
    <n v="6.7000000000000002E-3"/>
    <n v="1.81"/>
    <n v="-0.366025404"/>
    <n v="90"/>
    <s v="Null"/>
  </r>
  <r>
    <n v="19634"/>
    <s v="Oct"/>
    <x v="1547"/>
    <s v="North"/>
    <s v="North"/>
    <x v="1"/>
    <s v="General"/>
    <s v="Premium"/>
    <s v="Null"/>
    <n v="12.75"/>
    <n v="4.25"/>
    <n v="7.7100000000000002E-2"/>
    <n v="231"/>
    <n v="9524"/>
    <s v="Null"/>
    <s v="Null"/>
    <n v="-0.366025404"/>
    <n v="60"/>
    <n v="1362.63"/>
  </r>
  <r>
    <n v="19635"/>
    <s v="Dec"/>
    <x v="1548"/>
    <s v="North"/>
    <s v="North"/>
    <x v="0"/>
    <s v="Stationery"/>
    <s v="Budget"/>
    <n v="3.3500000000000002E-2"/>
    <n v="3.9"/>
    <n v="1.95"/>
    <n v="1.5699999999999999E-2"/>
    <n v="658"/>
    <n v="16686"/>
    <n v="3.3500000000000002E-2"/>
    <n v="2.14"/>
    <n v="1"/>
    <n v="30"/>
    <n v="62.93"/>
  </r>
  <r>
    <n v="19636"/>
    <s v="Jan"/>
    <x v="1549"/>
    <s v="North"/>
    <s v="North"/>
    <x v="0"/>
    <s v="General"/>
    <s v="Premium"/>
    <n v="0.1169"/>
    <n v="22.5"/>
    <n v="3.75"/>
    <n v="0.4037"/>
    <n v="433"/>
    <n v="4970"/>
    <n v="0.1169"/>
    <n v="5.47"/>
    <n v="1.3660254039999999"/>
    <n v="28"/>
    <n v="342.5"/>
  </r>
  <r>
    <n v="19637"/>
    <s v="Jul"/>
    <x v="1550"/>
    <s v="North"/>
    <s v="North"/>
    <x v="5"/>
    <s v="Kitchen"/>
    <s v="Standard"/>
    <n v="3.7999999999999999E-2"/>
    <n v="17.7"/>
    <n v="2.95"/>
    <n v="0.13089999999999999"/>
    <n v="480"/>
    <n v="8336"/>
    <n v="3.7999999999999999E-2"/>
    <n v="7.78"/>
    <n v="-1.3660254039999999"/>
    <n v="28"/>
    <s v="Null"/>
  </r>
  <r>
    <n v="19638"/>
    <s v="Aug"/>
    <x v="1551"/>
    <s v="North"/>
    <s v="North"/>
    <x v="2"/>
    <s v="General"/>
    <s v="Premium"/>
    <n v="9.0999999999999998E-2"/>
    <n v="19.8"/>
    <n v="4.95"/>
    <n v="0.45340000000000003"/>
    <n v="573"/>
    <n v="21037"/>
    <n v="9.0999999999999998E-2"/>
    <n v="4.58"/>
    <n v="-1.3660254039999999"/>
    <n v="28"/>
    <n v="4280.83"/>
  </r>
  <r>
    <n v="19639"/>
    <s v="Aug"/>
    <x v="1552"/>
    <s v="North"/>
    <s v="North"/>
    <x v="4"/>
    <s v="Stationery"/>
    <s v="Premium"/>
    <n v="1.5299999999999999E-2"/>
    <n v="15"/>
    <n v="1.25"/>
    <n v="6.9800000000000001E-2"/>
    <n v="242"/>
    <n v="6489"/>
    <n v="1.5299999999999999E-2"/>
    <n v="6.28"/>
    <n v="-1.3660254039999999"/>
    <n v="28"/>
    <n v="3233.55"/>
  </r>
  <r>
    <n v="19640"/>
    <s v="Jul"/>
    <x v="417"/>
    <s v="North"/>
    <s v="North"/>
    <x v="5"/>
    <s v="General"/>
    <s v="Premium"/>
    <n v="1.0699999999999999E-2"/>
    <n v="4.2"/>
    <n v="0.42"/>
    <n v="8.6400000000000005E-2"/>
    <n v="187"/>
    <n v="4866"/>
    <n v="1.0699999999999999E-2"/>
    <n v="8.32"/>
    <n v="-1.3660254039999999"/>
    <n v="60"/>
    <n v="3427"/>
  </r>
  <r>
    <n v="19641"/>
    <s v="Oct"/>
    <x v="1553"/>
    <s v="North"/>
    <s v="North"/>
    <x v="5"/>
    <s v="General"/>
    <s v="Premium"/>
    <n v="3.32E-2"/>
    <n v="3.9"/>
    <n v="0.65"/>
    <n v="4.5699999999999998E-2"/>
    <n v="134"/>
    <n v="1630"/>
    <n v="3.32E-2"/>
    <n v="6.16"/>
    <n v="-0.366025404"/>
    <n v="28"/>
    <n v="3045.48"/>
  </r>
  <r>
    <n v="19642"/>
    <s v="Dec"/>
    <x v="1554"/>
    <s v="North"/>
    <s v="North"/>
    <x v="5"/>
    <s v="Storage"/>
    <s v="Premium"/>
    <n v="0.12839999999999999"/>
    <n v="5.85"/>
    <n v="1.95"/>
    <n v="6.5600000000000006E-2"/>
    <n v="506"/>
    <n v="4024"/>
    <n v="0.12839999999999999"/>
    <n v="6.39"/>
    <n v="1"/>
    <n v="28"/>
    <n v="3229.73"/>
  </r>
  <r>
    <n v="19643"/>
    <s v="Feb"/>
    <x v="1555"/>
    <s v="North"/>
    <s v="North"/>
    <x v="1"/>
    <s v="General"/>
    <s v="Standard"/>
    <n v="6.8199999999999997E-2"/>
    <n v="10.199999999999999"/>
    <n v="0.85"/>
    <n v="9.0399999999999994E-2"/>
    <n v="798"/>
    <n v="13203"/>
    <n v="6.8199999999999997E-2"/>
    <n v="4.8899999999999997"/>
    <n v="1.3660254039999999"/>
    <n v="30"/>
    <n v="246.55"/>
  </r>
  <r>
    <n v="19644"/>
    <s v="May"/>
    <x v="1556"/>
    <s v="North"/>
    <s v="North"/>
    <x v="5"/>
    <s v="Seasonal"/>
    <s v="Premium"/>
    <n v="7.2900000000000006E-2"/>
    <n v="31.8"/>
    <n v="7.95"/>
    <n v="0.125"/>
    <n v="130"/>
    <n v="2582"/>
    <n v="7.2900000000000006E-2"/>
    <n v="6.38"/>
    <n v="-0.366025404"/>
    <s v="Null"/>
    <s v="Null"/>
  </r>
  <r>
    <n v="19645"/>
    <s v="Feb"/>
    <x v="1557"/>
    <s v="North"/>
    <s v="North"/>
    <x v="3"/>
    <s v="General"/>
    <s v="Premium"/>
    <n v="6.9699999999999998E-2"/>
    <n v="22.5"/>
    <n v="3.75"/>
    <n v="8.1000000000000003E-2"/>
    <n v="313"/>
    <n v="2495"/>
    <n v="6.9699999999999998E-2"/>
    <n v="2.15"/>
    <n v="1.3660254039999999"/>
    <n v="60"/>
    <n v="5741.4"/>
  </r>
  <r>
    <n v="19646"/>
    <s v="Dec"/>
    <x v="1558"/>
    <s v="North"/>
    <s v="North"/>
    <x v="4"/>
    <s v="General"/>
    <s v="Standard"/>
    <n v="3.0099999999999998E-2"/>
    <n v="19.899999999999999"/>
    <n v="9.9499999999999993"/>
    <n v="0.43020000000000003"/>
    <n v="423"/>
    <n v="25040"/>
    <n v="3.0099999999999998E-2"/>
    <n v="3.94"/>
    <n v="1"/>
    <n v="7"/>
    <n v="37.15"/>
  </r>
  <r>
    <n v="19647"/>
    <s v="Nov"/>
    <x v="1559"/>
    <s v="North"/>
    <s v="North"/>
    <x v="5"/>
    <s v="Storage"/>
    <s v="Premium"/>
    <n v="1.06E-2"/>
    <n v="16.5"/>
    <n v="1.65"/>
    <n v="0.22090000000000001"/>
    <n v="681"/>
    <n v="31024"/>
    <n v="1.06E-2"/>
    <n v="2.36"/>
    <n v="0.366025404"/>
    <s v="Null"/>
    <n v="23448.14"/>
  </r>
  <r>
    <n v="19648"/>
    <s v="Jun"/>
    <x v="1560"/>
    <s v="North"/>
    <s v="North"/>
    <x v="0"/>
    <s v="General"/>
    <s v="Premium"/>
    <n v="2.75E-2"/>
    <n v="1.9"/>
    <n v="0.95"/>
    <n v="0.1918"/>
    <n v="800"/>
    <n v="19860"/>
    <n v="2.75E-2"/>
    <n v="4.25"/>
    <n v="-1"/>
    <n v="21"/>
    <n v="45.56"/>
  </r>
  <r>
    <n v="19649"/>
    <s v="Oct"/>
    <x v="1561"/>
    <s v="North"/>
    <s v="North"/>
    <x v="5"/>
    <s v="General"/>
    <s v="Premium"/>
    <n v="1E-3"/>
    <n v="5"/>
    <n v="1.25"/>
    <n v="0.08"/>
    <n v="218"/>
    <n v="2413"/>
    <n v="1E-3"/>
    <n v="2.52"/>
    <n v="-0.366025404"/>
    <s v="Null"/>
    <n v="15609.39"/>
  </r>
  <r>
    <n v="19650"/>
    <s v="May"/>
    <x v="1562"/>
    <s v="East"/>
    <s v="East"/>
    <x v="0"/>
    <s v="General"/>
    <s v="Premium"/>
    <n v="1.8100000000000002E-2"/>
    <n v="9.9600000000000009"/>
    <n v="0.83"/>
    <n v="3.7000000000000002E-3"/>
    <n v="143"/>
    <n v="901"/>
    <n v="1.8100000000000002E-2"/>
    <n v="5.77"/>
    <n v="-0.366025404"/>
    <n v="90"/>
    <n v="5335.27"/>
  </r>
  <r>
    <n v="19651"/>
    <s v="Oct"/>
    <x v="1563"/>
    <s v="North"/>
    <s v="North"/>
    <x v="1"/>
    <s v="Storage"/>
    <s v="Premium"/>
    <n v="1.41E-2"/>
    <n v="8.85"/>
    <n v="2.95"/>
    <n v="0.3367"/>
    <n v="744"/>
    <n v="7404"/>
    <n v="1.41E-2"/>
    <n v="1.69"/>
    <n v="-0.366025404"/>
    <n v="60"/>
    <n v="464.19"/>
  </r>
  <r>
    <n v="19652"/>
    <s v="Jun"/>
    <x v="1564"/>
    <s v="North"/>
    <s v="North"/>
    <x v="2"/>
    <s v="General"/>
    <s v="Premium"/>
    <n v="4.65E-2"/>
    <n v="17.7"/>
    <n v="2.95"/>
    <n v="0.40760000000000002"/>
    <n v="111"/>
    <n v="1216"/>
    <n v="4.65E-2"/>
    <n v="3.49"/>
    <n v="-1"/>
    <n v="14"/>
    <n v="17.7"/>
  </r>
  <r>
    <n v="19653"/>
    <s v="Nov"/>
    <x v="348"/>
    <s v="North"/>
    <s v="North"/>
    <x v="1"/>
    <s v="Storage"/>
    <s v="Standard"/>
    <n v="4.9799999999999997E-2"/>
    <n v="7.8"/>
    <n v="1.95"/>
    <n v="0.19450000000000001"/>
    <n v="601"/>
    <n v="12979"/>
    <n v="4.9799999999999997E-2"/>
    <n v="3"/>
    <n v="0.366025404"/>
    <n v="30"/>
    <n v="33.049999999999997"/>
  </r>
  <r>
    <n v="19654"/>
    <s v="Sep"/>
    <x v="1565"/>
    <s v="North"/>
    <s v="North"/>
    <x v="2"/>
    <s v="Lighting"/>
    <s v="Premium"/>
    <n v="5.4899999999999997E-2"/>
    <n v="315.83999999999997"/>
    <n v="3.29"/>
    <n v="6.2799999999999995E-2"/>
    <n v="161"/>
    <n v="3080"/>
    <n v="5.4899999999999997E-2"/>
    <n v="4.1500000000000004"/>
    <n v="-1"/>
    <n v="28"/>
    <n v="441552.12"/>
  </r>
  <r>
    <n v="19655"/>
    <s v="Mar"/>
    <x v="1566"/>
    <s v="North"/>
    <s v="North"/>
    <x v="0"/>
    <s v="General"/>
    <s v="Premium"/>
    <n v="3.0499999999999999E-2"/>
    <n v="5.78"/>
    <n v="2.89"/>
    <n v="0.32550000000000001"/>
    <s v="Null"/>
    <n v="1542"/>
    <n v="3.0499999999999999E-2"/>
    <n v="3.09"/>
    <n v="1"/>
    <n v="28"/>
    <n v="1245.6400000000001"/>
  </r>
  <r>
    <n v="19656"/>
    <s v="Oct"/>
    <x v="1567"/>
    <s v="North"/>
    <s v="North"/>
    <x v="2"/>
    <s v="Kitchen"/>
    <s v="Premium"/>
    <n v="0.1239"/>
    <n v="6.6"/>
    <n v="1.65"/>
    <n v="0.34050000000000002"/>
    <s v="Null"/>
    <n v="4076"/>
    <n v="0.1239"/>
    <n v="1.57"/>
    <n v="-0.366025404"/>
    <n v="21"/>
    <n v="6999.9"/>
  </r>
  <r>
    <n v="19657"/>
    <s v="Feb"/>
    <x v="1568"/>
    <s v="North"/>
    <s v="North"/>
    <x v="2"/>
    <s v="General"/>
    <s v="Premium"/>
    <n v="2.5000000000000001E-3"/>
    <n v="15.3"/>
    <n v="2.5499999999999998"/>
    <n v="0.48780000000000001"/>
    <n v="6"/>
    <n v="119"/>
    <n v="2.5000000000000001E-3"/>
    <n v="1.64"/>
    <n v="1.3660254039999999"/>
    <n v="28"/>
    <s v="Null"/>
  </r>
  <r>
    <n v="19658"/>
    <s v="Dec"/>
    <x v="1569"/>
    <s v="North"/>
    <s v="North"/>
    <x v="4"/>
    <s v="General"/>
    <s v="Standard"/>
    <n v="1.6999999999999999E-3"/>
    <n v="12.5"/>
    <n v="1.25"/>
    <n v="0.6"/>
    <n v="71"/>
    <n v="2022"/>
    <n v="1.6999999999999999E-3"/>
    <n v="2.41"/>
    <n v="1"/>
    <n v="28"/>
    <n v="175.9"/>
  </r>
  <r>
    <n v="19659"/>
    <s v="Oct"/>
    <x v="1570"/>
    <s v="North"/>
    <s v="North"/>
    <x v="2"/>
    <s v="Lighting"/>
    <s v="Standard"/>
    <n v="8.6800000000000002E-2"/>
    <n v="17.7"/>
    <n v="2.95"/>
    <n v="0.26989999999999997"/>
    <n v="97"/>
    <n v="2431"/>
    <n v="8.6800000000000002E-2"/>
    <n v="6.09"/>
    <n v="-0.366025404"/>
    <n v="90"/>
    <n v="358.89"/>
  </r>
  <r>
    <n v="19660"/>
    <s v="Sep"/>
    <x v="1571"/>
    <s v="North"/>
    <s v="North"/>
    <x v="1"/>
    <s v="General"/>
    <s v="Standard"/>
    <n v="2.8299999999999999E-2"/>
    <n v="2.5"/>
    <n v="1.25"/>
    <n v="0.6"/>
    <n v="159"/>
    <n v="12318"/>
    <n v="2.8299999999999999E-2"/>
    <n v="0.09"/>
    <n v="-1"/>
    <n v="28"/>
    <n v="324.64"/>
  </r>
  <r>
    <n v="19661"/>
    <s v="Feb"/>
    <x v="1572"/>
    <s v="North"/>
    <s v="North"/>
    <x v="1"/>
    <s v="General"/>
    <s v="Premium"/>
    <n v="1.23E-2"/>
    <n v="14.95"/>
    <n v="14.95"/>
    <n v="0.14929999999999999"/>
    <s v="Null"/>
    <n v="340"/>
    <n v="1.23E-2"/>
    <n v="3.03"/>
    <n v="1.3660254039999999"/>
    <n v="14"/>
    <s v="Null"/>
  </r>
  <r>
    <n v="19662"/>
    <s v="Dec"/>
    <x v="177"/>
    <s v="North"/>
    <s v="North"/>
    <x v="2"/>
    <s v="General"/>
    <s v="Premium"/>
    <n v="6.6799999999999998E-2"/>
    <n v="19.8"/>
    <n v="4.95"/>
    <n v="8.5900000000000004E-2"/>
    <n v="474"/>
    <n v="19268"/>
    <n v="6.6799999999999998E-2"/>
    <n v="2.61"/>
    <n v="1"/>
    <n v="28"/>
    <n v="3670.71"/>
  </r>
  <r>
    <n v="19663"/>
    <s v="Sep"/>
    <x v="895"/>
    <s v="North"/>
    <s v="North"/>
    <x v="0"/>
    <s v="Lighting"/>
    <s v="Premium"/>
    <n v="2.5000000000000001E-2"/>
    <n v="60.48"/>
    <n v="0.42"/>
    <n v="0.46250000000000002"/>
    <n v="95"/>
    <n v="1687"/>
    <n v="2.5000000000000001E-2"/>
    <n v="2.12"/>
    <n v="-1"/>
    <n v="60"/>
    <n v="81288.02"/>
  </r>
  <r>
    <n v="19664"/>
    <s v="Dec"/>
    <x v="1573"/>
    <s v="North"/>
    <s v="North"/>
    <x v="1"/>
    <s v="General"/>
    <s v="Standard"/>
    <n v="6.4999999999999997E-3"/>
    <n v="2.1"/>
    <n v="2.1"/>
    <n v="5.9400000000000001E-2"/>
    <n v="484"/>
    <n v="11726"/>
    <n v="6.4999999999999997E-3"/>
    <n v="3.12"/>
    <n v="1"/>
    <n v="60"/>
    <n v="566.57000000000005"/>
  </r>
  <r>
    <n v="19665"/>
    <s v="Sep"/>
    <x v="1574"/>
    <s v="North"/>
    <s v="North"/>
    <x v="0"/>
    <s v="General"/>
    <s v="Premium"/>
    <n v="8.6999999999999994E-3"/>
    <n v="122.4"/>
    <n v="2.5499999999999998"/>
    <n v="0.36499999999999999"/>
    <n v="343"/>
    <n v="5537"/>
    <n v="8.6999999999999994E-3"/>
    <n v="1.2"/>
    <n v="-1"/>
    <n v="30"/>
    <n v="142461.68"/>
  </r>
  <r>
    <n v="19666"/>
    <s v="Aug"/>
    <x v="1575"/>
    <s v="North"/>
    <s v="North"/>
    <x v="0"/>
    <s v="Storage"/>
    <s v="Premium"/>
    <n v="4.4299999999999999E-2"/>
    <n v="8.5"/>
    <n v="0.85"/>
    <s v="Null"/>
    <n v="201"/>
    <n v="10457"/>
    <n v="4.4299999999999999E-2"/>
    <n v="6.53"/>
    <n v="-1.3660254039999999"/>
    <n v="7"/>
    <s v="Null"/>
  </r>
  <r>
    <n v="19667"/>
    <s v="Aug"/>
    <x v="1576"/>
    <s v="North"/>
    <s v="North"/>
    <x v="2"/>
    <s v="General"/>
    <s v="Premium"/>
    <n v="5.5100000000000003E-2"/>
    <n v="1639.278818"/>
    <n v="1.25"/>
    <s v="Null"/>
    <n v="263"/>
    <n v="6102"/>
    <n v="5.5100000000000003E-2"/>
    <n v="4.22"/>
    <n v="-1.3660254039999999"/>
    <n v="7"/>
    <n v="1687.31"/>
  </r>
  <r>
    <n v="19668"/>
    <s v="Jul"/>
    <x v="1577"/>
    <s v="North"/>
    <s v="North"/>
    <x v="0"/>
    <s v="General"/>
    <s v="Premium"/>
    <n v="4.3799999999999999E-2"/>
    <n v="35.4"/>
    <n v="2.95"/>
    <n v="0.29659999999999997"/>
    <n v="464"/>
    <n v="9192"/>
    <n v="4.3799999999999999E-2"/>
    <n v="7.66"/>
    <n v="-1.3660254039999999"/>
    <n v="14"/>
    <s v="Null"/>
  </r>
  <r>
    <n v="19669"/>
    <s v="Jan"/>
    <x v="1578"/>
    <s v="North"/>
    <s v="North"/>
    <x v="2"/>
    <s v="Lighting"/>
    <s v="Premium"/>
    <n v="1.18E-2"/>
    <n v="15"/>
    <n v="1.25"/>
    <n v="0.14480000000000001"/>
    <n v="60"/>
    <n v="1321"/>
    <n v="1.18E-2"/>
    <n v="1.45"/>
    <n v="1.3660254039999999"/>
    <n v="14"/>
    <n v="1014.13"/>
  </r>
  <r>
    <n v="19670"/>
    <s v="May"/>
    <x v="1579"/>
    <s v="North"/>
    <s v="North"/>
    <x v="2"/>
    <s v="General"/>
    <s v="Premium"/>
    <n v="8.8200000000000001E-2"/>
    <n v="19.8"/>
    <n v="4.95"/>
    <n v="7.5600000000000001E-2"/>
    <n v="894"/>
    <n v="29304"/>
    <n v="8.8200000000000001E-2"/>
    <n v="1.18"/>
    <n v="-0.366025404"/>
    <n v="7"/>
    <n v="1612.35"/>
  </r>
  <r>
    <n v="19671"/>
    <s v="Oct"/>
    <x v="1498"/>
    <s v="North"/>
    <s v="North"/>
    <x v="0"/>
    <s v="Lighting"/>
    <s v="Premium"/>
    <n v="1.61E-2"/>
    <n v="8.8800000000000008"/>
    <n v="128.50289799999999"/>
    <n v="0.16020000000000001"/>
    <n v="36"/>
    <n v="651"/>
    <n v="1.61E-2"/>
    <n v="2.31"/>
    <n v="-0.366025404"/>
    <n v="14"/>
    <n v="85727.77"/>
  </r>
  <r>
    <n v="19672"/>
    <s v="Nov"/>
    <x v="1580"/>
    <s v="North"/>
    <s v="North"/>
    <x v="2"/>
    <s v="Kitchen"/>
    <s v="Premium"/>
    <n v="5.8999999999999997E-2"/>
    <n v="3.9"/>
    <n v="0.65"/>
    <n v="3.7400000000000003E-2"/>
    <n v="311"/>
    <n v="8267"/>
    <n v="5.8999999999999997E-2"/>
    <n v="2.0499999999999998"/>
    <n v="0.366025404"/>
    <n v="60"/>
    <n v="961.24"/>
  </r>
  <r>
    <n v="19673"/>
    <s v="Sep"/>
    <x v="1581"/>
    <s v="North"/>
    <s v="North"/>
    <x v="5"/>
    <s v="Storage"/>
    <s v="Premium"/>
    <n v="1.3299999999999999E-2"/>
    <n v="20.8"/>
    <n v="2.08"/>
    <n v="0.20630000000000001"/>
    <n v="506"/>
    <n v="5156"/>
    <n v="1.3299999999999999E-2"/>
    <n v="2.95"/>
    <n v="-1"/>
    <s v="Null"/>
    <n v="2811.34"/>
  </r>
  <r>
    <n v="19674"/>
    <s v="Dec"/>
    <x v="1582"/>
    <s v="North"/>
    <s v="North"/>
    <x v="5"/>
    <s v="Kitchen"/>
    <s v="Premium"/>
    <n v="2.2800000000000001E-2"/>
    <s v="Null"/>
    <n v="3.75"/>
    <n v="0.3332"/>
    <n v="205"/>
    <n v="2538"/>
    <n v="2.2800000000000001E-2"/>
    <n v="4.8600000000000003"/>
    <n v="1"/>
    <s v="Null"/>
    <n v="235.43"/>
  </r>
  <r>
    <n v="19675"/>
    <s v="Oct"/>
    <x v="1583"/>
    <s v="North"/>
    <s v="North"/>
    <x v="5"/>
    <s v="General"/>
    <s v="Premium"/>
    <n v="2.4299999999999999E-2"/>
    <n v="43.8"/>
    <n v="10.95"/>
    <n v="0.12920000000000001"/>
    <n v="599"/>
    <n v="21171"/>
    <n v="2.4299999999999999E-2"/>
    <n v="2.31"/>
    <n v="-0.366025404"/>
    <n v="7"/>
    <n v="1572"/>
  </r>
  <r>
    <n v="19676"/>
    <s v="Sep"/>
    <x v="1584"/>
    <s v="North"/>
    <s v="North"/>
    <x v="3"/>
    <s v="Seasonal"/>
    <s v="Standard"/>
    <n v="1.5299999999999999E-2"/>
    <n v="12.75"/>
    <n v="12.75"/>
    <n v="0.36530000000000001"/>
    <n v="181"/>
    <n v="4964"/>
    <n v="1.5299999999999999E-2"/>
    <n v="7.18"/>
    <n v="-1"/>
    <n v="14"/>
    <n v="400.95"/>
  </r>
  <r>
    <n v="19677"/>
    <s v="Jul"/>
    <x v="1585"/>
    <s v="North"/>
    <s v="North"/>
    <x v="0"/>
    <s v="Storage"/>
    <s v="Premium"/>
    <n v="1.8800000000000001E-2"/>
    <n v="20.85"/>
    <n v="6.95"/>
    <n v="0.1056"/>
    <n v="106"/>
    <n v="3264"/>
    <n v="1.8800000000000001E-2"/>
    <n v="3.62"/>
    <n v="-1.3660254039999999"/>
    <n v="60"/>
    <s v="Null"/>
  </r>
  <r>
    <n v="19678"/>
    <s v="Dec"/>
    <x v="1586"/>
    <s v="North"/>
    <s v="North"/>
    <x v="1"/>
    <s v="General"/>
    <s v="Premium"/>
    <n v="3.6299999999999999E-2"/>
    <n v="17.399999999999999"/>
    <n v="1.45"/>
    <n v="5.7000000000000002E-3"/>
    <n v="558"/>
    <n v="6828"/>
    <n v="3.6299999999999999E-2"/>
    <n v="5.99"/>
    <n v="1"/>
    <n v="7"/>
    <n v="2630.82"/>
  </r>
  <r>
    <n v="19679"/>
    <s v="Feb"/>
    <x v="1587"/>
    <s v="North"/>
    <s v="North"/>
    <x v="1"/>
    <s v="General"/>
    <s v="Premium"/>
    <n v="0.107"/>
    <n v="2.5"/>
    <n v="1.25"/>
    <n v="2.2599999999999999E-2"/>
    <n v="22"/>
    <n v="539"/>
    <n v="0.107"/>
    <n v="5.42"/>
    <n v="1.3660254039999999"/>
    <n v="7"/>
    <n v="1153.27"/>
  </r>
  <r>
    <n v="19680"/>
    <s v="Dec"/>
    <x v="130"/>
    <s v="North"/>
    <s v="North"/>
    <x v="4"/>
    <s v="Storage"/>
    <s v="Premium"/>
    <n v="0.1138"/>
    <n v="13.2"/>
    <n v="0.55000000000000004"/>
    <n v="0.27029999999999998"/>
    <n v="822"/>
    <n v="13454"/>
    <n v="0.1138"/>
    <n v="2.3199999999999998"/>
    <n v="1"/>
    <n v="30"/>
    <n v="156060.70000000001"/>
  </r>
  <r>
    <n v="19681"/>
    <s v="Jun"/>
    <x v="1588"/>
    <s v="North"/>
    <s v="North"/>
    <x v="2"/>
    <s v="General"/>
    <s v="Premium"/>
    <n v="4.4400000000000002E-2"/>
    <n v="13.56"/>
    <n v="3.39"/>
    <n v="4.0899999999999999E-2"/>
    <n v="236"/>
    <n v="6806"/>
    <n v="4.4400000000000002E-2"/>
    <n v="6.01"/>
    <n v="-1"/>
    <n v="7"/>
    <n v="12682.2"/>
  </r>
  <r>
    <n v="19682"/>
    <s v="Jun"/>
    <x v="1589"/>
    <s v="North"/>
    <s v="North"/>
    <x v="2"/>
    <s v="General"/>
    <s v="Premium"/>
    <n v="5.0000000000000001E-3"/>
    <n v="17.7"/>
    <n v="2.95"/>
    <n v="0.38419999999999999"/>
    <n v="65"/>
    <n v="2430"/>
    <n v="5.0000000000000001E-3"/>
    <n v="3.12"/>
    <n v="-1"/>
    <n v="14"/>
    <n v="196743.77"/>
  </r>
  <r>
    <n v="19683"/>
    <s v="Mar"/>
    <x v="1590"/>
    <s v="North"/>
    <s v="North"/>
    <x v="0"/>
    <s v="Seasonal"/>
    <s v="Premium"/>
    <n v="7.8899999999999998E-2"/>
    <n v="17.7"/>
    <n v="2.95"/>
    <n v="0.45219999999999999"/>
    <n v="874"/>
    <n v="30859"/>
    <n v="7.8899999999999998E-2"/>
    <n v="7.82"/>
    <n v="1"/>
    <n v="21"/>
    <n v="986.19"/>
  </r>
  <r>
    <n v="19684"/>
    <s v="Sep"/>
    <x v="1591"/>
    <s v="North"/>
    <s v="North"/>
    <x v="1"/>
    <s v="Storage"/>
    <s v="Standard"/>
    <n v="0.1157"/>
    <n v="17.7"/>
    <n v="2.95"/>
    <n v="0.17419999999999999"/>
    <n v="351"/>
    <n v="4454"/>
    <n v="0.1157"/>
    <n v="1.05"/>
    <n v="-1"/>
    <n v="90"/>
    <n v="317.33999999999997"/>
  </r>
  <r>
    <n v="19685"/>
    <s v="Sep"/>
    <x v="1592"/>
    <s v="North"/>
    <s v="North"/>
    <x v="2"/>
    <s v="Storage"/>
    <s v="Premium"/>
    <n v="2.9999999999999997E-4"/>
    <s v="Null"/>
    <n v="2.95"/>
    <n v="4.8899999999999999E-2"/>
    <n v="1490"/>
    <n v="42459"/>
    <n v="2.9999999999999997E-4"/>
    <n v="2.35"/>
    <n v="-1"/>
    <n v="14"/>
    <s v="Null"/>
  </r>
  <r>
    <n v="19686"/>
    <s v="Sep"/>
    <x v="1593"/>
    <s v="East"/>
    <s v="East"/>
    <x v="3"/>
    <s v="General"/>
    <s v="Premium"/>
    <n v="0.19020000000000001"/>
    <n v="19.8"/>
    <n v="4.95"/>
    <n v="0.15679999999999999"/>
    <n v="155"/>
    <n v="2069"/>
    <n v="0.19020000000000001"/>
    <n v="2.06"/>
    <n v="-1"/>
    <n v="14"/>
    <n v="427.25"/>
  </r>
  <r>
    <n v="19687"/>
    <s v="Nov"/>
    <x v="1594"/>
    <s v="North"/>
    <s v="North"/>
    <x v="1"/>
    <s v="Storage"/>
    <s v="Premium"/>
    <n v="3.4000000000000002E-2"/>
    <n v="3.75"/>
    <n v="3.75"/>
    <n v="0.2278"/>
    <n v="187"/>
    <n v="4625"/>
    <n v="3.4000000000000002E-2"/>
    <n v="5.68"/>
    <n v="0.366025404"/>
    <n v="14"/>
    <n v="1211.44"/>
  </r>
  <r>
    <n v="19688"/>
    <s v="Aug"/>
    <x v="1595"/>
    <s v="East"/>
    <s v="East"/>
    <x v="0"/>
    <s v="General"/>
    <s v="Premium"/>
    <n v="1.3599999999999999E-2"/>
    <n v="15"/>
    <n v="1.25"/>
    <s v="Null"/>
    <n v="201"/>
    <n v="1948"/>
    <n v="1.3599999999999999E-2"/>
    <s v="Null"/>
    <n v="-1.3660254039999999"/>
    <n v="28"/>
    <n v="1243.75"/>
  </r>
  <r>
    <n v="19689"/>
    <s v="Feb"/>
    <x v="1596"/>
    <s v="North"/>
    <s v="North"/>
    <x v="2"/>
    <s v="Seasonal"/>
    <s v="Premium"/>
    <n v="1.2999999999999999E-3"/>
    <n v="29.7"/>
    <n v="4.95"/>
    <n v="7.5899999999999995E-2"/>
    <n v="657"/>
    <n v="18190"/>
    <n v="1.2999999999999999E-3"/>
    <n v="3.57"/>
    <n v="1.3660254039999999"/>
    <n v="90"/>
    <n v="6479.51"/>
  </r>
  <r>
    <n v="19690"/>
    <s v="Jun"/>
    <x v="1597"/>
    <s v="North"/>
    <s v="North"/>
    <x v="3"/>
    <s v="General"/>
    <s v="Premium"/>
    <n v="2.01E-2"/>
    <s v="Null"/>
    <n v="1.25"/>
    <n v="0.2311"/>
    <n v="149"/>
    <n v="3779"/>
    <n v="2.01E-2"/>
    <n v="2.09"/>
    <n v="-1"/>
    <n v="30"/>
    <n v="10799.5"/>
  </r>
  <r>
    <n v="19691"/>
    <s v="Jul"/>
    <x v="565"/>
    <s v="North"/>
    <s v="North"/>
    <x v="0"/>
    <s v="Storage"/>
    <s v="Premium"/>
    <n v="5.2699999999999997E-2"/>
    <n v="1.7"/>
    <n v="0.85"/>
    <n v="0.19289999999999999"/>
    <n v="356"/>
    <n v="4220"/>
    <n v="5.2699999999999997E-2"/>
    <n v="4.9400000000000004"/>
    <n v="-1.3660254039999999"/>
    <n v="21"/>
    <n v="964.6"/>
  </r>
  <r>
    <n v="19692"/>
    <s v="Sep"/>
    <x v="1598"/>
    <s v="North"/>
    <s v="North"/>
    <x v="5"/>
    <s v="Stationery"/>
    <s v="Standard"/>
    <n v="8.8999999999999999E-3"/>
    <s v="Null"/>
    <n v="0.65"/>
    <n v="3.8600000000000002E-2"/>
    <n v="363"/>
    <n v="12101"/>
    <n v="8.8999999999999999E-3"/>
    <n v="5.98"/>
    <n v="-1"/>
    <n v="90"/>
    <n v="1769.95"/>
  </r>
  <r>
    <n v="19693"/>
    <s v="Dec"/>
    <x v="1599"/>
    <s v="North"/>
    <s v="North"/>
    <x v="5"/>
    <s v="General"/>
    <s v="Premium"/>
    <n v="0.1027"/>
    <n v="2.5499999999999998"/>
    <n v="0.85"/>
    <n v="3.8600000000000002E-2"/>
    <n v="127"/>
    <n v="2288"/>
    <n v="0.1027"/>
    <n v="6.08"/>
    <n v="1"/>
    <n v="28"/>
    <n v="5130.1400000000003"/>
  </r>
  <r>
    <n v="19694"/>
    <s v="Nov"/>
    <x v="1600"/>
    <s v="North"/>
    <s v="North"/>
    <x v="4"/>
    <s v="Lighting"/>
    <s v="Premium"/>
    <n v="2.9700000000000001E-2"/>
    <n v="7.5"/>
    <n v="1.25"/>
    <n v="0.1164"/>
    <n v="641"/>
    <n v="14717"/>
    <n v="2.9700000000000001E-2"/>
    <n v="7.95"/>
    <n v="0.366025404"/>
    <n v="30"/>
    <n v="3321.78"/>
  </r>
  <r>
    <n v="19695"/>
    <s v="Jun"/>
    <x v="1601"/>
    <s v="North"/>
    <s v="North"/>
    <x v="0"/>
    <s v="Seasonal"/>
    <s v="Premium"/>
    <n v="4.65E-2"/>
    <n v="4.9800000000000004"/>
    <n v="2.4900000000000002"/>
    <n v="0.26019999999999999"/>
    <s v="Null"/>
    <n v="368"/>
    <n v="4.65E-2"/>
    <n v="1.07"/>
    <n v="-1"/>
    <n v="14"/>
    <n v="1407.45"/>
  </r>
  <r>
    <n v="19696"/>
    <s v="Aug"/>
    <x v="1602"/>
    <s v="North"/>
    <s v="North"/>
    <x v="0"/>
    <s v="General"/>
    <s v="Standard"/>
    <n v="8.3999999999999995E-3"/>
    <n v="1.95"/>
    <n v="0.65"/>
    <n v="3.5900000000000001E-2"/>
    <n v="141"/>
    <n v="1734"/>
    <n v="8.3999999999999995E-3"/>
    <n v="2.4700000000000002"/>
    <n v="-1.3660254039999999"/>
    <n v="28"/>
    <n v="1376.23"/>
  </r>
  <r>
    <n v="19697"/>
    <s v="Jul"/>
    <x v="1603"/>
    <s v="North"/>
    <s v="North"/>
    <x v="1"/>
    <s v="General"/>
    <s v="Premium"/>
    <n v="2.1999999999999999E-2"/>
    <n v="7.49"/>
    <n v="7.49"/>
    <n v="0.2319"/>
    <n v="525"/>
    <n v="8356"/>
    <n v="2.1999999999999999E-2"/>
    <n v="3.69"/>
    <n v="-1.3660254039999999"/>
    <n v="90"/>
    <n v="3333.82"/>
  </r>
  <r>
    <n v="19698"/>
    <s v="May"/>
    <x v="1604"/>
    <s v="North"/>
    <s v="North"/>
    <x v="2"/>
    <s v="General"/>
    <s v="Standard"/>
    <n v="1.09E-2"/>
    <n v="20.16"/>
    <n v="0.42"/>
    <n v="0.24929999999999999"/>
    <n v="26"/>
    <n v="373"/>
    <n v="1.09E-2"/>
    <n v="2.1800000000000002"/>
    <n v="-0.366025404"/>
    <n v="7"/>
    <n v="78.86"/>
  </r>
  <r>
    <n v="19699"/>
    <s v="Jun"/>
    <x v="1605"/>
    <s v="North"/>
    <s v="North"/>
    <x v="2"/>
    <s v="General"/>
    <s v="Premium"/>
    <s v="Null"/>
    <n v="8.3000000000000007"/>
    <n v="4.1500000000000004"/>
    <n v="0.42749999999999999"/>
    <n v="131"/>
    <n v="2355"/>
    <s v="Null"/>
    <n v="6.81"/>
    <n v="-1"/>
    <n v="30"/>
    <n v="5141.7700000000004"/>
  </r>
  <r>
    <n v="19700"/>
    <s v="Apr"/>
    <x v="1606"/>
    <s v="North"/>
    <s v="North"/>
    <x v="1"/>
    <s v="Kitchen"/>
    <s v="Premium"/>
    <s v="Null"/>
    <n v="30.6"/>
    <n v="2.5499999999999998"/>
    <n v="0.1057"/>
    <n v="254"/>
    <n v="3834"/>
    <s v="Null"/>
    <n v="0.7"/>
    <n v="0.366025404"/>
    <n v="21"/>
    <n v="3508.59"/>
  </r>
  <r>
    <n v="19701"/>
    <s v="Jul"/>
    <x v="1607"/>
    <s v="North"/>
    <s v="North"/>
    <x v="0"/>
    <s v="General"/>
    <s v="Premium"/>
    <n v="4.1099999999999998E-2"/>
    <n v="3.75"/>
    <n v="3.75"/>
    <n v="0.31030000000000002"/>
    <n v="197"/>
    <n v="10599"/>
    <n v="4.1099999999999998E-2"/>
    <n v="2.62"/>
    <n v="-1.3660254039999999"/>
    <n v="90"/>
    <n v="3171.3"/>
  </r>
  <r>
    <n v="19702"/>
    <s v="Sep"/>
    <x v="1608"/>
    <s v="North"/>
    <s v="North"/>
    <x v="2"/>
    <s v="Storage"/>
    <s v="Premium"/>
    <n v="7.7000000000000002E-3"/>
    <n v="8.1999999999999993"/>
    <n v="0.82"/>
    <n v="0.20930000000000001"/>
    <n v="86"/>
    <n v="1072"/>
    <n v="7.7000000000000002E-3"/>
    <s v="Null"/>
    <n v="-1"/>
    <n v="30"/>
    <n v="11624.06"/>
  </r>
  <r>
    <n v="19703"/>
    <s v="Oct"/>
    <x v="1609"/>
    <s v="North"/>
    <s v="North"/>
    <x v="2"/>
    <s v="General"/>
    <s v="Premium"/>
    <n v="2.63E-2"/>
    <n v="2.1"/>
    <n v="2.1"/>
    <s v="Null"/>
    <n v="553"/>
    <n v="17194"/>
    <n v="2.63E-2"/>
    <n v="4.51"/>
    <n v="-0.366025404"/>
    <n v="90"/>
    <n v="1810.85"/>
  </r>
  <r>
    <n v="19704"/>
    <s v="Nov"/>
    <x v="1610"/>
    <s v="North"/>
    <s v="North"/>
    <x v="1"/>
    <s v="General"/>
    <s v="Premium"/>
    <n v="5.8999999999999997E-2"/>
    <n v="3.75"/>
    <n v="1.25"/>
    <n v="0.28589999999999999"/>
    <n v="105"/>
    <n v="1133"/>
    <n v="5.8999999999999997E-2"/>
    <n v="1.99"/>
    <n v="0.366025404"/>
    <s v="Null"/>
    <s v="Null"/>
  </r>
  <r>
    <n v="19705"/>
    <s v="Nov"/>
    <x v="1611"/>
    <s v="North"/>
    <s v="North"/>
    <x v="3"/>
    <s v="Lighting"/>
    <s v="Standard"/>
    <n v="1.7600000000000001E-2"/>
    <n v="17.7"/>
    <n v="2.95"/>
    <n v="0.1966"/>
    <n v="259"/>
    <n v="9100"/>
    <n v="1.7600000000000001E-2"/>
    <n v="2.48"/>
    <n v="0.366025404"/>
    <n v="28"/>
    <n v="1169.19"/>
  </r>
  <r>
    <n v="19706"/>
    <s v="Jan"/>
    <x v="1612"/>
    <s v="East"/>
    <s v="East"/>
    <x v="1"/>
    <s v="General"/>
    <s v="Standard"/>
    <n v="2.53E-2"/>
    <n v="14.85"/>
    <n v="4.95"/>
    <n v="9.0899999999999995E-2"/>
    <n v="91"/>
    <n v="513"/>
    <n v="2.53E-2"/>
    <n v="4.1399999999999997"/>
    <n v="1.3660254039999999"/>
    <n v="7"/>
    <n v="3155.6"/>
  </r>
  <r>
    <n v="19707"/>
    <s v="Oct"/>
    <x v="1613"/>
    <s v="North"/>
    <s v="North"/>
    <x v="5"/>
    <s v="General"/>
    <s v="Standard"/>
    <n v="9.64E-2"/>
    <n v="4.16"/>
    <n v="2.08"/>
    <n v="8.5900000000000004E-2"/>
    <n v="38"/>
    <n v="734"/>
    <n v="9.64E-2"/>
    <n v="3.72"/>
    <n v="-0.366025404"/>
    <n v="60"/>
    <s v="Null"/>
  </r>
  <r>
    <n v="19708"/>
    <s v="Jan"/>
    <x v="1614"/>
    <s v="North"/>
    <s v="North"/>
    <x v="5"/>
    <s v="Storage"/>
    <s v="Premium"/>
    <n v="2.3099999999999999E-2"/>
    <n v="1.25"/>
    <n v="1.25"/>
    <n v="0.49359999999999998"/>
    <n v="283"/>
    <n v="7524"/>
    <n v="2.3099999999999999E-2"/>
    <n v="6.68"/>
    <n v="1.3660254039999999"/>
    <s v="Null"/>
    <n v="707.72"/>
  </r>
  <r>
    <n v="19709"/>
    <s v="Mar"/>
    <x v="1615"/>
    <s v="North"/>
    <s v="North"/>
    <x v="3"/>
    <s v="General"/>
    <s v="Premium"/>
    <n v="0.10249999999999999"/>
    <n v="1.3"/>
    <n v="0.65"/>
    <n v="7.9799999999999996E-2"/>
    <n v="136"/>
    <n v="3780"/>
    <n v="0.10249999999999999"/>
    <n v="5.52"/>
    <n v="1"/>
    <n v="14"/>
    <n v="2285.11"/>
  </r>
  <r>
    <n v="19710"/>
    <s v="Oct"/>
    <x v="1616"/>
    <s v="North"/>
    <s v="North"/>
    <x v="1"/>
    <s v="Storage"/>
    <s v="Premium"/>
    <n v="0.1142"/>
    <s v="Null"/>
    <n v="1.65"/>
    <s v="Null"/>
    <n v="705"/>
    <n v="21659"/>
    <n v="0.1142"/>
    <n v="5.74"/>
    <n v="-0.366025404"/>
    <n v="14"/>
    <n v="4259.17"/>
  </r>
  <r>
    <n v="19711"/>
    <s v="Jan"/>
    <x v="1617"/>
    <s v="North"/>
    <s v="North"/>
    <x v="1"/>
    <s v="General"/>
    <s v="Premium"/>
    <n v="1.95E-2"/>
    <n v="11.8"/>
    <n v="2.95"/>
    <n v="0.1938"/>
    <n v="343"/>
    <n v="4615"/>
    <n v="1.95E-2"/>
    <n v="2.89"/>
    <n v="1.3660254039999999"/>
    <n v="90"/>
    <n v="2063.27"/>
  </r>
  <r>
    <n v="19712"/>
    <s v="Sep"/>
    <x v="1618"/>
    <s v="North"/>
    <s v="North"/>
    <x v="1"/>
    <s v="Storage"/>
    <s v="Premium"/>
    <n v="1.3100000000000001E-2"/>
    <n v="17"/>
    <n v="4.25"/>
    <n v="5.0900000000000001E-2"/>
    <n v="228"/>
    <n v="1843"/>
    <n v="1.3100000000000001E-2"/>
    <n v="2.4300000000000002"/>
    <n v="-1"/>
    <n v="28"/>
    <n v="634.03"/>
  </r>
  <r>
    <n v="19713"/>
    <s v="Jun"/>
    <x v="1619"/>
    <s v="North"/>
    <s v="North"/>
    <x v="1"/>
    <s v="Storage"/>
    <s v="Premium"/>
    <n v="1.1599999999999999E-2"/>
    <n v="15"/>
    <n v="1.25"/>
    <n v="0.1104"/>
    <n v="138"/>
    <n v="1794"/>
    <n v="1.1599999999999999E-2"/>
    <n v="5.0999999999999996"/>
    <n v="-1"/>
    <n v="21"/>
    <n v="198639.84"/>
  </r>
  <r>
    <n v="19714"/>
    <s v="Jul"/>
    <x v="1620"/>
    <s v="North"/>
    <s v="North"/>
    <x v="1"/>
    <s v="Seasonal"/>
    <s v="Premium"/>
    <n v="6.3899999999999998E-2"/>
    <n v="17.850000000000001"/>
    <n v="5.95"/>
    <n v="0.18260000000000001"/>
    <n v="661"/>
    <n v="22644"/>
    <n v="6.3899999999999998E-2"/>
    <n v="6.11"/>
    <n v="-1.3660254039999999"/>
    <n v="90"/>
    <n v="9117.7199999999993"/>
  </r>
  <r>
    <n v="19715"/>
    <s v="Apr"/>
    <x v="1621"/>
    <s v="North"/>
    <s v="North"/>
    <x v="2"/>
    <s v="General"/>
    <s v="Premium"/>
    <n v="4.5400000000000003E-2"/>
    <n v="1.7"/>
    <n v="0.85"/>
    <n v="0.23330000000000001"/>
    <n v="798"/>
    <n v="36317"/>
    <n v="4.5400000000000003E-2"/>
    <n v="6.28"/>
    <n v="0.366025404"/>
    <n v="90"/>
    <n v="6627.52"/>
  </r>
  <r>
    <n v="19716"/>
    <s v="Oct"/>
    <x v="1622"/>
    <s v="North"/>
    <s v="North"/>
    <x v="0"/>
    <s v="General"/>
    <s v="Standard"/>
    <n v="4.5199999999999997E-2"/>
    <n v="25"/>
    <n v="1.25"/>
    <n v="0.43730000000000002"/>
    <n v="28"/>
    <n v="1341"/>
    <n v="4.5199999999999997E-2"/>
    <n v="8.68"/>
    <n v="-0.366025404"/>
    <s v="Null"/>
    <n v="474.39"/>
  </r>
  <r>
    <n v="19717"/>
    <s v="Jul"/>
    <x v="1623"/>
    <s v="North"/>
    <s v="North"/>
    <x v="4"/>
    <s v="General"/>
    <s v="Premium"/>
    <n v="0.10059999999999999"/>
    <n v="7.5"/>
    <n v="3.75"/>
    <n v="5.5E-2"/>
    <n v="86"/>
    <n v="1008"/>
    <n v="0.10059999999999999"/>
    <n v="4.0199999999999996"/>
    <n v="-1.3660254039999999"/>
    <n v="90"/>
    <n v="3263.7"/>
  </r>
  <r>
    <n v="19718"/>
    <s v="Nov"/>
    <x v="1624"/>
    <s v="North"/>
    <s v="North"/>
    <x v="1"/>
    <s v="General"/>
    <s v="Premium"/>
    <n v="6.2799999999999995E-2"/>
    <n v="1.7"/>
    <n v="0.85"/>
    <n v="0.35439999999999999"/>
    <n v="445"/>
    <n v="6887"/>
    <n v="6.2799999999999995E-2"/>
    <n v="1.28"/>
    <n v="0.366025404"/>
    <n v="21"/>
    <n v="422.53"/>
  </r>
  <r>
    <n v="19719"/>
    <s v="Jun"/>
    <x v="1625"/>
    <s v="North"/>
    <s v="North"/>
    <x v="1"/>
    <s v="Storage"/>
    <s v="Premium"/>
    <n v="3.3000000000000002E-2"/>
    <s v="Null"/>
    <n v="0.55000000000000004"/>
    <n v="0.37569999999999998"/>
    <n v="524"/>
    <n v="34135"/>
    <n v="3.3000000000000002E-2"/>
    <n v="3.25"/>
    <n v="-1"/>
    <n v="30"/>
    <n v="6964.09"/>
  </r>
  <r>
    <n v="19720"/>
    <s v="Nov"/>
    <x v="1626"/>
    <s v="North"/>
    <s v="North"/>
    <x v="5"/>
    <s v="Seasonal"/>
    <s v="Premium"/>
    <n v="1.2800000000000001E-2"/>
    <n v="2.9"/>
    <n v="1.45"/>
    <n v="1.04E-2"/>
    <n v="582"/>
    <n v="16876"/>
    <n v="1.2800000000000001E-2"/>
    <n v="3.52"/>
    <n v="0.366025404"/>
    <n v="28"/>
    <n v="2434.5100000000002"/>
  </r>
  <r>
    <n v="19721"/>
    <s v="Nov"/>
    <x v="1399"/>
    <s v="North"/>
    <s v="North"/>
    <x v="1"/>
    <s v="Storage"/>
    <s v="Standard"/>
    <n v="0.13389999999999999"/>
    <n v="5.78"/>
    <n v="2.89"/>
    <n v="0.151"/>
    <n v="203"/>
    <n v="5643"/>
    <n v="0.13389999999999999"/>
    <n v="7.67"/>
    <n v="0.366025404"/>
    <n v="28"/>
    <n v="425.66"/>
  </r>
  <r>
    <n v="19722"/>
    <s v="May"/>
    <x v="1627"/>
    <s v="North"/>
    <s v="North"/>
    <x v="4"/>
    <s v="General"/>
    <s v="Standard"/>
    <n v="5.9999999999999995E-4"/>
    <n v="16.5"/>
    <n v="1.65"/>
    <n v="4.99E-2"/>
    <n v="41"/>
    <n v="764"/>
    <n v="5.9999999999999995E-4"/>
    <n v="4.41"/>
    <n v="-0.366025404"/>
    <n v="14"/>
    <n v="893.43"/>
  </r>
  <r>
    <n v="19723"/>
    <s v="Oct"/>
    <x v="1628"/>
    <s v="North"/>
    <s v="North"/>
    <x v="2"/>
    <s v="General"/>
    <s v="Premium"/>
    <n v="7.3899999999999993E-2"/>
    <n v="15"/>
    <n v="1.25"/>
    <n v="0.48720000000000002"/>
    <n v="87"/>
    <n v="802"/>
    <n v="7.3899999999999993E-2"/>
    <n v="4.37"/>
    <n v="-0.366025404"/>
    <n v="90"/>
    <n v="3599.19"/>
  </r>
  <r>
    <n v="19724"/>
    <s v="Mar"/>
    <x v="1629"/>
    <s v="North"/>
    <s v="North"/>
    <x v="0"/>
    <s v="Storage"/>
    <s v="Premium"/>
    <n v="8.9999999999999998E-4"/>
    <n v="60"/>
    <n v="1.25"/>
    <n v="0.25380000000000003"/>
    <n v="312"/>
    <n v="13312"/>
    <n v="8.9999999999999998E-4"/>
    <n v="4.2300000000000004"/>
    <n v="1"/>
    <n v="21"/>
    <n v="5555.24"/>
  </r>
  <r>
    <n v="19725"/>
    <s v="Oct"/>
    <x v="1630"/>
    <s v="North"/>
    <s v="North"/>
    <x v="1"/>
    <s v="General"/>
    <s v="Budget"/>
    <n v="3.4500000000000003E-2"/>
    <n v="10.08"/>
    <n v="0.42"/>
    <n v="0.25269999999999998"/>
    <n v="369"/>
    <n v="6017"/>
    <n v="3.4500000000000003E-2"/>
    <n v="3"/>
    <n v="-0.366025404"/>
    <n v="28"/>
    <n v="858.17"/>
  </r>
  <r>
    <n v="19726"/>
    <s v="Dec"/>
    <x v="1631"/>
    <s v="North"/>
    <s v="North"/>
    <x v="3"/>
    <s v="Kitchen"/>
    <s v="Premium"/>
    <n v="0.1389"/>
    <n v="2.95"/>
    <n v="2.95"/>
    <n v="0.28220000000000001"/>
    <n v="647"/>
    <n v="16133"/>
    <n v="0.1389"/>
    <n v="5.43"/>
    <n v="1"/>
    <n v="7"/>
    <n v="993.22"/>
  </r>
  <r>
    <n v="19727"/>
    <s v="May"/>
    <x v="51"/>
    <s v="North"/>
    <s v="North"/>
    <x v="2"/>
    <s v="General"/>
    <s v="Premium"/>
    <n v="8.9099999999999999E-2"/>
    <n v="20.16"/>
    <n v="0.42"/>
    <n v="8.4400000000000003E-2"/>
    <n v="353"/>
    <n v="4600"/>
    <n v="8.9099999999999999E-2"/>
    <n v="1.84"/>
    <n v="-0.366025404"/>
    <n v="30"/>
    <n v="3886.4"/>
  </r>
  <r>
    <n v="19728"/>
    <s v="Nov"/>
    <x v="1632"/>
    <s v="North"/>
    <s v="North"/>
    <x v="1"/>
    <s v="Storage"/>
    <s v="Premium"/>
    <n v="4.2599999999999999E-2"/>
    <n v="1.65"/>
    <n v="1.65"/>
    <n v="5.2299999999999999E-2"/>
    <n v="585"/>
    <n v="10224"/>
    <n v="4.2599999999999999E-2"/>
    <n v="6.21"/>
    <n v="0.366025404"/>
    <n v="30"/>
    <n v="51483.42"/>
  </r>
  <r>
    <n v="19729"/>
    <s v="May"/>
    <x v="1633"/>
    <s v="North"/>
    <s v="North"/>
    <x v="0"/>
    <s v="General"/>
    <s v="Premium"/>
    <n v="0.1089"/>
    <n v="16.350000000000001"/>
    <n v="5.45"/>
    <n v="0.41560000000000002"/>
    <n v="428"/>
    <n v="8423"/>
    <n v="0.1089"/>
    <n v="2.2599999999999998"/>
    <n v="-0.366025404"/>
    <n v="14"/>
    <n v="270.60000000000002"/>
  </r>
  <r>
    <n v="19730"/>
    <s v="Nov"/>
    <x v="1634"/>
    <s v="North"/>
    <s v="North"/>
    <x v="5"/>
    <s v="General"/>
    <s v="Premium"/>
    <n v="1.78E-2"/>
    <n v="2.95"/>
    <n v="2.95"/>
    <n v="0.13100000000000001"/>
    <n v="189"/>
    <n v="3783"/>
    <n v="1.78E-2"/>
    <n v="6.75"/>
    <n v="0.366025404"/>
    <n v="30"/>
    <n v="1315.67"/>
  </r>
  <r>
    <n v="19731"/>
    <s v="Jun"/>
    <x v="1635"/>
    <s v="East"/>
    <s v="East"/>
    <x v="3"/>
    <s v="Lighting"/>
    <s v="Premium"/>
    <n v="8.3999999999999995E-3"/>
    <n v="30"/>
    <n v="1.25"/>
    <n v="0.20580000000000001"/>
    <n v="441"/>
    <n v="5863"/>
    <n v="8.3999999999999995E-3"/>
    <n v="3.32"/>
    <n v="-1"/>
    <n v="21"/>
    <n v="2289.1"/>
  </r>
  <r>
    <n v="19732"/>
    <s v="Apr"/>
    <x v="1636"/>
    <s v="North"/>
    <s v="North"/>
    <x v="4"/>
    <s v="Kitchen"/>
    <s v="Premium"/>
    <n v="4.7600000000000003E-2"/>
    <n v="17.7"/>
    <n v="2.95"/>
    <n v="3.5299999999999998E-2"/>
    <n v="402"/>
    <n v="5773"/>
    <n v="4.7600000000000003E-2"/>
    <n v="5.23"/>
    <n v="0.366025404"/>
    <n v="7"/>
    <n v="1569.63"/>
  </r>
  <r>
    <n v="19733"/>
    <s v="Oct"/>
    <x v="1637"/>
    <s v="North"/>
    <s v="North"/>
    <x v="3"/>
    <s v="General"/>
    <s v="Premium"/>
    <n v="4.2700000000000002E-2"/>
    <n v="15"/>
    <n v="3.75"/>
    <n v="0.26290000000000002"/>
    <n v="289"/>
    <n v="6175"/>
    <n v="4.2700000000000002E-2"/>
    <n v="3.94"/>
    <n v="-0.366025404"/>
    <n v="60"/>
    <n v="4550.8100000000004"/>
  </r>
  <r>
    <n v="19734"/>
    <s v="Jan"/>
    <x v="1638"/>
    <s v="North"/>
    <s v="North"/>
    <x v="2"/>
    <s v="General"/>
    <s v="Premium"/>
    <n v="0.1032"/>
    <n v="19.8"/>
    <n v="4.95"/>
    <n v="0.1032"/>
    <n v="269"/>
    <n v="6566"/>
    <n v="0.1032"/>
    <s v="Null"/>
    <n v="1.3660254039999999"/>
    <n v="28"/>
    <n v="1902.74"/>
  </r>
  <r>
    <n v="19735"/>
    <s v="Nov"/>
    <x v="1639"/>
    <s v="North"/>
    <s v="North"/>
    <x v="0"/>
    <s v="Storage"/>
    <s v="Premium"/>
    <n v="2.23E-2"/>
    <n v="8.32"/>
    <n v="2.08"/>
    <n v="0.1172"/>
    <n v="286"/>
    <n v="7231"/>
    <n v="2.23E-2"/>
    <n v="4.8099999999999996"/>
    <n v="0.366025404"/>
    <n v="90"/>
    <n v="686.74"/>
  </r>
  <r>
    <n v="19736"/>
    <s v="Dec"/>
    <x v="1640"/>
    <s v="North"/>
    <s v="North"/>
    <x v="3"/>
    <s v="Seasonal"/>
    <s v="Premium"/>
    <n v="2.7099999999999999E-2"/>
    <n v="4.2"/>
    <n v="2.1"/>
    <n v="0.19939999999999999"/>
    <n v="51"/>
    <n v="841"/>
    <n v="2.7099999999999999E-2"/>
    <n v="3.38"/>
    <n v="1"/>
    <n v="28"/>
    <n v="96.53"/>
  </r>
  <r>
    <n v="19737"/>
    <s v="Jul"/>
    <x v="1641"/>
    <s v="North"/>
    <s v="North"/>
    <x v="2"/>
    <s v="Storage"/>
    <s v="Premium"/>
    <n v="4.4699999999999997E-2"/>
    <n v="16.5"/>
    <n v="1.65"/>
    <n v="7.3099999999999998E-2"/>
    <n v="705"/>
    <n v="9487"/>
    <n v="4.4699999999999997E-2"/>
    <n v="4.38"/>
    <n v="-1.3660254039999999"/>
    <n v="21"/>
    <n v="9701.98"/>
  </r>
  <r>
    <n v="19738"/>
    <s v="Jul"/>
    <x v="1642"/>
    <s v="North"/>
    <s v="North"/>
    <x v="0"/>
    <s v="Storage"/>
    <s v="Premium"/>
    <n v="1.38E-2"/>
    <n v="16.5"/>
    <n v="1.65"/>
    <n v="0.39169999999999999"/>
    <n v="315"/>
    <n v="11828"/>
    <n v="1.38E-2"/>
    <n v="0.78"/>
    <n v="-1.3660254039999999"/>
    <n v="14"/>
    <s v="Null"/>
  </r>
  <r>
    <n v="19739"/>
    <s v="Jul"/>
    <x v="1643"/>
    <s v="North"/>
    <s v="North"/>
    <x v="5"/>
    <s v="Kitchen"/>
    <s v="Premium"/>
    <n v="6.7500000000000004E-2"/>
    <n v="1.69"/>
    <n v="1.69"/>
    <n v="0.308"/>
    <n v="210"/>
    <n v="3081"/>
    <n v="6.7500000000000004E-2"/>
    <n v="4.29"/>
    <n v="-1.3660254039999999"/>
    <n v="30"/>
    <n v="2333.6999999999998"/>
  </r>
  <r>
    <n v="19740"/>
    <s v="Dec"/>
    <x v="1644"/>
    <s v="North"/>
    <s v="North"/>
    <x v="0"/>
    <s v="Storage"/>
    <s v="Premium"/>
    <n v="3.3599999999999998E-2"/>
    <n v="1.25"/>
    <n v="1.25"/>
    <n v="0.30919999999999997"/>
    <n v="312"/>
    <n v="12665"/>
    <n v="3.3599999999999998E-2"/>
    <n v="2.5"/>
    <n v="1"/>
    <n v="28"/>
    <n v="1641.68"/>
  </r>
  <r>
    <n v="19741"/>
    <s v="Sep"/>
    <x v="1645"/>
    <s v="North"/>
    <s v="North"/>
    <x v="1"/>
    <s v="General"/>
    <s v="Standard"/>
    <n v="0.1399"/>
    <n v="25.2"/>
    <n v="2.1"/>
    <n v="0.43659999999999999"/>
    <n v="530"/>
    <n v="14331"/>
    <n v="0.1399"/>
    <n v="5.27"/>
    <n v="-1"/>
    <n v="7"/>
    <n v="862.83"/>
  </r>
  <r>
    <n v="19742"/>
    <s v="May"/>
    <x v="1646"/>
    <s v="North"/>
    <s v="North"/>
    <x v="1"/>
    <s v="Stationery"/>
    <s v="Premium"/>
    <n v="3.6999999999999998E-2"/>
    <n v="5.04"/>
    <n v="0.42"/>
    <n v="0.33560000000000001"/>
    <n v="115"/>
    <n v="4495"/>
    <n v="3.6999999999999998E-2"/>
    <n v="2.76"/>
    <n v="-0.366025404"/>
    <n v="90"/>
    <n v="4734.91"/>
  </r>
  <r>
    <n v="19743"/>
    <s v="Jul"/>
    <x v="1647"/>
    <s v="North"/>
    <s v="North"/>
    <x v="0"/>
    <s v="Storage"/>
    <s v="Premium"/>
    <n v="9.2799999999999994E-2"/>
    <n v="5.0999999999999996"/>
    <n v="2.5499999999999998"/>
    <n v="3.2500000000000001E-2"/>
    <n v="200"/>
    <n v="4031"/>
    <n v="9.2799999999999994E-2"/>
    <n v="5.64"/>
    <n v="-1.3660254039999999"/>
    <n v="28"/>
    <n v="2072.71"/>
  </r>
  <r>
    <n v="19744"/>
    <s v="Aug"/>
    <x v="447"/>
    <s v="North"/>
    <s v="North"/>
    <x v="5"/>
    <s v="General"/>
    <s v="Premium"/>
    <n v="1.7500000000000002E-2"/>
    <n v="2.5"/>
    <n v="1.25"/>
    <n v="6.8000000000000005E-2"/>
    <n v="93"/>
    <n v="1231"/>
    <n v="1.7500000000000002E-2"/>
    <n v="6.46"/>
    <n v="-1.3660254039999999"/>
    <n v="14"/>
    <n v="50340.85"/>
  </r>
  <r>
    <n v="19745"/>
    <s v="Aug"/>
    <x v="1648"/>
    <s v="North"/>
    <s v="North"/>
    <x v="4"/>
    <s v="General"/>
    <s v="Standard"/>
    <n v="7.3800000000000004E-2"/>
    <n v="15"/>
    <n v="1.25"/>
    <n v="0.25459999999999999"/>
    <n v="490"/>
    <n v="7900"/>
    <n v="7.3800000000000004E-2"/>
    <n v="6.09"/>
    <n v="-1.3660254039999999"/>
    <n v="30"/>
    <n v="352.5"/>
  </r>
  <r>
    <n v="19746"/>
    <s v="Jun"/>
    <x v="1649"/>
    <s v="West"/>
    <s v="West"/>
    <x v="0"/>
    <s v="Storage"/>
    <s v="Premium"/>
    <n v="9.4500000000000001E-2"/>
    <n v="100.8"/>
    <n v="0.42"/>
    <s v="Null"/>
    <n v="404"/>
    <n v="6314"/>
    <n v="9.4500000000000001E-2"/>
    <n v="7.97"/>
    <n v="-1"/>
    <n v="60"/>
    <n v="90964.479999999996"/>
  </r>
  <r>
    <n v="19747"/>
    <s v="Feb"/>
    <x v="363"/>
    <s v="North"/>
    <s v="North"/>
    <x v="1"/>
    <s v="General"/>
    <s v="Premium"/>
    <n v="4.8800000000000003E-2"/>
    <n v="22.5"/>
    <n v="3.75"/>
    <n v="0.27600000000000002"/>
    <n v="426"/>
    <n v="10651"/>
    <n v="4.8800000000000003E-2"/>
    <n v="3.18"/>
    <n v="1.3660254039999999"/>
    <n v="90"/>
    <n v="456.27"/>
  </r>
  <r>
    <n v="19748"/>
    <s v="Dec"/>
    <x v="1650"/>
    <s v="North"/>
    <s v="North"/>
    <x v="2"/>
    <s v="General"/>
    <s v="Premium"/>
    <n v="4.0899999999999999E-2"/>
    <n v="7.56"/>
    <n v="0.21"/>
    <n v="9.3100000000000002E-2"/>
    <s v="Null"/>
    <n v="3336"/>
    <n v="4.0899999999999999E-2"/>
    <n v="0.75"/>
    <n v="1"/>
    <n v="14"/>
    <n v="359.85"/>
  </r>
  <r>
    <n v="19749"/>
    <s v="Feb"/>
    <x v="1651"/>
    <s v="North"/>
    <s v="North"/>
    <x v="5"/>
    <s v="General"/>
    <s v="Premium"/>
    <n v="1.77E-2"/>
    <n v="5.8"/>
    <n v="1.45"/>
    <s v="Null"/>
    <n v="145"/>
    <n v="1943"/>
    <n v="1.77E-2"/>
    <n v="3.97"/>
    <n v="1.3660254039999999"/>
    <n v="90"/>
    <n v="1189.33"/>
  </r>
  <r>
    <n v="19750"/>
    <s v="May"/>
    <x v="1652"/>
    <s v="North"/>
    <s v="North"/>
    <x v="2"/>
    <s v="Stationery"/>
    <s v="Standard"/>
    <n v="1.5E-3"/>
    <n v="8.5"/>
    <n v="8.5"/>
    <n v="8.8999999999999996E-2"/>
    <n v="583"/>
    <n v="15326"/>
    <n v="1.5E-3"/>
    <n v="5.95"/>
    <n v="-0.366025404"/>
    <s v="Null"/>
    <n v="194.49"/>
  </r>
  <r>
    <n v="19751"/>
    <s v="Jun"/>
    <x v="1653"/>
    <s v="North"/>
    <s v="North"/>
    <x v="2"/>
    <s v="General"/>
    <s v="Premium"/>
    <n v="0.11"/>
    <s v="Null"/>
    <n v="5.95"/>
    <n v="0.53749999999999998"/>
    <n v="186"/>
    <n v="4719"/>
    <n v="0.11"/>
    <n v="3.62"/>
    <n v="-1"/>
    <n v="90"/>
    <n v="710.38"/>
  </r>
  <r>
    <n v="19752"/>
    <s v="Apr"/>
    <x v="1654"/>
    <s v="North"/>
    <s v="North"/>
    <x v="2"/>
    <s v="Storage"/>
    <s v="Premium"/>
    <n v="6.6799999999999998E-2"/>
    <n v="31.2"/>
    <n v="1.95"/>
    <n v="8.6199999999999999E-2"/>
    <n v="156"/>
    <n v="3174"/>
    <n v="6.6799999999999998E-2"/>
    <n v="3.97"/>
    <n v="0.366025404"/>
    <n v="14"/>
    <n v="1926.12"/>
  </r>
  <r>
    <n v="19753"/>
    <s v="Jan"/>
    <x v="1655"/>
    <s v="North"/>
    <s v="North"/>
    <x v="4"/>
    <s v="General"/>
    <s v="Standard"/>
    <n v="2.1000000000000001E-2"/>
    <n v="17.7"/>
    <n v="2.95"/>
    <n v="0.29880000000000001"/>
    <s v="Null"/>
    <n v="5126"/>
    <n v="2.1000000000000001E-2"/>
    <n v="8.0299999999999994"/>
    <n v="1.3660254039999999"/>
    <n v="30"/>
    <n v="915.33"/>
  </r>
  <r>
    <n v="19754"/>
    <s v="Jul"/>
    <x v="1656"/>
    <s v="North"/>
    <s v="North"/>
    <x v="4"/>
    <s v="Seasonal"/>
    <s v="Standard"/>
    <n v="2.87E-2"/>
    <n v="10.199999999999999"/>
    <n v="0.85"/>
    <n v="0.15029999999999999"/>
    <n v="262"/>
    <n v="15123"/>
    <n v="2.87E-2"/>
    <n v="6.41"/>
    <n v="-1.3660254039999999"/>
    <n v="14"/>
    <n v="152.43"/>
  </r>
  <r>
    <n v="19755"/>
    <s v="Oct"/>
    <x v="1132"/>
    <s v="North"/>
    <s v="North"/>
    <x v="2"/>
    <s v="General"/>
    <s v="Premium"/>
    <n v="7.0000000000000001E-3"/>
    <n v="1.69"/>
    <n v="1.69"/>
    <n v="0.18920000000000001"/>
    <n v="278"/>
    <n v="8548"/>
    <n v="7.0000000000000001E-3"/>
    <n v="4.9800000000000004"/>
    <n v="-0.366025404"/>
    <n v="90"/>
    <n v="1418.61"/>
  </r>
  <r>
    <n v="19756"/>
    <s v="Oct"/>
    <x v="1570"/>
    <s v="North"/>
    <s v="North"/>
    <x v="5"/>
    <s v="Storage"/>
    <s v="Standard"/>
    <n v="5.6000000000000001E-2"/>
    <n v="13.2"/>
    <n v="0.55000000000000004"/>
    <n v="0.1195"/>
    <n v="767"/>
    <n v="13429"/>
    <n v="5.6000000000000001E-2"/>
    <n v="3.68"/>
    <n v="-0.366025404"/>
    <n v="21"/>
    <n v="81.3"/>
  </r>
  <r>
    <n v="19757"/>
    <s v="Jan"/>
    <x v="1657"/>
    <s v="North"/>
    <s v="North"/>
    <x v="0"/>
    <s v="General"/>
    <s v="Premium"/>
    <n v="8.7099999999999997E-2"/>
    <n v="53.55"/>
    <n v="5.95"/>
    <n v="0.1113"/>
    <n v="327"/>
    <n v="11188"/>
    <n v="8.7099999999999997E-2"/>
    <n v="1"/>
    <n v="1.3660254039999999"/>
    <n v="60"/>
    <n v="5130.6499999999996"/>
  </r>
  <r>
    <n v="19758"/>
    <s v="Oct"/>
    <x v="1658"/>
    <s v="North"/>
    <s v="North"/>
    <x v="4"/>
    <s v="General"/>
    <s v="Premium"/>
    <n v="6.9900000000000004E-2"/>
    <n v="17.850000000000001"/>
    <n v="5.95"/>
    <n v="0.45950000000000002"/>
    <n v="271"/>
    <n v="-9593"/>
    <n v="6.9900000000000004E-2"/>
    <n v="2.82"/>
    <n v="-0.366025404"/>
    <n v="90"/>
    <s v="Null"/>
  </r>
  <r>
    <n v="19759"/>
    <s v="Apr"/>
    <x v="1659"/>
    <s v="North"/>
    <s v="North"/>
    <x v="3"/>
    <s v="Stationery"/>
    <s v="Premium"/>
    <n v="8.0299999999999996E-2"/>
    <n v="19.5"/>
    <n v="1.95"/>
    <n v="0.1812"/>
    <n v="658"/>
    <n v="31078"/>
    <n v="8.0299999999999996E-2"/>
    <n v="4.33"/>
    <n v="0.366025404"/>
    <n v="28"/>
    <n v="489.21"/>
  </r>
  <r>
    <n v="19760"/>
    <s v="Dec"/>
    <x v="1660"/>
    <s v="North"/>
    <s v="North"/>
    <x v="2"/>
    <s v="Seasonal"/>
    <s v="Premium"/>
    <n v="3.0700000000000002E-2"/>
    <n v="30"/>
    <n v="1.25"/>
    <n v="0.20050000000000001"/>
    <n v="414"/>
    <n v="8165"/>
    <n v="3.0700000000000002E-2"/>
    <n v="1"/>
    <n v="1"/>
    <n v="30"/>
    <n v="1935.68"/>
  </r>
  <r>
    <n v="19761"/>
    <s v="Nov"/>
    <x v="1661"/>
    <s v="North"/>
    <s v="North"/>
    <x v="0"/>
    <s v="General"/>
    <s v="Standard"/>
    <n v="4.58E-2"/>
    <n v="2.1"/>
    <n v="2.1"/>
    <n v="0.26040000000000002"/>
    <n v="473"/>
    <n v="22335"/>
    <n v="4.58E-2"/>
    <n v="4.84"/>
    <n v="0.366025404"/>
    <n v="30"/>
    <n v="122.73"/>
  </r>
  <r>
    <n v="19762"/>
    <s v="Oct"/>
    <x v="1662"/>
    <s v="North"/>
    <s v="North"/>
    <x v="0"/>
    <s v="Stationery"/>
    <s v="Premium"/>
    <n v="4.9500000000000002E-2"/>
    <n v="3.75"/>
    <n v="1.25"/>
    <n v="0.20330000000000001"/>
    <n v="284"/>
    <n v="4201"/>
    <n v="4.9500000000000002E-2"/>
    <n v="3.57"/>
    <n v="-0.366025404"/>
    <n v="21"/>
    <n v="10714.16"/>
  </r>
  <r>
    <n v="19763"/>
    <s v="Mar"/>
    <x v="1663"/>
    <s v="North"/>
    <s v="North"/>
    <x v="4"/>
    <s v="General"/>
    <s v="Premium"/>
    <n v="8.9300000000000004E-2"/>
    <n v="19.8"/>
    <n v="4.95"/>
    <n v="0.2944"/>
    <n v="129"/>
    <n v="5980"/>
    <n v="8.9300000000000004E-2"/>
    <n v="2.17"/>
    <n v="1"/>
    <n v="30"/>
    <n v="7684.25"/>
  </r>
  <r>
    <n v="19764"/>
    <s v="Oct"/>
    <x v="1366"/>
    <s v="North"/>
    <s v="North"/>
    <x v="1"/>
    <s v="Stationery"/>
    <s v="Premium"/>
    <n v="3.85E-2"/>
    <n v="10.5"/>
    <n v="241.13162349999999"/>
    <n v="0.2263"/>
    <n v="188"/>
    <n v="3395"/>
    <n v="3.85E-2"/>
    <n v="4.03"/>
    <n v="-0.366025404"/>
    <n v="7"/>
    <n v="1783.67"/>
  </r>
  <r>
    <n v="19765"/>
    <s v="Oct"/>
    <x v="1664"/>
    <s v="North"/>
    <s v="North"/>
    <x v="5"/>
    <s v="Stationery"/>
    <s v="Premium"/>
    <n v="1.89E-2"/>
    <n v="16.5"/>
    <n v="8.25"/>
    <n v="0.1537"/>
    <n v="146"/>
    <n v="1659"/>
    <n v="1.89E-2"/>
    <n v="2.1"/>
    <n v="-0.366025404"/>
    <n v="90"/>
    <n v="3602.18"/>
  </r>
  <r>
    <n v="19766"/>
    <s v="Sep"/>
    <x v="651"/>
    <s v="North"/>
    <s v="North"/>
    <x v="0"/>
    <s v="Stationery"/>
    <s v="Premium"/>
    <n v="4.4699999999999997E-2"/>
    <n v="19.8"/>
    <n v="1.65"/>
    <n v="0.34029999999999999"/>
    <n v="32"/>
    <n v="683"/>
    <n v="4.4699999999999997E-2"/>
    <n v="7.23"/>
    <n v="-1"/>
    <n v="7"/>
    <n v="3424.22"/>
  </r>
  <r>
    <n v="19767"/>
    <s v="Apr"/>
    <x v="1665"/>
    <s v="North"/>
    <s v="North"/>
    <x v="0"/>
    <s v="General"/>
    <s v="Premium"/>
    <n v="6.25E-2"/>
    <n v="19.8"/>
    <n v="4.95"/>
    <n v="0.16189999999999999"/>
    <n v="894"/>
    <n v="16166"/>
    <n v="6.25E-2"/>
    <n v="6.41"/>
    <n v="0.366025404"/>
    <n v="21"/>
    <n v="1576.42"/>
  </r>
  <r>
    <n v="19768"/>
    <s v="Nov"/>
    <x v="1666"/>
    <s v="North"/>
    <s v="North"/>
    <x v="0"/>
    <s v="General"/>
    <s v="Premium"/>
    <n v="3.9699999999999999E-2"/>
    <n v="20"/>
    <n v="1.25"/>
    <n v="6.93E-2"/>
    <n v="76"/>
    <n v="2238"/>
    <n v="3.9699999999999999E-2"/>
    <n v="5.5"/>
    <n v="0.366025404"/>
    <n v="30"/>
    <n v="574.17999999999995"/>
  </r>
  <r>
    <n v="19769"/>
    <s v="Jun"/>
    <x v="1667"/>
    <s v="North"/>
    <s v="North"/>
    <x v="3"/>
    <s v="Storage"/>
    <s v="Premium"/>
    <n v="3.4700000000000002E-2"/>
    <n v="16.5"/>
    <n v="1.65"/>
    <n v="0.17150000000000001"/>
    <n v="705"/>
    <n v="12567"/>
    <n v="3.4700000000000002E-2"/>
    <n v="5.83"/>
    <n v="-1"/>
    <n v="14"/>
    <n v="951.63"/>
  </r>
  <r>
    <n v="19770"/>
    <s v="Jan"/>
    <x v="1668"/>
    <s v="North"/>
    <s v="North"/>
    <x v="5"/>
    <s v="General"/>
    <s v="Budget"/>
    <n v="5.62E-2"/>
    <n v="2.5"/>
    <n v="1.25"/>
    <n v="0.2142"/>
    <n v="167"/>
    <n v="3316"/>
    <n v="5.62E-2"/>
    <n v="2.44"/>
    <n v="1.3660254039999999"/>
    <n v="21"/>
    <n v="20.2"/>
  </r>
  <r>
    <n v="19771"/>
    <s v="Apr"/>
    <x v="1669"/>
    <s v="North"/>
    <s v="North"/>
    <x v="5"/>
    <s v="General"/>
    <s v="Premium"/>
    <n v="7.3000000000000001E-3"/>
    <n v="3.25"/>
    <n v="3.25"/>
    <n v="0.34010000000000001"/>
    <n v="303"/>
    <n v="5679"/>
    <n v="7.3000000000000001E-3"/>
    <n v="4.24"/>
    <n v="0.366025404"/>
    <n v="90"/>
    <n v="1441.99"/>
  </r>
  <r>
    <n v="19772"/>
    <s v="May"/>
    <x v="17"/>
    <s v="North"/>
    <s v="North"/>
    <x v="1"/>
    <s v="Storage"/>
    <s v="Budget"/>
    <n v="2.8000000000000001E-2"/>
    <n v="0.55000000000000004"/>
    <n v="0.55000000000000004"/>
    <n v="0.21310000000000001"/>
    <n v="95"/>
    <n v="1606"/>
    <n v="2.8000000000000001E-2"/>
    <n v="7.13"/>
    <n v="-0.366025404"/>
    <n v="14"/>
    <s v="Null"/>
  </r>
  <r>
    <n v="19773"/>
    <s v="Jun"/>
    <x v="1670"/>
    <s v="North"/>
    <s v="North"/>
    <x v="2"/>
    <s v="Storage"/>
    <s v="Premium"/>
    <n v="9.5999999999999992E-3"/>
    <n v="3.75"/>
    <n v="1.25"/>
    <n v="6.3399999999999998E-2"/>
    <n v="288"/>
    <n v="15447"/>
    <n v="9.5999999999999992E-3"/>
    <n v="2.25"/>
    <n v="-1"/>
    <n v="14"/>
    <n v="2593.86"/>
  </r>
  <r>
    <n v="19774"/>
    <s v="Oct"/>
    <x v="800"/>
    <s v="North"/>
    <s v="North"/>
    <x v="1"/>
    <s v="Stationery"/>
    <s v="Premium"/>
    <n v="5.5100000000000003E-2"/>
    <n v="5.04"/>
    <n v="0.42"/>
    <n v="0.18940000000000001"/>
    <n v="310"/>
    <n v="5668"/>
    <n v="5.5100000000000003E-2"/>
    <n v="2.37"/>
    <n v="-0.366025404"/>
    <n v="14"/>
    <n v="1255.31"/>
  </r>
  <r>
    <n v="19775"/>
    <s v="Mar"/>
    <x v="1671"/>
    <s v="North"/>
    <s v="North"/>
    <x v="2"/>
    <s v="General"/>
    <s v="Premium"/>
    <n v="0.1263"/>
    <n v="14.98"/>
    <n v="7.49"/>
    <n v="0.2475"/>
    <n v="678"/>
    <n v="8529"/>
    <n v="0.1263"/>
    <n v="4.87"/>
    <n v="1"/>
    <n v="21"/>
    <n v="63.48"/>
  </r>
  <r>
    <n v="19776"/>
    <s v="Oct"/>
    <x v="1672"/>
    <s v="North"/>
    <s v="North"/>
    <x v="5"/>
    <s v="General"/>
    <s v="Premium"/>
    <n v="0.1242"/>
    <n v="3.75"/>
    <n v="3.75"/>
    <n v="0.6"/>
    <n v="166"/>
    <n v="2381"/>
    <n v="0.1242"/>
    <n v="2.61"/>
    <n v="-0.366025404"/>
    <n v="7"/>
    <n v="3920.65"/>
  </r>
  <r>
    <n v="19777"/>
    <s v="Aug"/>
    <x v="804"/>
    <s v="North"/>
    <s v="North"/>
    <x v="0"/>
    <s v="Storage"/>
    <s v="Premium"/>
    <n v="7.5700000000000003E-2"/>
    <n v="16.5"/>
    <n v="1.65"/>
    <n v="9.2399999999999996E-2"/>
    <n v="664"/>
    <n v="26954"/>
    <n v="7.5700000000000003E-2"/>
    <n v="6.98"/>
    <n v="-1.3660254039999999"/>
    <n v="21"/>
    <n v="1208.3399999999999"/>
  </r>
  <r>
    <n v="19778"/>
    <s v="Nov"/>
    <x v="1673"/>
    <s v="North"/>
    <s v="North"/>
    <x v="5"/>
    <s v="Storage"/>
    <s v="Premium"/>
    <n v="0.2059"/>
    <n v="30"/>
    <n v="1.25"/>
    <n v="0.1216"/>
    <n v="446"/>
    <n v="10497"/>
    <n v="0.2059"/>
    <n v="6.82"/>
    <n v="0.366025404"/>
    <n v="28"/>
    <n v="74830.86"/>
  </r>
  <r>
    <n v="19779"/>
    <s v="Nov"/>
    <x v="1331"/>
    <s v="East"/>
    <s v="East"/>
    <x v="4"/>
    <s v="General"/>
    <s v="Standard"/>
    <n v="6.9699999999999998E-2"/>
    <n v="14.85"/>
    <n v="4.95"/>
    <n v="8.6499999999999994E-2"/>
    <n v="631"/>
    <n v="7721"/>
    <n v="6.9699999999999998E-2"/>
    <n v="4.88"/>
    <n v="0.366025404"/>
    <n v="90"/>
    <n v="2647.1"/>
  </r>
  <r>
    <n v="19780"/>
    <s v="Mar"/>
    <x v="1674"/>
    <s v="North"/>
    <s v="North"/>
    <x v="1"/>
    <s v="Storage"/>
    <s v="Premium"/>
    <n v="2.46E-2"/>
    <n v="7.5"/>
    <n v="1.25"/>
    <n v="0.1139"/>
    <n v="525"/>
    <n v="12930"/>
    <n v="2.46E-2"/>
    <n v="2.3199999999999998"/>
    <n v="1"/>
    <n v="60"/>
    <n v="1428.82"/>
  </r>
  <r>
    <n v="19781"/>
    <s v="Dec"/>
    <x v="1675"/>
    <s v="North"/>
    <s v="North"/>
    <x v="3"/>
    <s v="General"/>
    <s v="Premium"/>
    <s v="Null"/>
    <n v="0.85"/>
    <n v="0.85"/>
    <n v="0.1691"/>
    <n v="141"/>
    <n v="2759"/>
    <s v="Null"/>
    <n v="6.53"/>
    <n v="1"/>
    <s v="Null"/>
    <n v="864.6"/>
  </r>
  <r>
    <n v="19782"/>
    <s v="Apr"/>
    <x v="509"/>
    <s v="North"/>
    <s v="North"/>
    <x v="4"/>
    <s v="General"/>
    <s v="Premium"/>
    <n v="0.12839999999999999"/>
    <n v="12.5"/>
    <n v="1.25"/>
    <n v="0.44629999999999997"/>
    <n v="284"/>
    <n v="9045"/>
    <n v="0.12839999999999999"/>
    <n v="5.82"/>
    <n v="0.366025404"/>
    <s v="Null"/>
    <n v="1588.77"/>
  </r>
  <r>
    <n v="19783"/>
    <s v="Oct"/>
    <x v="1676"/>
    <s v="North"/>
    <s v="North"/>
    <x v="0"/>
    <s v="Seasonal"/>
    <s v="Premium"/>
    <n v="0.28139999999999998"/>
    <n v="3.4"/>
    <n v="0.85"/>
    <n v="0.1459"/>
    <n v="53"/>
    <n v="1039"/>
    <n v="0.28139999999999998"/>
    <n v="0.57999999999999996"/>
    <n v="-0.366025404"/>
    <n v="14"/>
    <n v="2058.14"/>
  </r>
  <r>
    <n v="19784"/>
    <s v="Nov"/>
    <x v="1677"/>
    <s v="North"/>
    <s v="North"/>
    <x v="5"/>
    <s v="Seasonal"/>
    <s v="Premium"/>
    <n v="0.10249999999999999"/>
    <n v="5.85"/>
    <n v="1.95"/>
    <n v="0.31209999999999999"/>
    <n v="276"/>
    <n v="4717"/>
    <n v="0.10249999999999999"/>
    <n v="3.11"/>
    <n v="0.366025404"/>
    <n v="14"/>
    <n v="1086.1400000000001"/>
  </r>
  <r>
    <n v="19785"/>
    <s v="May"/>
    <x v="754"/>
    <s v="North"/>
    <s v="North"/>
    <x v="5"/>
    <s v="General"/>
    <s v="Premium"/>
    <n v="8.0999999999999996E-3"/>
    <n v="127"/>
    <n v="6.35"/>
    <n v="0.16059999999999999"/>
    <n v="357"/>
    <n v="3355"/>
    <n v="8.0999999999999996E-3"/>
    <n v="3.51"/>
    <n v="-0.366025404"/>
    <n v="28"/>
    <n v="49992.79"/>
  </r>
  <r>
    <n v="19786"/>
    <s v="Oct"/>
    <x v="1678"/>
    <s v="North"/>
    <s v="North"/>
    <x v="1"/>
    <s v="General"/>
    <s v="Premium"/>
    <n v="3.9800000000000002E-2"/>
    <n v="47.7"/>
    <n v="7.95"/>
    <n v="3.3799999999999997E-2"/>
    <n v="309"/>
    <n v="10620"/>
    <n v="3.9800000000000002E-2"/>
    <n v="2.89"/>
    <n v="-0.366025404"/>
    <n v="21"/>
    <n v="833.17"/>
  </r>
  <r>
    <n v="19787"/>
    <s v="Sep"/>
    <x v="1679"/>
    <s v="North"/>
    <s v="North"/>
    <x v="5"/>
    <s v="Seasonal"/>
    <s v="Premium"/>
    <n v="0.13500000000000001"/>
    <s v="Null"/>
    <n v="2.95"/>
    <n v="0.1978"/>
    <n v="874"/>
    <n v="34648"/>
    <n v="0.13500000000000001"/>
    <n v="4.3099999999999996"/>
    <n v="-1"/>
    <n v="28"/>
    <n v="4894.51"/>
  </r>
  <r>
    <n v="19788"/>
    <s v="Feb"/>
    <x v="1680"/>
    <s v="North"/>
    <s v="North"/>
    <x v="3"/>
    <s v="General"/>
    <s v="Premium"/>
    <n v="3.7100000000000001E-2"/>
    <n v="1016.781624"/>
    <n v="172.1321428"/>
    <n v="0.28389999999999999"/>
    <n v="472"/>
    <n v="6257"/>
    <n v="3.7100000000000001E-2"/>
    <n v="3.8"/>
    <n v="1.3660254039999999"/>
    <n v="21"/>
    <n v="7861.67"/>
  </r>
  <r>
    <n v="19789"/>
    <s v="Mar"/>
    <x v="1681"/>
    <s v="North"/>
    <s v="North"/>
    <x v="5"/>
    <s v="Stationery"/>
    <s v="Premium"/>
    <n v="3.4000000000000002E-2"/>
    <n v="10.5"/>
    <n v="0.42"/>
    <n v="0.4819"/>
    <n v="454"/>
    <n v="8166"/>
    <n v="3.4000000000000002E-2"/>
    <n v="4.1500000000000004"/>
    <n v="1"/>
    <n v="60"/>
    <n v="7478.47"/>
  </r>
  <r>
    <n v="19790"/>
    <s v="Oct"/>
    <x v="1177"/>
    <s v="North"/>
    <s v="North"/>
    <x v="0"/>
    <s v="General"/>
    <s v="Premium"/>
    <n v="2.8500000000000001E-2"/>
    <n v="16.95"/>
    <n v="16.95"/>
    <n v="0.26579999999999998"/>
    <n v="264"/>
    <n v="5949"/>
    <n v="2.8500000000000001E-2"/>
    <n v="5.07"/>
    <n v="-0.366025404"/>
    <n v="30"/>
    <n v="2965.64"/>
  </r>
  <r>
    <n v="19791"/>
    <s v="Feb"/>
    <x v="1682"/>
    <s v="North"/>
    <s v="North"/>
    <x v="0"/>
    <s v="Storage"/>
    <s v="Premium"/>
    <n v="2.0799999999999999E-2"/>
    <n v="50.4"/>
    <n v="0.42"/>
    <n v="0.1837"/>
    <n v="543"/>
    <n v="13857"/>
    <n v="2.0799999999999999E-2"/>
    <n v="3.54"/>
    <n v="1.3660254039999999"/>
    <n v="7"/>
    <n v="293020.84000000003"/>
  </r>
  <r>
    <n v="19792"/>
    <s v="Sep"/>
    <x v="1683"/>
    <s v="North"/>
    <s v="North"/>
    <x v="2"/>
    <s v="Seasonal"/>
    <s v="Premium"/>
    <n v="1.8200000000000001E-2"/>
    <n v="10.08"/>
    <n v="0.42"/>
    <n v="0.1467"/>
    <n v="361"/>
    <n v="8954"/>
    <n v="1.8200000000000001E-2"/>
    <n v="0.51"/>
    <n v="-1"/>
    <n v="28"/>
    <n v="4390.43"/>
  </r>
  <r>
    <n v="19793"/>
    <s v="Feb"/>
    <x v="1124"/>
    <s v="North"/>
    <s v="North"/>
    <x v="0"/>
    <s v="Kitchen"/>
    <s v="Standard"/>
    <n v="1.7399999999999999E-2"/>
    <n v="17"/>
    <n v="4.25"/>
    <n v="0.2586"/>
    <n v="174"/>
    <n v="2663"/>
    <n v="1.7399999999999999E-2"/>
    <n v="2.5499999999999998"/>
    <n v="1.3660254039999999"/>
    <s v="Null"/>
    <n v="268.45"/>
  </r>
  <r>
    <n v="19794"/>
    <s v="Aug"/>
    <x v="1684"/>
    <s v="North"/>
    <s v="North"/>
    <x v="5"/>
    <s v="Storage"/>
    <s v="Premium"/>
    <n v="5.8000000000000003E-2"/>
    <n v="15"/>
    <n v="1.25"/>
    <n v="0.24049999999999999"/>
    <s v="Null"/>
    <n v="3647"/>
    <n v="5.8000000000000003E-2"/>
    <n v="3.15"/>
    <n v="-1.3660254039999999"/>
    <n v="21"/>
    <n v="2590.9899999999998"/>
  </r>
  <r>
    <n v="19795"/>
    <s v="Oct"/>
    <x v="1685"/>
    <s v="North"/>
    <s v="North"/>
    <x v="5"/>
    <s v="Stationery"/>
    <s v="Standard"/>
    <n v="4.4900000000000002E-2"/>
    <n v="17"/>
    <n v="8.5"/>
    <n v="0.23899999999999999"/>
    <n v="229"/>
    <n v="8313"/>
    <n v="4.4900000000000002E-2"/>
    <n v="6.93"/>
    <n v="-0.366025404"/>
    <n v="14"/>
    <n v="828.34"/>
  </r>
  <r>
    <n v="19796"/>
    <s v="Jan"/>
    <x v="255"/>
    <s v="North"/>
    <s v="North"/>
    <x v="5"/>
    <s v="Stationery"/>
    <s v="Premium"/>
    <n v="8.8999999999999999E-3"/>
    <n v="2.95"/>
    <n v="2.95"/>
    <n v="0.29049999999999998"/>
    <n v="12"/>
    <n v="158"/>
    <n v="8.8999999999999999E-3"/>
    <n v="4.55"/>
    <n v="1.3660254039999999"/>
    <n v="21"/>
    <n v="1107.31"/>
  </r>
  <r>
    <n v="19797"/>
    <s v="Nov"/>
    <x v="1686"/>
    <s v="North"/>
    <s v="North"/>
    <x v="2"/>
    <s v="General"/>
    <s v="Premium"/>
    <n v="7.7200000000000005E-2"/>
    <n v="19.8"/>
    <n v="4.95"/>
    <n v="0.19400000000000001"/>
    <n v="152"/>
    <n v="2343"/>
    <n v="7.7200000000000005E-2"/>
    <n v="5.32"/>
    <n v="0.366025404"/>
    <n v="30"/>
    <n v="22262.22"/>
  </r>
  <r>
    <n v="19798"/>
    <s v="Nov"/>
    <x v="47"/>
    <s v="North"/>
    <s v="North"/>
    <x v="2"/>
    <s v="Stationery"/>
    <s v="Standard"/>
    <n v="7.8E-2"/>
    <n v="1.25"/>
    <n v="1.25"/>
    <n v="9.8500000000000004E-2"/>
    <n v="242"/>
    <n v="5199"/>
    <n v="7.8E-2"/>
    <n v="2.98"/>
    <n v="0.366025404"/>
    <n v="21"/>
    <n v="150.52000000000001"/>
  </r>
  <r>
    <n v="19799"/>
    <s v="Aug"/>
    <x v="1687"/>
    <s v="North"/>
    <s v="North"/>
    <x v="0"/>
    <s v="General"/>
    <s v="Standard"/>
    <n v="5.9999999999999995E-4"/>
    <n v="17.850000000000001"/>
    <n v="5.95"/>
    <n v="5.1400000000000001E-2"/>
    <n v="275"/>
    <n v="4709"/>
    <n v="5.9999999999999995E-4"/>
    <n v="1.96"/>
    <n v="-1.3660254039999999"/>
    <n v="30"/>
    <n v="174.64"/>
  </r>
  <r>
    <n v="19800"/>
    <s v="Sep"/>
    <x v="1688"/>
    <s v="North"/>
    <s v="North"/>
    <x v="5"/>
    <s v="General"/>
    <s v="Premium"/>
    <n v="3.2899999999999999E-2"/>
    <n v="4.2"/>
    <n v="2.1"/>
    <n v="6.8699999999999997E-2"/>
    <n v="207"/>
    <n v="1912"/>
    <n v="3.2899999999999999E-2"/>
    <s v="Null"/>
    <n v="-1"/>
    <n v="21"/>
    <n v="14591.51"/>
  </r>
  <r>
    <n v="19801"/>
    <s v="Nov"/>
    <x v="1689"/>
    <s v="North"/>
    <s v="North"/>
    <x v="0"/>
    <s v="General"/>
    <s v="Standard"/>
    <n v="8.9999999999999993E-3"/>
    <n v="29.7"/>
    <n v="4.95"/>
    <n v="8.0999999999999996E-3"/>
    <n v="104"/>
    <n v="1753"/>
    <n v="8.9999999999999993E-3"/>
    <n v="3.82"/>
    <n v="0.366025404"/>
    <n v="21"/>
    <n v="386.37"/>
  </r>
  <r>
    <n v="19802"/>
    <s v="Mar"/>
    <x v="1690"/>
    <s v="North"/>
    <s v="North"/>
    <x v="4"/>
    <s v="General"/>
    <s v="Premium"/>
    <n v="2.8E-3"/>
    <n v="5.9"/>
    <n v="2.95"/>
    <n v="9.74E-2"/>
    <n v="164"/>
    <n v="2079"/>
    <n v="2.8E-3"/>
    <n v="6.42"/>
    <n v="1"/>
    <n v="28"/>
    <n v="429.42"/>
  </r>
  <r>
    <n v="19803"/>
    <s v="Mar"/>
    <x v="1477"/>
    <s v="North"/>
    <s v="North"/>
    <x v="0"/>
    <s v="Stationery"/>
    <s v="Premium"/>
    <n v="0.12709999999999999"/>
    <n v="5.0999999999999996"/>
    <n v="2.5499999999999998"/>
    <n v="0.15040000000000001"/>
    <n v="241"/>
    <n v="5243"/>
    <n v="0.12709999999999999"/>
    <n v="2.66"/>
    <n v="1"/>
    <n v="90"/>
    <n v="1639.6"/>
  </r>
  <r>
    <n v="19804"/>
    <s v="Nov"/>
    <x v="1691"/>
    <s v="North"/>
    <s v="North"/>
    <x v="1"/>
    <s v="General"/>
    <s v="Premium"/>
    <n v="1.9699999999999999E-2"/>
    <n v="8.4"/>
    <n v="2.1"/>
    <n v="0.1038"/>
    <n v="300"/>
    <n v="3703"/>
    <n v="1.9699999999999999E-2"/>
    <n v="3.82"/>
    <n v="0.366025404"/>
    <s v="Null"/>
    <n v="3232.58"/>
  </r>
  <r>
    <n v="19805"/>
    <s v="Jun"/>
    <x v="861"/>
    <s v="North"/>
    <s v="North"/>
    <x v="5"/>
    <s v="Lighting"/>
    <s v="Premium"/>
    <n v="7.6499999999999999E-2"/>
    <n v="90"/>
    <n v="1.25"/>
    <n v="7.9399999999999998E-2"/>
    <n v="510"/>
    <n v="7038"/>
    <n v="7.6499999999999999E-2"/>
    <n v="4.72"/>
    <n v="-1"/>
    <n v="90"/>
    <n v="1980.83"/>
  </r>
  <r>
    <n v="19806"/>
    <s v="Oct"/>
    <x v="1692"/>
    <s v="North"/>
    <s v="North"/>
    <x v="2"/>
    <s v="Kitchen"/>
    <s v="Standard"/>
    <n v="0.1237"/>
    <n v="5.9"/>
    <n v="2.95"/>
    <n v="0.2442"/>
    <n v="524"/>
    <n v="7457"/>
    <n v="0.1237"/>
    <n v="4.17"/>
    <n v="-0.366025404"/>
    <n v="21"/>
    <n v="421.87"/>
  </r>
  <r>
    <n v="19807"/>
    <s v="Jan"/>
    <x v="1693"/>
    <s v="North"/>
    <s v="North"/>
    <x v="5"/>
    <s v="General"/>
    <s v="Premium"/>
    <n v="1.7000000000000001E-2"/>
    <n v="19.8"/>
    <n v="4.95"/>
    <n v="0.315"/>
    <n v="361"/>
    <n v="9002"/>
    <n v="1.7000000000000001E-2"/>
    <n v="4.22"/>
    <n v="1.3660254039999999"/>
    <n v="28"/>
    <s v="Null"/>
  </r>
  <r>
    <n v="19808"/>
    <s v="Aug"/>
    <x v="1694"/>
    <s v="North"/>
    <s v="North"/>
    <x v="2"/>
    <s v="Stationery"/>
    <s v="Budget"/>
    <n v="2.5100000000000001E-2"/>
    <n v="17.399999999999999"/>
    <n v="1.45"/>
    <n v="0.26369999999999999"/>
    <n v="256"/>
    <n v="4176"/>
    <n v="2.5100000000000001E-2"/>
    <n v="9.42"/>
    <n v="-1.3660254039999999"/>
    <n v="30"/>
    <n v="1095.8800000000001"/>
  </r>
  <r>
    <n v="19809"/>
    <s v="Nov"/>
    <x v="1695"/>
    <s v="North"/>
    <s v="North"/>
    <x v="2"/>
    <s v="General"/>
    <s v="Premium"/>
    <n v="3.5499999999999997E-2"/>
    <n v="36"/>
    <n v="158.29590899999999"/>
    <n v="0.2074"/>
    <n v="191"/>
    <n v="4017"/>
    <n v="3.5499999999999997E-2"/>
    <n v="4.53"/>
    <n v="0.366025404"/>
    <n v="7"/>
    <n v="6557.75"/>
  </r>
  <r>
    <n v="19810"/>
    <s v="Sep"/>
    <x v="1696"/>
    <s v="North"/>
    <s v="North"/>
    <x v="2"/>
    <s v="Seasonal"/>
    <s v="Premium"/>
    <n v="2.7000000000000001E-3"/>
    <n v="17.399999999999999"/>
    <n v="1.45"/>
    <n v="0.2407"/>
    <n v="582"/>
    <n v="30084"/>
    <n v="2.7000000000000001E-3"/>
    <n v="5.27"/>
    <n v="-1"/>
    <n v="90"/>
    <n v="2370.44"/>
  </r>
  <r>
    <n v="19811"/>
    <s v="Dec"/>
    <x v="1697"/>
    <s v="North"/>
    <s v="North"/>
    <x v="0"/>
    <s v="General"/>
    <s v="Premium"/>
    <n v="0.1391"/>
    <n v="3.75"/>
    <n v="3.75"/>
    <n v="0.23039999999999999"/>
    <n v="197"/>
    <n v="3414"/>
    <n v="0.1391"/>
    <n v="5.29"/>
    <n v="1"/>
    <n v="28"/>
    <n v="1400.11"/>
  </r>
  <r>
    <n v="19812"/>
    <s v="Mar"/>
    <x v="1698"/>
    <s v="North"/>
    <s v="North"/>
    <x v="4"/>
    <s v="General"/>
    <s v="Standard"/>
    <n v="2.76E-2"/>
    <n v="3.75"/>
    <n v="1.25"/>
    <n v="0.17680000000000001"/>
    <n v="260"/>
    <n v="15627"/>
    <n v="2.76E-2"/>
    <n v="2.25"/>
    <n v="1"/>
    <n v="28"/>
    <n v="681.85"/>
  </r>
  <r>
    <n v="19813"/>
    <s v="Nov"/>
    <x v="1699"/>
    <s v="North"/>
    <s v="North"/>
    <x v="4"/>
    <s v="Seasonal"/>
    <s v="Premium"/>
    <n v="0.12509999999999999"/>
    <n v="10.199999999999999"/>
    <n v="0.85"/>
    <n v="6.1899999999999997E-2"/>
    <n v="517"/>
    <n v="7049"/>
    <n v="0.12509999999999999"/>
    <n v="2.19"/>
    <n v="0.366025404"/>
    <n v="90"/>
    <n v="3624.72"/>
  </r>
  <r>
    <n v="19814"/>
    <s v="Nov"/>
    <x v="1700"/>
    <s v="North"/>
    <s v="North"/>
    <x v="1"/>
    <s v="Seasonal"/>
    <s v="Premium"/>
    <n v="7.85E-2"/>
    <n v="4.1500000000000004"/>
    <n v="4.1500000000000004"/>
    <n v="0.28720000000000001"/>
    <n v="139"/>
    <n v="2996"/>
    <n v="7.85E-2"/>
    <n v="1.41"/>
    <n v="0.366025404"/>
    <s v="Null"/>
    <n v="3677.57"/>
  </r>
  <r>
    <n v="19815"/>
    <s v="Nov"/>
    <x v="1701"/>
    <s v="North"/>
    <s v="North"/>
    <x v="0"/>
    <s v="General"/>
    <s v="Premium"/>
    <n v="4.3499999999999997E-2"/>
    <n v="0.83"/>
    <n v="0.83"/>
    <n v="2.41E-2"/>
    <n v="67"/>
    <n v="2292"/>
    <n v="4.3499999999999997E-2"/>
    <n v="2.4"/>
    <n v="0.366025404"/>
    <n v="7"/>
    <s v="Null"/>
  </r>
  <r>
    <n v="19816"/>
    <s v="Apr"/>
    <x v="1702"/>
    <s v="North"/>
    <s v="North"/>
    <x v="2"/>
    <s v="General"/>
    <s v="Premium"/>
    <n v="5.6599999999999998E-2"/>
    <n v="7.49"/>
    <n v="7.49"/>
    <n v="0.1037"/>
    <n v="678"/>
    <n v="17600"/>
    <n v="5.6599999999999998E-2"/>
    <n v="2.57"/>
    <n v="0.366025404"/>
    <n v="30"/>
    <n v="733.92"/>
  </r>
  <r>
    <n v="19817"/>
    <s v="Dec"/>
    <x v="1703"/>
    <s v="North"/>
    <s v="North"/>
    <x v="3"/>
    <s v="General"/>
    <s v="Premium"/>
    <n v="1.23E-2"/>
    <n v="4.68"/>
    <n v="0.39"/>
    <n v="7.0400000000000004E-2"/>
    <n v="21"/>
    <n v="366"/>
    <n v="1.23E-2"/>
    <n v="7.31"/>
    <n v="1"/>
    <n v="21"/>
    <n v="2667.61"/>
  </r>
  <r>
    <n v="19818"/>
    <s v="Nov"/>
    <x v="1704"/>
    <s v="North"/>
    <s v="North"/>
    <x v="2"/>
    <s v="Kitchen"/>
    <s v="Premium"/>
    <n v="7.3200000000000001E-2"/>
    <n v="2.5499999999999998"/>
    <n v="0.85"/>
    <n v="0.28089999999999998"/>
    <n v="328"/>
    <n v="8964"/>
    <n v="7.3200000000000001E-2"/>
    <n v="6.07"/>
    <n v="0.366025404"/>
    <n v="21"/>
    <n v="618.61"/>
  </r>
  <r>
    <n v="19819"/>
    <s v="Nov"/>
    <x v="1705"/>
    <s v="North"/>
    <s v="North"/>
    <x v="2"/>
    <s v="Kitchen"/>
    <s v="Premium"/>
    <n v="5.9299999999999999E-2"/>
    <n v="5.0999999999999996"/>
    <n v="2.5499999999999998"/>
    <n v="5.8000000000000003E-2"/>
    <n v="273"/>
    <n v="6896"/>
    <n v="5.9299999999999999E-2"/>
    <n v="2.44"/>
    <n v="0.366025404"/>
    <n v="21"/>
    <n v="2350.0500000000002"/>
  </r>
  <r>
    <n v="19820"/>
    <s v="Oct"/>
    <x v="1706"/>
    <s v="North"/>
    <s v="North"/>
    <x v="2"/>
    <s v="General"/>
    <s v="Premium"/>
    <n v="0.12509999999999999"/>
    <n v="19.8"/>
    <n v="1.65"/>
    <n v="0.06"/>
    <n v="261"/>
    <n v="2972"/>
    <n v="0.12509999999999999"/>
    <n v="2.5299999999999998"/>
    <n v="-0.366025404"/>
    <n v="21"/>
    <n v="9479.16"/>
  </r>
  <r>
    <n v="19821"/>
    <s v="Nov"/>
    <x v="1707"/>
    <s v="North"/>
    <s v="North"/>
    <x v="3"/>
    <s v="Storage"/>
    <s v="Premium"/>
    <n v="6.0299999999999999E-2"/>
    <n v="6.6"/>
    <n v="1.65"/>
    <n v="0.22090000000000001"/>
    <n v="705"/>
    <n v="6405"/>
    <n v="6.0299999999999999E-2"/>
    <s v="Null"/>
    <n v="0.366025404"/>
    <n v="21"/>
    <n v="5944.25"/>
  </r>
  <r>
    <n v="19822"/>
    <s v="Oct"/>
    <x v="1708"/>
    <s v="North"/>
    <s v="North"/>
    <x v="1"/>
    <s v="General"/>
    <s v="Premium"/>
    <n v="5.6300000000000003E-2"/>
    <n v="6.3"/>
    <n v="2.1"/>
    <n v="0.50770000000000004"/>
    <n v="48"/>
    <n v="1638"/>
    <n v="5.6300000000000003E-2"/>
    <n v="2.77"/>
    <n v="-0.366025404"/>
    <n v="21"/>
    <n v="663.08"/>
  </r>
  <r>
    <n v="19823"/>
    <s v="Apr"/>
    <x v="1709"/>
    <s v="North"/>
    <s v="North"/>
    <x v="1"/>
    <s v="Stationery"/>
    <s v="Premium"/>
    <n v="4.1799999999999997E-2"/>
    <n v="1272.6073409999999"/>
    <n v="0.42"/>
    <n v="0.6"/>
    <n v="429"/>
    <n v="4282"/>
    <n v="4.1799999999999997E-2"/>
    <n v="7.31"/>
    <n v="0.366025404"/>
    <n v="7"/>
    <n v="8325.41"/>
  </r>
  <r>
    <n v="19824"/>
    <s v="Mar"/>
    <x v="1710"/>
    <s v="North"/>
    <s v="North"/>
    <x v="2"/>
    <s v="General"/>
    <s v="Premium"/>
    <n v="7.0000000000000007E-2"/>
    <n v="9.9499999999999993"/>
    <n v="9.9499999999999993"/>
    <n v="0.13980000000000001"/>
    <s v="Null"/>
    <n v="10824"/>
    <n v="7.0000000000000007E-2"/>
    <n v="4.2300000000000004"/>
    <n v="1"/>
    <n v="30"/>
    <s v="Null"/>
  </r>
  <r>
    <n v="19825"/>
    <s v="Aug"/>
    <x v="1711"/>
    <s v="North"/>
    <s v="North"/>
    <x v="1"/>
    <s v="Stationery"/>
    <s v="Premium"/>
    <n v="5.7799999999999997E-2"/>
    <n v="1.26"/>
    <n v="0.42"/>
    <n v="6.0199999999999997E-2"/>
    <n v="155"/>
    <n v="3408"/>
    <n v="5.7799999999999997E-2"/>
    <n v="1.25"/>
    <n v="-1.3660254039999999"/>
    <n v="30"/>
    <n v="3514.84"/>
  </r>
  <r>
    <n v="19826"/>
    <s v="Jun"/>
    <x v="1712"/>
    <s v="North"/>
    <s v="North"/>
    <x v="3"/>
    <s v="Kitchen"/>
    <s v="Standard"/>
    <n v="2.63E-2"/>
    <n v="12.75"/>
    <n v="12.75"/>
    <n v="0.34599999999999997"/>
    <n v="24"/>
    <n v="372"/>
    <n v="2.63E-2"/>
    <n v="4.5"/>
    <n v="-1"/>
    <n v="28"/>
    <n v="116.55"/>
  </r>
  <r>
    <n v="19827"/>
    <s v="Sep"/>
    <x v="1713"/>
    <s v="North"/>
    <s v="North"/>
    <x v="5"/>
    <s v="General"/>
    <s v="Standard"/>
    <n v="1.6500000000000001E-2"/>
    <n v="4.68"/>
    <n v="0.39"/>
    <n v="9.7199999999999995E-2"/>
    <n v="222"/>
    <n v="2361"/>
    <n v="1.6500000000000001E-2"/>
    <n v="5.09"/>
    <n v="-1"/>
    <n v="14"/>
    <n v="88.4"/>
  </r>
  <r>
    <n v="19828"/>
    <s v="Sep"/>
    <x v="1714"/>
    <s v="North"/>
    <s v="North"/>
    <x v="3"/>
    <s v="General"/>
    <s v="Premium"/>
    <n v="0.30330000000000001"/>
    <n v="1.65"/>
    <n v="1.65"/>
    <n v="1.9199999999999998E-2"/>
    <n v="336"/>
    <n v="12303"/>
    <n v="0.30330000000000001"/>
    <n v="8.42"/>
    <n v="-1"/>
    <n v="28"/>
    <n v="2277.33"/>
  </r>
  <r>
    <n v="19829"/>
    <s v="Dec"/>
    <x v="1715"/>
    <s v="North"/>
    <s v="North"/>
    <x v="2"/>
    <s v="General"/>
    <s v="Budget"/>
    <n v="2.7799999999999998E-2"/>
    <n v="19.899999999999999"/>
    <n v="9.9499999999999993"/>
    <n v="0.25369999999999998"/>
    <n v="205"/>
    <n v="4172"/>
    <n v="2.7799999999999998E-2"/>
    <n v="5.1100000000000003"/>
    <n v="1"/>
    <n v="14"/>
    <n v="84.9"/>
  </r>
  <r>
    <n v="19830"/>
    <s v="Dec"/>
    <x v="1716"/>
    <s v="North"/>
    <s v="North"/>
    <x v="2"/>
    <s v="General"/>
    <s v="Premium"/>
    <n v="2.5000000000000001E-3"/>
    <n v="0.95"/>
    <n v="0.95"/>
    <n v="0.10730000000000001"/>
    <n v="800"/>
    <n v="15080"/>
    <n v="2.5000000000000001E-3"/>
    <n v="1.84"/>
    <n v="1"/>
    <n v="28"/>
    <n v="1341.19"/>
  </r>
  <r>
    <n v="19831"/>
    <s v="May"/>
    <x v="1717"/>
    <s v="North"/>
    <s v="North"/>
    <x v="3"/>
    <s v="Storage"/>
    <s v="Premium"/>
    <n v="0.1105"/>
    <n v="1.65"/>
    <n v="1.65"/>
    <n v="0.26889999999999997"/>
    <n v="681"/>
    <n v="15886"/>
    <n v="0.1105"/>
    <n v="2.19"/>
    <n v="-0.366025404"/>
    <s v="Null"/>
    <n v="1083.95"/>
  </r>
  <r>
    <n v="19832"/>
    <s v="Nov"/>
    <x v="1718"/>
    <s v="North"/>
    <s v="North"/>
    <x v="0"/>
    <s v="General"/>
    <s v="Premium"/>
    <n v="2E-3"/>
    <n v="1.65"/>
    <n v="1.65"/>
    <n v="7.9100000000000004E-2"/>
    <n v="257"/>
    <n v="3106"/>
    <n v="2E-3"/>
    <n v="2.95"/>
    <n v="0.366025404"/>
    <n v="28"/>
    <n v="763.47"/>
  </r>
  <r>
    <n v="19833"/>
    <s v="Sep"/>
    <x v="1719"/>
    <s v="North"/>
    <s v="North"/>
    <x v="5"/>
    <s v="Seasonal"/>
    <s v="Premium"/>
    <n v="8.6400000000000005E-2"/>
    <n v="15"/>
    <n v="1.25"/>
    <n v="9.2799999999999994E-2"/>
    <n v="662"/>
    <n v="21023"/>
    <n v="8.6400000000000005E-2"/>
    <n v="5.33"/>
    <n v="-1"/>
    <n v="21"/>
    <n v="2763.23"/>
  </r>
  <r>
    <n v="19834"/>
    <s v="Sep"/>
    <x v="1720"/>
    <s v="North"/>
    <s v="North"/>
    <x v="0"/>
    <s v="General"/>
    <s v="Premium"/>
    <n v="6.54E-2"/>
    <s v="Null"/>
    <n v="1.65"/>
    <n v="5.1999999999999998E-3"/>
    <n v="472"/>
    <n v="7864"/>
    <n v="6.54E-2"/>
    <s v="Null"/>
    <n v="-1"/>
    <n v="21"/>
    <n v="3245.07"/>
  </r>
  <r>
    <n v="19835"/>
    <s v="Oct"/>
    <x v="1721"/>
    <s v="North"/>
    <s v="North"/>
    <x v="5"/>
    <s v="General"/>
    <s v="Premium"/>
    <n v="2.1000000000000001E-2"/>
    <n v="1772.7745339999999"/>
    <n v="0.55000000000000004"/>
    <n v="8.0399999999999999E-2"/>
    <n v="371"/>
    <n v="4172"/>
    <n v="2.1000000000000001E-2"/>
    <n v="2.58"/>
    <n v="-0.366025404"/>
    <n v="30"/>
    <n v="2725.27"/>
  </r>
  <r>
    <n v="19836"/>
    <s v="Dec"/>
    <x v="1722"/>
    <s v="North"/>
    <s v="North"/>
    <x v="5"/>
    <s v="Storage"/>
    <s v="Premium"/>
    <n v="0.1171"/>
    <n v="10.5"/>
    <n v="2.1"/>
    <n v="0.24709999999999999"/>
    <n v="423"/>
    <n v="6533"/>
    <n v="0.1171"/>
    <n v="2.61"/>
    <n v="1"/>
    <n v="14"/>
    <n v="4785.59"/>
  </r>
  <r>
    <n v="19837"/>
    <s v="Sep"/>
    <x v="1723"/>
    <s v="North"/>
    <s v="North"/>
    <x v="2"/>
    <s v="Storage"/>
    <s v="Premium"/>
    <n v="5.1400000000000001E-2"/>
    <n v="19.5"/>
    <n v="1.95"/>
    <n v="0.24510000000000001"/>
    <n v="412"/>
    <n v="5819"/>
    <n v="5.1400000000000001E-2"/>
    <n v="1.46"/>
    <n v="-1"/>
    <n v="60"/>
    <n v="390.3"/>
  </r>
  <r>
    <n v="19838"/>
    <s v="Feb"/>
    <x v="1724"/>
    <s v="North"/>
    <s v="North"/>
    <x v="1"/>
    <s v="Storage"/>
    <s v="Standard"/>
    <n v="7.7700000000000005E-2"/>
    <n v="734.9980832"/>
    <n v="2.95"/>
    <n v="0.20960000000000001"/>
    <n v="13"/>
    <n v="398"/>
    <n v="7.7700000000000005E-2"/>
    <n v="5.22"/>
    <n v="1.3660254039999999"/>
    <n v="21"/>
    <n v="674"/>
  </r>
  <r>
    <n v="19839"/>
    <s v="May"/>
    <x v="1725"/>
    <s v="North"/>
    <s v="North"/>
    <x v="0"/>
    <s v="Kitchen"/>
    <s v="Premium"/>
    <n v="9.7199999999999995E-2"/>
    <n v="1.7"/>
    <n v="0.85"/>
    <n v="0.12479999999999999"/>
    <n v="266"/>
    <n v="6088"/>
    <n v="9.7199999999999995E-2"/>
    <n v="3.06"/>
    <n v="-0.366025404"/>
    <n v="14"/>
    <n v="8631.44"/>
  </r>
  <r>
    <n v="19840"/>
    <s v="Mar"/>
    <x v="1726"/>
    <s v="North"/>
    <s v="North"/>
    <x v="0"/>
    <s v="Seasonal"/>
    <s v="Standard"/>
    <n v="3.4000000000000002E-2"/>
    <n v="2.95"/>
    <n v="2.95"/>
    <n v="7.0900000000000005E-2"/>
    <n v="874"/>
    <n v="10102"/>
    <n v="3.4000000000000002E-2"/>
    <n v="3.24"/>
    <n v="1"/>
    <n v="60"/>
    <n v="25.2"/>
  </r>
  <r>
    <n v="19841"/>
    <s v="Apr"/>
    <x v="1727"/>
    <s v="North"/>
    <s v="North"/>
    <x v="2"/>
    <s v="General"/>
    <s v="Premium"/>
    <n v="4.0099999999999997E-2"/>
    <n v="63.5"/>
    <n v="6.35"/>
    <n v="0.45340000000000003"/>
    <n v="317"/>
    <n v="5963"/>
    <n v="4.0099999999999997E-2"/>
    <n v="5.46"/>
    <n v="0.366025404"/>
    <n v="14"/>
    <n v="1572.6"/>
  </r>
  <r>
    <n v="19842"/>
    <s v="Oct"/>
    <x v="1609"/>
    <s v="North"/>
    <s v="North"/>
    <x v="1"/>
    <s v="General"/>
    <s v="Premium"/>
    <n v="1.04E-2"/>
    <n v="2.1"/>
    <n v="2.1"/>
    <n v="0.41370000000000001"/>
    <n v="521"/>
    <n v="13239"/>
    <n v="1.04E-2"/>
    <n v="6.05"/>
    <n v="-0.366025404"/>
    <n v="21"/>
    <n v="1956.8"/>
  </r>
  <r>
    <n v="19843"/>
    <s v="Oct"/>
    <x v="1728"/>
    <s v="North"/>
    <s v="North"/>
    <x v="2"/>
    <s v="General"/>
    <s v="Premium"/>
    <n v="2.3E-3"/>
    <n v="5.95"/>
    <n v="5.95"/>
    <n v="0.1812"/>
    <n v="682"/>
    <n v="18998"/>
    <n v="2.3E-3"/>
    <n v="5.61"/>
    <n v="-0.366025404"/>
    <n v="30"/>
    <n v="848.1"/>
  </r>
  <r>
    <n v="19844"/>
    <s v="Dec"/>
    <x v="1729"/>
    <s v="North"/>
    <s v="North"/>
    <x v="2"/>
    <s v="General"/>
    <s v="Standard"/>
    <n v="3.9699999999999999E-2"/>
    <n v="0.95"/>
    <n v="0.95"/>
    <n v="7.2800000000000004E-2"/>
    <n v="800"/>
    <n v="33271"/>
    <n v="3.9699999999999999E-2"/>
    <n v="3.16"/>
    <n v="1"/>
    <n v="30"/>
    <n v="235.59"/>
  </r>
  <r>
    <n v="19845"/>
    <s v="Sep"/>
    <x v="1492"/>
    <s v="North"/>
    <s v="North"/>
    <x v="0"/>
    <s v="Kitchen"/>
    <s v="Premium"/>
    <n v="8.6499999999999994E-2"/>
    <n v="11.7"/>
    <n v="1.95"/>
    <n v="1.21E-2"/>
    <n v="87"/>
    <n v="2138"/>
    <n v="8.6499999999999994E-2"/>
    <n v="6.32"/>
    <n v="-1"/>
    <n v="21"/>
    <n v="3543.63"/>
  </r>
  <r>
    <n v="19846"/>
    <s v="Mar"/>
    <x v="1730"/>
    <s v="North"/>
    <s v="North"/>
    <x v="0"/>
    <s v="Seasonal"/>
    <s v="Standard"/>
    <n v="4.1799999999999997E-2"/>
    <n v="30"/>
    <n v="1.25"/>
    <n v="0.1865"/>
    <n v="391"/>
    <n v="5097"/>
    <n v="4.1799999999999997E-2"/>
    <n v="1.84"/>
    <n v="1"/>
    <n v="14"/>
    <n v="35"/>
  </r>
  <r>
    <n v="19847"/>
    <s v="Aug"/>
    <x v="1731"/>
    <s v="North"/>
    <s v="North"/>
    <x v="1"/>
    <s v="Seasonal"/>
    <s v="Premium"/>
    <n v="0.17399999999999999"/>
    <n v="12.5"/>
    <n v="1.25"/>
    <n v="5.67E-2"/>
    <n v="303"/>
    <n v="5326"/>
    <n v="0.17399999999999999"/>
    <n v="1.81"/>
    <n v="-1.3660254039999999"/>
    <n v="21"/>
    <n v="9600.0300000000007"/>
  </r>
  <r>
    <n v="19848"/>
    <s v="Nov"/>
    <x v="1732"/>
    <s v="North"/>
    <s v="North"/>
    <x v="5"/>
    <s v="General"/>
    <s v="Premium"/>
    <n v="8.5000000000000006E-3"/>
    <n v="14.85"/>
    <n v="4.95"/>
    <n v="0.14510000000000001"/>
    <n v="631"/>
    <n v="9992"/>
    <n v="8.5000000000000006E-3"/>
    <n v="3.05"/>
    <n v="0.366025404"/>
    <n v="90"/>
    <n v="2802.86"/>
  </r>
  <r>
    <n v="19849"/>
    <s v="Jul"/>
    <x v="1733"/>
    <s v="North"/>
    <s v="North"/>
    <x v="4"/>
    <s v="Stationery"/>
    <s v="Premium"/>
    <n v="9.1000000000000004E-3"/>
    <n v="10.5"/>
    <n v="0.42"/>
    <n v="0.15590000000000001"/>
    <n v="106"/>
    <n v="3774"/>
    <n v="9.1000000000000004E-3"/>
    <n v="4.67"/>
    <n v="-1.3660254039999999"/>
    <n v="60"/>
    <n v="7464.45"/>
  </r>
  <r>
    <n v="19850"/>
    <s v="Oct"/>
    <x v="1734"/>
    <s v="North"/>
    <s v="North"/>
    <x v="4"/>
    <s v="Storage"/>
    <s v="Premium"/>
    <n v="9.2700000000000005E-2"/>
    <n v="19.5"/>
    <n v="1.95"/>
    <n v="0.1946"/>
    <n v="601"/>
    <n v="7385"/>
    <n v="9.2700000000000005E-2"/>
    <n v="5.36"/>
    <n v="-0.366025404"/>
    <n v="30"/>
    <n v="1504.22"/>
  </r>
  <r>
    <n v="19851"/>
    <s v="Jun"/>
    <x v="1735"/>
    <s v="North"/>
    <s v="North"/>
    <x v="0"/>
    <s v="General"/>
    <s v="Premium"/>
    <n v="2.2499999999999999E-2"/>
    <n v="12.6"/>
    <n v="2.1"/>
    <n v="0.18909999999999999"/>
    <n v="167"/>
    <n v="1781"/>
    <n v="2.2499999999999999E-2"/>
    <n v="4.16"/>
    <n v="-1"/>
    <n v="21"/>
    <n v="1606.22"/>
  </r>
  <r>
    <n v="19852"/>
    <s v="Jan"/>
    <x v="1736"/>
    <s v="North"/>
    <s v="North"/>
    <x v="0"/>
    <s v="General"/>
    <s v="Premium"/>
    <n v="0.11990000000000001"/>
    <n v="30.6"/>
    <n v="2.5499999999999998"/>
    <n v="0.44359999999999999"/>
    <n v="461"/>
    <n v="17787"/>
    <n v="0.11990000000000001"/>
    <n v="1.86"/>
    <n v="1.3660254039999999"/>
    <n v="14"/>
    <n v="454.3"/>
  </r>
  <r>
    <n v="19853"/>
    <s v="Jun"/>
    <x v="1004"/>
    <s v="North"/>
    <s v="North"/>
    <x v="1"/>
    <s v="General"/>
    <s v="Premium"/>
    <n v="1.7000000000000001E-2"/>
    <n v="51"/>
    <n v="12.75"/>
    <n v="0.2666"/>
    <n v="280"/>
    <n v="4242"/>
    <n v="1.7000000000000001E-2"/>
    <s v="Null"/>
    <n v="-1"/>
    <n v="21"/>
    <n v="4063.45"/>
  </r>
  <r>
    <n v="19854"/>
    <s v="Dec"/>
    <x v="1737"/>
    <s v="North"/>
    <s v="North"/>
    <x v="0"/>
    <s v="Storage"/>
    <s v="Premium"/>
    <n v="3.7100000000000001E-2"/>
    <n v="17"/>
    <n v="4.25"/>
    <n v="7.3300000000000004E-2"/>
    <n v="285"/>
    <n v="25881"/>
    <n v="3.7100000000000001E-2"/>
    <n v="3.51"/>
    <n v="1"/>
    <n v="7"/>
    <n v="825.17"/>
  </r>
  <r>
    <n v="19855"/>
    <s v="Oct"/>
    <x v="1738"/>
    <s v="North"/>
    <s v="North"/>
    <x v="4"/>
    <s v="Seasonal"/>
    <s v="Premium"/>
    <n v="0.1784"/>
    <n v="23.6"/>
    <n v="2.95"/>
    <n v="0.46260000000000001"/>
    <n v="374"/>
    <n v="13554"/>
    <n v="0.1784"/>
    <n v="0.59"/>
    <n v="-0.366025404"/>
    <n v="30"/>
    <n v="11246.59"/>
  </r>
  <r>
    <n v="19856"/>
    <s v="Nov"/>
    <x v="430"/>
    <s v="North"/>
    <s v="North"/>
    <x v="0"/>
    <s v="Storage"/>
    <s v="Premium"/>
    <n v="0.13980000000000001"/>
    <n v="39.6"/>
    <n v="1.65"/>
    <n v="0.1686"/>
    <n v="240"/>
    <n v="1406"/>
    <n v="0.13980000000000001"/>
    <n v="2.95"/>
    <n v="0.366025404"/>
    <n v="28"/>
    <n v="144021.9"/>
  </r>
  <r>
    <n v="19857"/>
    <s v="Nov"/>
    <x v="1739"/>
    <s v="North"/>
    <s v="North"/>
    <x v="4"/>
    <s v="Kitchen"/>
    <s v="Premium"/>
    <n v="1.6E-2"/>
    <n v="2.5"/>
    <n v="1.25"/>
    <n v="0.1215"/>
    <n v="56"/>
    <n v="1503"/>
    <n v="1.6E-2"/>
    <n v="8.32"/>
    <n v="0.366025404"/>
    <n v="90"/>
    <n v="26663.42"/>
  </r>
  <r>
    <n v="19858"/>
    <s v="Sep"/>
    <x v="1384"/>
    <s v="North"/>
    <s v="North"/>
    <x v="0"/>
    <s v="Lighting"/>
    <s v="Premium"/>
    <n v="5.4899999999999997E-2"/>
    <s v="Null"/>
    <n v="2.5499999999999998"/>
    <n v="0.312"/>
    <n v="300"/>
    <n v="1619"/>
    <n v="5.4899999999999997E-2"/>
    <n v="7.36"/>
    <n v="-1"/>
    <n v="28"/>
    <n v="3633.13"/>
  </r>
  <r>
    <n v="19859"/>
    <s v="Jun"/>
    <x v="1740"/>
    <s v="North"/>
    <s v="North"/>
    <x v="2"/>
    <s v="General"/>
    <s v="Standard"/>
    <n v="9.4999999999999998E-3"/>
    <n v="19.899999999999999"/>
    <n v="9.9499999999999993"/>
    <n v="9.6799999999999997E-2"/>
    <n v="423"/>
    <n v="7961"/>
    <n v="9.4999999999999998E-3"/>
    <n v="5.93"/>
    <n v="-1"/>
    <n v="90"/>
    <n v="276.60000000000002"/>
  </r>
  <r>
    <n v="19860"/>
    <s v="Aug"/>
    <x v="1741"/>
    <s v="North"/>
    <s v="North"/>
    <x v="5"/>
    <s v="General"/>
    <s v="Premium"/>
    <n v="2.2200000000000001E-2"/>
    <n v="10.95"/>
    <n v="10.95"/>
    <n v="0.21560000000000001"/>
    <n v="599"/>
    <n v="11390"/>
    <n v="2.2200000000000001E-2"/>
    <n v="5.77"/>
    <n v="-1.3660254039999999"/>
    <n v="90"/>
    <s v="Null"/>
  </r>
  <r>
    <n v="19861"/>
    <s v="Feb"/>
    <x v="1742"/>
    <s v="North"/>
    <s v="North"/>
    <x v="1"/>
    <s v="General"/>
    <s v="Premium"/>
    <n v="0.1143"/>
    <n v="15"/>
    <n v="1.25"/>
    <n v="0.28170000000000001"/>
    <n v="95"/>
    <n v="1855"/>
    <n v="0.1143"/>
    <n v="3.5"/>
    <n v="1.3660254039999999"/>
    <n v="14"/>
    <n v="9695.6299999999992"/>
  </r>
  <r>
    <n v="19862"/>
    <s v="Feb"/>
    <x v="1743"/>
    <s v="North"/>
    <s v="North"/>
    <x v="0"/>
    <s v="General"/>
    <s v="Premium"/>
    <n v="7.1000000000000004E-3"/>
    <n v="17.399999999999999"/>
    <n v="1.45"/>
    <n v="0.16950000000000001"/>
    <n v="306"/>
    <n v="6810"/>
    <n v="7.1000000000000004E-3"/>
    <n v="7.22"/>
    <n v="1.3660254039999999"/>
    <n v="60"/>
    <n v="4815.09"/>
  </r>
  <r>
    <n v="19863"/>
    <s v="Mar"/>
    <x v="1730"/>
    <s v="North"/>
    <s v="North"/>
    <x v="3"/>
    <s v="Seasonal"/>
    <s v="Standard"/>
    <n v="0.1288"/>
    <n v="8.5"/>
    <n v="0.85"/>
    <n v="0.25800000000000001"/>
    <n v="320"/>
    <n v="6062"/>
    <n v="0.1288"/>
    <n v="3.14"/>
    <n v="1"/>
    <n v="14"/>
    <n v="72.97"/>
  </r>
  <r>
    <n v="19864"/>
    <s v="Apr"/>
    <x v="1744"/>
    <s v="North"/>
    <s v="North"/>
    <x v="5"/>
    <s v="General"/>
    <s v="Premium"/>
    <s v="Null"/>
    <n v="17.850000000000001"/>
    <n v="5.95"/>
    <n v="0.1729"/>
    <n v="452"/>
    <n v="8678"/>
    <s v="Null"/>
    <n v="4.99"/>
    <n v="0.366025404"/>
    <n v="21"/>
    <n v="1391.22"/>
  </r>
  <r>
    <n v="19865"/>
    <s v="Nov"/>
    <x v="1489"/>
    <s v="North"/>
    <s v="North"/>
    <x v="3"/>
    <s v="General"/>
    <s v="Premium"/>
    <n v="5.7000000000000002E-3"/>
    <n v="1.65"/>
    <n v="1.65"/>
    <n v="0.16830000000000001"/>
    <n v="182"/>
    <n v="3386"/>
    <n v="5.7000000000000002E-3"/>
    <n v="6.19"/>
    <n v="0.366025404"/>
    <n v="30"/>
    <n v="1593"/>
  </r>
  <r>
    <n v="19866"/>
    <s v="Oct"/>
    <x v="1745"/>
    <s v="North"/>
    <s v="North"/>
    <x v="2"/>
    <s v="General"/>
    <s v="Premium"/>
    <n v="2.8400000000000002E-2"/>
    <n v="12.75"/>
    <n v="12.75"/>
    <n v="2.7699999999999999E-2"/>
    <n v="1314"/>
    <n v="41665"/>
    <n v="2.8400000000000002E-2"/>
    <n v="6.83"/>
    <n v="-0.366025404"/>
    <n v="28"/>
    <n v="616.34"/>
  </r>
  <r>
    <n v="19867"/>
    <s v="Sep"/>
    <x v="1746"/>
    <s v="North"/>
    <s v="North"/>
    <x v="0"/>
    <s v="Seasonal"/>
    <s v="Premium"/>
    <n v="3.95E-2"/>
    <n v="74.400000000000006"/>
    <n v="4.6500000000000004"/>
    <n v="0.19450000000000001"/>
    <n v="172"/>
    <n v="2528"/>
    <n v="3.95E-2"/>
    <n v="6.57"/>
    <n v="-1"/>
    <n v="7"/>
    <n v="9207.06"/>
  </r>
  <r>
    <n v="19868"/>
    <s v="Apr"/>
    <x v="1747"/>
    <s v="North"/>
    <s v="North"/>
    <x v="1"/>
    <s v="General"/>
    <s v="Premium"/>
    <n v="6.6299999999999998E-2"/>
    <n v="10.199999999999999"/>
    <n v="0.85"/>
    <n v="0.19939999999999999"/>
    <n v="118"/>
    <n v="3642"/>
    <n v="6.6299999999999998E-2"/>
    <n v="8.98"/>
    <n v="0.366025404"/>
    <n v="14"/>
    <n v="958.64"/>
  </r>
  <r>
    <n v="19869"/>
    <s v="Jun"/>
    <x v="1748"/>
    <s v="North"/>
    <s v="North"/>
    <x v="2"/>
    <s v="General"/>
    <s v="Premium"/>
    <n v="0.13750000000000001"/>
    <n v="5.0999999999999996"/>
    <n v="2.5499999999999998"/>
    <n v="0.22170000000000001"/>
    <n v="24"/>
    <n v="563"/>
    <n v="0.13750000000000001"/>
    <n v="4.2300000000000004"/>
    <n v="-1"/>
    <n v="21"/>
    <n v="2267.19"/>
  </r>
  <r>
    <n v="19870"/>
    <s v="Aug"/>
    <x v="1749"/>
    <s v="North"/>
    <s v="North"/>
    <x v="2"/>
    <s v="Storage"/>
    <s v="Premium"/>
    <n v="2.86E-2"/>
    <n v="127.2"/>
    <n v="7.95"/>
    <n v="1.11E-2"/>
    <n v="241"/>
    <n v="-5110"/>
    <n v="2.86E-2"/>
    <n v="4.76"/>
    <n v="-1.3660254039999999"/>
    <n v="14"/>
    <n v="525.70000000000005"/>
  </r>
  <r>
    <n v="19871"/>
    <s v="Jul"/>
    <x v="1750"/>
    <s v="North"/>
    <s v="North"/>
    <x v="3"/>
    <s v="Storage"/>
    <s v="Premium"/>
    <n v="2.9399999999999999E-2"/>
    <n v="1.65"/>
    <n v="1.65"/>
    <n v="4.07E-2"/>
    <n v="377"/>
    <n v="7875"/>
    <n v="2.9399999999999999E-2"/>
    <s v="Null"/>
    <n v="-1.3660254039999999"/>
    <n v="7"/>
    <n v="3941.74"/>
  </r>
  <r>
    <n v="19872"/>
    <s v="Apr"/>
    <x v="1751"/>
    <s v="North"/>
    <s v="North"/>
    <x v="0"/>
    <s v="General"/>
    <s v="Premium"/>
    <n v="6.5299999999999997E-2"/>
    <n v="23.25"/>
    <n v="4.6500000000000004"/>
    <n v="4.2700000000000002E-2"/>
    <n v="894"/>
    <n v="14809"/>
    <n v="6.5299999999999997E-2"/>
    <n v="4.3"/>
    <n v="0.366025404"/>
    <n v="90"/>
    <n v="2128.69"/>
  </r>
  <r>
    <n v="19873"/>
    <s v="Dec"/>
    <x v="1752"/>
    <s v="North"/>
    <s v="North"/>
    <x v="5"/>
    <s v="Kitchen"/>
    <s v="Premium"/>
    <n v="6.1100000000000002E-2"/>
    <n v="17.7"/>
    <n v="2.95"/>
    <n v="0.26229999999999998"/>
    <n v="647"/>
    <n v="7420"/>
    <n v="6.1100000000000002E-2"/>
    <n v="2.5"/>
    <n v="1"/>
    <n v="7"/>
    <n v="7147.94"/>
  </r>
  <r>
    <n v="19874"/>
    <s v="Dec"/>
    <x v="1753"/>
    <s v="North"/>
    <s v="North"/>
    <x v="5"/>
    <s v="General"/>
    <s v="Premium"/>
    <s v="Null"/>
    <n v="10.08"/>
    <n v="0.42"/>
    <n v="0.3357"/>
    <n v="417"/>
    <n v="7099"/>
    <s v="Null"/>
    <n v="5.28"/>
    <n v="1"/>
    <n v="90"/>
    <n v="8251.2000000000007"/>
  </r>
  <r>
    <n v="19875"/>
    <s v="Apr"/>
    <x v="1754"/>
    <s v="North"/>
    <s v="North"/>
    <x v="2"/>
    <s v="General"/>
    <s v="Budget"/>
    <n v="2.3099999999999999E-2"/>
    <n v="16.5"/>
    <n v="1.65"/>
    <n v="0.1671"/>
    <n v="440"/>
    <n v="8999"/>
    <n v="2.3099999999999999E-2"/>
    <n v="1.37"/>
    <n v="0.366025404"/>
    <s v="Null"/>
    <n v="232.5"/>
  </r>
  <r>
    <n v="19876"/>
    <s v="Nov"/>
    <x v="1755"/>
    <s v="North"/>
    <s v="North"/>
    <x v="3"/>
    <s v="General"/>
    <s v="Premium"/>
    <n v="5.5100000000000003E-2"/>
    <n v="15"/>
    <n v="3.75"/>
    <n v="1.72E-2"/>
    <n v="360"/>
    <n v="8127"/>
    <n v="5.5100000000000003E-2"/>
    <n v="4.63"/>
    <n v="0.366025404"/>
    <n v="60"/>
    <n v="1034.83"/>
  </r>
  <r>
    <n v="19877"/>
    <s v="May"/>
    <x v="1756"/>
    <s v="North"/>
    <s v="North"/>
    <x v="1"/>
    <s v="Seasonal"/>
    <s v="Standard"/>
    <s v="Null"/>
    <n v="5.9"/>
    <n v="2.95"/>
    <n v="9.3899999999999997E-2"/>
    <n v="827"/>
    <n v="35756"/>
    <s v="Null"/>
    <n v="5.86"/>
    <n v="-0.366025404"/>
    <n v="14"/>
    <n v="243.5"/>
  </r>
  <r>
    <n v="19878"/>
    <s v="Jun"/>
    <x v="1757"/>
    <s v="North"/>
    <s v="North"/>
    <x v="0"/>
    <s v="Stationery"/>
    <s v="Premium"/>
    <n v="7.7999999999999996E-3"/>
    <n v="0.76"/>
    <n v="0.19"/>
    <n v="6.5699999999999995E-2"/>
    <n v="32"/>
    <n v="407"/>
    <n v="7.7999999999999996E-3"/>
    <n v="1.75"/>
    <n v="-1"/>
    <n v="28"/>
    <n v="1658.63"/>
  </r>
  <r>
    <n v="19879"/>
    <s v="Jul"/>
    <x v="1758"/>
    <s v="North"/>
    <s v="North"/>
    <x v="5"/>
    <s v="General"/>
    <s v="Premium"/>
    <n v="2.6599999999999999E-2"/>
    <n v="0.84"/>
    <n v="0.42"/>
    <n v="0.19900000000000001"/>
    <s v="Null"/>
    <n v="3708"/>
    <n v="2.6599999999999999E-2"/>
    <n v="3.69"/>
    <n v="-1.3660254039999999"/>
    <n v="14"/>
    <n v="1534.65"/>
  </r>
  <r>
    <n v="19880"/>
    <s v="Nov"/>
    <x v="1759"/>
    <s v="North"/>
    <s v="North"/>
    <x v="5"/>
    <s v="Seasonal"/>
    <s v="Premium"/>
    <n v="1.2800000000000001E-2"/>
    <n v="39.799999999999997"/>
    <n v="9.9499999999999993"/>
    <n v="0.14610000000000001"/>
    <n v="420"/>
    <n v="1769"/>
    <n v="1.2800000000000001E-2"/>
    <n v="5.83"/>
    <n v="0.366025404"/>
    <n v="28"/>
    <n v="1758.42"/>
  </r>
  <r>
    <n v="19881"/>
    <s v="Jul"/>
    <x v="1760"/>
    <s v="North"/>
    <s v="North"/>
    <x v="2"/>
    <s v="Storage"/>
    <s v="Premium"/>
    <n v="2.2000000000000001E-3"/>
    <n v="1.65"/>
    <n v="0.55000000000000004"/>
    <n v="0.1143"/>
    <n v="178"/>
    <n v="-3413"/>
    <n v="2.2000000000000001E-3"/>
    <n v="6.84"/>
    <n v="-1.3660254039999999"/>
    <n v="30"/>
    <n v="2925.18"/>
  </r>
  <r>
    <n v="19882"/>
    <s v="Nov"/>
    <x v="1761"/>
    <s v="North"/>
    <s v="North"/>
    <x v="1"/>
    <s v="Lighting"/>
    <s v="Premium"/>
    <n v="9.0899999999999995E-2"/>
    <n v="3.75"/>
    <n v="1.25"/>
    <n v="1.7000000000000001E-2"/>
    <n v="125"/>
    <n v="2139"/>
    <n v="9.0899999999999995E-2"/>
    <n v="5.5"/>
    <n v="0.366025404"/>
    <n v="7"/>
    <n v="9377.99"/>
  </r>
  <r>
    <n v="19883"/>
    <s v="Apr"/>
    <x v="1762"/>
    <s v="North"/>
    <s v="North"/>
    <x v="0"/>
    <s v="Kitchen"/>
    <s v="Premium"/>
    <s v="Null"/>
    <n v="6.5"/>
    <n v="3.25"/>
    <s v="Null"/>
    <n v="318"/>
    <n v="7227"/>
    <s v="Null"/>
    <n v="2.4500000000000002"/>
    <n v="0.366025404"/>
    <n v="14"/>
    <n v="189.84"/>
  </r>
  <r>
    <n v="19884"/>
    <s v="May"/>
    <x v="1763"/>
    <s v="North"/>
    <s v="North"/>
    <x v="5"/>
    <s v="Stationery"/>
    <s v="Premium"/>
    <n v="1.6E-2"/>
    <n v="10.5"/>
    <n v="0.42"/>
    <n v="0.1169"/>
    <n v="454"/>
    <n v="5249"/>
    <n v="1.6E-2"/>
    <n v="3.62"/>
    <n v="-0.366025404"/>
    <n v="90"/>
    <n v="2408.4499999999998"/>
  </r>
  <r>
    <n v="19885"/>
    <s v="Oct"/>
    <x v="1764"/>
    <s v="North"/>
    <s v="North"/>
    <x v="3"/>
    <s v="Storage"/>
    <s v="Budget"/>
    <n v="1.9E-3"/>
    <n v="4.25"/>
    <n v="4.25"/>
    <n v="0.28039999999999998"/>
    <n v="285"/>
    <n v="7847"/>
    <n v="1.9E-3"/>
    <n v="7.41"/>
    <n v="-0.366025404"/>
    <n v="14"/>
    <n v="54"/>
  </r>
  <r>
    <n v="19886"/>
    <s v="Nov"/>
    <x v="1765"/>
    <s v="North"/>
    <s v="North"/>
    <x v="5"/>
    <s v="Storage"/>
    <s v="Budget"/>
    <n v="7.6300000000000007E-2"/>
    <n v="15"/>
    <n v="1.25"/>
    <n v="0.28139999999999998"/>
    <n v="129"/>
    <n v="3851"/>
    <n v="7.6300000000000007E-2"/>
    <n v="2.0499999999999998"/>
    <n v="0.366025404"/>
    <n v="14"/>
    <n v="41.95"/>
  </r>
  <r>
    <n v="19887"/>
    <s v="Nov"/>
    <x v="1766"/>
    <s v="North"/>
    <s v="North"/>
    <x v="0"/>
    <s v="General"/>
    <s v="Standard"/>
    <s v="Null"/>
    <n v="14.85"/>
    <n v="4.95"/>
    <n v="6.9800000000000001E-2"/>
    <n v="631"/>
    <n v="22636"/>
    <s v="Null"/>
    <n v="3.84"/>
    <n v="0.366025404"/>
    <n v="30"/>
    <n v="556.79"/>
  </r>
  <r>
    <n v="19888"/>
    <s v="Oct"/>
    <x v="1767"/>
    <s v="North"/>
    <s v="North"/>
    <x v="0"/>
    <s v="General"/>
    <s v="Premium"/>
    <n v="7.4999999999999997E-3"/>
    <n v="29.85"/>
    <n v="9.9499999999999993"/>
    <n v="1.8599999999999998E-2"/>
    <n v="196"/>
    <n v="5805"/>
    <n v="7.4999999999999997E-3"/>
    <n v="5.85"/>
    <n v="-0.366025404"/>
    <n v="60"/>
    <n v="58534.080000000002"/>
  </r>
  <r>
    <n v="19889"/>
    <s v="Oct"/>
    <x v="1768"/>
    <s v="North"/>
    <s v="North"/>
    <x v="0"/>
    <s v="General"/>
    <s v="Premium"/>
    <n v="1.46E-2"/>
    <n v="9.9"/>
    <n v="4.95"/>
    <n v="0.248"/>
    <n v="474"/>
    <n v="26768"/>
    <n v="1.46E-2"/>
    <n v="4.26"/>
    <n v="-0.366025404"/>
    <n v="30"/>
    <n v="721.98"/>
  </r>
  <r>
    <n v="19890"/>
    <s v="Jul"/>
    <x v="1769"/>
    <s v="North"/>
    <s v="North"/>
    <x v="2"/>
    <s v="Lighting"/>
    <s v="Premium"/>
    <n v="9.3399999999999997E-2"/>
    <n v="9.9"/>
    <n v="1.65"/>
    <n v="0.2402"/>
    <n v="415"/>
    <n v="2784"/>
    <n v="9.3399999999999997E-2"/>
    <n v="3.87"/>
    <n v="-1.3660254039999999"/>
    <n v="28"/>
    <n v="5998.37"/>
  </r>
  <r>
    <n v="19891"/>
    <s v="Jun"/>
    <x v="1770"/>
    <s v="North"/>
    <s v="North"/>
    <x v="0"/>
    <s v="General"/>
    <s v="Premium"/>
    <n v="5.1799999999999999E-2"/>
    <n v="14.98"/>
    <n v="7.49"/>
    <n v="0.44130000000000003"/>
    <n v="525"/>
    <n v="13506"/>
    <n v="5.1799999999999999E-2"/>
    <n v="6.81"/>
    <n v="-1"/>
    <n v="14"/>
    <n v="4012.36"/>
  </r>
  <r>
    <n v="19892"/>
    <s v="Feb"/>
    <x v="1771"/>
    <s v="South"/>
    <s v="South"/>
    <x v="3"/>
    <s v="General"/>
    <s v="Premium"/>
    <n v="0.1273"/>
    <n v="27.8"/>
    <n v="6.95"/>
    <n v="0.3604"/>
    <n v="58"/>
    <n v="1112"/>
    <n v="0.1273"/>
    <s v="Null"/>
    <n v="1.3660254039999999"/>
    <n v="7"/>
    <n v="4605.45"/>
  </r>
  <r>
    <n v="19893"/>
    <s v="Mar"/>
    <x v="1772"/>
    <s v="North"/>
    <s v="North"/>
    <x v="3"/>
    <s v="General"/>
    <s v="Premium"/>
    <n v="9.1999999999999998E-3"/>
    <n v="4.95"/>
    <n v="4.95"/>
    <n v="7.6200000000000004E-2"/>
    <n v="208"/>
    <n v="5981"/>
    <n v="9.1999999999999998E-3"/>
    <n v="3.82"/>
    <n v="1"/>
    <n v="28"/>
    <n v="8005.23"/>
  </r>
  <r>
    <n v="19894"/>
    <s v="Sep"/>
    <x v="1773"/>
    <s v="North"/>
    <s v="North"/>
    <x v="0"/>
    <s v="General"/>
    <s v="Premium"/>
    <n v="5.6300000000000003E-2"/>
    <n v="20.100000000000001"/>
    <n v="3.35"/>
    <n v="0.40060000000000001"/>
    <s v="Null"/>
    <n v="3795"/>
    <n v="5.6300000000000003E-2"/>
    <n v="3.24"/>
    <n v="-1"/>
    <n v="30"/>
    <n v="166045.60999999999"/>
  </r>
  <r>
    <n v="19895"/>
    <s v="Jun"/>
    <x v="1774"/>
    <s v="North"/>
    <s v="North"/>
    <x v="5"/>
    <s v="Storage"/>
    <s v="Standard"/>
    <n v="5.33E-2"/>
    <n v="16.5"/>
    <n v="1.65"/>
    <n v="0.46389999999999998"/>
    <n v="705"/>
    <n v="17501"/>
    <n v="5.33E-2"/>
    <n v="2.62"/>
    <n v="-1"/>
    <s v="Null"/>
    <n v="1052.1500000000001"/>
  </r>
  <r>
    <n v="19896"/>
    <s v="Mar"/>
    <x v="1775"/>
    <s v="North"/>
    <s v="North"/>
    <x v="2"/>
    <s v="Storage"/>
    <s v="Premium"/>
    <n v="9.74E-2"/>
    <s v="Null"/>
    <n v="1.95"/>
    <n v="0.32740000000000002"/>
    <s v="Null"/>
    <n v="11916"/>
    <n v="9.74E-2"/>
    <n v="2.54"/>
    <n v="1"/>
    <n v="30"/>
    <n v="1610.62"/>
  </r>
  <r>
    <n v="19897"/>
    <s v="Jan"/>
    <x v="1776"/>
    <s v="North"/>
    <s v="North"/>
    <x v="1"/>
    <s v="General"/>
    <s v="Premium"/>
    <n v="6.4999999999999997E-3"/>
    <n v="12.5"/>
    <n v="1.25"/>
    <n v="0.1159"/>
    <n v="200"/>
    <n v="3191"/>
    <n v="6.4999999999999997E-3"/>
    <n v="2.17"/>
    <n v="1.3660254039999999"/>
    <n v="30"/>
    <n v="4446.24"/>
  </r>
  <r>
    <n v="19898"/>
    <s v="Dec"/>
    <x v="1777"/>
    <s v="North"/>
    <s v="North"/>
    <x v="5"/>
    <s v="General"/>
    <s v="Premium"/>
    <n v="5.7599999999999998E-2"/>
    <n v="19.8"/>
    <n v="1.65"/>
    <n v="0.2185"/>
    <n v="253"/>
    <n v="1714"/>
    <n v="5.7599999999999998E-2"/>
    <n v="2.3199999999999998"/>
    <n v="1"/>
    <n v="60"/>
    <n v="226.05"/>
  </r>
  <r>
    <n v="19899"/>
    <s v="Jun"/>
    <x v="1778"/>
    <s v="North"/>
    <s v="North"/>
    <x v="1"/>
    <s v="General"/>
    <s v="Premium"/>
    <n v="0.20269999999999999"/>
    <n v="11.7"/>
    <n v="1.95"/>
    <s v="Null"/>
    <n v="269"/>
    <n v="3861"/>
    <n v="0.20269999999999999"/>
    <n v="1.71"/>
    <n v="-1"/>
    <n v="21"/>
    <n v="1351.86"/>
  </r>
  <r>
    <n v="19900"/>
    <s v="Nov"/>
    <x v="1779"/>
    <s v="North"/>
    <s v="North"/>
    <x v="5"/>
    <s v="General"/>
    <s v="Premium"/>
    <n v="5.4399999999999997E-2"/>
    <n v="10.199999999999999"/>
    <n v="0.85"/>
    <n v="0.27"/>
    <n v="102"/>
    <n v="2941"/>
    <n v="5.4399999999999997E-2"/>
    <n v="5.46"/>
    <n v="0.366025404"/>
    <n v="21"/>
    <n v="132653.64000000001"/>
  </r>
  <r>
    <n v="19901"/>
    <s v="Dec"/>
    <x v="1780"/>
    <s v="North"/>
    <s v="North"/>
    <x v="0"/>
    <s v="Storage"/>
    <s v="Standard"/>
    <n v="2.1999999999999999E-2"/>
    <n v="4.25"/>
    <n v="4.25"/>
    <n v="3.2399999999999998E-2"/>
    <n v="226"/>
    <n v="4960"/>
    <n v="2.1999999999999999E-2"/>
    <n v="3.6"/>
    <n v="1"/>
    <n v="60"/>
    <n v="217.08"/>
  </r>
  <r>
    <n v="19902"/>
    <s v="Oct"/>
    <x v="1781"/>
    <s v="North"/>
    <s v="North"/>
    <x v="1"/>
    <s v="Kitchen"/>
    <s v="Premium"/>
    <n v="0.2064"/>
    <n v="35.4"/>
    <n v="2.95"/>
    <n v="0.25669999999999998"/>
    <s v="Null"/>
    <n v="3111"/>
    <n v="0.2064"/>
    <n v="3.94"/>
    <n v="-0.366025404"/>
    <n v="90"/>
    <n v="1730.86"/>
  </r>
  <r>
    <n v="19903"/>
    <s v="Jul"/>
    <x v="1086"/>
    <s v="North"/>
    <s v="North"/>
    <x v="2"/>
    <s v="Storage"/>
    <s v="Premium"/>
    <n v="5.2499999999999998E-2"/>
    <n v="1.1000000000000001"/>
    <n v="0.55000000000000004"/>
    <n v="0.47270000000000001"/>
    <n v="178"/>
    <n v="5463"/>
    <n v="5.2499999999999998E-2"/>
    <n v="3.54"/>
    <n v="-1.3660254039999999"/>
    <n v="30"/>
    <n v="5320.57"/>
  </r>
  <r>
    <n v="19904"/>
    <s v="Sep"/>
    <x v="1782"/>
    <s v="North"/>
    <s v="North"/>
    <x v="3"/>
    <s v="General"/>
    <s v="Premium"/>
    <n v="2.4E-2"/>
    <n v="3.75"/>
    <n v="3.75"/>
    <n v="0.27850000000000003"/>
    <n v="130"/>
    <n v="3895"/>
    <n v="2.4E-2"/>
    <n v="1.81"/>
    <n v="-1"/>
    <n v="7"/>
    <n v="305.01"/>
  </r>
  <r>
    <n v="19905"/>
    <s v="Oct"/>
    <x v="1783"/>
    <s v="North"/>
    <s v="North"/>
    <x v="2"/>
    <s v="General"/>
    <s v="Standard"/>
    <n v="0.20960000000000001"/>
    <n v="5.0999999999999996"/>
    <n v="2.5499999999999998"/>
    <n v="0.1623"/>
    <n v="86"/>
    <n v="1402"/>
    <n v="0.20960000000000001"/>
    <n v="6.17"/>
    <n v="-0.366025404"/>
    <n v="21"/>
    <n v="380.74"/>
  </r>
  <r>
    <n v="19906"/>
    <s v="Jan"/>
    <x v="1784"/>
    <s v="North"/>
    <s v="North"/>
    <x v="0"/>
    <s v="Kitchen"/>
    <s v="Premium"/>
    <n v="2.81E-2"/>
    <n v="30"/>
    <n v="1.25"/>
    <n v="0.1406"/>
    <n v="299"/>
    <n v="8507"/>
    <n v="2.81E-2"/>
    <n v="4.5"/>
    <n v="1.3660254039999999"/>
    <n v="90"/>
    <n v="3980.72"/>
  </r>
  <r>
    <n v="19907"/>
    <s v="Dec"/>
    <x v="1785"/>
    <s v="North"/>
    <s v="North"/>
    <x v="1"/>
    <s v="General"/>
    <s v="Premium"/>
    <n v="1.06E-2"/>
    <n v="40.799999999999997"/>
    <n v="0.85"/>
    <n v="9.8500000000000004E-2"/>
    <n v="132"/>
    <n v="5091"/>
    <n v="1.06E-2"/>
    <s v="Null"/>
    <n v="1"/>
    <n v="14"/>
    <n v="3607.55"/>
  </r>
  <r>
    <n v="19908"/>
    <s v="May"/>
    <x v="1786"/>
    <s v="North"/>
    <s v="North"/>
    <x v="5"/>
    <s v="Storage"/>
    <s v="Premium"/>
    <n v="3.3700000000000001E-2"/>
    <n v="1.65"/>
    <n v="1.65"/>
    <s v="Null"/>
    <n v="702"/>
    <n v="9889"/>
    <n v="3.3700000000000001E-2"/>
    <n v="1.48"/>
    <n v="-0.366025404"/>
    <n v="14"/>
    <n v="3204.44"/>
  </r>
  <r>
    <n v="19909"/>
    <s v="Sep"/>
    <x v="1787"/>
    <s v="East"/>
    <s v="East"/>
    <x v="2"/>
    <s v="Kitchen"/>
    <s v="Premium"/>
    <s v="Null"/>
    <n v="15"/>
    <n v="1.25"/>
    <n v="0.34470000000000001"/>
    <n v="169"/>
    <n v="6147"/>
    <s v="Null"/>
    <n v="0.59"/>
    <n v="-1"/>
    <n v="14"/>
    <n v="11037.51"/>
  </r>
  <r>
    <n v="19910"/>
    <s v="Nov"/>
    <x v="1788"/>
    <s v="North"/>
    <s v="North"/>
    <x v="5"/>
    <s v="General"/>
    <s v="Premium"/>
    <n v="2.3400000000000001E-2"/>
    <n v="10.95"/>
    <n v="10.95"/>
    <n v="0.26910000000000001"/>
    <n v="599"/>
    <n v="7736"/>
    <n v="2.3400000000000001E-2"/>
    <n v="8.17"/>
    <n v="0.366025404"/>
    <n v="60"/>
    <n v="1883.44"/>
  </r>
  <r>
    <n v="19911"/>
    <s v="Mar"/>
    <x v="1789"/>
    <s v="North"/>
    <s v="North"/>
    <x v="2"/>
    <s v="Storage"/>
    <s v="Premium"/>
    <n v="1.04E-2"/>
    <n v="1.25"/>
    <n v="1.25"/>
    <n v="0.28949999999999998"/>
    <n v="595"/>
    <n v="22058"/>
    <n v="1.04E-2"/>
    <n v="3.87"/>
    <n v="1"/>
    <n v="30"/>
    <n v="28.43"/>
  </r>
  <r>
    <n v="19912"/>
    <s v="Nov"/>
    <x v="1790"/>
    <s v="North"/>
    <s v="North"/>
    <x v="1"/>
    <s v="Seasonal"/>
    <s v="Premium"/>
    <n v="2.4799999999999999E-2"/>
    <n v="4.2"/>
    <n v="2.1"/>
    <n v="0.39290000000000003"/>
    <n v="188"/>
    <n v="3138"/>
    <n v="2.4799999999999999E-2"/>
    <n v="0.94"/>
    <n v="0.366025404"/>
    <n v="14"/>
    <n v="985.83"/>
  </r>
  <r>
    <n v="19913"/>
    <s v="Jul"/>
    <x v="1791"/>
    <s v="North"/>
    <s v="North"/>
    <x v="3"/>
    <s v="Lighting"/>
    <s v="Premium"/>
    <n v="5.5500000000000001E-2"/>
    <n v="30"/>
    <n v="1.25"/>
    <n v="0.37069999999999997"/>
    <n v="441"/>
    <n v="13060"/>
    <n v="5.5500000000000001E-2"/>
    <n v="2.61"/>
    <n v="-1.3660254039999999"/>
    <s v="Null"/>
    <n v="4044.6"/>
  </r>
  <r>
    <n v="19914"/>
    <s v="Mar"/>
    <x v="1792"/>
    <s v="North"/>
    <s v="North"/>
    <x v="0"/>
    <s v="Lighting"/>
    <s v="Premium"/>
    <n v="8.6800000000000002E-2"/>
    <n v="19.8"/>
    <n v="1.65"/>
    <s v="Null"/>
    <n v="132"/>
    <n v="2009"/>
    <n v="8.6800000000000002E-2"/>
    <n v="6.3"/>
    <n v="1"/>
    <n v="30"/>
    <n v="252.6"/>
  </r>
  <r>
    <n v="19915"/>
    <s v="Nov"/>
    <x v="1793"/>
    <s v="North"/>
    <s v="North"/>
    <x v="1"/>
    <s v="Storage"/>
    <s v="Premium"/>
    <n v="7.3499999999999996E-2"/>
    <n v="145"/>
    <n v="1.45"/>
    <n v="0.1671"/>
    <n v="664"/>
    <n v="5426"/>
    <n v="7.3499999999999996E-2"/>
    <n v="4.43"/>
    <n v="0.366025404"/>
    <n v="60"/>
    <n v="26581.03"/>
  </r>
  <r>
    <n v="19916"/>
    <s v="Nov"/>
    <x v="1794"/>
    <s v="North"/>
    <s v="North"/>
    <x v="0"/>
    <s v="General"/>
    <s v="Premium"/>
    <n v="1.9800000000000002E-2"/>
    <n v="30.6"/>
    <n v="2.5499999999999998"/>
    <n v="0.44169999999999998"/>
    <n v="189"/>
    <n v="5012"/>
    <n v="1.9800000000000002E-2"/>
    <n v="3.36"/>
    <n v="0.366025404"/>
    <n v="21"/>
    <n v="58712.86"/>
  </r>
  <r>
    <n v="19917"/>
    <s v="Mar"/>
    <x v="1795"/>
    <s v="North"/>
    <s v="North"/>
    <x v="1"/>
    <s v="Stationery"/>
    <s v="Premium"/>
    <n v="0.2752"/>
    <n v="10.5"/>
    <n v="0.42"/>
    <n v="0.12130000000000001"/>
    <n v="290"/>
    <n v="-7432"/>
    <n v="0.2752"/>
    <n v="5.27"/>
    <n v="1"/>
    <n v="60"/>
    <n v="7165.13"/>
  </r>
  <r>
    <n v="19918"/>
    <s v="Feb"/>
    <x v="1796"/>
    <s v="West"/>
    <s v="West"/>
    <x v="1"/>
    <s v="Storage"/>
    <s v="Premium"/>
    <n v="3.7600000000000001E-2"/>
    <n v="108.48"/>
    <n v="3.39"/>
    <n v="0.6"/>
    <n v="227"/>
    <n v="2866"/>
    <n v="3.7600000000000001E-2"/>
    <n v="4.47"/>
    <n v="1.3660254039999999"/>
    <n v="90"/>
    <n v="4891.75"/>
  </r>
  <r>
    <n v="19919"/>
    <s v="Dec"/>
    <x v="1797"/>
    <s v="North"/>
    <s v="North"/>
    <x v="3"/>
    <s v="Kitchen"/>
    <s v="Premium"/>
    <n v="5.7000000000000002E-3"/>
    <n v="15.3"/>
    <n v="108.2143114"/>
    <n v="0.1195"/>
    <n v="122"/>
    <n v="3693"/>
    <n v="5.7000000000000002E-3"/>
    <n v="4.3"/>
    <n v="1"/>
    <n v="90"/>
    <n v="4256.8109999999997"/>
  </r>
  <r>
    <n v="19920"/>
    <s v="Jan"/>
    <x v="1798"/>
    <s v="North"/>
    <s v="North"/>
    <x v="0"/>
    <s v="General"/>
    <s v="Premium"/>
    <n v="2.8299999999999999E-2"/>
    <n v="15.9"/>
    <n v="7.95"/>
    <n v="0.1162"/>
    <n v="374"/>
    <n v="4474"/>
    <n v="2.8299999999999999E-2"/>
    <n v="0.85"/>
    <n v="1.3660254039999999"/>
    <s v="Null"/>
    <n v="1140.29"/>
  </r>
  <r>
    <n v="19921"/>
    <s v="Aug"/>
    <x v="1799"/>
    <s v="North"/>
    <s v="North"/>
    <x v="2"/>
    <s v="Storage"/>
    <s v="Premium"/>
    <n v="0.1047"/>
    <s v="Null"/>
    <n v="0.95"/>
    <n v="0.17680000000000001"/>
    <n v="128"/>
    <n v="1378"/>
    <n v="0.1047"/>
    <n v="4.9400000000000004"/>
    <n v="-1.3660254039999999"/>
    <n v="21"/>
    <n v="3232.69"/>
  </r>
  <r>
    <n v="19922"/>
    <s v="Jan"/>
    <x v="1800"/>
    <s v="North"/>
    <s v="North"/>
    <x v="0"/>
    <s v="Seasonal"/>
    <s v="Premium"/>
    <s v="Null"/>
    <n v="0.85"/>
    <n v="0.85"/>
    <n v="0.32950000000000002"/>
    <n v="481"/>
    <n v="6698"/>
    <s v="Null"/>
    <n v="1.38"/>
    <n v="1.3660254039999999"/>
    <n v="28"/>
    <n v="4195.03"/>
  </r>
  <r>
    <n v="19923"/>
    <s v="Sep"/>
    <x v="1801"/>
    <s v="North"/>
    <s v="North"/>
    <x v="1"/>
    <s v="General"/>
    <s v="Premium"/>
    <s v="Null"/>
    <n v="17.7"/>
    <n v="2.95"/>
    <n v="8.2400000000000001E-2"/>
    <n v="631"/>
    <n v="6623"/>
    <s v="Null"/>
    <n v="1.54"/>
    <n v="-1"/>
    <n v="21"/>
    <n v="1516.77"/>
  </r>
  <r>
    <n v="19924"/>
    <s v="Apr"/>
    <x v="590"/>
    <s v="North"/>
    <s v="North"/>
    <x v="3"/>
    <s v="General"/>
    <s v="Premium"/>
    <n v="3.15E-2"/>
    <n v="25.5"/>
    <n v="12.75"/>
    <n v="0.2777"/>
    <n v="280"/>
    <n v="14774"/>
    <n v="3.15E-2"/>
    <n v="0.66"/>
    <n v="0.366025404"/>
    <n v="90"/>
    <n v="4449.84"/>
  </r>
  <r>
    <n v="19925"/>
    <s v="May"/>
    <x v="1802"/>
    <s v="North"/>
    <s v="North"/>
    <x v="0"/>
    <s v="General"/>
    <s v="Premium"/>
    <n v="2.1000000000000001E-2"/>
    <n v="59.4"/>
    <n v="1.65"/>
    <n v="0.1235"/>
    <n v="181"/>
    <n v="5052"/>
    <n v="2.1000000000000001E-2"/>
    <n v="7.44"/>
    <n v="-0.366025404"/>
    <n v="7"/>
    <n v="5616.08"/>
  </r>
  <r>
    <n v="19926"/>
    <s v="Dec"/>
    <x v="1803"/>
    <s v="North"/>
    <s v="North"/>
    <x v="5"/>
    <s v="Storage"/>
    <s v="Premium"/>
    <n v="3.73E-2"/>
    <n v="11.7"/>
    <n v="1.95"/>
    <n v="0.25619999999999998"/>
    <n v="87"/>
    <n v="1544"/>
    <n v="3.73E-2"/>
    <n v="4.22"/>
    <n v="1"/>
    <n v="21"/>
    <n v="6587.65"/>
  </r>
  <r>
    <n v="19927"/>
    <s v="Dec"/>
    <x v="1804"/>
    <s v="North"/>
    <s v="North"/>
    <x v="2"/>
    <s v="General"/>
    <s v="Premium"/>
    <n v="0.112"/>
    <n v="4.2"/>
    <n v="2.1"/>
    <n v="0.1817"/>
    <n v="185"/>
    <n v="3666"/>
    <n v="0.112"/>
    <n v="3.75"/>
    <n v="1"/>
    <n v="30"/>
    <n v="5591.86"/>
  </r>
  <r>
    <n v="19928"/>
    <s v="Dec"/>
    <x v="1805"/>
    <s v="North"/>
    <s v="North"/>
    <x v="0"/>
    <s v="General"/>
    <s v="Premium"/>
    <n v="2.8999999999999998E-3"/>
    <n v="0.85"/>
    <n v="0.85"/>
    <n v="0.38600000000000001"/>
    <n v="102"/>
    <n v="1556"/>
    <n v="2.8999999999999998E-3"/>
    <n v="6.78"/>
    <n v="1"/>
    <n v="14"/>
    <n v="35.6"/>
  </r>
  <r>
    <n v="19929"/>
    <s v="Jul"/>
    <x v="1806"/>
    <s v="North"/>
    <s v="North"/>
    <x v="3"/>
    <s v="Kitchen"/>
    <s v="Premium"/>
    <n v="3.7499999999999999E-2"/>
    <n v="15"/>
    <n v="1.25"/>
    <n v="4.9399999999999999E-2"/>
    <n v="299"/>
    <n v="5711"/>
    <n v="3.7499999999999999E-2"/>
    <n v="3.8"/>
    <n v="-1.3660254039999999"/>
    <n v="30"/>
    <n v="10219.530000000001"/>
  </r>
  <r>
    <n v="19930"/>
    <s v="Apr"/>
    <x v="1807"/>
    <s v="North"/>
    <s v="North"/>
    <x v="2"/>
    <s v="Storage"/>
    <s v="Premium"/>
    <n v="4.0099999999999997E-2"/>
    <n v="2.08"/>
    <n v="2.08"/>
    <n v="0.14829999999999999"/>
    <n v="546"/>
    <n v="7685"/>
    <n v="4.0099999999999997E-2"/>
    <n v="4.2699999999999996"/>
    <n v="0.366025404"/>
    <n v="7"/>
    <n v="38491.199999999997"/>
  </r>
  <r>
    <n v="19931"/>
    <s v="Oct"/>
    <x v="1808"/>
    <s v="North"/>
    <s v="North"/>
    <x v="2"/>
    <s v="General"/>
    <s v="Standard"/>
    <n v="1.6999999999999999E-3"/>
    <n v="39.6"/>
    <n v="1.65"/>
    <n v="0.27939999999999998"/>
    <n v="96"/>
    <n v="3752"/>
    <n v="1.6999999999999999E-3"/>
    <n v="3.58"/>
    <n v="-0.366025404"/>
    <n v="60"/>
    <n v="1162.7"/>
  </r>
  <r>
    <n v="19932"/>
    <s v="Oct"/>
    <x v="1809"/>
    <s v="North"/>
    <s v="North"/>
    <x v="5"/>
    <s v="Stationery"/>
    <s v="Premium"/>
    <s v="Null"/>
    <n v="3.9"/>
    <n v="1.95"/>
    <n v="6.5199999999999994E-2"/>
    <n v="184"/>
    <n v="6121"/>
    <s v="Null"/>
    <n v="6.12"/>
    <n v="-0.366025404"/>
    <n v="7"/>
    <n v="12636.04"/>
  </r>
  <r>
    <n v="19933"/>
    <s v="Sep"/>
    <x v="1810"/>
    <s v="North"/>
    <s v="North"/>
    <x v="2"/>
    <s v="General"/>
    <s v="Premium"/>
    <n v="5.6800000000000003E-2"/>
    <n v="4.25"/>
    <n v="4.25"/>
    <n v="0.31469999999999998"/>
    <n v="231"/>
    <n v="4457"/>
    <n v="5.6800000000000003E-2"/>
    <n v="2.3199999999999998"/>
    <n v="-1"/>
    <n v="90"/>
    <n v="4106.68"/>
  </r>
  <r>
    <n v="19934"/>
    <s v="Jul"/>
    <x v="1811"/>
    <s v="North"/>
    <s v="North"/>
    <x v="5"/>
    <s v="Storage"/>
    <s v="Premium"/>
    <n v="1.1999999999999999E-3"/>
    <n v="8.5"/>
    <n v="0.85"/>
    <n v="0.23710000000000001"/>
    <n v="524"/>
    <n v="23996"/>
    <n v="1.1999999999999999E-3"/>
    <s v="Null"/>
    <n v="-1.3660254039999999"/>
    <n v="7"/>
    <n v="14785.77"/>
  </r>
  <r>
    <n v="19935"/>
    <s v="Oct"/>
    <x v="1812"/>
    <s v="North"/>
    <s v="North"/>
    <x v="2"/>
    <s v="Seasonal"/>
    <s v="Premium"/>
    <s v="Null"/>
    <s v="Null"/>
    <n v="5.95"/>
    <n v="0.1507"/>
    <n v="316"/>
    <n v="2480"/>
    <s v="Null"/>
    <n v="4.49"/>
    <n v="-0.366025404"/>
    <n v="28"/>
    <n v="7896.03"/>
  </r>
  <r>
    <n v="19936"/>
    <s v="Nov"/>
    <x v="1000"/>
    <s v="North"/>
    <s v="North"/>
    <x v="5"/>
    <s v="General"/>
    <s v="Premium"/>
    <n v="1.9800000000000002E-2"/>
    <n v="1.65"/>
    <n v="1.65"/>
    <n v="4.7699999999999999E-2"/>
    <n v="440"/>
    <n v="13955"/>
    <n v="1.9800000000000002E-2"/>
    <n v="2.92"/>
    <n v="0.366025404"/>
    <n v="90"/>
    <n v="2335.5700000000002"/>
  </r>
  <r>
    <n v="19937"/>
    <s v="Jun"/>
    <x v="8"/>
    <s v="North"/>
    <s v="North"/>
    <x v="5"/>
    <s v="Storage"/>
    <s v="Premium"/>
    <n v="5.5199999999999999E-2"/>
    <n v="16.5"/>
    <n v="1.65"/>
    <n v="5.5300000000000002E-2"/>
    <s v="Null"/>
    <n v="12175"/>
    <n v="5.5199999999999999E-2"/>
    <n v="3.77"/>
    <n v="-1"/>
    <n v="7"/>
    <n v="1071.3"/>
  </r>
  <r>
    <n v="19938"/>
    <s v="Jun"/>
    <x v="1813"/>
    <s v="North"/>
    <s v="North"/>
    <x v="2"/>
    <s v="General"/>
    <s v="Standard"/>
    <n v="0.13489999999999999"/>
    <n v="31.8"/>
    <n v="7.95"/>
    <n v="0.30370000000000003"/>
    <n v="451"/>
    <n v="11256"/>
    <n v="0.13489999999999999"/>
    <n v="2.48"/>
    <n v="-1"/>
    <n v="7"/>
    <n v="617.04999999999995"/>
  </r>
  <r>
    <n v="19939"/>
    <s v="Jul"/>
    <x v="1814"/>
    <s v="North"/>
    <s v="North"/>
    <x v="0"/>
    <s v="Storage"/>
    <s v="Premium"/>
    <n v="3.5000000000000003E-2"/>
    <n v="16.5"/>
    <n v="1.65"/>
    <n v="0.31480000000000002"/>
    <n v="705"/>
    <n v="15042"/>
    <n v="3.5000000000000003E-2"/>
    <n v="2.5499999999999998"/>
    <n v="-1.3660254039999999"/>
    <n v="30"/>
    <n v="1008.09"/>
  </r>
  <r>
    <n v="19940"/>
    <s v="Jun"/>
    <x v="1815"/>
    <s v="North"/>
    <s v="North"/>
    <x v="2"/>
    <s v="General"/>
    <s v="Premium"/>
    <n v="6.25E-2"/>
    <n v="14.98"/>
    <n v="7.49"/>
    <n v="0.22009999999999999"/>
    <n v="626"/>
    <n v="9896"/>
    <n v="6.25E-2"/>
    <s v="Null"/>
    <n v="-1"/>
    <n v="7"/>
    <n v="823.44"/>
  </r>
  <r>
    <n v="19941"/>
    <s v="Sep"/>
    <x v="1816"/>
    <s v="North"/>
    <s v="North"/>
    <x v="2"/>
    <s v="General"/>
    <s v="Premium"/>
    <n v="1.15E-2"/>
    <n v="17"/>
    <n v="8.5"/>
    <n v="6.0199999999999997E-2"/>
    <n v="335"/>
    <n v="7354"/>
    <n v="1.15E-2"/>
    <n v="0.95"/>
    <n v="-1"/>
    <n v="21"/>
    <n v="10083.790000000001"/>
  </r>
  <r>
    <n v="19942"/>
    <s v="Aug"/>
    <x v="1817"/>
    <s v="North"/>
    <s v="North"/>
    <x v="0"/>
    <s v="General"/>
    <s v="Premium"/>
    <n v="1.01E-2"/>
    <n v="1.45"/>
    <n v="1.45"/>
    <n v="0.16489999999999999"/>
    <n v="137"/>
    <n v="1307"/>
    <n v="1.01E-2"/>
    <n v="4.3899999999999997"/>
    <n v="-1.3660254039999999"/>
    <n v="60"/>
    <n v="176.44"/>
  </r>
  <r>
    <n v="19943"/>
    <s v="Oct"/>
    <x v="1818"/>
    <s v="North"/>
    <s v="North"/>
    <x v="4"/>
    <s v="General"/>
    <s v="Standard"/>
    <n v="4.4000000000000003E-3"/>
    <n v="25.2"/>
    <n v="2.1"/>
    <n v="0.1517"/>
    <n v="521"/>
    <n v="8245"/>
    <n v="4.4000000000000003E-3"/>
    <n v="3.45"/>
    <n v="-0.366025404"/>
    <n v="21"/>
    <n v="558.29"/>
  </r>
  <r>
    <n v="19944"/>
    <s v="Apr"/>
    <x v="1819"/>
    <s v="North"/>
    <s v="North"/>
    <x v="4"/>
    <s v="Lighting"/>
    <s v="Standard"/>
    <n v="2.46E-2"/>
    <n v="19.899999999999999"/>
    <n v="9.9499999999999993"/>
    <n v="0.15279999999999999"/>
    <n v="226"/>
    <n v="4240"/>
    <n v="2.46E-2"/>
    <n v="3.1"/>
    <n v="0.366025404"/>
    <n v="21"/>
    <n v="475.28"/>
  </r>
  <r>
    <n v="19945"/>
    <s v="Aug"/>
    <x v="1820"/>
    <s v="North"/>
    <s v="North"/>
    <x v="5"/>
    <s v="General"/>
    <s v="Standard"/>
    <n v="3.6299999999999999E-2"/>
    <n v="5.95"/>
    <n v="5.95"/>
    <n v="3.3500000000000002E-2"/>
    <n v="361"/>
    <n v="15128"/>
    <n v="3.6299999999999999E-2"/>
    <n v="5.29"/>
    <n v="-1.3660254039999999"/>
    <n v="14"/>
    <n v="416.48"/>
  </r>
  <r>
    <n v="19946"/>
    <s v="Dec"/>
    <x v="1821"/>
    <s v="North"/>
    <s v="North"/>
    <x v="2"/>
    <s v="Kitchen"/>
    <s v="Premium"/>
    <n v="6.6400000000000001E-2"/>
    <n v="7.5"/>
    <n v="3.75"/>
    <n v="0.1145"/>
    <n v="205"/>
    <n v="4319"/>
    <n v="6.6400000000000001E-2"/>
    <n v="3.38"/>
    <n v="1"/>
    <n v="60"/>
    <n v="200.1"/>
  </r>
  <r>
    <n v="19947"/>
    <s v="May"/>
    <x v="1822"/>
    <s v="North"/>
    <s v="North"/>
    <x v="3"/>
    <s v="General"/>
    <s v="Premium"/>
    <n v="8.6900000000000005E-2"/>
    <n v="746.80164869999999"/>
    <n v="3.75"/>
    <n v="0.37540000000000001"/>
    <n v="110"/>
    <n v="3426"/>
    <n v="8.6900000000000005E-2"/>
    <n v="5.04"/>
    <n v="-0.366025404"/>
    <n v="90"/>
    <n v="6977.68"/>
  </r>
  <r>
    <n v="19948"/>
    <s v="May"/>
    <x v="1823"/>
    <s v="North"/>
    <s v="North"/>
    <x v="0"/>
    <s v="Lighting"/>
    <s v="Standard"/>
    <n v="6.3899999999999998E-2"/>
    <n v="17.34"/>
    <n v="2.89"/>
    <n v="0.13250000000000001"/>
    <n v="178"/>
    <n v="2127"/>
    <n v="6.3899999999999998E-2"/>
    <n v="2"/>
    <n v="-0.366025404"/>
    <n v="60"/>
    <n v="538.04999999999995"/>
  </r>
  <r>
    <n v="19949"/>
    <s v="Sep"/>
    <x v="1824"/>
    <s v="North"/>
    <s v="North"/>
    <x v="3"/>
    <s v="General"/>
    <s v="Premium"/>
    <n v="4.5499999999999999E-2"/>
    <n v="35.700000000000003"/>
    <n v="5.95"/>
    <n v="0.1042"/>
    <n v="361"/>
    <n v="5355"/>
    <n v="4.5499999999999999E-2"/>
    <n v="3.24"/>
    <n v="-1"/>
    <n v="14"/>
    <n v="6614.54"/>
  </r>
  <r>
    <n v="19950"/>
    <s v="Dec"/>
    <x v="1825"/>
    <s v="North"/>
    <s v="North"/>
    <x v="4"/>
    <s v="General"/>
    <s v="Premium"/>
    <n v="6.4199999999999993E-2"/>
    <n v="1.65"/>
    <n v="1.65"/>
    <n v="0.50490000000000002"/>
    <n v="43"/>
    <n v="811"/>
    <n v="6.4199999999999993E-2"/>
    <n v="4.75"/>
    <n v="1"/>
    <n v="60"/>
    <n v="240.82"/>
  </r>
  <r>
    <n v="19951"/>
    <s v="Jul"/>
    <x v="1826"/>
    <s v="North"/>
    <s v="North"/>
    <x v="2"/>
    <s v="Storage"/>
    <s v="Premium"/>
    <n v="1.2999999999999999E-3"/>
    <n v="0.55000000000000004"/>
    <n v="0.55000000000000004"/>
    <n v="0.19120000000000001"/>
    <n v="528"/>
    <n v="8584"/>
    <n v="1.2999999999999999E-3"/>
    <n v="7.34"/>
    <n v="-1.3660254039999999"/>
    <n v="7"/>
    <n v="878.44"/>
  </r>
  <r>
    <n v="19952"/>
    <s v="May"/>
    <x v="1827"/>
    <s v="North"/>
    <s v="North"/>
    <x v="0"/>
    <s v="Storage"/>
    <s v="Premium"/>
    <n v="7.4300000000000005E-2"/>
    <n v="1.25"/>
    <n v="1.25"/>
    <n v="0.4113"/>
    <n v="490"/>
    <n v="13485"/>
    <n v="7.4300000000000005E-2"/>
    <n v="2.1800000000000002"/>
    <n v="-0.366025404"/>
    <n v="7"/>
    <n v="428.4"/>
  </r>
  <r>
    <n v="19953"/>
    <s v="May"/>
    <x v="1828"/>
    <s v="North"/>
    <s v="North"/>
    <x v="3"/>
    <s v="Seasonal"/>
    <s v="Standard"/>
    <n v="5.1000000000000004E-3"/>
    <n v="18.75"/>
    <n v="1.25"/>
    <n v="0.1217"/>
    <n v="359"/>
    <n v="7861"/>
    <n v="5.1000000000000004E-3"/>
    <s v="Null"/>
    <n v="-0.366025404"/>
    <n v="21"/>
    <n v="504.27"/>
  </r>
  <r>
    <n v="19954"/>
    <s v="May"/>
    <x v="1829"/>
    <s v="North"/>
    <s v="North"/>
    <x v="2"/>
    <s v="Storage"/>
    <s v="Premium"/>
    <n v="0.13869999999999999"/>
    <n v="2.5"/>
    <n v="1.25"/>
    <n v="0.54779999999999995"/>
    <n v="288"/>
    <n v="6545"/>
    <n v="0.13869999999999999"/>
    <n v="3.59"/>
    <n v="-0.366025404"/>
    <s v="Null"/>
    <n v="2121.0700000000002"/>
  </r>
  <r>
    <n v="19955"/>
    <s v="Nov"/>
    <x v="1830"/>
    <s v="North"/>
    <s v="North"/>
    <x v="0"/>
    <s v="General"/>
    <s v="Premium"/>
    <n v="9.6600000000000005E-2"/>
    <n v="14.95"/>
    <n v="14.95"/>
    <n v="0.1835"/>
    <n v="36"/>
    <n v="754"/>
    <n v="9.6600000000000005E-2"/>
    <n v="4.33"/>
    <n v="0.366025404"/>
    <n v="90"/>
    <n v="2711.04"/>
  </r>
  <r>
    <n v="19956"/>
    <s v="Aug"/>
    <x v="1831"/>
    <s v="North"/>
    <s v="North"/>
    <x v="3"/>
    <s v="Storage"/>
    <s v="Budget"/>
    <n v="3.61E-2"/>
    <n v="13.2"/>
    <n v="0.55000000000000004"/>
    <n v="0.35489999999999999"/>
    <n v="528"/>
    <n v="5286"/>
    <n v="3.61E-2"/>
    <n v="5.95"/>
    <n v="-1.3660254039999999"/>
    <n v="7"/>
    <n v="226.44"/>
  </r>
  <r>
    <n v="19957"/>
    <s v="May"/>
    <x v="1832"/>
    <s v="North"/>
    <s v="North"/>
    <x v="0"/>
    <s v="General"/>
    <s v="Premium"/>
    <n v="7.6E-3"/>
    <n v="69.12"/>
    <n v="0.72"/>
    <n v="0.51619999999999999"/>
    <n v="445"/>
    <n v="18232"/>
    <n v="7.6E-3"/>
    <n v="4.33"/>
    <n v="-0.366025404"/>
    <n v="14"/>
    <n v="347497.34"/>
  </r>
  <r>
    <n v="19958"/>
    <s v="Apr"/>
    <x v="1833"/>
    <s v="North"/>
    <s v="North"/>
    <x v="5"/>
    <s v="Stationery"/>
    <s v="Standard"/>
    <n v="6.1699999999999998E-2"/>
    <n v="5.04"/>
    <n v="0.42"/>
    <n v="1.17E-2"/>
    <n v="429"/>
    <n v="13317"/>
    <n v="6.1699999999999998E-2"/>
    <n v="1.94"/>
    <n v="0.366025404"/>
    <n v="90"/>
    <n v="15.12"/>
  </r>
  <r>
    <n v="19959"/>
    <s v="Jun"/>
    <x v="1834"/>
    <s v="North"/>
    <s v="North"/>
    <x v="3"/>
    <s v="General"/>
    <s v="Premium"/>
    <n v="0.2266"/>
    <n v="15.8"/>
    <n v="3.95"/>
    <n v="7.9500000000000001E-2"/>
    <n v="166"/>
    <n v="1846"/>
    <n v="0.2266"/>
    <n v="5.27"/>
    <n v="-1"/>
    <n v="28"/>
    <n v="5442.48"/>
  </r>
  <r>
    <n v="19960"/>
    <s v="Sep"/>
    <x v="1835"/>
    <s v="North"/>
    <s v="North"/>
    <x v="5"/>
    <s v="Storage"/>
    <s v="Premium"/>
    <n v="1.9699999999999999E-2"/>
    <n v="20.399999999999999"/>
    <n v="0.85"/>
    <n v="0.32640000000000002"/>
    <n v="616"/>
    <n v="7735"/>
    <n v="1.9699999999999999E-2"/>
    <n v="5.2"/>
    <n v="-1"/>
    <n v="30"/>
    <n v="5209.04"/>
  </r>
  <r>
    <n v="19961"/>
    <s v="Apr"/>
    <x v="1836"/>
    <s v="North"/>
    <s v="North"/>
    <x v="2"/>
    <s v="Kitchen"/>
    <s v="Premium"/>
    <s v="Null"/>
    <n v="16.8"/>
    <n v="2.1"/>
    <n v="7.0199999999999999E-2"/>
    <s v="Null"/>
    <n v="7421"/>
    <s v="Null"/>
    <n v="4.38"/>
    <n v="0.366025404"/>
    <n v="60"/>
    <n v="2960.84"/>
  </r>
  <r>
    <n v="19962"/>
    <s v="Nov"/>
    <x v="1837"/>
    <s v="North"/>
    <s v="North"/>
    <x v="1"/>
    <s v="Storage"/>
    <s v="Premium"/>
    <n v="0.1169"/>
    <n v="2.95"/>
    <n v="2.95"/>
    <s v="Null"/>
    <n v="701"/>
    <n v="10847"/>
    <n v="0.1169"/>
    <n v="5.71"/>
    <n v="0.366025404"/>
    <n v="21"/>
    <n v="1207.3499999999999"/>
  </r>
  <r>
    <n v="19963"/>
    <s v="Sep"/>
    <x v="1838"/>
    <s v="North"/>
    <s v="North"/>
    <x v="5"/>
    <s v="General"/>
    <s v="Premium"/>
    <n v="6.3E-3"/>
    <n v="19.899999999999999"/>
    <n v="9.9499999999999993"/>
    <n v="0.25409999999999999"/>
    <n v="103"/>
    <n v="2261"/>
    <n v="6.3E-3"/>
    <n v="2.35"/>
    <n v="-1"/>
    <n v="21"/>
    <n v="3711.75"/>
  </r>
  <r>
    <n v="19964"/>
    <s v="Jun"/>
    <x v="1839"/>
    <s v="North"/>
    <s v="North"/>
    <x v="2"/>
    <s v="General"/>
    <s v="Premium"/>
    <n v="2.6700000000000002E-2"/>
    <n v="19.8"/>
    <n v="1.65"/>
    <n v="2.8500000000000001E-2"/>
    <n v="244"/>
    <n v="4163"/>
    <n v="2.6700000000000002E-2"/>
    <n v="3.38"/>
    <n v="-1"/>
    <s v="Null"/>
    <n v="772.72"/>
  </r>
  <r>
    <n v="19965"/>
    <s v="Dec"/>
    <x v="1840"/>
    <s v="North"/>
    <s v="North"/>
    <x v="5"/>
    <s v="Storage"/>
    <s v="Premium"/>
    <s v="Null"/>
    <n v="9.9600000000000009"/>
    <n v="2.4900000000000002"/>
    <n v="0.19309999999999999"/>
    <n v="270"/>
    <n v="6253"/>
    <s v="Null"/>
    <n v="7.15"/>
    <n v="1"/>
    <s v="Null"/>
    <n v="11497.72"/>
  </r>
  <r>
    <n v="19966"/>
    <s v="May"/>
    <x v="1841"/>
    <s v="North"/>
    <s v="North"/>
    <x v="5"/>
    <s v="General"/>
    <s v="Standard"/>
    <s v="Null"/>
    <n v="17"/>
    <n v="8.5"/>
    <n v="0.11269999999999999"/>
    <n v="335"/>
    <n v="7790"/>
    <s v="Null"/>
    <n v="2.77"/>
    <n v="-0.366025404"/>
    <n v="7"/>
    <n v="441.35"/>
  </r>
  <r>
    <n v="19967"/>
    <s v="Jul"/>
    <x v="1842"/>
    <s v="North"/>
    <s v="North"/>
    <x v="0"/>
    <s v="General"/>
    <s v="Premium"/>
    <n v="9.2899999999999996E-2"/>
    <n v="8.25"/>
    <n v="134.962075"/>
    <n v="0.15709999999999999"/>
    <n v="105"/>
    <n v="1266"/>
    <n v="9.2899999999999996E-2"/>
    <n v="2.62"/>
    <n v="-1.3660254039999999"/>
    <n v="60"/>
    <n v="1346.71"/>
  </r>
  <r>
    <n v="19968"/>
    <s v="May"/>
    <x v="1843"/>
    <s v="North"/>
    <s v="North"/>
    <x v="2"/>
    <s v="Stationery"/>
    <s v="Premium"/>
    <n v="1.29E-2"/>
    <n v="20.399999999999999"/>
    <n v="2.5499999999999998"/>
    <n v="0.31669999999999998"/>
    <n v="255"/>
    <n v="3489"/>
    <n v="1.29E-2"/>
    <n v="3.96"/>
    <n v="-0.366025404"/>
    <n v="30"/>
    <n v="98576.61"/>
  </r>
  <r>
    <n v="19969"/>
    <s v="Apr"/>
    <x v="1844"/>
    <s v="North"/>
    <s v="North"/>
    <x v="0"/>
    <s v="Storage"/>
    <s v="Premium"/>
    <n v="6.0600000000000001E-2"/>
    <n v="2.95"/>
    <n v="2.95"/>
    <n v="0.31319999999999998"/>
    <n v="186"/>
    <n v="5229"/>
    <n v="6.0600000000000001E-2"/>
    <n v="6.95"/>
    <n v="0.366025404"/>
    <s v="Null"/>
    <n v="4593.62"/>
  </r>
  <r>
    <n v="19970"/>
    <s v="Jul"/>
    <x v="1845"/>
    <s v="North"/>
    <s v="North"/>
    <x v="1"/>
    <s v="General"/>
    <s v="Standard"/>
    <n v="8.5900000000000004E-2"/>
    <n v="8.5"/>
    <n v="8.5"/>
    <n v="0.40239999999999998"/>
    <n v="250"/>
    <n v="3437"/>
    <n v="8.5900000000000004E-2"/>
    <n v="4.0599999999999996"/>
    <n v="-1.3660254039999999"/>
    <n v="28"/>
    <n v="771.44"/>
  </r>
  <r>
    <n v="19971"/>
    <s v="Feb"/>
    <x v="1846"/>
    <s v="North"/>
    <s v="North"/>
    <x v="1"/>
    <s v="Lighting"/>
    <s v="Premium"/>
    <n v="9.8500000000000004E-2"/>
    <n v="142.80000000000001"/>
    <n v="5.95"/>
    <s v="Null"/>
    <n v="201"/>
    <n v="2386"/>
    <n v="9.8500000000000004E-2"/>
    <n v="3.19"/>
    <n v="1.3660254039999999"/>
    <n v="30"/>
    <n v="1192.68"/>
  </r>
  <r>
    <n v="19972"/>
    <s v="Jun"/>
    <x v="189"/>
    <s v="North"/>
    <s v="North"/>
    <x v="5"/>
    <s v="Kitchen"/>
    <s v="Premium"/>
    <n v="0.19320000000000001"/>
    <n v="1.65"/>
    <n v="1.65"/>
    <n v="3.2599999999999997E-2"/>
    <n v="64"/>
    <n v="747"/>
    <n v="0.19320000000000001"/>
    <n v="1.84"/>
    <n v="-1"/>
    <n v="7"/>
    <n v="43270.85"/>
  </r>
  <r>
    <n v="19973"/>
    <s v="Sep"/>
    <x v="1847"/>
    <s v="Central"/>
    <s v="Central"/>
    <x v="4"/>
    <s v="General"/>
    <s v="Budget"/>
    <n v="9.98E-2"/>
    <n v="17"/>
    <n v="0.85"/>
    <n v="0.2442"/>
    <n v="258"/>
    <n v="5003"/>
    <n v="9.98E-2"/>
    <n v="6.43"/>
    <n v="-1"/>
    <n v="21"/>
    <n v="824.9"/>
  </r>
  <r>
    <n v="19974"/>
    <s v="Nov"/>
    <x v="1848"/>
    <s v="North"/>
    <s v="North"/>
    <x v="0"/>
    <s v="General"/>
    <s v="Premium"/>
    <n v="5.2299999999999999E-2"/>
    <n v="24.75"/>
    <n v="8.25"/>
    <s v="Null"/>
    <n v="81"/>
    <n v="1492"/>
    <n v="5.2299999999999999E-2"/>
    <s v="Null"/>
    <n v="0.366025404"/>
    <n v="90"/>
    <n v="3347.68"/>
  </r>
  <r>
    <n v="19975"/>
    <s v="Nov"/>
    <x v="1849"/>
    <s v="North"/>
    <s v="North"/>
    <x v="5"/>
    <s v="Storage"/>
    <s v="Standard"/>
    <s v="Null"/>
    <n v="8.32"/>
    <n v="2.08"/>
    <n v="0.28939999999999999"/>
    <n v="387"/>
    <n v="9648"/>
    <s v="Null"/>
    <n v="1.55"/>
    <n v="0.366025404"/>
    <n v="60"/>
    <n v="1077.6199999999999"/>
  </r>
  <r>
    <n v="19976"/>
    <s v="May"/>
    <x v="1850"/>
    <s v="North"/>
    <s v="North"/>
    <x v="4"/>
    <s v="Stationery"/>
    <s v="Premium"/>
    <n v="2.9499999999999998E-2"/>
    <n v="15"/>
    <n v="1.25"/>
    <n v="0.46949999999999997"/>
    <n v="137"/>
    <n v="2982"/>
    <n v="2.9499999999999998E-2"/>
    <n v="1.62"/>
    <n v="-0.366025404"/>
    <n v="7"/>
    <n v="5818.16"/>
  </r>
  <r>
    <n v="19977"/>
    <s v="Feb"/>
    <x v="1851"/>
    <s v="North"/>
    <s v="North"/>
    <x v="2"/>
    <s v="General"/>
    <s v="Standard"/>
    <n v="5.7999999999999996E-3"/>
    <n v="16.350000000000001"/>
    <n v="5.45"/>
    <n v="3.39E-2"/>
    <n v="112"/>
    <n v="2526"/>
    <n v="5.7999999999999996E-3"/>
    <n v="4.1100000000000003"/>
    <n v="1.3660254039999999"/>
    <n v="7"/>
    <n v="220.85"/>
  </r>
  <r>
    <n v="19978"/>
    <s v="Nov"/>
    <x v="1852"/>
    <s v="North"/>
    <s v="North"/>
    <x v="5"/>
    <s v="Storage"/>
    <s v="Standard"/>
    <n v="3.1300000000000001E-2"/>
    <n v="7.8"/>
    <n v="0.65"/>
    <n v="0.34749999999999998"/>
    <n v="156"/>
    <n v="1531"/>
    <n v="3.1300000000000001E-2"/>
    <n v="6.01"/>
    <n v="0.366025404"/>
    <n v="60"/>
    <n v="447.6"/>
  </r>
  <r>
    <n v="19979"/>
    <s v="Nov"/>
    <x v="347"/>
    <s v="North"/>
    <s v="North"/>
    <x v="4"/>
    <s v="General"/>
    <s v="Premium"/>
    <n v="0.1061"/>
    <n v="3.29"/>
    <n v="3.29"/>
    <n v="0.28039999999999998"/>
    <n v="404"/>
    <n v="10576"/>
    <n v="0.1061"/>
    <n v="4.0199999999999996"/>
    <n v="0.366025404"/>
    <n v="14"/>
    <n v="32199.4"/>
  </r>
  <r>
    <n v="19980"/>
    <s v="Nov"/>
    <x v="1853"/>
    <s v="North"/>
    <s v="North"/>
    <x v="5"/>
    <s v="Lighting"/>
    <s v="Premium"/>
    <n v="0.1163"/>
    <n v="15"/>
    <n v="1.25"/>
    <n v="0.1928"/>
    <n v="593"/>
    <n v="9184"/>
    <n v="0.1163"/>
    <n v="4.16"/>
    <n v="0.366025404"/>
    <n v="21"/>
    <n v="6015.96"/>
  </r>
  <r>
    <n v="19981"/>
    <s v="Sep"/>
    <x v="1854"/>
    <s v="North"/>
    <s v="North"/>
    <x v="4"/>
    <s v="Storage"/>
    <s v="Premium"/>
    <n v="0.1452"/>
    <n v="23.4"/>
    <n v="0.65"/>
    <n v="0.1651"/>
    <n v="307"/>
    <n v="6085"/>
    <n v="0.1452"/>
    <n v="3.01"/>
    <n v="-1"/>
    <n v="14"/>
    <n v="14777.71"/>
  </r>
  <r>
    <n v="19982"/>
    <s v="Jan"/>
    <x v="1855"/>
    <s v="North"/>
    <s v="North"/>
    <x v="1"/>
    <s v="Storage"/>
    <s v="Premium"/>
    <n v="0.1137"/>
    <n v="15.6"/>
    <n v="0.65"/>
    <n v="0.30640000000000001"/>
    <n v="307"/>
    <n v="6460"/>
    <n v="0.1137"/>
    <n v="1.83"/>
    <n v="1.3660254039999999"/>
    <n v="60"/>
    <n v="1634.94"/>
  </r>
  <r>
    <n v="19983"/>
    <s v="Feb"/>
    <x v="1856"/>
    <s v="North"/>
    <s v="North"/>
    <x v="0"/>
    <s v="General"/>
    <s v="Standard"/>
    <n v="3.5200000000000002E-2"/>
    <n v="3.95"/>
    <n v="3.95"/>
    <n v="0.1249"/>
    <n v="394"/>
    <n v="-14653"/>
    <n v="3.5200000000000002E-2"/>
    <n v="3.48"/>
    <n v="1.3660254039999999"/>
    <n v="90"/>
    <n v="456.19"/>
  </r>
  <r>
    <n v="19984"/>
    <s v="Jul"/>
    <x v="1857"/>
    <s v="North"/>
    <s v="North"/>
    <x v="3"/>
    <s v="Storage"/>
    <s v="Premium"/>
    <n v="2.5999999999999999E-3"/>
    <n v="81.599999999999994"/>
    <n v="2.5499999999999998"/>
    <s v="Null"/>
    <n v="1490"/>
    <n v="19892"/>
    <n v="2.5999999999999999E-3"/>
    <n v="7.25"/>
    <n v="-1.3660254039999999"/>
    <n v="21"/>
    <n v="1971.39"/>
  </r>
  <r>
    <n v="19985"/>
    <s v="Jul"/>
    <x v="1858"/>
    <s v="North"/>
    <s v="North"/>
    <x v="2"/>
    <s v="Storage"/>
    <s v="Premium"/>
    <n v="5.3E-3"/>
    <n v="69.12"/>
    <n v="0.72"/>
    <s v="Null"/>
    <n v="445"/>
    <n v="11148"/>
    <n v="5.3E-3"/>
    <n v="7.2"/>
    <n v="-1.3660254039999999"/>
    <n v="28"/>
    <n v="10567.56"/>
  </r>
  <r>
    <n v="19986"/>
    <s v="Oct"/>
    <x v="1859"/>
    <s v="North"/>
    <s v="North"/>
    <x v="0"/>
    <s v="General"/>
    <s v="Budget"/>
    <n v="6.7199999999999996E-2"/>
    <n v="4.95"/>
    <n v="4.95"/>
    <n v="0.26219999999999999"/>
    <n v="640"/>
    <n v="8958"/>
    <n v="6.7199999999999996E-2"/>
    <n v="2.12"/>
    <n v="-0.366025404"/>
    <n v="90"/>
    <n v="77.62"/>
  </r>
  <r>
    <n v="19987"/>
    <s v="May"/>
    <x v="1860"/>
    <s v="North"/>
    <s v="North"/>
    <x v="2"/>
    <s v="General"/>
    <s v="Premium"/>
    <s v="Null"/>
    <n v="15.9"/>
    <n v="7.95"/>
    <n v="0.48880000000000001"/>
    <n v="204"/>
    <n v="5638"/>
    <s v="Null"/>
    <n v="4.28"/>
    <n v="-0.366025404"/>
    <n v="14"/>
    <n v="1885.83"/>
  </r>
  <r>
    <n v="19988"/>
    <s v="Dec"/>
    <x v="1861"/>
    <s v="North"/>
    <s v="North"/>
    <x v="4"/>
    <s v="Kitchen"/>
    <s v="Premium"/>
    <n v="7.4800000000000005E-2"/>
    <n v="15"/>
    <n v="1.25"/>
    <n v="0.2306"/>
    <n v="323"/>
    <n v="5999"/>
    <n v="7.4800000000000005E-2"/>
    <n v="2.84"/>
    <n v="1"/>
    <n v="90"/>
    <n v="728.02"/>
  </r>
  <r>
    <n v="19989"/>
    <s v="Sep"/>
    <x v="1862"/>
    <s v="North"/>
    <s v="North"/>
    <x v="0"/>
    <s v="Storage"/>
    <s v="Premium"/>
    <n v="5.2200000000000003E-2"/>
    <n v="3.9"/>
    <n v="1.95"/>
    <n v="0.34860000000000002"/>
    <n v="504"/>
    <n v="6027"/>
    <n v="5.2200000000000003E-2"/>
    <n v="2.5"/>
    <n v="-1"/>
    <n v="90"/>
    <n v="47075.6"/>
  </r>
  <r>
    <n v="19990"/>
    <s v="Mar"/>
    <x v="1863"/>
    <s v="North"/>
    <s v="North"/>
    <x v="3"/>
    <s v="General"/>
    <s v="Premium"/>
    <s v="Null"/>
    <n v="29.7"/>
    <n v="4.95"/>
    <n v="0.1295"/>
    <n v="321"/>
    <n v="7456"/>
    <s v="Null"/>
    <n v="1.62"/>
    <n v="1"/>
    <n v="60"/>
    <n v="19116.080000000002"/>
  </r>
  <r>
    <n v="19991"/>
    <s v="Nov"/>
    <x v="1864"/>
    <s v="North"/>
    <s v="North"/>
    <x v="0"/>
    <s v="General"/>
    <s v="Standard"/>
    <n v="4.5699999999999998E-2"/>
    <n v="2.1"/>
    <n v="2.1"/>
    <n v="9.6299999999999997E-2"/>
    <n v="382"/>
    <n v="16815"/>
    <n v="4.5699999999999998E-2"/>
    <n v="5.09"/>
    <n v="0.366025404"/>
    <n v="28"/>
    <n v="129.53"/>
  </r>
  <r>
    <n v="19992"/>
    <s v="Jun"/>
    <x v="1865"/>
    <s v="North"/>
    <s v="North"/>
    <x v="2"/>
    <s v="General"/>
    <s v="Standard"/>
    <n v="9.8000000000000004E-2"/>
    <n v="7.95"/>
    <n v="7.95"/>
    <n v="6.9900000000000004E-2"/>
    <n v="525"/>
    <n v="6351"/>
    <n v="9.8000000000000004E-2"/>
    <n v="1.34"/>
    <n v="-1"/>
    <n v="60"/>
    <n v="55.69"/>
  </r>
  <r>
    <n v="19993"/>
    <s v="Apr"/>
    <x v="1866"/>
    <s v="North"/>
    <s v="North"/>
    <x v="4"/>
    <s v="General"/>
    <s v="Premium"/>
    <n v="0.1166"/>
    <s v="Null"/>
    <n v="4.95"/>
    <n v="4.7800000000000002E-2"/>
    <n v="894"/>
    <n v="24212"/>
    <n v="0.1166"/>
    <n v="8.4"/>
    <n v="0.366025404"/>
    <n v="60"/>
    <n v="2265.35"/>
  </r>
  <r>
    <n v="19994"/>
    <s v="Nov"/>
    <x v="1867"/>
    <s v="North"/>
    <s v="North"/>
    <x v="0"/>
    <s v="General"/>
    <s v="Premium"/>
    <n v="3.44E-2"/>
    <n v="3.75"/>
    <n v="1.25"/>
    <n v="0.1192"/>
    <n v="293"/>
    <n v="13573"/>
    <n v="3.44E-2"/>
    <n v="6.66"/>
    <n v="0.366025404"/>
    <n v="14"/>
    <n v="32.450000000000003"/>
  </r>
  <r>
    <n v="19995"/>
    <s v="Dec"/>
    <x v="1868"/>
    <s v="North"/>
    <s v="North"/>
    <x v="0"/>
    <s v="Stationery"/>
    <s v="Premium"/>
    <n v="1.32E-2"/>
    <n v="2.5"/>
    <n v="1.25"/>
    <n v="0.17480000000000001"/>
    <n v="612"/>
    <n v="9720"/>
    <n v="1.32E-2"/>
    <n v="6.47"/>
    <n v="1"/>
    <n v="21"/>
    <n v="462.28"/>
  </r>
  <r>
    <n v="19996"/>
    <s v="Nov"/>
    <x v="1869"/>
    <s v="North"/>
    <s v="North"/>
    <x v="0"/>
    <s v="General"/>
    <s v="Budget"/>
    <n v="8.0100000000000005E-2"/>
    <n v="17.7"/>
    <n v="2.95"/>
    <n v="0.24529999999999999"/>
    <n v="423"/>
    <n v="10253"/>
    <n v="8.0100000000000005E-2"/>
    <n v="1.08"/>
    <n v="0.366025404"/>
    <n v="60"/>
    <n v="37.5"/>
  </r>
  <r>
    <n v="19997"/>
    <s v="Sep"/>
    <x v="1870"/>
    <s v="North"/>
    <s v="North"/>
    <x v="0"/>
    <s v="Lighting"/>
    <s v="Premium"/>
    <n v="1.46E-2"/>
    <n v="9.9"/>
    <n v="4.95"/>
    <n v="0.2321"/>
    <n v="109"/>
    <n v="3241"/>
    <n v="1.46E-2"/>
    <n v="3.94"/>
    <n v="-1"/>
    <s v="Null"/>
    <n v="5092.2700000000004"/>
  </r>
  <r>
    <n v="19998"/>
    <s v="May"/>
    <x v="1871"/>
    <s v="North"/>
    <s v="North"/>
    <x v="0"/>
    <s v="General"/>
    <s v="Premium"/>
    <n v="1.7299999999999999E-2"/>
    <n v="4.95"/>
    <n v="4.95"/>
    <n v="0.1232"/>
    <n v="230"/>
    <n v="3472"/>
    <n v="1.7299999999999999E-2"/>
    <n v="1.37"/>
    <n v="-0.366025404"/>
    <n v="60"/>
    <n v="188.14"/>
  </r>
  <r>
    <n v="19999"/>
    <s v="Nov"/>
    <x v="1872"/>
    <s v="North"/>
    <s v="North"/>
    <x v="0"/>
    <s v="General"/>
    <s v="Premium"/>
    <n v="8.0000000000000002E-3"/>
    <n v="7.95"/>
    <n v="7.95"/>
    <n v="0.27029999999999998"/>
    <n v="357"/>
    <n v="6288"/>
    <n v="8.0000000000000002E-3"/>
    <n v="2.82"/>
    <n v="0.366025404"/>
    <n v="90"/>
    <n v="3522.09"/>
  </r>
  <r>
    <n v="20000"/>
    <s v="Dec"/>
    <x v="1873"/>
    <s v="North"/>
    <s v="North"/>
    <x v="5"/>
    <s v="General"/>
    <s v="Premium"/>
    <n v="8.9999999999999998E-4"/>
    <n v="17.7"/>
    <n v="2.95"/>
    <n v="0.12"/>
    <n v="439"/>
    <n v="3887"/>
    <n v="8.9999999999999998E-4"/>
    <n v="4.3499999999999996"/>
    <n v="1"/>
    <n v="7"/>
    <n v="2227.94"/>
  </r>
  <r>
    <n v="20001"/>
    <s v="Jan"/>
    <x v="1874"/>
    <s v="North"/>
    <s v="North"/>
    <x v="2"/>
    <s v="Seasonal"/>
    <s v="Standard"/>
    <n v="2.9899999999999999E-2"/>
    <n v="25"/>
    <n v="1.25"/>
    <n v="0.23269999999999999"/>
    <n v="359"/>
    <n v="6617"/>
    <n v="2.9899999999999999E-2"/>
    <n v="3.84"/>
    <n v="1.3660254039999999"/>
    <n v="14"/>
    <n v="446.7"/>
  </r>
  <r>
    <n v="20002"/>
    <s v="Apr"/>
    <x v="1875"/>
    <s v="North"/>
    <s v="North"/>
    <x v="5"/>
    <s v="General"/>
    <s v="Premium"/>
    <n v="8.3199999999999996E-2"/>
    <n v="7.5"/>
    <n v="1.25"/>
    <n v="0.49669999999999997"/>
    <n v="262"/>
    <n v="6036"/>
    <n v="8.3199999999999996E-2"/>
    <n v="6.4"/>
    <n v="0.366025404"/>
    <n v="28"/>
    <n v="8721.0499999999993"/>
  </r>
  <r>
    <n v="20003"/>
    <s v="Jun"/>
    <x v="1876"/>
    <s v="North"/>
    <s v="North"/>
    <x v="5"/>
    <s v="General"/>
    <s v="Standard"/>
    <n v="1.8800000000000001E-2"/>
    <n v="3.25"/>
    <n v="3.25"/>
    <n v="0.218"/>
    <n v="296"/>
    <n v="4014"/>
    <n v="1.8800000000000001E-2"/>
    <n v="2.69"/>
    <n v="-1"/>
    <n v="28"/>
    <n v="470.52"/>
  </r>
  <r>
    <n v="20004"/>
    <s v="Oct"/>
    <x v="154"/>
    <s v="North"/>
    <s v="North"/>
    <x v="0"/>
    <s v="General"/>
    <s v="Budget"/>
    <n v="2.6200000000000001E-2"/>
    <n v="20.16"/>
    <n v="0.42"/>
    <n v="9.6199999999999994E-2"/>
    <n v="162"/>
    <n v="2167"/>
    <n v="2.6200000000000001E-2"/>
    <n v="5.0599999999999996"/>
    <n v="-0.366025404"/>
    <n v="7"/>
    <n v="392"/>
  </r>
  <r>
    <n v="20005"/>
    <s v="Dec"/>
    <x v="1877"/>
    <s v="North"/>
    <s v="North"/>
    <x v="3"/>
    <s v="General"/>
    <s v="Premium"/>
    <n v="9.0499999999999997E-2"/>
    <n v="0.85"/>
    <n v="0.85"/>
    <n v="0.2263"/>
    <n v="342"/>
    <n v="19365"/>
    <n v="9.0499999999999997E-2"/>
    <n v="6.75"/>
    <n v="1"/>
    <n v="14"/>
    <n v="1124.21"/>
  </r>
  <r>
    <n v="20006"/>
    <s v="Feb"/>
    <x v="1878"/>
    <s v="North"/>
    <s v="North"/>
    <x v="5"/>
    <s v="Storage"/>
    <s v="Premium"/>
    <n v="2.0799999999999999E-2"/>
    <n v="3.75"/>
    <n v="3.75"/>
    <n v="0.1545"/>
    <n v="278"/>
    <n v="3035"/>
    <n v="2.0799999999999999E-2"/>
    <n v="0.48"/>
    <n v="1.3660254039999999"/>
    <n v="90"/>
    <n v="1398.26"/>
  </r>
  <r>
    <n v="20007"/>
    <s v="Aug"/>
    <x v="1879"/>
    <s v="North"/>
    <s v="North"/>
    <x v="3"/>
    <s v="General"/>
    <s v="Premium"/>
    <n v="0.19370000000000001"/>
    <n v="15"/>
    <n v="1.25"/>
    <n v="0.41270000000000001"/>
    <n v="260"/>
    <n v="7267"/>
    <n v="0.19370000000000001"/>
    <n v="6.56"/>
    <n v="-1.3660254039999999"/>
    <n v="14"/>
    <n v="3996.97"/>
  </r>
  <r>
    <n v="20008"/>
    <s v="Jan"/>
    <x v="1880"/>
    <s v="North"/>
    <s v="North"/>
    <x v="0"/>
    <s v="Storage"/>
    <s v="Premium"/>
    <n v="2.07E-2"/>
    <n v="19.5"/>
    <n v="1.95"/>
    <n v="3.0099999999999998E-2"/>
    <n v="546"/>
    <n v="8933"/>
    <n v="2.07E-2"/>
    <n v="3.95"/>
    <n v="1.3660254039999999"/>
    <n v="60"/>
    <n v="6547.9"/>
  </r>
  <r>
    <n v="20009"/>
    <s v="Mar"/>
    <x v="1881"/>
    <s v="North"/>
    <s v="North"/>
    <x v="3"/>
    <s v="General"/>
    <s v="Premium"/>
    <n v="4.65E-2"/>
    <n v="4.95"/>
    <n v="4.95"/>
    <n v="0.40550000000000003"/>
    <n v="199"/>
    <n v="1628"/>
    <n v="4.65E-2"/>
    <n v="1.49"/>
    <n v="1"/>
    <n v="14"/>
    <n v="715.31"/>
  </r>
  <r>
    <n v="20010"/>
    <s v="Oct"/>
    <x v="1882"/>
    <s v="North"/>
    <s v="North"/>
    <x v="5"/>
    <s v="General"/>
    <s v="Premium"/>
    <n v="3.1600000000000003E-2"/>
    <s v="Null"/>
    <n v="1.65"/>
    <n v="9.8900000000000002E-2"/>
    <n v="101"/>
    <n v="810"/>
    <n v="3.1600000000000003E-2"/>
    <n v="3.66"/>
    <n v="-0.366025404"/>
    <n v="7"/>
    <n v="564.74"/>
  </r>
  <r>
    <n v="20011"/>
    <s v="Nov"/>
    <x v="1883"/>
    <s v="North"/>
    <s v="North"/>
    <x v="4"/>
    <s v="Storage"/>
    <s v="Premium"/>
    <n v="2.5000000000000001E-3"/>
    <n v="16.5"/>
    <n v="1.65"/>
    <n v="0.32100000000000001"/>
    <n v="790"/>
    <n v="8588"/>
    <n v="2.5000000000000001E-3"/>
    <n v="4.97"/>
    <n v="0.366025404"/>
    <n v="60"/>
    <n v="10184.459999999999"/>
  </r>
  <r>
    <n v="20012"/>
    <s v="Jun"/>
    <x v="1884"/>
    <s v="North"/>
    <s v="North"/>
    <x v="2"/>
    <s v="Seasonal"/>
    <s v="Standard"/>
    <n v="3.3E-3"/>
    <n v="10.14"/>
    <n v="1.69"/>
    <n v="6.5100000000000005E-2"/>
    <n v="115"/>
    <n v="683"/>
    <n v="3.3E-3"/>
    <n v="4.99"/>
    <n v="-1"/>
    <s v="Null"/>
    <n v="575.54"/>
  </r>
  <r>
    <n v="20013"/>
    <s v="Mar"/>
    <x v="1885"/>
    <s v="North"/>
    <s v="North"/>
    <x v="4"/>
    <s v="General"/>
    <s v="Premium"/>
    <s v="Null"/>
    <n v="4.6500000000000004"/>
    <n v="4.6500000000000004"/>
    <n v="0.13689999999999999"/>
    <n v="19"/>
    <n v="521"/>
    <s v="Null"/>
    <n v="6.15"/>
    <n v="1"/>
    <n v="7"/>
    <n v="1187.3399999999999"/>
  </r>
  <r>
    <n v="20014"/>
    <s v="Dec"/>
    <x v="1886"/>
    <s v="North"/>
    <s v="North"/>
    <x v="5"/>
    <s v="General"/>
    <s v="Premium"/>
    <n v="1.5E-3"/>
    <n v="9.9"/>
    <n v="4.95"/>
    <n v="0.1865"/>
    <n v="941"/>
    <n v="15334"/>
    <n v="1.5E-3"/>
    <n v="3.27"/>
    <n v="1"/>
    <n v="14"/>
    <n v="388.82"/>
  </r>
  <r>
    <n v="20015"/>
    <s v="Jan"/>
    <x v="1887"/>
    <s v="North"/>
    <s v="North"/>
    <x v="3"/>
    <s v="General"/>
    <s v="Premium"/>
    <n v="1.7299999999999999E-2"/>
    <n v="15.3"/>
    <n v="2.5499999999999998"/>
    <n v="0.33460000000000001"/>
    <n v="112"/>
    <n v="1786"/>
    <n v="1.7299999999999999E-2"/>
    <s v="Null"/>
    <n v="1.3660254039999999"/>
    <n v="14"/>
    <n v="663.12"/>
  </r>
  <r>
    <n v="20016"/>
    <s v="Jun"/>
    <x v="1888"/>
    <s v="North"/>
    <s v="North"/>
    <x v="0"/>
    <s v="Seasonal"/>
    <s v="Premium"/>
    <n v="7.4000000000000003E-3"/>
    <n v="30"/>
    <n v="3.75"/>
    <n v="0.26979999999999998"/>
    <n v="488"/>
    <n v="5955"/>
    <n v="7.4000000000000003E-3"/>
    <n v="3.75"/>
    <n v="-1"/>
    <n v="14"/>
    <n v="2779.14"/>
  </r>
  <r>
    <n v="20017"/>
    <s v="Dec"/>
    <x v="1889"/>
    <s v="North"/>
    <s v="North"/>
    <x v="5"/>
    <s v="Seasonal"/>
    <s v="Premium"/>
    <n v="0.17269999999999999"/>
    <n v="4.5599999999999996"/>
    <n v="0.38"/>
    <n v="0.1759"/>
    <n v="28"/>
    <n v="491"/>
    <n v="0.17269999999999999"/>
    <n v="1.41"/>
    <n v="1"/>
    <n v="30"/>
    <n v="2127.1799999999998"/>
  </r>
  <r>
    <n v="20018"/>
    <s v="Jun"/>
    <x v="1890"/>
    <s v="North"/>
    <s v="North"/>
    <x v="0"/>
    <s v="Storage"/>
    <s v="Premium"/>
    <n v="4.0599999999999997E-2"/>
    <n v="16.5"/>
    <n v="1.65"/>
    <n v="0.6"/>
    <n v="681"/>
    <n v="8540"/>
    <n v="4.0599999999999997E-2"/>
    <n v="2.0299999999999998"/>
    <n v="-1"/>
    <n v="60"/>
    <n v="6575.21"/>
  </r>
  <r>
    <n v="20019"/>
    <s v="Oct"/>
    <x v="1891"/>
    <s v="North"/>
    <s v="North"/>
    <x v="2"/>
    <s v="General"/>
    <s v="Premium"/>
    <n v="6.6E-3"/>
    <n v="1.25"/>
    <n v="1.25"/>
    <n v="0.31"/>
    <n v="177"/>
    <n v="5083"/>
    <n v="6.6E-3"/>
    <n v="4.0599999999999996"/>
    <n v="-0.366025404"/>
    <n v="30"/>
    <n v="2612.73"/>
  </r>
  <r>
    <n v="20020"/>
    <s v="Jul"/>
    <x v="1892"/>
    <s v="North"/>
    <s v="North"/>
    <x v="2"/>
    <s v="General"/>
    <s v="Premium"/>
    <n v="2.1299999999999999E-2"/>
    <n v="10.199999999999999"/>
    <n v="0.85"/>
    <n v="0.22939999999999999"/>
    <n v="798"/>
    <n v="16543"/>
    <n v="2.1299999999999999E-2"/>
    <n v="2.19"/>
    <n v="-1.3660254039999999"/>
    <n v="7"/>
    <n v="5182.82"/>
  </r>
  <r>
    <n v="20021"/>
    <s v="Nov"/>
    <x v="1893"/>
    <s v="North"/>
    <s v="North"/>
    <x v="0"/>
    <s v="Seasonal"/>
    <s v="Premium"/>
    <n v="1.37E-2"/>
    <n v="32.450000000000003"/>
    <n v="2.95"/>
    <n v="7.1400000000000005E-2"/>
    <n v="827"/>
    <n v="20564"/>
    <n v="1.37E-2"/>
    <n v="2.91"/>
    <n v="0.366025404"/>
    <n v="7"/>
    <n v="858.53"/>
  </r>
  <r>
    <n v="20022"/>
    <s v="Oct"/>
    <x v="1894"/>
    <s v="North"/>
    <s v="North"/>
    <x v="5"/>
    <s v="General"/>
    <s v="Standard"/>
    <n v="6.08E-2"/>
    <n v="5.95"/>
    <n v="5.95"/>
    <n v="8.8000000000000005E-3"/>
    <n v="300"/>
    <n v="4033"/>
    <n v="6.08E-2"/>
    <n v="6.99"/>
    <n v="-0.366025404"/>
    <n v="28"/>
    <n v="111.75"/>
  </r>
  <r>
    <n v="20023"/>
    <s v="Oct"/>
    <x v="1895"/>
    <s v="North"/>
    <s v="North"/>
    <x v="2"/>
    <s v="Seasonal"/>
    <s v="Standard"/>
    <n v="5.9700000000000003E-2"/>
    <n v="2.9"/>
    <n v="0.28999999999999998"/>
    <n v="0.33529999999999999"/>
    <n v="484"/>
    <n v="18850"/>
    <n v="5.9700000000000003E-2"/>
    <n v="1.04"/>
    <n v="-0.366025404"/>
    <n v="21"/>
    <n v="84.29"/>
  </r>
  <r>
    <n v="20024"/>
    <s v="Aug"/>
    <x v="1896"/>
    <s v="North"/>
    <s v="North"/>
    <x v="0"/>
    <s v="Storage"/>
    <s v="Premium"/>
    <n v="6.0499999999999998E-2"/>
    <n v="17.7"/>
    <n v="2.95"/>
    <n v="0.49049999999999999"/>
    <n v="256"/>
    <n v="3701"/>
    <n v="6.0499999999999998E-2"/>
    <n v="3.06"/>
    <n v="-1.3660254039999999"/>
    <n v="90"/>
    <n v="6123.06"/>
  </r>
  <r>
    <n v="20025"/>
    <s v="Aug"/>
    <x v="1897"/>
    <s v="North"/>
    <s v="North"/>
    <x v="3"/>
    <s v="Kitchen"/>
    <s v="Standard"/>
    <n v="3.5000000000000001E-3"/>
    <n v="13.2"/>
    <n v="0.55000000000000004"/>
    <s v="Null"/>
    <n v="322"/>
    <n v="3994"/>
    <n v="3.5000000000000001E-3"/>
    <n v="1.24"/>
    <n v="-1.3660254039999999"/>
    <n v="28"/>
    <n v="150.13999999999999"/>
  </r>
  <r>
    <n v="20026"/>
    <s v="Sep"/>
    <x v="1898"/>
    <s v="North"/>
    <s v="North"/>
    <x v="1"/>
    <s v="General"/>
    <s v="Premium"/>
    <n v="6.0299999999999999E-2"/>
    <n v="7.95"/>
    <n v="7.95"/>
    <n v="0.31409999999999999"/>
    <n v="293"/>
    <n v="5338"/>
    <n v="6.0299999999999999E-2"/>
    <n v="4.05"/>
    <n v="-1"/>
    <n v="21"/>
    <n v="1054.49"/>
  </r>
  <r>
    <n v="20027"/>
    <s v="Sep"/>
    <x v="1899"/>
    <s v="North"/>
    <s v="North"/>
    <x v="1"/>
    <s v="General"/>
    <s v="Standard"/>
    <n v="2.87E-2"/>
    <n v="25.2"/>
    <n v="2.1"/>
    <n v="0.23300000000000001"/>
    <n v="521"/>
    <n v="15195"/>
    <n v="2.87E-2"/>
    <n v="3.51"/>
    <n v="-1"/>
    <n v="30"/>
    <n v="601.71"/>
  </r>
  <r>
    <n v="20028"/>
    <s v="Nov"/>
    <x v="1900"/>
    <s v="North"/>
    <s v="North"/>
    <x v="1"/>
    <s v="General"/>
    <s v="Premium"/>
    <n v="4.1599999999999998E-2"/>
    <n v="15.6"/>
    <n v="0.65"/>
    <n v="0.1487"/>
    <n v="115"/>
    <n v="3925"/>
    <n v="4.1599999999999998E-2"/>
    <n v="6.5"/>
    <n v="0.366025404"/>
    <n v="28"/>
    <n v="42140.851000000002"/>
  </r>
  <r>
    <n v="20029"/>
    <s v="Oct"/>
    <x v="1901"/>
    <s v="North"/>
    <s v="North"/>
    <x v="4"/>
    <s v="General"/>
    <s v="Premium"/>
    <n v="4.3499999999999997E-2"/>
    <n v="50.4"/>
    <n v="2.1"/>
    <n v="0.40939999999999999"/>
    <n v="530"/>
    <n v="5054"/>
    <n v="4.3499999999999997E-2"/>
    <n v="4.34"/>
    <n v="-0.366025404"/>
    <n v="7"/>
    <n v="9297.58"/>
  </r>
  <r>
    <n v="20030"/>
    <s v="Sep"/>
    <x v="1902"/>
    <s v="North"/>
    <s v="North"/>
    <x v="0"/>
    <s v="General"/>
    <s v="Premium"/>
    <n v="5.5399999999999998E-2"/>
    <n v="2.95"/>
    <n v="2.95"/>
    <n v="4.9399999999999999E-2"/>
    <s v="Null"/>
    <n v="1743"/>
    <n v="5.5399999999999998E-2"/>
    <n v="2.89"/>
    <n v="-1"/>
    <n v="90"/>
    <n v="466.98"/>
  </r>
  <r>
    <n v="20031"/>
    <s v="Nov"/>
    <x v="1903"/>
    <s v="North"/>
    <s v="North"/>
    <x v="4"/>
    <s v="Seasonal"/>
    <s v="Premium"/>
    <n v="3.5200000000000002E-2"/>
    <n v="14.85"/>
    <n v="4.95"/>
    <n v="0.16969999999999999"/>
    <n v="657"/>
    <n v="12899"/>
    <n v="3.5200000000000002E-2"/>
    <n v="3.29"/>
    <n v="0.366025404"/>
    <n v="21"/>
    <n v="982.07"/>
  </r>
  <r>
    <n v="20032"/>
    <s v="Mar"/>
    <x v="1904"/>
    <s v="North"/>
    <s v="North"/>
    <x v="0"/>
    <s v="Storage"/>
    <s v="Premium"/>
    <n v="2.0799999999999999E-2"/>
    <n v="10.199999999999999"/>
    <n v="0.85"/>
    <n v="0.2908"/>
    <n v="601"/>
    <n v="22323"/>
    <n v="2.0799999999999999E-2"/>
    <n v="4.79"/>
    <n v="1"/>
    <n v="14"/>
    <n v="1840.33"/>
  </r>
  <r>
    <n v="20033"/>
    <s v="Apr"/>
    <x v="1905"/>
    <s v="North"/>
    <s v="North"/>
    <x v="3"/>
    <s v="General"/>
    <s v="Premium"/>
    <n v="0.1024"/>
    <n v="1.45"/>
    <n v="1.45"/>
    <n v="0.39500000000000002"/>
    <n v="420"/>
    <n v="13810"/>
    <n v="0.1024"/>
    <n v="6.61"/>
    <n v="0.366025404"/>
    <n v="7"/>
    <n v="9593.52"/>
  </r>
  <r>
    <n v="20034"/>
    <s v="Jan"/>
    <x v="1906"/>
    <s v="North"/>
    <s v="North"/>
    <x v="2"/>
    <s v="General"/>
    <s v="Budget"/>
    <n v="5.2200000000000003E-2"/>
    <n v="55.8"/>
    <n v="4.6500000000000004"/>
    <n v="0.25290000000000001"/>
    <n v="112"/>
    <n v="4603"/>
    <n v="5.2200000000000003E-2"/>
    <n v="7.85"/>
    <n v="1.3660254039999999"/>
    <n v="7"/>
    <n v="55.8"/>
  </r>
  <r>
    <n v="20035"/>
    <s v="Jun"/>
    <x v="1907"/>
    <s v="North"/>
    <s v="North"/>
    <x v="2"/>
    <s v="General"/>
    <s v="Premium"/>
    <n v="0.13109999999999999"/>
    <s v="Null"/>
    <n v="7.65"/>
    <n v="0.1754"/>
    <n v="419"/>
    <n v="15560"/>
    <n v="0.13109999999999999"/>
    <n v="6.51"/>
    <n v="-1"/>
    <s v="Null"/>
    <n v="9820.26"/>
  </r>
  <r>
    <n v="20036"/>
    <s v="May"/>
    <x v="1908"/>
    <s v="North"/>
    <s v="North"/>
    <x v="5"/>
    <s v="General"/>
    <s v="Premium"/>
    <n v="1.7899999999999999E-2"/>
    <n v="11.6"/>
    <n v="1.45"/>
    <n v="0.21909999999999999"/>
    <n v="168"/>
    <n v="2005"/>
    <n v="1.7899999999999999E-2"/>
    <n v="6.54"/>
    <n v="-0.366025404"/>
    <n v="28"/>
    <n v="1957.83"/>
  </r>
  <r>
    <n v="20037"/>
    <s v="Dec"/>
    <x v="1909"/>
    <s v="North"/>
    <s v="North"/>
    <x v="5"/>
    <s v="Stationery"/>
    <s v="Premium"/>
    <n v="1.03E-2"/>
    <n v="102"/>
    <n v="2.5499999999999998"/>
    <n v="0.20830000000000001"/>
    <n v="701"/>
    <n v="25247"/>
    <n v="1.03E-2"/>
    <n v="1.37"/>
    <n v="1"/>
    <n v="60"/>
    <n v="4735.92"/>
  </r>
  <r>
    <n v="20038"/>
    <s v="Oct"/>
    <x v="1910"/>
    <s v="North"/>
    <s v="North"/>
    <x v="5"/>
    <s v="Seasonal"/>
    <s v="Premium"/>
    <n v="8.0199999999999994E-2"/>
    <n v="3.29"/>
    <n v="3.29"/>
    <n v="9.6100000000000005E-2"/>
    <n v="582"/>
    <n v="9664"/>
    <n v="8.0199999999999994E-2"/>
    <n v="4.6100000000000003"/>
    <n v="-0.366025404"/>
    <n v="21"/>
    <n v="22939.06"/>
  </r>
  <r>
    <n v="20039"/>
    <s v="Nov"/>
    <x v="1911"/>
    <s v="North"/>
    <s v="North"/>
    <x v="5"/>
    <s v="General"/>
    <s v="Standard"/>
    <n v="1.9800000000000002E-2"/>
    <n v="3.75"/>
    <n v="3.75"/>
    <n v="0.33090000000000003"/>
    <n v="444"/>
    <n v="10205"/>
    <n v="1.9800000000000002E-2"/>
    <n v="2.84"/>
    <n v="0.366025404"/>
    <n v="14"/>
    <n v="1315.24"/>
  </r>
  <r>
    <n v="20040"/>
    <s v="Oct"/>
    <x v="1912"/>
    <s v="North"/>
    <s v="North"/>
    <x v="3"/>
    <s v="Lighting"/>
    <s v="Premium"/>
    <n v="2.24E-2"/>
    <n v="5.45"/>
    <n v="5.45"/>
    <n v="0.25990000000000002"/>
    <n v="56"/>
    <n v="758"/>
    <n v="2.24E-2"/>
    <n v="3.66"/>
    <n v="-0.366025404"/>
    <n v="7"/>
    <n v="386.15"/>
  </r>
  <r>
    <n v="20041"/>
    <s v="Apr"/>
    <x v="1057"/>
    <s v="North"/>
    <s v="North"/>
    <x v="2"/>
    <s v="General"/>
    <s v="Premium"/>
    <n v="2.3E-2"/>
    <n v="13.92"/>
    <n v="0.28999999999999998"/>
    <n v="0.15210000000000001"/>
    <n v="250"/>
    <n v="10860"/>
    <n v="2.3E-2"/>
    <n v="2.17"/>
    <n v="0.366025404"/>
    <n v="28"/>
    <n v="1240.92"/>
  </r>
  <r>
    <n v="20042"/>
    <s v="Apr"/>
    <x v="1913"/>
    <s v="North"/>
    <s v="North"/>
    <x v="5"/>
    <s v="Kitchen"/>
    <s v="Premium"/>
    <s v="Null"/>
    <n v="8.85"/>
    <n v="2.95"/>
    <s v="Null"/>
    <n v="647"/>
    <n v="29384"/>
    <s v="Null"/>
    <n v="5.18"/>
    <n v="0.366025404"/>
    <n v="30"/>
    <n v="779.9"/>
  </r>
  <r>
    <n v="20043"/>
    <s v="Nov"/>
    <x v="1914"/>
    <s v="North"/>
    <s v="North"/>
    <x v="3"/>
    <s v="General"/>
    <s v="Standard"/>
    <n v="3.7100000000000001E-2"/>
    <n v="2.1"/>
    <n v="2.1"/>
    <n v="0.50870000000000004"/>
    <n v="241"/>
    <n v="5496"/>
    <n v="3.7100000000000001E-2"/>
    <n v="5.24"/>
    <n v="0.366025404"/>
    <n v="28"/>
    <n v="383.02"/>
  </r>
  <r>
    <n v="20044"/>
    <s v="Dec"/>
    <x v="1915"/>
    <s v="North"/>
    <s v="North"/>
    <x v="2"/>
    <s v="Lighting"/>
    <s v="Premium"/>
    <n v="5.6399999999999999E-2"/>
    <n v="102"/>
    <n v="4.25"/>
    <n v="0.34839999999999999"/>
    <n v="304"/>
    <n v="3524"/>
    <n v="5.6399999999999999E-2"/>
    <n v="3.6"/>
    <n v="1"/>
    <n v="28"/>
    <n v="286.85000000000002"/>
  </r>
  <r>
    <n v="20045"/>
    <s v="Jun"/>
    <x v="1916"/>
    <s v="North"/>
    <s v="North"/>
    <x v="2"/>
    <s v="Storage"/>
    <s v="Standard"/>
    <n v="0.1079"/>
    <n v="9.9"/>
    <n v="4.95"/>
    <n v="0.41839999999999999"/>
    <n v="169"/>
    <n v="10066"/>
    <n v="0.1079"/>
    <n v="5.67"/>
    <n v="-1"/>
    <n v="60"/>
    <n v="574.15"/>
  </r>
  <r>
    <n v="20046"/>
    <s v="Jan"/>
    <x v="1917"/>
    <s v="North"/>
    <s v="North"/>
    <x v="5"/>
    <s v="General"/>
    <s v="Premium"/>
    <n v="1.9199999999999998E-2"/>
    <n v="1.9"/>
    <n v="0.95"/>
    <n v="0.6"/>
    <n v="800"/>
    <n v="19617"/>
    <n v="1.9199999999999998E-2"/>
    <n v="6.9"/>
    <n v="1.3660254039999999"/>
    <n v="90"/>
    <n v="869.69"/>
  </r>
  <r>
    <n v="20047"/>
    <s v="Feb"/>
    <x v="1918"/>
    <s v="North"/>
    <s v="North"/>
    <x v="5"/>
    <s v="General"/>
    <s v="Premium"/>
    <n v="6.3299999999999995E-2"/>
    <n v="20.399999999999999"/>
    <n v="2.5499999999999998"/>
    <n v="0.44829999999999998"/>
    <n v="27"/>
    <n v="366"/>
    <n v="6.3299999999999995E-2"/>
    <n v="3.16"/>
    <n v="1.3660254039999999"/>
    <n v="14"/>
    <n v="837.55"/>
  </r>
  <r>
    <n v="20048"/>
    <s v="Dec"/>
    <x v="1919"/>
    <s v="North"/>
    <s v="North"/>
    <x v="0"/>
    <s v="General"/>
    <s v="Premium"/>
    <n v="3.2899999999999999E-2"/>
    <n v="3.75"/>
    <n v="3.75"/>
    <n v="2.0199999999999999E-2"/>
    <n v="362"/>
    <n v="6398"/>
    <n v="3.2899999999999999E-2"/>
    <n v="3.13"/>
    <n v="1"/>
    <n v="30"/>
    <s v="Null"/>
  </r>
  <r>
    <n v="20049"/>
    <s v="Nov"/>
    <x v="1920"/>
    <s v="North"/>
    <s v="North"/>
    <x v="0"/>
    <s v="General"/>
    <s v="Standard"/>
    <n v="6.7299999999999999E-2"/>
    <n v="4.2"/>
    <n v="2.1"/>
    <n v="0.2039"/>
    <n v="249"/>
    <n v="5431"/>
    <n v="6.7299999999999999E-2"/>
    <n v="7.57"/>
    <n v="0.366025404"/>
    <n v="7"/>
    <n v="401.89"/>
  </r>
  <r>
    <n v="20050"/>
    <s v="Jul"/>
    <x v="1921"/>
    <s v="North"/>
    <s v="North"/>
    <x v="1"/>
    <s v="General"/>
    <s v="Premium"/>
    <n v="1.47E-2"/>
    <n v="1.65"/>
    <n v="1.65"/>
    <n v="0.57469999999999999"/>
    <n v="140"/>
    <n v="5644"/>
    <n v="1.47E-2"/>
    <n v="3.05"/>
    <n v="-1.3660254039999999"/>
    <s v="Null"/>
    <n v="95594.72"/>
  </r>
  <r>
    <n v="20051"/>
    <s v="Feb"/>
    <x v="1922"/>
    <s v="North"/>
    <s v="North"/>
    <x v="4"/>
    <s v="Lighting"/>
    <s v="Premium"/>
    <n v="0.126"/>
    <n v="16.8"/>
    <n v="2.1"/>
    <n v="2.9399999999999999E-2"/>
    <n v="232"/>
    <n v="2134"/>
    <n v="0.126"/>
    <n v="2.37"/>
    <n v="1.3660254039999999"/>
    <n v="90"/>
    <n v="626.32000000000005"/>
  </r>
  <r>
    <n v="20052"/>
    <s v="Nov"/>
    <x v="1923"/>
    <s v="North"/>
    <s v="North"/>
    <x v="5"/>
    <s v="Seasonal"/>
    <s v="Premium"/>
    <n v="1.6899999999999998E-2"/>
    <n v="1.74"/>
    <n v="0.28999999999999998"/>
    <n v="0.14419999999999999"/>
    <n v="517"/>
    <n v="5716"/>
    <n v="1.6899999999999998E-2"/>
    <n v="5.13"/>
    <n v="0.366025404"/>
    <n v="30"/>
    <n v="1181.46"/>
  </r>
  <r>
    <n v="20053"/>
    <s v="May"/>
    <x v="1924"/>
    <s v="North"/>
    <s v="North"/>
    <x v="0"/>
    <s v="General"/>
    <s v="Premium"/>
    <n v="2.53E-2"/>
    <n v="7.5"/>
    <n v="1.25"/>
    <n v="3.1399999999999997E-2"/>
    <n v="263"/>
    <n v="9807"/>
    <n v="2.53E-2"/>
    <n v="1.0900000000000001"/>
    <n v="-0.366025404"/>
    <n v="30"/>
    <n v="653.45000000000005"/>
  </r>
  <r>
    <n v="20054"/>
    <s v="Oct"/>
    <x v="1925"/>
    <s v="North"/>
    <s v="North"/>
    <x v="1"/>
    <s v="General"/>
    <s v="Standard"/>
    <n v="2.5700000000000001E-2"/>
    <n v="0.85"/>
    <n v="0.85"/>
    <n v="6.4399999999999999E-2"/>
    <n v="38"/>
    <n v="886"/>
    <n v="2.5700000000000001E-2"/>
    <n v="5.27"/>
    <n v="-0.366025404"/>
    <n v="21"/>
    <n v="175.16"/>
  </r>
  <r>
    <n v="20055"/>
    <s v="Dec"/>
    <x v="1926"/>
    <s v="North"/>
    <s v="North"/>
    <x v="1"/>
    <s v="Seasonal"/>
    <s v="Premium"/>
    <n v="2.8199999999999999E-2"/>
    <n v="2.5"/>
    <n v="1.25"/>
    <n v="0.1653"/>
    <n v="414"/>
    <n v="4240"/>
    <n v="2.8199999999999999E-2"/>
    <n v="2.5499999999999998"/>
    <n v="1"/>
    <n v="60"/>
    <n v="862.17"/>
  </r>
  <r>
    <n v="20056"/>
    <s v="Nov"/>
    <x v="1927"/>
    <s v="North"/>
    <s v="North"/>
    <x v="4"/>
    <s v="Stationery"/>
    <s v="Premium"/>
    <n v="5.1499999999999997E-2"/>
    <n v="1.25"/>
    <n v="1.25"/>
    <n v="6.9199999999999998E-2"/>
    <n v="214"/>
    <n v="4246"/>
    <n v="5.1499999999999997E-2"/>
    <n v="0.74"/>
    <n v="0.366025404"/>
    <n v="60"/>
    <n v="1905.34"/>
  </r>
  <r>
    <n v="20057"/>
    <s v="May"/>
    <x v="1928"/>
    <s v="North"/>
    <s v="North"/>
    <x v="5"/>
    <s v="Storage"/>
    <s v="Premium"/>
    <s v="Null"/>
    <n v="10.199999999999999"/>
    <n v="0.85"/>
    <n v="4.0899999999999999E-2"/>
    <n v="344"/>
    <n v="11073"/>
    <s v="Null"/>
    <n v="3.99"/>
    <n v="-0.366025404"/>
    <n v="28"/>
    <n v="858.93"/>
  </r>
  <r>
    <n v="20058"/>
    <s v="Oct"/>
    <x v="1929"/>
    <s v="North"/>
    <s v="North"/>
    <x v="0"/>
    <s v="General"/>
    <s v="Premium"/>
    <n v="0.1004"/>
    <n v="10.199999999999999"/>
    <n v="2.5499999999999998"/>
    <n v="0.1794"/>
    <n v="601"/>
    <n v="15986"/>
    <n v="0.1004"/>
    <s v="Null"/>
    <n v="-0.366025404"/>
    <n v="60"/>
    <n v="3751.75"/>
  </r>
  <r>
    <n v="20059"/>
    <s v="Nov"/>
    <x v="1849"/>
    <s v="North"/>
    <s v="North"/>
    <x v="5"/>
    <s v="General"/>
    <s v="Standard"/>
    <n v="6.4199999999999993E-2"/>
    <n v="2.34"/>
    <n v="0.39"/>
    <n v="0.1206"/>
    <n v="123"/>
    <n v="4335"/>
    <n v="6.4199999999999993E-2"/>
    <n v="3.37"/>
    <n v="0.366025404"/>
    <n v="60"/>
    <n v="995.9"/>
  </r>
  <r>
    <n v="20060"/>
    <s v="Feb"/>
    <x v="1930"/>
    <s v="North"/>
    <s v="North"/>
    <x v="0"/>
    <s v="Lighting"/>
    <s v="Standard"/>
    <n v="8.8000000000000005E-3"/>
    <s v="Null"/>
    <n v="1.25"/>
    <n v="0.21029999999999999"/>
    <n v="466"/>
    <n v="17087"/>
    <n v="8.8000000000000005E-3"/>
    <n v="4.41"/>
    <n v="1.3660254039999999"/>
    <n v="14"/>
    <n v="544.79999999999995"/>
  </r>
  <r>
    <n v="20061"/>
    <s v="May"/>
    <x v="1931"/>
    <s v="North"/>
    <s v="North"/>
    <x v="0"/>
    <s v="Storage"/>
    <s v="Premium"/>
    <n v="5.4000000000000003E-3"/>
    <n v="15"/>
    <n v="1.25"/>
    <n v="0.27139999999999997"/>
    <n v="568"/>
    <n v="16304"/>
    <n v="5.4000000000000003E-3"/>
    <n v="5.4"/>
    <n v="-0.366025404"/>
    <s v="Null"/>
    <n v="139.55000000000001"/>
  </r>
  <r>
    <n v="20062"/>
    <s v="Dec"/>
    <x v="1932"/>
    <s v="North"/>
    <s v="North"/>
    <x v="0"/>
    <s v="Seasonal"/>
    <s v="Premium"/>
    <n v="2.7900000000000001E-2"/>
    <n v="2.1"/>
    <n v="2.1"/>
    <n v="0.35089999999999999"/>
    <s v="Null"/>
    <n v="12779"/>
    <n v="2.7900000000000001E-2"/>
    <n v="4.01"/>
    <n v="1"/>
    <n v="30"/>
    <n v="2868.83"/>
  </r>
  <r>
    <n v="20063"/>
    <s v="Feb"/>
    <x v="1933"/>
    <s v="North"/>
    <s v="North"/>
    <x v="3"/>
    <s v="Storage"/>
    <s v="Premium"/>
    <n v="1.41E-2"/>
    <n v="8.5"/>
    <n v="0.85"/>
    <n v="0.14610000000000001"/>
    <n v="423"/>
    <n v="3587"/>
    <n v="1.41E-2"/>
    <n v="1.1599999999999999"/>
    <n v="1.3660254039999999"/>
    <n v="30"/>
    <n v="238.19"/>
  </r>
  <r>
    <n v="20064"/>
    <s v="Oct"/>
    <x v="117"/>
    <s v="North"/>
    <s v="North"/>
    <x v="1"/>
    <s v="General"/>
    <s v="Premium"/>
    <n v="1.3599999999999999E-2"/>
    <n v="2.95"/>
    <n v="2.95"/>
    <n v="0.30120000000000002"/>
    <n v="100"/>
    <n v="1344"/>
    <n v="1.3599999999999999E-2"/>
    <n v="3.28"/>
    <n v="-0.366025404"/>
    <n v="60"/>
    <n v="1002.95"/>
  </r>
  <r>
    <n v="20065"/>
    <s v="Oct"/>
    <x v="1934"/>
    <s v="North"/>
    <s v="North"/>
    <x v="1"/>
    <s v="General"/>
    <s v="Premium"/>
    <n v="0.14080000000000001"/>
    <n v="20.28"/>
    <n v="1.69"/>
    <s v="Null"/>
    <n v="321"/>
    <n v="3541"/>
    <n v="0.14080000000000001"/>
    <n v="5.44"/>
    <n v="-0.366025404"/>
    <n v="21"/>
    <n v="11792.63"/>
  </r>
  <r>
    <n v="20066"/>
    <s v="Dec"/>
    <x v="1935"/>
    <s v="East"/>
    <s v="East"/>
    <x v="2"/>
    <s v="General"/>
    <s v="Premium"/>
    <n v="0.1062"/>
    <n v="41.76"/>
    <n v="0.28999999999999998"/>
    <s v="Null"/>
    <n v="282"/>
    <n v="5061"/>
    <n v="0.1062"/>
    <n v="6.37"/>
    <n v="1"/>
    <n v="90"/>
    <n v="859.12"/>
  </r>
  <r>
    <n v="20067"/>
    <s v="Oct"/>
    <x v="409"/>
    <s v="North"/>
    <s v="North"/>
    <x v="3"/>
    <s v="General"/>
    <s v="Premium"/>
    <n v="3.3000000000000002E-2"/>
    <n v="3.75"/>
    <n v="3.75"/>
    <n v="0.39129999999999998"/>
    <n v="444"/>
    <n v="6344"/>
    <n v="3.3000000000000002E-2"/>
    <n v="5.35"/>
    <n v="-0.366025404"/>
    <n v="90"/>
    <n v="1230.3"/>
  </r>
  <r>
    <n v="20068"/>
    <s v="Aug"/>
    <x v="1936"/>
    <s v="North"/>
    <s v="North"/>
    <x v="1"/>
    <s v="Kitchen"/>
    <s v="Premium"/>
    <n v="2.92E-2"/>
    <n v="5.9"/>
    <n v="2.95"/>
    <n v="0.1258"/>
    <n v="647"/>
    <n v="12595"/>
    <n v="2.92E-2"/>
    <n v="4.82"/>
    <n v="-1.3660254039999999"/>
    <n v="14"/>
    <n v="1683.58"/>
  </r>
  <r>
    <n v="20069"/>
    <s v="Apr"/>
    <x v="1937"/>
    <s v="North"/>
    <s v="North"/>
    <x v="4"/>
    <s v="General"/>
    <s v="Standard"/>
    <n v="4.19E-2"/>
    <n v="87.6"/>
    <n v="10.95"/>
    <n v="0.1956"/>
    <n v="377"/>
    <n v="5430"/>
    <n v="4.19E-2"/>
    <s v="Null"/>
    <n v="0.366025404"/>
    <n v="28"/>
    <n v="3950.92"/>
  </r>
  <r>
    <n v="20070"/>
    <s v="Sep"/>
    <x v="1938"/>
    <s v="North"/>
    <s v="North"/>
    <x v="5"/>
    <s v="Stationery"/>
    <s v="Premium"/>
    <n v="4.4299999999999999E-2"/>
    <n v="17.7"/>
    <n v="2.95"/>
    <n v="0.1681"/>
    <n v="290"/>
    <n v="9811"/>
    <n v="4.4299999999999999E-2"/>
    <n v="2.06"/>
    <n v="-1"/>
    <n v="60"/>
    <n v="11520.79"/>
  </r>
  <r>
    <n v="20071"/>
    <s v="Mar"/>
    <x v="1939"/>
    <s v="North"/>
    <s v="North"/>
    <x v="0"/>
    <s v="General"/>
    <s v="Premium"/>
    <s v="Null"/>
    <n v="22.5"/>
    <n v="3.75"/>
    <n v="3.61E-2"/>
    <n v="433"/>
    <n v="4658"/>
    <s v="Null"/>
    <n v="6.42"/>
    <n v="1"/>
    <n v="7"/>
    <n v="275.33999999999997"/>
  </r>
  <r>
    <n v="20072"/>
    <s v="Apr"/>
    <x v="1940"/>
    <s v="North"/>
    <s v="North"/>
    <x v="0"/>
    <s v="General"/>
    <s v="Premium"/>
    <n v="0.1114"/>
    <n v="7.8"/>
    <n v="0.65"/>
    <n v="9.4100000000000003E-2"/>
    <n v="123"/>
    <n v="2102"/>
    <n v="0.1114"/>
    <n v="4.62"/>
    <n v="0.366025404"/>
    <n v="90"/>
    <n v="7027.88"/>
  </r>
  <r>
    <n v="20073"/>
    <s v="May"/>
    <x v="1941"/>
    <s v="North"/>
    <s v="North"/>
    <x v="1"/>
    <s v="General"/>
    <s v="Premium"/>
    <n v="9.7799999999999998E-2"/>
    <n v="19.899999999999999"/>
    <n v="9.9499999999999993"/>
    <n v="0.35489999999999999"/>
    <n v="219"/>
    <n v="4569"/>
    <n v="9.7799999999999998E-2"/>
    <n v="5.42"/>
    <n v="-0.366025404"/>
    <n v="30"/>
    <n v="47670.6"/>
  </r>
  <r>
    <n v="20074"/>
    <s v="Sep"/>
    <x v="1942"/>
    <s v="North"/>
    <s v="North"/>
    <x v="0"/>
    <s v="Seasonal"/>
    <s v="Premium"/>
    <n v="3.5099999999999999E-2"/>
    <n v="19.8"/>
    <n v="1.65"/>
    <n v="7.8100000000000003E-2"/>
    <n v="378"/>
    <n v="7324"/>
    <n v="3.5099999999999999E-2"/>
    <n v="2.09"/>
    <n v="-1"/>
    <n v="60"/>
    <n v="3297.48"/>
  </r>
  <r>
    <n v="20075"/>
    <s v="May"/>
    <x v="1943"/>
    <s v="North"/>
    <s v="North"/>
    <x v="0"/>
    <s v="Seasonal"/>
    <s v="Premium"/>
    <n v="4.3E-3"/>
    <n v="13.92"/>
    <n v="0.28999999999999998"/>
    <n v="0.30590000000000001"/>
    <n v="493"/>
    <n v="18068"/>
    <n v="4.3E-3"/>
    <n v="7.45"/>
    <n v="-0.366025404"/>
    <n v="21"/>
    <n v="81.52"/>
  </r>
  <r>
    <n v="20076"/>
    <s v="May"/>
    <x v="1944"/>
    <s v="North"/>
    <s v="North"/>
    <x v="2"/>
    <s v="General"/>
    <s v="Premium"/>
    <n v="8.0299999999999996E-2"/>
    <n v="4.95"/>
    <n v="4.95"/>
    <n v="6.7799999999999999E-2"/>
    <n v="200"/>
    <n v="3414"/>
    <n v="8.0299999999999996E-2"/>
    <n v="1.08"/>
    <n v="-0.366025404"/>
    <n v="7"/>
    <n v="2706.25"/>
  </r>
  <r>
    <n v="20077"/>
    <s v="Dec"/>
    <x v="1945"/>
    <s v="North"/>
    <s v="North"/>
    <x v="1"/>
    <s v="Storage"/>
    <s v="Premium"/>
    <n v="1.0200000000000001E-2"/>
    <n v="15.3"/>
    <n v="2.5499999999999998"/>
    <n v="0.1895"/>
    <n v="366"/>
    <n v="5969"/>
    <n v="1.0200000000000001E-2"/>
    <n v="4.29"/>
    <n v="1"/>
    <n v="90"/>
    <n v="1826.19"/>
  </r>
  <r>
    <n v="20078"/>
    <s v="Dec"/>
    <x v="1946"/>
    <s v="North"/>
    <s v="North"/>
    <x v="0"/>
    <s v="Storage"/>
    <s v="Standard"/>
    <n v="1.8700000000000001E-2"/>
    <n v="3.9"/>
    <n v="1.95"/>
    <n v="0.2944"/>
    <n v="156"/>
    <n v="3128"/>
    <n v="1.8700000000000001E-2"/>
    <n v="6.91"/>
    <n v="1"/>
    <n v="90"/>
    <n v="137.79"/>
  </r>
  <r>
    <n v="20079"/>
    <s v="Oct"/>
    <x v="1947"/>
    <s v="North"/>
    <s v="North"/>
    <x v="5"/>
    <s v="Storage"/>
    <s v="Premium"/>
    <n v="3.5000000000000003E-2"/>
    <n v="8.85"/>
    <n v="2.95"/>
    <n v="9.8400000000000001E-2"/>
    <n v="163"/>
    <n v="1232"/>
    <n v="3.5000000000000003E-2"/>
    <n v="3.75"/>
    <n v="-0.366025404"/>
    <n v="30"/>
    <n v="472.02"/>
  </r>
  <r>
    <n v="20080"/>
    <s v="Apr"/>
    <x v="1948"/>
    <s v="North"/>
    <s v="North"/>
    <x v="5"/>
    <s v="Kitchen"/>
    <s v="Premium"/>
    <n v="7.4000000000000003E-3"/>
    <n v="9.9499999999999993"/>
    <n v="9.9499999999999993"/>
    <n v="0.6"/>
    <n v="62"/>
    <n v="510"/>
    <n v="7.4000000000000003E-3"/>
    <n v="5.19"/>
    <n v="0.366025404"/>
    <n v="30"/>
    <n v="289.04000000000002"/>
  </r>
  <r>
    <n v="20081"/>
    <s v="Oct"/>
    <x v="1949"/>
    <s v="North"/>
    <s v="North"/>
    <x v="2"/>
    <s v="General"/>
    <s v="Standard"/>
    <n v="0.1318"/>
    <n v="2.34"/>
    <n v="0.39"/>
    <n v="5.3400000000000003E-2"/>
    <n v="69"/>
    <n v="3046"/>
    <n v="0.1318"/>
    <n v="2.58"/>
    <n v="-0.366025404"/>
    <n v="7"/>
    <n v="538.16999999999996"/>
  </r>
  <r>
    <n v="20082"/>
    <s v="Sep"/>
    <x v="1950"/>
    <s v="North"/>
    <s v="North"/>
    <x v="0"/>
    <s v="Lighting"/>
    <s v="Premium"/>
    <n v="1.9E-3"/>
    <n v="0.85"/>
    <n v="0.85"/>
    <n v="0.4924"/>
    <n v="61"/>
    <n v="1169"/>
    <n v="1.9E-3"/>
    <s v="Null"/>
    <n v="-1"/>
    <n v="90"/>
    <n v="3401.01"/>
  </r>
  <r>
    <n v="20083"/>
    <s v="Mar"/>
    <x v="1951"/>
    <s v="North"/>
    <s v="North"/>
    <x v="1"/>
    <s v="Storage"/>
    <s v="Premium"/>
    <n v="2.9499999999999998E-2"/>
    <n v="15.6"/>
    <n v="1.95"/>
    <n v="0.27989999999999998"/>
    <n v="138"/>
    <n v="2025"/>
    <n v="2.9499999999999998E-2"/>
    <n v="2.42"/>
    <n v="1"/>
    <n v="90"/>
    <n v="4287.67"/>
  </r>
  <r>
    <n v="20084"/>
    <s v="May"/>
    <x v="1952"/>
    <s v="North"/>
    <s v="North"/>
    <x v="1"/>
    <s v="Storage"/>
    <s v="Premium"/>
    <n v="2.8799999999999999E-2"/>
    <s v="Null"/>
    <n v="1.65"/>
    <n v="0.34100000000000003"/>
    <n v="790"/>
    <n v="36317"/>
    <n v="2.8799999999999999E-2"/>
    <s v="Null"/>
    <n v="-0.366025404"/>
    <n v="28"/>
    <n v="5435.22"/>
  </r>
  <r>
    <n v="20085"/>
    <s v="Nov"/>
    <x v="1953"/>
    <s v="North"/>
    <s v="North"/>
    <x v="3"/>
    <s v="Seasonal"/>
    <s v="Standard"/>
    <n v="2.4400000000000002E-2"/>
    <n v="6.3"/>
    <n v="2.1"/>
    <n v="0.20669999999999999"/>
    <n v="313"/>
    <n v="9360"/>
    <n v="2.4400000000000002E-2"/>
    <n v="1.46"/>
    <n v="0.366025404"/>
    <n v="14"/>
    <n v="1207.94"/>
  </r>
  <r>
    <n v="20086"/>
    <s v="Jan"/>
    <x v="1954"/>
    <s v="North"/>
    <s v="North"/>
    <x v="5"/>
    <s v="Storage"/>
    <s v="Premium"/>
    <n v="6.2700000000000006E-2"/>
    <n v="12.5"/>
    <n v="1.25"/>
    <n v="0.34560000000000002"/>
    <n v="428"/>
    <n v="8501"/>
    <n v="6.2700000000000006E-2"/>
    <n v="1.49"/>
    <n v="1.3660254039999999"/>
    <n v="28"/>
    <n v="795.81"/>
  </r>
  <r>
    <n v="20087"/>
    <s v="Oct"/>
    <x v="1955"/>
    <s v="North"/>
    <s v="North"/>
    <x v="0"/>
    <s v="Kitchen"/>
    <s v="Premium"/>
    <s v="Null"/>
    <n v="3.36"/>
    <n v="0.42"/>
    <n v="0.28739999999999999"/>
    <n v="216"/>
    <n v="3928"/>
    <s v="Null"/>
    <n v="7.14"/>
    <n v="-0.366025404"/>
    <s v="Null"/>
    <n v="1292.79"/>
  </r>
  <r>
    <n v="20088"/>
    <s v="Sep"/>
    <x v="1956"/>
    <s v="North"/>
    <s v="North"/>
    <x v="1"/>
    <s v="General"/>
    <s v="Premium"/>
    <s v="Null"/>
    <n v="44.94"/>
    <n v="7.49"/>
    <n v="0.21329999999999999"/>
    <n v="626"/>
    <n v="5644"/>
    <s v="Null"/>
    <n v="5.81"/>
    <n v="-1"/>
    <n v="14"/>
    <n v="1020.58"/>
  </r>
  <r>
    <n v="20089"/>
    <s v="Jun"/>
    <x v="1957"/>
    <s v="East"/>
    <s v="East"/>
    <x v="1"/>
    <s v="Kitchen"/>
    <s v="Premium"/>
    <n v="0.1085"/>
    <n v="17"/>
    <n v="8.5"/>
    <n v="0.35770000000000002"/>
    <n v="440"/>
    <n v="6925"/>
    <n v="0.1085"/>
    <s v="Null"/>
    <n v="-1"/>
    <n v="30"/>
    <n v="1019.24"/>
  </r>
  <r>
    <n v="20090"/>
    <s v="Oct"/>
    <x v="1958"/>
    <s v="North"/>
    <s v="North"/>
    <x v="1"/>
    <s v="Seasonal"/>
    <s v="Budget"/>
    <n v="0.12570000000000001"/>
    <n v="3.3"/>
    <n v="1.65"/>
    <n v="0.21029999999999999"/>
    <n v="231"/>
    <n v="8965"/>
    <n v="0.12570000000000001"/>
    <n v="4.4800000000000004"/>
    <n v="-0.366025404"/>
    <n v="28"/>
    <n v="185.02"/>
  </r>
  <r>
    <n v="20091"/>
    <s v="Sep"/>
    <x v="1713"/>
    <s v="North"/>
    <s v="North"/>
    <x v="3"/>
    <s v="Storage"/>
    <s v="Standard"/>
    <n v="1.9699999999999999E-2"/>
    <n v="0.55000000000000004"/>
    <n v="0.55000000000000004"/>
    <n v="0.4178"/>
    <n v="614"/>
    <n v="13225"/>
    <n v="1.9699999999999999E-2"/>
    <n v="2.81"/>
    <n v="-1"/>
    <n v="14"/>
    <n v="193.73"/>
  </r>
  <r>
    <n v="20092"/>
    <s v="Sep"/>
    <x v="1959"/>
    <s v="North"/>
    <s v="North"/>
    <x v="1"/>
    <s v="Storage"/>
    <s v="Premium"/>
    <n v="1.8100000000000002E-2"/>
    <n v="19.5"/>
    <n v="1.95"/>
    <n v="9.7600000000000006E-2"/>
    <n v="601"/>
    <n v="25130"/>
    <n v="1.8100000000000002E-2"/>
    <n v="4.78"/>
    <n v="-1"/>
    <n v="14"/>
    <n v="1628.97"/>
  </r>
  <r>
    <n v="20093"/>
    <s v="Oct"/>
    <x v="1960"/>
    <s v="North"/>
    <s v="North"/>
    <x v="5"/>
    <s v="Storage"/>
    <s v="Budget"/>
    <n v="5.0900000000000001E-2"/>
    <n v="11.9"/>
    <n v="5.95"/>
    <n v="0.1147"/>
    <n v="334"/>
    <n v="8851"/>
    <n v="5.0900000000000001E-2"/>
    <n v="4.18"/>
    <n v="-0.366025404"/>
    <s v="Null"/>
    <n v="406.35"/>
  </r>
  <r>
    <n v="20094"/>
    <s v="Oct"/>
    <x v="1961"/>
    <s v="North"/>
    <s v="North"/>
    <x v="0"/>
    <s v="Seasonal"/>
    <s v="Premium"/>
    <n v="5.91E-2"/>
    <n v="9.9499999999999993"/>
    <n v="9.9499999999999993"/>
    <n v="1.4E-3"/>
    <n v="190"/>
    <n v="4719"/>
    <n v="5.91E-2"/>
    <n v="1.25"/>
    <n v="-0.366025404"/>
    <n v="21"/>
    <n v="484.71"/>
  </r>
  <r>
    <n v="20095"/>
    <s v="Sep"/>
    <x v="1325"/>
    <s v="North"/>
    <s v="North"/>
    <x v="5"/>
    <s v="Kitchen"/>
    <s v="Premium"/>
    <n v="7.8799999999999995E-2"/>
    <n v="15"/>
    <n v="1.25"/>
    <n v="0.42320000000000002"/>
    <n v="447"/>
    <n v="24296"/>
    <n v="7.8799999999999995E-2"/>
    <n v="8.4499999999999993"/>
    <n v="-1"/>
    <n v="7"/>
    <n v="2280.8200000000002"/>
  </r>
  <r>
    <n v="20096"/>
    <s v="Jun"/>
    <x v="1962"/>
    <s v="North"/>
    <s v="North"/>
    <x v="2"/>
    <s v="Seasonal"/>
    <s v="Premium"/>
    <n v="4.6199999999999998E-2"/>
    <n v="4.5599999999999996"/>
    <n v="0.19"/>
    <n v="0.6"/>
    <n v="179"/>
    <n v="5949"/>
    <n v="4.6199999999999998E-2"/>
    <n v="0.24"/>
    <n v="-1"/>
    <n v="14"/>
    <n v="4031.75"/>
  </r>
  <r>
    <n v="20097"/>
    <s v="Sep"/>
    <x v="1963"/>
    <s v="North"/>
    <s v="North"/>
    <x v="3"/>
    <s v="General"/>
    <s v="Premium"/>
    <n v="3.5499999999999997E-2"/>
    <n v="21"/>
    <n v="2.1"/>
    <n v="0.6"/>
    <s v="Null"/>
    <n v="22684"/>
    <n v="3.5499999999999997E-2"/>
    <n v="4.0199999999999996"/>
    <n v="-1"/>
    <n v="7"/>
    <n v="2790.03"/>
  </r>
  <r>
    <n v="20098"/>
    <s v="Jan"/>
    <x v="1964"/>
    <s v="North"/>
    <s v="North"/>
    <x v="3"/>
    <s v="Stationery"/>
    <s v="Premium"/>
    <n v="3.7699999999999997E-2"/>
    <n v="10.5"/>
    <n v="0.42"/>
    <n v="0.31390000000000001"/>
    <n v="115"/>
    <n v="2052"/>
    <n v="3.7699999999999997E-2"/>
    <n v="6.35"/>
    <n v="1.3660254039999999"/>
    <n v="90"/>
    <n v="6599.12"/>
  </r>
  <r>
    <n v="20099"/>
    <s v="May"/>
    <x v="1965"/>
    <s v="North"/>
    <s v="North"/>
    <x v="0"/>
    <s v="General"/>
    <s v="Premium"/>
    <n v="1.4999999999999999E-2"/>
    <s v="Null"/>
    <n v="1.95"/>
    <n v="0.18129999999999999"/>
    <n v="201"/>
    <n v="2442"/>
    <n v="1.4999999999999999E-2"/>
    <n v="4.7"/>
    <n v="-0.366025404"/>
    <n v="30"/>
    <n v="941.75"/>
  </r>
  <r>
    <n v="20100"/>
    <s v="May"/>
    <x v="1966"/>
    <s v="North"/>
    <s v="North"/>
    <x v="5"/>
    <s v="General"/>
    <s v="Premium"/>
    <n v="1.09E-2"/>
    <n v="1.95"/>
    <n v="1.95"/>
    <n v="0.43659999999999999"/>
    <n v="472"/>
    <n v="16578"/>
    <n v="1.09E-2"/>
    <n v="2.9"/>
    <n v="-0.366025404"/>
    <n v="14"/>
    <s v="Null"/>
  </r>
  <r>
    <n v="20101"/>
    <s v="Jun"/>
    <x v="1967"/>
    <s v="North"/>
    <s v="North"/>
    <x v="0"/>
    <s v="General"/>
    <s v="Premium"/>
    <n v="0.10100000000000001"/>
    <n v="20.75"/>
    <n v="4.1500000000000004"/>
    <s v="Null"/>
    <n v="204"/>
    <n v="4921"/>
    <n v="0.10100000000000001"/>
    <n v="2.2000000000000002"/>
    <n v="-1"/>
    <n v="90"/>
    <n v="4962.66"/>
  </r>
  <r>
    <n v="20102"/>
    <s v="Dec"/>
    <x v="1968"/>
    <s v="East"/>
    <s v="East"/>
    <x v="5"/>
    <s v="General"/>
    <s v="Premium"/>
    <n v="2.8999999999999998E-3"/>
    <n v="20.399999999999999"/>
    <n v="0.85"/>
    <n v="4.9700000000000001E-2"/>
    <n v="186"/>
    <n v="6851"/>
    <n v="2.8999999999999998E-3"/>
    <n v="2.37"/>
    <n v="1"/>
    <n v="60"/>
    <n v="2671.15"/>
  </r>
  <r>
    <n v="20103"/>
    <s v="Apr"/>
    <x v="1969"/>
    <s v="North"/>
    <s v="North"/>
    <x v="4"/>
    <s v="Storage"/>
    <s v="Premium"/>
    <n v="6.3100000000000003E-2"/>
    <n v="10.199999999999999"/>
    <n v="0.85"/>
    <n v="0.27810000000000001"/>
    <n v="344"/>
    <n v="9733"/>
    <n v="6.3100000000000003E-2"/>
    <n v="5.84"/>
    <n v="0.366025404"/>
    <n v="14"/>
    <n v="3588.44"/>
  </r>
  <r>
    <n v="20104"/>
    <s v="Nov"/>
    <x v="1970"/>
    <s v="North"/>
    <s v="North"/>
    <x v="3"/>
    <s v="Storage"/>
    <s v="Premium"/>
    <n v="7.5399999999999995E-2"/>
    <n v="6.25"/>
    <n v="1.25"/>
    <n v="0.115"/>
    <n v="446"/>
    <n v="5456"/>
    <n v="7.5399999999999995E-2"/>
    <n v="6.39"/>
    <n v="0.366025404"/>
    <n v="28"/>
    <n v="17993.45"/>
  </r>
  <r>
    <n v="20105"/>
    <s v="Sep"/>
    <x v="1971"/>
    <s v="North"/>
    <s v="North"/>
    <x v="3"/>
    <s v="General"/>
    <s v="Budget"/>
    <n v="8.4699999999999998E-2"/>
    <n v="17.399999999999999"/>
    <n v="1.45"/>
    <s v="Null"/>
    <n v="404"/>
    <n v="4737"/>
    <n v="8.4699999999999998E-2"/>
    <n v="3.37"/>
    <n v="-1"/>
    <n v="90"/>
    <n v="293.22000000000003"/>
  </r>
  <r>
    <n v="20106"/>
    <s v="Nov"/>
    <x v="1972"/>
    <s v="North"/>
    <s v="North"/>
    <x v="5"/>
    <s v="Stationery"/>
    <s v="Budget"/>
    <n v="4.8399999999999999E-2"/>
    <n v="10.199999999999999"/>
    <n v="0.85"/>
    <n v="0.3463"/>
    <s v="Null"/>
    <n v="11352"/>
    <n v="4.8399999999999999E-2"/>
    <n v="0.26"/>
    <n v="0.366025404"/>
    <n v="90"/>
    <n v="111"/>
  </r>
  <r>
    <n v="20107"/>
    <s v="Oct"/>
    <x v="1973"/>
    <s v="North"/>
    <s v="North"/>
    <x v="0"/>
    <s v="General"/>
    <s v="Budget"/>
    <n v="5.4399999999999997E-2"/>
    <n v="45"/>
    <n v="3.75"/>
    <n v="0.6"/>
    <n v="198"/>
    <n v="2488"/>
    <n v="5.4399999999999997E-2"/>
    <n v="6.06"/>
    <n v="-0.366025404"/>
    <n v="60"/>
    <n v="312.98"/>
  </r>
  <r>
    <n v="20108"/>
    <s v="Oct"/>
    <x v="1974"/>
    <s v="North"/>
    <s v="North"/>
    <x v="5"/>
    <s v="Stationery"/>
    <s v="Premium"/>
    <n v="0.1114"/>
    <n v="0.85"/>
    <n v="0.85"/>
    <n v="0.20660000000000001"/>
    <n v="48"/>
    <n v="372"/>
    <n v="0.1114"/>
    <n v="1.41"/>
    <n v="-0.366025404"/>
    <n v="90"/>
    <n v="856.02"/>
  </r>
  <r>
    <n v="20109"/>
    <s v="Aug"/>
    <x v="1975"/>
    <s v="North"/>
    <s v="North"/>
    <x v="1"/>
    <s v="Stationery"/>
    <s v="Budget"/>
    <n v="3.1099999999999999E-2"/>
    <n v="11.9"/>
    <n v="5.95"/>
    <n v="0.18690000000000001"/>
    <n v="58"/>
    <n v="1130"/>
    <n v="3.1099999999999999E-2"/>
    <n v="7.04"/>
    <n v="-1.3660254039999999"/>
    <n v="28"/>
    <n v="512.4"/>
  </r>
  <r>
    <n v="20110"/>
    <s v="Dec"/>
    <x v="138"/>
    <s v="North"/>
    <s v="North"/>
    <x v="0"/>
    <s v="Seasonal"/>
    <s v="Premium"/>
    <n v="4.24E-2"/>
    <n v="60"/>
    <n v="1.25"/>
    <n v="0.2296"/>
    <n v="414"/>
    <n v="17417"/>
    <n v="4.24E-2"/>
    <n v="2.12"/>
    <n v="1"/>
    <n v="21"/>
    <n v="9509.0400000000009"/>
  </r>
  <r>
    <n v="20111"/>
    <s v="Oct"/>
    <x v="1976"/>
    <s v="North"/>
    <s v="North"/>
    <x v="3"/>
    <s v="General"/>
    <s v="Premium"/>
    <n v="1.38E-2"/>
    <n v="274.5"/>
    <n v="5.49"/>
    <n v="0.52139999999999997"/>
    <n v="24"/>
    <n v="695"/>
    <n v="1.38E-2"/>
    <n v="2.21"/>
    <n v="-0.366025404"/>
    <n v="21"/>
    <n v="1920.04"/>
  </r>
  <r>
    <n v="20112"/>
    <s v="Aug"/>
    <x v="1977"/>
    <s v="North"/>
    <s v="North"/>
    <x v="2"/>
    <s v="Storage"/>
    <s v="Premium"/>
    <n v="0.15609999999999999"/>
    <n v="35.4"/>
    <n v="2.95"/>
    <n v="0.25819999999999999"/>
    <n v="401"/>
    <n v="3488"/>
    <n v="0.15609999999999999"/>
    <n v="7.02"/>
    <n v="-1.3660254039999999"/>
    <n v="30"/>
    <n v="5243.03"/>
  </r>
  <r>
    <n v="20113"/>
    <s v="Dec"/>
    <x v="1978"/>
    <s v="North"/>
    <s v="North"/>
    <x v="2"/>
    <s v="Kitchen"/>
    <s v="Premium"/>
    <n v="1.6299999999999999E-2"/>
    <n v="17.7"/>
    <n v="2.95"/>
    <n v="0.28439999999999999"/>
    <n v="96"/>
    <n v="2278"/>
    <n v="1.6299999999999999E-2"/>
    <n v="3.87"/>
    <n v="1"/>
    <n v="21"/>
    <n v="8506.76"/>
  </r>
  <r>
    <n v="20114"/>
    <s v="Dec"/>
    <x v="1979"/>
    <s v="North"/>
    <s v="North"/>
    <x v="1"/>
    <s v="Storage"/>
    <s v="Premium"/>
    <n v="6.8900000000000003E-2"/>
    <n v="15.3"/>
    <n v="2.5499999999999998"/>
    <n v="0.36030000000000001"/>
    <n v="56"/>
    <n v="789"/>
    <n v="6.8900000000000003E-2"/>
    <n v="3.13"/>
    <n v="1"/>
    <n v="14"/>
    <s v="Null"/>
  </r>
  <r>
    <n v="20115"/>
    <s v="Nov"/>
    <x v="1980"/>
    <s v="North"/>
    <s v="North"/>
    <x v="1"/>
    <s v="Storage"/>
    <s v="Premium"/>
    <n v="6.5799999999999997E-2"/>
    <n v="7.5"/>
    <n v="1.25"/>
    <n v="0.37359999999999999"/>
    <n v="568"/>
    <n v="6855"/>
    <n v="6.5799999999999997E-2"/>
    <n v="4.0199999999999996"/>
    <n v="0.366025404"/>
    <n v="14"/>
    <n v="4226.0200000000004"/>
  </r>
  <r>
    <n v="20116"/>
    <s v="Oct"/>
    <x v="1981"/>
    <s v="North"/>
    <s v="North"/>
    <x v="2"/>
    <s v="Storage"/>
    <s v="Standard"/>
    <n v="0.1268"/>
    <n v="2.95"/>
    <n v="2.95"/>
    <n v="5.3800000000000001E-2"/>
    <n v="401"/>
    <n v="9968"/>
    <n v="0.1268"/>
    <n v="6.72"/>
    <n v="-0.366025404"/>
    <n v="28"/>
    <n v="420.24"/>
  </r>
  <r>
    <n v="20117"/>
    <s v="Jul"/>
    <x v="1982"/>
    <s v="North"/>
    <s v="North"/>
    <x v="5"/>
    <s v="Stationery"/>
    <s v="Premium"/>
    <n v="4.5900000000000003E-2"/>
    <n v="15"/>
    <n v="1.25"/>
    <n v="0.36430000000000001"/>
    <n v="80"/>
    <n v="741"/>
    <n v="4.5900000000000003E-2"/>
    <n v="0.13"/>
    <n v="-1.3660254039999999"/>
    <n v="90"/>
    <n v="5657.26"/>
  </r>
  <r>
    <n v="20118"/>
    <s v="Jun"/>
    <x v="1983"/>
    <s v="North"/>
    <s v="North"/>
    <x v="4"/>
    <s v="Storage"/>
    <s v="Premium"/>
    <n v="2.9000000000000001E-2"/>
    <n v="25.5"/>
    <n v="0.85"/>
    <n v="0.22750000000000001"/>
    <n v="423"/>
    <n v="8192"/>
    <n v="2.9000000000000001E-2"/>
    <n v="2.73"/>
    <n v="-1"/>
    <n v="90"/>
    <n v="2260.0500000000002"/>
  </r>
  <r>
    <n v="20119"/>
    <s v="Jun"/>
    <x v="1984"/>
    <s v="North"/>
    <s v="North"/>
    <x v="5"/>
    <s v="General"/>
    <s v="Standard"/>
    <n v="5.1999999999999998E-3"/>
    <n v="10.199999999999999"/>
    <n v="0.85"/>
    <n v="0.43919999999999998"/>
    <n v="62"/>
    <n v="1777"/>
    <n v="5.1999999999999998E-3"/>
    <n v="2.81"/>
    <n v="-1"/>
    <n v="7"/>
    <n v="1623.95"/>
  </r>
  <r>
    <n v="20120"/>
    <s v="Oct"/>
    <x v="1985"/>
    <s v="North"/>
    <s v="North"/>
    <x v="2"/>
    <s v="Stationery"/>
    <s v="Premium"/>
    <n v="4.0899999999999999E-2"/>
    <n v="10.5"/>
    <n v="0.42"/>
    <n v="0.36230000000000001"/>
    <n v="330"/>
    <n v="8147"/>
    <n v="4.0899999999999999E-2"/>
    <n v="8.18"/>
    <n v="-0.366025404"/>
    <n v="7"/>
    <n v="4306.01"/>
  </r>
  <r>
    <n v="20121"/>
    <s v="Dec"/>
    <x v="1986"/>
    <s v="North"/>
    <s v="North"/>
    <x v="0"/>
    <s v="Storage"/>
    <s v="Premium"/>
    <n v="3.3099999999999997E-2"/>
    <n v="3.3"/>
    <n v="1.65"/>
    <n v="0.23680000000000001"/>
    <n v="333"/>
    <n v="11185"/>
    <n v="3.3099999999999997E-2"/>
    <n v="7.34"/>
    <n v="1"/>
    <n v="28"/>
    <n v="465.96"/>
  </r>
  <r>
    <n v="20122"/>
    <s v="Oct"/>
    <x v="1987"/>
    <s v="North"/>
    <s v="North"/>
    <x v="1"/>
    <s v="Storage"/>
    <s v="Premium"/>
    <s v="Null"/>
    <n v="4.25"/>
    <n v="4.25"/>
    <n v="0.4345"/>
    <n v="164"/>
    <n v="3036"/>
    <s v="Null"/>
    <n v="4.59"/>
    <n v="-0.366025404"/>
    <n v="90"/>
    <n v="981.6"/>
  </r>
  <r>
    <n v="20123"/>
    <s v="Oct"/>
    <x v="1988"/>
    <s v="North"/>
    <s v="North"/>
    <x v="0"/>
    <s v="Lighting"/>
    <s v="Premium"/>
    <n v="0.1124"/>
    <n v="15.3"/>
    <n v="2.5499999999999998"/>
    <n v="0.26950000000000002"/>
    <n v="300"/>
    <n v="16169"/>
    <n v="0.1124"/>
    <n v="2.5299999999999998"/>
    <n v="-0.366025404"/>
    <n v="21"/>
    <n v="17196.150000000001"/>
  </r>
  <r>
    <n v="20124"/>
    <s v="Jan"/>
    <x v="1989"/>
    <s v="North"/>
    <s v="North"/>
    <x v="1"/>
    <s v="General"/>
    <s v="Premium"/>
    <n v="5.1400000000000001E-2"/>
    <n v="2.95"/>
    <n v="2.95"/>
    <n v="0.50409999999999999"/>
    <n v="122"/>
    <n v="2848"/>
    <n v="5.1400000000000001E-2"/>
    <n v="2.98"/>
    <n v="1.3660254039999999"/>
    <n v="7"/>
    <n v="2021.16"/>
  </r>
  <r>
    <n v="20125"/>
    <s v="Apr"/>
    <x v="1990"/>
    <s v="North"/>
    <s v="North"/>
    <x v="5"/>
    <s v="Storage"/>
    <s v="Premium"/>
    <n v="3.9100000000000003E-2"/>
    <n v="6.75"/>
    <n v="2.25"/>
    <n v="0.13869999999999999"/>
    <n v="142"/>
    <n v="1758"/>
    <n v="3.9100000000000003E-2"/>
    <n v="2.06"/>
    <n v="0.366025404"/>
    <n v="14"/>
    <n v="1772.74"/>
  </r>
  <r>
    <n v="20126"/>
    <s v="Nov"/>
    <x v="1170"/>
    <s v="North"/>
    <s v="North"/>
    <x v="0"/>
    <s v="General"/>
    <s v="Premium"/>
    <n v="1.09E-2"/>
    <n v="17"/>
    <n v="4.25"/>
    <n v="0.25740000000000002"/>
    <n v="364"/>
    <n v="4728"/>
    <n v="1.09E-2"/>
    <n v="6.1"/>
    <n v="0.366025404"/>
    <s v="Null"/>
    <s v="Null"/>
  </r>
  <r>
    <n v="20127"/>
    <s v="Jul"/>
    <x v="1991"/>
    <s v="North"/>
    <s v="North"/>
    <x v="1"/>
    <s v="Seasonal"/>
    <s v="Premium"/>
    <n v="7.2499999999999995E-2"/>
    <n v="50"/>
    <n v="1.25"/>
    <n v="0.3034"/>
    <n v="582"/>
    <n v="10221"/>
    <n v="7.2499999999999995E-2"/>
    <n v="4.41"/>
    <n v="-1.3660254039999999"/>
    <n v="30"/>
    <n v="10012.459999999999"/>
  </r>
  <r>
    <n v="20128"/>
    <s v="Sep"/>
    <x v="671"/>
    <s v="North"/>
    <s v="North"/>
    <x v="5"/>
    <s v="General"/>
    <s v="Premium"/>
    <n v="0.1115"/>
    <n v="4.2"/>
    <n v="2.1"/>
    <n v="0.1618"/>
    <n v="300"/>
    <n v="5585"/>
    <n v="0.1115"/>
    <n v="0.64"/>
    <n v="-1"/>
    <n v="60"/>
    <n v="7713.48"/>
  </r>
  <r>
    <n v="20129"/>
    <s v="Aug"/>
    <x v="418"/>
    <s v="North"/>
    <s v="North"/>
    <x v="0"/>
    <s v="Seasonal"/>
    <s v="Premium"/>
    <n v="0.11550000000000001"/>
    <n v="9.9499999999999993"/>
    <n v="9.9499999999999993"/>
    <n v="0.37659999999999999"/>
    <n v="190"/>
    <n v="9981"/>
    <n v="0.11550000000000001"/>
    <n v="3.81"/>
    <n v="-1.3660254039999999"/>
    <n v="14"/>
    <n v="199.02"/>
  </r>
  <r>
    <n v="20130"/>
    <s v="Feb"/>
    <x v="1992"/>
    <s v="North"/>
    <s v="North"/>
    <x v="1"/>
    <s v="General"/>
    <s v="Premium"/>
    <n v="2.9700000000000001E-2"/>
    <n v="19.8"/>
    <n v="4.95"/>
    <n v="0.15989999999999999"/>
    <n v="36"/>
    <n v="808"/>
    <n v="2.9700000000000001E-2"/>
    <n v="3.98"/>
    <n v="1.3660254039999999"/>
    <n v="90"/>
    <n v="1244.97"/>
  </r>
  <r>
    <n v="20131"/>
    <s v="Feb"/>
    <x v="1993"/>
    <s v="North"/>
    <s v="North"/>
    <x v="1"/>
    <s v="General"/>
    <s v="Premium"/>
    <n v="0.28320000000000001"/>
    <n v="19.8"/>
    <n v="1.65"/>
    <n v="0.10390000000000001"/>
    <n v="104"/>
    <n v="3393"/>
    <n v="0.28320000000000001"/>
    <n v="2.84"/>
    <n v="1.3660254039999999"/>
    <n v="28"/>
    <s v="Null"/>
  </r>
  <r>
    <n v="20132"/>
    <s v="Aug"/>
    <x v="1994"/>
    <s v="North"/>
    <s v="North"/>
    <x v="0"/>
    <s v="Lighting"/>
    <s v="Standard"/>
    <n v="4.6800000000000001E-2"/>
    <n v="67.5"/>
    <n v="3.75"/>
    <n v="0.26119999999999999"/>
    <n v="206"/>
    <n v="2996"/>
    <n v="4.6800000000000001E-2"/>
    <s v="Null"/>
    <n v="-1.3660254039999999"/>
    <n v="21"/>
    <n v="67.5"/>
  </r>
  <r>
    <n v="20133"/>
    <s v="Oct"/>
    <x v="1995"/>
    <s v="North"/>
    <s v="North"/>
    <x v="0"/>
    <s v="General"/>
    <s v="Premium"/>
    <n v="2.5700000000000001E-2"/>
    <s v="Null"/>
    <n v="7.95"/>
    <n v="0.186"/>
    <n v="140"/>
    <n v="747"/>
    <n v="2.5700000000000001E-2"/>
    <n v="4.29"/>
    <n v="-0.366025404"/>
    <n v="28"/>
    <n v="1253.31"/>
  </r>
  <r>
    <n v="20134"/>
    <s v="Mar"/>
    <x v="1996"/>
    <s v="North"/>
    <s v="North"/>
    <x v="0"/>
    <s v="Stationery"/>
    <s v="Premium"/>
    <n v="0.1062"/>
    <n v="10.5"/>
    <n v="0.42"/>
    <n v="0.1704"/>
    <n v="178"/>
    <n v="5154"/>
    <n v="0.1062"/>
    <n v="3.61"/>
    <n v="1"/>
    <n v="7"/>
    <n v="6769.47"/>
  </r>
  <r>
    <n v="20135"/>
    <s v="Dec"/>
    <x v="1997"/>
    <s v="North"/>
    <s v="North"/>
    <x v="2"/>
    <s v="General"/>
    <s v="Premium"/>
    <n v="4.1099999999999998E-2"/>
    <n v="778.31816939999999"/>
    <n v="3.35"/>
    <n v="0.1011"/>
    <n v="117"/>
    <n v="1937"/>
    <n v="4.1099999999999998E-2"/>
    <n v="3.12"/>
    <n v="1"/>
    <n v="90"/>
    <n v="792.5"/>
  </r>
  <r>
    <n v="20136"/>
    <s v="Jan"/>
    <x v="1998"/>
    <s v="North"/>
    <s v="North"/>
    <x v="5"/>
    <s v="General"/>
    <s v="Premium"/>
    <n v="0.2077"/>
    <n v="13.92"/>
    <n v="0.28999999999999998"/>
    <n v="0.28660000000000002"/>
    <n v="482"/>
    <n v="25881"/>
    <n v="0.2077"/>
    <n v="1.49"/>
    <n v="1.3660254039999999"/>
    <n v="30"/>
    <n v="1169.82"/>
  </r>
  <r>
    <n v="20137"/>
    <s v="Jan"/>
    <x v="1999"/>
    <s v="North"/>
    <s v="North"/>
    <x v="0"/>
    <s v="General"/>
    <s v="Premium"/>
    <n v="1.9599999999999999E-2"/>
    <n v="1.25"/>
    <n v="1.25"/>
    <n v="0.13339999999999999"/>
    <n v="154"/>
    <n v="2451"/>
    <n v="1.9599999999999999E-2"/>
    <n v="3.71"/>
    <n v="1.3660254039999999"/>
    <n v="60"/>
    <n v="1806.64"/>
  </r>
  <r>
    <n v="20138"/>
    <s v="Sep"/>
    <x v="2000"/>
    <s v="North"/>
    <s v="North"/>
    <x v="0"/>
    <s v="General"/>
    <s v="Premium"/>
    <s v="Null"/>
    <n v="6.96"/>
    <n v="0.28999999999999998"/>
    <s v="Null"/>
    <n v="319"/>
    <n v="3404"/>
    <s v="Null"/>
    <n v="2.96"/>
    <n v="-1"/>
    <n v="60"/>
    <n v="9113.9500000000007"/>
  </r>
  <r>
    <n v="20139"/>
    <s v="Nov"/>
    <x v="2001"/>
    <s v="North"/>
    <s v="North"/>
    <x v="2"/>
    <s v="Seasonal"/>
    <s v="Premium"/>
    <n v="7.1800000000000003E-2"/>
    <n v="40.799999999999997"/>
    <n v="0.85"/>
    <n v="5.1900000000000002E-2"/>
    <n v="222"/>
    <n v="3656"/>
    <n v="7.1800000000000003E-2"/>
    <n v="5.01"/>
    <n v="0.366025404"/>
    <n v="7"/>
    <n v="3613.43"/>
  </r>
  <r>
    <n v="20140"/>
    <s v="Nov"/>
    <x v="2002"/>
    <s v="North"/>
    <s v="North"/>
    <x v="5"/>
    <s v="Kitchen"/>
    <s v="Premium"/>
    <n v="3.5099999999999999E-2"/>
    <n v="10.199999999999999"/>
    <n v="0.85"/>
    <n v="0.13270000000000001"/>
    <n v="65"/>
    <n v="1244"/>
    <n v="3.5099999999999999E-2"/>
    <n v="3"/>
    <n v="0.366025404"/>
    <n v="90"/>
    <n v="3546.15"/>
  </r>
  <r>
    <n v="20141"/>
    <s v="Mar"/>
    <x v="2003"/>
    <s v="North"/>
    <s v="North"/>
    <x v="1"/>
    <s v="General"/>
    <s v="Premium"/>
    <n v="0.14000000000000001"/>
    <n v="9.9"/>
    <n v="1.65"/>
    <n v="0.2235"/>
    <n v="234"/>
    <n v="3755"/>
    <n v="0.14000000000000001"/>
    <s v="Null"/>
    <n v="1"/>
    <n v="90"/>
    <n v="458.33"/>
  </r>
  <r>
    <n v="20142"/>
    <s v="Aug"/>
    <x v="2004"/>
    <s v="North"/>
    <s v="North"/>
    <x v="2"/>
    <s v="General"/>
    <s v="Premium"/>
    <n v="3.5000000000000003E-2"/>
    <n v="1373.832836"/>
    <n v="1.95"/>
    <n v="4.2599999999999999E-2"/>
    <n v="526"/>
    <n v="6240"/>
    <n v="3.5000000000000003E-2"/>
    <s v="Null"/>
    <n v="-1.3660254039999999"/>
    <n v="60"/>
    <n v="1324.27"/>
  </r>
  <r>
    <n v="20143"/>
    <s v="Oct"/>
    <x v="2005"/>
    <s v="North"/>
    <s v="North"/>
    <x v="3"/>
    <s v="Storage"/>
    <s v="Standard"/>
    <n v="8.1799999999999998E-2"/>
    <n v="1.95"/>
    <n v="1.95"/>
    <n v="0.31569999999999998"/>
    <n v="423"/>
    <n v="17399"/>
    <n v="8.1799999999999998E-2"/>
    <n v="1.7"/>
    <n v="-0.366025404"/>
    <n v="60"/>
    <n v="171.58"/>
  </r>
  <r>
    <n v="20144"/>
    <s v="Apr"/>
    <x v="2006"/>
    <s v="North"/>
    <s v="North"/>
    <x v="2"/>
    <s v="General"/>
    <s v="Premium"/>
    <n v="5.5500000000000001E-2"/>
    <n v="63.75"/>
    <n v="12.75"/>
    <n v="0.1608"/>
    <n v="251"/>
    <n v="3224"/>
    <n v="5.5500000000000001E-2"/>
    <n v="2.4300000000000002"/>
    <n v="0.366025404"/>
    <n v="60"/>
    <n v="1207.07"/>
  </r>
  <r>
    <n v="20145"/>
    <s v="Sep"/>
    <x v="2007"/>
    <s v="North"/>
    <s v="North"/>
    <x v="5"/>
    <s v="Storage"/>
    <s v="Premium"/>
    <n v="4.19E-2"/>
    <n v="8.5"/>
    <n v="8.5"/>
    <n v="4.7699999999999999E-2"/>
    <n v="323"/>
    <n v="6543"/>
    <n v="4.19E-2"/>
    <n v="3.45"/>
    <n v="-1"/>
    <n v="60"/>
    <n v="10235.76"/>
  </r>
  <r>
    <n v="20146"/>
    <s v="Sep"/>
    <x v="2008"/>
    <s v="North"/>
    <s v="North"/>
    <x v="5"/>
    <s v="General"/>
    <s v="Premium"/>
    <n v="4.8500000000000001E-2"/>
    <n v="35.700000000000003"/>
    <n v="5.95"/>
    <s v="Null"/>
    <n v="437"/>
    <n v="13371"/>
    <n v="4.8500000000000001E-2"/>
    <n v="7.06"/>
    <n v="-1"/>
    <n v="28"/>
    <n v="93.9"/>
  </r>
  <r>
    <n v="20147"/>
    <s v="Nov"/>
    <x v="2009"/>
    <s v="North"/>
    <s v="North"/>
    <x v="0"/>
    <s v="Stationery"/>
    <s v="Budget"/>
    <n v="0.04"/>
    <n v="0.85"/>
    <n v="0.85"/>
    <n v="4.4900000000000002E-2"/>
    <s v="Null"/>
    <n v="12486"/>
    <n v="0.04"/>
    <n v="3.52"/>
    <n v="0.366025404"/>
    <s v="Null"/>
    <n v="98.46"/>
  </r>
  <r>
    <n v="20148"/>
    <s v="Mar"/>
    <x v="2010"/>
    <s v="North"/>
    <s v="North"/>
    <x v="1"/>
    <s v="Storage"/>
    <s v="Premium"/>
    <n v="3.7000000000000002E-3"/>
    <n v="12.75"/>
    <n v="0.85"/>
    <n v="9.7299999999999998E-2"/>
    <n v="601"/>
    <n v="28630"/>
    <n v="3.7000000000000002E-3"/>
    <n v="3.23"/>
    <n v="1"/>
    <s v="Null"/>
    <n v="2599.4899999999998"/>
  </r>
  <r>
    <n v="20149"/>
    <s v="Nov"/>
    <x v="2011"/>
    <s v="North"/>
    <s v="North"/>
    <x v="1"/>
    <s v="Storage"/>
    <s v="Premium"/>
    <n v="1.5900000000000001E-2"/>
    <n v="3.3"/>
    <n v="1.65"/>
    <n v="0.19450000000000001"/>
    <n v="377"/>
    <n v="4718"/>
    <n v="1.5900000000000001E-2"/>
    <n v="1.89"/>
    <n v="0.366025404"/>
    <n v="60"/>
    <n v="5683.02"/>
  </r>
  <r>
    <n v="20150"/>
    <s v="Aug"/>
    <x v="2012"/>
    <s v="North"/>
    <s v="North"/>
    <x v="2"/>
    <s v="General"/>
    <s v="Premium"/>
    <n v="3.2000000000000002E-3"/>
    <n v="14.85"/>
    <n v="4.95"/>
    <n v="0.13639999999999999"/>
    <n v="385"/>
    <n v="2497"/>
    <n v="3.2000000000000002E-3"/>
    <n v="2.2599999999999998"/>
    <n v="-1.3660254039999999"/>
    <n v="7"/>
    <n v="520.53"/>
  </r>
  <r>
    <n v="20151"/>
    <s v="Aug"/>
    <x v="806"/>
    <s v="North"/>
    <s v="North"/>
    <x v="1"/>
    <s v="General"/>
    <s v="Premium"/>
    <n v="9.0300000000000005E-2"/>
    <n v="7.95"/>
    <n v="7.95"/>
    <n v="0.26790000000000003"/>
    <n v="374"/>
    <n v="6123"/>
    <n v="9.0300000000000005E-2"/>
    <n v="4.21"/>
    <n v="-1.3660254039999999"/>
    <n v="14"/>
    <n v="50735.13"/>
  </r>
  <r>
    <n v="20152"/>
    <s v="Nov"/>
    <x v="2013"/>
    <s v="North"/>
    <s v="North"/>
    <x v="0"/>
    <s v="Storage"/>
    <s v="Premium"/>
    <n v="4.7600000000000003E-2"/>
    <n v="1.65"/>
    <n v="1.65"/>
    <n v="0.1096"/>
    <n v="790"/>
    <n v="20161"/>
    <n v="4.7600000000000003E-2"/>
    <n v="5.2"/>
    <n v="0.366025404"/>
    <n v="7"/>
    <n v="6740.39"/>
  </r>
  <r>
    <n v="20153"/>
    <s v="May"/>
    <x v="2014"/>
    <s v="North"/>
    <s v="North"/>
    <x v="4"/>
    <s v="Storage"/>
    <s v="Premium"/>
    <n v="1.2699999999999999E-2"/>
    <n v="13.2"/>
    <n v="0.55000000000000004"/>
    <n v="0.55859999999999999"/>
    <n v="1115"/>
    <n v="59774"/>
    <n v="1.2699999999999999E-2"/>
    <n v="6.33"/>
    <n v="-0.366025404"/>
    <n v="21"/>
    <n v="18081.86"/>
  </r>
  <r>
    <n v="20154"/>
    <s v="Nov"/>
    <x v="2015"/>
    <s v="North"/>
    <s v="North"/>
    <x v="3"/>
    <s v="General"/>
    <s v="Premium"/>
    <n v="2.5100000000000001E-2"/>
    <n v="175.2"/>
    <n v="10.95"/>
    <n v="0.2039"/>
    <n v="599"/>
    <n v="53779"/>
    <n v="2.5100000000000001E-2"/>
    <n v="4.34"/>
    <n v="0.366025404"/>
    <n v="7"/>
    <n v="8868.4699999999993"/>
  </r>
  <r>
    <n v="20155"/>
    <s v="Jun"/>
    <x v="2016"/>
    <s v="North"/>
    <s v="North"/>
    <x v="2"/>
    <s v="Storage"/>
    <s v="Premium"/>
    <n v="8.3599999999999994E-2"/>
    <n v="33"/>
    <n v="1.65"/>
    <n v="0.3352"/>
    <n v="705"/>
    <n v="9621"/>
    <n v="8.3599999999999994E-2"/>
    <n v="2.71"/>
    <n v="-1"/>
    <n v="14"/>
    <n v="11540.45"/>
  </r>
  <r>
    <n v="20156"/>
    <s v="Jun"/>
    <x v="2017"/>
    <s v="North"/>
    <s v="North"/>
    <x v="1"/>
    <s v="Kitchen"/>
    <s v="Premium"/>
    <n v="4.2700000000000002E-2"/>
    <n v="15"/>
    <n v="1.25"/>
    <n v="0.16789999999999999"/>
    <n v="243"/>
    <n v="3221"/>
    <n v="4.2700000000000002E-2"/>
    <n v="4.0199999999999996"/>
    <n v="-1"/>
    <n v="30"/>
    <n v="979.93"/>
  </r>
  <r>
    <n v="20157"/>
    <s v="May"/>
    <x v="2018"/>
    <s v="North"/>
    <s v="North"/>
    <x v="2"/>
    <s v="Storage"/>
    <s v="Premium"/>
    <s v="Null"/>
    <s v="Null"/>
    <n v="1.95"/>
    <n v="0.32150000000000001"/>
    <n v="377"/>
    <n v="12758"/>
    <s v="Null"/>
    <n v="4.37"/>
    <n v="-0.366025404"/>
    <n v="21"/>
    <n v="2726.82"/>
  </r>
  <r>
    <n v="20158"/>
    <s v="Dec"/>
    <x v="2019"/>
    <s v="North"/>
    <s v="North"/>
    <x v="0"/>
    <s v="Storage"/>
    <s v="Premium"/>
    <n v="1.49E-2"/>
    <n v="6.84"/>
    <n v="0.19"/>
    <n v="0.6"/>
    <n v="13"/>
    <n v="175"/>
    <n v="1.49E-2"/>
    <n v="6.69"/>
    <n v="1"/>
    <n v="21"/>
    <n v="118.95"/>
  </r>
  <r>
    <n v="20159"/>
    <s v="Dec"/>
    <x v="535"/>
    <s v="North"/>
    <s v="North"/>
    <x v="0"/>
    <s v="General"/>
    <s v="Premium"/>
    <n v="6.5299999999999997E-2"/>
    <n v="5.96"/>
    <n v="1.49"/>
    <n v="0.109"/>
    <n v="541"/>
    <n v="6123"/>
    <n v="6.5299999999999997E-2"/>
    <n v="2.54"/>
    <n v="1"/>
    <n v="7"/>
    <n v="870.18"/>
  </r>
  <r>
    <n v="20160"/>
    <s v="Nov"/>
    <x v="2020"/>
    <s v="North"/>
    <s v="North"/>
    <x v="1"/>
    <s v="Storage"/>
    <s v="Premium"/>
    <n v="1.37E-2"/>
    <n v="16.5"/>
    <n v="1.65"/>
    <n v="0.2455"/>
    <n v="790"/>
    <n v="12569"/>
    <n v="1.37E-2"/>
    <n v="1.1000000000000001"/>
    <n v="0.366025404"/>
    <n v="28"/>
    <n v="9792.98"/>
  </r>
  <r>
    <n v="20161"/>
    <s v="Dec"/>
    <x v="2021"/>
    <s v="North"/>
    <s v="North"/>
    <x v="0"/>
    <s v="Storage"/>
    <s v="Premium"/>
    <n v="1.8100000000000002E-2"/>
    <n v="2.5"/>
    <n v="1.25"/>
    <n v="0.34060000000000001"/>
    <n v="490"/>
    <n v="9206"/>
    <n v="1.8100000000000002E-2"/>
    <n v="0.67"/>
    <n v="1"/>
    <n v="7"/>
    <n v="704.8"/>
  </r>
  <r>
    <n v="20162"/>
    <s v="May"/>
    <x v="2022"/>
    <s v="North"/>
    <s v="North"/>
    <x v="2"/>
    <s v="General"/>
    <s v="Premium"/>
    <n v="3.0099999999999998E-2"/>
    <n v="19.8"/>
    <n v="1.65"/>
    <n v="9.8199999999999996E-2"/>
    <n v="261"/>
    <n v="2980"/>
    <n v="3.0099999999999998E-2"/>
    <s v="Null"/>
    <n v="-0.366025404"/>
    <n v="28"/>
    <n v="1017.19"/>
  </r>
  <r>
    <n v="20163"/>
    <s v="Nov"/>
    <x v="2023"/>
    <s v="North"/>
    <s v="North"/>
    <x v="1"/>
    <s v="Storage"/>
    <s v="Premium"/>
    <n v="7.9299999999999995E-2"/>
    <n v="45"/>
    <n v="1.25"/>
    <n v="0.58279999999999998"/>
    <n v="129"/>
    <n v="2820"/>
    <n v="7.9299999999999995E-2"/>
    <n v="3.08"/>
    <n v="0.366025404"/>
    <n v="30"/>
    <n v="2572.4499999999998"/>
  </r>
  <r>
    <n v="20164"/>
    <s v="Jan"/>
    <x v="2024"/>
    <s v="North"/>
    <s v="North"/>
    <x v="5"/>
    <s v="General"/>
    <s v="Premium"/>
    <n v="3.3799999999999997E-2"/>
    <n v="0.84"/>
    <n v="0.42"/>
    <n v="0.13109999999999999"/>
    <n v="227"/>
    <n v="4028"/>
    <n v="3.3799999999999997E-2"/>
    <n v="5.86"/>
    <n v="1.3660254039999999"/>
    <n v="14"/>
    <n v="20.49"/>
  </r>
  <r>
    <n v="20165"/>
    <s v="May"/>
    <x v="2025"/>
    <s v="North"/>
    <s v="North"/>
    <x v="0"/>
    <s v="Lighting"/>
    <s v="Standard"/>
    <n v="4.9200000000000001E-2"/>
    <n v="6.96"/>
    <n v="0.28999999999999998"/>
    <n v="0.59519999999999995"/>
    <n v="9"/>
    <n v="225"/>
    <n v="4.9200000000000001E-2"/>
    <n v="7.32"/>
    <n v="-0.366025404"/>
    <n v="30"/>
    <n v="22.86"/>
  </r>
  <r>
    <n v="20166"/>
    <s v="Dec"/>
    <x v="2026"/>
    <s v="North"/>
    <s v="North"/>
    <x v="3"/>
    <s v="Lighting"/>
    <s v="Premium"/>
    <s v="Null"/>
    <n v="25.2"/>
    <n v="2.1"/>
    <n v="0.23300000000000001"/>
    <s v="Null"/>
    <n v="3473"/>
    <s v="Null"/>
    <n v="1.22"/>
    <n v="1"/>
    <n v="14"/>
    <n v="189.79"/>
  </r>
  <r>
    <n v="20167"/>
    <s v="Nov"/>
    <x v="2027"/>
    <s v="North"/>
    <s v="North"/>
    <x v="2"/>
    <s v="General"/>
    <s v="Premium"/>
    <n v="1.7299999999999999E-2"/>
    <n v="0.85"/>
    <n v="0.85"/>
    <n v="0.42109999999999997"/>
    <n v="170"/>
    <n v="3421"/>
    <n v="1.7299999999999999E-2"/>
    <n v="5.18"/>
    <n v="0.366025404"/>
    <n v="21"/>
    <n v="109050.07"/>
  </r>
  <r>
    <n v="20168"/>
    <s v="Nov"/>
    <x v="2028"/>
    <s v="North"/>
    <s v="North"/>
    <x v="1"/>
    <s v="Seasonal"/>
    <s v="Standard"/>
    <n v="4.7100000000000003E-2"/>
    <n v="2.1"/>
    <n v="2.1"/>
    <n v="0.18759999999999999"/>
    <n v="264"/>
    <n v="5495"/>
    <n v="4.7100000000000003E-2"/>
    <n v="3.45"/>
    <n v="0.366025404"/>
    <n v="28"/>
    <n v="592.78"/>
  </r>
  <r>
    <n v="20169"/>
    <s v="Sep"/>
    <x v="2029"/>
    <s v="North"/>
    <s v="North"/>
    <x v="2"/>
    <s v="General"/>
    <s v="Premium"/>
    <n v="7.0900000000000005E-2"/>
    <n v="10.199999999999999"/>
    <n v="0.85"/>
    <n v="0.29930000000000001"/>
    <n v="186"/>
    <n v="1899"/>
    <n v="7.0900000000000005E-2"/>
    <n v="2.08"/>
    <n v="-1"/>
    <s v="Null"/>
    <n v="137.69999999999999"/>
  </r>
  <r>
    <n v="20170"/>
    <s v="Jan"/>
    <x v="2030"/>
    <s v="North"/>
    <s v="North"/>
    <x v="2"/>
    <s v="General"/>
    <s v="Premium"/>
    <n v="1.9400000000000001E-2"/>
    <n v="17.7"/>
    <n v="2.95"/>
    <n v="0.59340000000000004"/>
    <n v="82"/>
    <n v="2623"/>
    <n v="1.9400000000000001E-2"/>
    <n v="2.0699999999999998"/>
    <n v="1.3660254039999999"/>
    <n v="30"/>
    <n v="1876.75"/>
  </r>
  <r>
    <n v="20171"/>
    <s v="Jan"/>
    <x v="2031"/>
    <s v="North"/>
    <s v="North"/>
    <x v="5"/>
    <s v="General"/>
    <s v="Premium"/>
    <n v="8.0100000000000005E-2"/>
    <n v="1.25"/>
    <n v="1.25"/>
    <n v="0.1905"/>
    <n v="47"/>
    <n v="1710"/>
    <n v="8.0100000000000005E-2"/>
    <n v="1.69"/>
    <n v="1.3660254039999999"/>
    <n v="14"/>
    <n v="2221.69"/>
  </r>
  <r>
    <n v="20172"/>
    <s v="Dec"/>
    <x v="2032"/>
    <s v="North"/>
    <s v="North"/>
    <x v="0"/>
    <s v="General"/>
    <s v="Standard"/>
    <n v="5.11E-2"/>
    <n v="7.5"/>
    <n v="3.75"/>
    <n v="0.1479"/>
    <n v="169"/>
    <n v="-3249"/>
    <n v="5.11E-2"/>
    <n v="4.58"/>
    <n v="1"/>
    <n v="14"/>
    <n v="112.8"/>
  </r>
  <r>
    <n v="20173"/>
    <s v="Oct"/>
    <x v="2033"/>
    <s v="North"/>
    <s v="North"/>
    <x v="1"/>
    <s v="General"/>
    <s v="Premium"/>
    <n v="0.1079"/>
    <n v="19.8"/>
    <n v="1.65"/>
    <n v="0.3453"/>
    <n v="109"/>
    <n v="817"/>
    <n v="0.1079"/>
    <n v="1.64"/>
    <n v="-0.366025404"/>
    <n v="90"/>
    <n v="15893.22"/>
  </r>
  <r>
    <n v="20174"/>
    <s v="Mar"/>
    <x v="2034"/>
    <s v="North"/>
    <s v="North"/>
    <x v="0"/>
    <s v="Stationery"/>
    <s v="Premium"/>
    <n v="1.72E-2"/>
    <n v="5.04"/>
    <n v="0.42"/>
    <n v="0.2727"/>
    <n v="80"/>
    <n v="4006"/>
    <n v="1.72E-2"/>
    <n v="4.45"/>
    <n v="1"/>
    <n v="28"/>
    <n v="95.38"/>
  </r>
  <r>
    <n v="20175"/>
    <s v="Sep"/>
    <x v="2035"/>
    <s v="North"/>
    <s v="North"/>
    <x v="2"/>
    <s v="Stationery"/>
    <s v="Premium"/>
    <n v="1.5699999999999999E-2"/>
    <n v="9.9"/>
    <n v="4.95"/>
    <n v="0.1018"/>
    <n v="397"/>
    <n v="7752"/>
    <n v="1.5699999999999999E-2"/>
    <n v="3.19"/>
    <n v="-1"/>
    <n v="60"/>
    <n v="1929.57"/>
  </r>
  <r>
    <n v="20176"/>
    <s v="Oct"/>
    <x v="179"/>
    <s v="North"/>
    <s v="North"/>
    <x v="0"/>
    <s v="General"/>
    <s v="Premium"/>
    <n v="5.0099999999999999E-2"/>
    <n v="2.46"/>
    <n v="2.46"/>
    <n v="0.29899999999999999"/>
    <n v="57"/>
    <n v="2138"/>
    <n v="5.0099999999999999E-2"/>
    <n v="1.49"/>
    <n v="-0.366025404"/>
    <n v="21"/>
    <n v="24527.439999999999"/>
  </r>
  <r>
    <n v="20177"/>
    <s v="Mar"/>
    <x v="2036"/>
    <s v="North"/>
    <s v="North"/>
    <x v="5"/>
    <s v="General"/>
    <s v="Premium"/>
    <s v="Null"/>
    <n v="3.75"/>
    <n v="3.75"/>
    <n v="0.22939999999999999"/>
    <n v="153"/>
    <n v="2423"/>
    <s v="Null"/>
    <n v="2.8"/>
    <n v="1"/>
    <n v="21"/>
    <n v="1509.56"/>
  </r>
  <r>
    <n v="20178"/>
    <s v="Dec"/>
    <x v="2037"/>
    <s v="North"/>
    <s v="North"/>
    <x v="5"/>
    <s v="General"/>
    <s v="Premium"/>
    <n v="9.3399999999999997E-2"/>
    <n v="19.8"/>
    <n v="4.95"/>
    <n v="7.8600000000000003E-2"/>
    <n v="269"/>
    <n v="6994"/>
    <n v="9.3399999999999997E-2"/>
    <n v="3.02"/>
    <n v="1"/>
    <n v="14"/>
    <n v="1065.8800000000001"/>
  </r>
  <r>
    <n v="20179"/>
    <s v="Jul"/>
    <x v="2038"/>
    <s v="North"/>
    <s v="North"/>
    <x v="3"/>
    <s v="Storage"/>
    <s v="Premium"/>
    <n v="4.0899999999999999E-2"/>
    <n v="14"/>
    <n v="7.0000000000000007E-2"/>
    <n v="0.31569999999999998"/>
    <n v="21"/>
    <n v="564"/>
    <n v="4.0899999999999999E-2"/>
    <n v="6.53"/>
    <n v="-1.3660254039999999"/>
    <n v="60"/>
    <n v="23073.55"/>
  </r>
  <r>
    <n v="20180"/>
    <s v="Dec"/>
    <x v="2039"/>
    <s v="North"/>
    <s v="North"/>
    <x v="2"/>
    <s v="General"/>
    <s v="Premium"/>
    <n v="0.10780000000000001"/>
    <n v="30.6"/>
    <n v="2.5499999999999998"/>
    <n v="0.1205"/>
    <n v="631"/>
    <n v="14826"/>
    <n v="0.10780000000000001"/>
    <n v="4.99"/>
    <n v="1"/>
    <n v="28"/>
    <n v="1852.8"/>
  </r>
  <r>
    <n v="20181"/>
    <s v="Jul"/>
    <x v="2040"/>
    <s v="North"/>
    <s v="North"/>
    <x v="3"/>
    <s v="Storage"/>
    <s v="Premium"/>
    <n v="1.3899999999999999E-2"/>
    <n v="15"/>
    <n v="1.25"/>
    <n v="0.1404"/>
    <s v="Null"/>
    <n v="13384"/>
    <n v="1.3899999999999999E-2"/>
    <n v="3.93"/>
    <n v="-1.3660254039999999"/>
    <n v="30"/>
    <n v="1451.2"/>
  </r>
  <r>
    <n v="20182"/>
    <s v="Nov"/>
    <x v="2041"/>
    <s v="North"/>
    <s v="North"/>
    <x v="1"/>
    <s v="Storage"/>
    <s v="Standard"/>
    <n v="4.1799999999999997E-2"/>
    <n v="20.8"/>
    <n v="2.08"/>
    <n v="0.52559999999999996"/>
    <n v="286"/>
    <n v="7377"/>
    <n v="4.1799999999999997E-2"/>
    <n v="0.76"/>
    <n v="0.366025404"/>
    <n v="21"/>
    <n v="2072.4499999999998"/>
  </r>
  <r>
    <n v="20183"/>
    <s v="Dec"/>
    <x v="2042"/>
    <s v="North"/>
    <s v="North"/>
    <x v="0"/>
    <s v="Stationery"/>
    <s v="Premium"/>
    <n v="2.6499999999999999E-2"/>
    <n v="5.0999999999999996"/>
    <n v="0.85"/>
    <n v="0.21510000000000001"/>
    <n v="578"/>
    <n v="7314"/>
    <n v="2.6499999999999999E-2"/>
    <n v="1.92"/>
    <n v="1"/>
    <n v="28"/>
    <n v="3371.96"/>
  </r>
  <r>
    <n v="20184"/>
    <s v="Jun"/>
    <x v="2043"/>
    <s v="North"/>
    <s v="North"/>
    <x v="0"/>
    <s v="Seasonal"/>
    <s v="Premium"/>
    <n v="1.14E-2"/>
    <n v="102"/>
    <n v="12.75"/>
    <n v="3.5999999999999997E-2"/>
    <n v="471"/>
    <n v="8932"/>
    <n v="1.14E-2"/>
    <n v="2.42"/>
    <n v="-1"/>
    <n v="7"/>
    <n v="4102.92"/>
  </r>
  <r>
    <n v="20185"/>
    <s v="Feb"/>
    <x v="2044"/>
    <s v="North"/>
    <s v="North"/>
    <x v="1"/>
    <s v="General"/>
    <s v="Premium"/>
    <n v="7.7600000000000002E-2"/>
    <n v="19.5"/>
    <n v="3.25"/>
    <n v="0.19009999999999999"/>
    <n v="296"/>
    <n v="7735"/>
    <n v="7.7600000000000002E-2"/>
    <n v="3.7"/>
    <n v="1.3660254039999999"/>
    <n v="60"/>
    <s v="Null"/>
  </r>
  <r>
    <n v="20186"/>
    <s v="Mar"/>
    <x v="2045"/>
    <s v="North"/>
    <s v="North"/>
    <x v="5"/>
    <s v="General"/>
    <s v="Premium"/>
    <n v="4.8099999999999997E-2"/>
    <n v="2.5"/>
    <n v="1.25"/>
    <n v="0.28510000000000002"/>
    <n v="287"/>
    <n v="5004"/>
    <n v="4.8099999999999997E-2"/>
    <n v="2.5"/>
    <n v="1"/>
    <n v="90"/>
    <n v="5374.13"/>
  </r>
  <r>
    <n v="20187"/>
    <s v="Apr"/>
    <x v="2046"/>
    <s v="North"/>
    <s v="North"/>
    <x v="0"/>
    <s v="General"/>
    <s v="Standard"/>
    <n v="1.5100000000000001E-2"/>
    <n v="15"/>
    <n v="1.25"/>
    <n v="0.48309999999999997"/>
    <s v="Null"/>
    <n v="9494"/>
    <n v="1.5100000000000001E-2"/>
    <n v="1.07"/>
    <n v="0.366025404"/>
    <n v="30"/>
    <n v="450.9"/>
  </r>
  <r>
    <n v="20188"/>
    <s v="Dec"/>
    <x v="2047"/>
    <s v="North"/>
    <s v="North"/>
    <x v="2"/>
    <s v="Storage"/>
    <s v="Premium"/>
    <n v="3.0200000000000001E-2"/>
    <n v="17.7"/>
    <n v="2.95"/>
    <n v="0.15359999999999999"/>
    <n v="256"/>
    <n v="3721"/>
    <n v="3.0200000000000001E-2"/>
    <n v="4.7300000000000004"/>
    <n v="1"/>
    <n v="30"/>
    <n v="3863.77"/>
  </r>
  <r>
    <n v="20189"/>
    <s v="Aug"/>
    <x v="2048"/>
    <s v="North"/>
    <s v="North"/>
    <x v="0"/>
    <s v="Storage"/>
    <s v="Premium"/>
    <n v="2.46E-2"/>
    <n v="145"/>
    <n v="1.45"/>
    <n v="6.9900000000000004E-2"/>
    <n v="469"/>
    <n v="12021"/>
    <n v="2.46E-2"/>
    <n v="0.21"/>
    <n v="-1.3660254039999999"/>
    <n v="21"/>
    <n v="2041.57"/>
  </r>
  <r>
    <n v="20190"/>
    <s v="Sep"/>
    <x v="2049"/>
    <s v="North"/>
    <s v="North"/>
    <x v="1"/>
    <s v="Storage"/>
    <s v="Premium"/>
    <n v="6.0400000000000002E-2"/>
    <n v="6.24"/>
    <n v="2.08"/>
    <n v="0.29010000000000002"/>
    <n v="268"/>
    <n v="2344"/>
    <n v="6.0400000000000002E-2"/>
    <n v="5.64"/>
    <n v="-1"/>
    <n v="60"/>
    <s v="Null"/>
  </r>
  <r>
    <n v="20191"/>
    <s v="Sep"/>
    <x v="2050"/>
    <s v="North"/>
    <s v="North"/>
    <x v="0"/>
    <s v="General"/>
    <s v="Premium"/>
    <n v="6.9699999999999998E-2"/>
    <n v="4.68"/>
    <n v="0.39"/>
    <n v="0.2001"/>
    <n v="161"/>
    <n v="2102"/>
    <n v="6.9699999999999998E-2"/>
    <n v="2.11"/>
    <n v="-1"/>
    <n v="30"/>
    <n v="3512.84"/>
  </r>
  <r>
    <n v="20192"/>
    <s v="Nov"/>
    <x v="2051"/>
    <s v="North"/>
    <s v="North"/>
    <x v="0"/>
    <s v="Seasonal"/>
    <s v="Premium"/>
    <n v="1.1000000000000001E-3"/>
    <n v="17.850000000000001"/>
    <n v="5.95"/>
    <n v="0.6"/>
    <n v="316"/>
    <n v="5026"/>
    <n v="1.1000000000000001E-3"/>
    <n v="2.7"/>
    <n v="0.366025404"/>
    <n v="28"/>
    <n v="884.38"/>
  </r>
  <r>
    <n v="20193"/>
    <s v="Nov"/>
    <x v="2013"/>
    <s v="North"/>
    <s v="North"/>
    <x v="5"/>
    <s v="General"/>
    <s v="Premium"/>
    <n v="5.0900000000000001E-2"/>
    <n v="7.5"/>
    <n v="3.75"/>
    <n v="0.32979999999999998"/>
    <n v="145"/>
    <n v="4857"/>
    <n v="5.0900000000000001E-2"/>
    <n v="1.98"/>
    <n v="0.366025404"/>
    <n v="28"/>
    <n v="6980.94"/>
  </r>
  <r>
    <n v="20194"/>
    <s v="Oct"/>
    <x v="2052"/>
    <s v="North"/>
    <s v="North"/>
    <x v="0"/>
    <s v="Stationery"/>
    <s v="Premium"/>
    <s v="Null"/>
    <n v="23.4"/>
    <n v="1.95"/>
    <n v="0.1066"/>
    <n v="184"/>
    <n v="7294"/>
    <s v="Null"/>
    <s v="Null"/>
    <n v="-0.366025404"/>
    <n v="90"/>
    <n v="2109.69"/>
  </r>
  <r>
    <n v="20195"/>
    <s v="Sep"/>
    <x v="2053"/>
    <s v="North"/>
    <s v="North"/>
    <x v="0"/>
    <s v="General"/>
    <s v="Premium"/>
    <n v="0.1132"/>
    <n v="39.75"/>
    <n v="7.95"/>
    <s v="Null"/>
    <n v="678"/>
    <n v="21817"/>
    <n v="0.1132"/>
    <n v="6.04"/>
    <n v="-1"/>
    <n v="21"/>
    <n v="7374.93"/>
  </r>
  <r>
    <n v="20196"/>
    <s v="Jul"/>
    <x v="271"/>
    <s v="East"/>
    <s v="East"/>
    <x v="5"/>
    <s v="Stationery"/>
    <s v="Budget"/>
    <n v="5.5300000000000002E-2"/>
    <n v="5.04"/>
    <n v="0.42"/>
    <n v="0.1104"/>
    <n v="353"/>
    <n v="10864"/>
    <n v="5.5300000000000002E-2"/>
    <n v="4.0599999999999996"/>
    <n v="-1.3660254039999999"/>
    <n v="21"/>
    <n v="394.04"/>
  </r>
  <r>
    <n v="20197"/>
    <s v="Sep"/>
    <x v="981"/>
    <s v="North"/>
    <s v="North"/>
    <x v="1"/>
    <s v="General"/>
    <s v="Premium"/>
    <n v="4.7100000000000003E-2"/>
    <n v="6.3"/>
    <n v="2.1"/>
    <n v="0.14149999999999999"/>
    <n v="484"/>
    <n v="11981"/>
    <n v="4.7100000000000003E-2"/>
    <n v="4.0599999999999996"/>
    <n v="-1"/>
    <s v="Null"/>
    <n v="3694.17"/>
  </r>
  <r>
    <n v="20198"/>
    <s v="Oct"/>
    <x v="2054"/>
    <s v="North"/>
    <s v="North"/>
    <x v="4"/>
    <s v="Storage"/>
    <s v="Premium"/>
    <n v="4.9200000000000001E-2"/>
    <n v="15"/>
    <n v="3.75"/>
    <n v="0.12859999999999999"/>
    <n v="136"/>
    <n v="1996"/>
    <n v="4.9200000000000001E-2"/>
    <n v="2.83"/>
    <n v="-0.366025404"/>
    <n v="14"/>
    <n v="7413.86"/>
  </r>
  <r>
    <n v="20199"/>
    <s v="Dec"/>
    <x v="2055"/>
    <s v="North"/>
    <s v="North"/>
    <x v="2"/>
    <s v="General"/>
    <s v="Premium"/>
    <n v="3.9800000000000002E-2"/>
    <n v="31.6"/>
    <n v="3.95"/>
    <n v="0.14330000000000001"/>
    <n v="626"/>
    <n v="10053"/>
    <n v="3.9800000000000002E-2"/>
    <n v="2.5"/>
    <n v="1"/>
    <n v="7"/>
    <n v="115.6"/>
  </r>
  <r>
    <n v="20200"/>
    <s v="Nov"/>
    <x v="2056"/>
    <s v="North"/>
    <s v="North"/>
    <x v="5"/>
    <s v="General"/>
    <s v="Premium"/>
    <n v="0.1285"/>
    <n v="6.3"/>
    <n v="2.1"/>
    <n v="0.19009999999999999"/>
    <n v="438"/>
    <n v="5611"/>
    <n v="0.1285"/>
    <n v="7.25"/>
    <n v="0.366025404"/>
    <n v="7"/>
    <n v="4144.05"/>
  </r>
  <r>
    <n v="20201"/>
    <s v="Oct"/>
    <x v="2057"/>
    <s v="North"/>
    <s v="North"/>
    <x v="1"/>
    <s v="General"/>
    <s v="Standard"/>
    <n v="3.2800000000000003E-2"/>
    <n v="5.9"/>
    <n v="2.95"/>
    <n v="0.26129999999999998"/>
    <n v="34"/>
    <n v="1036"/>
    <n v="3.2800000000000003E-2"/>
    <n v="7.36"/>
    <n v="-0.366025404"/>
    <n v="28"/>
    <n v="1561.94"/>
  </r>
  <r>
    <n v="20202"/>
    <s v="Jul"/>
    <x v="2058"/>
    <s v="North"/>
    <s v="North"/>
    <x v="0"/>
    <s v="Storage"/>
    <s v="Premium"/>
    <n v="7.5800000000000006E-2"/>
    <n v="8.85"/>
    <n v="2.95"/>
    <n v="5.62E-2"/>
    <n v="1490"/>
    <n v="50055"/>
    <n v="7.5800000000000006E-2"/>
    <n v="5.72"/>
    <n v="-1.3660254039999999"/>
    <n v="28"/>
    <n v="203.28"/>
  </r>
  <r>
    <n v="20203"/>
    <s v="Jan"/>
    <x v="2059"/>
    <s v="North"/>
    <s v="North"/>
    <x v="2"/>
    <s v="Storage"/>
    <s v="Premium"/>
    <n v="7.6E-3"/>
    <n v="7.95"/>
    <n v="7.95"/>
    <n v="0.4587"/>
    <n v="471"/>
    <n v="7097"/>
    <n v="7.6E-3"/>
    <n v="4.5"/>
    <n v="1.3660254039999999"/>
    <n v="14"/>
    <n v="257.20999999999998"/>
  </r>
  <r>
    <n v="20204"/>
    <s v="Jun"/>
    <x v="2060"/>
    <s v="North"/>
    <s v="North"/>
    <x v="0"/>
    <s v="Stationery"/>
    <s v="Premium"/>
    <n v="7.1800000000000003E-2"/>
    <n v="103.68"/>
    <n v="0.36"/>
    <n v="0.21129999999999999"/>
    <n v="148"/>
    <n v="6114"/>
    <n v="7.1800000000000003E-2"/>
    <n v="2.4"/>
    <n v="-1"/>
    <n v="7"/>
    <n v="29246.52"/>
  </r>
  <r>
    <n v="20205"/>
    <s v="Oct"/>
    <x v="2061"/>
    <s v="North"/>
    <s v="North"/>
    <x v="2"/>
    <s v="Seasonal"/>
    <s v="Standard"/>
    <n v="5.0599999999999999E-2"/>
    <n v="16.5"/>
    <n v="1.65"/>
    <n v="0.56510000000000005"/>
    <n v="207"/>
    <n v="3420"/>
    <n v="5.0599999999999999E-2"/>
    <n v="2.42"/>
    <n v="-0.366025404"/>
    <n v="30"/>
    <n v="879.61"/>
  </r>
  <r>
    <n v="20206"/>
    <s v="Mar"/>
    <x v="2062"/>
    <s v="North"/>
    <s v="North"/>
    <x v="2"/>
    <s v="Stationery"/>
    <s v="Premium"/>
    <n v="7.6899999999999996E-2"/>
    <n v="25.92"/>
    <n v="0.36"/>
    <n v="0.52739999999999998"/>
    <n v="148"/>
    <n v="3259"/>
    <n v="7.6899999999999996E-2"/>
    <n v="3.69"/>
    <n v="1"/>
    <n v="28"/>
    <n v="4001.43"/>
  </r>
  <r>
    <n v="20207"/>
    <s v="Jul"/>
    <x v="2063"/>
    <s v="Central"/>
    <s v="Central"/>
    <x v="2"/>
    <s v="General"/>
    <s v="Premium"/>
    <n v="1.6E-2"/>
    <n v="19.8"/>
    <n v="1.65"/>
    <n v="6.5299999999999997E-2"/>
    <n v="213"/>
    <n v="6472"/>
    <n v="1.6E-2"/>
    <n v="7.44"/>
    <n v="-1.3660254039999999"/>
    <n v="21"/>
    <n v="2933.73"/>
  </r>
  <r>
    <n v="20208"/>
    <s v="Oct"/>
    <x v="2064"/>
    <s v="North"/>
    <s v="North"/>
    <x v="0"/>
    <s v="Kitchen"/>
    <s v="Premium"/>
    <n v="8.9999999999999998E-4"/>
    <n v="9.9"/>
    <n v="1.65"/>
    <n v="4.5699999999999998E-2"/>
    <n v="64"/>
    <n v="687"/>
    <n v="8.9999999999999998E-4"/>
    <n v="1.98"/>
    <n v="-0.366025404"/>
    <n v="30"/>
    <n v="2044.19"/>
  </r>
  <r>
    <n v="20209"/>
    <s v="Apr"/>
    <x v="2065"/>
    <s v="North"/>
    <s v="North"/>
    <x v="3"/>
    <s v="General"/>
    <s v="Premium"/>
    <n v="2.5999999999999999E-3"/>
    <n v="5.45"/>
    <n v="5.45"/>
    <n v="0.28410000000000002"/>
    <n v="428"/>
    <n v="5491"/>
    <n v="2.5999999999999999E-3"/>
    <n v="4.97"/>
    <n v="0.366025404"/>
    <n v="60"/>
    <n v="36860.54"/>
  </r>
  <r>
    <n v="20210"/>
    <s v="Nov"/>
    <x v="2066"/>
    <s v="North"/>
    <s v="North"/>
    <x v="0"/>
    <s v="General"/>
    <s v="Premium"/>
    <n v="6.2199999999999998E-2"/>
    <n v="4.2"/>
    <n v="2.1"/>
    <s v="Null"/>
    <n v="530"/>
    <n v="8572"/>
    <n v="6.2199999999999998E-2"/>
    <n v="4.67"/>
    <n v="0.366025404"/>
    <n v="90"/>
    <n v="402.31"/>
  </r>
  <r>
    <n v="20211"/>
    <s v="Nov"/>
    <x v="2067"/>
    <s v="North"/>
    <s v="North"/>
    <x v="0"/>
    <s v="General"/>
    <s v="Premium"/>
    <n v="9.6799999999999997E-2"/>
    <n v="6.3"/>
    <n v="0.21"/>
    <s v="Null"/>
    <n v="209"/>
    <n v="6888"/>
    <n v="9.6799999999999997E-2"/>
    <n v="5"/>
    <n v="0.366025404"/>
    <n v="21"/>
    <n v="7333.47"/>
  </r>
  <r>
    <n v="20212"/>
    <s v="Nov"/>
    <x v="2068"/>
    <s v="North"/>
    <s v="North"/>
    <x v="4"/>
    <s v="Stationery"/>
    <s v="Premium"/>
    <n v="8.5500000000000007E-2"/>
    <n v="5.04"/>
    <n v="0.42"/>
    <n v="6.8000000000000005E-2"/>
    <n v="353"/>
    <n v="15643"/>
    <n v="8.5500000000000007E-2"/>
    <s v="Null"/>
    <n v="0.366025404"/>
    <s v="Null"/>
    <n v="561.38"/>
  </r>
  <r>
    <n v="20213"/>
    <s v="Jul"/>
    <x v="2069"/>
    <s v="North"/>
    <s v="North"/>
    <x v="2"/>
    <s v="General"/>
    <s v="Premium"/>
    <n v="6.3E-2"/>
    <n v="1553.467228"/>
    <n v="1.25"/>
    <n v="0.18920000000000001"/>
    <n v="263"/>
    <n v="7080"/>
    <n v="6.3E-2"/>
    <n v="4.82"/>
    <n v="-1.3660254039999999"/>
    <n v="14"/>
    <n v="1668.86"/>
  </r>
  <r>
    <n v="20214"/>
    <s v="Aug"/>
    <x v="2070"/>
    <s v="North"/>
    <s v="North"/>
    <x v="4"/>
    <s v="Seasonal"/>
    <s v="Premium"/>
    <n v="3.8699999999999998E-2"/>
    <n v="102"/>
    <n v="2.5499999999999998"/>
    <n v="0.49"/>
    <n v="896"/>
    <n v="15756"/>
    <n v="3.8699999999999998E-2"/>
    <n v="6.98"/>
    <n v="-1.3660254039999999"/>
    <n v="90"/>
    <n v="1441.61"/>
  </r>
  <r>
    <n v="20215"/>
    <s v="Aug"/>
    <x v="2071"/>
    <s v="North"/>
    <s v="North"/>
    <x v="2"/>
    <s v="General"/>
    <s v="Premium"/>
    <n v="8.72E-2"/>
    <s v="Null"/>
    <n v="1.25"/>
    <n v="0.33029999999999998"/>
    <n v="154"/>
    <n v="4501"/>
    <n v="8.72E-2"/>
    <n v="2.77"/>
    <n v="-1.3660254039999999"/>
    <n v="14"/>
    <n v="335.48"/>
  </r>
  <r>
    <n v="20216"/>
    <s v="Jun"/>
    <x v="2072"/>
    <s v="North"/>
    <s v="North"/>
    <x v="3"/>
    <s v="Lighting"/>
    <s v="Premium"/>
    <n v="4.7399999999999998E-2"/>
    <n v="9.9"/>
    <n v="1.65"/>
    <n v="0.10299999999999999"/>
    <n v="415"/>
    <n v="17147"/>
    <n v="4.7399999999999998E-2"/>
    <n v="4.92"/>
    <n v="-1"/>
    <n v="28"/>
    <n v="4608.9399999999996"/>
  </r>
  <r>
    <n v="20217"/>
    <s v="Nov"/>
    <x v="2073"/>
    <s v="North"/>
    <s v="North"/>
    <x v="0"/>
    <s v="General"/>
    <s v="Premium"/>
    <n v="4.1500000000000002E-2"/>
    <n v="50.4"/>
    <n v="2.1"/>
    <n v="6.0299999999999999E-2"/>
    <n v="521"/>
    <n v="8892"/>
    <n v="4.1500000000000002E-2"/>
    <n v="6.35"/>
    <n v="0.366025404"/>
    <n v="7"/>
    <n v="14433.81"/>
  </r>
  <r>
    <n v="20218"/>
    <s v="Nov"/>
    <x v="2074"/>
    <s v="North"/>
    <s v="North"/>
    <x v="3"/>
    <s v="General"/>
    <s v="Premium"/>
    <n v="0.1113"/>
    <n v="7.5"/>
    <n v="3.75"/>
    <n v="0.1021"/>
    <n v="165"/>
    <n v="4303"/>
    <n v="0.1113"/>
    <n v="6.21"/>
    <n v="0.366025404"/>
    <n v="14"/>
    <n v="2252.08"/>
  </r>
  <r>
    <n v="20219"/>
    <s v="Dec"/>
    <x v="2075"/>
    <s v="North"/>
    <s v="North"/>
    <x v="5"/>
    <s v="Seasonal"/>
    <s v="Premium"/>
    <n v="1.21E-2"/>
    <n v="102"/>
    <n v="4.25"/>
    <n v="0.24959999999999999"/>
    <n v="657"/>
    <n v="29686"/>
    <n v="1.21E-2"/>
    <n v="2.36"/>
    <n v="1"/>
    <n v="60"/>
    <n v="702.75"/>
  </r>
  <r>
    <n v="20220"/>
    <s v="Mar"/>
    <x v="2076"/>
    <s v="North"/>
    <s v="North"/>
    <x v="0"/>
    <s v="Lighting"/>
    <s v="Premium"/>
    <n v="9.9000000000000008E-3"/>
    <n v="2.5"/>
    <n v="1.25"/>
    <n v="0.19969999999999999"/>
    <n v="40"/>
    <n v="553"/>
    <n v="9.9000000000000008E-3"/>
    <n v="3.27"/>
    <n v="1"/>
    <n v="60"/>
    <n v="100.54"/>
  </r>
  <r>
    <n v="20221"/>
    <s v="Mar"/>
    <x v="2077"/>
    <s v="North"/>
    <s v="North"/>
    <x v="1"/>
    <s v="Seasonal"/>
    <s v="Standard"/>
    <n v="0.1159"/>
    <n v="2.5499999999999998"/>
    <n v="0.85"/>
    <n v="0.46639999999999998"/>
    <n v="262"/>
    <n v="9801"/>
    <n v="0.1159"/>
    <n v="5.09"/>
    <n v="1"/>
    <n v="30"/>
    <n v="381.19"/>
  </r>
  <r>
    <n v="20222"/>
    <s v="Nov"/>
    <x v="996"/>
    <s v="North"/>
    <s v="North"/>
    <x v="0"/>
    <s v="Seasonal"/>
    <s v="Standard"/>
    <n v="1.3299999999999999E-2"/>
    <n v="11.9"/>
    <n v="5.95"/>
    <n v="0.54259999999999997"/>
    <n v="139"/>
    <n v="2117"/>
    <n v="1.3299999999999999E-2"/>
    <n v="8"/>
    <n v="0.366025404"/>
    <n v="28"/>
    <n v="598.54"/>
  </r>
  <r>
    <n v="20223"/>
    <s v="Apr"/>
    <x v="2078"/>
    <s v="North"/>
    <s v="North"/>
    <x v="0"/>
    <s v="General"/>
    <s v="Premium"/>
    <n v="4.3200000000000002E-2"/>
    <n v="7.95"/>
    <n v="7.95"/>
    <n v="0.34379999999999999"/>
    <n v="374"/>
    <n v="9851"/>
    <n v="4.3200000000000002E-2"/>
    <n v="5.81"/>
    <n v="0.366025404"/>
    <n v="90"/>
    <n v="3992.72"/>
  </r>
  <r>
    <n v="20224"/>
    <s v="Jul"/>
    <x v="2079"/>
    <s v="North"/>
    <s v="North"/>
    <x v="0"/>
    <s v="Storage"/>
    <s v="Premium"/>
    <n v="0.15690000000000001"/>
    <n v="13.2"/>
    <n v="0.55000000000000004"/>
    <n v="0.24340000000000001"/>
    <n v="404"/>
    <n v="6264"/>
    <n v="0.15690000000000001"/>
    <n v="3.11"/>
    <n v="-1.3660254039999999"/>
    <n v="28"/>
    <n v="176.5"/>
  </r>
  <r>
    <n v="20225"/>
    <s v="Aug"/>
    <x v="2080"/>
    <s v="North"/>
    <s v="North"/>
    <x v="3"/>
    <s v="General"/>
    <s v="Premium"/>
    <n v="0.129"/>
    <n v="17.850000000000001"/>
    <n v="5.95"/>
    <n v="0.1208"/>
    <n v="303"/>
    <n v="7093"/>
    <n v="0.129"/>
    <n v="3.49"/>
    <n v="-1.3660254039999999"/>
    <n v="21"/>
    <n v="727.8"/>
  </r>
  <r>
    <n v="20226"/>
    <s v="Oct"/>
    <x v="2081"/>
    <s v="North"/>
    <s v="North"/>
    <x v="1"/>
    <s v="General"/>
    <s v="Premium"/>
    <s v="Null"/>
    <n v="15.6"/>
    <n v="0.65"/>
    <n v="0.38979999999999998"/>
    <s v="Null"/>
    <n v="6909"/>
    <s v="Null"/>
    <n v="5.23"/>
    <n v="-0.366025404"/>
    <n v="7"/>
    <s v="Null"/>
  </r>
  <r>
    <n v="20227"/>
    <s v="Mar"/>
    <x v="2082"/>
    <s v="North"/>
    <s v="North"/>
    <x v="0"/>
    <s v="Kitchen"/>
    <s v="Premium"/>
    <n v="8.3000000000000001E-3"/>
    <n v="19.920000000000002"/>
    <n v="0.83"/>
    <n v="0.31219999999999998"/>
    <n v="140"/>
    <n v="3216"/>
    <n v="8.3000000000000001E-3"/>
    <s v="Null"/>
    <n v="1"/>
    <n v="30"/>
    <n v="3440.4"/>
  </r>
  <r>
    <n v="20228"/>
    <s v="Oct"/>
    <x v="2083"/>
    <s v="North"/>
    <s v="North"/>
    <x v="1"/>
    <s v="Stationery"/>
    <s v="Premium"/>
    <n v="9.6000000000000002E-2"/>
    <n v="2.5499999999999998"/>
    <n v="0.85"/>
    <n v="9.9500000000000005E-2"/>
    <n v="81"/>
    <n v="1380"/>
    <n v="9.6000000000000002E-2"/>
    <n v="0.79"/>
    <n v="-0.366025404"/>
    <n v="21"/>
    <n v="44822.03"/>
  </r>
  <r>
    <n v="20229"/>
    <s v="Nov"/>
    <x v="2084"/>
    <s v="North"/>
    <s v="North"/>
    <x v="3"/>
    <s v="Storage"/>
    <s v="Premium"/>
    <n v="4.7699999999999999E-2"/>
    <n v="1.65"/>
    <n v="1.65"/>
    <n v="6.5299999999999997E-2"/>
    <n v="702"/>
    <n v="7500"/>
    <n v="4.7699999999999999E-2"/>
    <n v="6.04"/>
    <n v="0.366025404"/>
    <n v="30"/>
    <n v="30473.7"/>
  </r>
  <r>
    <n v="20230"/>
    <s v="Jan"/>
    <x v="2085"/>
    <s v="North"/>
    <s v="North"/>
    <x v="5"/>
    <s v="Lighting"/>
    <s v="Premium"/>
    <n v="5.0299999999999997E-2"/>
    <n v="15"/>
    <n v="1.25"/>
    <n v="7.9799999999999996E-2"/>
    <n v="169"/>
    <n v="3690"/>
    <n v="5.0299999999999997E-2"/>
    <n v="1.31"/>
    <n v="1.3660254039999999"/>
    <n v="30"/>
    <n v="59532.14"/>
  </r>
  <r>
    <n v="20231"/>
    <s v="Jan"/>
    <x v="2086"/>
    <s v="North"/>
    <s v="North"/>
    <x v="5"/>
    <s v="Seasonal"/>
    <s v="Premium"/>
    <n v="4.1999999999999997E-3"/>
    <n v="45"/>
    <n v="1.25"/>
    <n v="2.2499999999999999E-2"/>
    <n v="303"/>
    <n v="13120"/>
    <n v="4.1999999999999997E-3"/>
    <n v="4.16"/>
    <n v="1.3660254039999999"/>
    <n v="60"/>
    <n v="2969.32"/>
  </r>
  <r>
    <n v="20232"/>
    <s v="May"/>
    <x v="2087"/>
    <s v="North"/>
    <s v="North"/>
    <x v="4"/>
    <s v="General"/>
    <s v="Premium"/>
    <n v="0.1132"/>
    <n v="11.8"/>
    <n v="2.95"/>
    <n v="0.42209999999999998"/>
    <n v="150"/>
    <n v="5239"/>
    <n v="0.1132"/>
    <n v="1.63"/>
    <n v="-0.366025404"/>
    <n v="28"/>
    <n v="1461.56"/>
  </r>
  <r>
    <n v="20233"/>
    <s v="Nov"/>
    <x v="412"/>
    <s v="North"/>
    <s v="North"/>
    <x v="4"/>
    <s v="Storage"/>
    <s v="Standard"/>
    <n v="2.3599999999999999E-2"/>
    <n v="10.199999999999999"/>
    <n v="0.85"/>
    <n v="7.4499999999999997E-2"/>
    <n v="287"/>
    <n v="5579"/>
    <n v="2.3599999999999999E-2"/>
    <n v="3.71"/>
    <n v="0.366025404"/>
    <n v="28"/>
    <n v="331"/>
  </r>
  <r>
    <n v="20234"/>
    <s v="Nov"/>
    <x v="2088"/>
    <s v="North"/>
    <s v="North"/>
    <x v="5"/>
    <s v="Storage"/>
    <s v="Standard"/>
    <n v="3.6400000000000002E-2"/>
    <n v="12.75"/>
    <n v="12.75"/>
    <n v="2.0299999999999999E-2"/>
    <n v="249"/>
    <n v="3960"/>
    <n v="3.6400000000000002E-2"/>
    <n v="5.8"/>
    <n v="0.366025404"/>
    <n v="60"/>
    <n v="664.89"/>
  </r>
  <r>
    <n v="20235"/>
    <s v="Sep"/>
    <x v="2089"/>
    <s v="North"/>
    <s v="North"/>
    <x v="4"/>
    <s v="General"/>
    <s v="Premium"/>
    <n v="1.17E-2"/>
    <n v="8.25"/>
    <n v="1.65"/>
    <n v="0.14990000000000001"/>
    <n v="591"/>
    <n v="22874"/>
    <n v="1.17E-2"/>
    <n v="2.78"/>
    <n v="-1"/>
    <n v="90"/>
    <n v="867.17"/>
  </r>
  <r>
    <n v="20236"/>
    <s v="Oct"/>
    <x v="2090"/>
    <s v="North"/>
    <s v="North"/>
    <x v="5"/>
    <s v="Seasonal"/>
    <s v="Premium"/>
    <s v="Null"/>
    <n v="139.19999999999999"/>
    <n v="1.45"/>
    <n v="0.50860000000000005"/>
    <n v="117"/>
    <n v="2943"/>
    <s v="Null"/>
    <n v="3.32"/>
    <n v="-0.366025404"/>
    <n v="21"/>
    <n v="31743.88"/>
  </r>
  <r>
    <n v="20237"/>
    <s v="Sep"/>
    <x v="2091"/>
    <s v="North"/>
    <s v="North"/>
    <x v="5"/>
    <s v="Kitchen"/>
    <s v="Premium"/>
    <n v="1.23E-2"/>
    <n v="35.4"/>
    <n v="2.95"/>
    <n v="0.26440000000000002"/>
    <n v="402"/>
    <n v="3355"/>
    <n v="1.23E-2"/>
    <n v="5.01"/>
    <n v="-1"/>
    <n v="14"/>
    <n v="1338.16"/>
  </r>
  <r>
    <n v="20238"/>
    <s v="Nov"/>
    <x v="2092"/>
    <s v="North"/>
    <s v="North"/>
    <x v="0"/>
    <s v="General"/>
    <s v="Premium"/>
    <n v="1.52E-2"/>
    <n v="35.4"/>
    <n v="2.95"/>
    <n v="0.25569999999999998"/>
    <n v="266"/>
    <n v="7567"/>
    <n v="1.52E-2"/>
    <n v="4.68"/>
    <n v="0.366025404"/>
    <n v="30"/>
    <n v="28022.53"/>
  </r>
  <r>
    <n v="20239"/>
    <s v="Mar"/>
    <x v="2093"/>
    <s v="North"/>
    <s v="North"/>
    <x v="3"/>
    <s v="General"/>
    <s v="Standard"/>
    <n v="4.1999999999999997E-3"/>
    <n v="1.65"/>
    <n v="1.65"/>
    <n v="0.1154"/>
    <n v="50"/>
    <n v="765"/>
    <n v="4.1999999999999997E-3"/>
    <n v="6.88"/>
    <n v="1"/>
    <n v="90"/>
    <n v="106.12"/>
  </r>
  <r>
    <n v="20240"/>
    <s v="Nov"/>
    <x v="1030"/>
    <s v="North"/>
    <s v="North"/>
    <x v="4"/>
    <s v="Stationery"/>
    <s v="Premium"/>
    <n v="5.8999999999999999E-3"/>
    <n v="27.3"/>
    <n v="1.95"/>
    <n v="0.1027"/>
    <n v="9"/>
    <n v="148"/>
    <n v="5.8999999999999999E-3"/>
    <n v="2.27"/>
    <n v="0.366025404"/>
    <n v="21"/>
    <n v="62997.99"/>
  </r>
  <r>
    <n v="20241"/>
    <s v="Jul"/>
    <x v="2094"/>
    <s v="North"/>
    <s v="North"/>
    <x v="1"/>
    <s v="General"/>
    <s v="Premium"/>
    <n v="4.1999999999999997E-3"/>
    <n v="8.25"/>
    <n v="1.65"/>
    <n v="0.22259999999999999"/>
    <n v="591"/>
    <n v="12092"/>
    <n v="4.1999999999999997E-3"/>
    <n v="6.53"/>
    <n v="-1.3660254039999999"/>
    <n v="30"/>
    <n v="46551.48"/>
  </r>
  <r>
    <n v="20242"/>
    <s v="Oct"/>
    <x v="1895"/>
    <s v="North"/>
    <s v="North"/>
    <x v="0"/>
    <s v="General"/>
    <s v="Standard"/>
    <n v="5.4300000000000001E-2"/>
    <n v="3.3"/>
    <n v="1.65"/>
    <n v="0.45939999999999998"/>
    <n v="88"/>
    <n v="1853"/>
    <n v="5.4300000000000001E-2"/>
    <n v="6.13"/>
    <n v="-0.366025404"/>
    <n v="90"/>
    <n v="296.70999999999998"/>
  </r>
  <r>
    <n v="20243"/>
    <s v="Feb"/>
    <x v="2095"/>
    <s v="North"/>
    <s v="North"/>
    <x v="3"/>
    <s v="Storage"/>
    <s v="Premium"/>
    <n v="2.8999999999999998E-3"/>
    <n v="14.75"/>
    <n v="2.95"/>
    <n v="0.32379999999999998"/>
    <n v="396"/>
    <n v="8845"/>
    <n v="2.8999999999999998E-3"/>
    <n v="3.29"/>
    <n v="1.3660254039999999"/>
    <n v="7"/>
    <n v="930.65"/>
  </r>
  <r>
    <n v="20244"/>
    <s v="Jan"/>
    <x v="2096"/>
    <s v="North"/>
    <s v="North"/>
    <x v="2"/>
    <s v="General"/>
    <s v="Premium"/>
    <n v="0.1009"/>
    <n v="8.75"/>
    <n v="1.25"/>
    <n v="0.14069999999999999"/>
    <n v="53"/>
    <n v="1071"/>
    <n v="0.1009"/>
    <s v="Null"/>
    <n v="1.3660254039999999"/>
    <n v="7"/>
    <n v="279.02"/>
  </r>
  <r>
    <n v="20245"/>
    <s v="Nov"/>
    <x v="2097"/>
    <s v="North"/>
    <s v="North"/>
    <x v="3"/>
    <s v="Storage"/>
    <s v="Premium"/>
    <n v="2.58E-2"/>
    <n v="13.2"/>
    <n v="0.55000000000000004"/>
    <n v="0.28449999999999998"/>
    <n v="822"/>
    <n v="21081"/>
    <n v="2.58E-2"/>
    <n v="5.61"/>
    <n v="0.366025404"/>
    <n v="60"/>
    <n v="5124.87"/>
  </r>
  <r>
    <n v="20246"/>
    <s v="Oct"/>
    <x v="2098"/>
    <s v="North"/>
    <s v="North"/>
    <x v="0"/>
    <s v="Kitchen"/>
    <s v="Premium"/>
    <n v="4.5100000000000001E-2"/>
    <n v="121.8"/>
    <n v="2.1"/>
    <n v="0.18160000000000001"/>
    <n v="273"/>
    <n v="9678"/>
    <n v="4.5100000000000001E-2"/>
    <s v="Null"/>
    <n v="-0.366025404"/>
    <n v="30"/>
    <n v="11202.47"/>
  </r>
  <r>
    <n v="20247"/>
    <s v="Dec"/>
    <x v="1737"/>
    <s v="North"/>
    <s v="North"/>
    <x v="0"/>
    <s v="Seasonal"/>
    <s v="Premium"/>
    <n v="1.34E-2"/>
    <n v="17.7"/>
    <n v="2.95"/>
    <n v="5.4899999999999997E-2"/>
    <n v="827"/>
    <n v="28788"/>
    <n v="1.34E-2"/>
    <n v="6.56"/>
    <n v="1"/>
    <n v="14"/>
    <n v="1035.72"/>
  </r>
  <r>
    <n v="20248"/>
    <s v="Apr"/>
    <x v="2099"/>
    <s v="North"/>
    <s v="North"/>
    <x v="2"/>
    <s v="Storage"/>
    <s v="Premium"/>
    <n v="2.3199999999999998E-2"/>
    <n v="11.4"/>
    <n v="0.95"/>
    <n v="0.26290000000000002"/>
    <n v="463"/>
    <n v="9261"/>
    <n v="2.3199999999999998E-2"/>
    <n v="3.4"/>
    <n v="0.366025404"/>
    <n v="7"/>
    <n v="458.1"/>
  </r>
  <r>
    <n v="20249"/>
    <s v="Nov"/>
    <x v="2100"/>
    <s v="North"/>
    <s v="North"/>
    <x v="3"/>
    <s v="Lighting"/>
    <s v="Premium"/>
    <n v="4.5400000000000003E-2"/>
    <n v="275.39999999999998"/>
    <n v="7.65"/>
    <n v="0.33950000000000002"/>
    <n v="315"/>
    <n v="5464"/>
    <n v="4.5400000000000003E-2"/>
    <s v="Null"/>
    <n v="0.366025404"/>
    <n v="21"/>
    <n v="217078.96"/>
  </r>
  <r>
    <n v="20250"/>
    <s v="Nov"/>
    <x v="2101"/>
    <s v="North"/>
    <s v="North"/>
    <x v="2"/>
    <s v="Storage"/>
    <s v="Premium"/>
    <n v="9.0999999999999998E-2"/>
    <n v="29.88"/>
    <n v="2.4900000000000002"/>
    <n v="0.1883"/>
    <n v="300"/>
    <n v="3056"/>
    <n v="9.0999999999999998E-2"/>
    <n v="4.6900000000000004"/>
    <n v="0.366025404"/>
    <n v="28"/>
    <n v="1806.99"/>
  </r>
  <r>
    <n v="20251"/>
    <s v="Feb"/>
    <x v="722"/>
    <s v="North"/>
    <s v="North"/>
    <x v="2"/>
    <s v="General"/>
    <s v="Premium"/>
    <n v="5.1499999999999997E-2"/>
    <n v="4.47"/>
    <n v="1.49"/>
    <n v="0.28949999999999998"/>
    <n v="541"/>
    <n v="16584"/>
    <n v="5.1499999999999997E-2"/>
    <n v="0.38"/>
    <n v="1.3660254039999999"/>
    <n v="90"/>
    <n v="2195.67"/>
  </r>
  <r>
    <n v="20252"/>
    <s v="Aug"/>
    <x v="2102"/>
    <s v="North"/>
    <s v="North"/>
    <x v="5"/>
    <s v="Seasonal"/>
    <s v="Premium"/>
    <n v="4.5900000000000003E-2"/>
    <n v="103.68"/>
    <n v="0.72"/>
    <n v="0.3019"/>
    <n v="257"/>
    <n v="7291"/>
    <n v="4.5900000000000003E-2"/>
    <n v="7.76"/>
    <n v="-1.3660254039999999"/>
    <n v="60"/>
    <n v="403806.16"/>
  </r>
  <r>
    <n v="20253"/>
    <s v="Mar"/>
    <x v="2103"/>
    <s v="North"/>
    <s v="North"/>
    <x v="5"/>
    <s v="General"/>
    <s v="Premium"/>
    <n v="5.9900000000000002E-2"/>
    <s v="Null"/>
    <n v="7.95"/>
    <n v="0.29909999999999998"/>
    <n v="293"/>
    <n v="7572"/>
    <n v="5.9900000000000002E-2"/>
    <n v="4.03"/>
    <n v="1"/>
    <n v="7"/>
    <n v="8318.2999999999993"/>
  </r>
  <r>
    <n v="20254"/>
    <s v="Dec"/>
    <x v="2104"/>
    <s v="North"/>
    <s v="North"/>
    <x v="0"/>
    <s v="General"/>
    <s v="Premium"/>
    <n v="4.8599999999999997E-2"/>
    <n v="15"/>
    <n v="3.75"/>
    <n v="0.6"/>
    <n v="357"/>
    <n v="8659"/>
    <n v="4.8599999999999997E-2"/>
    <n v="3.11"/>
    <n v="1"/>
    <n v="90"/>
    <n v="617.66"/>
  </r>
  <r>
    <n v="20255"/>
    <s v="Feb"/>
    <x v="2105"/>
    <s v="North"/>
    <s v="North"/>
    <x v="3"/>
    <s v="Seasonal"/>
    <s v="Premium"/>
    <n v="4.0000000000000001E-3"/>
    <n v="6.6"/>
    <n v="1.65"/>
    <n v="0.10630000000000001"/>
    <n v="381"/>
    <n v="11207"/>
    <n v="4.0000000000000001E-3"/>
    <n v="7.5"/>
    <n v="1.3660254039999999"/>
    <n v="14"/>
    <n v="3243.7"/>
  </r>
  <r>
    <n v="20256"/>
    <s v="Sep"/>
    <x v="2106"/>
    <s v="North"/>
    <s v="North"/>
    <x v="5"/>
    <s v="Storage"/>
    <s v="Premium"/>
    <n v="7.0300000000000001E-2"/>
    <n v="10.5"/>
    <n v="0.42"/>
    <n v="0.29530000000000001"/>
    <n v="348"/>
    <n v="7021"/>
    <n v="7.0300000000000001E-2"/>
    <n v="2.73"/>
    <n v="-1"/>
    <n v="21"/>
    <n v="3704.26"/>
  </r>
  <r>
    <n v="20257"/>
    <s v="Oct"/>
    <x v="2107"/>
    <s v="North"/>
    <s v="North"/>
    <x v="2"/>
    <s v="General"/>
    <s v="Budget"/>
    <n v="0.16739999999999999"/>
    <n v="5.04"/>
    <n v="0.42"/>
    <n v="5.8400000000000001E-2"/>
    <n v="172"/>
    <n v="7366"/>
    <n v="0.16739999999999999"/>
    <n v="4.59"/>
    <n v="-0.366025404"/>
    <n v="28"/>
    <n v="38.46"/>
  </r>
  <r>
    <n v="20258"/>
    <s v="Nov"/>
    <x v="2108"/>
    <s v="North"/>
    <s v="North"/>
    <x v="5"/>
    <s v="Stationery"/>
    <s v="Premium"/>
    <n v="8.0500000000000002E-2"/>
    <n v="183.06"/>
    <n v="3.39"/>
    <s v="Null"/>
    <n v="186"/>
    <n v="2351"/>
    <n v="8.0500000000000002E-2"/>
    <n v="6.02"/>
    <n v="0.366025404"/>
    <n v="28"/>
    <n v="39476.92"/>
  </r>
  <r>
    <n v="20259"/>
    <s v="May"/>
    <x v="2109"/>
    <s v="North"/>
    <s v="North"/>
    <x v="5"/>
    <s v="Stationery"/>
    <s v="Premium"/>
    <n v="0.1767"/>
    <n v="15"/>
    <n v="3.75"/>
    <n v="0.26269999999999999"/>
    <n v="447"/>
    <n v="11395"/>
    <n v="0.1767"/>
    <n v="3.47"/>
    <n v="-0.366025404"/>
    <s v="Null"/>
    <n v="915.6"/>
  </r>
  <r>
    <n v="20260"/>
    <s v="Aug"/>
    <x v="2110"/>
    <s v="North"/>
    <s v="North"/>
    <x v="0"/>
    <s v="Storage"/>
    <s v="Premium"/>
    <n v="4.1399999999999999E-2"/>
    <n v="5.78"/>
    <n v="2.89"/>
    <n v="4.3299999999999998E-2"/>
    <n v="203"/>
    <n v="1955"/>
    <n v="4.1399999999999999E-2"/>
    <n v="2.13"/>
    <n v="-1.3660254039999999"/>
    <n v="30"/>
    <n v="7148.91"/>
  </r>
  <r>
    <n v="20261"/>
    <s v="Nov"/>
    <x v="2111"/>
    <s v="North"/>
    <s v="North"/>
    <x v="2"/>
    <s v="Storage"/>
    <s v="Premium"/>
    <n v="1.8599999999999998E-2"/>
    <n v="26.85"/>
    <n v="8.9499999999999993"/>
    <n v="1.1599999999999999E-2"/>
    <n v="119"/>
    <n v="1821"/>
    <n v="1.8599999999999998E-2"/>
    <n v="3.48"/>
    <n v="0.366025404"/>
    <n v="90"/>
    <n v="1426.28"/>
  </r>
  <r>
    <n v="20262"/>
    <s v="Dec"/>
    <x v="2112"/>
    <s v="North"/>
    <s v="North"/>
    <x v="4"/>
    <s v="General"/>
    <s v="Premium"/>
    <n v="5.0599999999999999E-2"/>
    <s v="Null"/>
    <n v="1.65"/>
    <n v="0.1711"/>
    <n v="213"/>
    <n v="2570"/>
    <n v="5.0599999999999999E-2"/>
    <n v="1.04"/>
    <n v="1"/>
    <n v="60"/>
    <n v="1300.46"/>
  </r>
  <r>
    <n v="20263"/>
    <s v="Oct"/>
    <x v="2113"/>
    <s v="North"/>
    <s v="North"/>
    <x v="2"/>
    <s v="General"/>
    <s v="Standard"/>
    <n v="1.61E-2"/>
    <n v="5.95"/>
    <n v="5.95"/>
    <n v="0.35449999999999998"/>
    <n v="211"/>
    <n v="4342"/>
    <n v="1.61E-2"/>
    <n v="3.18"/>
    <n v="-0.366025404"/>
    <n v="90"/>
    <n v="618.85"/>
  </r>
  <r>
    <n v="20264"/>
    <s v="Mar"/>
    <x v="2114"/>
    <s v="North"/>
    <s v="North"/>
    <x v="5"/>
    <s v="Stationery"/>
    <s v="Premium"/>
    <n v="0.10249999999999999"/>
    <s v="Null"/>
    <n v="245.73816859999999"/>
    <n v="0.11550000000000001"/>
    <n v="181"/>
    <n v="1970"/>
    <n v="0.10249999999999999"/>
    <n v="4.59"/>
    <n v="1"/>
    <s v="Null"/>
    <n v="6482.21"/>
  </r>
  <r>
    <n v="20265"/>
    <s v="Oct"/>
    <x v="2115"/>
    <s v="North"/>
    <s v="North"/>
    <x v="4"/>
    <s v="General"/>
    <s v="Premium"/>
    <n v="1.5599999999999999E-2"/>
    <n v="2.1"/>
    <n v="2.1"/>
    <n v="0.39489999999999997"/>
    <n v="684"/>
    <n v="5528"/>
    <n v="1.5599999999999999E-2"/>
    <n v="2.65"/>
    <n v="-0.366025404"/>
    <n v="30"/>
    <n v="997.51"/>
  </r>
  <r>
    <n v="20266"/>
    <s v="Sep"/>
    <x v="303"/>
    <s v="North"/>
    <s v="North"/>
    <x v="0"/>
    <s v="General"/>
    <s v="Premium"/>
    <n v="4.58E-2"/>
    <n v="11.9"/>
    <n v="5.95"/>
    <n v="0.1361"/>
    <n v="361"/>
    <n v="6989"/>
    <n v="4.58E-2"/>
    <n v="5.22"/>
    <n v="-1"/>
    <n v="21"/>
    <n v="104.9"/>
  </r>
  <r>
    <n v="20267"/>
    <s v="Oct"/>
    <x v="2116"/>
    <s v="North"/>
    <s v="North"/>
    <x v="2"/>
    <s v="General"/>
    <s v="Standard"/>
    <n v="9.4000000000000004E-3"/>
    <n v="9.9600000000000009"/>
    <n v="0.83"/>
    <n v="0.27810000000000001"/>
    <n v="237"/>
    <n v="4811"/>
    <n v="9.4000000000000004E-3"/>
    <n v="4.1500000000000004"/>
    <n v="-0.366025404"/>
    <n v="14"/>
    <n v="1254.3"/>
  </r>
  <r>
    <n v="20268"/>
    <s v="Jun"/>
    <x v="2117"/>
    <s v="North"/>
    <s v="North"/>
    <x v="5"/>
    <s v="General"/>
    <s v="Premium"/>
    <n v="8.4599999999999995E-2"/>
    <n v="39.799999999999997"/>
    <n v="9.9499999999999993"/>
    <n v="4.8599999999999997E-2"/>
    <n v="219"/>
    <n v="4976"/>
    <n v="8.4599999999999995E-2"/>
    <n v="4.62"/>
    <n v="-1"/>
    <n v="90"/>
    <n v="1222.97"/>
  </r>
  <r>
    <n v="20269"/>
    <s v="Oct"/>
    <x v="2118"/>
    <s v="North"/>
    <s v="North"/>
    <x v="2"/>
    <s v="Storage"/>
    <s v="Premium"/>
    <n v="2.81E-2"/>
    <n v="6.24"/>
    <n v="2.08"/>
    <n v="0.2293"/>
    <n v="386"/>
    <n v="10764"/>
    <n v="2.81E-2"/>
    <n v="5.75"/>
    <n v="-0.366025404"/>
    <n v="21"/>
    <n v="864.88"/>
  </r>
  <r>
    <n v="20270"/>
    <s v="Dec"/>
    <x v="2119"/>
    <s v="North"/>
    <s v="North"/>
    <x v="1"/>
    <s v="General"/>
    <s v="Premium"/>
    <n v="8.0199999999999994E-2"/>
    <n v="9.9499999999999993"/>
    <n v="9.9499999999999993"/>
    <n v="0.48680000000000001"/>
    <n v="148"/>
    <n v="2741"/>
    <n v="8.0199999999999994E-2"/>
    <n v="3.59"/>
    <n v="1"/>
    <n v="90"/>
    <n v="5029.42"/>
  </r>
  <r>
    <n v="20271"/>
    <s v="Oct"/>
    <x v="2120"/>
    <s v="North"/>
    <s v="North"/>
    <x v="2"/>
    <s v="Lighting"/>
    <s v="Premium"/>
    <n v="3.0499999999999999E-2"/>
    <n v="1.65"/>
    <n v="1.65"/>
    <n v="0.4516"/>
    <s v="Null"/>
    <n v="350"/>
    <n v="3.0499999999999999E-2"/>
    <n v="3.71"/>
    <n v="-0.366025404"/>
    <n v="21"/>
    <n v="510.7"/>
  </r>
  <r>
    <n v="20272"/>
    <s v="Aug"/>
    <x v="2121"/>
    <s v="North"/>
    <s v="North"/>
    <x v="0"/>
    <s v="Kitchen"/>
    <s v="Premium"/>
    <n v="0.13700000000000001"/>
    <n v="7.5"/>
    <n v="3.75"/>
    <n v="0.38900000000000001"/>
    <n v="200"/>
    <n v="12990"/>
    <n v="0.13700000000000001"/>
    <n v="6.62"/>
    <n v="-1.3660254039999999"/>
    <n v="7"/>
    <n v="3504.05"/>
  </r>
  <r>
    <n v="20273"/>
    <s v="Jun"/>
    <x v="2122"/>
    <s v="North"/>
    <s v="North"/>
    <x v="1"/>
    <s v="General"/>
    <s v="Premium"/>
    <n v="0.1036"/>
    <n v="24.9"/>
    <n v="4.1500000000000004"/>
    <n v="0.13289999999999999"/>
    <n v="323"/>
    <n v="12661"/>
    <n v="0.1036"/>
    <n v="7.87"/>
    <n v="-1"/>
    <n v="7"/>
    <n v="3100.46"/>
  </r>
  <r>
    <n v="20274"/>
    <s v="Mar"/>
    <x v="2123"/>
    <s v="North"/>
    <s v="North"/>
    <x v="0"/>
    <s v="General"/>
    <s v="Premium"/>
    <n v="2.0899999999999998E-2"/>
    <n v="5.95"/>
    <n v="5.95"/>
    <n v="0.23"/>
    <n v="682"/>
    <n v="12078"/>
    <n v="2.0899999999999998E-2"/>
    <n v="2.33"/>
    <n v="1"/>
    <n v="21"/>
    <n v="2682.24"/>
  </r>
  <r>
    <n v="20275"/>
    <s v="Jun"/>
    <x v="2124"/>
    <s v="North"/>
    <s v="North"/>
    <x v="5"/>
    <s v="Storage"/>
    <s v="Premium"/>
    <n v="1.03E-2"/>
    <s v="Null"/>
    <n v="1.65"/>
    <n v="0.1709"/>
    <n v="469"/>
    <n v="10303"/>
    <n v="1.03E-2"/>
    <n v="0.33"/>
    <n v="-1"/>
    <n v="21"/>
    <n v="1177.01"/>
  </r>
  <r>
    <n v="20276"/>
    <s v="Nov"/>
    <x v="2125"/>
    <s v="North"/>
    <s v="North"/>
    <x v="1"/>
    <s v="Storage"/>
    <s v="Premium"/>
    <n v="6.4600000000000005E-2"/>
    <n v="8.5"/>
    <n v="0.85"/>
    <n v="0.10539999999999999"/>
    <n v="524"/>
    <n v="13003"/>
    <n v="6.4600000000000005E-2"/>
    <n v="6.97"/>
    <n v="0.366025404"/>
    <n v="90"/>
    <n v="8611.49"/>
  </r>
  <r>
    <n v="20277"/>
    <s v="Sep"/>
    <x v="2126"/>
    <s v="North"/>
    <s v="North"/>
    <x v="0"/>
    <s v="General"/>
    <s v="Standard"/>
    <n v="2.86E-2"/>
    <n v="37.5"/>
    <n v="3.75"/>
    <n v="0.2"/>
    <n v="404"/>
    <n v="7373"/>
    <n v="2.86E-2"/>
    <n v="5.95"/>
    <n v="-1"/>
    <n v="90"/>
    <n v="643.11"/>
  </r>
  <r>
    <n v="20278"/>
    <s v="Apr"/>
    <x v="2127"/>
    <s v="North"/>
    <s v="North"/>
    <x v="2"/>
    <s v="Storage"/>
    <s v="Premium"/>
    <n v="2.35E-2"/>
    <n v="2.95"/>
    <n v="2.95"/>
    <n v="8.2199999999999995E-2"/>
    <n v="1490"/>
    <n v="36443"/>
    <n v="2.35E-2"/>
    <n v="5.16"/>
    <n v="0.366025404"/>
    <n v="60"/>
    <n v="7111.31"/>
  </r>
  <r>
    <n v="20279"/>
    <s v="Mar"/>
    <x v="2128"/>
    <s v="North"/>
    <s v="North"/>
    <x v="0"/>
    <s v="Seasonal"/>
    <s v="Premium"/>
    <n v="3.2099999999999997E-2"/>
    <n v="8.25"/>
    <n v="1.65"/>
    <n v="0.21029999999999999"/>
    <n v="397"/>
    <n v="9815"/>
    <n v="3.2099999999999997E-2"/>
    <n v="4.92"/>
    <n v="1"/>
    <n v="21"/>
    <n v="4628.78"/>
  </r>
  <r>
    <n v="20280"/>
    <s v="Aug"/>
    <x v="2129"/>
    <s v="North"/>
    <s v="North"/>
    <x v="1"/>
    <s v="General"/>
    <s v="Premium"/>
    <n v="1.8E-3"/>
    <n v="1.7"/>
    <n v="0.85"/>
    <n v="6.6100000000000006E-2"/>
    <n v="192"/>
    <n v="5669"/>
    <n v="1.8E-3"/>
    <n v="5.53"/>
    <n v="-1.3660254039999999"/>
    <n v="60"/>
    <n v="2104.2800000000002"/>
  </r>
  <r>
    <n v="20281"/>
    <s v="Oct"/>
    <x v="2130"/>
    <s v="North"/>
    <s v="North"/>
    <x v="2"/>
    <s v="General"/>
    <s v="Premium"/>
    <n v="6.6E-3"/>
    <n v="10.199999999999999"/>
    <n v="2.5499999999999998"/>
    <n v="0.33950000000000002"/>
    <n v="553"/>
    <n v="10264"/>
    <n v="6.6E-3"/>
    <n v="1.56"/>
    <n v="-0.366025404"/>
    <n v="21"/>
    <n v="7620.22"/>
  </r>
  <r>
    <n v="20282"/>
    <s v="Mar"/>
    <x v="2131"/>
    <s v="North"/>
    <s v="North"/>
    <x v="0"/>
    <s v="General"/>
    <s v="Premium"/>
    <n v="7.2300000000000003E-2"/>
    <n v="39"/>
    <n v="3.25"/>
    <n v="2.6599999999999999E-2"/>
    <n v="241"/>
    <n v="2497"/>
    <n v="7.2300000000000003E-2"/>
    <n v="6.97"/>
    <n v="1"/>
    <n v="21"/>
    <n v="8230.9"/>
  </r>
  <r>
    <n v="20283"/>
    <s v="Nov"/>
    <x v="2132"/>
    <s v="North"/>
    <s v="North"/>
    <x v="3"/>
    <s v="General"/>
    <s v="Premium"/>
    <n v="0.151"/>
    <n v="17.850000000000001"/>
    <n v="5.95"/>
    <n v="0.1784"/>
    <n v="159"/>
    <n v="2161"/>
    <n v="0.151"/>
    <n v="1.47"/>
    <n v="0.366025404"/>
    <n v="60"/>
    <n v="3598.22"/>
  </r>
  <r>
    <n v="20284"/>
    <s v="Apr"/>
    <x v="1501"/>
    <s v="North"/>
    <s v="North"/>
    <x v="0"/>
    <s v="General"/>
    <s v="Premium"/>
    <n v="2.5499999999999998E-2"/>
    <n v="6.95"/>
    <n v="6.95"/>
    <n v="8.4199999999999997E-2"/>
    <n v="361"/>
    <n v="7587"/>
    <n v="2.5499999999999998E-2"/>
    <n v="8.7799999999999994"/>
    <n v="0.366025404"/>
    <n v="60"/>
    <n v="2918.84"/>
  </r>
  <r>
    <n v="20285"/>
    <s v="Jan"/>
    <x v="2133"/>
    <s v="North"/>
    <s v="North"/>
    <x v="1"/>
    <s v="Storage"/>
    <s v="Premium"/>
    <n v="6.2399999999999997E-2"/>
    <n v="11.7"/>
    <n v="1.95"/>
    <n v="0.19889999999999999"/>
    <n v="294"/>
    <n v="5930"/>
    <n v="6.2399999999999997E-2"/>
    <n v="9.0500000000000007"/>
    <n v="1.3660254039999999"/>
    <s v="Null"/>
    <n v="2411.36"/>
  </r>
  <r>
    <n v="20286"/>
    <s v="Oct"/>
    <x v="2134"/>
    <s v="North"/>
    <s v="North"/>
    <x v="4"/>
    <s v="Storage"/>
    <s v="Premium"/>
    <n v="6.0600000000000001E-2"/>
    <n v="66"/>
    <n v="2.75"/>
    <n v="0.45929999999999999"/>
    <n v="302"/>
    <n v="4235"/>
    <n v="6.0600000000000001E-2"/>
    <n v="6.18"/>
    <n v="-0.366025404"/>
    <n v="28"/>
    <n v="2431.59"/>
  </r>
  <r>
    <n v="20287"/>
    <s v="Mar"/>
    <x v="2135"/>
    <s v="North"/>
    <s v="North"/>
    <x v="4"/>
    <s v="Storage"/>
    <s v="Premium"/>
    <n v="0.11990000000000001"/>
    <n v="7.8"/>
    <n v="1.95"/>
    <s v="Null"/>
    <n v="506"/>
    <n v="17658"/>
    <n v="0.11990000000000001"/>
    <n v="5.21"/>
    <n v="1"/>
    <n v="28"/>
    <n v="3407.46"/>
  </r>
  <r>
    <n v="20288"/>
    <s v="Apr"/>
    <x v="2136"/>
    <s v="North"/>
    <s v="North"/>
    <x v="1"/>
    <s v="General"/>
    <s v="Premium"/>
    <n v="5.62E-2"/>
    <n v="6.96"/>
    <n v="0.28999999999999998"/>
    <n v="0.38200000000000001"/>
    <n v="319"/>
    <n v="10049"/>
    <n v="5.62E-2"/>
    <n v="2.04"/>
    <n v="0.366025404"/>
    <n v="28"/>
    <n v="4351.32"/>
  </r>
  <r>
    <n v="20289"/>
    <s v="Nov"/>
    <x v="2137"/>
    <s v="North"/>
    <s v="North"/>
    <x v="2"/>
    <s v="Storage"/>
    <s v="Premium"/>
    <n v="4.99E-2"/>
    <n v="1.25"/>
    <n v="1.25"/>
    <n v="0.10639999999999999"/>
    <n v="158"/>
    <n v="5754"/>
    <n v="4.99E-2"/>
    <n v="8.3699999999999992"/>
    <n v="0.366025404"/>
    <n v="90"/>
    <n v="10.9"/>
  </r>
  <r>
    <n v="20290"/>
    <s v="Mar"/>
    <x v="2138"/>
    <s v="North"/>
    <s v="North"/>
    <x v="2"/>
    <s v="General"/>
    <s v="Premium"/>
    <n v="2.93E-2"/>
    <s v="Null"/>
    <n v="1.25"/>
    <n v="0.17760000000000001"/>
    <n v="23"/>
    <n v="538"/>
    <n v="2.93E-2"/>
    <n v="6.74"/>
    <n v="1"/>
    <n v="21"/>
    <n v="9866.09"/>
  </r>
  <r>
    <n v="20291"/>
    <s v="Apr"/>
    <x v="83"/>
    <s v="North"/>
    <s v="North"/>
    <x v="4"/>
    <s v="General"/>
    <s v="Budget"/>
    <n v="9.8900000000000002E-2"/>
    <s v="Null"/>
    <n v="4.25"/>
    <n v="9.6299999999999997E-2"/>
    <n v="259"/>
    <n v="6757"/>
    <n v="9.8900000000000002E-2"/>
    <n v="4.1100000000000003"/>
    <n v="0.366025404"/>
    <n v="7"/>
    <n v="81.95"/>
  </r>
  <r>
    <n v="20292"/>
    <s v="Nov"/>
    <x v="2139"/>
    <s v="North"/>
    <s v="North"/>
    <x v="3"/>
    <s v="Storage"/>
    <s v="Premium"/>
    <n v="9.4000000000000004E-3"/>
    <n v="3.3"/>
    <n v="0.55000000000000004"/>
    <n v="0.43230000000000002"/>
    <n v="521"/>
    <n v="14918"/>
    <n v="9.4000000000000004E-3"/>
    <n v="2.79"/>
    <n v="0.366025404"/>
    <n v="30"/>
    <n v="2067.56"/>
  </r>
  <r>
    <n v="20293"/>
    <s v="Jul"/>
    <x v="2140"/>
    <s v="North"/>
    <s v="North"/>
    <x v="1"/>
    <s v="Storage"/>
    <s v="Premium"/>
    <n v="6.83E-2"/>
    <n v="1316.1539660000001"/>
    <n v="1.65"/>
    <n v="8.9200000000000002E-2"/>
    <n v="233"/>
    <n v="4724"/>
    <n v="6.83E-2"/>
    <n v="4.74"/>
    <n v="-1.3660254039999999"/>
    <n v="7"/>
    <n v="6781.94"/>
  </r>
  <r>
    <n v="20294"/>
    <s v="Mar"/>
    <x v="2141"/>
    <s v="North"/>
    <s v="North"/>
    <x v="2"/>
    <s v="General"/>
    <s v="Premium"/>
    <n v="2.2700000000000001E-2"/>
    <n v="7.49"/>
    <n v="7.49"/>
    <n v="7.2800000000000004E-2"/>
    <n v="317"/>
    <n v="12169"/>
    <n v="2.2700000000000001E-2"/>
    <n v="7.53"/>
    <n v="1"/>
    <n v="7"/>
    <n v="1048.03"/>
  </r>
  <r>
    <n v="20295"/>
    <s v="Jun"/>
    <x v="2142"/>
    <s v="North"/>
    <s v="North"/>
    <x v="0"/>
    <s v="General"/>
    <s v="Premium"/>
    <n v="9.4000000000000004E-3"/>
    <n v="19.899999999999999"/>
    <n v="9.9499999999999993"/>
    <n v="9.4700000000000006E-2"/>
    <n v="92"/>
    <n v="1578"/>
    <n v="9.4000000000000004E-3"/>
    <n v="2.79"/>
    <n v="-1"/>
    <n v="21"/>
    <n v="260.60000000000002"/>
  </r>
  <r>
    <n v="20296"/>
    <s v="Jan"/>
    <x v="2143"/>
    <s v="North"/>
    <s v="North"/>
    <x v="2"/>
    <s v="Stationery"/>
    <s v="Standard"/>
    <n v="1.26E-2"/>
    <n v="10.5"/>
    <n v="0.42"/>
    <n v="0.1226"/>
    <n v="93"/>
    <n v="1456"/>
    <n v="1.26E-2"/>
    <n v="4.96"/>
    <n v="1.3660254039999999"/>
    <n v="30"/>
    <s v="Null"/>
  </r>
  <r>
    <n v="20297"/>
    <s v="Oct"/>
    <x v="2144"/>
    <s v="North"/>
    <s v="North"/>
    <x v="1"/>
    <s v="Storage"/>
    <s v="Standard"/>
    <n v="0.1353"/>
    <n v="2.25"/>
    <n v="2.25"/>
    <n v="0.34499999999999997"/>
    <n v="174"/>
    <n v="5745"/>
    <n v="0.1353"/>
    <n v="3.69"/>
    <n v="-0.366025404"/>
    <s v="Null"/>
    <n v="1114.83"/>
  </r>
  <r>
    <n v="20298"/>
    <s v="Aug"/>
    <x v="2145"/>
    <s v="North"/>
    <s v="North"/>
    <x v="5"/>
    <s v="General"/>
    <s v="Premium"/>
    <n v="8.8999999999999999E-3"/>
    <n v="19.8"/>
    <n v="4.95"/>
    <n v="0.1222"/>
    <n v="472"/>
    <n v="10357"/>
    <n v="8.8999999999999999E-3"/>
    <n v="2.64"/>
    <n v="-1.3660254039999999"/>
    <n v="7"/>
    <n v="4988.6899999999996"/>
  </r>
  <r>
    <n v="20299"/>
    <s v="Jul"/>
    <x v="2146"/>
    <s v="North"/>
    <s v="North"/>
    <x v="2"/>
    <s v="General"/>
    <s v="Premium"/>
    <n v="2.2800000000000001E-2"/>
    <n v="39.6"/>
    <n v="4.95"/>
    <n v="0.18110000000000001"/>
    <n v="894"/>
    <n v="40095"/>
    <n v="2.2800000000000001E-2"/>
    <n v="3"/>
    <n v="-1.3660254039999999"/>
    <n v="60"/>
    <n v="12834.63"/>
  </r>
  <r>
    <n v="20300"/>
    <s v="Jun"/>
    <x v="2147"/>
    <s v="North"/>
    <s v="North"/>
    <x v="2"/>
    <s v="Stationery"/>
    <s v="Premium"/>
    <n v="0.1045"/>
    <n v="85"/>
    <n v="8.5"/>
    <n v="0.19489999999999999"/>
    <n v="583"/>
    <n v="14946"/>
    <n v="0.1045"/>
    <n v="5.85"/>
    <n v="-1"/>
    <n v="90"/>
    <n v="6665.88"/>
  </r>
  <r>
    <n v="20301"/>
    <s v="Sep"/>
    <x v="2148"/>
    <s v="North"/>
    <s v="North"/>
    <x v="2"/>
    <s v="Storage"/>
    <s v="Premium"/>
    <n v="8.9800000000000005E-2"/>
    <n v="30.6"/>
    <n v="0.85"/>
    <n v="0.12089999999999999"/>
    <n v="601"/>
    <n v="22958"/>
    <n v="8.9800000000000005E-2"/>
    <n v="6.11"/>
    <n v="-1"/>
    <n v="90"/>
    <n v="7929.3"/>
  </r>
  <r>
    <n v="20302"/>
    <s v="May"/>
    <x v="2149"/>
    <s v="North"/>
    <s v="North"/>
    <x v="3"/>
    <s v="Lighting"/>
    <s v="Premium"/>
    <n v="0.12540000000000001"/>
    <n v="15"/>
    <n v="1.25"/>
    <n v="0.17349999999999999"/>
    <n v="593"/>
    <n v="7579"/>
    <n v="0.12540000000000001"/>
    <n v="3.68"/>
    <n v="-0.366025404"/>
    <n v="7"/>
    <n v="312.52"/>
  </r>
  <r>
    <n v="20303"/>
    <s v="Nov"/>
    <x v="2150"/>
    <s v="North"/>
    <s v="North"/>
    <x v="0"/>
    <s v="General"/>
    <s v="Premium"/>
    <n v="3.4799999999999998E-2"/>
    <n v="20.399999999999999"/>
    <n v="0.85"/>
    <n v="2.1600000000000001E-2"/>
    <n v="70"/>
    <n v="1798"/>
    <n v="3.4799999999999998E-2"/>
    <n v="5.6"/>
    <n v="0.366025404"/>
    <n v="90"/>
    <n v="25784.91"/>
  </r>
  <r>
    <n v="20304"/>
    <s v="Sep"/>
    <x v="2151"/>
    <s v="North"/>
    <s v="North"/>
    <x v="4"/>
    <s v="Stationery"/>
    <s v="Premium"/>
    <n v="1.04E-2"/>
    <n v="23.4"/>
    <n v="1.95"/>
    <s v="Null"/>
    <n v="184"/>
    <n v="2634"/>
    <n v="1.04E-2"/>
    <n v="1.71"/>
    <n v="-1"/>
    <n v="90"/>
    <n v="2294.94"/>
  </r>
  <r>
    <n v="20305"/>
    <s v="Sep"/>
    <x v="2152"/>
    <s v="North"/>
    <s v="North"/>
    <x v="0"/>
    <s v="General"/>
    <s v="Premium"/>
    <n v="2.9499999999999998E-2"/>
    <n v="6.96"/>
    <n v="0.28999999999999998"/>
    <n v="0.4007"/>
    <n v="48"/>
    <n v="811"/>
    <n v="2.9499999999999998E-2"/>
    <n v="3.63"/>
    <n v="-1"/>
    <n v="7"/>
    <n v="82146.14"/>
  </r>
  <r>
    <n v="20306"/>
    <s v="Nov"/>
    <x v="2153"/>
    <s v="North"/>
    <s v="North"/>
    <x v="5"/>
    <s v="General"/>
    <s v="Premium"/>
    <n v="0.20660000000000001"/>
    <n v="15"/>
    <n v="3.75"/>
    <n v="0.40229999999999999"/>
    <n v="269"/>
    <n v="2920"/>
    <n v="0.20660000000000001"/>
    <n v="5.43"/>
    <n v="0.366025404"/>
    <n v="90"/>
    <n v="8243.4599999999991"/>
  </r>
  <r>
    <n v="20307"/>
    <s v="Oct"/>
    <x v="2154"/>
    <s v="North"/>
    <s v="North"/>
    <x v="5"/>
    <s v="Seasonal"/>
    <s v="Premium"/>
    <n v="2.3900000000000001E-2"/>
    <s v="Null"/>
    <n v="1.65"/>
    <n v="2.52E-2"/>
    <n v="117"/>
    <n v="6651"/>
    <n v="2.3900000000000001E-2"/>
    <n v="1.48"/>
    <n v="-0.366025404"/>
    <n v="21"/>
    <n v="3546.27"/>
  </r>
  <r>
    <n v="20308"/>
    <s v="Jul"/>
    <x v="2155"/>
    <s v="North"/>
    <s v="North"/>
    <x v="5"/>
    <s v="General"/>
    <s v="Premium"/>
    <n v="0.2074"/>
    <n v="0.84"/>
    <n v="0.42"/>
    <n v="0.18809999999999999"/>
    <n v="106"/>
    <n v="4315"/>
    <n v="0.2074"/>
    <s v="Null"/>
    <n v="-1.3660254039999999"/>
    <n v="90"/>
    <s v="Null"/>
  </r>
  <r>
    <n v="20309"/>
    <s v="Jun"/>
    <x v="2156"/>
    <s v="North"/>
    <s v="North"/>
    <x v="0"/>
    <s v="Lighting"/>
    <s v="Premium"/>
    <n v="5.91E-2"/>
    <n v="19.8"/>
    <n v="1.65"/>
    <n v="0.1047"/>
    <n v="84"/>
    <n v="2089"/>
    <n v="5.91E-2"/>
    <n v="1.41"/>
    <n v="-1"/>
    <n v="7"/>
    <n v="1294.81"/>
  </r>
  <r>
    <n v="20310"/>
    <s v="Jul"/>
    <x v="2157"/>
    <s v="North"/>
    <s v="North"/>
    <x v="2"/>
    <s v="General"/>
    <s v="Premium"/>
    <n v="6.3299999999999995E-2"/>
    <n v="25.2"/>
    <n v="2.1"/>
    <n v="0.14069999999999999"/>
    <n v="486"/>
    <n v="13667"/>
    <n v="6.3299999999999995E-2"/>
    <n v="4.4800000000000004"/>
    <n v="-1.3660254039999999"/>
    <n v="90"/>
    <n v="222.48"/>
  </r>
  <r>
    <n v="20311"/>
    <s v="May"/>
    <x v="2158"/>
    <s v="North"/>
    <s v="North"/>
    <x v="0"/>
    <s v="Storage"/>
    <s v="Premium"/>
    <n v="2.41E-2"/>
    <n v="16.5"/>
    <n v="1.65"/>
    <n v="4.4900000000000002E-2"/>
    <n v="845"/>
    <n v="11552"/>
    <n v="2.41E-2"/>
    <n v="6.57"/>
    <n v="-0.366025404"/>
    <n v="7"/>
    <n v="464.05"/>
  </r>
  <r>
    <n v="20312"/>
    <s v="May"/>
    <x v="2159"/>
    <s v="North"/>
    <s v="North"/>
    <x v="1"/>
    <s v="General"/>
    <s v="Budget"/>
    <n v="1.34E-2"/>
    <n v="24.75"/>
    <n v="4.95"/>
    <n v="0.25080000000000002"/>
    <n v="573"/>
    <n v="18493"/>
    <n v="1.34E-2"/>
    <n v="4.45"/>
    <n v="-0.366025404"/>
    <s v="Null"/>
    <n v="111.6"/>
  </r>
  <r>
    <n v="20313"/>
    <s v="Sep"/>
    <x v="2160"/>
    <s v="North"/>
    <s v="North"/>
    <x v="5"/>
    <s v="Storage"/>
    <s v="Premium"/>
    <n v="6.1600000000000002E-2"/>
    <n v="16.5"/>
    <n v="8.25"/>
    <n v="0.14630000000000001"/>
    <n v="80"/>
    <n v="758"/>
    <n v="6.1600000000000002E-2"/>
    <n v="6.07"/>
    <n v="-1"/>
    <n v="14"/>
    <n v="375.66"/>
  </r>
  <r>
    <n v="20314"/>
    <s v="Apr"/>
    <x v="2161"/>
    <s v="North"/>
    <s v="North"/>
    <x v="0"/>
    <s v="Kitchen"/>
    <s v="Standard"/>
    <n v="1.4800000000000001E-2"/>
    <n v="4.47"/>
    <n v="1.49"/>
    <n v="0.45119999999999999"/>
    <n v="198"/>
    <n v="6124"/>
    <n v="1.4800000000000001E-2"/>
    <n v="4.8"/>
    <n v="0.366025404"/>
    <n v="7"/>
    <n v="228.88"/>
  </r>
  <r>
    <n v="20315"/>
    <s v="May"/>
    <x v="1298"/>
    <s v="North"/>
    <s v="North"/>
    <x v="5"/>
    <s v="Storage"/>
    <s v="Premium"/>
    <n v="1.4800000000000001E-2"/>
    <n v="18"/>
    <n v="2.25"/>
    <n v="0.25369999999999998"/>
    <n v="159"/>
    <n v="5923"/>
    <n v="1.4800000000000001E-2"/>
    <n v="8.8000000000000007"/>
    <n v="-0.366025404"/>
    <n v="14"/>
    <n v="183745.47"/>
  </r>
  <r>
    <n v="20316"/>
    <s v="Mar"/>
    <x v="2162"/>
    <s v="North"/>
    <s v="North"/>
    <x v="1"/>
    <s v="Storage"/>
    <s v="Premium"/>
    <n v="6.2199999999999998E-2"/>
    <n v="42"/>
    <n v="2.1"/>
    <n v="0.1193"/>
    <n v="423"/>
    <n v="4070"/>
    <n v="6.2199999999999998E-2"/>
    <n v="7.43"/>
    <n v="1"/>
    <n v="14"/>
    <n v="838.33"/>
  </r>
  <r>
    <n v="20317"/>
    <s v="Apr"/>
    <x v="2163"/>
    <s v="North"/>
    <s v="North"/>
    <x v="0"/>
    <s v="General"/>
    <s v="Premium"/>
    <n v="0.18049999999999999"/>
    <n v="14.98"/>
    <n v="7.49"/>
    <n v="0.2074"/>
    <n v="525"/>
    <n v="28929"/>
    <n v="0.18049999999999999"/>
    <n v="3.57"/>
    <n v="0.366025404"/>
    <n v="21"/>
    <n v="1364.57"/>
  </r>
  <r>
    <n v="20318"/>
    <s v="Oct"/>
    <x v="2164"/>
    <s v="North"/>
    <s v="North"/>
    <x v="3"/>
    <s v="Storage"/>
    <s v="Premium"/>
    <n v="1.1599999999999999E-2"/>
    <n v="45"/>
    <n v="3.75"/>
    <n v="0.13220000000000001"/>
    <n v="145"/>
    <n v="1089"/>
    <n v="1.1599999999999999E-2"/>
    <n v="1.02"/>
    <n v="-0.366025404"/>
    <n v="21"/>
    <s v="Null"/>
  </r>
  <r>
    <n v="20319"/>
    <s v="Jun"/>
    <x v="2165"/>
    <s v="North"/>
    <s v="North"/>
    <x v="2"/>
    <s v="General"/>
    <s v="Premium"/>
    <n v="2.1299999999999999E-2"/>
    <n v="19.8"/>
    <n v="4.95"/>
    <n v="0.1285"/>
    <n v="269"/>
    <n v="5026"/>
    <n v="2.1299999999999999E-2"/>
    <n v="1.88"/>
    <n v="-1"/>
    <n v="14"/>
    <n v="14548.44"/>
  </r>
  <r>
    <n v="20320"/>
    <s v="Dec"/>
    <x v="2166"/>
    <s v="North"/>
    <s v="North"/>
    <x v="2"/>
    <s v="Lighting"/>
    <s v="Premium"/>
    <n v="2.01E-2"/>
    <s v="Null"/>
    <n v="1.25"/>
    <n v="0.11070000000000001"/>
    <n v="46"/>
    <n v="587"/>
    <n v="2.01E-2"/>
    <n v="1.78"/>
    <n v="1"/>
    <n v="21"/>
    <n v="335.4"/>
  </r>
  <r>
    <n v="20321"/>
    <s v="Nov"/>
    <x v="2167"/>
    <s v="North"/>
    <s v="North"/>
    <x v="5"/>
    <s v="Seasonal"/>
    <s v="Premium"/>
    <n v="0.1061"/>
    <n v="35.700000000000003"/>
    <n v="5.95"/>
    <n v="0.35299999999999998"/>
    <n v="316"/>
    <n v="4099"/>
    <n v="0.1061"/>
    <n v="2.2000000000000002"/>
    <n v="0.366025404"/>
    <n v="28"/>
    <n v="7267.41"/>
  </r>
  <r>
    <n v="20322"/>
    <s v="Nov"/>
    <x v="1304"/>
    <s v="North"/>
    <s v="North"/>
    <x v="0"/>
    <s v="Storage"/>
    <s v="Premium"/>
    <n v="2.1399999999999999E-2"/>
    <n v="415.8"/>
    <n v="2.31"/>
    <n v="2.8400000000000002E-2"/>
    <n v="292"/>
    <n v="7352"/>
    <n v="2.1399999999999999E-2"/>
    <n v="4.78"/>
    <n v="0.366025404"/>
    <n v="30"/>
    <n v="594023.99"/>
  </r>
  <r>
    <n v="20323"/>
    <s v="Feb"/>
    <x v="2168"/>
    <s v="North"/>
    <s v="North"/>
    <x v="0"/>
    <s v="Stationery"/>
    <s v="Standard"/>
    <n v="3.6700000000000003E-2"/>
    <n v="0.85"/>
    <n v="111.3661132"/>
    <n v="0.33400000000000002"/>
    <n v="48"/>
    <n v="693"/>
    <n v="3.6700000000000003E-2"/>
    <n v="2.94"/>
    <n v="1.3660254039999999"/>
    <n v="28"/>
    <n v="54.09"/>
  </r>
  <r>
    <n v="20324"/>
    <s v="Sep"/>
    <x v="2169"/>
    <s v="North"/>
    <s v="North"/>
    <x v="0"/>
    <s v="Seasonal"/>
    <s v="Standard"/>
    <n v="2.63E-2"/>
    <n v="10.199999999999999"/>
    <n v="0.85"/>
    <n v="0.58650000000000002"/>
    <n v="197"/>
    <n v="3874"/>
    <n v="2.63E-2"/>
    <n v="1.78"/>
    <n v="-1"/>
    <n v="14"/>
    <n v="395.45"/>
  </r>
  <r>
    <n v="20325"/>
    <s v="Dec"/>
    <x v="2170"/>
    <s v="North"/>
    <s v="North"/>
    <x v="0"/>
    <s v="Seasonal"/>
    <s v="Standard"/>
    <n v="4.65E-2"/>
    <n v="35.4"/>
    <n v="2.95"/>
    <n v="0.43509999999999999"/>
    <n v="827"/>
    <n v="29501"/>
    <n v="4.65E-2"/>
    <n v="4.88"/>
    <n v="1"/>
    <s v="Null"/>
    <n v="1215.22"/>
  </r>
  <r>
    <n v="20326"/>
    <s v="May"/>
    <x v="863"/>
    <s v="North"/>
    <s v="North"/>
    <x v="0"/>
    <s v="Storage"/>
    <s v="Premium"/>
    <n v="1.4E-2"/>
    <n v="17.899999999999999"/>
    <n v="8.9499999999999993"/>
    <n v="4.4999999999999998E-2"/>
    <n v="119"/>
    <n v="3255"/>
    <n v="1.4E-2"/>
    <n v="3.95"/>
    <n v="-0.366025404"/>
    <n v="30"/>
    <n v="881.05"/>
  </r>
  <r>
    <n v="20327"/>
    <s v="Jul"/>
    <x v="2171"/>
    <s v="North"/>
    <s v="North"/>
    <x v="5"/>
    <s v="General"/>
    <s v="Standard"/>
    <n v="3.6499999999999998E-2"/>
    <n v="9.9499999999999993"/>
    <n v="9.9499999999999993"/>
    <n v="0.309"/>
    <n v="243"/>
    <n v="7292"/>
    <n v="3.6499999999999998E-2"/>
    <n v="1.57"/>
    <n v="-1.3660254039999999"/>
    <n v="14"/>
    <n v="165.09"/>
  </r>
  <r>
    <n v="20328"/>
    <s v="Dec"/>
    <x v="2172"/>
    <s v="Central"/>
    <s v="Central"/>
    <x v="3"/>
    <s v="Storage"/>
    <s v="Budget"/>
    <n v="1.3299999999999999E-2"/>
    <n v="4.2"/>
    <n v="2.1"/>
    <n v="5.91E-2"/>
    <n v="20"/>
    <n v="427"/>
    <n v="1.3299999999999999E-2"/>
    <n v="1.1299999999999999"/>
    <n v="1"/>
    <n v="14"/>
    <n v="408.6"/>
  </r>
  <r>
    <n v="20329"/>
    <s v="Dec"/>
    <x v="2173"/>
    <s v="North"/>
    <s v="North"/>
    <x v="5"/>
    <s v="General"/>
    <s v="Standard"/>
    <n v="3.8399999999999997E-2"/>
    <n v="27.04"/>
    <n v="1.69"/>
    <n v="0.36680000000000001"/>
    <n v="1010"/>
    <n v="21759"/>
    <n v="3.8399999999999997E-2"/>
    <n v="8.73"/>
    <n v="1"/>
    <n v="28"/>
    <n v="660.83"/>
  </r>
  <r>
    <n v="20330"/>
    <s v="Jun"/>
    <x v="2174"/>
    <s v="North"/>
    <s v="North"/>
    <x v="3"/>
    <s v="General"/>
    <s v="Budget"/>
    <n v="2.6100000000000002E-2"/>
    <n v="3.3"/>
    <n v="1.65"/>
    <n v="8.7400000000000005E-2"/>
    <n v="204"/>
    <n v="5506"/>
    <n v="2.6100000000000002E-2"/>
    <n v="2"/>
    <n v="-1"/>
    <n v="14"/>
    <n v="59.55"/>
  </r>
  <r>
    <n v="20331"/>
    <s v="Sep"/>
    <x v="2175"/>
    <s v="North"/>
    <s v="North"/>
    <x v="5"/>
    <s v="General"/>
    <s v="Premium"/>
    <n v="2.3699999999999999E-2"/>
    <n v="1.3"/>
    <n v="0.65"/>
    <n v="4.7800000000000002E-2"/>
    <n v="184"/>
    <n v="2914"/>
    <n v="2.3699999999999999E-2"/>
    <n v="2.87"/>
    <n v="-1"/>
    <n v="28"/>
    <n v="1460.73"/>
  </r>
  <r>
    <n v="20332"/>
    <s v="Feb"/>
    <x v="2176"/>
    <s v="North"/>
    <s v="North"/>
    <x v="1"/>
    <s v="General"/>
    <s v="Premium"/>
    <n v="8.8499999999999995E-2"/>
    <n v="1.25"/>
    <n v="1.25"/>
    <n v="0.15049999999999999"/>
    <n v="105"/>
    <n v="6476"/>
    <n v="8.8499999999999995E-2"/>
    <n v="7.04"/>
    <n v="1.3660254039999999"/>
    <n v="90"/>
    <s v="Null"/>
  </r>
  <r>
    <n v="20333"/>
    <s v="Nov"/>
    <x v="2177"/>
    <s v="North"/>
    <s v="North"/>
    <x v="2"/>
    <s v="General"/>
    <s v="Budget"/>
    <n v="8.3000000000000001E-3"/>
    <n v="3.75"/>
    <n v="3.75"/>
    <n v="6.4100000000000004E-2"/>
    <n v="96"/>
    <n v="2352"/>
    <n v="8.3000000000000001E-3"/>
    <n v="2.39"/>
    <n v="0.366025404"/>
    <n v="30"/>
    <n v="303"/>
  </r>
  <r>
    <n v="20334"/>
    <s v="Mar"/>
    <x v="2178"/>
    <s v="North"/>
    <s v="North"/>
    <x v="2"/>
    <s v="Storage"/>
    <s v="Premium"/>
    <n v="9.5600000000000004E-2"/>
    <n v="3.3"/>
    <n v="1.65"/>
    <n v="0.3246"/>
    <n v="790"/>
    <n v="15907"/>
    <n v="9.5600000000000004E-2"/>
    <n v="3.52"/>
    <n v="1"/>
    <n v="90"/>
    <n v="321.33"/>
  </r>
  <r>
    <n v="20335"/>
    <s v="Nov"/>
    <x v="2179"/>
    <s v="North"/>
    <s v="North"/>
    <x v="5"/>
    <s v="Lighting"/>
    <s v="Premium"/>
    <n v="2.98E-2"/>
    <n v="4.6500000000000004"/>
    <n v="4.6500000000000004"/>
    <s v="Null"/>
    <n v="24"/>
    <n v="356"/>
    <n v="2.98E-2"/>
    <s v="Null"/>
    <n v="0.366025404"/>
    <s v="Null"/>
    <n v="980.95"/>
  </r>
  <r>
    <n v="20336"/>
    <s v="Jun"/>
    <x v="2180"/>
    <s v="North"/>
    <s v="North"/>
    <x v="3"/>
    <s v="General"/>
    <s v="Premium"/>
    <n v="9.7000000000000003E-3"/>
    <n v="15"/>
    <n v="1.25"/>
    <n v="4.5900000000000003E-2"/>
    <n v="68"/>
    <n v="1234"/>
    <n v="9.7000000000000003E-3"/>
    <n v="2.57"/>
    <n v="-1"/>
    <n v="21"/>
    <n v="197834.05"/>
  </r>
  <r>
    <n v="20337"/>
    <s v="Nov"/>
    <x v="2181"/>
    <s v="North"/>
    <s v="North"/>
    <x v="0"/>
    <s v="General"/>
    <s v="Premium"/>
    <n v="8.7300000000000003E-2"/>
    <n v="13.52"/>
    <n v="1.69"/>
    <s v="Null"/>
    <n v="1010"/>
    <n v="12989"/>
    <n v="8.7300000000000003E-2"/>
    <n v="8.7100000000000009"/>
    <n v="0.366025404"/>
    <n v="30"/>
    <n v="1822.06"/>
  </r>
  <r>
    <n v="20338"/>
    <s v="Oct"/>
    <x v="2182"/>
    <s v="North"/>
    <s v="North"/>
    <x v="5"/>
    <s v="General"/>
    <s v="Standard"/>
    <n v="5.3800000000000001E-2"/>
    <n v="15"/>
    <n v="3.75"/>
    <n v="0.30769999999999997"/>
    <n v="289"/>
    <n v="5008"/>
    <n v="5.3800000000000001E-2"/>
    <n v="2.92"/>
    <n v="-0.366025404"/>
    <s v="Null"/>
    <n v="1212.93"/>
  </r>
  <r>
    <n v="20339"/>
    <s v="Jun"/>
    <x v="2183"/>
    <s v="North"/>
    <s v="North"/>
    <x v="1"/>
    <s v="Storage"/>
    <s v="Premium"/>
    <n v="0.1229"/>
    <n v="30.6"/>
    <n v="2.5499999999999998"/>
    <n v="0.46910000000000002"/>
    <n v="364"/>
    <n v="11486"/>
    <n v="0.1229"/>
    <n v="6.57"/>
    <n v="-1"/>
    <n v="7"/>
    <n v="1147.8"/>
  </r>
  <r>
    <n v="20340"/>
    <s v="Jun"/>
    <x v="1072"/>
    <s v="North"/>
    <s v="North"/>
    <x v="5"/>
    <s v="General"/>
    <s v="Standard"/>
    <n v="0.12590000000000001"/>
    <n v="5.0999999999999996"/>
    <n v="2.5499999999999998"/>
    <n v="0.30959999999999999"/>
    <n v="601"/>
    <n v="13076"/>
    <n v="0.12590000000000001"/>
    <n v="5.99"/>
    <n v="-1"/>
    <n v="90"/>
    <n v="909.92"/>
  </r>
  <r>
    <n v="20341"/>
    <s v="Dec"/>
    <x v="1241"/>
    <s v="North"/>
    <s v="North"/>
    <x v="0"/>
    <s v="General"/>
    <s v="Premium"/>
    <n v="4.3900000000000002E-2"/>
    <n v="30"/>
    <n v="3.75"/>
    <s v="Null"/>
    <n v="386"/>
    <n v="4358"/>
    <n v="4.3900000000000002E-2"/>
    <n v="1.1100000000000001"/>
    <n v="1"/>
    <n v="28"/>
    <n v="3140.86"/>
  </r>
  <r>
    <n v="20342"/>
    <s v="Nov"/>
    <x v="2184"/>
    <s v="North"/>
    <s v="North"/>
    <x v="2"/>
    <s v="Seasonal"/>
    <s v="Budget"/>
    <n v="3.85E-2"/>
    <n v="23.4"/>
    <n v="1.95"/>
    <n v="0.4496"/>
    <n v="276"/>
    <n v="6111"/>
    <n v="3.85E-2"/>
    <n v="2.81"/>
    <n v="0.366025404"/>
    <n v="30"/>
    <n v="1420.1"/>
  </r>
  <r>
    <n v="20343"/>
    <s v="Nov"/>
    <x v="2185"/>
    <s v="North"/>
    <s v="North"/>
    <x v="5"/>
    <s v="Seasonal"/>
    <s v="Standard"/>
    <n v="0.1275"/>
    <n v="8.5"/>
    <n v="0.85"/>
    <n v="0.14369999999999999"/>
    <n v="517"/>
    <n v="13479"/>
    <n v="0.1275"/>
    <n v="4.49"/>
    <n v="0.366025404"/>
    <n v="14"/>
    <n v="106.2"/>
  </r>
  <r>
    <n v="20344"/>
    <s v="Dec"/>
    <x v="2186"/>
    <s v="North"/>
    <s v="North"/>
    <x v="0"/>
    <s v="General"/>
    <s v="Premium"/>
    <n v="5.4699999999999999E-2"/>
    <n v="19.8"/>
    <n v="4.95"/>
    <n v="6.7599999999999993E-2"/>
    <n v="17"/>
    <n v="638"/>
    <n v="5.4699999999999999E-2"/>
    <n v="2.93"/>
    <n v="1"/>
    <n v="60"/>
    <n v="479.27"/>
  </r>
  <r>
    <n v="20345"/>
    <s v="Nov"/>
    <x v="2187"/>
    <s v="North"/>
    <s v="North"/>
    <x v="2"/>
    <s v="Storage"/>
    <s v="Premium"/>
    <n v="3.7999999999999999E-2"/>
    <n v="26.4"/>
    <n v="1.65"/>
    <n v="0.53510000000000002"/>
    <n v="77"/>
    <n v="1899"/>
    <n v="3.7999999999999999E-2"/>
    <n v="2.34"/>
    <n v="0.366025404"/>
    <n v="30"/>
    <n v="7164.1"/>
  </r>
  <r>
    <n v="20346"/>
    <s v="Nov"/>
    <x v="2188"/>
    <s v="North"/>
    <s v="North"/>
    <x v="3"/>
    <s v="General"/>
    <s v="Premium"/>
    <n v="0.10290000000000001"/>
    <n v="2.1"/>
    <n v="2.1"/>
    <n v="0.20499999999999999"/>
    <n v="300"/>
    <n v="4091"/>
    <n v="0.10290000000000001"/>
    <n v="3.02"/>
    <n v="0.366025404"/>
    <n v="21"/>
    <n v="3663.11"/>
  </r>
  <r>
    <n v="20347"/>
    <s v="Jul"/>
    <x v="2189"/>
    <s v="North"/>
    <s v="North"/>
    <x v="2"/>
    <s v="General"/>
    <s v="Premium"/>
    <n v="1.8499999999999999E-2"/>
    <s v="Null"/>
    <n v="2.95"/>
    <n v="4.9700000000000001E-2"/>
    <n v="173"/>
    <n v="1071"/>
    <n v="1.8499999999999999E-2"/>
    <n v="3.9"/>
    <n v="-1.3660254039999999"/>
    <n v="28"/>
    <n v="214.79"/>
  </r>
  <r>
    <n v="20348"/>
    <s v="Oct"/>
    <x v="642"/>
    <s v="North"/>
    <s v="North"/>
    <x v="1"/>
    <s v="General"/>
    <s v="Premium"/>
    <n v="4.7899999999999998E-2"/>
    <n v="3.9"/>
    <n v="86.570354780000002"/>
    <n v="0.223"/>
    <n v="505"/>
    <n v="10475"/>
    <n v="4.7899999999999998E-2"/>
    <n v="5.58"/>
    <n v="-0.366025404"/>
    <s v="Null"/>
    <n v="1796.21"/>
  </r>
  <r>
    <n v="20349"/>
    <s v="Aug"/>
    <x v="2190"/>
    <s v="North"/>
    <s v="North"/>
    <x v="3"/>
    <s v="General"/>
    <s v="Premium"/>
    <n v="0.14019999999999999"/>
    <n v="1.1599999999999999"/>
    <n v="0.28999999999999998"/>
    <n v="0.27279999999999999"/>
    <n v="256"/>
    <n v="9852"/>
    <n v="0.14019999999999999"/>
    <n v="0.51"/>
    <n v="-1.3660254039999999"/>
    <n v="14"/>
    <n v="7295.84"/>
  </r>
  <r>
    <n v="20350"/>
    <s v="Jun"/>
    <x v="2191"/>
    <s v="North"/>
    <s v="North"/>
    <x v="5"/>
    <s v="General"/>
    <s v="Premium"/>
    <n v="1.2500000000000001E-2"/>
    <n v="10.5"/>
    <n v="2.1"/>
    <n v="0.27789999999999998"/>
    <n v="382"/>
    <n v="9728"/>
    <n v="1.2500000000000001E-2"/>
    <s v="Null"/>
    <n v="-1"/>
    <n v="14"/>
    <n v="5473.81"/>
  </r>
  <r>
    <n v="20351"/>
    <s v="Dec"/>
    <x v="2192"/>
    <s v="North"/>
    <s v="North"/>
    <x v="1"/>
    <s v="Stationery"/>
    <s v="Premium"/>
    <n v="0.14929999999999999"/>
    <n v="38.25"/>
    <n v="12.75"/>
    <n v="0.26250000000000001"/>
    <n v="51"/>
    <n v="760"/>
    <n v="0.14929999999999999"/>
    <n v="0.56999999999999995"/>
    <n v="1"/>
    <n v="28"/>
    <n v="4604.13"/>
  </r>
  <r>
    <n v="20352"/>
    <s v="May"/>
    <x v="2193"/>
    <s v="North"/>
    <s v="North"/>
    <x v="2"/>
    <s v="Kitchen"/>
    <s v="Premium"/>
    <n v="0.19320000000000001"/>
    <n v="1.49"/>
    <n v="1.49"/>
    <n v="0.24909999999999999"/>
    <n v="198"/>
    <n v="1787"/>
    <n v="0.19320000000000001"/>
    <n v="6.46"/>
    <n v="-0.366025404"/>
    <n v="7"/>
    <n v="596.84"/>
  </r>
  <r>
    <n v="20353"/>
    <s v="Oct"/>
    <x v="2194"/>
    <s v="North"/>
    <s v="North"/>
    <x v="0"/>
    <s v="General"/>
    <s v="Standard"/>
    <s v="Null"/>
    <n v="5.0999999999999996"/>
    <n v="2.5499999999999998"/>
    <n v="0.49609999999999999"/>
    <n v="329"/>
    <n v="22842"/>
    <s v="Null"/>
    <s v="Null"/>
    <n v="-0.366025404"/>
    <n v="90"/>
    <s v="Null"/>
  </r>
  <r>
    <n v="20354"/>
    <s v="Jan"/>
    <x v="258"/>
    <s v="North"/>
    <s v="North"/>
    <x v="0"/>
    <s v="Seasonal"/>
    <s v="Premium"/>
    <n v="6.6100000000000006E-2"/>
    <n v="4.95"/>
    <n v="1.65"/>
    <n v="0.1138"/>
    <n v="59"/>
    <n v="1487"/>
    <n v="6.6100000000000006E-2"/>
    <n v="5.82"/>
    <n v="1.3660254039999999"/>
    <n v="90"/>
    <n v="413.09"/>
  </r>
  <r>
    <n v="20355"/>
    <s v="Nov"/>
    <x v="2195"/>
    <s v="North"/>
    <s v="North"/>
    <x v="0"/>
    <s v="General"/>
    <s v="Premium"/>
    <n v="3.6999999999999998E-2"/>
    <n v="1.9"/>
    <n v="0.95"/>
    <n v="0.30609999999999998"/>
    <n v="800"/>
    <n v="5843"/>
    <n v="3.6999999999999998E-2"/>
    <n v="7.14"/>
    <n v="0.366025404"/>
    <n v="21"/>
    <n v="1931.54"/>
  </r>
  <r>
    <n v="20356"/>
    <s v="Nov"/>
    <x v="2196"/>
    <s v="North"/>
    <s v="North"/>
    <x v="4"/>
    <s v="Stationery"/>
    <s v="Premium"/>
    <n v="3.0099999999999998E-2"/>
    <n v="5.04"/>
    <n v="0.42"/>
    <n v="0.15670000000000001"/>
    <n v="244"/>
    <n v="7706"/>
    <n v="3.0099999999999998E-2"/>
    <n v="4.8099999999999996"/>
    <n v="0.366025404"/>
    <n v="90"/>
    <n v="904.27"/>
  </r>
  <r>
    <n v="20357"/>
    <s v="Jan"/>
    <x v="2197"/>
    <s v="North"/>
    <s v="North"/>
    <x v="3"/>
    <s v="Kitchen"/>
    <s v="Standard"/>
    <n v="8.6E-3"/>
    <n v="5.9"/>
    <n v="2.95"/>
    <n v="0.35759999999999997"/>
    <n v="647"/>
    <n v="15060"/>
    <n v="8.6E-3"/>
    <n v="7.76"/>
    <n v="1.3660254039999999"/>
    <n v="30"/>
    <n v="1802.07"/>
  </r>
  <r>
    <n v="20358"/>
    <s v="Feb"/>
    <x v="2198"/>
    <s v="North"/>
    <s v="North"/>
    <x v="5"/>
    <s v="Stationery"/>
    <s v="Standard"/>
    <n v="2.53E-2"/>
    <n v="10.5"/>
    <n v="0.42"/>
    <n v="0.32629999999999998"/>
    <n v="105"/>
    <n v="2436"/>
    <n v="2.53E-2"/>
    <n v="5.7"/>
    <n v="1.3660254039999999"/>
    <s v="Null"/>
    <n v="511.82"/>
  </r>
  <r>
    <n v="20359"/>
    <s v="Aug"/>
    <x v="2199"/>
    <s v="North"/>
    <s v="North"/>
    <x v="0"/>
    <s v="Seasonal"/>
    <s v="Premium"/>
    <n v="2.3699999999999999E-2"/>
    <n v="35.4"/>
    <n v="2.95"/>
    <n v="0.59450000000000003"/>
    <s v="Null"/>
    <n v="8179"/>
    <n v="2.3699999999999999E-2"/>
    <n v="2.02"/>
    <n v="-1.3660254039999999"/>
    <n v="90"/>
    <n v="5170.1400000000003"/>
  </r>
  <r>
    <n v="20360"/>
    <s v="Nov"/>
    <x v="2200"/>
    <s v="North"/>
    <s v="North"/>
    <x v="5"/>
    <s v="Storage"/>
    <s v="Premium"/>
    <n v="6.1100000000000002E-2"/>
    <n v="15"/>
    <n v="1.25"/>
    <n v="0.30359999999999998"/>
    <n v="595"/>
    <n v="18110"/>
    <n v="6.1100000000000002E-2"/>
    <n v="2.59"/>
    <n v="0.366025404"/>
    <n v="7"/>
    <n v="890.56"/>
  </r>
  <r>
    <n v="20361"/>
    <s v="Jun"/>
    <x v="2201"/>
    <s v="North"/>
    <s v="North"/>
    <x v="2"/>
    <s v="Kitchen"/>
    <s v="Premium"/>
    <n v="8.8999999999999999E-3"/>
    <n v="19.8"/>
    <n v="1.65"/>
    <n v="0.14610000000000001"/>
    <n v="224"/>
    <n v="4191"/>
    <n v="8.8999999999999999E-3"/>
    <s v="Null"/>
    <n v="-1"/>
    <n v="60"/>
    <n v="92.7"/>
  </r>
  <r>
    <n v="20362"/>
    <s v="Nov"/>
    <x v="2202"/>
    <s v="North"/>
    <s v="North"/>
    <x v="5"/>
    <s v="Seasonal"/>
    <s v="Premium"/>
    <n v="6.0699999999999997E-2"/>
    <n v="6.6"/>
    <n v="1.65"/>
    <n v="3.1E-2"/>
    <n v="378"/>
    <n v="14443"/>
    <n v="6.0699999999999997E-2"/>
    <n v="4.83"/>
    <n v="0.366025404"/>
    <n v="21"/>
    <n v="11184.28"/>
  </r>
  <r>
    <n v="20363"/>
    <s v="Dec"/>
    <x v="2203"/>
    <s v="North"/>
    <s v="North"/>
    <x v="0"/>
    <s v="Seasonal"/>
    <s v="Premium"/>
    <n v="0.17760000000000001"/>
    <s v="Null"/>
    <n v="6.75"/>
    <n v="0.6"/>
    <n v="227"/>
    <n v="7882"/>
    <n v="0.17760000000000001"/>
    <n v="0.82"/>
    <n v="1"/>
    <n v="90"/>
    <n v="158229.84"/>
  </r>
  <r>
    <n v="20364"/>
    <s v="Oct"/>
    <x v="2204"/>
    <s v="North"/>
    <s v="North"/>
    <x v="0"/>
    <s v="General"/>
    <s v="Premium"/>
    <n v="4.5199999999999997E-2"/>
    <n v="8.6999999999999993"/>
    <n v="1.45"/>
    <n v="0.28920000000000001"/>
    <n v="170"/>
    <n v="10817"/>
    <n v="4.5199999999999997E-2"/>
    <n v="3.2"/>
    <n v="-0.366025404"/>
    <n v="30"/>
    <n v="2090.13"/>
  </r>
  <r>
    <n v="20365"/>
    <s v="Sep"/>
    <x v="2205"/>
    <s v="North"/>
    <s v="North"/>
    <x v="0"/>
    <s v="Storage"/>
    <s v="Premium"/>
    <n v="8.0000000000000004E-4"/>
    <n v="13.2"/>
    <n v="0.55000000000000004"/>
    <n v="0.19409999999999999"/>
    <n v="345"/>
    <n v="10366"/>
    <n v="8.0000000000000004E-4"/>
    <n v="3.41"/>
    <n v="-1"/>
    <n v="60"/>
    <n v="1694.02"/>
  </r>
  <r>
    <n v="20366"/>
    <s v="Feb"/>
    <x v="2206"/>
    <s v="North"/>
    <s v="North"/>
    <x v="4"/>
    <s v="General"/>
    <s v="Premium"/>
    <n v="3.49E-2"/>
    <n v="1.25"/>
    <n v="1.25"/>
    <n v="7.51E-2"/>
    <n v="33"/>
    <n v="759"/>
    <n v="3.49E-2"/>
    <n v="3.71"/>
    <n v="1.3660254039999999"/>
    <n v="90"/>
    <n v="615.24"/>
  </r>
  <r>
    <n v="20367"/>
    <s v="Aug"/>
    <x v="2207"/>
    <s v="North"/>
    <s v="North"/>
    <x v="1"/>
    <s v="General"/>
    <s v="Premium"/>
    <n v="0.11260000000000001"/>
    <n v="7.8"/>
    <n v="1.95"/>
    <n v="3.2000000000000001E-2"/>
    <n v="39"/>
    <n v="477"/>
    <n v="0.11260000000000001"/>
    <n v="4.6500000000000004"/>
    <n v="-1.3660254039999999"/>
    <n v="14"/>
    <n v="4275.84"/>
  </r>
  <r>
    <n v="20368"/>
    <s v="Feb"/>
    <x v="2208"/>
    <s v="North"/>
    <s v="North"/>
    <x v="0"/>
    <s v="General"/>
    <s v="Premium"/>
    <n v="7.8200000000000006E-2"/>
    <n v="63.5"/>
    <n v="6.35"/>
    <n v="3.56E-2"/>
    <n v="186"/>
    <n v="1793"/>
    <n v="7.8200000000000006E-2"/>
    <n v="3.86"/>
    <n v="1.3660254039999999"/>
    <n v="7"/>
    <n v="4459.3500000000004"/>
  </r>
  <r>
    <n v="20369"/>
    <s v="Apr"/>
    <x v="2209"/>
    <s v="North"/>
    <s v="North"/>
    <x v="1"/>
    <s v="General"/>
    <s v="Premium"/>
    <n v="6.3799999999999996E-2"/>
    <n v="19.8"/>
    <n v="4.95"/>
    <n v="0.21940000000000001"/>
    <n v="230"/>
    <n v="5195"/>
    <n v="6.3799999999999996E-2"/>
    <n v="4.4400000000000004"/>
    <n v="0.366025404"/>
    <n v="90"/>
    <n v="813.54"/>
  </r>
  <r>
    <n v="20370"/>
    <s v="Oct"/>
    <x v="2210"/>
    <s v="North"/>
    <s v="North"/>
    <x v="3"/>
    <s v="Seasonal"/>
    <s v="Premium"/>
    <n v="6.6199999999999995E-2"/>
    <n v="4.95"/>
    <n v="4.95"/>
    <n v="0.15390000000000001"/>
    <n v="103"/>
    <n v="1073"/>
    <n v="6.6199999999999995E-2"/>
    <n v="6.19"/>
    <n v="-0.366025404"/>
    <n v="30"/>
    <n v="1802.91"/>
  </r>
  <r>
    <n v="20371"/>
    <s v="Dec"/>
    <x v="2211"/>
    <s v="North"/>
    <s v="North"/>
    <x v="2"/>
    <s v="General"/>
    <s v="Premium"/>
    <n v="3.6499999999999998E-2"/>
    <s v="Null"/>
    <n v="4.25"/>
    <n v="0.21790000000000001"/>
    <n v="40"/>
    <n v="1335"/>
    <n v="3.6499999999999998E-2"/>
    <n v="1.67"/>
    <n v="1"/>
    <n v="21"/>
    <n v="4.25"/>
  </r>
  <r>
    <n v="20372"/>
    <s v="Nov"/>
    <x v="2212"/>
    <s v="North"/>
    <s v="North"/>
    <x v="5"/>
    <s v="General"/>
    <s v="Premium"/>
    <n v="5.79E-2"/>
    <n v="8.32"/>
    <n v="97.660662239999994"/>
    <n v="0.20219999999999999"/>
    <n v="111"/>
    <n v="1577"/>
    <n v="5.79E-2"/>
    <s v="Null"/>
    <n v="0.366025404"/>
    <n v="21"/>
    <n v="13296.07"/>
  </r>
  <r>
    <n v="20373"/>
    <s v="Nov"/>
    <x v="2213"/>
    <s v="North"/>
    <s v="North"/>
    <x v="2"/>
    <s v="General"/>
    <s v="Standard"/>
    <n v="6.6600000000000006E-2"/>
    <n v="15"/>
    <n v="3.75"/>
    <n v="0.1104"/>
    <n v="421"/>
    <n v="17193"/>
    <n v="6.6600000000000006E-2"/>
    <n v="3.48"/>
    <n v="0.366025404"/>
    <n v="14"/>
    <s v="Null"/>
  </r>
  <r>
    <n v="20374"/>
    <s v="Jul"/>
    <x v="2214"/>
    <s v="North"/>
    <s v="North"/>
    <x v="2"/>
    <s v="General"/>
    <s v="Premium"/>
    <n v="7.3000000000000001E-3"/>
    <n v="51"/>
    <n v="12.75"/>
    <s v="Null"/>
    <n v="1314"/>
    <n v="50840"/>
    <n v="7.3000000000000001E-3"/>
    <n v="4.45"/>
    <n v="-1.3660254039999999"/>
    <n v="14"/>
    <n v="204770.71"/>
  </r>
  <r>
    <n v="20375"/>
    <s v="Oct"/>
    <x v="161"/>
    <s v="North"/>
    <s v="North"/>
    <x v="2"/>
    <s v="General"/>
    <s v="Premium"/>
    <n v="9.35E-2"/>
    <n v="19.8"/>
    <n v="1.65"/>
    <n v="0.25219999999999998"/>
    <n v="157"/>
    <n v="2749"/>
    <n v="9.35E-2"/>
    <n v="4.8899999999999997"/>
    <n v="-0.366025404"/>
    <n v="28"/>
    <n v="3217.29"/>
  </r>
  <r>
    <n v="20376"/>
    <s v="Nov"/>
    <x v="2215"/>
    <s v="North"/>
    <s v="North"/>
    <x v="4"/>
    <s v="Seasonal"/>
    <s v="Premium"/>
    <n v="7.3800000000000004E-2"/>
    <n v="1.95"/>
    <n v="1.95"/>
    <n v="0.1099"/>
    <n v="276"/>
    <n v="3869"/>
    <n v="7.3800000000000004E-2"/>
    <n v="5.27"/>
    <n v="0.366025404"/>
    <s v="Null"/>
    <n v="2111.85"/>
  </r>
  <r>
    <n v="20377"/>
    <s v="Jun"/>
    <x v="2216"/>
    <s v="North"/>
    <s v="North"/>
    <x v="5"/>
    <s v="General"/>
    <s v="Standard"/>
    <n v="3.3099999999999997E-2"/>
    <n v="11.7"/>
    <n v="1.95"/>
    <n v="0.2021"/>
    <n v="505"/>
    <n v="7298"/>
    <n v="3.3099999999999997E-2"/>
    <n v="2.09"/>
    <n v="-1"/>
    <n v="90"/>
    <n v="39.299999999999997"/>
  </r>
  <r>
    <n v="20378"/>
    <s v="Jan"/>
    <x v="2217"/>
    <s v="North"/>
    <s v="North"/>
    <x v="0"/>
    <s v="Seasonal"/>
    <s v="Premium"/>
    <n v="3.7999999999999999E-2"/>
    <n v="12.5"/>
    <n v="1.25"/>
    <n v="0.3261"/>
    <n v="303"/>
    <n v="9584"/>
    <n v="3.7999999999999999E-2"/>
    <n v="1.22"/>
    <n v="1.3660254039999999"/>
    <n v="14"/>
    <n v="8313.82"/>
  </r>
  <r>
    <n v="20379"/>
    <s v="Dec"/>
    <x v="2218"/>
    <s v="North"/>
    <s v="North"/>
    <x v="1"/>
    <s v="General"/>
    <s v="Standard"/>
    <n v="2.6499999999999999E-2"/>
    <n v="19.8"/>
    <n v="4.95"/>
    <n v="0.18149999999999999"/>
    <n v="445"/>
    <n v="6852"/>
    <n v="2.6499999999999999E-2"/>
    <n v="3.47"/>
    <n v="1"/>
    <n v="21"/>
    <n v="1080.17"/>
  </r>
  <r>
    <n v="20380"/>
    <s v="Oct"/>
    <x v="2219"/>
    <s v="North"/>
    <s v="North"/>
    <x v="5"/>
    <s v="General"/>
    <s v="Premium"/>
    <n v="5.5899999999999998E-2"/>
    <n v="45"/>
    <n v="3.75"/>
    <n v="0.6"/>
    <n v="351"/>
    <n v="4351"/>
    <n v="5.5899999999999998E-2"/>
    <n v="7.11"/>
    <n v="-0.366025404"/>
    <n v="21"/>
    <n v="2080.14"/>
  </r>
  <r>
    <n v="20381"/>
    <s v="Jan"/>
    <x v="2220"/>
    <s v="North"/>
    <s v="North"/>
    <x v="4"/>
    <s v="General"/>
    <s v="Premium"/>
    <n v="6.4500000000000002E-2"/>
    <n v="11.8"/>
    <n v="2.95"/>
    <n v="4.8999999999999998E-3"/>
    <n v="343"/>
    <n v="5689"/>
    <n v="6.4500000000000002E-2"/>
    <n v="5.04"/>
    <n v="1.3660254039999999"/>
    <n v="28"/>
    <n v="1187.3399999999999"/>
  </r>
  <r>
    <n v="20382"/>
    <s v="Nov"/>
    <x v="2221"/>
    <s v="North"/>
    <s v="North"/>
    <x v="3"/>
    <s v="Storage"/>
    <s v="Premium"/>
    <n v="5.1999999999999998E-2"/>
    <n v="8.5"/>
    <n v="0.85"/>
    <n v="0.42699999999999999"/>
    <n v="199"/>
    <n v="2429"/>
    <n v="5.1999999999999998E-2"/>
    <n v="6.42"/>
    <n v="0.366025404"/>
    <n v="90"/>
    <n v="2936.12"/>
  </r>
  <r>
    <n v="20383"/>
    <s v="Mar"/>
    <x v="2222"/>
    <s v="North"/>
    <s v="North"/>
    <x v="2"/>
    <s v="General"/>
    <s v="Premium"/>
    <n v="0.12870000000000001"/>
    <n v="2.95"/>
    <n v="2.95"/>
    <n v="3.5799999999999998E-2"/>
    <n v="266"/>
    <n v="3881"/>
    <n v="0.12870000000000001"/>
    <n v="2.34"/>
    <n v="1"/>
    <s v="Null"/>
    <s v="Null"/>
  </r>
  <r>
    <n v="20384"/>
    <s v="May"/>
    <x v="2223"/>
    <s v="North"/>
    <s v="North"/>
    <x v="2"/>
    <s v="General"/>
    <s v="Premium"/>
    <n v="4.7800000000000002E-2"/>
    <n v="31.8"/>
    <n v="7.95"/>
    <n v="0.1303"/>
    <n v="65"/>
    <n v="1372"/>
    <n v="4.7800000000000002E-2"/>
    <n v="1.85"/>
    <n v="-0.366025404"/>
    <n v="30"/>
    <n v="5460.15"/>
  </r>
  <r>
    <n v="20385"/>
    <s v="Jun"/>
    <x v="2224"/>
    <s v="North"/>
    <s v="North"/>
    <x v="1"/>
    <s v="General"/>
    <s v="Budget"/>
    <n v="2.81E-2"/>
    <n v="1.25"/>
    <n v="1.25"/>
    <n v="0.25459999999999999"/>
    <n v="191"/>
    <n v="4473"/>
    <n v="2.81E-2"/>
    <n v="3.13"/>
    <n v="-1"/>
    <s v="Null"/>
    <s v="Null"/>
  </r>
  <r>
    <n v="20386"/>
    <s v="Sep"/>
    <x v="2225"/>
    <s v="North"/>
    <s v="North"/>
    <x v="2"/>
    <s v="Stationery"/>
    <s v="Premium"/>
    <n v="9.8799999999999999E-2"/>
    <n v="1.68"/>
    <n v="0.42"/>
    <n v="0.40579999999999999"/>
    <n v="85"/>
    <n v="2224"/>
    <n v="9.8799999999999999E-2"/>
    <n v="6.46"/>
    <n v="-1"/>
    <n v="30"/>
    <n v="3297.6"/>
  </r>
  <r>
    <n v="20387"/>
    <s v="Sep"/>
    <x v="2226"/>
    <s v="North"/>
    <s v="North"/>
    <x v="5"/>
    <s v="Kitchen"/>
    <s v="Premium"/>
    <n v="0.1258"/>
    <n v="17.7"/>
    <n v="2.95"/>
    <n v="0.31840000000000002"/>
    <n v="402"/>
    <n v="2731"/>
    <n v="0.1258"/>
    <n v="5.19"/>
    <n v="-1"/>
    <n v="28"/>
    <n v="4059.05"/>
  </r>
  <r>
    <n v="20388"/>
    <s v="Oct"/>
    <x v="2227"/>
    <s v="North"/>
    <s v="North"/>
    <x v="5"/>
    <s v="Storage"/>
    <s v="Premium"/>
    <n v="0.11700000000000001"/>
    <s v="Null"/>
    <n v="2.08"/>
    <n v="5.7099999999999998E-2"/>
    <n v="391"/>
    <n v="4946"/>
    <n v="0.11700000000000001"/>
    <n v="4.22"/>
    <n v="-0.366025404"/>
    <n v="21"/>
    <n v="18456"/>
  </r>
  <r>
    <n v="20389"/>
    <s v="Apr"/>
    <x v="2228"/>
    <s v="North"/>
    <s v="North"/>
    <x v="1"/>
    <s v="General"/>
    <s v="Standard"/>
    <n v="7.3700000000000002E-2"/>
    <n v="19.350000000000001"/>
    <n v="6.45"/>
    <n v="0.55430000000000001"/>
    <s v="Null"/>
    <n v="11408"/>
    <n v="7.3700000000000002E-2"/>
    <n v="1.72"/>
    <n v="0.366025404"/>
    <n v="28"/>
    <n v="199.47"/>
  </r>
  <r>
    <n v="20390"/>
    <s v="Apr"/>
    <x v="2229"/>
    <s v="North"/>
    <s v="North"/>
    <x v="0"/>
    <s v="Kitchen"/>
    <s v="Premium"/>
    <n v="0.18140000000000001"/>
    <n v="10"/>
    <n v="1.25"/>
    <n v="0.41860000000000003"/>
    <n v="90"/>
    <n v="1755"/>
    <n v="0.18140000000000001"/>
    <n v="5.58"/>
    <n v="0.366025404"/>
    <n v="7"/>
    <n v="5492.05"/>
  </r>
  <r>
    <n v="20391"/>
    <s v="Dec"/>
    <x v="2230"/>
    <s v="North"/>
    <s v="North"/>
    <x v="5"/>
    <s v="Storage"/>
    <s v="Premium"/>
    <n v="1.09E-2"/>
    <n v="17"/>
    <n v="4.25"/>
    <n v="6.6000000000000003E-2"/>
    <n v="285"/>
    <n v="10038"/>
    <n v="1.09E-2"/>
    <n v="1.53"/>
    <n v="1"/>
    <s v="Null"/>
    <n v="157033.5"/>
  </r>
  <r>
    <n v="20392"/>
    <s v="Jul"/>
    <x v="2231"/>
    <s v="North"/>
    <s v="North"/>
    <x v="1"/>
    <s v="Stationery"/>
    <s v="Premium"/>
    <n v="1.78E-2"/>
    <n v="10.5"/>
    <n v="0.42"/>
    <n v="0.2697"/>
    <n v="95"/>
    <n v="2542"/>
    <n v="1.78E-2"/>
    <n v="2.27"/>
    <n v="-1.3660254039999999"/>
    <n v="90"/>
    <n v="532.17999999999995"/>
  </r>
  <r>
    <n v="20393"/>
    <s v="Jul"/>
    <x v="2232"/>
    <s v="North"/>
    <s v="North"/>
    <x v="0"/>
    <s v="General"/>
    <s v="Premium"/>
    <n v="0.10920000000000001"/>
    <n v="15"/>
    <n v="1.25"/>
    <n v="7.2300000000000003E-2"/>
    <n v="262"/>
    <n v="5688"/>
    <n v="0.10920000000000001"/>
    <n v="3"/>
    <n v="-1.3660254039999999"/>
    <n v="7"/>
    <n v="7556.61"/>
  </r>
  <r>
    <n v="20394"/>
    <s v="Apr"/>
    <x v="2233"/>
    <s v="North"/>
    <s v="North"/>
    <x v="2"/>
    <s v="Kitchen"/>
    <s v="Premium"/>
    <n v="5.4399999999999997E-2"/>
    <n v="19.8"/>
    <n v="1.65"/>
    <n v="0.42020000000000002"/>
    <n v="128"/>
    <n v="1227"/>
    <n v="5.4399999999999997E-2"/>
    <n v="2.41"/>
    <n v="0.366025404"/>
    <n v="30"/>
    <n v="4353.92"/>
  </r>
  <r>
    <n v="20395"/>
    <s v="Apr"/>
    <x v="2234"/>
    <s v="North"/>
    <s v="North"/>
    <x v="5"/>
    <s v="Storage"/>
    <s v="Budget"/>
    <n v="2.6200000000000001E-2"/>
    <n v="20.85"/>
    <n v="6.95"/>
    <n v="0.14169999999999999"/>
    <n v="106"/>
    <n v="1510"/>
    <n v="2.6200000000000001E-2"/>
    <n v="6.03"/>
    <n v="0.366025404"/>
    <n v="7"/>
    <n v="95.3"/>
  </r>
  <r>
    <n v="20396"/>
    <s v="Nov"/>
    <x v="2235"/>
    <s v="North"/>
    <s v="North"/>
    <x v="4"/>
    <s v="Seasonal"/>
    <s v="Premium"/>
    <n v="4.2700000000000002E-2"/>
    <n v="5.04"/>
    <n v="0.42"/>
    <s v="Null"/>
    <n v="361"/>
    <n v="5778"/>
    <n v="4.2700000000000002E-2"/>
    <n v="2.37"/>
    <n v="0.366025404"/>
    <n v="60"/>
    <n v="415.18"/>
  </r>
  <r>
    <n v="20397"/>
    <s v="Nov"/>
    <x v="2236"/>
    <s v="East"/>
    <s v="East"/>
    <x v="5"/>
    <s v="Kitchen"/>
    <s v="Premium"/>
    <n v="1.7600000000000001E-2"/>
    <s v="Null"/>
    <n v="4.6500000000000004"/>
    <s v="Null"/>
    <n v="179"/>
    <n v="6098"/>
    <n v="1.7600000000000001E-2"/>
    <n v="3.3"/>
    <n v="0.366025404"/>
    <s v="Null"/>
    <n v="2200"/>
  </r>
  <r>
    <n v="20398"/>
    <s v="Jun"/>
    <x v="2237"/>
    <s v="North"/>
    <s v="North"/>
    <x v="0"/>
    <s v="Storage"/>
    <s v="Premium"/>
    <n v="7.1099999999999997E-2"/>
    <n v="3.95"/>
    <n v="3.95"/>
    <n v="0.34429999999999999"/>
    <n v="536"/>
    <n v="19126"/>
    <n v="7.1099999999999997E-2"/>
    <n v="3.65"/>
    <n v="-1"/>
    <n v="28"/>
    <n v="745.61"/>
  </r>
  <r>
    <n v="20399"/>
    <s v="Dec"/>
    <x v="2238"/>
    <s v="North"/>
    <s v="North"/>
    <x v="1"/>
    <s v="General"/>
    <s v="Premium"/>
    <n v="2.1399999999999999E-2"/>
    <n v="27.04"/>
    <n v="1.69"/>
    <n v="0.28510000000000002"/>
    <n v="1010"/>
    <n v="36308"/>
    <n v="2.1399999999999999E-2"/>
    <n v="1.59"/>
    <n v="1"/>
    <n v="7"/>
    <n v="4306.13"/>
  </r>
  <r>
    <n v="20400"/>
    <s v="Mar"/>
    <x v="2239"/>
    <s v="North"/>
    <s v="North"/>
    <x v="5"/>
    <s v="General"/>
    <s v="Premium"/>
    <n v="0.1444"/>
    <n v="11.9"/>
    <n v="5.95"/>
    <n v="0.1011"/>
    <n v="335"/>
    <n v="3733"/>
    <n v="0.1444"/>
    <n v="4.6100000000000003"/>
    <n v="1"/>
    <n v="28"/>
    <n v="4394.38"/>
  </r>
  <r>
    <n v="20401"/>
    <s v="Nov"/>
    <x v="2074"/>
    <s v="North"/>
    <s v="North"/>
    <x v="0"/>
    <s v="General"/>
    <s v="Premium"/>
    <n v="3.61E-2"/>
    <n v="0.75"/>
    <n v="0.75"/>
    <n v="0.2467"/>
    <n v="74"/>
    <n v="1572"/>
    <n v="3.61E-2"/>
    <n v="7.43"/>
    <n v="0.366025404"/>
    <n v="60"/>
    <n v="2477.69"/>
  </r>
  <r>
    <n v="20402"/>
    <s v="Nov"/>
    <x v="2240"/>
    <s v="North"/>
    <s v="North"/>
    <x v="2"/>
    <s v="General"/>
    <s v="Budget"/>
    <n v="7.22E-2"/>
    <n v="7.5"/>
    <n v="3.75"/>
    <n v="0.16420000000000001"/>
    <n v="473"/>
    <n v="7730"/>
    <n v="7.22E-2"/>
    <n v="4.2"/>
    <n v="0.366025404"/>
    <n v="14"/>
    <n v="1244.8800000000001"/>
  </r>
  <r>
    <n v="20403"/>
    <s v="Nov"/>
    <x v="2241"/>
    <s v="North"/>
    <s v="North"/>
    <x v="0"/>
    <s v="Stationery"/>
    <s v="Standard"/>
    <n v="0.16930000000000001"/>
    <n v="45"/>
    <n v="1.25"/>
    <n v="0.2429"/>
    <n v="165"/>
    <n v="2780"/>
    <n v="0.16930000000000001"/>
    <n v="6.96"/>
    <n v="0.366025404"/>
    <n v="30"/>
    <n v="62.7"/>
  </r>
  <r>
    <n v="20404"/>
    <s v="Mar"/>
    <x v="2242"/>
    <s v="North"/>
    <s v="North"/>
    <x v="5"/>
    <s v="Storage"/>
    <s v="Budget"/>
    <n v="1.9300000000000001E-2"/>
    <n v="15"/>
    <n v="1.25"/>
    <n v="0.32779999999999998"/>
    <n v="525"/>
    <n v="3863"/>
    <n v="1.9300000000000001E-2"/>
    <n v="5.27"/>
    <n v="1"/>
    <n v="30"/>
    <n v="67.239999999999995"/>
  </r>
  <r>
    <n v="20405"/>
    <s v="Dec"/>
    <x v="2243"/>
    <s v="North"/>
    <s v="North"/>
    <x v="5"/>
    <s v="Storage"/>
    <s v="Budget"/>
    <n v="4.0800000000000003E-2"/>
    <n v="19.8"/>
    <n v="1.65"/>
    <n v="0.2455"/>
    <n v="17"/>
    <n v="199"/>
    <n v="4.0800000000000003E-2"/>
    <n v="5.73"/>
    <n v="1"/>
    <n v="90"/>
    <n v="353.27"/>
  </r>
  <r>
    <n v="20406"/>
    <s v="Sep"/>
    <x v="2244"/>
    <s v="North"/>
    <s v="North"/>
    <x v="5"/>
    <s v="Seasonal"/>
    <s v="Premium"/>
    <n v="2.81E-2"/>
    <n v="17"/>
    <n v="4.25"/>
    <n v="6.0100000000000001E-2"/>
    <n v="488"/>
    <n v="8826"/>
    <n v="2.81E-2"/>
    <n v="3.47"/>
    <n v="-1"/>
    <n v="90"/>
    <n v="2636.58"/>
  </r>
  <r>
    <n v="20407"/>
    <s v="Aug"/>
    <x v="2245"/>
    <s v="North"/>
    <s v="North"/>
    <x v="3"/>
    <s v="Lighting"/>
    <s v="Premium"/>
    <n v="4.0000000000000001E-3"/>
    <n v="2.95"/>
    <n v="2.95"/>
    <n v="0.2732"/>
    <n v="111"/>
    <n v="2554"/>
    <n v="4.0000000000000001E-3"/>
    <n v="4.0999999999999996"/>
    <n v="-1.3660254039999999"/>
    <n v="30"/>
    <n v="4898.42"/>
  </r>
  <r>
    <n v="20408"/>
    <s v="Feb"/>
    <x v="2246"/>
    <s v="North"/>
    <s v="North"/>
    <x v="3"/>
    <s v="General"/>
    <s v="Premium"/>
    <n v="3.9100000000000003E-2"/>
    <n v="1.7"/>
    <n v="0.85"/>
    <s v="Null"/>
    <n v="798"/>
    <n v="23533"/>
    <n v="3.9100000000000003E-2"/>
    <n v="6.13"/>
    <n v="1.3660254039999999"/>
    <n v="14"/>
    <n v="2677.54"/>
  </r>
  <r>
    <n v="20409"/>
    <s v="Nov"/>
    <x v="2247"/>
    <s v="North"/>
    <s v="North"/>
    <x v="5"/>
    <s v="Storage"/>
    <s v="Standard"/>
    <n v="9.4999999999999998E-3"/>
    <n v="7.5"/>
    <n v="1.25"/>
    <n v="8.1199999999999994E-2"/>
    <n v="525"/>
    <n v="5392"/>
    <n v="9.4999999999999998E-3"/>
    <n v="2.34"/>
    <n v="0.366025404"/>
    <n v="30"/>
    <n v="58.3"/>
  </r>
  <r>
    <n v="20410"/>
    <s v="Feb"/>
    <x v="2248"/>
    <s v="North"/>
    <s v="North"/>
    <x v="0"/>
    <s v="General"/>
    <s v="Premium"/>
    <n v="4.0899999999999999E-2"/>
    <n v="1.25"/>
    <n v="1.25"/>
    <n v="0.1759"/>
    <n v="100"/>
    <n v="1199"/>
    <n v="4.0899999999999999E-2"/>
    <n v="7.77"/>
    <n v="1.3660254039999999"/>
    <n v="14"/>
    <n v="12559.88"/>
  </r>
  <r>
    <n v="20411"/>
    <s v="Oct"/>
    <x v="2249"/>
    <s v="North"/>
    <s v="North"/>
    <x v="5"/>
    <s v="Storage"/>
    <s v="Premium"/>
    <n v="4.4999999999999997E-3"/>
    <n v="17.7"/>
    <n v="2.95"/>
    <n v="0.2923"/>
    <n v="351"/>
    <n v="4792"/>
    <n v="4.4999999999999997E-3"/>
    <n v="3.82"/>
    <n v="-0.366025404"/>
    <n v="90"/>
    <n v="3156.63"/>
  </r>
  <r>
    <n v="20412"/>
    <s v="Aug"/>
    <x v="2250"/>
    <s v="North"/>
    <s v="North"/>
    <x v="1"/>
    <s v="General"/>
    <s v="Premium"/>
    <n v="8.0000000000000002E-3"/>
    <n v="9.48"/>
    <n v="0.79"/>
    <n v="0.43880000000000002"/>
    <n v="244"/>
    <n v="5742"/>
    <n v="8.0000000000000002E-3"/>
    <n v="4.92"/>
    <n v="-1.3660254039999999"/>
    <n v="60"/>
    <n v="2595.2600000000002"/>
  </r>
  <r>
    <n v="20413"/>
    <s v="Nov"/>
    <x v="2251"/>
    <s v="North"/>
    <s v="North"/>
    <x v="5"/>
    <s v="Stationery"/>
    <s v="Budget"/>
    <n v="6.0499999999999998E-2"/>
    <n v="2.5"/>
    <n v="1.25"/>
    <n v="0.10929999999999999"/>
    <n v="612"/>
    <n v="6993"/>
    <n v="6.0499999999999998E-2"/>
    <n v="4.1399999999999997"/>
    <n v="0.366025404"/>
    <s v="Null"/>
    <n v="176.56"/>
  </r>
  <r>
    <n v="20414"/>
    <s v="Feb"/>
    <x v="2252"/>
    <s v="North"/>
    <s v="North"/>
    <x v="0"/>
    <s v="General"/>
    <s v="Premium"/>
    <n v="0.1249"/>
    <n v="19.8"/>
    <n v="4.95"/>
    <n v="0.1943"/>
    <n v="155"/>
    <n v="2983"/>
    <n v="0.1249"/>
    <n v="4.17"/>
    <n v="1.3660254039999999"/>
    <n v="28"/>
    <n v="871.11"/>
  </r>
  <r>
    <n v="20415"/>
    <s v="Jan"/>
    <x v="2253"/>
    <s v="North"/>
    <s v="North"/>
    <x v="2"/>
    <s v="General"/>
    <s v="Premium"/>
    <n v="2.0299999999999999E-2"/>
    <n v="39.950000000000003"/>
    <n v="39.950000000000003"/>
    <n v="4.7699999999999999E-2"/>
    <n v="10"/>
    <n v="258"/>
    <n v="2.0299999999999999E-2"/>
    <n v="5.26"/>
    <n v="1.3660254039999999"/>
    <n v="14"/>
    <n v="1585.21"/>
  </r>
  <r>
    <n v="20416"/>
    <s v="Oct"/>
    <x v="2254"/>
    <s v="North"/>
    <s v="North"/>
    <x v="1"/>
    <s v="Stationery"/>
    <s v="Premium"/>
    <n v="2.5999999999999999E-3"/>
    <n v="162"/>
    <n v="18"/>
    <n v="0.20169999999999999"/>
    <n v="405"/>
    <n v="15381"/>
    <n v="2.5999999999999999E-3"/>
    <n v="2.98"/>
    <n v="-0.366025404"/>
    <s v="Null"/>
    <n v="11507.15"/>
  </r>
  <r>
    <n v="20417"/>
    <s v="Jun"/>
    <x v="2255"/>
    <s v="North"/>
    <s v="North"/>
    <x v="2"/>
    <s v="General"/>
    <s v="Premium"/>
    <n v="5.8999999999999999E-3"/>
    <n v="3.75"/>
    <n v="3.75"/>
    <n v="4.6699999999999998E-2"/>
    <n v="106"/>
    <n v="1734"/>
    <n v="5.8999999999999999E-3"/>
    <n v="3.47"/>
    <n v="-1"/>
    <n v="90"/>
    <n v="4286.5"/>
  </r>
  <r>
    <n v="20418"/>
    <s v="Jun"/>
    <x v="1667"/>
    <s v="North"/>
    <s v="North"/>
    <x v="5"/>
    <s v="General"/>
    <s v="Premium"/>
    <n v="0.1457"/>
    <n v="39.799999999999997"/>
    <n v="9.9499999999999993"/>
    <n v="0.44269999999999998"/>
    <n v="219"/>
    <n v="7039"/>
    <n v="0.1457"/>
    <n v="3.84"/>
    <n v="-1"/>
    <n v="7"/>
    <n v="1151.53"/>
  </r>
  <r>
    <n v="20419"/>
    <s v="Apr"/>
    <x v="2256"/>
    <s v="North"/>
    <s v="North"/>
    <x v="2"/>
    <s v="General"/>
    <s v="Standard"/>
    <n v="8.2000000000000007E-3"/>
    <n v="6.6"/>
    <n v="1.65"/>
    <n v="0.4425"/>
    <n v="556"/>
    <n v="6322"/>
    <n v="8.2000000000000007E-3"/>
    <n v="3.98"/>
    <n v="0.366025404"/>
    <n v="14"/>
    <n v="750.81"/>
  </r>
  <r>
    <n v="20420"/>
    <s v="Apr"/>
    <x v="2257"/>
    <s v="North"/>
    <s v="North"/>
    <x v="0"/>
    <s v="General"/>
    <s v="Premium"/>
    <n v="3.78E-2"/>
    <n v="7.5"/>
    <n v="1.25"/>
    <n v="0.6"/>
    <n v="106"/>
    <n v="812"/>
    <n v="3.78E-2"/>
    <n v="7.24"/>
    <n v="0.366025404"/>
    <n v="90"/>
    <n v="650.16"/>
  </r>
  <r>
    <n v="20421"/>
    <s v="Feb"/>
    <x v="2258"/>
    <s v="North"/>
    <s v="North"/>
    <x v="0"/>
    <s v="General"/>
    <s v="Standard"/>
    <n v="0.1104"/>
    <n v="15.3"/>
    <n v="2.5499999999999998"/>
    <s v="Null"/>
    <n v="398"/>
    <n v="12695"/>
    <n v="0.1104"/>
    <n v="2.52"/>
    <n v="1.3660254039999999"/>
    <n v="14"/>
    <n v="457.52"/>
  </r>
  <r>
    <n v="20422"/>
    <s v="Apr"/>
    <x v="2259"/>
    <s v="North"/>
    <s v="North"/>
    <x v="1"/>
    <s v="General"/>
    <s v="Budget"/>
    <n v="2.0799999999999999E-2"/>
    <n v="17.399999999999999"/>
    <n v="1.45"/>
    <n v="6.8199999999999997E-2"/>
    <n v="558"/>
    <n v="17813"/>
    <n v="2.0799999999999999E-2"/>
    <n v="4.91"/>
    <n v="0.366025404"/>
    <n v="60"/>
    <n v="158"/>
  </r>
  <r>
    <n v="20423"/>
    <s v="Oct"/>
    <x v="2260"/>
    <s v="North"/>
    <s v="North"/>
    <x v="5"/>
    <s v="General"/>
    <s v="Premium"/>
    <n v="2.0899999999999998E-2"/>
    <n v="17.899999999999999"/>
    <n v="8.9499999999999993"/>
    <n v="0.25469999999999998"/>
    <n v="365"/>
    <n v="8227"/>
    <n v="2.0899999999999998E-2"/>
    <n v="6.35"/>
    <n v="-0.366025404"/>
    <s v="Null"/>
    <n v="5168.47"/>
  </r>
  <r>
    <n v="20424"/>
    <s v="Jun"/>
    <x v="2261"/>
    <s v="North"/>
    <s v="North"/>
    <x v="5"/>
    <s v="General"/>
    <s v="Standard"/>
    <n v="7.8600000000000003E-2"/>
    <s v="Null"/>
    <n v="1.65"/>
    <n v="0.14169999999999999"/>
    <n v="186"/>
    <n v="4168"/>
    <n v="7.8600000000000003E-2"/>
    <n v="2.2200000000000002"/>
    <n v="-1"/>
    <n v="90"/>
    <n v="12.5"/>
  </r>
  <r>
    <n v="20425"/>
    <s v="Nov"/>
    <x v="2262"/>
    <s v="North"/>
    <s v="North"/>
    <x v="0"/>
    <s v="Storage"/>
    <s v="Standard"/>
    <n v="6.6E-3"/>
    <n v="3.3"/>
    <n v="1.65"/>
    <n v="0.34100000000000003"/>
    <n v="469"/>
    <n v="7434"/>
    <n v="6.6E-3"/>
    <n v="6.79"/>
    <n v="0.366025404"/>
    <n v="28"/>
    <n v="1233.52"/>
  </r>
  <r>
    <n v="20426"/>
    <s v="Dec"/>
    <x v="2263"/>
    <s v="North"/>
    <s v="North"/>
    <x v="0"/>
    <s v="Kitchen"/>
    <s v="Premium"/>
    <n v="2.4E-2"/>
    <n v="22"/>
    <n v="2.75"/>
    <n v="0.3387"/>
    <n v="318"/>
    <n v="6651"/>
    <n v="2.4E-2"/>
    <n v="7.8"/>
    <n v="1"/>
    <n v="30"/>
    <n v="55066.64"/>
  </r>
  <r>
    <n v="20427"/>
    <s v="Jul"/>
    <x v="203"/>
    <s v="North"/>
    <s v="North"/>
    <x v="4"/>
    <s v="Kitchen"/>
    <s v="Premium"/>
    <n v="2.5100000000000001E-2"/>
    <n v="2.5"/>
    <n v="1.25"/>
    <n v="3.6600000000000001E-2"/>
    <n v="98"/>
    <n v="3145"/>
    <n v="2.5100000000000001E-2"/>
    <n v="2.5499999999999998"/>
    <n v="-1.3660254039999999"/>
    <n v="30"/>
    <n v="950.64"/>
  </r>
  <r>
    <n v="20428"/>
    <s v="May"/>
    <x v="2264"/>
    <s v="North"/>
    <s v="North"/>
    <x v="2"/>
    <s v="Storage"/>
    <s v="Premium"/>
    <n v="8.4400000000000003E-2"/>
    <n v="3.3"/>
    <n v="1.65"/>
    <n v="0.2329"/>
    <n v="401"/>
    <n v="5275"/>
    <n v="8.4400000000000003E-2"/>
    <n v="5.45"/>
    <n v="-0.366025404"/>
    <n v="30"/>
    <n v="3282.58"/>
  </r>
  <r>
    <n v="20429"/>
    <s v="Mar"/>
    <x v="2265"/>
    <s v="North"/>
    <s v="North"/>
    <x v="3"/>
    <s v="General"/>
    <s v="Budget"/>
    <n v="9.3299999999999994E-2"/>
    <n v="2.5499999999999998"/>
    <n v="0.85"/>
    <n v="0.58079999999999998"/>
    <n v="78"/>
    <n v="643"/>
    <n v="9.3299999999999994E-2"/>
    <n v="0.31"/>
    <n v="1"/>
    <s v="Null"/>
    <n v="235.35"/>
  </r>
  <r>
    <n v="20430"/>
    <s v="Nov"/>
    <x v="1499"/>
    <s v="North"/>
    <s v="North"/>
    <x v="0"/>
    <s v="General"/>
    <s v="Budget"/>
    <n v="9.1899999999999996E-2"/>
    <n v="5.0999999999999996"/>
    <n v="2.5499999999999998"/>
    <n v="0.17949999999999999"/>
    <n v="601"/>
    <n v="10717"/>
    <n v="9.1899999999999996E-2"/>
    <n v="5.05"/>
    <n v="0.366025404"/>
    <n v="90"/>
    <n v="643.86"/>
  </r>
  <r>
    <n v="20431"/>
    <s v="Dec"/>
    <x v="1096"/>
    <s v="North"/>
    <s v="North"/>
    <x v="1"/>
    <s v="Storage"/>
    <s v="Premium"/>
    <n v="4.2299999999999997E-2"/>
    <n v="8.5"/>
    <n v="0.85"/>
    <n v="0.30590000000000001"/>
    <n v="344"/>
    <n v="12400"/>
    <n v="4.2299999999999997E-2"/>
    <n v="5.99"/>
    <n v="1"/>
    <s v="Null"/>
    <n v="69.099999999999994"/>
  </r>
  <r>
    <n v="20432"/>
    <s v="Sep"/>
    <x v="2266"/>
    <s v="North"/>
    <s v="North"/>
    <x v="4"/>
    <s v="Seasonal"/>
    <s v="Premium"/>
    <n v="1.9800000000000002E-2"/>
    <n v="70.8"/>
    <n v="7.08"/>
    <n v="3.5099999999999999E-2"/>
    <n v="516"/>
    <n v="-18129"/>
    <n v="1.9800000000000002E-2"/>
    <n v="3.59"/>
    <n v="-1"/>
    <n v="7"/>
    <s v="Null"/>
  </r>
  <r>
    <n v="20433"/>
    <s v="Nov"/>
    <x v="1900"/>
    <s v="North"/>
    <s v="North"/>
    <x v="2"/>
    <s v="General"/>
    <s v="Premium"/>
    <n v="7.2700000000000001E-2"/>
    <n v="17.899999999999999"/>
    <n v="8.9499999999999993"/>
    <n v="1.5900000000000001E-2"/>
    <n v="365"/>
    <n v="9273"/>
    <n v="7.2700000000000001E-2"/>
    <n v="5.25"/>
    <n v="0.366025404"/>
    <n v="60"/>
    <n v="42986.430999999997"/>
  </r>
  <r>
    <n v="20434"/>
    <s v="Mar"/>
    <x v="2267"/>
    <s v="North"/>
    <s v="North"/>
    <x v="1"/>
    <s v="Storage"/>
    <s v="Premium"/>
    <n v="1.95E-2"/>
    <n v="0.55000000000000004"/>
    <n v="0.55000000000000004"/>
    <n v="0.4738"/>
    <n v="822"/>
    <n v="18124"/>
    <n v="1.95E-2"/>
    <n v="2.5099999999999998"/>
    <n v="1"/>
    <n v="90"/>
    <n v="4636.9399999999996"/>
  </r>
  <r>
    <n v="20435"/>
    <s v="Dec"/>
    <x v="278"/>
    <s v="North"/>
    <s v="North"/>
    <x v="4"/>
    <s v="General"/>
    <s v="Premium"/>
    <s v="Null"/>
    <n v="3.75"/>
    <n v="3.75"/>
    <n v="0.47220000000000001"/>
    <n v="197"/>
    <n v="4051"/>
    <s v="Null"/>
    <n v="0.79"/>
    <n v="1"/>
    <n v="90"/>
    <n v="796.32"/>
  </r>
  <r>
    <n v="20436"/>
    <s v="Mar"/>
    <x v="2268"/>
    <s v="North"/>
    <s v="North"/>
    <x v="4"/>
    <s v="General"/>
    <s v="Premium"/>
    <n v="0.1042"/>
    <n v="17.850000000000001"/>
    <n v="5.95"/>
    <n v="1.18E-2"/>
    <n v="682"/>
    <n v="24524"/>
    <n v="0.1042"/>
    <n v="6.69"/>
    <n v="1"/>
    <n v="21"/>
    <n v="160.93"/>
  </r>
  <r>
    <n v="20437"/>
    <s v="Jan"/>
    <x v="2269"/>
    <s v="North"/>
    <s v="North"/>
    <x v="0"/>
    <s v="Seasonal"/>
    <s v="Premium"/>
    <n v="2.5700000000000001E-2"/>
    <n v="59.4"/>
    <n v="4.95"/>
    <n v="0.1588"/>
    <n v="657"/>
    <n v="8523"/>
    <n v="2.5700000000000001E-2"/>
    <n v="0.4"/>
    <n v="1.3660254039999999"/>
    <n v="7"/>
    <n v="19793.400000000001"/>
  </r>
  <r>
    <n v="20438"/>
    <s v="Jun"/>
    <x v="2270"/>
    <s v="North"/>
    <s v="North"/>
    <x v="3"/>
    <s v="General"/>
    <s v="Premium"/>
    <n v="0.1265"/>
    <n v="10.65"/>
    <n v="10.65"/>
    <n v="0.47070000000000001"/>
    <n v="91"/>
    <n v="3411"/>
    <n v="0.1265"/>
    <n v="5.86"/>
    <n v="-1"/>
    <n v="14"/>
    <n v="2227.9699999999998"/>
  </r>
  <r>
    <n v="20439"/>
    <s v="Sep"/>
    <x v="2271"/>
    <s v="North"/>
    <s v="North"/>
    <x v="3"/>
    <s v="Storage"/>
    <s v="Premium"/>
    <n v="8.1500000000000003E-2"/>
    <n v="2.75"/>
    <n v="0.55000000000000004"/>
    <n v="0.1022"/>
    <n v="570"/>
    <n v="20021"/>
    <n v="8.1500000000000003E-2"/>
    <n v="2.57"/>
    <n v="-1"/>
    <n v="30"/>
    <n v="715.04"/>
  </r>
  <r>
    <n v="20440"/>
    <s v="Aug"/>
    <x v="2272"/>
    <s v="North"/>
    <s v="North"/>
    <x v="5"/>
    <s v="General"/>
    <s v="Premium"/>
    <n v="4.3900000000000002E-2"/>
    <n v="6.25"/>
    <n v="1.25"/>
    <n v="2.0999999999999999E-3"/>
    <n v="88"/>
    <n v="2188"/>
    <n v="4.3900000000000002E-2"/>
    <n v="2.4300000000000002"/>
    <n v="-1.3660254039999999"/>
    <n v="7"/>
    <n v="8877.16"/>
  </r>
  <r>
    <n v="20441"/>
    <s v="Jun"/>
    <x v="2273"/>
    <s v="North"/>
    <s v="North"/>
    <x v="2"/>
    <s v="General"/>
    <s v="Premium"/>
    <n v="6.7000000000000004E-2"/>
    <n v="1.1599999999999999"/>
    <n v="0.28999999999999998"/>
    <n v="2.8199999999999999E-2"/>
    <n v="250"/>
    <n v="3551"/>
    <n v="6.7000000000000004E-2"/>
    <n v="4.79"/>
    <n v="-1"/>
    <n v="30"/>
    <n v="1346.78"/>
  </r>
  <r>
    <n v="20442"/>
    <s v="Mar"/>
    <x v="2274"/>
    <s v="North"/>
    <s v="North"/>
    <x v="5"/>
    <s v="General"/>
    <s v="Premium"/>
    <n v="1.4500000000000001E-2"/>
    <n v="9.9"/>
    <n v="4.95"/>
    <n v="0.38019999999999998"/>
    <n v="146"/>
    <n v="3582"/>
    <n v="1.4500000000000001E-2"/>
    <n v="2.84"/>
    <n v="1"/>
    <n v="28"/>
    <n v="4330.62"/>
  </r>
  <r>
    <n v="20443"/>
    <s v="Aug"/>
    <x v="2275"/>
    <s v="North"/>
    <s v="North"/>
    <x v="1"/>
    <s v="Kitchen"/>
    <s v="Premium"/>
    <n v="1.54E-2"/>
    <n v="4.95"/>
    <n v="4.95"/>
    <n v="0.14849999999999999"/>
    <n v="89"/>
    <n v="1347"/>
    <n v="1.54E-2"/>
    <n v="3.13"/>
    <n v="-1.3660254039999999"/>
    <n v="60"/>
    <n v="2747.2"/>
  </r>
  <r>
    <n v="20444"/>
    <s v="Jun"/>
    <x v="2276"/>
    <s v="North"/>
    <s v="North"/>
    <x v="0"/>
    <s v="Kitchen"/>
    <s v="Premium"/>
    <n v="6.9999999999999999E-4"/>
    <n v="19.8"/>
    <n v="1.65"/>
    <n v="0.2477"/>
    <n v="224"/>
    <n v="3703"/>
    <n v="6.9999999999999999E-4"/>
    <n v="0.75"/>
    <n v="-1"/>
    <n v="90"/>
    <n v="1307.1500000000001"/>
  </r>
  <r>
    <n v="20445"/>
    <s v="Apr"/>
    <x v="1751"/>
    <s v="North"/>
    <s v="North"/>
    <x v="3"/>
    <s v="Seasonal"/>
    <s v="Premium"/>
    <n v="0.1119"/>
    <n v="19.8"/>
    <n v="1.65"/>
    <n v="0.19939999999999999"/>
    <n v="886"/>
    <n v="14327"/>
    <n v="0.1119"/>
    <n v="4.26"/>
    <n v="0.366025404"/>
    <n v="21"/>
    <n v="1794.31"/>
  </r>
  <r>
    <n v="20446"/>
    <s v="Feb"/>
    <x v="2277"/>
    <s v="North"/>
    <s v="North"/>
    <x v="4"/>
    <s v="General"/>
    <s v="Budget"/>
    <n v="0.1195"/>
    <n v="2.1"/>
    <n v="2.1"/>
    <n v="0.27410000000000001"/>
    <n v="598"/>
    <n v="12135"/>
    <n v="0.1195"/>
    <n v="1.7"/>
    <n v="1.3660254039999999"/>
    <n v="7"/>
    <n v="33.549999999999997"/>
  </r>
  <r>
    <n v="20447"/>
    <s v="Jun"/>
    <x v="2278"/>
    <s v="North"/>
    <s v="North"/>
    <x v="4"/>
    <s v="Lighting"/>
    <s v="Premium"/>
    <n v="5.7000000000000002E-3"/>
    <n v="9.9"/>
    <n v="1.65"/>
    <n v="0.11609999999999999"/>
    <n v="172"/>
    <n v="1564"/>
    <n v="5.7000000000000002E-3"/>
    <s v="Null"/>
    <n v="-1"/>
    <n v="60"/>
    <n v="2182.9299999999998"/>
  </r>
  <r>
    <n v="20448"/>
    <s v="Mar"/>
    <x v="2279"/>
    <s v="North"/>
    <s v="North"/>
    <x v="0"/>
    <s v="General"/>
    <s v="Premium"/>
    <n v="1.1900000000000001E-2"/>
    <n v="3.75"/>
    <n v="3.75"/>
    <n v="0.1007"/>
    <n v="140"/>
    <n v="3376"/>
    <n v="1.1900000000000001E-2"/>
    <n v="3.36"/>
    <n v="1"/>
    <n v="60"/>
    <n v="1333.14"/>
  </r>
  <r>
    <n v="20449"/>
    <s v="Oct"/>
    <x v="2280"/>
    <s v="North"/>
    <s v="North"/>
    <x v="4"/>
    <s v="General"/>
    <s v="Premium"/>
    <n v="3.4099999999999998E-2"/>
    <n v="17.7"/>
    <n v="2.95"/>
    <n v="0.36070000000000002"/>
    <n v="631"/>
    <n v="18510"/>
    <n v="3.4099999999999998E-2"/>
    <n v="3.64"/>
    <n v="-0.366025404"/>
    <n v="60"/>
    <s v="Null"/>
  </r>
  <r>
    <n v="20450"/>
    <s v="Oct"/>
    <x v="2281"/>
    <s v="North"/>
    <s v="North"/>
    <x v="5"/>
    <s v="Stationery"/>
    <s v="Standard"/>
    <n v="2.2800000000000001E-2"/>
    <n v="10.199999999999999"/>
    <n v="0.85"/>
    <n v="0.4899"/>
    <s v="Null"/>
    <n v="1235"/>
    <n v="2.2800000000000001E-2"/>
    <n v="3.83"/>
    <n v="-0.366025404"/>
    <n v="60"/>
    <n v="287.36"/>
  </r>
  <r>
    <n v="20451"/>
    <s v="Aug"/>
    <x v="2282"/>
    <s v="North"/>
    <s v="North"/>
    <x v="3"/>
    <s v="General"/>
    <s v="Premium"/>
    <n v="7.6E-3"/>
    <n v="1.45"/>
    <n v="1.45"/>
    <n v="0.19400000000000001"/>
    <n v="346"/>
    <n v="8968"/>
    <n v="7.6E-3"/>
    <n v="8.6999999999999993"/>
    <n v="-1.3660254039999999"/>
    <n v="14"/>
    <n v="3458.31"/>
  </r>
  <r>
    <n v="20452"/>
    <s v="Dec"/>
    <x v="2026"/>
    <s v="North"/>
    <s v="North"/>
    <x v="3"/>
    <s v="General"/>
    <s v="Premium"/>
    <n v="1.2699999999999999E-2"/>
    <n v="22.5"/>
    <n v="3.75"/>
    <s v="Null"/>
    <n v="433"/>
    <n v="3843"/>
    <n v="1.2699999999999999E-2"/>
    <n v="2.36"/>
    <n v="1"/>
    <s v="Null"/>
    <n v="373.89"/>
  </r>
  <r>
    <n v="20453"/>
    <s v="Apr"/>
    <x v="2283"/>
    <s v="North"/>
    <s v="North"/>
    <x v="0"/>
    <s v="Storage"/>
    <s v="Premium"/>
    <s v="Null"/>
    <n v="13.2"/>
    <n v="0.55000000000000004"/>
    <n v="0.44769999999999999"/>
    <n v="1115"/>
    <n v="31073"/>
    <s v="Null"/>
    <n v="2.31"/>
    <n v="0.366025404"/>
    <n v="60"/>
    <s v="Null"/>
  </r>
  <r>
    <n v="20454"/>
    <s v="May"/>
    <x v="2284"/>
    <s v="North"/>
    <s v="North"/>
    <x v="1"/>
    <s v="Storage"/>
    <s v="Premium"/>
    <n v="4.82E-2"/>
    <n v="13.2"/>
    <n v="0.55000000000000004"/>
    <n v="0.2109"/>
    <n v="767"/>
    <n v="21354"/>
    <n v="4.82E-2"/>
    <n v="6.71"/>
    <n v="-0.366025404"/>
    <n v="90"/>
    <n v="344.12"/>
  </r>
  <r>
    <n v="20455"/>
    <s v="Sep"/>
    <x v="2285"/>
    <s v="North"/>
    <s v="North"/>
    <x v="5"/>
    <s v="General"/>
    <s v="Premium"/>
    <n v="0.13719999999999999"/>
    <n v="3.75"/>
    <n v="3.75"/>
    <s v="Null"/>
    <n v="386"/>
    <n v="11809"/>
    <n v="0.13719999999999999"/>
    <n v="7.6"/>
    <n v="-1"/>
    <n v="60"/>
    <n v="1329.84"/>
  </r>
  <r>
    <n v="20456"/>
    <s v="Dec"/>
    <x v="2286"/>
    <s v="North"/>
    <s v="North"/>
    <x v="0"/>
    <s v="General"/>
    <s v="Standard"/>
    <n v="0.10639999999999999"/>
    <n v="23.4"/>
    <n v="1.95"/>
    <n v="0.31040000000000001"/>
    <n v="183"/>
    <n v="968"/>
    <n v="0.10639999999999999"/>
    <n v="2.1800000000000002"/>
    <n v="1"/>
    <n v="21"/>
    <n v="2140.9"/>
  </r>
  <r>
    <n v="20457"/>
    <s v="Jan"/>
    <x v="44"/>
    <s v="North"/>
    <s v="North"/>
    <x v="5"/>
    <s v="General"/>
    <s v="Premium"/>
    <n v="7.2599999999999998E-2"/>
    <n v="968.32305980000001"/>
    <n v="4.95"/>
    <n v="0.3377"/>
    <n v="941"/>
    <n v="40200"/>
    <n v="7.2599999999999998E-2"/>
    <n v="7"/>
    <n v="1.3660254039999999"/>
    <n v="7"/>
    <n v="51.05"/>
  </r>
  <r>
    <n v="20458"/>
    <s v="May"/>
    <x v="2287"/>
    <s v="North"/>
    <s v="North"/>
    <x v="0"/>
    <s v="General"/>
    <s v="Premium"/>
    <n v="1.47E-2"/>
    <n v="16.5"/>
    <n v="8.25"/>
    <n v="0.28089999999999998"/>
    <n v="69"/>
    <n v="1150"/>
    <n v="1.47E-2"/>
    <n v="4.41"/>
    <n v="-0.366025404"/>
    <n v="7"/>
    <n v="1918.16"/>
  </r>
  <r>
    <n v="20459"/>
    <s v="Mar"/>
    <x v="2288"/>
    <s v="North"/>
    <s v="North"/>
    <x v="1"/>
    <s v="Storage"/>
    <s v="Premium"/>
    <n v="2.0400000000000001E-2"/>
    <n v="13.2"/>
    <n v="0.55000000000000004"/>
    <n v="0.108"/>
    <n v="404"/>
    <n v="10378"/>
    <n v="2.0400000000000001E-2"/>
    <n v="6.08"/>
    <n v="1"/>
    <n v="30"/>
    <n v="8909.16"/>
  </r>
  <r>
    <n v="20460"/>
    <s v="May"/>
    <x v="2289"/>
    <s v="North"/>
    <s v="North"/>
    <x v="1"/>
    <s v="General"/>
    <s v="Premium"/>
    <n v="0.1157"/>
    <n v="5.95"/>
    <n v="5.95"/>
    <n v="0.1938"/>
    <n v="327"/>
    <n v="12125"/>
    <n v="0.1157"/>
    <n v="5.47"/>
    <n v="-0.366025404"/>
    <s v="Null"/>
    <n v="331.59"/>
  </r>
  <r>
    <n v="20461"/>
    <s v="Sep"/>
    <x v="2290"/>
    <s v="North"/>
    <s v="North"/>
    <x v="2"/>
    <s v="General"/>
    <s v="Premium"/>
    <n v="0.1421"/>
    <n v="12.75"/>
    <n v="12.75"/>
    <n v="0.11840000000000001"/>
    <n v="1314"/>
    <n v="39611"/>
    <n v="0.1421"/>
    <n v="3.91"/>
    <n v="-1"/>
    <n v="60"/>
    <n v="1213.6500000000001"/>
  </r>
  <r>
    <n v="20462"/>
    <s v="Jan"/>
    <x v="1274"/>
    <s v="North"/>
    <s v="North"/>
    <x v="4"/>
    <s v="General"/>
    <s v="Premium"/>
    <n v="0.1132"/>
    <n v="17.399999999999999"/>
    <n v="1.45"/>
    <n v="0.52939999999999998"/>
    <n v="355"/>
    <n v="8721"/>
    <n v="0.1132"/>
    <n v="5.1100000000000003"/>
    <n v="1.3660254039999999"/>
    <n v="60"/>
    <n v="105.1"/>
  </r>
  <r>
    <n v="20463"/>
    <s v="Nov"/>
    <x v="2291"/>
    <s v="North"/>
    <s v="North"/>
    <x v="5"/>
    <s v="General"/>
    <s v="Budget"/>
    <n v="8.0999999999999996E-3"/>
    <n v="5.0999999999999996"/>
    <n v="2.5499999999999998"/>
    <n v="0.43009999999999998"/>
    <n v="553"/>
    <n v="3900"/>
    <n v="8.0999999999999996E-3"/>
    <n v="3.43"/>
    <n v="0.366025404"/>
    <n v="7"/>
    <n v="139.24"/>
  </r>
  <r>
    <n v="20464"/>
    <s v="May"/>
    <x v="2292"/>
    <s v="North"/>
    <s v="North"/>
    <x v="1"/>
    <s v="Storage"/>
    <s v="Premium"/>
    <n v="2.69E-2"/>
    <n v="4.9800000000000004"/>
    <n v="0.83"/>
    <n v="0.22550000000000001"/>
    <n v="180"/>
    <n v="5664"/>
    <n v="2.69E-2"/>
    <n v="7.89"/>
    <n v="-0.366025404"/>
    <n v="21"/>
    <n v="8545.86"/>
  </r>
  <r>
    <n v="20465"/>
    <s v="Sep"/>
    <x v="1260"/>
    <s v="South"/>
    <s v="South"/>
    <x v="0"/>
    <s v="Storage"/>
    <s v="Premium"/>
    <n v="3.0599999999999999E-2"/>
    <n v="5.0999999999999996"/>
    <n v="2.5499999999999998"/>
    <n v="0.35970000000000002"/>
    <s v="Null"/>
    <n v="4801"/>
    <n v="3.0599999999999999E-2"/>
    <n v="3.72"/>
    <n v="-1"/>
    <n v="90"/>
    <n v="1956.19"/>
  </r>
  <r>
    <n v="20466"/>
    <s v="May"/>
    <x v="2293"/>
    <s v="North"/>
    <s v="North"/>
    <x v="0"/>
    <s v="General"/>
    <s v="Premium"/>
    <n v="1.2200000000000001E-2"/>
    <n v="29.75"/>
    <n v="5.95"/>
    <n v="0.1953"/>
    <n v="335"/>
    <n v="8499"/>
    <n v="1.2200000000000001E-2"/>
    <n v="5.56"/>
    <n v="-0.366025404"/>
    <n v="30"/>
    <n v="1088.8499999999999"/>
  </r>
  <r>
    <n v="20467"/>
    <s v="Aug"/>
    <x v="2294"/>
    <s v="North"/>
    <s v="North"/>
    <x v="1"/>
    <s v="General"/>
    <s v="Premium"/>
    <n v="0.27860000000000001"/>
    <n v="1.25"/>
    <n v="1.25"/>
    <n v="0.1105"/>
    <n v="105"/>
    <n v="1146"/>
    <n v="0.27860000000000001"/>
    <n v="7.93"/>
    <n v="-1.3660254039999999"/>
    <n v="7"/>
    <n v="156.44"/>
  </r>
  <r>
    <n v="20468"/>
    <s v="Jan"/>
    <x v="2295"/>
    <s v="North"/>
    <s v="North"/>
    <x v="0"/>
    <s v="General"/>
    <s v="Premium"/>
    <n v="4.9000000000000002E-2"/>
    <n v="4.95"/>
    <n v="1.65"/>
    <n v="0.16250000000000001"/>
    <n v="19"/>
    <n v="369"/>
    <n v="4.9000000000000002E-2"/>
    <n v="2.0099999999999998"/>
    <n v="1.3660254039999999"/>
    <n v="14"/>
    <n v="781.11"/>
  </r>
  <r>
    <n v="20469"/>
    <s v="Jun"/>
    <x v="2296"/>
    <s v="North"/>
    <s v="North"/>
    <x v="5"/>
    <s v="Stationery"/>
    <s v="Premium"/>
    <n v="0.19070000000000001"/>
    <n v="5.04"/>
    <n v="0.42"/>
    <n v="9.0399999999999994E-2"/>
    <n v="429"/>
    <n v="8443"/>
    <n v="0.19070000000000001"/>
    <n v="2.99"/>
    <n v="-1"/>
    <n v="28"/>
    <n v="8516.4599999999991"/>
  </r>
  <r>
    <n v="20470"/>
    <s v="Oct"/>
    <x v="2297"/>
    <s v="North"/>
    <s v="North"/>
    <x v="0"/>
    <s v="Storage"/>
    <s v="Standard"/>
    <n v="2.2599999999999999E-2"/>
    <n v="179"/>
    <n v="171.20368569999999"/>
    <n v="8.3199999999999996E-2"/>
    <n v="377"/>
    <n v="7983"/>
    <n v="2.2599999999999999E-2"/>
    <n v="4.2"/>
    <n v="-0.366025404"/>
    <n v="60"/>
    <n v="722.5"/>
  </r>
  <r>
    <n v="20471"/>
    <s v="Aug"/>
    <x v="2298"/>
    <s v="North"/>
    <s v="North"/>
    <x v="1"/>
    <s v="General"/>
    <s v="Standard"/>
    <n v="1.18E-2"/>
    <n v="17.399999999999999"/>
    <n v="1.45"/>
    <n v="0.38469999999999999"/>
    <n v="507"/>
    <n v="12425"/>
    <n v="1.18E-2"/>
    <n v="6.01"/>
    <n v="-1.3660254039999999"/>
    <n v="21"/>
    <n v="1802.6"/>
  </r>
  <r>
    <n v="20472"/>
    <s v="Jul"/>
    <x v="2299"/>
    <s v="North"/>
    <s v="North"/>
    <x v="3"/>
    <s v="General"/>
    <s v="Premium"/>
    <n v="5.16E-2"/>
    <n v="10.199999999999999"/>
    <n v="0.85"/>
    <n v="0.23569999999999999"/>
    <n v="166"/>
    <n v="6327"/>
    <n v="5.16E-2"/>
    <n v="5.24"/>
    <n v="-1.3660254039999999"/>
    <n v="28"/>
    <n v="1358.8"/>
  </r>
  <r>
    <n v="20473"/>
    <s v="Mar"/>
    <x v="2300"/>
    <s v="North"/>
    <s v="North"/>
    <x v="2"/>
    <s v="General"/>
    <s v="Premium"/>
    <n v="4.3999999999999997E-2"/>
    <n v="8.25"/>
    <n v="8.25"/>
    <n v="0.24149999999999999"/>
    <n v="95"/>
    <n v="1891"/>
    <n v="4.3999999999999997E-2"/>
    <n v="1.17"/>
    <n v="1"/>
    <n v="28"/>
    <n v="8584.7800000000007"/>
  </r>
  <r>
    <n v="20474"/>
    <s v="Aug"/>
    <x v="2301"/>
    <s v="North"/>
    <s v="North"/>
    <x v="1"/>
    <s v="General"/>
    <s v="Premium"/>
    <n v="1.1900000000000001E-2"/>
    <n v="0.85"/>
    <n v="0.85"/>
    <n v="0.36120000000000002"/>
    <n v="798"/>
    <n v="32786"/>
    <n v="1.1900000000000001E-2"/>
    <n v="2.74"/>
    <n v="-1.3660254039999999"/>
    <n v="21"/>
    <n v="1640.43"/>
  </r>
  <r>
    <n v="20475"/>
    <s v="Dec"/>
    <x v="2302"/>
    <s v="North"/>
    <s v="North"/>
    <x v="2"/>
    <s v="General"/>
    <s v="Premium"/>
    <n v="3.0700000000000002E-2"/>
    <n v="9.9"/>
    <n v="1.65"/>
    <n v="8.7800000000000003E-2"/>
    <n v="96"/>
    <n v="1672"/>
    <n v="3.0700000000000002E-2"/>
    <n v="5.84"/>
    <n v="1"/>
    <n v="90"/>
    <n v="1114.32"/>
  </r>
  <r>
    <n v="20476"/>
    <s v="Nov"/>
    <x v="347"/>
    <s v="North"/>
    <s v="North"/>
    <x v="3"/>
    <s v="Kitchen"/>
    <s v="Premium"/>
    <n v="9.7699999999999995E-2"/>
    <n v="4.9800000000000004"/>
    <n v="0.83"/>
    <s v="Null"/>
    <n v="216"/>
    <n v="4618"/>
    <n v="9.7699999999999995E-2"/>
    <n v="7.62"/>
    <n v="0.366025404"/>
    <n v="30"/>
    <n v="31131.35"/>
  </r>
  <r>
    <n v="20477"/>
    <s v="Dec"/>
    <x v="2119"/>
    <s v="North"/>
    <s v="North"/>
    <x v="4"/>
    <s v="Storage"/>
    <s v="Premium"/>
    <n v="7.1999999999999998E-3"/>
    <n v="23.7"/>
    <n v="3.95"/>
    <n v="8.6900000000000005E-2"/>
    <n v="536"/>
    <n v="6687"/>
    <n v="7.1999999999999998E-3"/>
    <s v="Null"/>
    <n v="1"/>
    <n v="28"/>
    <n v="5222.5200000000004"/>
  </r>
  <r>
    <n v="20478"/>
    <s v="Jul"/>
    <x v="780"/>
    <s v="North"/>
    <s v="North"/>
    <x v="2"/>
    <s v="General"/>
    <s v="Premium"/>
    <n v="3.1899999999999998E-2"/>
    <n v="8.85"/>
    <n v="2.95"/>
    <n v="0.1893"/>
    <n v="99"/>
    <n v="1460"/>
    <n v="3.1899999999999998E-2"/>
    <n v="5.64"/>
    <n v="-1.3660254039999999"/>
    <n v="30"/>
    <n v="1395.46"/>
  </r>
  <r>
    <n v="20479"/>
    <s v="Sep"/>
    <x v="68"/>
    <s v="North"/>
    <s v="North"/>
    <x v="2"/>
    <s v="General"/>
    <s v="Standard"/>
    <n v="4.99E-2"/>
    <n v="25"/>
    <n v="1.25"/>
    <n v="0.24540000000000001"/>
    <n v="217"/>
    <n v="7136"/>
    <n v="4.99E-2"/>
    <s v="Null"/>
    <n v="-1"/>
    <n v="7"/>
    <n v="1284.93"/>
  </r>
  <r>
    <n v="20480"/>
    <s v="Nov"/>
    <x v="2303"/>
    <s v="North"/>
    <s v="North"/>
    <x v="1"/>
    <s v="General"/>
    <s v="Premium"/>
    <n v="5.45E-2"/>
    <n v="8.4"/>
    <n v="2.1"/>
    <n v="0.42249999999999999"/>
    <n v="210"/>
    <n v="2793"/>
    <n v="5.45E-2"/>
    <n v="3.44"/>
    <n v="0.366025404"/>
    <n v="60"/>
    <n v="11858.56"/>
  </r>
  <r>
    <n v="20481"/>
    <s v="Jul"/>
    <x v="2304"/>
    <s v="North"/>
    <s v="North"/>
    <x v="0"/>
    <s v="Storage"/>
    <s v="Premium"/>
    <n v="1.2699999999999999E-2"/>
    <n v="105.6"/>
    <n v="1.65"/>
    <n v="6.9699999999999998E-2"/>
    <n v="423"/>
    <n v="23839"/>
    <n v="1.2699999999999999E-2"/>
    <n v="1.93"/>
    <n v="-1.3660254039999999"/>
    <n v="30"/>
    <n v="256567.15"/>
  </r>
  <r>
    <n v="20482"/>
    <s v="Aug"/>
    <x v="2305"/>
    <s v="North"/>
    <s v="North"/>
    <x v="4"/>
    <s v="Storage"/>
    <s v="Premium"/>
    <n v="2.5999999999999999E-3"/>
    <n v="19.5"/>
    <n v="1.95"/>
    <n v="0.2324"/>
    <n v="978"/>
    <n v="46206"/>
    <n v="2.5999999999999999E-3"/>
    <n v="5.95"/>
    <n v="-1.3660254039999999"/>
    <n v="90"/>
    <n v="1687.22"/>
  </r>
  <r>
    <n v="20483"/>
    <s v="Nov"/>
    <x v="2306"/>
    <s v="North"/>
    <s v="North"/>
    <x v="1"/>
    <s v="General"/>
    <s v="Standard"/>
    <n v="0.1384"/>
    <n v="4.25"/>
    <n v="4.25"/>
    <n v="0.1109"/>
    <n v="626"/>
    <n v="20214"/>
    <n v="0.1384"/>
    <n v="5.55"/>
    <n v="0.366025404"/>
    <n v="14"/>
    <n v="530.4"/>
  </r>
  <r>
    <n v="20484"/>
    <s v="Sep"/>
    <x v="2307"/>
    <s v="North"/>
    <s v="North"/>
    <x v="2"/>
    <s v="General"/>
    <s v="Premium"/>
    <n v="0.1867"/>
    <n v="17.399999999999999"/>
    <n v="1.45"/>
    <n v="0.1588"/>
    <n v="355"/>
    <n v="7805"/>
    <n v="0.1867"/>
    <n v="2.2799999999999998"/>
    <n v="-1"/>
    <n v="28"/>
    <n v="930.32"/>
  </r>
  <r>
    <n v="20485"/>
    <s v="Apr"/>
    <x v="2308"/>
    <s v="North"/>
    <s v="North"/>
    <x v="2"/>
    <s v="General"/>
    <s v="Premium"/>
    <n v="4.6899999999999997E-2"/>
    <n v="40.56"/>
    <n v="1.69"/>
    <n v="0.25090000000000001"/>
    <n v="1010"/>
    <n v="31292"/>
    <n v="4.6899999999999997E-2"/>
    <n v="2.65"/>
    <n v="0.366025404"/>
    <s v="Null"/>
    <n v="3236.09"/>
  </r>
  <r>
    <n v="20486"/>
    <s v="Dec"/>
    <x v="2309"/>
    <s v="North"/>
    <s v="North"/>
    <x v="3"/>
    <s v="General"/>
    <s v="Premium"/>
    <n v="4.1999999999999997E-3"/>
    <n v="0.42"/>
    <n v="0.42"/>
    <n v="4.53E-2"/>
    <n v="204"/>
    <n v="2283"/>
    <n v="4.1999999999999997E-3"/>
    <n v="6.99"/>
    <n v="1"/>
    <s v="Null"/>
    <n v="1052.5899999999999"/>
  </r>
  <r>
    <n v="20487"/>
    <s v="Jul"/>
    <x v="2310"/>
    <s v="North"/>
    <s v="North"/>
    <x v="5"/>
    <s v="General"/>
    <s v="Premium"/>
    <n v="8.1000000000000003E-2"/>
    <n v="19.8"/>
    <n v="1.65"/>
    <n v="0.2218"/>
    <n v="90"/>
    <n v="1460"/>
    <n v="8.1000000000000003E-2"/>
    <n v="6.59"/>
    <n v="-1.3660254039999999"/>
    <n v="30"/>
    <n v="1452.44"/>
  </r>
  <r>
    <n v="20488"/>
    <s v="Nov"/>
    <x v="2311"/>
    <s v="North"/>
    <s v="North"/>
    <x v="3"/>
    <s v="Storage"/>
    <s v="Budget"/>
    <n v="3.0099999999999998E-2"/>
    <n v="2.5499999999999998"/>
    <n v="2.5499999999999998"/>
    <n v="0.36909999999999998"/>
    <n v="40"/>
    <n v="554"/>
    <n v="3.0099999999999998E-2"/>
    <n v="3.64"/>
    <n v="0.366025404"/>
    <n v="21"/>
    <n v="107.35"/>
  </r>
  <r>
    <n v="20489"/>
    <s v="Oct"/>
    <x v="2312"/>
    <s v="North"/>
    <s v="North"/>
    <x v="2"/>
    <s v="Storage"/>
    <s v="Budget"/>
    <n v="8.2299999999999998E-2"/>
    <n v="15.3"/>
    <n v="2.5499999999999998"/>
    <n v="0.22159999999999999"/>
    <n v="260"/>
    <n v="2778"/>
    <n v="8.2299999999999998E-2"/>
    <n v="1.08"/>
    <n v="-0.366025404"/>
    <n v="14"/>
    <n v="600.36"/>
  </r>
  <r>
    <n v="20490"/>
    <s v="Jul"/>
    <x v="1478"/>
    <s v="North"/>
    <s v="North"/>
    <x v="2"/>
    <s v="Lighting"/>
    <s v="Standard"/>
    <n v="3.5099999999999999E-2"/>
    <n v="7.5"/>
    <n v="3.75"/>
    <n v="0.22359999999999999"/>
    <n v="49"/>
    <n v="1698"/>
    <n v="3.5099999999999999E-2"/>
    <n v="4.05"/>
    <n v="-1.3660254039999999"/>
    <n v="28"/>
    <n v="515.77"/>
  </r>
  <r>
    <n v="20491"/>
    <s v="May"/>
    <x v="2313"/>
    <s v="North"/>
    <s v="North"/>
    <x v="1"/>
    <s v="Stationery"/>
    <s v="Premium"/>
    <n v="8.8400000000000006E-2"/>
    <n v="15.3"/>
    <n v="2.5499999999999998"/>
    <n v="3.4099999999999998E-2"/>
    <n v="44"/>
    <n v="1140"/>
    <n v="8.8400000000000006E-2"/>
    <n v="3.47"/>
    <n v="-0.366025404"/>
    <n v="90"/>
    <n v="909.67"/>
  </r>
  <r>
    <n v="20492"/>
    <s v="Mar"/>
    <x v="2314"/>
    <s v="North"/>
    <s v="North"/>
    <x v="3"/>
    <s v="General"/>
    <s v="Budget"/>
    <n v="4.9299999999999997E-2"/>
    <n v="29.7"/>
    <n v="4.95"/>
    <n v="0.19719999999999999"/>
    <n v="131"/>
    <n v="2246"/>
    <n v="4.9299999999999997E-2"/>
    <n v="3"/>
    <n v="1"/>
    <n v="7"/>
    <n v="69.48"/>
  </r>
  <r>
    <n v="20493"/>
    <s v="Nov"/>
    <x v="2315"/>
    <s v="North"/>
    <s v="North"/>
    <x v="3"/>
    <s v="Seasonal"/>
    <s v="Premium"/>
    <n v="7.3999999999999996E-2"/>
    <n v="10.199999999999999"/>
    <n v="0.85"/>
    <n v="0.40239999999999998"/>
    <n v="305"/>
    <n v="8794"/>
    <n v="7.3999999999999996E-2"/>
    <n v="5.04"/>
    <n v="0.366025404"/>
    <n v="14"/>
    <s v="Null"/>
  </r>
  <r>
    <n v="20494"/>
    <s v="Apr"/>
    <x v="2316"/>
    <s v="North"/>
    <s v="North"/>
    <x v="2"/>
    <s v="Storage"/>
    <s v="Budget"/>
    <n v="3.9199999999999999E-2"/>
    <n v="1.25"/>
    <n v="1.25"/>
    <n v="7.0699999999999999E-2"/>
    <n v="168"/>
    <n v="3851"/>
    <n v="3.9199999999999999E-2"/>
    <n v="7.96"/>
    <n v="0.366025404"/>
    <n v="14"/>
    <n v="26.65"/>
  </r>
  <r>
    <n v="20495"/>
    <s v="Dec"/>
    <x v="1516"/>
    <s v="North"/>
    <s v="North"/>
    <x v="2"/>
    <s v="General"/>
    <s v="Premium"/>
    <n v="9.1999999999999998E-2"/>
    <n v="1.7"/>
    <n v="0.85"/>
    <n v="7.0000000000000007E-2"/>
    <s v="Null"/>
    <n v="3071"/>
    <n v="9.1999999999999998E-2"/>
    <n v="3.83"/>
    <n v="1"/>
    <n v="60"/>
    <n v="1212.25"/>
  </r>
  <r>
    <n v="20496"/>
    <s v="Apr"/>
    <x v="2233"/>
    <s v="North"/>
    <s v="North"/>
    <x v="0"/>
    <s v="Kitchen"/>
    <s v="Premium"/>
    <n v="7.9500000000000001E-2"/>
    <n v="15"/>
    <n v="1.25"/>
    <n v="0.31169999999999998"/>
    <n v="81"/>
    <n v="2935"/>
    <n v="7.9500000000000001E-2"/>
    <n v="5.36"/>
    <n v="0.366025404"/>
    <n v="21"/>
    <n v="4079.6"/>
  </r>
  <r>
    <n v="20497"/>
    <s v="Aug"/>
    <x v="2317"/>
    <s v="North"/>
    <s v="North"/>
    <x v="5"/>
    <s v="Seasonal"/>
    <s v="Premium"/>
    <s v="Null"/>
    <n v="170"/>
    <n v="85"/>
    <n v="0.16109999999999999"/>
    <n v="33"/>
    <n v="396"/>
    <s v="Null"/>
    <n v="2.7"/>
    <n v="-1.3660254039999999"/>
    <n v="7"/>
    <n v="7506.56"/>
  </r>
  <r>
    <n v="20498"/>
    <s v="May"/>
    <x v="2318"/>
    <s v="North"/>
    <s v="North"/>
    <x v="1"/>
    <s v="General"/>
    <s v="Premium"/>
    <n v="7.1999999999999995E-2"/>
    <n v="25.5"/>
    <n v="12.75"/>
    <s v="Null"/>
    <n v="1314"/>
    <n v="16930"/>
    <n v="7.1999999999999995E-2"/>
    <n v="2.34"/>
    <n v="-0.366025404"/>
    <n v="7"/>
    <s v="Null"/>
  </r>
  <r>
    <n v="20499"/>
    <s v="Sep"/>
    <x v="2319"/>
    <s v="North"/>
    <s v="North"/>
    <x v="2"/>
    <s v="Seasonal"/>
    <s v="Premium"/>
    <n v="8.5199999999999998E-2"/>
    <n v="16.5"/>
    <n v="1.65"/>
    <n v="0.42520000000000002"/>
    <n v="329"/>
    <n v="4978"/>
    <n v="8.5199999999999998E-2"/>
    <n v="8.5399999999999991"/>
    <n v="-1"/>
    <n v="14"/>
    <n v="293260.46999999997"/>
  </r>
  <r>
    <n v="20500"/>
    <s v="Sep"/>
    <x v="2320"/>
    <s v="North"/>
    <s v="North"/>
    <x v="5"/>
    <s v="General"/>
    <s v="Premium"/>
    <n v="1.6000000000000001E-3"/>
    <n v="2.5499999999999998"/>
    <n v="2.5499999999999998"/>
    <n v="0.23230000000000001"/>
    <n v="461"/>
    <n v="3515"/>
    <n v="1.6000000000000001E-3"/>
    <n v="0.64"/>
    <n v="-1"/>
    <n v="60"/>
    <n v="9683"/>
  </r>
  <r>
    <n v="20501"/>
    <s v="May"/>
    <x v="2193"/>
    <s v="North"/>
    <s v="North"/>
    <x v="5"/>
    <s v="General"/>
    <s v="Premium"/>
    <n v="8.2000000000000007E-3"/>
    <n v="2.95"/>
    <n v="2.95"/>
    <n v="0.11070000000000001"/>
    <n v="266"/>
    <n v="3383"/>
    <n v="8.2000000000000007E-3"/>
    <n v="3.5"/>
    <n v="-0.366025404"/>
    <n v="14"/>
    <n v="620.19000000000005"/>
  </r>
  <r>
    <n v="20502"/>
    <s v="Dec"/>
    <x v="438"/>
    <s v="North"/>
    <s v="North"/>
    <x v="5"/>
    <s v="Seasonal"/>
    <s v="Budget"/>
    <n v="2.6499999999999999E-2"/>
    <n v="2.5"/>
    <n v="1.25"/>
    <n v="0.30559999999999998"/>
    <n v="303"/>
    <n v="7585"/>
    <n v="2.6499999999999999E-2"/>
    <n v="5.0199999999999996"/>
    <n v="1"/>
    <n v="14"/>
    <n v="36.229999999999997"/>
  </r>
  <r>
    <n v="20503"/>
    <s v="Nov"/>
    <x v="2321"/>
    <s v="North"/>
    <s v="North"/>
    <x v="5"/>
    <s v="Lighting"/>
    <s v="Premium"/>
    <n v="8.09E-2"/>
    <n v="7.5"/>
    <n v="1.25"/>
    <n v="0.39760000000000001"/>
    <n v="102"/>
    <n v="1588"/>
    <n v="8.09E-2"/>
    <n v="0.41"/>
    <n v="0.366025404"/>
    <n v="28"/>
    <n v="1494.6"/>
  </r>
  <r>
    <n v="20504"/>
    <s v="May"/>
    <x v="2322"/>
    <s v="North"/>
    <s v="North"/>
    <x v="2"/>
    <s v="General"/>
    <s v="Standard"/>
    <n v="7.1400000000000005E-2"/>
    <n v="102"/>
    <n v="4.25"/>
    <n v="0.30280000000000001"/>
    <n v="200"/>
    <n v="1847"/>
    <n v="7.1400000000000005E-2"/>
    <n v="0.31"/>
    <n v="-0.366025404"/>
    <s v="Null"/>
    <n v="447.16"/>
  </r>
  <r>
    <n v="20505"/>
    <s v="May"/>
    <x v="2323"/>
    <s v="North"/>
    <s v="North"/>
    <x v="3"/>
    <s v="General"/>
    <s v="Premium"/>
    <n v="4.4299999999999999E-2"/>
    <n v="13.75"/>
    <n v="0.55000000000000004"/>
    <n v="0.12939999999999999"/>
    <s v="Null"/>
    <n v="3816"/>
    <n v="4.4299999999999999E-2"/>
    <n v="7.06"/>
    <n v="-0.366025404"/>
    <n v="7"/>
    <n v="1144.4100000000001"/>
  </r>
  <r>
    <n v="20506"/>
    <s v="Mar"/>
    <x v="2324"/>
    <s v="North"/>
    <s v="North"/>
    <x v="5"/>
    <s v="Storage"/>
    <s v="Premium"/>
    <n v="2.7E-2"/>
    <n v="15"/>
    <n v="1.25"/>
    <n v="0.15060000000000001"/>
    <n v="467"/>
    <n v="9088"/>
    <n v="2.7E-2"/>
    <n v="4.49"/>
    <n v="1"/>
    <n v="60"/>
    <n v="939.71"/>
  </r>
  <r>
    <n v="20507"/>
    <s v="May"/>
    <x v="2325"/>
    <s v="North"/>
    <s v="North"/>
    <x v="4"/>
    <s v="Storage"/>
    <s v="Premium"/>
    <n v="8.2299999999999998E-2"/>
    <n v="39"/>
    <n v="1.95"/>
    <n v="0.29759999999999998"/>
    <n v="450"/>
    <n v="10735"/>
    <n v="8.2299999999999998E-2"/>
    <n v="2.17"/>
    <n v="-0.366025404"/>
    <n v="21"/>
    <n v="2741.74"/>
  </r>
  <r>
    <n v="20508"/>
    <s v="Feb"/>
    <x v="2326"/>
    <s v="North"/>
    <s v="North"/>
    <x v="0"/>
    <s v="General"/>
    <s v="Premium"/>
    <n v="1.0200000000000001E-2"/>
    <n v="81.12"/>
    <n v="1.69"/>
    <n v="0.21260000000000001"/>
    <n v="385"/>
    <n v="8961"/>
    <n v="1.0200000000000001E-2"/>
    <n v="2.98"/>
    <n v="1.3660254039999999"/>
    <n v="21"/>
    <n v="96356.25"/>
  </r>
  <r>
    <n v="20509"/>
    <s v="Jan"/>
    <x v="2327"/>
    <s v="North"/>
    <s v="North"/>
    <x v="0"/>
    <s v="General"/>
    <s v="Standard"/>
    <n v="7.7299999999999994E-2"/>
    <n v="5.9"/>
    <n v="2.95"/>
    <n v="0.33189999999999997"/>
    <n v="227"/>
    <n v="2707"/>
    <n v="7.7299999999999994E-2"/>
    <n v="3.24"/>
    <n v="1.3660254039999999"/>
    <n v="14"/>
    <n v="1514.72"/>
  </r>
  <r>
    <n v="20510"/>
    <s v="May"/>
    <x v="2328"/>
    <s v="North"/>
    <s v="North"/>
    <x v="5"/>
    <s v="General"/>
    <s v="Premium"/>
    <n v="9.4500000000000001E-2"/>
    <n v="17.399999999999999"/>
    <n v="1.45"/>
    <n v="7.6100000000000001E-2"/>
    <n v="508"/>
    <n v="17074"/>
    <n v="9.4500000000000001E-2"/>
    <s v="Null"/>
    <n v="-0.366025404"/>
    <n v="14"/>
    <s v="Null"/>
  </r>
  <r>
    <n v="20511"/>
    <s v="Dec"/>
    <x v="2329"/>
    <s v="North"/>
    <s v="North"/>
    <x v="4"/>
    <s v="Stationery"/>
    <s v="Standard"/>
    <n v="3.8300000000000001E-2"/>
    <n v="3.16"/>
    <n v="0.79"/>
    <n v="0.48449999999999999"/>
    <n v="199"/>
    <n v="2419"/>
    <n v="3.8300000000000001E-2"/>
    <n v="5.83"/>
    <n v="1"/>
    <n v="14"/>
    <n v="660.86"/>
  </r>
  <r>
    <n v="20512"/>
    <s v="Mar"/>
    <x v="2330"/>
    <s v="North"/>
    <s v="North"/>
    <x v="0"/>
    <s v="Storage"/>
    <s v="Premium"/>
    <n v="4.4400000000000002E-2"/>
    <n v="5.85"/>
    <n v="1.95"/>
    <n v="0.1361"/>
    <n v="506"/>
    <n v="18219"/>
    <n v="4.4400000000000002E-2"/>
    <n v="2.86"/>
    <n v="1"/>
    <n v="90"/>
    <n v="1027.02"/>
  </r>
  <r>
    <n v="20513"/>
    <s v="Jun"/>
    <x v="861"/>
    <s v="North"/>
    <s v="North"/>
    <x v="0"/>
    <s v="General"/>
    <s v="Premium"/>
    <s v="Null"/>
    <n v="2.5499999999999998"/>
    <n v="0.85"/>
    <n v="0.4032"/>
    <n v="257"/>
    <n v="5502"/>
    <s v="Null"/>
    <n v="0.37"/>
    <n v="-1"/>
    <n v="21"/>
    <n v="1834.81"/>
  </r>
  <r>
    <n v="20514"/>
    <s v="Aug"/>
    <x v="2331"/>
    <s v="North"/>
    <s v="North"/>
    <x v="3"/>
    <s v="General"/>
    <s v="Premium"/>
    <n v="3.5200000000000002E-2"/>
    <n v="14.85"/>
    <n v="4.95"/>
    <n v="0.15179999999999999"/>
    <n v="129"/>
    <n v="3313"/>
    <n v="3.5200000000000002E-2"/>
    <n v="5.27"/>
    <n v="-1.3660254039999999"/>
    <n v="28"/>
    <n v="7872.32"/>
  </r>
  <r>
    <n v="20515"/>
    <s v="Sep"/>
    <x v="2332"/>
    <s v="North"/>
    <s v="North"/>
    <x v="2"/>
    <s v="Lighting"/>
    <s v="Premium"/>
    <n v="1.7999999999999999E-2"/>
    <n v="19.8"/>
    <n v="1.65"/>
    <n v="0.43080000000000002"/>
    <n v="415"/>
    <n v="14334"/>
    <n v="1.7999999999999999E-2"/>
    <n v="2.27"/>
    <n v="-1"/>
    <n v="14"/>
    <n v="641.23"/>
  </r>
  <r>
    <n v="20516"/>
    <s v="Oct"/>
    <x v="2333"/>
    <s v="North"/>
    <s v="North"/>
    <x v="4"/>
    <s v="Stationery"/>
    <s v="Premium"/>
    <n v="1.5900000000000001E-2"/>
    <n v="5"/>
    <n v="1.25"/>
    <n v="0.1333"/>
    <n v="284"/>
    <n v="6954"/>
    <n v="1.5900000000000001E-2"/>
    <n v="4.13"/>
    <n v="-0.366025404"/>
    <n v="30"/>
    <n v="12836.44"/>
  </r>
  <r>
    <n v="20517"/>
    <s v="Jun"/>
    <x v="2334"/>
    <s v="North"/>
    <s v="North"/>
    <x v="0"/>
    <s v="Storage"/>
    <s v="Premium"/>
    <n v="8.4599999999999995E-2"/>
    <n v="1301.6710869999999"/>
    <n v="1.65"/>
    <n v="0.33169999999999999"/>
    <n v="585"/>
    <n v="38873"/>
    <n v="8.4599999999999995E-2"/>
    <s v="Null"/>
    <n v="-1"/>
    <n v="14"/>
    <n v="1925.63"/>
  </r>
  <r>
    <n v="20518"/>
    <s v="Nov"/>
    <x v="2335"/>
    <s v="North"/>
    <s v="North"/>
    <x v="4"/>
    <s v="General"/>
    <s v="Premium"/>
    <n v="1.7399999999999999E-2"/>
    <n v="1.25"/>
    <n v="1.25"/>
    <n v="0.14230000000000001"/>
    <n v="201"/>
    <n v="4258"/>
    <n v="1.7399999999999999E-2"/>
    <n v="1.75"/>
    <n v="0.366025404"/>
    <n v="90"/>
    <n v="963.35"/>
  </r>
  <r>
    <n v="20519"/>
    <s v="Feb"/>
    <x v="1846"/>
    <s v="North"/>
    <s v="North"/>
    <x v="0"/>
    <s v="General"/>
    <s v="Premium"/>
    <n v="1.8499999999999999E-2"/>
    <n v="120"/>
    <n v="1.25"/>
    <n v="0.1714"/>
    <s v="Null"/>
    <n v="1489"/>
    <n v="1.8499999999999999E-2"/>
    <n v="0.4"/>
    <n v="1.3660254039999999"/>
    <n v="7"/>
    <n v="3198.64"/>
  </r>
  <r>
    <n v="20520"/>
    <s v="Mar"/>
    <x v="2336"/>
    <s v="North"/>
    <s v="North"/>
    <x v="5"/>
    <s v="General"/>
    <s v="Premium"/>
    <n v="9.8699999999999996E-2"/>
    <n v="23.8"/>
    <n v="5.95"/>
    <s v="Null"/>
    <n v="335"/>
    <n v="11251"/>
    <n v="9.8699999999999996E-2"/>
    <n v="6.11"/>
    <n v="1"/>
    <n v="60"/>
    <n v="7486.86"/>
  </r>
  <r>
    <n v="20521"/>
    <s v="May"/>
    <x v="2337"/>
    <s v="North"/>
    <s v="North"/>
    <x v="4"/>
    <s v="General"/>
    <s v="Premium"/>
    <n v="0.1258"/>
    <n v="0.65"/>
    <n v="0.65"/>
    <n v="0.33250000000000002"/>
    <n v="361"/>
    <n v="5097"/>
    <n v="0.1258"/>
    <n v="3.54"/>
    <n v="-0.366025404"/>
    <s v="Null"/>
    <n v="443.56"/>
  </r>
  <r>
    <n v="20522"/>
    <s v="Dec"/>
    <x v="2338"/>
    <s v="North"/>
    <s v="North"/>
    <x v="5"/>
    <s v="General"/>
    <s v="Standard"/>
    <n v="1.38E-2"/>
    <n v="0.85"/>
    <n v="0.85"/>
    <n v="0.28100000000000003"/>
    <n v="194"/>
    <n v="2275"/>
    <n v="1.38E-2"/>
    <n v="3.9"/>
    <n v="1"/>
    <n v="30"/>
    <n v="431.98"/>
  </r>
  <r>
    <n v="20523"/>
    <s v="Sep"/>
    <x v="2339"/>
    <s v="North"/>
    <s v="North"/>
    <x v="0"/>
    <s v="General"/>
    <s v="Premium"/>
    <n v="0.14119999999999999"/>
    <n v="10.08"/>
    <n v="0.42"/>
    <n v="3.8E-3"/>
    <n v="243"/>
    <n v="4174"/>
    <n v="0.14119999999999999"/>
    <n v="5.38"/>
    <n v="-1"/>
    <n v="21"/>
    <n v="1215.68"/>
  </r>
  <r>
    <n v="20524"/>
    <s v="Aug"/>
    <x v="2340"/>
    <s v="North"/>
    <s v="North"/>
    <x v="1"/>
    <s v="General"/>
    <s v="Premium"/>
    <n v="4.0599999999999997E-2"/>
    <n v="61.2"/>
    <n v="0.85"/>
    <n v="0.12859999999999999"/>
    <n v="157"/>
    <n v="2725"/>
    <n v="4.0599999999999997E-2"/>
    <n v="3.08"/>
    <n v="-1.3660254039999999"/>
    <n v="21"/>
    <n v="2574.88"/>
  </r>
  <r>
    <n v="20525"/>
    <s v="Feb"/>
    <x v="2341"/>
    <s v="North"/>
    <s v="North"/>
    <x v="4"/>
    <s v="Storage"/>
    <s v="Premium"/>
    <n v="1.4200000000000001E-2"/>
    <n v="1877.256672"/>
    <n v="2.95"/>
    <n v="0.21379999999999999"/>
    <n v="1490"/>
    <n v="46662"/>
    <n v="1.4200000000000001E-2"/>
    <n v="3.34"/>
    <n v="1.3660254039999999"/>
    <n v="30"/>
    <n v="105.4"/>
  </r>
  <r>
    <n v="20526"/>
    <s v="Nov"/>
    <x v="2342"/>
    <s v="North"/>
    <s v="North"/>
    <x v="5"/>
    <s v="Seasonal"/>
    <s v="Premium"/>
    <n v="0.16009999999999999"/>
    <n v="9.9499999999999993"/>
    <n v="9.9499999999999993"/>
    <n v="7.2999999999999995E-2"/>
    <n v="420"/>
    <n v="4263"/>
    <n v="0.16009999999999999"/>
    <n v="6.36"/>
    <n v="0.366025404"/>
    <n v="30"/>
    <n v="8138.91"/>
  </r>
  <r>
    <n v="20527"/>
    <s v="Dec"/>
    <x v="2343"/>
    <s v="North"/>
    <s v="North"/>
    <x v="2"/>
    <s v="Stationery"/>
    <s v="Standard"/>
    <n v="2.81E-2"/>
    <n v="23.4"/>
    <n v="0.65"/>
    <n v="0.27179999999999999"/>
    <n v="363"/>
    <n v="9860"/>
    <n v="2.81E-2"/>
    <n v="2.93"/>
    <n v="1"/>
    <n v="14"/>
    <n v="296.54000000000002"/>
  </r>
  <r>
    <n v="20528"/>
    <s v="Jan"/>
    <x v="2344"/>
    <s v="North"/>
    <s v="North"/>
    <x v="4"/>
    <s v="General"/>
    <s v="Premium"/>
    <n v="3.9699999999999999E-2"/>
    <n v="6.3"/>
    <n v="2.1"/>
    <n v="0.1208"/>
    <n v="166"/>
    <n v="3517"/>
    <n v="3.9699999999999999E-2"/>
    <n v="4.28"/>
    <n v="1.3660254039999999"/>
    <n v="30"/>
    <n v="1393.69"/>
  </r>
  <r>
    <n v="20529"/>
    <s v="Nov"/>
    <x v="2345"/>
    <s v="North"/>
    <s v="North"/>
    <x v="0"/>
    <s v="General"/>
    <s v="Premium"/>
    <n v="9.1200000000000003E-2"/>
    <n v="2.1"/>
    <n v="0.42"/>
    <n v="0.107"/>
    <n v="417"/>
    <n v="6389"/>
    <n v="9.1200000000000003E-2"/>
    <n v="5.36"/>
    <n v="0.366025404"/>
    <n v="7"/>
    <n v="1191.6199999999999"/>
  </r>
  <r>
    <n v="20530"/>
    <s v="Mar"/>
    <x v="2346"/>
    <s v="North"/>
    <s v="North"/>
    <x v="5"/>
    <s v="General"/>
    <s v="Premium"/>
    <n v="4.3999999999999997E-2"/>
    <n v="11.9"/>
    <n v="5.95"/>
    <n v="0.20830000000000001"/>
    <n v="211"/>
    <n v="7603"/>
    <n v="4.3999999999999997E-2"/>
    <n v="6.48"/>
    <n v="1"/>
    <n v="90"/>
    <n v="329.07"/>
  </r>
  <r>
    <n v="20531"/>
    <s v="Dec"/>
    <x v="2347"/>
    <s v="North"/>
    <s v="North"/>
    <x v="2"/>
    <s v="General"/>
    <s v="Premium"/>
    <n v="1.6899999999999998E-2"/>
    <n v="47.4"/>
    <n v="3.95"/>
    <n v="0.26860000000000001"/>
    <n v="216"/>
    <n v="4800"/>
    <n v="1.6899999999999998E-2"/>
    <n v="1.92"/>
    <n v="1"/>
    <n v="60"/>
    <n v="480.72"/>
  </r>
  <r>
    <n v="20532"/>
    <s v="Oct"/>
    <x v="2348"/>
    <s v="North"/>
    <s v="North"/>
    <x v="1"/>
    <s v="General"/>
    <s v="Budget"/>
    <n v="0.13339999999999999"/>
    <n v="25.2"/>
    <n v="2.1"/>
    <n v="0.20730000000000001"/>
    <n v="438"/>
    <n v="4579"/>
    <n v="0.13339999999999999"/>
    <n v="8.09"/>
    <n v="-0.366025404"/>
    <n v="7"/>
    <n v="453.65"/>
  </r>
  <r>
    <n v="20533"/>
    <s v="May"/>
    <x v="2349"/>
    <s v="North"/>
    <s v="North"/>
    <x v="1"/>
    <s v="Storage"/>
    <s v="Premium"/>
    <n v="7.6E-3"/>
    <n v="15"/>
    <n v="1.25"/>
    <n v="0.22359999999999999"/>
    <n v="689"/>
    <n v="24629"/>
    <n v="7.6E-3"/>
    <n v="7.87"/>
    <n v="-0.366025404"/>
    <n v="7"/>
    <n v="5855.4"/>
  </r>
  <r>
    <n v="20534"/>
    <s v="Feb"/>
    <x v="2350"/>
    <s v="North"/>
    <s v="North"/>
    <x v="5"/>
    <s v="General"/>
    <s v="Premium"/>
    <n v="0.1991"/>
    <n v="244.08"/>
    <n v="3.39"/>
    <n v="0.49330000000000002"/>
    <n v="431"/>
    <n v="11902"/>
    <n v="0.1991"/>
    <n v="4.67"/>
    <n v="1.3660254039999999"/>
    <n v="90"/>
    <s v="Null"/>
  </r>
  <r>
    <n v="20535"/>
    <s v="Sep"/>
    <x v="2351"/>
    <s v="North"/>
    <s v="North"/>
    <x v="2"/>
    <s v="Kitchen"/>
    <s v="Premium"/>
    <n v="0.17829999999999999"/>
    <n v="17.7"/>
    <n v="2.95"/>
    <n v="6.0400000000000002E-2"/>
    <n v="402"/>
    <n v="15844"/>
    <n v="0.17829999999999999"/>
    <n v="7.99"/>
    <n v="-1"/>
    <n v="14"/>
    <n v="102877.3"/>
  </r>
  <r>
    <n v="20536"/>
    <s v="Feb"/>
    <x v="2352"/>
    <s v="North"/>
    <s v="North"/>
    <x v="5"/>
    <s v="General"/>
    <s v="Premium"/>
    <n v="0.1045"/>
    <n v="13.75"/>
    <n v="0.55000000000000004"/>
    <n v="2.01E-2"/>
    <s v="Null"/>
    <n v="14092"/>
    <n v="0.1045"/>
    <n v="1.46"/>
    <n v="1.3660254039999999"/>
    <n v="28"/>
    <n v="17449.400000000001"/>
  </r>
  <r>
    <n v="20537"/>
    <s v="Jul"/>
    <x v="2353"/>
    <s v="East"/>
    <s v="East"/>
    <x v="3"/>
    <s v="General"/>
    <s v="Premium"/>
    <n v="7.4499999999999997E-2"/>
    <n v="5.0999999999999996"/>
    <n v="2.5499999999999998"/>
    <n v="0.59399999999999997"/>
    <n v="158"/>
    <n v="1873"/>
    <n v="7.4499999999999997E-2"/>
    <n v="7.26"/>
    <n v="-1.3660254039999999"/>
    <n v="14"/>
    <n v="1005.01"/>
  </r>
  <r>
    <n v="20538"/>
    <s v="Dec"/>
    <x v="2354"/>
    <s v="North"/>
    <s v="North"/>
    <x v="0"/>
    <s v="General"/>
    <s v="Standard"/>
    <n v="5.4000000000000003E-3"/>
    <n v="23.4"/>
    <n v="1.95"/>
    <n v="0.48559999999999998"/>
    <n v="505"/>
    <n v="6511"/>
    <n v="5.4000000000000003E-3"/>
    <n v="3.35"/>
    <n v="1"/>
    <s v="Null"/>
    <n v="305"/>
  </r>
  <r>
    <n v="20539"/>
    <s v="Oct"/>
    <x v="2355"/>
    <s v="North"/>
    <s v="North"/>
    <x v="5"/>
    <s v="General"/>
    <s v="Premium"/>
    <n v="3.3700000000000001E-2"/>
    <s v="Null"/>
    <n v="4.25"/>
    <n v="0.24460000000000001"/>
    <n v="122"/>
    <n v="1317"/>
    <n v="3.3700000000000001E-2"/>
    <n v="3.45"/>
    <n v="-0.366025404"/>
    <n v="14"/>
    <n v="980.24"/>
  </r>
  <r>
    <n v="20540"/>
    <s v="Jan"/>
    <x v="2356"/>
    <s v="North"/>
    <s v="North"/>
    <x v="4"/>
    <s v="General"/>
    <s v="Premium"/>
    <n v="4.19E-2"/>
    <n v="46.8"/>
    <n v="1.95"/>
    <n v="0.29699999999999999"/>
    <n v="14"/>
    <n v="553"/>
    <n v="4.19E-2"/>
    <n v="7.35"/>
    <n v="1.3660254039999999"/>
    <n v="30"/>
    <n v="90.4"/>
  </r>
  <r>
    <n v="20541"/>
    <s v="Jul"/>
    <x v="2357"/>
    <s v="North"/>
    <s v="North"/>
    <x v="5"/>
    <s v="General"/>
    <s v="Premium"/>
    <n v="5.4699999999999999E-2"/>
    <n v="19.8"/>
    <n v="1.65"/>
    <n v="0.4546"/>
    <n v="556"/>
    <n v="13800"/>
    <n v="5.4699999999999999E-2"/>
    <n v="6.4"/>
    <n v="-1.3660254039999999"/>
    <n v="60"/>
    <n v="5004.46"/>
  </r>
  <r>
    <n v="20542"/>
    <s v="Feb"/>
    <x v="2358"/>
    <s v="North"/>
    <s v="North"/>
    <x v="2"/>
    <s v="General"/>
    <s v="Premium"/>
    <n v="4.1599999999999998E-2"/>
    <n v="2.1"/>
    <n v="133.64761240000001"/>
    <n v="0.35980000000000001"/>
    <n v="59"/>
    <n v="1083"/>
    <n v="4.1599999999999998E-2"/>
    <n v="3.34"/>
    <n v="1.3660254039999999"/>
    <n v="7"/>
    <n v="21745.06"/>
  </r>
  <r>
    <n v="20543"/>
    <s v="Aug"/>
    <x v="2359"/>
    <s v="North"/>
    <s v="North"/>
    <x v="3"/>
    <s v="General"/>
    <s v="Premium"/>
    <n v="3.8899999999999997E-2"/>
    <n v="8.32"/>
    <n v="2.08"/>
    <n v="0.1087"/>
    <n v="402"/>
    <n v="12497"/>
    <n v="3.8899999999999997E-2"/>
    <n v="2.09"/>
    <n v="-1.3660254039999999"/>
    <n v="21"/>
    <n v="2378.5100000000002"/>
  </r>
  <r>
    <n v="20544"/>
    <s v="May"/>
    <x v="2360"/>
    <s v="North"/>
    <s v="North"/>
    <x v="3"/>
    <s v="General"/>
    <s v="Premium"/>
    <n v="2.4899999999999999E-2"/>
    <n v="9.9600000000000009"/>
    <n v="0.83"/>
    <n v="0.1153"/>
    <n v="175"/>
    <n v="2259"/>
    <n v="2.4899999999999999E-2"/>
    <n v="5.18"/>
    <n v="-0.366025404"/>
    <n v="28"/>
    <n v="2227.65"/>
  </r>
  <r>
    <n v="20545"/>
    <s v="Mar"/>
    <x v="2361"/>
    <s v="North"/>
    <s v="North"/>
    <x v="5"/>
    <s v="Seasonal"/>
    <s v="Premium"/>
    <s v="Null"/>
    <n v="5.04"/>
    <n v="0.42"/>
    <n v="0.33460000000000001"/>
    <n v="58"/>
    <n v="908"/>
    <s v="Null"/>
    <s v="Null"/>
    <n v="1"/>
    <n v="30"/>
    <n v="1134.76"/>
  </r>
  <r>
    <n v="20546"/>
    <s v="May"/>
    <x v="2362"/>
    <s v="North"/>
    <s v="North"/>
    <x v="0"/>
    <s v="General"/>
    <s v="Premium"/>
    <n v="0.1396"/>
    <n v="23"/>
    <n v="5.75"/>
    <n v="0.23960000000000001"/>
    <n v="157"/>
    <n v="1523"/>
    <n v="0.1396"/>
    <n v="5.94"/>
    <n v="-0.366025404"/>
    <n v="21"/>
    <n v="186194.78"/>
  </r>
  <r>
    <n v="20547"/>
    <s v="Oct"/>
    <x v="2363"/>
    <s v="North"/>
    <s v="North"/>
    <x v="0"/>
    <s v="Lighting"/>
    <s v="Premium"/>
    <n v="7.6100000000000001E-2"/>
    <n v="120"/>
    <n v="1.25"/>
    <n v="0.28620000000000001"/>
    <n v="62"/>
    <n v="1706"/>
    <n v="7.6100000000000001E-2"/>
    <n v="1.93"/>
    <n v="-0.366025404"/>
    <n v="60"/>
    <n v="3585.13"/>
  </r>
  <r>
    <n v="20548"/>
    <s v="Nov"/>
    <x v="2364"/>
    <s v="North"/>
    <s v="North"/>
    <x v="0"/>
    <s v="General"/>
    <s v="Premium"/>
    <n v="0.151"/>
    <n v="3.4"/>
    <n v="139.36472090000001"/>
    <n v="0.1172"/>
    <n v="243"/>
    <n v="7791"/>
    <n v="0.151"/>
    <s v="Null"/>
    <n v="0.366025404"/>
    <n v="30"/>
    <n v="2532.7600000000002"/>
  </r>
  <r>
    <n v="20549"/>
    <s v="Jan"/>
    <x v="2365"/>
    <s v="North"/>
    <s v="North"/>
    <x v="5"/>
    <s v="Storage"/>
    <s v="Premium"/>
    <n v="2.4199999999999999E-2"/>
    <n v="2.2000000000000002"/>
    <n v="0.55000000000000004"/>
    <n v="8.9399999999999993E-2"/>
    <n v="127"/>
    <n v="3261"/>
    <n v="2.4199999999999999E-2"/>
    <s v="Null"/>
    <n v="1.3660254039999999"/>
    <n v="30"/>
    <n v="4489.76"/>
  </r>
  <r>
    <n v="20550"/>
    <s v="May"/>
    <x v="2366"/>
    <s v="North"/>
    <s v="North"/>
    <x v="1"/>
    <s v="General"/>
    <s v="Premium"/>
    <n v="0.1103"/>
    <n v="39.6"/>
    <n v="1.65"/>
    <n v="0.14979999999999999"/>
    <n v="521"/>
    <n v="13987"/>
    <n v="0.1103"/>
    <n v="1.0900000000000001"/>
    <n v="-0.366025404"/>
    <n v="30"/>
    <n v="2792.8"/>
  </r>
  <r>
    <n v="20551"/>
    <s v="Jun"/>
    <x v="2367"/>
    <s v="North"/>
    <s v="North"/>
    <x v="2"/>
    <s v="Storage"/>
    <s v="Premium"/>
    <n v="0.19"/>
    <n v="12.75"/>
    <n v="0.85"/>
    <n v="0.1061"/>
    <n v="601"/>
    <n v="21988"/>
    <n v="0.19"/>
    <n v="1.33"/>
    <n v="-1"/>
    <s v="Null"/>
    <n v="8350.9500000000007"/>
  </r>
  <r>
    <n v="20552"/>
    <s v="Feb"/>
    <x v="2368"/>
    <s v="North"/>
    <s v="North"/>
    <x v="5"/>
    <s v="General"/>
    <s v="Premium"/>
    <n v="2.75E-2"/>
    <n v="8.5"/>
    <n v="4.25"/>
    <n v="0.20499999999999999"/>
    <n v="37"/>
    <n v="985"/>
    <n v="2.75E-2"/>
    <n v="7.86"/>
    <n v="1.3660254039999999"/>
    <s v="Null"/>
    <n v="65151.49"/>
  </r>
  <r>
    <n v="20553"/>
    <s v="Jul"/>
    <x v="2369"/>
    <s v="North"/>
    <s v="North"/>
    <x v="4"/>
    <s v="General"/>
    <s v="Standard"/>
    <n v="2.75E-2"/>
    <n v="4.3499999999999996"/>
    <n v="185.8728164"/>
    <n v="7.6899999999999996E-2"/>
    <s v="Null"/>
    <n v="24701"/>
    <n v="2.75E-2"/>
    <n v="3.74"/>
    <n v="-1.3660254039999999"/>
    <n v="14"/>
    <n v="158.61000000000001"/>
  </r>
  <r>
    <n v="20554"/>
    <s v="Nov"/>
    <x v="2370"/>
    <s v="North"/>
    <s v="North"/>
    <x v="5"/>
    <s v="Storage"/>
    <s v="Premium"/>
    <n v="0.13189999999999999"/>
    <n v="8.32"/>
    <n v="2.08"/>
    <n v="0.13769999999999999"/>
    <n v="186"/>
    <n v="6514"/>
    <n v="0.13189999999999999"/>
    <n v="2.63"/>
    <n v="0.366025404"/>
    <n v="28"/>
    <n v="6430.6509999999998"/>
  </r>
  <r>
    <n v="20555"/>
    <s v="Dec"/>
    <x v="2371"/>
    <s v="North"/>
    <s v="North"/>
    <x v="3"/>
    <s v="Storage"/>
    <s v="Premium"/>
    <n v="0.10100000000000001"/>
    <n v="2.95"/>
    <n v="2.95"/>
    <n v="0.12709999999999999"/>
    <n v="396"/>
    <n v="12563"/>
    <n v="0.10100000000000001"/>
    <n v="2.5099999999999998"/>
    <n v="1"/>
    <n v="28"/>
    <n v="1615.19"/>
  </r>
  <r>
    <n v="20556"/>
    <s v="Dec"/>
    <x v="2372"/>
    <s v="North"/>
    <s v="North"/>
    <x v="1"/>
    <s v="Storage"/>
    <s v="Budget"/>
    <n v="3.5700000000000003E-2"/>
    <n v="11.8"/>
    <n v="2.95"/>
    <n v="0.27979999999999999"/>
    <n v="234"/>
    <n v="4550"/>
    <n v="3.5700000000000003E-2"/>
    <n v="5.95"/>
    <n v="1"/>
    <n v="90"/>
    <n v="300.37"/>
  </r>
  <r>
    <n v="20557"/>
    <s v="Mar"/>
    <x v="2373"/>
    <s v="North"/>
    <s v="North"/>
    <x v="4"/>
    <s v="Storage"/>
    <s v="Standard"/>
    <n v="0.1283"/>
    <n v="65.400000000000006"/>
    <n v="5.45"/>
    <n v="0.15140000000000001"/>
    <n v="163"/>
    <n v="4310"/>
    <n v="0.1283"/>
    <n v="1.8"/>
    <n v="1"/>
    <n v="60"/>
    <n v="404.68"/>
  </r>
  <r>
    <n v="20558"/>
    <s v="Oct"/>
    <x v="2374"/>
    <s v="North"/>
    <s v="North"/>
    <x v="0"/>
    <s v="Stationery"/>
    <s v="Premium"/>
    <n v="2.6599999999999999E-2"/>
    <n v="10.08"/>
    <n v="0.42"/>
    <n v="0.1031"/>
    <n v="429"/>
    <n v="9730"/>
    <n v="2.6599999999999999E-2"/>
    <n v="3.7"/>
    <n v="-0.366025404"/>
    <n v="90"/>
    <n v="1213.0899999999999"/>
  </r>
  <r>
    <n v="20559"/>
    <s v="Sep"/>
    <x v="2375"/>
    <s v="North"/>
    <s v="North"/>
    <x v="5"/>
    <s v="General"/>
    <s v="Premium"/>
    <n v="8.0299999999999996E-2"/>
    <n v="14.75"/>
    <n v="2.95"/>
    <n v="0.13519999999999999"/>
    <s v="Null"/>
    <n v="3306"/>
    <n v="8.0299999999999996E-2"/>
    <n v="3.19"/>
    <n v="-1"/>
    <n v="28"/>
    <n v="1524.36"/>
  </r>
  <r>
    <n v="20560"/>
    <s v="Nov"/>
    <x v="1051"/>
    <s v="North"/>
    <s v="North"/>
    <x v="5"/>
    <s v="General"/>
    <s v="Premium"/>
    <n v="6.7799999999999999E-2"/>
    <n v="1658.057008"/>
    <n v="0.85"/>
    <n v="0.23519999999999999"/>
    <n v="342"/>
    <n v="17585"/>
    <n v="6.7799999999999999E-2"/>
    <n v="4.3600000000000003"/>
    <n v="0.366025404"/>
    <n v="90"/>
    <n v="675.26"/>
  </r>
  <r>
    <n v="20561"/>
    <s v="Mar"/>
    <x v="2376"/>
    <s v="North"/>
    <s v="North"/>
    <x v="2"/>
    <s v="Storage"/>
    <s v="Premium"/>
    <n v="8.6999999999999994E-3"/>
    <n v="198"/>
    <n v="2.75"/>
    <n v="0.28129999999999999"/>
    <n v="302"/>
    <n v="5301"/>
    <n v="8.6999999999999994E-3"/>
    <n v="7.31"/>
    <n v="1"/>
    <n v="21"/>
    <n v="402.5"/>
  </r>
  <r>
    <n v="20562"/>
    <s v="Sep"/>
    <x v="2377"/>
    <s v="North"/>
    <s v="North"/>
    <x v="3"/>
    <s v="General"/>
    <s v="Premium"/>
    <n v="2.0500000000000001E-2"/>
    <n v="122.4"/>
    <n v="2.5499999999999998"/>
    <n v="0.23200000000000001"/>
    <n v="295"/>
    <n v="9643"/>
    <n v="2.0500000000000001E-2"/>
    <n v="4.97"/>
    <n v="-1"/>
    <n v="21"/>
    <n v="1433.4"/>
  </r>
  <r>
    <n v="20563"/>
    <s v="Aug"/>
    <x v="2378"/>
    <s v="North"/>
    <s v="North"/>
    <x v="2"/>
    <s v="Stationery"/>
    <s v="Premium"/>
    <n v="0.158"/>
    <n v="1.7"/>
    <n v="0.85"/>
    <n v="0.10050000000000001"/>
    <n v="81"/>
    <n v="2032"/>
    <n v="0.158"/>
    <n v="3.56"/>
    <n v="-1.3660254039999999"/>
    <n v="28"/>
    <n v="3220.8"/>
  </r>
  <r>
    <n v="20564"/>
    <s v="Sep"/>
    <x v="676"/>
    <s v="North"/>
    <s v="North"/>
    <x v="5"/>
    <s v="Storage"/>
    <s v="Premium"/>
    <n v="6.7900000000000002E-2"/>
    <n v="2.95"/>
    <n v="2.95"/>
    <n v="0.13830000000000001"/>
    <n v="701"/>
    <n v="22964"/>
    <n v="6.7900000000000002E-2"/>
    <n v="5.6"/>
    <n v="-1"/>
    <s v="Null"/>
    <n v="20830.009999999998"/>
  </r>
  <r>
    <n v="20565"/>
    <s v="Oct"/>
    <x v="2379"/>
    <s v="North"/>
    <s v="North"/>
    <x v="4"/>
    <s v="General"/>
    <s v="Standard"/>
    <n v="3.2500000000000001E-2"/>
    <n v="3.38"/>
    <n v="1.69"/>
    <n v="4.8500000000000001E-2"/>
    <n v="321"/>
    <n v="5334"/>
    <n v="3.2500000000000001E-2"/>
    <n v="5.67"/>
    <n v="-0.366025404"/>
    <n v="60"/>
    <n v="366.47"/>
  </r>
  <r>
    <n v="20566"/>
    <s v="Nov"/>
    <x v="2380"/>
    <s v="North"/>
    <s v="North"/>
    <x v="2"/>
    <s v="Storage"/>
    <s v="Premium"/>
    <n v="8.8000000000000005E-3"/>
    <n v="20.8"/>
    <n v="2.08"/>
    <n v="0.45179999999999998"/>
    <n v="186"/>
    <n v="7617"/>
    <n v="8.8000000000000005E-3"/>
    <n v="0.75"/>
    <n v="0.366025404"/>
    <n v="21"/>
    <n v="1688.24"/>
  </r>
  <r>
    <n v="20567"/>
    <s v="Nov"/>
    <x v="2381"/>
    <s v="North"/>
    <s v="North"/>
    <x v="0"/>
    <s v="Kitchen"/>
    <s v="Premium"/>
    <n v="7.6E-3"/>
    <n v="5.96"/>
    <n v="184.8688799"/>
    <n v="0.1147"/>
    <n v="198"/>
    <n v="2032"/>
    <n v="7.6E-3"/>
    <n v="1.26"/>
    <n v="0.366025404"/>
    <n v="21"/>
    <n v="4073.59"/>
  </r>
  <r>
    <n v="20568"/>
    <s v="Aug"/>
    <x v="2382"/>
    <s v="North"/>
    <s v="North"/>
    <x v="2"/>
    <s v="General"/>
    <s v="Premium"/>
    <n v="0.1133"/>
    <n v="7.95"/>
    <n v="7.95"/>
    <n v="0.56999999999999995"/>
    <n v="196"/>
    <n v="7039"/>
    <n v="0.1133"/>
    <n v="3.96"/>
    <n v="-1.3660254039999999"/>
    <n v="7"/>
    <n v="12378.9"/>
  </r>
  <r>
    <n v="20569"/>
    <s v="Oct"/>
    <x v="2383"/>
    <s v="North"/>
    <s v="North"/>
    <x v="4"/>
    <s v="General"/>
    <s v="Standard"/>
    <n v="4.2900000000000001E-2"/>
    <n v="13.5"/>
    <n v="6.75"/>
    <n v="3.9100000000000003E-2"/>
    <n v="279"/>
    <n v="2705"/>
    <n v="4.2900000000000001E-2"/>
    <n v="0.22"/>
    <n v="-0.366025404"/>
    <n v="7"/>
    <n v="201.53"/>
  </r>
  <r>
    <n v="20570"/>
    <s v="Jul"/>
    <x v="2384"/>
    <s v="North"/>
    <s v="North"/>
    <x v="0"/>
    <s v="General"/>
    <s v="Standard"/>
    <n v="0.105"/>
    <n v="2.6"/>
    <n v="0.65"/>
    <n v="5.1299999999999998E-2"/>
    <n v="460"/>
    <n v="20529"/>
    <n v="0.105"/>
    <n v="1.97"/>
    <n v="-1.3660254039999999"/>
    <n v="30"/>
    <n v="100.15"/>
  </r>
  <r>
    <n v="20571"/>
    <s v="Oct"/>
    <x v="2385"/>
    <s v="North"/>
    <s v="North"/>
    <x v="4"/>
    <s v="Kitchen"/>
    <s v="Premium"/>
    <n v="0.11509999999999999"/>
    <n v="5.9"/>
    <n v="2.95"/>
    <n v="0.47310000000000002"/>
    <n v="524"/>
    <n v="13910"/>
    <n v="0.11509999999999999"/>
    <n v="4.37"/>
    <n v="-0.366025404"/>
    <n v="28"/>
    <n v="2088.37"/>
  </r>
  <r>
    <n v="20572"/>
    <s v="Nov"/>
    <x v="1314"/>
    <s v="North"/>
    <s v="North"/>
    <x v="1"/>
    <s v="Storage"/>
    <s v="Premium"/>
    <n v="1.2E-2"/>
    <n v="1.25"/>
    <n v="1.25"/>
    <n v="0.11459999999999999"/>
    <n v="446"/>
    <n v="5833"/>
    <n v="1.2E-2"/>
    <n v="5.38"/>
    <n v="0.366025404"/>
    <n v="60"/>
    <n v="17287.13"/>
  </r>
  <r>
    <n v="20573"/>
    <s v="Jul"/>
    <x v="2386"/>
    <s v="North"/>
    <s v="North"/>
    <x v="4"/>
    <s v="General"/>
    <s v="Premium"/>
    <n v="6.6199999999999995E-2"/>
    <n v="4.95"/>
    <n v="4.95"/>
    <s v="Null"/>
    <n v="84"/>
    <n v="3302"/>
    <n v="6.6199999999999995E-2"/>
    <n v="2.7"/>
    <n v="-1.3660254039999999"/>
    <n v="7"/>
    <n v="3269.38"/>
  </r>
  <r>
    <n v="20574"/>
    <s v="Apr"/>
    <x v="2387"/>
    <s v="North"/>
    <s v="North"/>
    <x v="0"/>
    <s v="General"/>
    <s v="Premium"/>
    <n v="5.67E-2"/>
    <n v="15.6"/>
    <n v="1.95"/>
    <n v="0.1237"/>
    <n v="526"/>
    <n v="22885"/>
    <n v="5.67E-2"/>
    <n v="8.92"/>
    <n v="0.366025404"/>
    <n v="90"/>
    <n v="729.36"/>
  </r>
  <r>
    <n v="20575"/>
    <s v="Jan"/>
    <x v="2388"/>
    <s v="North"/>
    <s v="North"/>
    <x v="0"/>
    <s v="General"/>
    <s v="Premium"/>
    <n v="0.2"/>
    <n v="403.2"/>
    <n v="2.1"/>
    <n v="0.27939999999999998"/>
    <n v="191"/>
    <n v="4304"/>
    <n v="0.2"/>
    <n v="5.36"/>
    <n v="1.3660254039999999"/>
    <n v="14"/>
    <n v="48825.84"/>
  </r>
  <r>
    <n v="20576"/>
    <s v="Nov"/>
    <x v="284"/>
    <s v="North"/>
    <s v="North"/>
    <x v="2"/>
    <s v="Storage"/>
    <s v="Premium"/>
    <n v="2.1100000000000001E-2"/>
    <n v="2.95"/>
    <n v="2.95"/>
    <n v="7.8799999999999995E-2"/>
    <n v="744"/>
    <n v="21290"/>
    <n v="2.1100000000000001E-2"/>
    <s v="Null"/>
    <n v="0.366025404"/>
    <n v="7"/>
    <n v="11383.35"/>
  </r>
  <r>
    <n v="20577"/>
    <s v="Sep"/>
    <x v="462"/>
    <s v="North"/>
    <s v="North"/>
    <x v="4"/>
    <s v="Storage"/>
    <s v="Premium"/>
    <n v="6.0999999999999999E-2"/>
    <n v="0.55000000000000004"/>
    <n v="0.55000000000000004"/>
    <n v="0.2203"/>
    <n v="1115"/>
    <n v="41753"/>
    <n v="6.0999999999999999E-2"/>
    <n v="1.02"/>
    <n v="-1"/>
    <n v="28"/>
    <n v="3655.74"/>
  </r>
  <r>
    <n v="20578"/>
    <s v="May"/>
    <x v="2389"/>
    <s v="North"/>
    <s v="North"/>
    <x v="1"/>
    <s v="Stationery"/>
    <s v="Premium"/>
    <n v="4.0599999999999997E-2"/>
    <n v="204"/>
    <n v="0.34"/>
    <n v="0.20680000000000001"/>
    <n v="454"/>
    <n v="9723"/>
    <n v="4.0599999999999997E-2"/>
    <n v="5.44"/>
    <n v="-0.366025404"/>
    <n v="14"/>
    <n v="755.5"/>
  </r>
  <r>
    <n v="20579"/>
    <s v="Jul"/>
    <x v="2390"/>
    <s v="East"/>
    <s v="East"/>
    <x v="0"/>
    <s v="Stationery"/>
    <s v="Premium"/>
    <s v="Null"/>
    <n v="28"/>
    <n v="28"/>
    <n v="0.46870000000000001"/>
    <n v="405"/>
    <n v="8237"/>
    <s v="Null"/>
    <n v="6.31"/>
    <n v="-1.3660254039999999"/>
    <n v="60"/>
    <n v="5414.59"/>
  </r>
  <r>
    <n v="20580"/>
    <s v="Oct"/>
    <x v="2391"/>
    <s v="North"/>
    <s v="North"/>
    <x v="0"/>
    <s v="General"/>
    <s v="Premium"/>
    <n v="5.2400000000000002E-2"/>
    <n v="1628.6332090000001"/>
    <n v="16.95"/>
    <n v="0.20050000000000001"/>
    <n v="124"/>
    <n v="2062"/>
    <n v="5.2400000000000002E-2"/>
    <n v="2.5299999999999998"/>
    <n v="-0.366025404"/>
    <n v="90"/>
    <n v="3911.72"/>
  </r>
  <r>
    <n v="20581"/>
    <s v="Apr"/>
    <x v="2392"/>
    <s v="North"/>
    <s v="North"/>
    <x v="3"/>
    <s v="Storage"/>
    <s v="Premium"/>
    <n v="3.39E-2"/>
    <n v="15"/>
    <n v="1.25"/>
    <n v="1.8800000000000001E-2"/>
    <n v="206"/>
    <n v="3019"/>
    <n v="3.39E-2"/>
    <n v="3.51"/>
    <n v="0.366025404"/>
    <n v="30"/>
    <n v="80346.789999999994"/>
  </r>
  <r>
    <n v="20582"/>
    <s v="Oct"/>
    <x v="2393"/>
    <s v="North"/>
    <s v="North"/>
    <x v="0"/>
    <s v="Storage"/>
    <s v="Premium"/>
    <n v="2.4899999999999999E-2"/>
    <n v="15"/>
    <n v="3.75"/>
    <n v="0.1384"/>
    <n v="278"/>
    <n v="9937"/>
    <n v="2.4899999999999999E-2"/>
    <n v="7.18"/>
    <n v="-0.366025404"/>
    <s v="Null"/>
    <n v="3139.48"/>
  </r>
  <r>
    <n v="20583"/>
    <s v="Oct"/>
    <x v="2394"/>
    <s v="North"/>
    <s v="North"/>
    <x v="1"/>
    <s v="Seasonal"/>
    <s v="Premium"/>
    <n v="1.37E-2"/>
    <n v="1608.1657479999999"/>
    <n v="1.45"/>
    <n v="0.12609999999999999"/>
    <n v="136"/>
    <n v="1261"/>
    <n v="1.37E-2"/>
    <n v="6.9"/>
    <n v="-0.366025404"/>
    <n v="21"/>
    <n v="6031.89"/>
  </r>
  <r>
    <n v="20584"/>
    <s v="Feb"/>
    <x v="2395"/>
    <s v="North"/>
    <s v="North"/>
    <x v="0"/>
    <s v="General"/>
    <s v="Standard"/>
    <n v="9.1700000000000004E-2"/>
    <n v="8.6999999999999993"/>
    <n v="1.45"/>
    <n v="0.1489"/>
    <n v="172"/>
    <n v="6451"/>
    <n v="9.1700000000000004E-2"/>
    <n v="3.22"/>
    <n v="1.3660254039999999"/>
    <n v="30"/>
    <n v="2011.17"/>
  </r>
  <r>
    <n v="20585"/>
    <s v="Jul"/>
    <x v="2396"/>
    <s v="North"/>
    <s v="North"/>
    <x v="0"/>
    <s v="General"/>
    <s v="Premium"/>
    <n v="2.8400000000000002E-2"/>
    <n v="15.6"/>
    <n v="1.95"/>
    <n v="0.1061"/>
    <n v="593"/>
    <n v="11476"/>
    <n v="2.8400000000000002E-2"/>
    <n v="2.72"/>
    <n v="-1.3660254039999999"/>
    <n v="21"/>
    <s v="Null"/>
  </r>
  <r>
    <n v="20586"/>
    <s v="May"/>
    <x v="2397"/>
    <s v="North"/>
    <s v="North"/>
    <x v="0"/>
    <s v="Storage"/>
    <s v="Premium"/>
    <n v="2.3599999999999999E-2"/>
    <n v="1.95"/>
    <n v="1.95"/>
    <n v="0.18459999999999999"/>
    <s v="Null"/>
    <n v="10179"/>
    <n v="2.3599999999999999E-2"/>
    <n v="3.56"/>
    <n v="-0.366025404"/>
    <n v="21"/>
    <n v="14456.88"/>
  </r>
  <r>
    <n v="20587"/>
    <s v="Aug"/>
    <x v="2398"/>
    <s v="North"/>
    <s v="North"/>
    <x v="4"/>
    <s v="Stationery"/>
    <s v="Premium"/>
    <n v="1.7600000000000001E-2"/>
    <n v="10.199999999999999"/>
    <n v="0.85"/>
    <n v="6.9099999999999995E-2"/>
    <n v="793"/>
    <n v="28110"/>
    <n v="1.7600000000000001E-2"/>
    <n v="0.97"/>
    <n v="-1.3660254039999999"/>
    <n v="14"/>
    <n v="688.27"/>
  </r>
  <r>
    <n v="20588"/>
    <s v="Jul"/>
    <x v="2399"/>
    <s v="North"/>
    <s v="North"/>
    <x v="1"/>
    <s v="General"/>
    <s v="Premium"/>
    <n v="6.88E-2"/>
    <n v="9.9"/>
    <n v="1.65"/>
    <n v="0.51759999999999995"/>
    <n v="507"/>
    <n v="7200"/>
    <n v="6.88E-2"/>
    <n v="2"/>
    <n v="-1.3660254039999999"/>
    <n v="14"/>
    <n v="1696.3"/>
  </r>
  <r>
    <n v="20589"/>
    <s v="Aug"/>
    <x v="2400"/>
    <s v="North"/>
    <s v="North"/>
    <x v="1"/>
    <s v="General"/>
    <s v="Premium"/>
    <n v="2.1000000000000001E-2"/>
    <n v="14.85"/>
    <n v="4.95"/>
    <n v="0.29949999999999999"/>
    <n v="1137"/>
    <n v="28593"/>
    <n v="2.1000000000000001E-2"/>
    <n v="1.58"/>
    <n v="-1.3660254039999999"/>
    <s v="Null"/>
    <n v="3391.24"/>
  </r>
  <r>
    <n v="20590"/>
    <s v="Nov"/>
    <x v="2401"/>
    <s v="North"/>
    <s v="North"/>
    <x v="2"/>
    <s v="General"/>
    <s v="Premium"/>
    <s v="Null"/>
    <n v="9.9"/>
    <n v="4.95"/>
    <n v="7.5200000000000003E-2"/>
    <n v="472"/>
    <n v="7062"/>
    <s v="Null"/>
    <n v="4.16"/>
    <n v="0.366025404"/>
    <n v="7"/>
    <n v="794.7"/>
  </r>
  <r>
    <n v="20591"/>
    <s v="Jun"/>
    <x v="2402"/>
    <s v="North"/>
    <s v="North"/>
    <x v="1"/>
    <s v="Storage"/>
    <s v="Premium"/>
    <n v="6.7199999999999996E-2"/>
    <n v="0.85"/>
    <n v="0.85"/>
    <n v="0.38109999999999999"/>
    <n v="246"/>
    <n v="10538"/>
    <n v="6.7199999999999996E-2"/>
    <n v="2.3199999999999998"/>
    <n v="-1"/>
    <n v="21"/>
    <n v="44247.23"/>
  </r>
  <r>
    <n v="20592"/>
    <s v="Nov"/>
    <x v="871"/>
    <s v="North"/>
    <s v="North"/>
    <x v="4"/>
    <s v="General"/>
    <s v="Standard"/>
    <n v="0.105"/>
    <s v="Null"/>
    <n v="1.25"/>
    <n v="2.0500000000000001E-2"/>
    <n v="483"/>
    <n v="17066"/>
    <n v="0.105"/>
    <n v="7.21"/>
    <n v="0.366025404"/>
    <n v="28"/>
    <n v="163.85"/>
  </r>
  <r>
    <n v="20593"/>
    <s v="Sep"/>
    <x v="2403"/>
    <s v="North"/>
    <s v="North"/>
    <x v="5"/>
    <s v="Storage"/>
    <s v="Premium"/>
    <n v="5.45E-2"/>
    <n v="720"/>
    <n v="0.72"/>
    <n v="5.1299999999999998E-2"/>
    <n v="601"/>
    <n v="38628"/>
    <n v="5.45E-2"/>
    <n v="2.12"/>
    <n v="-1"/>
    <n v="7"/>
    <n v="112814.8"/>
  </r>
  <r>
    <n v="20594"/>
    <s v="Sep"/>
    <x v="2404"/>
    <s v="North"/>
    <s v="North"/>
    <x v="4"/>
    <s v="General"/>
    <s v="Premium"/>
    <n v="5.1400000000000001E-2"/>
    <n v="33"/>
    <n v="8.25"/>
    <n v="0.45279999999999998"/>
    <n v="309"/>
    <n v="4480"/>
    <n v="5.1400000000000001E-2"/>
    <n v="5.34"/>
    <n v="-1"/>
    <n v="28"/>
    <n v="8011.47"/>
  </r>
  <r>
    <n v="20595"/>
    <s v="Apr"/>
    <x v="2405"/>
    <s v="North"/>
    <s v="North"/>
    <x v="0"/>
    <s v="General"/>
    <s v="Premium"/>
    <n v="4.1000000000000002E-2"/>
    <n v="71.400000000000006"/>
    <n v="5.95"/>
    <n v="3.27E-2"/>
    <n v="347"/>
    <n v="9114"/>
    <n v="4.1000000000000002E-2"/>
    <n v="5.42"/>
    <n v="0.366025404"/>
    <n v="14"/>
    <n v="1163.96"/>
  </r>
  <r>
    <n v="20596"/>
    <s v="Nov"/>
    <x v="2406"/>
    <s v="West"/>
    <s v="West"/>
    <x v="5"/>
    <s v="Storage"/>
    <s v="Standard"/>
    <n v="0.1406"/>
    <n v="17.7"/>
    <n v="2.95"/>
    <n v="0.18729999999999999"/>
    <n v="1490"/>
    <n v="35336"/>
    <n v="0.1406"/>
    <n v="7.13"/>
    <n v="0.366025404"/>
    <n v="90"/>
    <n v="906.44"/>
  </r>
  <r>
    <n v="20597"/>
    <s v="Dec"/>
    <x v="2407"/>
    <s v="North"/>
    <s v="North"/>
    <x v="2"/>
    <s v="Stationery"/>
    <s v="Premium"/>
    <n v="9.9299999999999999E-2"/>
    <n v="15.6"/>
    <n v="1.95"/>
    <n v="6.2700000000000006E-2"/>
    <n v="120"/>
    <n v="6841"/>
    <n v="9.9299999999999999E-2"/>
    <n v="4.1100000000000003"/>
    <n v="1"/>
    <n v="14"/>
    <n v="291393.14"/>
  </r>
  <r>
    <n v="20598"/>
    <s v="Nov"/>
    <x v="2408"/>
    <s v="North"/>
    <s v="North"/>
    <x v="1"/>
    <s v="Storage"/>
    <s v="Standard"/>
    <n v="0.1132"/>
    <n v="1.25"/>
    <n v="1.25"/>
    <n v="0.26640000000000003"/>
    <n v="161"/>
    <n v="6975"/>
    <n v="0.1132"/>
    <s v="Null"/>
    <n v="0.366025404"/>
    <n v="7"/>
    <n v="220.17"/>
  </r>
  <r>
    <n v="20599"/>
    <s v="Nov"/>
    <x v="2409"/>
    <s v="North"/>
    <s v="North"/>
    <x v="3"/>
    <s v="General"/>
    <s v="Premium"/>
    <n v="6.3299999999999995E-2"/>
    <n v="13.92"/>
    <n v="0.28999999999999998"/>
    <n v="0.39"/>
    <n v="482"/>
    <n v="10979"/>
    <n v="6.3299999999999995E-2"/>
    <n v="2.4"/>
    <n v="0.366025404"/>
    <n v="21"/>
    <n v="585.74"/>
  </r>
  <r>
    <n v="20600"/>
    <s v="Nov"/>
    <x v="2410"/>
    <s v="North"/>
    <s v="North"/>
    <x v="3"/>
    <s v="General"/>
    <s v="Premium"/>
    <n v="2.0799999999999999E-2"/>
    <n v="7.5"/>
    <n v="3.75"/>
    <n v="5.62E-2"/>
    <n v="90"/>
    <n v="2524"/>
    <n v="2.0799999999999999E-2"/>
    <n v="1.65"/>
    <n v="0.366025404"/>
    <n v="28"/>
    <n v="65769.34"/>
  </r>
  <r>
    <n v="20601"/>
    <s v="Apr"/>
    <x v="2411"/>
    <s v="North"/>
    <s v="North"/>
    <x v="5"/>
    <s v="Kitchen"/>
    <s v="Premium"/>
    <n v="3.7400000000000003E-2"/>
    <n v="368.64"/>
    <n v="0.64"/>
    <n v="0.18759999999999999"/>
    <n v="209"/>
    <n v="3618"/>
    <n v="3.7400000000000003E-2"/>
    <n v="3.16"/>
    <n v="0.366025404"/>
    <n v="7"/>
    <n v="18916.509999999998"/>
  </r>
  <r>
    <n v="20602"/>
    <s v="Sep"/>
    <x v="397"/>
    <s v="North"/>
    <s v="North"/>
    <x v="3"/>
    <s v="Storage"/>
    <s v="Premium"/>
    <n v="8.8099999999999998E-2"/>
    <n v="8.5"/>
    <n v="0.85"/>
    <n v="0.23300000000000001"/>
    <n v="365"/>
    <n v="5761"/>
    <n v="8.8099999999999998E-2"/>
    <n v="5.71"/>
    <n v="-1"/>
    <n v="7"/>
    <n v="410.18"/>
  </r>
  <r>
    <n v="20603"/>
    <s v="Aug"/>
    <x v="2412"/>
    <s v="North"/>
    <s v="North"/>
    <x v="0"/>
    <s v="Storage"/>
    <s v="Premium"/>
    <n v="1.7399999999999999E-2"/>
    <n v="41.6"/>
    <n v="2.08"/>
    <n v="0.2162"/>
    <n v="546"/>
    <n v="11600"/>
    <n v="1.7399999999999999E-2"/>
    <n v="8.44"/>
    <n v="-1.3660254039999999"/>
    <n v="60"/>
    <n v="1733.39"/>
  </r>
  <r>
    <n v="20604"/>
    <s v="Dec"/>
    <x v="2413"/>
    <s v="North"/>
    <s v="North"/>
    <x v="3"/>
    <s v="General"/>
    <s v="Premium"/>
    <n v="8.7900000000000006E-2"/>
    <n v="4.2"/>
    <n v="0.42"/>
    <n v="0.50090000000000001"/>
    <n v="285"/>
    <n v="3730"/>
    <n v="8.7900000000000006E-2"/>
    <n v="6.23"/>
    <n v="1"/>
    <s v="Null"/>
    <n v="5545.34"/>
  </r>
  <r>
    <n v="20605"/>
    <s v="Feb"/>
    <x v="2414"/>
    <s v="North"/>
    <s v="North"/>
    <x v="0"/>
    <s v="Lighting"/>
    <s v="Premium"/>
    <s v="Null"/>
    <n v="121.68"/>
    <n v="1.69"/>
    <n v="0.19220000000000001"/>
    <n v="174"/>
    <n v="4934"/>
    <s v="Null"/>
    <n v="3.64"/>
    <n v="1.3660254039999999"/>
    <s v="Null"/>
    <n v="16998.439999999999"/>
  </r>
  <r>
    <n v="20606"/>
    <s v="Sep"/>
    <x v="1720"/>
    <s v="North"/>
    <s v="North"/>
    <x v="2"/>
    <s v="Kitchen"/>
    <s v="Premium"/>
    <n v="2.6700000000000002E-2"/>
    <n v="6.8"/>
    <n v="0.85"/>
    <n v="0.57369999999999999"/>
    <n v="287"/>
    <n v="8902"/>
    <n v="2.6700000000000002E-2"/>
    <n v="1.72"/>
    <n v="-1"/>
    <n v="21"/>
    <n v="3158.96"/>
  </r>
  <r>
    <n v="20607"/>
    <s v="Mar"/>
    <x v="2045"/>
    <s v="North"/>
    <s v="North"/>
    <x v="2"/>
    <s v="Storage"/>
    <s v="Premium"/>
    <n v="5.8500000000000003E-2"/>
    <n v="3.9"/>
    <n v="1.95"/>
    <n v="0.23080000000000001"/>
    <n v="326"/>
    <n v="3279"/>
    <n v="5.8500000000000003E-2"/>
    <n v="3.18"/>
    <n v="1"/>
    <n v="30"/>
    <n v="5324.53"/>
  </r>
  <r>
    <n v="20608"/>
    <s v="May"/>
    <x v="2415"/>
    <s v="North"/>
    <s v="North"/>
    <x v="1"/>
    <s v="General"/>
    <s v="Premium"/>
    <n v="5.4600000000000003E-2"/>
    <n v="13.9"/>
    <n v="6.95"/>
    <n v="0.34549999999999997"/>
    <n v="25"/>
    <n v="923"/>
    <n v="5.4600000000000003E-2"/>
    <n v="5.81"/>
    <n v="-0.366025404"/>
    <n v="21"/>
    <n v="77.849999999999994"/>
  </r>
  <r>
    <n v="20609"/>
    <s v="Aug"/>
    <x v="2416"/>
    <s v="North"/>
    <s v="North"/>
    <x v="0"/>
    <s v="General"/>
    <s v="Standard"/>
    <n v="0.1153"/>
    <n v="4.3499999999999996"/>
    <n v="1.45"/>
    <n v="3.7600000000000001E-2"/>
    <n v="146"/>
    <n v="2157"/>
    <n v="0.1153"/>
    <s v="Null"/>
    <n v="-1.3660254039999999"/>
    <n v="90"/>
    <n v="347.01"/>
  </r>
  <r>
    <n v="20610"/>
    <s v="Jan"/>
    <x v="2417"/>
    <s v="North"/>
    <s v="North"/>
    <x v="3"/>
    <s v="General"/>
    <s v="Premium"/>
    <n v="5.74E-2"/>
    <n v="2.95"/>
    <n v="2.95"/>
    <n v="0.11840000000000001"/>
    <n v="142"/>
    <n v="1323"/>
    <n v="5.74E-2"/>
    <n v="2.5499999999999998"/>
    <n v="1.3660254039999999"/>
    <n v="28"/>
    <n v="1635.14"/>
  </r>
  <r>
    <n v="20611"/>
    <s v="Sep"/>
    <x v="1500"/>
    <s v="North"/>
    <s v="North"/>
    <x v="3"/>
    <s v="Seasonal"/>
    <s v="Premium"/>
    <n v="3.3500000000000002E-2"/>
    <n v="3.26"/>
    <n v="1.63"/>
    <n v="2.75E-2"/>
    <n v="85"/>
    <n v="1318"/>
    <n v="3.3500000000000002E-2"/>
    <n v="3.23"/>
    <n v="-1"/>
    <n v="7"/>
    <n v="6119.99"/>
  </r>
  <r>
    <n v="20612"/>
    <s v="Nov"/>
    <x v="2418"/>
    <s v="North"/>
    <s v="North"/>
    <x v="5"/>
    <s v="General"/>
    <s v="Premium"/>
    <n v="2.0500000000000001E-2"/>
    <n v="0.79"/>
    <n v="0.79"/>
    <s v="Null"/>
    <n v="45"/>
    <n v="804"/>
    <n v="2.0500000000000001E-2"/>
    <n v="3.66"/>
    <n v="0.366025404"/>
    <n v="30"/>
    <n v="2164.65"/>
  </r>
  <r>
    <n v="20613"/>
    <s v="Aug"/>
    <x v="2419"/>
    <s v="North"/>
    <s v="North"/>
    <x v="5"/>
    <s v="Storage"/>
    <s v="Standard"/>
    <n v="0.1113"/>
    <n v="17.34"/>
    <n v="2.89"/>
    <n v="0.35320000000000001"/>
    <n v="203"/>
    <n v="4222"/>
    <n v="0.1113"/>
    <n v="5.18"/>
    <n v="-1.3660254039999999"/>
    <n v="90"/>
    <n v="944.15"/>
  </r>
  <r>
    <n v="20614"/>
    <s v="Feb"/>
    <x v="2420"/>
    <s v="North"/>
    <s v="North"/>
    <x v="0"/>
    <s v="Kitchen"/>
    <s v="Premium"/>
    <s v="Null"/>
    <n v="35.4"/>
    <n v="2.95"/>
    <n v="0.18579999999999999"/>
    <n v="252"/>
    <n v="1989"/>
    <s v="Null"/>
    <n v="1.48"/>
    <n v="1.3660254039999999"/>
    <n v="7"/>
    <n v="1961.24"/>
  </r>
  <r>
    <n v="20615"/>
    <s v="Nov"/>
    <x v="2421"/>
    <s v="North"/>
    <s v="North"/>
    <x v="5"/>
    <s v="Seasonal"/>
    <s v="Premium"/>
    <n v="1.7600000000000001E-2"/>
    <n v="88.8"/>
    <n v="1.85"/>
    <n v="0.3397"/>
    <n v="313"/>
    <n v="6386"/>
    <n v="1.7600000000000001E-2"/>
    <n v="5.75"/>
    <n v="0.366025404"/>
    <n v="60"/>
    <n v="2147.64"/>
  </r>
  <r>
    <n v="20616"/>
    <s v="Nov"/>
    <x v="2422"/>
    <s v="North"/>
    <s v="North"/>
    <x v="0"/>
    <s v="General"/>
    <s v="Premium"/>
    <n v="0.124"/>
    <n v="17.7"/>
    <n v="2.95"/>
    <n v="0.1109"/>
    <n v="589"/>
    <n v="29048"/>
    <n v="0.124"/>
    <n v="2.14"/>
    <n v="0.366025404"/>
    <n v="30"/>
    <n v="16062.25"/>
  </r>
  <r>
    <n v="20617"/>
    <s v="Apr"/>
    <x v="1940"/>
    <s v="North"/>
    <s v="North"/>
    <x v="5"/>
    <s v="Storage"/>
    <s v="Premium"/>
    <n v="0.16239999999999999"/>
    <n v="35.4"/>
    <n v="2.95"/>
    <n v="8.0199999999999994E-2"/>
    <n v="401"/>
    <n v="4724"/>
    <n v="0.16239999999999999"/>
    <n v="1.36"/>
    <n v="0.366025404"/>
    <n v="28"/>
    <n v="5888.66"/>
  </r>
  <r>
    <n v="20618"/>
    <s v="Jun"/>
    <x v="2423"/>
    <s v="North"/>
    <s v="North"/>
    <x v="2"/>
    <s v="Kitchen"/>
    <s v="Premium"/>
    <n v="4.9200000000000001E-2"/>
    <n v="10"/>
    <n v="1.25"/>
    <n v="0.1764"/>
    <n v="196"/>
    <n v="4650"/>
    <n v="4.9200000000000001E-2"/>
    <n v="1.69"/>
    <n v="-1"/>
    <n v="60"/>
    <n v="1803.73"/>
  </r>
  <r>
    <n v="20619"/>
    <s v="Jul"/>
    <x v="2424"/>
    <s v="North"/>
    <s v="North"/>
    <x v="5"/>
    <s v="General"/>
    <s v="Premium"/>
    <n v="5.3499999999999999E-2"/>
    <n v="3.9"/>
    <n v="1.95"/>
    <n v="9.4200000000000006E-2"/>
    <n v="505"/>
    <n v="13550"/>
    <n v="5.3499999999999999E-2"/>
    <n v="1.45"/>
    <n v="-1.3660254039999999"/>
    <n v="30"/>
    <n v="11775.49"/>
  </r>
  <r>
    <n v="20620"/>
    <s v="Mar"/>
    <x v="2425"/>
    <s v="North"/>
    <s v="North"/>
    <x v="4"/>
    <s v="General"/>
    <s v="Premium"/>
    <n v="6.0900000000000003E-2"/>
    <n v="17"/>
    <n v="8.5"/>
    <n v="0.35339999999999999"/>
    <n v="260"/>
    <n v="4061"/>
    <n v="6.0900000000000003E-2"/>
    <n v="2.57"/>
    <n v="1"/>
    <n v="14"/>
    <n v="1486.14"/>
  </r>
  <r>
    <n v="20621"/>
    <s v="May"/>
    <x v="2426"/>
    <s v="North"/>
    <s v="North"/>
    <x v="0"/>
    <s v="General"/>
    <s v="Premium"/>
    <n v="2.9899999999999999E-2"/>
    <n v="1.25"/>
    <n v="1.25"/>
    <n v="0.12790000000000001"/>
    <n v="23"/>
    <n v="2531"/>
    <n v="2.9899999999999999E-2"/>
    <n v="2.13"/>
    <n v="-0.366025404"/>
    <n v="30"/>
    <n v="34154.6"/>
  </r>
  <r>
    <n v="20622"/>
    <s v="Dec"/>
    <x v="2427"/>
    <s v="North"/>
    <s v="North"/>
    <x v="5"/>
    <s v="Storage"/>
    <s v="Premium"/>
    <n v="1.7500000000000002E-2"/>
    <n v="12.5"/>
    <n v="1.25"/>
    <n v="0.43890000000000001"/>
    <n v="428"/>
    <n v="10914"/>
    <n v="1.7500000000000002E-2"/>
    <n v="4.18"/>
    <n v="1"/>
    <n v="14"/>
    <n v="825.94"/>
  </r>
  <r>
    <n v="20623"/>
    <s v="Oct"/>
    <x v="2428"/>
    <s v="North"/>
    <s v="North"/>
    <x v="2"/>
    <s v="Storage"/>
    <s v="Budget"/>
    <n v="3.9100000000000003E-2"/>
    <n v="15"/>
    <n v="1.25"/>
    <n v="0.2278"/>
    <n v="117"/>
    <n v="3893"/>
    <n v="3.9100000000000003E-2"/>
    <n v="1.32"/>
    <n v="-0.366025404"/>
    <n v="90"/>
    <n v="209"/>
  </r>
  <r>
    <n v="20624"/>
    <s v="Nov"/>
    <x v="1181"/>
    <s v="North"/>
    <s v="North"/>
    <x v="5"/>
    <s v="General"/>
    <s v="Premium"/>
    <n v="2.12E-2"/>
    <n v="39.799999999999997"/>
    <n v="9.9499999999999993"/>
    <n v="7.4899999999999994E-2"/>
    <n v="197"/>
    <n v="2586"/>
    <n v="2.12E-2"/>
    <n v="7.52"/>
    <n v="0.366025404"/>
    <n v="14"/>
    <n v="1184.24"/>
  </r>
  <r>
    <n v="20625"/>
    <s v="Nov"/>
    <x v="2429"/>
    <s v="East"/>
    <s v="East"/>
    <x v="5"/>
    <s v="General"/>
    <s v="Premium"/>
    <n v="2.3800000000000002E-2"/>
    <n v="12.6"/>
    <n v="2.1"/>
    <n v="2.4E-2"/>
    <n v="484"/>
    <n v="10885"/>
    <n v="2.3800000000000002E-2"/>
    <n v="7.78"/>
    <n v="0.366025404"/>
    <s v="Null"/>
    <n v="2110.04"/>
  </r>
  <r>
    <n v="20626"/>
    <s v="Oct"/>
    <x v="2430"/>
    <s v="North"/>
    <s v="North"/>
    <x v="4"/>
    <s v="General"/>
    <s v="Premium"/>
    <n v="2.4299999999999999E-2"/>
    <n v="19.8"/>
    <n v="4.95"/>
    <n v="0.16839999999999999"/>
    <n v="894"/>
    <n v="23475"/>
    <n v="2.4299999999999999E-2"/>
    <n v="5.74"/>
    <n v="-0.366025404"/>
    <n v="21"/>
    <n v="1407.31"/>
  </r>
  <r>
    <n v="20627"/>
    <s v="Nov"/>
    <x v="2431"/>
    <s v="North"/>
    <s v="North"/>
    <x v="4"/>
    <s v="General"/>
    <s v="Budget"/>
    <n v="6.9099999999999995E-2"/>
    <n v="19.8"/>
    <n v="1.65"/>
    <n v="0.28710000000000002"/>
    <n v="616"/>
    <n v="13923"/>
    <n v="6.9099999999999995E-2"/>
    <n v="4.45"/>
    <n v="0.366025404"/>
    <n v="30"/>
    <n v="708.58"/>
  </r>
  <r>
    <n v="20628"/>
    <s v="Feb"/>
    <x v="2432"/>
    <s v="North"/>
    <s v="North"/>
    <x v="5"/>
    <s v="Stationery"/>
    <s v="Premium"/>
    <n v="6.0999999999999999E-2"/>
    <n v="10.199999999999999"/>
    <n v="0.85"/>
    <n v="0.22639999999999999"/>
    <n v="793"/>
    <n v="16297"/>
    <n v="6.0999999999999999E-2"/>
    <n v="5.62"/>
    <n v="1.3660254039999999"/>
    <n v="60"/>
    <n v="60"/>
  </r>
  <r>
    <n v="20629"/>
    <s v="Nov"/>
    <x v="2433"/>
    <s v="North"/>
    <s v="North"/>
    <x v="2"/>
    <s v="General"/>
    <s v="Premium"/>
    <n v="0.10730000000000001"/>
    <n v="2.1"/>
    <n v="2.1"/>
    <n v="0.16400000000000001"/>
    <n v="166"/>
    <n v="3827"/>
    <n v="0.10730000000000001"/>
    <n v="4.82"/>
    <n v="0.366025404"/>
    <n v="90"/>
    <n v="231.74"/>
  </r>
  <r>
    <n v="20630"/>
    <s v="Nov"/>
    <x v="2434"/>
    <s v="North"/>
    <s v="North"/>
    <x v="1"/>
    <s v="General"/>
    <s v="Premium"/>
    <n v="1.2699999999999999E-2"/>
    <n v="35.700000000000003"/>
    <n v="5.95"/>
    <n v="0.18090000000000001"/>
    <n v="682"/>
    <n v="12547"/>
    <n v="1.2699999999999999E-2"/>
    <n v="1.33"/>
    <n v="0.366025404"/>
    <n v="28"/>
    <n v="3276.5"/>
  </r>
  <r>
    <n v="20631"/>
    <s v="Dec"/>
    <x v="2435"/>
    <s v="North"/>
    <s v="North"/>
    <x v="2"/>
    <s v="General"/>
    <s v="Premium"/>
    <n v="2.8400000000000002E-2"/>
    <n v="2.1"/>
    <n v="2.1"/>
    <n v="0.4294"/>
    <n v="249"/>
    <n v="3910"/>
    <n v="2.8400000000000002E-2"/>
    <n v="7.17"/>
    <n v="1"/>
    <n v="90"/>
    <n v="2692.24"/>
  </r>
  <r>
    <n v="20632"/>
    <s v="Jan"/>
    <x v="2436"/>
    <s v="North"/>
    <s v="North"/>
    <x v="5"/>
    <s v="General"/>
    <s v="Premium"/>
    <n v="2.3800000000000002E-2"/>
    <n v="3.48"/>
    <n v="0.28999999999999998"/>
    <n v="7.2300000000000003E-2"/>
    <n v="275"/>
    <n v="4762"/>
    <n v="2.3800000000000002E-2"/>
    <n v="2.69"/>
    <n v="1.3660254039999999"/>
    <s v="Null"/>
    <n v="22.26"/>
  </r>
  <r>
    <n v="20633"/>
    <s v="Jan"/>
    <x v="2437"/>
    <s v="North"/>
    <s v="North"/>
    <x v="5"/>
    <s v="General"/>
    <s v="Standard"/>
    <n v="2.8199999999999999E-2"/>
    <n v="8.85"/>
    <n v="2.95"/>
    <n v="0.2424"/>
    <n v="325"/>
    <n v="6129"/>
    <n v="2.8199999999999999E-2"/>
    <n v="1.61"/>
    <n v="1.3660254039999999"/>
    <n v="28"/>
    <n v="221.65"/>
  </r>
  <r>
    <n v="20634"/>
    <s v="May"/>
    <x v="2438"/>
    <s v="Central"/>
    <s v="Central"/>
    <x v="2"/>
    <s v="Storage"/>
    <s v="Standard"/>
    <n v="3.5299999999999998E-2"/>
    <n v="19.5"/>
    <n v="1.95"/>
    <n v="0.11609999999999999"/>
    <n v="412"/>
    <n v="10580"/>
    <n v="3.5299999999999998E-2"/>
    <n v="5.74"/>
    <n v="-0.366025404"/>
    <n v="30"/>
    <n v="2296.21"/>
  </r>
  <r>
    <n v="20635"/>
    <s v="Oct"/>
    <x v="2439"/>
    <s v="North"/>
    <s v="North"/>
    <x v="2"/>
    <s v="Seasonal"/>
    <s v="Premium"/>
    <n v="4.6399999999999997E-2"/>
    <n v="15.6"/>
    <n v="0.65"/>
    <n v="0.2112"/>
    <n v="86"/>
    <n v="1352"/>
    <n v="4.6399999999999997E-2"/>
    <n v="2.61"/>
    <n v="-0.366025404"/>
    <n v="7"/>
    <n v="124740.68"/>
  </r>
  <r>
    <n v="20636"/>
    <s v="Oct"/>
    <x v="2440"/>
    <s v="North"/>
    <s v="North"/>
    <x v="1"/>
    <s v="General"/>
    <s v="Budget"/>
    <n v="7.22E-2"/>
    <n v="3.48"/>
    <n v="0.28999999999999998"/>
    <n v="0.15310000000000001"/>
    <n v="335"/>
    <n v="11564"/>
    <n v="7.22E-2"/>
    <n v="1.82"/>
    <n v="-0.366025404"/>
    <n v="60"/>
    <n v="231.5"/>
  </r>
  <r>
    <n v="20637"/>
    <s v="Nov"/>
    <x v="2441"/>
    <s v="North"/>
    <s v="North"/>
    <x v="1"/>
    <s v="Stationery"/>
    <s v="Premium"/>
    <n v="5.1400000000000001E-2"/>
    <n v="25.92"/>
    <n v="0.36"/>
    <n v="0.46760000000000002"/>
    <n v="170"/>
    <n v="2119"/>
    <n v="5.1400000000000001E-2"/>
    <n v="4.3099999999999996"/>
    <n v="0.366025404"/>
    <n v="28"/>
    <n v="514435.34"/>
  </r>
  <r>
    <n v="20638"/>
    <s v="Sep"/>
    <x v="2175"/>
    <s v="North"/>
    <s v="North"/>
    <x v="0"/>
    <s v="General"/>
    <s v="Premium"/>
    <n v="5.9400000000000001E-2"/>
    <n v="0.95"/>
    <n v="0.95"/>
    <n v="0.13039999999999999"/>
    <n v="800"/>
    <n v="35033"/>
    <n v="5.9400000000000001E-2"/>
    <n v="1.71"/>
    <n v="-1"/>
    <n v="28"/>
    <n v="1565.77"/>
  </r>
  <r>
    <n v="20639"/>
    <s v="Oct"/>
    <x v="2442"/>
    <s v="North"/>
    <s v="North"/>
    <x v="1"/>
    <s v="General"/>
    <s v="Premium"/>
    <n v="5.4899999999999997E-2"/>
    <n v="1628.9578389999999"/>
    <n v="8.25"/>
    <n v="0.21199999999999999"/>
    <n v="378"/>
    <n v="11404"/>
    <n v="5.4899999999999997E-2"/>
    <n v="2.7"/>
    <n v="-0.366025404"/>
    <n v="60"/>
    <n v="4489.8900000000003"/>
  </r>
  <r>
    <n v="20640"/>
    <s v="Feb"/>
    <x v="2443"/>
    <s v="North"/>
    <s v="North"/>
    <x v="3"/>
    <s v="General"/>
    <s v="Premium"/>
    <n v="4.36E-2"/>
    <n v="1.25"/>
    <n v="1.25"/>
    <n v="0.26379999999999998"/>
    <n v="116"/>
    <n v="1055"/>
    <n v="4.36E-2"/>
    <n v="7.17"/>
    <n v="1.3660254039999999"/>
    <n v="30"/>
    <n v="1622.14"/>
  </r>
  <r>
    <n v="20641"/>
    <s v="Nov"/>
    <x v="2444"/>
    <s v="North"/>
    <s v="North"/>
    <x v="4"/>
    <s v="General"/>
    <s v="Premium"/>
    <n v="0.10199999999999999"/>
    <n v="17.7"/>
    <n v="2.95"/>
    <n v="0.184"/>
    <n v="116"/>
    <n v="1357"/>
    <n v="0.10199999999999999"/>
    <n v="6.13"/>
    <n v="0.366025404"/>
    <n v="60"/>
    <n v="3461"/>
  </r>
  <r>
    <n v="20642"/>
    <s v="Dec"/>
    <x v="1915"/>
    <s v="North"/>
    <s v="North"/>
    <x v="1"/>
    <s v="Storage"/>
    <s v="Premium"/>
    <n v="2.4400000000000002E-2"/>
    <n v="13.2"/>
    <n v="0.55000000000000004"/>
    <n v="0.3967"/>
    <n v="34"/>
    <n v="810"/>
    <n v="2.4400000000000002E-2"/>
    <n v="6.88"/>
    <n v="1"/>
    <n v="60"/>
    <n v="1120.31"/>
  </r>
  <r>
    <n v="20643"/>
    <s v="Aug"/>
    <x v="2445"/>
    <s v="North"/>
    <s v="North"/>
    <x v="5"/>
    <s v="Storage"/>
    <s v="Premium"/>
    <n v="5.3499999999999999E-2"/>
    <n v="6.6"/>
    <n v="1.65"/>
    <n v="0.50519999999999998"/>
    <n v="664"/>
    <n v="11263"/>
    <n v="5.3499999999999999E-2"/>
    <n v="3.78"/>
    <n v="-1.3660254039999999"/>
    <n v="28"/>
    <n v="4774.8500000000004"/>
  </r>
  <r>
    <n v="20644"/>
    <s v="Aug"/>
    <x v="2446"/>
    <s v="North"/>
    <s v="North"/>
    <x v="5"/>
    <s v="Lighting"/>
    <s v="Premium"/>
    <n v="1.4800000000000001E-2"/>
    <n v="20.16"/>
    <n v="0.42"/>
    <n v="0.27389999999999998"/>
    <n v="40"/>
    <n v="981"/>
    <n v="1.4800000000000001E-2"/>
    <n v="2.3199999999999998"/>
    <n v="-1.3660254039999999"/>
    <n v="90"/>
    <n v="22938.52"/>
  </r>
  <r>
    <n v="20645"/>
    <s v="Apr"/>
    <x v="2447"/>
    <s v="North"/>
    <s v="North"/>
    <x v="5"/>
    <s v="General"/>
    <s v="Premium"/>
    <n v="0.18909999999999999"/>
    <n v="10.199999999999999"/>
    <n v="0.85"/>
    <n v="0.15709999999999999"/>
    <n v="173"/>
    <n v="3001"/>
    <n v="0.18909999999999999"/>
    <n v="3.1"/>
    <n v="0.366025404"/>
    <n v="30"/>
    <n v="2065.5100000000002"/>
  </r>
  <r>
    <n v="20646"/>
    <s v="Mar"/>
    <x v="2448"/>
    <s v="North"/>
    <s v="North"/>
    <x v="3"/>
    <s v="General"/>
    <s v="Premium"/>
    <s v="Null"/>
    <n v="25.5"/>
    <n v="12.75"/>
    <n v="0.40439999999999998"/>
    <n v="251"/>
    <n v="9056"/>
    <s v="Null"/>
    <n v="6.3"/>
    <n v="1"/>
    <n v="30"/>
    <n v="826.87"/>
  </r>
  <r>
    <n v="20647"/>
    <s v="Dec"/>
    <x v="2449"/>
    <s v="North"/>
    <s v="North"/>
    <x v="5"/>
    <s v="General"/>
    <s v="Premium"/>
    <n v="4.6800000000000001E-2"/>
    <n v="0.65"/>
    <n v="0.65"/>
    <n v="0.2306"/>
    <n v="123"/>
    <n v="2453"/>
    <n v="4.6800000000000001E-2"/>
    <s v="Null"/>
    <n v="1"/>
    <n v="90"/>
    <n v="2433.31"/>
  </r>
  <r>
    <n v="20648"/>
    <s v="Apr"/>
    <x v="2450"/>
    <s v="North"/>
    <s v="North"/>
    <x v="3"/>
    <s v="General"/>
    <s v="Premium"/>
    <n v="3.8E-3"/>
    <n v="2.95"/>
    <n v="2.95"/>
    <n v="0.2404"/>
    <n v="244"/>
    <n v="2150"/>
    <n v="3.8E-3"/>
    <n v="1.8"/>
    <n v="0.366025404"/>
    <n v="7"/>
    <n v="3238.98"/>
  </r>
  <r>
    <n v="20649"/>
    <s v="Nov"/>
    <x v="2451"/>
    <s v="North"/>
    <s v="North"/>
    <x v="2"/>
    <s v="Storage"/>
    <s v="Premium"/>
    <n v="4.7000000000000002E-3"/>
    <n v="2.5"/>
    <n v="1.25"/>
    <n v="0.36499999999999999"/>
    <n v="129"/>
    <n v="1992"/>
    <n v="4.7000000000000002E-3"/>
    <n v="4.68"/>
    <n v="0.366025404"/>
    <n v="60"/>
    <n v="13597.85"/>
  </r>
  <r>
    <n v="20650"/>
    <s v="Nov"/>
    <x v="2452"/>
    <s v="North"/>
    <s v="North"/>
    <x v="2"/>
    <s v="Storage"/>
    <s v="Standard"/>
    <n v="3.9199999999999999E-2"/>
    <n v="13"/>
    <n v="3.25"/>
    <n v="0.12790000000000001"/>
    <n v="148"/>
    <n v="2017"/>
    <n v="3.9199999999999999E-2"/>
    <n v="3.56"/>
    <n v="0.366025404"/>
    <n v="90"/>
    <n v="837.18"/>
  </r>
  <r>
    <n v="20651"/>
    <s v="Sep"/>
    <x v="2453"/>
    <s v="North"/>
    <s v="North"/>
    <x v="5"/>
    <s v="Storage"/>
    <s v="Premium"/>
    <n v="0.1168"/>
    <n v="6.64"/>
    <n v="0.83"/>
    <n v="0.37990000000000002"/>
    <n v="323"/>
    <n v="8368"/>
    <n v="0.1168"/>
    <n v="4.7300000000000004"/>
    <n v="-1"/>
    <n v="30"/>
    <n v="2883.96"/>
  </r>
  <r>
    <n v="20652"/>
    <s v="Mar"/>
    <x v="2454"/>
    <s v="North"/>
    <s v="North"/>
    <x v="1"/>
    <s v="Kitchen"/>
    <s v="Premium"/>
    <n v="3.5000000000000001E-3"/>
    <n v="30"/>
    <n v="1.25"/>
    <n v="0.15720000000000001"/>
    <n v="184"/>
    <n v="4921"/>
    <n v="3.5000000000000001E-3"/>
    <n v="5.79"/>
    <n v="1"/>
    <n v="60"/>
    <n v="30"/>
  </r>
  <r>
    <n v="20653"/>
    <s v="Nov"/>
    <x v="2455"/>
    <s v="North"/>
    <s v="North"/>
    <x v="0"/>
    <s v="Stationery"/>
    <s v="Premium"/>
    <n v="0.1469"/>
    <n v="7.5"/>
    <n v="3.75"/>
    <n v="0.3674"/>
    <n v="186"/>
    <n v="6266"/>
    <n v="0.1469"/>
    <n v="4.28"/>
    <n v="0.366025404"/>
    <n v="28"/>
    <n v="5087.75"/>
  </r>
  <r>
    <n v="20654"/>
    <s v="Sep"/>
    <x v="2456"/>
    <s v="North"/>
    <s v="North"/>
    <x v="5"/>
    <s v="General"/>
    <s v="Premium"/>
    <n v="5.7999999999999996E-3"/>
    <n v="10.199999999999999"/>
    <n v="0.85"/>
    <s v="Null"/>
    <n v="264"/>
    <n v="10681"/>
    <n v="5.7999999999999996E-3"/>
    <n v="5.4"/>
    <n v="-1"/>
    <n v="21"/>
    <n v="6817.02"/>
  </r>
  <r>
    <n v="20655"/>
    <s v="Jun"/>
    <x v="1459"/>
    <s v="North"/>
    <s v="North"/>
    <x v="3"/>
    <s v="Storage"/>
    <s v="Premium"/>
    <n v="5.0999999999999997E-2"/>
    <s v="Null"/>
    <n v="1.25"/>
    <n v="5.8099999999999999E-2"/>
    <n v="283"/>
    <n v="12498"/>
    <n v="5.0999999999999997E-2"/>
    <n v="1.3"/>
    <n v="-1"/>
    <n v="28"/>
    <n v="4084.61"/>
  </r>
  <r>
    <n v="20656"/>
    <s v="Mar"/>
    <x v="2457"/>
    <s v="North"/>
    <s v="North"/>
    <x v="2"/>
    <s v="General"/>
    <s v="Premium"/>
    <n v="0.107"/>
    <n v="1.05"/>
    <n v="1.05"/>
    <n v="9.3299999999999994E-2"/>
    <n v="43"/>
    <n v="498"/>
    <n v="0.107"/>
    <n v="6.7"/>
    <n v="1"/>
    <s v="Null"/>
    <n v="309.64"/>
  </r>
  <r>
    <n v="20657"/>
    <s v="Jul"/>
    <x v="12"/>
    <s v="North"/>
    <s v="North"/>
    <x v="1"/>
    <s v="General"/>
    <s v="Premium"/>
    <n v="0.154"/>
    <n v="0.85"/>
    <n v="0.85"/>
    <n v="0.20050000000000001"/>
    <n v="67"/>
    <n v="736"/>
    <n v="0.154"/>
    <n v="2.2200000000000002"/>
    <n v="-1.3660254039999999"/>
    <n v="30"/>
    <n v="47226.38"/>
  </r>
  <r>
    <n v="20658"/>
    <s v="Oct"/>
    <x v="2458"/>
    <s v="North"/>
    <s v="North"/>
    <x v="3"/>
    <s v="General"/>
    <s v="Premium"/>
    <n v="5.8900000000000001E-2"/>
    <n v="1.95"/>
    <n v="1.95"/>
    <n v="0.40210000000000001"/>
    <n v="402"/>
    <n v="10479"/>
    <n v="5.8900000000000001E-2"/>
    <n v="3.87"/>
    <n v="-0.366025404"/>
    <n v="28"/>
    <n v="575.70000000000005"/>
  </r>
  <r>
    <n v="20659"/>
    <s v="Dec"/>
    <x v="2459"/>
    <s v="North"/>
    <s v="North"/>
    <x v="2"/>
    <s v="General"/>
    <s v="Premium"/>
    <n v="0.1085"/>
    <n v="3.4"/>
    <n v="0.85"/>
    <n v="2.5000000000000001E-3"/>
    <n v="47"/>
    <n v="1855"/>
    <n v="0.1085"/>
    <n v="0.77"/>
    <n v="1"/>
    <n v="60"/>
    <n v="10730.09"/>
  </r>
  <r>
    <n v="20660"/>
    <s v="Jun"/>
    <x v="2460"/>
    <s v="North"/>
    <s v="North"/>
    <x v="5"/>
    <s v="Storage"/>
    <s v="Premium"/>
    <n v="6.0299999999999999E-2"/>
    <n v="19.5"/>
    <n v="1.95"/>
    <n v="8.3900000000000002E-2"/>
    <n v="978"/>
    <n v="12769"/>
    <n v="6.0299999999999999E-2"/>
    <n v="7.59"/>
    <n v="-1"/>
    <n v="90"/>
    <s v="Null"/>
  </r>
  <r>
    <n v="20661"/>
    <s v="Dec"/>
    <x v="2461"/>
    <s v="North"/>
    <s v="North"/>
    <x v="1"/>
    <s v="General"/>
    <s v="Premium"/>
    <n v="2.6100000000000002E-2"/>
    <n v="5.9"/>
    <n v="2.95"/>
    <s v="Null"/>
    <n v="631"/>
    <n v="12870"/>
    <n v="2.6100000000000002E-2"/>
    <n v="6.68"/>
    <n v="1"/>
    <n v="28"/>
    <n v="494.18"/>
  </r>
  <r>
    <n v="20662"/>
    <s v="May"/>
    <x v="2462"/>
    <s v="North"/>
    <s v="North"/>
    <x v="0"/>
    <s v="General"/>
    <s v="Premium"/>
    <n v="4.2299999999999997E-2"/>
    <n v="2.5499999999999998"/>
    <n v="2.5499999999999998"/>
    <n v="0.35610000000000003"/>
    <n v="121"/>
    <n v="2611"/>
    <n v="4.2299999999999997E-2"/>
    <n v="4.79"/>
    <n v="-0.366025404"/>
    <n v="28"/>
    <n v="5804.31"/>
  </r>
  <r>
    <n v="20663"/>
    <s v="Nov"/>
    <x v="46"/>
    <s v="North"/>
    <s v="North"/>
    <x v="0"/>
    <s v="Lighting"/>
    <s v="Standard"/>
    <n v="5.4800000000000001E-2"/>
    <n v="10.4"/>
    <n v="10.4"/>
    <n v="8.5800000000000001E-2"/>
    <n v="64"/>
    <n v="887"/>
    <n v="5.4800000000000001E-2"/>
    <n v="2.4500000000000002"/>
    <n v="0.366025404"/>
    <n v="28"/>
    <n v="165.2"/>
  </r>
  <r>
    <n v="20664"/>
    <s v="Aug"/>
    <x v="2463"/>
    <s v="North"/>
    <s v="North"/>
    <x v="1"/>
    <s v="General"/>
    <s v="Premium"/>
    <n v="1.8499999999999999E-2"/>
    <n v="15"/>
    <n v="1.25"/>
    <n v="0.51870000000000005"/>
    <n v="112"/>
    <n v="3132"/>
    <n v="1.8499999999999999E-2"/>
    <n v="2.86"/>
    <n v="-1.3660254039999999"/>
    <n v="7"/>
    <n v="1306.17"/>
  </r>
  <r>
    <n v="20665"/>
    <s v="Jul"/>
    <x v="2464"/>
    <s v="North"/>
    <s v="North"/>
    <x v="5"/>
    <s v="Stationery"/>
    <s v="Premium"/>
    <n v="1.2200000000000001E-2"/>
    <n v="10.08"/>
    <n v="0.42"/>
    <n v="0.15040000000000001"/>
    <n v="140"/>
    <n v="1161"/>
    <n v="1.2200000000000001E-2"/>
    <n v="3.12"/>
    <n v="-1.3660254039999999"/>
    <n v="90"/>
    <n v="2419.19"/>
  </r>
  <r>
    <n v="20666"/>
    <s v="Apr"/>
    <x v="2465"/>
    <s v="North"/>
    <s v="North"/>
    <x v="2"/>
    <s v="Storage"/>
    <s v="Premium"/>
    <n v="5.6399999999999999E-2"/>
    <n v="23.4"/>
    <n v="1.95"/>
    <n v="0.1065"/>
    <n v="456"/>
    <n v="15581"/>
    <n v="5.6399999999999999E-2"/>
    <n v="2.2200000000000002"/>
    <n v="0.366025404"/>
    <n v="28"/>
    <n v="3567.41"/>
  </r>
  <r>
    <n v="20667"/>
    <s v="Mar"/>
    <x v="2178"/>
    <s v="North"/>
    <s v="North"/>
    <x v="4"/>
    <s v="General"/>
    <s v="Premium"/>
    <n v="5.8200000000000002E-2"/>
    <n v="30"/>
    <n v="1.25"/>
    <n v="0.31919999999999998"/>
    <n v="249"/>
    <n v="9588"/>
    <n v="5.8200000000000002E-2"/>
    <n v="1.29"/>
    <n v="1"/>
    <n v="30"/>
    <n v="685.03"/>
  </r>
  <r>
    <n v="20668"/>
    <s v="Nov"/>
    <x v="2466"/>
    <s v="North"/>
    <s v="North"/>
    <x v="0"/>
    <s v="Storage"/>
    <s v="Premium"/>
    <n v="4.0000000000000002E-4"/>
    <n v="13"/>
    <n v="3.25"/>
    <n v="3.4599999999999999E-2"/>
    <n v="302"/>
    <n v="1424"/>
    <n v="4.0000000000000002E-4"/>
    <n v="4.09"/>
    <n v="0.366025404"/>
    <n v="30"/>
    <n v="727.68"/>
  </r>
  <r>
    <n v="20669"/>
    <s v="Aug"/>
    <x v="2467"/>
    <s v="North"/>
    <s v="North"/>
    <x v="2"/>
    <s v="Stationery"/>
    <s v="Premium"/>
    <n v="6.4100000000000004E-2"/>
    <n v="11.17"/>
    <n v="11.17"/>
    <n v="0.37590000000000001"/>
    <n v="1"/>
    <n v="32"/>
    <n v="6.4100000000000004E-2"/>
    <n v="2.33"/>
    <n v="-1.3660254039999999"/>
    <n v="7"/>
    <n v="13.63"/>
  </r>
  <r>
    <n v="20670"/>
    <s v="Jun"/>
    <x v="30"/>
    <s v="North"/>
    <s v="North"/>
    <x v="1"/>
    <s v="Lighting"/>
    <s v="Premium"/>
    <n v="1.78E-2"/>
    <n v="1.25"/>
    <n v="1.25"/>
    <n v="3.2199999999999999E-2"/>
    <n v="158"/>
    <n v="2389"/>
    <n v="1.78E-2"/>
    <n v="0.89"/>
    <n v="-1"/>
    <n v="7"/>
    <n v="1449.6"/>
  </r>
  <r>
    <n v="20671"/>
    <s v="Mar"/>
    <x v="2454"/>
    <s v="North"/>
    <s v="North"/>
    <x v="2"/>
    <s v="Storage"/>
    <s v="Premium"/>
    <n v="9.9000000000000008E-3"/>
    <n v="33"/>
    <n v="1.65"/>
    <n v="0.16520000000000001"/>
    <n v="845"/>
    <n v="17383"/>
    <n v="9.9000000000000008E-3"/>
    <n v="7.2"/>
    <n v="1"/>
    <n v="30"/>
    <n v="94.8"/>
  </r>
  <r>
    <n v="20672"/>
    <s v="Nov"/>
    <x v="2468"/>
    <s v="North"/>
    <s v="North"/>
    <x v="3"/>
    <s v="Storage"/>
    <s v="Premium"/>
    <n v="0.14749999999999999"/>
    <n v="4.95"/>
    <n v="4.95"/>
    <n v="0.13200000000000001"/>
    <n v="334"/>
    <n v="6307"/>
    <n v="0.14749999999999999"/>
    <n v="5.72"/>
    <n v="0.366025404"/>
    <n v="14"/>
    <n v="969.63"/>
  </r>
  <r>
    <n v="20673"/>
    <s v="May"/>
    <x v="2469"/>
    <s v="North"/>
    <s v="North"/>
    <x v="2"/>
    <s v="General"/>
    <s v="Premium"/>
    <n v="2.9899999999999999E-2"/>
    <n v="10.08"/>
    <n v="0.42"/>
    <n v="0.2384"/>
    <n v="154"/>
    <n v="2960"/>
    <n v="2.9899999999999999E-2"/>
    <n v="2.5499999999999998"/>
    <n v="-0.366025404"/>
    <n v="7"/>
    <n v="84838.73"/>
  </r>
  <r>
    <n v="20674"/>
    <s v="Mar"/>
    <x v="2470"/>
    <s v="North"/>
    <s v="North"/>
    <x v="0"/>
    <s v="Lighting"/>
    <s v="Premium"/>
    <n v="2.9000000000000001E-2"/>
    <n v="19.8"/>
    <n v="4.95"/>
    <n v="0.2903"/>
    <n v="126"/>
    <n v="1512"/>
    <n v="2.9000000000000001E-2"/>
    <n v="7.1"/>
    <n v="1"/>
    <n v="21"/>
    <n v="167.75"/>
  </r>
  <r>
    <n v="20675"/>
    <s v="Dec"/>
    <x v="2471"/>
    <s v="North"/>
    <s v="North"/>
    <x v="2"/>
    <s v="General"/>
    <s v="Premium"/>
    <n v="7.1800000000000003E-2"/>
    <n v="2.95"/>
    <n v="2.95"/>
    <s v="Null"/>
    <n v="325"/>
    <n v="2977"/>
    <n v="7.1800000000000003E-2"/>
    <n v="1.58"/>
    <n v="1"/>
    <n v="30"/>
    <n v="343.74"/>
  </r>
  <r>
    <n v="20676"/>
    <s v="Nov"/>
    <x v="2408"/>
    <s v="North"/>
    <s v="North"/>
    <x v="2"/>
    <s v="Storage"/>
    <s v="Premium"/>
    <n v="3.5900000000000001E-2"/>
    <n v="1.95"/>
    <n v="1.95"/>
    <n v="0.1583"/>
    <n v="294"/>
    <n v="15994"/>
    <n v="3.5900000000000001E-2"/>
    <n v="1.25"/>
    <n v="0.366025404"/>
    <n v="30"/>
    <n v="28050.36"/>
  </r>
  <r>
    <n v="20677"/>
    <s v="Jun"/>
    <x v="2472"/>
    <s v="North"/>
    <s v="North"/>
    <x v="2"/>
    <s v="Storage"/>
    <s v="Premium"/>
    <n v="4.1000000000000002E-2"/>
    <n v="46.08"/>
    <n v="0.64"/>
    <n v="0.28849999999999998"/>
    <n v="19"/>
    <n v="489"/>
    <n v="4.1000000000000002E-2"/>
    <n v="2.17"/>
    <n v="-1"/>
    <n v="28"/>
    <n v="35913.26"/>
  </r>
  <r>
    <n v="20678"/>
    <s v="May"/>
    <x v="2473"/>
    <s v="North"/>
    <s v="North"/>
    <x v="0"/>
    <s v="General"/>
    <s v="Premium"/>
    <n v="2.7E-2"/>
    <n v="1.25"/>
    <n v="1.25"/>
    <n v="0.32969999999999999"/>
    <n v="224"/>
    <n v="1317"/>
    <n v="2.7E-2"/>
    <n v="3.34"/>
    <n v="-0.366025404"/>
    <n v="90"/>
    <s v="Null"/>
  </r>
  <r>
    <n v="20679"/>
    <s v="May"/>
    <x v="2474"/>
    <s v="North"/>
    <s v="North"/>
    <x v="0"/>
    <s v="Storage"/>
    <s v="Premium"/>
    <n v="6.7999999999999996E-3"/>
    <n v="2.95"/>
    <n v="2.95"/>
    <n v="0.36430000000000001"/>
    <n v="326"/>
    <n v="3893"/>
    <n v="6.7999999999999996E-3"/>
    <n v="4.5"/>
    <n v="-0.366025404"/>
    <n v="7"/>
    <n v="7.9"/>
  </r>
  <r>
    <n v="20680"/>
    <s v="Jun"/>
    <x v="2475"/>
    <s v="North"/>
    <s v="North"/>
    <x v="1"/>
    <s v="Storage"/>
    <s v="Premium"/>
    <n v="4.7500000000000001E-2"/>
    <n v="5.04"/>
    <n v="0.42"/>
    <n v="0.2064"/>
    <n v="58"/>
    <n v="187"/>
    <n v="4.7500000000000001E-2"/>
    <n v="0.24"/>
    <n v="-1"/>
    <n v="28"/>
    <n v="890.07"/>
  </r>
  <r>
    <n v="20681"/>
    <s v="Nov"/>
    <x v="2476"/>
    <s v="North"/>
    <s v="North"/>
    <x v="1"/>
    <s v="General"/>
    <s v="Premium"/>
    <n v="0.1013"/>
    <s v="Null"/>
    <n v="16.95"/>
    <n v="0.54459999999999997"/>
    <n v="189"/>
    <n v="1408"/>
    <n v="0.1013"/>
    <n v="1.78"/>
    <n v="0.366025404"/>
    <n v="28"/>
    <n v="3855.64"/>
  </r>
  <r>
    <n v="20682"/>
    <s v="Nov"/>
    <x v="2477"/>
    <s v="North"/>
    <s v="North"/>
    <x v="5"/>
    <s v="General"/>
    <s v="Premium"/>
    <n v="0.14610000000000001"/>
    <n v="1.6"/>
    <n v="0.16"/>
    <n v="0.4249"/>
    <n v="60"/>
    <n v="846"/>
    <n v="0.14610000000000001"/>
    <n v="7.36"/>
    <n v="0.366025404"/>
    <n v="30"/>
    <n v="3083.75"/>
  </r>
  <r>
    <n v="20683"/>
    <s v="Dec"/>
    <x v="2478"/>
    <s v="North"/>
    <s v="North"/>
    <x v="1"/>
    <s v="Seasonal"/>
    <s v="Premium"/>
    <n v="4.1599999999999998E-2"/>
    <n v="5.95"/>
    <n v="5.95"/>
    <s v="Null"/>
    <n v="661"/>
    <n v="10533"/>
    <n v="4.1599999999999998E-2"/>
    <n v="3.49"/>
    <n v="1"/>
    <n v="7"/>
    <n v="3408.6"/>
  </r>
  <r>
    <n v="20684"/>
    <s v="Dec"/>
    <x v="2479"/>
    <s v="North"/>
    <s v="North"/>
    <x v="3"/>
    <s v="Lighting"/>
    <s v="Budget"/>
    <n v="0.11559999999999999"/>
    <n v="1.7"/>
    <n v="0.85"/>
    <n v="0.1158"/>
    <n v="61"/>
    <n v="680"/>
    <n v="0.11559999999999999"/>
    <n v="1.82"/>
    <n v="1"/>
    <n v="21"/>
    <n v="75.400000000000006"/>
  </r>
  <r>
    <n v="20685"/>
    <s v="Apr"/>
    <x v="2480"/>
    <s v="North"/>
    <s v="North"/>
    <x v="5"/>
    <s v="Storage"/>
    <s v="Premium"/>
    <n v="3.2000000000000002E-3"/>
    <n v="8.5"/>
    <n v="0.85"/>
    <n v="6.0400000000000002E-2"/>
    <n v="393"/>
    <n v="7997"/>
    <n v="3.2000000000000002E-3"/>
    <n v="6.27"/>
    <n v="0.366025404"/>
    <n v="21"/>
    <n v="4144.1499999999996"/>
  </r>
  <r>
    <n v="20686"/>
    <s v="Jan"/>
    <x v="2481"/>
    <s v="North"/>
    <s v="North"/>
    <x v="4"/>
    <s v="Stationery"/>
    <s v="Premium"/>
    <n v="0.15590000000000001"/>
    <n v="10.5"/>
    <n v="0.42"/>
    <n v="0.13819999999999999"/>
    <n v="301"/>
    <n v="4894"/>
    <n v="0.15590000000000001"/>
    <n v="1.76"/>
    <n v="1.3660254039999999"/>
    <n v="21"/>
    <n v="3325.3"/>
  </r>
  <r>
    <n v="20687"/>
    <s v="Dec"/>
    <x v="2482"/>
    <s v="North"/>
    <s v="North"/>
    <x v="5"/>
    <s v="General"/>
    <s v="Premium"/>
    <n v="4.8899999999999999E-2"/>
    <n v="39.6"/>
    <n v="1.65"/>
    <n v="0.2535"/>
    <n v="244"/>
    <n v="8463"/>
    <n v="4.8899999999999999E-2"/>
    <n v="8.1300000000000008"/>
    <n v="1"/>
    <n v="30"/>
    <n v="1282.2"/>
  </r>
  <r>
    <n v="20688"/>
    <s v="Sep"/>
    <x v="2483"/>
    <s v="North"/>
    <s v="North"/>
    <x v="2"/>
    <s v="Storage"/>
    <s v="Premium"/>
    <n v="6.1899999999999997E-2"/>
    <n v="15"/>
    <n v="1.25"/>
    <s v="Null"/>
    <n v="500"/>
    <n v="6327"/>
    <n v="6.1899999999999997E-2"/>
    <n v="6.59"/>
    <n v="-1"/>
    <n v="7"/>
    <n v="751.36"/>
  </r>
  <r>
    <n v="20689"/>
    <s v="May"/>
    <x v="2397"/>
    <s v="North"/>
    <s v="North"/>
    <x v="2"/>
    <s v="Storage"/>
    <s v="Premium"/>
    <n v="6.1999999999999998E-3"/>
    <n v="1.1000000000000001"/>
    <n v="0.55000000000000004"/>
    <n v="0.17249999999999999"/>
    <n v="95"/>
    <n v="5207"/>
    <n v="6.1999999999999998E-3"/>
    <n v="6.61"/>
    <n v="-0.366025404"/>
    <n v="21"/>
    <n v="14529.43"/>
  </r>
  <r>
    <n v="20690"/>
    <s v="Dec"/>
    <x v="2484"/>
    <s v="North"/>
    <s v="North"/>
    <x v="3"/>
    <s v="General"/>
    <s v="Premium"/>
    <n v="5.4699999999999999E-2"/>
    <n v="13.52"/>
    <n v="1.69"/>
    <n v="4.48E-2"/>
    <n v="1010"/>
    <n v="13363"/>
    <n v="5.4699999999999999E-2"/>
    <n v="1.9"/>
    <n v="1"/>
    <n v="30"/>
    <n v="156.86000000000001"/>
  </r>
  <r>
    <n v="20691"/>
    <s v="Apr"/>
    <x v="2485"/>
    <s v="North"/>
    <s v="North"/>
    <x v="5"/>
    <s v="General"/>
    <s v="Premium"/>
    <n v="0.15479999999999999"/>
    <n v="5.95"/>
    <n v="5.95"/>
    <n v="4.5600000000000002E-2"/>
    <n v="4"/>
    <n v="98"/>
    <n v="0.15479999999999999"/>
    <n v="2.7"/>
    <n v="0.366025404"/>
    <n v="14"/>
    <n v="422.9"/>
  </r>
  <r>
    <n v="20692"/>
    <s v="Jul"/>
    <x v="2486"/>
    <s v="North"/>
    <s v="North"/>
    <x v="0"/>
    <s v="Stationery"/>
    <s v="Standard"/>
    <n v="1.49E-2"/>
    <n v="1.25"/>
    <n v="1.25"/>
    <s v="Null"/>
    <n v="26"/>
    <n v="1663"/>
    <n v="1.49E-2"/>
    <n v="4.43"/>
    <n v="-1.3660254039999999"/>
    <n v="28"/>
    <n v="232.96"/>
  </r>
  <r>
    <n v="20693"/>
    <s v="Oct"/>
    <x v="2487"/>
    <s v="North"/>
    <s v="North"/>
    <x v="0"/>
    <s v="General"/>
    <s v="Premium"/>
    <n v="5.3600000000000002E-2"/>
    <n v="8.4"/>
    <n v="2.1"/>
    <n v="0.17829999999999999"/>
    <s v="Null"/>
    <n v="48495"/>
    <n v="5.3600000000000002E-2"/>
    <s v="Null"/>
    <n v="-0.366025404"/>
    <n v="90"/>
    <n v="1078.33"/>
  </r>
  <r>
    <n v="20694"/>
    <s v="Dec"/>
    <x v="1009"/>
    <s v="North"/>
    <s v="North"/>
    <x v="5"/>
    <s v="Storage"/>
    <s v="Premium"/>
    <n v="5.0299999999999997E-2"/>
    <n v="6.5"/>
    <n v="3.25"/>
    <n v="3.0700000000000002E-2"/>
    <n v="302"/>
    <n v="7428"/>
    <n v="5.0299999999999997E-2"/>
    <n v="2.21"/>
    <n v="1"/>
    <n v="28"/>
    <n v="410.98"/>
  </r>
  <r>
    <n v="20695"/>
    <s v="May"/>
    <x v="2488"/>
    <s v="North"/>
    <s v="North"/>
    <x v="3"/>
    <s v="General"/>
    <s v="Premium"/>
    <n v="2.7099999999999999E-2"/>
    <n v="10.08"/>
    <n v="0.42"/>
    <n v="0.45760000000000001"/>
    <n v="131"/>
    <n v="3650"/>
    <n v="2.7099999999999999E-2"/>
    <n v="6.46"/>
    <n v="-0.366025404"/>
    <n v="14"/>
    <n v="4641.7299999999996"/>
  </r>
  <r>
    <n v="20696"/>
    <s v="Jan"/>
    <x v="2489"/>
    <s v="North"/>
    <s v="North"/>
    <x v="5"/>
    <s v="Seasonal"/>
    <s v="Premium"/>
    <n v="6.4000000000000001E-2"/>
    <n v="11.9"/>
    <n v="5.95"/>
    <n v="0.52180000000000004"/>
    <n v="139"/>
    <n v="2777"/>
    <n v="6.4000000000000001E-2"/>
    <n v="4.1500000000000004"/>
    <n v="1.3660254039999999"/>
    <n v="7"/>
    <n v="5609.83"/>
  </r>
  <r>
    <n v="20697"/>
    <s v="Jan"/>
    <x v="2217"/>
    <s v="North"/>
    <s v="North"/>
    <x v="1"/>
    <s v="General"/>
    <s v="Premium"/>
    <n v="3.1099999999999999E-2"/>
    <n v="15"/>
    <n v="1.25"/>
    <n v="0.16639999999999999"/>
    <n v="128"/>
    <n v="1382"/>
    <n v="3.1099999999999999E-2"/>
    <n v="0.31"/>
    <n v="1.3660254039999999"/>
    <n v="28"/>
    <n v="8555.32"/>
  </r>
  <r>
    <n v="20698"/>
    <s v="Dec"/>
    <x v="2490"/>
    <s v="North"/>
    <s v="North"/>
    <x v="0"/>
    <s v="Seasonal"/>
    <s v="Premium"/>
    <n v="5.5399999999999998E-2"/>
    <n v="15.3"/>
    <n v="2.5499999999999998"/>
    <n v="0.25290000000000001"/>
    <n v="32"/>
    <n v="611"/>
    <n v="5.5399999999999998E-2"/>
    <n v="1.27"/>
    <n v="1"/>
    <n v="14"/>
    <s v="Null"/>
  </r>
  <r>
    <n v="20699"/>
    <s v="Jan"/>
    <x v="423"/>
    <s v="North"/>
    <s v="North"/>
    <x v="0"/>
    <s v="General"/>
    <s v="Premium"/>
    <n v="8.3799999999999999E-2"/>
    <n v="1.25"/>
    <n v="1.25"/>
    <n v="8.1600000000000006E-2"/>
    <n v="105"/>
    <n v="2071"/>
    <n v="8.3799999999999999E-2"/>
    <n v="4.46"/>
    <n v="1.3660254039999999"/>
    <n v="60"/>
    <n v="4256.88"/>
  </r>
  <r>
    <n v="20700"/>
    <s v="Dec"/>
    <x v="1426"/>
    <s v="North"/>
    <s v="North"/>
    <x v="1"/>
    <s v="General"/>
    <s v="Standard"/>
    <n v="2.1600000000000001E-2"/>
    <n v="4.95"/>
    <n v="1.65"/>
    <n v="0.12770000000000001"/>
    <n v="541"/>
    <n v="22166"/>
    <n v="2.1600000000000001E-2"/>
    <n v="4.99"/>
    <n v="1"/>
    <n v="60"/>
    <n v="871.8"/>
  </r>
  <r>
    <n v="20701"/>
    <s v="May"/>
    <x v="2491"/>
    <s v="North"/>
    <s v="North"/>
    <x v="5"/>
    <s v="Storage"/>
    <s v="Premium"/>
    <s v="Null"/>
    <n v="10.199999999999999"/>
    <n v="0.85"/>
    <n v="0.59550000000000003"/>
    <n v="173"/>
    <n v="5321"/>
    <s v="Null"/>
    <n v="3.54"/>
    <n v="-0.366025404"/>
    <n v="28"/>
    <n v="25370.880000000001"/>
  </r>
  <r>
    <n v="20702"/>
    <s v="Nov"/>
    <x v="2492"/>
    <s v="North"/>
    <s v="North"/>
    <x v="2"/>
    <s v="General"/>
    <s v="Budget"/>
    <n v="4.9599999999999998E-2"/>
    <n v="4.2"/>
    <n v="0.42"/>
    <n v="0.13239999999999999"/>
    <n v="2"/>
    <n v="25"/>
    <n v="4.9599999999999998E-2"/>
    <n v="1.45"/>
    <n v="0.366025404"/>
    <n v="7"/>
    <n v="533.54"/>
  </r>
  <r>
    <n v="20703"/>
    <s v="Feb"/>
    <x v="2493"/>
    <s v="North"/>
    <s v="North"/>
    <x v="0"/>
    <s v="Storage"/>
    <s v="Standard"/>
    <n v="2.5999999999999999E-3"/>
    <n v="15"/>
    <n v="3.75"/>
    <n v="6.7100000000000007E-2"/>
    <n v="227"/>
    <n v="4393"/>
    <n v="2.5999999999999999E-3"/>
    <n v="7.06"/>
    <n v="1.3660254039999999"/>
    <n v="7"/>
    <n v="185.35"/>
  </r>
  <r>
    <n v="20704"/>
    <s v="Nov"/>
    <x v="586"/>
    <s v="North"/>
    <s v="North"/>
    <x v="5"/>
    <s v="Seasonal"/>
    <s v="Premium"/>
    <n v="2.0999999999999999E-3"/>
    <n v="35.4"/>
    <n v="2.95"/>
    <n v="8.2000000000000003E-2"/>
    <n v="827"/>
    <n v="14000"/>
    <n v="2.0999999999999999E-3"/>
    <s v="Null"/>
    <n v="0.366025404"/>
    <n v="7"/>
    <n v="5303.93"/>
  </r>
  <r>
    <n v="20705"/>
    <s v="Oct"/>
    <x v="2494"/>
    <s v="North"/>
    <s v="North"/>
    <x v="2"/>
    <s v="General"/>
    <s v="Standard"/>
    <n v="7.1099999999999997E-2"/>
    <n v="3.75"/>
    <n v="3.75"/>
    <n v="0.15490000000000001"/>
    <n v="236"/>
    <n v="11434"/>
    <n v="7.1099999999999997E-2"/>
    <n v="3.9"/>
    <n v="-0.366025404"/>
    <s v="Null"/>
    <n v="178.63"/>
  </r>
  <r>
    <n v="20706"/>
    <s v="May"/>
    <x v="2495"/>
    <s v="North"/>
    <s v="North"/>
    <x v="4"/>
    <s v="General"/>
    <s v="Premium"/>
    <n v="5.0700000000000002E-2"/>
    <n v="43.8"/>
    <n v="10.95"/>
    <n v="0.1343"/>
    <n v="599"/>
    <n v="16002"/>
    <n v="5.0700000000000002E-2"/>
    <n v="2.3199999999999998"/>
    <n v="-0.366025404"/>
    <n v="28"/>
    <n v="2932.48"/>
  </r>
  <r>
    <n v="20707"/>
    <s v="Nov"/>
    <x v="2496"/>
    <s v="North"/>
    <s v="North"/>
    <x v="1"/>
    <s v="General"/>
    <s v="Premium"/>
    <n v="6.5199999999999994E-2"/>
    <n v="3.48"/>
    <n v="0.28999999999999998"/>
    <n v="3.5000000000000003E-2"/>
    <n v="335"/>
    <n v="5359"/>
    <n v="6.5199999999999994E-2"/>
    <s v="Null"/>
    <n v="0.366025404"/>
    <n v="60"/>
    <n v="3872.87"/>
  </r>
  <r>
    <n v="20708"/>
    <s v="Sep"/>
    <x v="2497"/>
    <s v="North"/>
    <s v="North"/>
    <x v="2"/>
    <s v="Storage"/>
    <s v="Premium"/>
    <n v="0.17780000000000001"/>
    <n v="8.5"/>
    <n v="4.25"/>
    <n v="0.18770000000000001"/>
    <n v="163"/>
    <n v="1508"/>
    <n v="0.17780000000000001"/>
    <n v="4.79"/>
    <n v="-1"/>
    <n v="21"/>
    <n v="3105.56"/>
  </r>
  <r>
    <n v="20709"/>
    <s v="Dec"/>
    <x v="147"/>
    <s v="North"/>
    <s v="North"/>
    <x v="0"/>
    <s v="General"/>
    <s v="Premium"/>
    <n v="0.14460000000000001"/>
    <n v="17.7"/>
    <n v="2.95"/>
    <n v="7.7700000000000005E-2"/>
    <n v="28"/>
    <n v="1180"/>
    <n v="0.14460000000000001"/>
    <n v="7.05"/>
    <n v="1"/>
    <n v="28"/>
    <n v="7861.29"/>
  </r>
  <r>
    <n v="20710"/>
    <s v="Aug"/>
    <x v="2498"/>
    <s v="North"/>
    <s v="North"/>
    <x v="5"/>
    <s v="Storage"/>
    <s v="Standard"/>
    <n v="9.8500000000000004E-2"/>
    <n v="6.24"/>
    <n v="2.08"/>
    <n v="0.40360000000000001"/>
    <n v="371"/>
    <n v="7373"/>
    <n v="9.8500000000000004E-2"/>
    <n v="3.46"/>
    <n v="-1.3660254039999999"/>
    <n v="7"/>
    <n v="583.65"/>
  </r>
  <r>
    <n v="20711"/>
    <s v="Nov"/>
    <x v="2499"/>
    <s v="North"/>
    <s v="North"/>
    <x v="1"/>
    <s v="General"/>
    <s v="Budget"/>
    <n v="5.0500000000000003E-2"/>
    <n v="0.39"/>
    <n v="0.39"/>
    <n v="0.49170000000000003"/>
    <n v="184"/>
    <n v="2971"/>
    <n v="5.0500000000000003E-2"/>
    <n v="8.3800000000000008"/>
    <n v="0.366025404"/>
    <n v="60"/>
    <n v="193.78"/>
  </r>
  <r>
    <n v="20712"/>
    <s v="Jun"/>
    <x v="2500"/>
    <s v="North"/>
    <s v="North"/>
    <x v="4"/>
    <s v="General"/>
    <s v="Standard"/>
    <n v="4.0599999999999997E-2"/>
    <n v="25.5"/>
    <n v="12.75"/>
    <n v="0.52139999999999997"/>
    <n v="280"/>
    <n v="3410"/>
    <n v="4.0599999999999997E-2"/>
    <n v="1.47"/>
    <n v="-1"/>
    <n v="30"/>
    <n v="1179.79"/>
  </r>
  <r>
    <n v="20713"/>
    <s v="Apr"/>
    <x v="2501"/>
    <s v="North"/>
    <s v="North"/>
    <x v="1"/>
    <s v="General"/>
    <s v="Premium"/>
    <n v="1.6E-2"/>
    <n v="25.2"/>
    <n v="2.1"/>
    <n v="0.36359999999999998"/>
    <n v="486"/>
    <n v="6020"/>
    <n v="1.6E-2"/>
    <n v="4.76"/>
    <n v="0.366025404"/>
    <n v="28"/>
    <n v="3904.14"/>
  </r>
  <r>
    <n v="20714"/>
    <s v="Feb"/>
    <x v="2502"/>
    <s v="West"/>
    <s v="West"/>
    <x v="1"/>
    <s v="Stationery"/>
    <s v="Premium"/>
    <n v="4.19E-2"/>
    <n v="19.8"/>
    <n v="4.95"/>
    <n v="3.4599999999999999E-2"/>
    <n v="397"/>
    <n v="12540"/>
    <n v="4.19E-2"/>
    <n v="1.53"/>
    <n v="1.3660254039999999"/>
    <n v="21"/>
    <n v="6358.25"/>
  </r>
  <r>
    <n v="20715"/>
    <s v="Oct"/>
    <x v="2503"/>
    <s v="North"/>
    <s v="North"/>
    <x v="1"/>
    <s v="Lighting"/>
    <s v="Premium"/>
    <n v="2.29E-2"/>
    <n v="8.5"/>
    <n v="8.5"/>
    <n v="0.14419999999999999"/>
    <n v="315"/>
    <n v="8274"/>
    <n v="2.29E-2"/>
    <n v="0.56000000000000005"/>
    <n v="-0.366025404"/>
    <n v="30"/>
    <n v="4292.18"/>
  </r>
  <r>
    <n v="20716"/>
    <s v="Apr"/>
    <x v="2504"/>
    <s v="North"/>
    <s v="North"/>
    <x v="1"/>
    <s v="General"/>
    <s v="Premium"/>
    <n v="3.8999999999999998E-3"/>
    <n v="9.9"/>
    <n v="4.95"/>
    <n v="0.41039999999999999"/>
    <n v="129"/>
    <n v="2348"/>
    <n v="3.8999999999999998E-3"/>
    <n v="7.23"/>
    <n v="0.366025404"/>
    <n v="7"/>
    <n v="435.54"/>
  </r>
  <r>
    <n v="20717"/>
    <s v="Apr"/>
    <x v="2505"/>
    <s v="West"/>
    <s v="West"/>
    <x v="2"/>
    <s v="Kitchen"/>
    <s v="Standard"/>
    <n v="2.5700000000000001E-2"/>
    <n v="15.3"/>
    <n v="2.5499999999999998"/>
    <n v="0.26440000000000002"/>
    <n v="180"/>
    <n v="3108"/>
    <n v="2.5700000000000001E-2"/>
    <n v="7.3"/>
    <n v="0.366025404"/>
    <n v="14"/>
    <n v="2135.52"/>
  </r>
  <r>
    <n v="20718"/>
    <s v="Dec"/>
    <x v="2506"/>
    <s v="North"/>
    <s v="North"/>
    <x v="0"/>
    <s v="General"/>
    <s v="Premium"/>
    <n v="6.9500000000000006E-2"/>
    <n v="4.95"/>
    <n v="4.95"/>
    <n v="0.25030000000000002"/>
    <n v="230"/>
    <n v="2533"/>
    <n v="6.9500000000000006E-2"/>
    <n v="5.63"/>
    <n v="1"/>
    <n v="28"/>
    <n v="3578.41"/>
  </r>
  <r>
    <n v="20719"/>
    <s v="Jun"/>
    <x v="2507"/>
    <s v="North"/>
    <s v="North"/>
    <x v="0"/>
    <s v="General"/>
    <s v="Premium"/>
    <n v="5.1000000000000004E-3"/>
    <n v="51"/>
    <n v="12.75"/>
    <n v="0.13930000000000001"/>
    <n v="1314"/>
    <n v="20763"/>
    <n v="5.1000000000000004E-3"/>
    <n v="1.39"/>
    <n v="-1"/>
    <n v="21"/>
    <n v="7100.41"/>
  </r>
  <r>
    <n v="20720"/>
    <s v="Jun"/>
    <x v="2508"/>
    <s v="North"/>
    <s v="North"/>
    <x v="5"/>
    <s v="Storage"/>
    <s v="Premium"/>
    <n v="1.04E-2"/>
    <n v="10.199999999999999"/>
    <n v="0.85"/>
    <n v="0.55959999999999999"/>
    <n v="344"/>
    <n v="11620"/>
    <n v="1.04E-2"/>
    <n v="3.35"/>
    <n v="-1"/>
    <n v="21"/>
    <n v="3553.34"/>
  </r>
  <r>
    <n v="20721"/>
    <s v="Nov"/>
    <x v="2509"/>
    <s v="North"/>
    <s v="North"/>
    <x v="5"/>
    <s v="Stationery"/>
    <s v="Premium"/>
    <n v="4.7399999999999998E-2"/>
    <n v="10.5"/>
    <n v="0.42"/>
    <n v="0.44500000000000001"/>
    <n v="330"/>
    <n v="2909"/>
    <n v="4.7399999999999998E-2"/>
    <n v="0.91"/>
    <n v="0.366025404"/>
    <n v="90"/>
    <n v="3679.22"/>
  </r>
  <r>
    <n v="20722"/>
    <s v="Nov"/>
    <x v="2510"/>
    <s v="Central"/>
    <s v="Central"/>
    <x v="1"/>
    <s v="General"/>
    <s v="Premium"/>
    <n v="9.3799999999999994E-2"/>
    <n v="1997.5218050000001"/>
    <n v="1.45"/>
    <n v="0.1144"/>
    <n v="105"/>
    <n v="816"/>
    <n v="9.3799999999999994E-2"/>
    <n v="3.24"/>
    <n v="0.366025404"/>
    <n v="60"/>
    <n v="4200.99"/>
  </r>
  <r>
    <n v="20723"/>
    <s v="Sep"/>
    <x v="2511"/>
    <s v="North"/>
    <s v="North"/>
    <x v="1"/>
    <s v="Storage"/>
    <s v="Premium"/>
    <n v="2.7E-2"/>
    <n v="19.5"/>
    <n v="1.95"/>
    <n v="8.6099999999999996E-2"/>
    <n v="412"/>
    <n v="5404"/>
    <n v="2.7E-2"/>
    <n v="4.9800000000000004"/>
    <n v="-1"/>
    <n v="14"/>
    <n v="11481.96"/>
  </r>
  <r>
    <n v="20724"/>
    <s v="Nov"/>
    <x v="2512"/>
    <s v="North"/>
    <s v="North"/>
    <x v="2"/>
    <s v="General"/>
    <s v="Premium"/>
    <n v="7.2099999999999997E-2"/>
    <n v="53.1"/>
    <n v="2.95"/>
    <n v="0.20039999999999999"/>
    <n v="115"/>
    <n v="2176"/>
    <n v="7.2099999999999997E-2"/>
    <n v="6.06"/>
    <n v="0.366025404"/>
    <n v="30"/>
    <n v="5274.02"/>
  </r>
  <r>
    <n v="20725"/>
    <s v="Jan"/>
    <x v="2513"/>
    <s v="North"/>
    <s v="North"/>
    <x v="5"/>
    <s v="Seasonal"/>
    <s v="Premium"/>
    <n v="6.5199999999999994E-2"/>
    <n v="1.45"/>
    <n v="1.45"/>
    <n v="0.3821"/>
    <n v="136"/>
    <n v="3941"/>
    <n v="6.5199999999999994E-2"/>
    <n v="5.23"/>
    <n v="1.3660254039999999"/>
    <n v="21"/>
    <n v="152.5"/>
  </r>
  <r>
    <n v="20726"/>
    <s v="Mar"/>
    <x v="2514"/>
    <s v="North"/>
    <s v="North"/>
    <x v="5"/>
    <s v="Storage"/>
    <s v="Standard"/>
    <n v="8.6800000000000002E-2"/>
    <n v="3.75"/>
    <n v="3.75"/>
    <n v="4.1200000000000001E-2"/>
    <n v="217"/>
    <n v="2767"/>
    <n v="8.6800000000000002E-2"/>
    <n v="4.72"/>
    <n v="1"/>
    <n v="28"/>
    <n v="123.6"/>
  </r>
  <r>
    <n v="20727"/>
    <s v="Jul"/>
    <x v="2515"/>
    <s v="North"/>
    <s v="North"/>
    <x v="5"/>
    <s v="General"/>
    <s v="Standard"/>
    <n v="5.1400000000000001E-2"/>
    <n v="39.6"/>
    <n v="4.95"/>
    <n v="0.29509999999999997"/>
    <n v="200"/>
    <n v="5664"/>
    <n v="5.1400000000000001E-2"/>
    <n v="7.32"/>
    <n v="-1.3660254039999999"/>
    <n v="30"/>
    <n v="120.12"/>
  </r>
  <r>
    <n v="20728"/>
    <s v="Jan"/>
    <x v="2516"/>
    <s v="North"/>
    <s v="North"/>
    <x v="0"/>
    <s v="General"/>
    <s v="Premium"/>
    <n v="4.7800000000000002E-2"/>
    <n v="10.199999999999999"/>
    <n v="0.85"/>
    <n v="0.1424"/>
    <n v="170"/>
    <n v="3237"/>
    <n v="4.7800000000000002E-2"/>
    <n v="3.95"/>
    <n v="1.3660254039999999"/>
    <n v="21"/>
    <n v="2320.3000000000002"/>
  </r>
  <r>
    <n v="20729"/>
    <s v="Jun"/>
    <x v="2517"/>
    <s v="North"/>
    <s v="North"/>
    <x v="4"/>
    <s v="Storage"/>
    <s v="Premium"/>
    <n v="0.18909999999999999"/>
    <n v="1.65"/>
    <n v="1.65"/>
    <n v="0.37659999999999999"/>
    <n v="585"/>
    <n v="22497"/>
    <n v="0.18909999999999999"/>
    <n v="7.43"/>
    <n v="-1"/>
    <n v="90"/>
    <n v="4259.5200000000004"/>
  </r>
  <r>
    <n v="20730"/>
    <s v="Apr"/>
    <x v="1394"/>
    <s v="North"/>
    <s v="North"/>
    <x v="3"/>
    <s v="General"/>
    <s v="Premium"/>
    <n v="9.4000000000000004E-3"/>
    <n v="15"/>
    <n v="1.25"/>
    <n v="0.38650000000000001"/>
    <n v="90"/>
    <n v="776"/>
    <n v="9.4000000000000004E-3"/>
    <n v="4.28"/>
    <n v="0.366025404"/>
    <n v="21"/>
    <n v="438.45"/>
  </r>
  <r>
    <n v="20731"/>
    <s v="Nov"/>
    <x v="2518"/>
    <s v="North"/>
    <s v="North"/>
    <x v="2"/>
    <s v="Storage"/>
    <s v="Premium"/>
    <n v="1.3599999999999999E-2"/>
    <n v="3.4"/>
    <n v="0.85"/>
    <n v="0.3009"/>
    <s v="Null"/>
    <n v="8417"/>
    <n v="1.3599999999999999E-2"/>
    <n v="5.03"/>
    <n v="0.366025404"/>
    <n v="14"/>
    <n v="14350.01"/>
  </r>
  <r>
    <n v="20732"/>
    <s v="Dec"/>
    <x v="2519"/>
    <s v="North"/>
    <s v="North"/>
    <x v="2"/>
    <s v="Storage"/>
    <s v="Standard"/>
    <n v="3.4299999999999997E-2"/>
    <n v="10.199999999999999"/>
    <n v="0.85"/>
    <n v="0.38840000000000002"/>
    <n v="616"/>
    <n v="9128"/>
    <n v="3.4299999999999997E-2"/>
    <n v="2.63"/>
    <n v="1"/>
    <n v="60"/>
    <n v="464.4"/>
  </r>
  <r>
    <n v="20733"/>
    <s v="Nov"/>
    <x v="2520"/>
    <s v="North"/>
    <s v="North"/>
    <x v="5"/>
    <s v="Storage"/>
    <s v="Premium"/>
    <n v="4.0899999999999999E-2"/>
    <n v="9.9"/>
    <n v="1.65"/>
    <n v="0.45619999999999999"/>
    <n v="330"/>
    <n v="9829"/>
    <n v="4.0899999999999999E-2"/>
    <s v="Null"/>
    <n v="0.366025404"/>
    <n v="14"/>
    <n v="248.52"/>
  </r>
  <r>
    <n v="20734"/>
    <s v="Aug"/>
    <x v="2521"/>
    <s v="North"/>
    <s v="North"/>
    <x v="2"/>
    <s v="General"/>
    <s v="Premium"/>
    <n v="5.8900000000000001E-2"/>
    <s v="Null"/>
    <n v="2.95"/>
    <n v="0.33829999999999999"/>
    <n v="631"/>
    <n v="2209"/>
    <n v="5.8900000000000001E-2"/>
    <n v="3.39"/>
    <n v="-1.3660254039999999"/>
    <n v="30"/>
    <n v="938.95"/>
  </r>
  <r>
    <n v="20735"/>
    <s v="Oct"/>
    <x v="2522"/>
    <s v="North"/>
    <s v="North"/>
    <x v="5"/>
    <s v="Stationery"/>
    <s v="Premium"/>
    <n v="2.2000000000000001E-3"/>
    <n v="19.5"/>
    <n v="1.95"/>
    <n v="0.6"/>
    <n v="282"/>
    <n v="9958"/>
    <n v="2.2000000000000001E-3"/>
    <n v="2.74"/>
    <n v="-0.366025404"/>
    <n v="7"/>
    <n v="5114.96"/>
  </r>
  <r>
    <n v="20736"/>
    <s v="Dec"/>
    <x v="2523"/>
    <s v="North"/>
    <s v="North"/>
    <x v="0"/>
    <s v="Kitchen"/>
    <s v="Premium"/>
    <n v="0.12770000000000001"/>
    <n v="1.25"/>
    <n v="1.25"/>
    <n v="4.3700000000000003E-2"/>
    <n v="63"/>
    <n v="979"/>
    <n v="0.12770000000000001"/>
    <n v="4.8499999999999996"/>
    <n v="1"/>
    <n v="14"/>
    <n v="8867.89"/>
  </r>
  <r>
    <n v="20737"/>
    <s v="Oct"/>
    <x v="2524"/>
    <s v="North"/>
    <s v="North"/>
    <x v="2"/>
    <s v="General"/>
    <s v="Standard"/>
    <n v="2.0000000000000001E-4"/>
    <n v="4.25"/>
    <n v="4.25"/>
    <n v="0.3004"/>
    <n v="120"/>
    <n v="2688"/>
    <n v="2.0000000000000001E-4"/>
    <n v="1.06"/>
    <n v="-0.366025404"/>
    <n v="60"/>
    <n v="313.79000000000002"/>
  </r>
  <r>
    <n v="20738"/>
    <s v="Jul"/>
    <x v="664"/>
    <s v="North"/>
    <s v="North"/>
    <x v="5"/>
    <s v="General"/>
    <s v="Premium"/>
    <n v="2.52E-2"/>
    <n v="22.5"/>
    <n v="7.5"/>
    <n v="0.21299999999999999"/>
    <n v="134"/>
    <n v="2072"/>
    <n v="2.52E-2"/>
    <n v="4.84"/>
    <n v="-1.3660254039999999"/>
    <n v="21"/>
    <n v="16047.05"/>
  </r>
  <r>
    <n v="20739"/>
    <s v="Feb"/>
    <x v="2525"/>
    <s v="North"/>
    <s v="North"/>
    <x v="2"/>
    <s v="General"/>
    <s v="Premium"/>
    <n v="2.2499999999999999E-2"/>
    <n v="25.5"/>
    <n v="12.75"/>
    <n v="0.33479999999999999"/>
    <n v="1314"/>
    <n v="35359"/>
    <n v="2.2499999999999999E-2"/>
    <n v="4.82"/>
    <n v="1.3660254039999999"/>
    <s v="Null"/>
    <n v="639.64"/>
  </r>
  <r>
    <n v="20740"/>
    <s v="May"/>
    <x v="2397"/>
    <s v="North"/>
    <s v="North"/>
    <x v="2"/>
    <s v="General"/>
    <s v="Premium"/>
    <n v="9.4000000000000004E-3"/>
    <n v="1.05"/>
    <n v="1.05"/>
    <n v="6.08E-2"/>
    <n v="62"/>
    <n v="581"/>
    <n v="9.4000000000000004E-3"/>
    <n v="4.32"/>
    <n v="-0.366025404"/>
    <s v="Null"/>
    <n v="14520.28"/>
  </r>
  <r>
    <n v="20741"/>
    <s v="Oct"/>
    <x v="2526"/>
    <s v="North"/>
    <s v="North"/>
    <x v="1"/>
    <s v="Lighting"/>
    <s v="Premium"/>
    <n v="3.4099999999999998E-2"/>
    <n v="19.899999999999999"/>
    <n v="9.9499999999999993"/>
    <n v="0.55759999999999998"/>
    <n v="226"/>
    <n v="2783"/>
    <n v="3.4099999999999998E-2"/>
    <n v="4.28"/>
    <n v="-0.366025404"/>
    <n v="14"/>
    <n v="8436.32"/>
  </r>
  <r>
    <n v="20742"/>
    <s v="Sep"/>
    <x v="2527"/>
    <s v="North"/>
    <s v="North"/>
    <x v="5"/>
    <s v="General"/>
    <s v="Premium"/>
    <s v="Null"/>
    <n v="12.75"/>
    <n v="12.75"/>
    <n v="5.9900000000000002E-2"/>
    <n v="1314"/>
    <n v="43456"/>
    <s v="Null"/>
    <n v="3.06"/>
    <n v="-1"/>
    <n v="28"/>
    <n v="3790.54"/>
  </r>
  <r>
    <n v="20743"/>
    <s v="Jun"/>
    <x v="2528"/>
    <s v="North"/>
    <s v="North"/>
    <x v="4"/>
    <s v="Storage"/>
    <s v="Standard"/>
    <n v="0.1295"/>
    <n v="15.9"/>
    <n v="7.95"/>
    <n v="0.5857"/>
    <n v="471"/>
    <n v="12161"/>
    <n v="0.1295"/>
    <n v="3.12"/>
    <n v="-1"/>
    <n v="90"/>
    <n v="61.5"/>
  </r>
  <r>
    <n v="20744"/>
    <s v="Dec"/>
    <x v="2529"/>
    <s v="North"/>
    <s v="North"/>
    <x v="1"/>
    <s v="General"/>
    <s v="Budget"/>
    <n v="0.1416"/>
    <n v="2.1"/>
    <n v="2.1"/>
    <n v="0.18490000000000001"/>
    <n v="129"/>
    <n v="4543"/>
    <n v="0.1416"/>
    <n v="5.27"/>
    <n v="1"/>
    <n v="21"/>
    <n v="181.12"/>
  </r>
  <r>
    <n v="20745"/>
    <s v="Nov"/>
    <x v="507"/>
    <s v="North"/>
    <s v="North"/>
    <x v="2"/>
    <s v="Storage"/>
    <s v="Standard"/>
    <n v="2.6700000000000002E-2"/>
    <n v="17.7"/>
    <n v="2.95"/>
    <n v="0.13689999999999999"/>
    <n v="335"/>
    <n v="3047"/>
    <n v="2.6700000000000002E-2"/>
    <n v="3.71"/>
    <n v="0.366025404"/>
    <s v="Null"/>
    <n v="545.62"/>
  </r>
  <r>
    <n v="20746"/>
    <s v="Oct"/>
    <x v="2530"/>
    <s v="North"/>
    <s v="North"/>
    <x v="0"/>
    <s v="General"/>
    <s v="Standard"/>
    <n v="4.4000000000000003E-3"/>
    <n v="12.6"/>
    <n v="2.1"/>
    <n v="0.17449999999999999"/>
    <n v="241"/>
    <n v="4371"/>
    <n v="4.4000000000000003E-3"/>
    <n v="4.2699999999999996"/>
    <n v="-0.366025404"/>
    <n v="7"/>
    <n v="1138.6500000000001"/>
  </r>
  <r>
    <n v="20747"/>
    <s v="Mar"/>
    <x v="2531"/>
    <s v="North"/>
    <s v="North"/>
    <x v="3"/>
    <s v="General"/>
    <s v="Premium"/>
    <n v="4.07E-2"/>
    <s v="Null"/>
    <n v="5.95"/>
    <n v="0.2167"/>
    <n v="43"/>
    <n v="1708"/>
    <n v="4.07E-2"/>
    <n v="2"/>
    <n v="1"/>
    <n v="21"/>
    <n v="513.34"/>
  </r>
  <r>
    <n v="20748"/>
    <s v="Oct"/>
    <x v="2532"/>
    <s v="North"/>
    <s v="North"/>
    <x v="5"/>
    <s v="General"/>
    <s v="Premium"/>
    <n v="6.4600000000000005E-2"/>
    <n v="49.5"/>
    <n v="4.95"/>
    <n v="4.8000000000000001E-2"/>
    <n v="350"/>
    <n v="14275"/>
    <n v="6.4600000000000005E-2"/>
    <n v="2.4"/>
    <n v="-0.366025404"/>
    <n v="60"/>
    <n v="2685.93"/>
  </r>
  <r>
    <n v="20749"/>
    <s v="Apr"/>
    <x v="2533"/>
    <s v="North"/>
    <s v="North"/>
    <x v="1"/>
    <s v="Storage"/>
    <s v="Premium"/>
    <n v="6.9000000000000006E-2"/>
    <n v="8.5"/>
    <n v="0.85"/>
    <n v="9.0999999999999998E-2"/>
    <n v="356"/>
    <n v="12050"/>
    <n v="6.9000000000000006E-2"/>
    <n v="4.88"/>
    <n v="0.366025404"/>
    <n v="7"/>
    <n v="921.76"/>
  </r>
  <r>
    <n v="20750"/>
    <s v="Feb"/>
    <x v="2534"/>
    <s v="North"/>
    <s v="North"/>
    <x v="3"/>
    <s v="General"/>
    <s v="Premium"/>
    <n v="4.7399999999999998E-2"/>
    <n v="18.600000000000001"/>
    <n v="4.6500000000000004"/>
    <n v="0.22270000000000001"/>
    <n v="9"/>
    <n v="314"/>
    <n v="4.7399999999999998E-2"/>
    <n v="3.38"/>
    <n v="1.3660254039999999"/>
    <n v="14"/>
    <n v="1776.79"/>
  </r>
  <r>
    <n v="20751"/>
    <s v="Aug"/>
    <x v="2535"/>
    <s v="North"/>
    <s v="North"/>
    <x v="5"/>
    <s v="Storage"/>
    <s v="Premium"/>
    <n v="6.9199999999999998E-2"/>
    <n v="165"/>
    <n v="1.65"/>
    <n v="0.33979999999999999"/>
    <n v="268"/>
    <n v="6940"/>
    <n v="6.9199999999999998E-2"/>
    <n v="7.58"/>
    <n v="-1.3660254039999999"/>
    <n v="28"/>
    <n v="145002.76999999999"/>
  </r>
  <r>
    <n v="20752"/>
    <s v="Jan"/>
    <x v="2536"/>
    <s v="North"/>
    <s v="North"/>
    <x v="5"/>
    <s v="General"/>
    <s v="Premium"/>
    <n v="8.8599999999999998E-2"/>
    <n v="25.2"/>
    <n v="2.1"/>
    <n v="2.1100000000000001E-2"/>
    <n v="323"/>
    <n v="11250"/>
    <n v="8.8599999999999998E-2"/>
    <n v="4.01"/>
    <n v="1.3660254039999999"/>
    <n v="7"/>
    <s v="Null"/>
  </r>
  <r>
    <n v="20753"/>
    <s v="Sep"/>
    <x v="2537"/>
    <s v="North"/>
    <s v="North"/>
    <x v="2"/>
    <s v="Kitchen"/>
    <s v="Premium"/>
    <n v="6.4899999999999999E-2"/>
    <n v="9.35"/>
    <n v="0.85"/>
    <n v="0.115"/>
    <n v="209"/>
    <n v="3988"/>
    <n v="6.4899999999999999E-2"/>
    <n v="5.31"/>
    <n v="-1"/>
    <n v="21"/>
    <n v="6867.75"/>
  </r>
  <r>
    <n v="20754"/>
    <s v="Sep"/>
    <x v="2538"/>
    <s v="North"/>
    <s v="North"/>
    <x v="0"/>
    <s v="Storage"/>
    <s v="Premium"/>
    <n v="7.3099999999999998E-2"/>
    <s v="Null"/>
    <n v="2.08"/>
    <n v="0.1336"/>
    <n v="344"/>
    <n v="13489"/>
    <n v="7.3099999999999998E-2"/>
    <n v="3.55"/>
    <n v="-1"/>
    <n v="30"/>
    <n v="13845.23"/>
  </r>
  <r>
    <n v="20755"/>
    <s v="Jun"/>
    <x v="2539"/>
    <s v="North"/>
    <s v="North"/>
    <x v="1"/>
    <s v="Stationery"/>
    <s v="Standard"/>
    <n v="5.8000000000000003E-2"/>
    <n v="6.8"/>
    <n v="0.85"/>
    <n v="0.31159999999999999"/>
    <n v="108"/>
    <n v="1775"/>
    <n v="5.8000000000000003E-2"/>
    <s v="Null"/>
    <n v="-1"/>
    <n v="60"/>
    <n v="428.44"/>
  </r>
  <r>
    <n v="20756"/>
    <s v="May"/>
    <x v="2540"/>
    <s v="North"/>
    <s v="North"/>
    <x v="3"/>
    <s v="General"/>
    <s v="Standard"/>
    <n v="5.6800000000000003E-2"/>
    <n v="59.7"/>
    <n v="9.9499999999999993"/>
    <n v="0.21629999999999999"/>
    <n v="197"/>
    <n v="2264"/>
    <n v="5.6800000000000003E-2"/>
    <n v="1.64"/>
    <n v="-0.366025404"/>
    <n v="21"/>
    <n v="274.41000000000003"/>
  </r>
  <r>
    <n v="20757"/>
    <s v="Jun"/>
    <x v="2541"/>
    <s v="North"/>
    <s v="North"/>
    <x v="0"/>
    <s v="Stationery"/>
    <s v="Premium"/>
    <n v="8.5300000000000001E-2"/>
    <n v="23.4"/>
    <n v="0.65"/>
    <n v="0.35980000000000001"/>
    <n v="363"/>
    <n v="6781"/>
    <n v="8.5300000000000001E-2"/>
    <n v="3.63"/>
    <n v="-1"/>
    <n v="14"/>
    <n v="824.57"/>
  </r>
  <r>
    <n v="20758"/>
    <s v="Feb"/>
    <x v="2542"/>
    <s v="North"/>
    <s v="North"/>
    <x v="1"/>
    <s v="General"/>
    <s v="Premium"/>
    <n v="5.7000000000000002E-2"/>
    <n v="17.7"/>
    <n v="2.95"/>
    <n v="0.21479999999999999"/>
    <n v="207"/>
    <n v="4944"/>
    <n v="5.7000000000000002E-2"/>
    <n v="4.2699999999999996"/>
    <n v="1.3660254039999999"/>
    <n v="14"/>
    <s v="Null"/>
  </r>
  <r>
    <n v="20759"/>
    <s v="Mar"/>
    <x v="2543"/>
    <s v="East"/>
    <s v="East"/>
    <x v="3"/>
    <s v="General"/>
    <s v="Standard"/>
    <n v="7.4000000000000003E-3"/>
    <n v="15"/>
    <n v="3.75"/>
    <n v="0.19009999999999999"/>
    <n v="444"/>
    <n v="6055"/>
    <n v="7.4000000000000003E-3"/>
    <n v="3.35"/>
    <n v="1"/>
    <n v="28"/>
    <n v="653.96"/>
  </r>
  <r>
    <n v="20760"/>
    <s v="Jan"/>
    <x v="2544"/>
    <s v="North"/>
    <s v="North"/>
    <x v="3"/>
    <s v="Seasonal"/>
    <s v="Premium"/>
    <n v="7.1000000000000004E-3"/>
    <n v="2.98"/>
    <n v="1.49"/>
    <n v="5.2900000000000003E-2"/>
    <n v="96"/>
    <n v="4613"/>
    <n v="7.1000000000000004E-3"/>
    <n v="4.53"/>
    <n v="1.3660254039999999"/>
    <n v="30"/>
    <n v="2637.35"/>
  </r>
  <r>
    <n v="20761"/>
    <s v="May"/>
    <x v="2545"/>
    <s v="East"/>
    <s v="East"/>
    <x v="0"/>
    <s v="Storage"/>
    <s v="Premium"/>
    <n v="3.2899999999999999E-2"/>
    <n v="39.799999999999997"/>
    <n v="9.9499999999999993"/>
    <n v="0.34760000000000002"/>
    <s v="Null"/>
    <n v="3194"/>
    <n v="3.2899999999999999E-2"/>
    <n v="3.93"/>
    <n v="-0.366025404"/>
    <n v="30"/>
    <n v="1623.65"/>
  </r>
  <r>
    <n v="20762"/>
    <s v="Sep"/>
    <x v="2546"/>
    <s v="North"/>
    <s v="North"/>
    <x v="5"/>
    <s v="General"/>
    <s v="Premium"/>
    <n v="0.16980000000000001"/>
    <n v="5.95"/>
    <n v="5.95"/>
    <n v="0.33929999999999999"/>
    <n v="361"/>
    <n v="11031"/>
    <n v="0.16980000000000001"/>
    <n v="3.26"/>
    <n v="-1"/>
    <n v="30"/>
    <n v="1029.51"/>
  </r>
  <r>
    <n v="20763"/>
    <s v="Jan"/>
    <x v="2547"/>
    <s v="North"/>
    <s v="North"/>
    <x v="4"/>
    <s v="Storage"/>
    <s v="Premium"/>
    <n v="5.4999999999999997E-3"/>
    <n v="13.2"/>
    <n v="0.55000000000000004"/>
    <n v="0.18629999999999999"/>
    <n v="1115"/>
    <n v="25845"/>
    <n v="5.4999999999999997E-3"/>
    <s v="Null"/>
    <n v="1.3660254039999999"/>
    <n v="60"/>
    <n v="15921.5"/>
  </r>
  <r>
    <n v="20764"/>
    <s v="Apr"/>
    <x v="2548"/>
    <s v="North"/>
    <s v="North"/>
    <x v="5"/>
    <s v="Stationery"/>
    <s v="Standard"/>
    <n v="6.9800000000000001E-2"/>
    <n v="2.95"/>
    <n v="2.95"/>
    <n v="0.375"/>
    <n v="116"/>
    <n v="2653"/>
    <n v="6.9800000000000001E-2"/>
    <n v="8.77"/>
    <n v="0.366025404"/>
    <n v="21"/>
    <n v="25.23"/>
  </r>
  <r>
    <n v="20765"/>
    <s v="Dec"/>
    <x v="335"/>
    <s v="North"/>
    <s v="North"/>
    <x v="1"/>
    <s v="General"/>
    <s v="Premium"/>
    <n v="2.46E-2"/>
    <n v="17"/>
    <n v="8.5"/>
    <n v="0.6"/>
    <n v="269"/>
    <n v="4261"/>
    <n v="2.46E-2"/>
    <n v="0.5"/>
    <n v="1"/>
    <n v="21"/>
    <n v="4541.7700000000004"/>
  </r>
  <r>
    <n v="20766"/>
    <s v="Mar"/>
    <x v="2549"/>
    <s v="North"/>
    <s v="North"/>
    <x v="0"/>
    <s v="General"/>
    <s v="Premium"/>
    <n v="2.5999999999999999E-3"/>
    <n v="17.7"/>
    <n v="2.95"/>
    <n v="0.1855"/>
    <n v="153"/>
    <n v="3094"/>
    <n v="2.5999999999999999E-3"/>
    <n v="7.43"/>
    <n v="1"/>
    <n v="21"/>
    <n v="245.6"/>
  </r>
  <r>
    <n v="20767"/>
    <s v="Sep"/>
    <x v="2550"/>
    <s v="North"/>
    <s v="North"/>
    <x v="0"/>
    <s v="General"/>
    <s v="Premium"/>
    <n v="5.6099999999999997E-2"/>
    <n v="30"/>
    <n v="1.25"/>
    <s v="Null"/>
    <n v="420"/>
    <n v="16342"/>
    <n v="5.6099999999999997E-2"/>
    <n v="3.88"/>
    <n v="-1"/>
    <n v="14"/>
    <n v="29836.37"/>
  </r>
  <r>
    <n v="20768"/>
    <s v="Sep"/>
    <x v="2551"/>
    <s v="North"/>
    <s v="North"/>
    <x v="2"/>
    <s v="General"/>
    <s v="Budget"/>
    <n v="4.3299999999999998E-2"/>
    <s v="Null"/>
    <n v="2.08"/>
    <n v="0.25619999999999998"/>
    <n v="111"/>
    <n v="4056"/>
    <n v="4.3299999999999998E-2"/>
    <n v="2.2999999999999998"/>
    <n v="-1"/>
    <n v="90"/>
    <n v="411.27"/>
  </r>
  <r>
    <n v="20769"/>
    <s v="Apr"/>
    <x v="711"/>
    <s v="North"/>
    <s v="North"/>
    <x v="5"/>
    <s v="Kitchen"/>
    <s v="Premium"/>
    <n v="4.1799999999999997E-2"/>
    <n v="5.9"/>
    <n v="2.95"/>
    <n v="0.40760000000000002"/>
    <n v="402"/>
    <n v="13951"/>
    <n v="4.1799999999999997E-2"/>
    <n v="4.34"/>
    <n v="0.366025404"/>
    <n v="30"/>
    <n v="3435.76"/>
  </r>
  <r>
    <n v="20770"/>
    <s v="May"/>
    <x v="2552"/>
    <s v="North"/>
    <s v="North"/>
    <x v="3"/>
    <s v="Stationery"/>
    <s v="Standard"/>
    <n v="7.0900000000000005E-2"/>
    <n v="10.5"/>
    <n v="0.42"/>
    <s v="Null"/>
    <n v="115"/>
    <n v="1916"/>
    <n v="7.0900000000000005E-2"/>
    <n v="2.0499999999999998"/>
    <n v="-0.366025404"/>
    <n v="14"/>
    <n v="603.09"/>
  </r>
  <r>
    <n v="20771"/>
    <s v="Aug"/>
    <x v="2553"/>
    <s v="North"/>
    <s v="North"/>
    <x v="1"/>
    <s v="Storage"/>
    <s v="Premium"/>
    <n v="0.1055"/>
    <n v="19.8"/>
    <n v="1.65"/>
    <n v="0.4637"/>
    <n v="34"/>
    <n v="1038"/>
    <n v="0.1055"/>
    <n v="3.37"/>
    <n v="-1.3660254039999999"/>
    <n v="14"/>
    <n v="1261.8399999999999"/>
  </r>
  <r>
    <n v="20772"/>
    <s v="Apr"/>
    <x v="2257"/>
    <s v="North"/>
    <s v="North"/>
    <x v="0"/>
    <s v="General"/>
    <s v="Premium"/>
    <n v="1.61E-2"/>
    <n v="5.9"/>
    <n v="2.95"/>
    <n v="0.47049999999999997"/>
    <n v="223"/>
    <n v="2643"/>
    <n v="1.61E-2"/>
    <n v="3.73"/>
    <n v="0.366025404"/>
    <n v="30"/>
    <n v="339.4"/>
  </r>
  <r>
    <n v="20773"/>
    <s v="Feb"/>
    <x v="2554"/>
    <s v="North"/>
    <s v="North"/>
    <x v="2"/>
    <s v="General"/>
    <s v="Standard"/>
    <n v="2.4500000000000001E-2"/>
    <n v="1.7"/>
    <n v="0.85"/>
    <n v="0.1333"/>
    <n v="149"/>
    <n v="5479"/>
    <n v="2.4500000000000001E-2"/>
    <n v="0.95"/>
    <n v="1.3660254039999999"/>
    <n v="60"/>
    <n v="648.88"/>
  </r>
  <r>
    <n v="20774"/>
    <s v="Dec"/>
    <x v="2555"/>
    <s v="North"/>
    <s v="North"/>
    <x v="4"/>
    <s v="Lighting"/>
    <s v="Premium"/>
    <n v="3.5499999999999997E-2"/>
    <n v="26.82"/>
    <n v="1.49"/>
    <n v="0.21959999999999999"/>
    <n v="114"/>
    <n v="3656"/>
    <n v="3.5499999999999997E-2"/>
    <n v="0.83"/>
    <n v="1"/>
    <n v="21"/>
    <n v="519.49"/>
  </r>
  <r>
    <n v="20775"/>
    <s v="Aug"/>
    <x v="2556"/>
    <s v="North"/>
    <s v="North"/>
    <x v="4"/>
    <s v="General"/>
    <s v="Budget"/>
    <n v="1.4E-2"/>
    <n v="2.95"/>
    <n v="2.95"/>
    <n v="0.14660000000000001"/>
    <n v="344"/>
    <n v="10044"/>
    <n v="1.4E-2"/>
    <n v="6.01"/>
    <n v="-1.3660254039999999"/>
    <n v="14"/>
    <n v="111.35"/>
  </r>
  <r>
    <n v="20776"/>
    <s v="Jul"/>
    <x v="2557"/>
    <s v="North"/>
    <s v="North"/>
    <x v="1"/>
    <s v="General"/>
    <s v="Premium"/>
    <n v="2E-3"/>
    <n v="12.6"/>
    <n v="2.1"/>
    <n v="0.26889999999999997"/>
    <s v="Null"/>
    <n v="1058"/>
    <n v="2E-3"/>
    <n v="0.38"/>
    <n v="-1.3660254039999999"/>
    <n v="7"/>
    <n v="703.92"/>
  </r>
  <r>
    <n v="20777"/>
    <s v="May"/>
    <x v="2558"/>
    <s v="North"/>
    <s v="North"/>
    <x v="5"/>
    <s v="General"/>
    <s v="Premium"/>
    <n v="1.83E-2"/>
    <n v="0.65"/>
    <n v="0.65"/>
    <n v="6.4199999999999993E-2"/>
    <n v="315"/>
    <n v="2378"/>
    <n v="1.83E-2"/>
    <n v="4.4400000000000004"/>
    <n v="-0.366025404"/>
    <n v="7"/>
    <n v="3823.07"/>
  </r>
  <r>
    <n v="20778"/>
    <s v="Jun"/>
    <x v="2559"/>
    <s v="North"/>
    <s v="North"/>
    <x v="5"/>
    <s v="General"/>
    <s v="Premium"/>
    <n v="6.4199999999999993E-2"/>
    <n v="51"/>
    <n v="0.85"/>
    <n v="0.2908"/>
    <n v="195"/>
    <n v="5399"/>
    <n v="6.4199999999999993E-2"/>
    <n v="3.04"/>
    <n v="-1"/>
    <n v="60"/>
    <n v="1305.26"/>
  </r>
  <r>
    <n v="20779"/>
    <s v="Jan"/>
    <x v="2560"/>
    <s v="North"/>
    <s v="North"/>
    <x v="0"/>
    <s v="General"/>
    <s v="Premium"/>
    <n v="1.7899999999999999E-2"/>
    <n v="17.399999999999999"/>
    <n v="1.45"/>
    <n v="0.12640000000000001"/>
    <n v="558"/>
    <n v="13775"/>
    <n v="1.7899999999999999E-2"/>
    <n v="5.09"/>
    <n v="1.3660254039999999"/>
    <s v="Null"/>
    <n v="12928.08"/>
  </r>
  <r>
    <n v="20780"/>
    <s v="Apr"/>
    <x v="2561"/>
    <s v="North"/>
    <s v="North"/>
    <x v="0"/>
    <s v="General"/>
    <s v="Standard"/>
    <n v="2.75E-2"/>
    <n v="19.8"/>
    <n v="1.65"/>
    <s v="Null"/>
    <n v="507"/>
    <n v="19160"/>
    <n v="2.75E-2"/>
    <n v="2.52"/>
    <n v="0.366025404"/>
    <n v="28"/>
    <n v="315.64999999999998"/>
  </r>
  <r>
    <n v="20781"/>
    <s v="Jan"/>
    <x v="2562"/>
    <s v="North"/>
    <s v="North"/>
    <x v="2"/>
    <s v="Storage"/>
    <s v="Premium"/>
    <n v="3.1600000000000003E-2"/>
    <n v="2.1"/>
    <n v="2.1"/>
    <n v="0.18029999999999999"/>
    <n v="21"/>
    <n v="785"/>
    <n v="3.1600000000000003E-2"/>
    <n v="4.8"/>
    <n v="1.3660254039999999"/>
    <n v="30"/>
    <n v="1560.4"/>
  </r>
  <r>
    <n v="20782"/>
    <s v="Feb"/>
    <x v="2563"/>
    <s v="North"/>
    <s v="North"/>
    <x v="2"/>
    <s v="General"/>
    <s v="Premium"/>
    <n v="2.0299999999999999E-2"/>
    <n v="3.75"/>
    <n v="1.25"/>
    <n v="1.6799999999999999E-2"/>
    <n v="242"/>
    <n v="5400"/>
    <n v="2.0299999999999999E-2"/>
    <n v="2.34"/>
    <n v="1.3660254039999999"/>
    <n v="90"/>
    <n v="42.9"/>
  </r>
  <r>
    <n v="20783"/>
    <s v="Dec"/>
    <x v="2564"/>
    <s v="North"/>
    <s v="North"/>
    <x v="4"/>
    <s v="General"/>
    <s v="Premium"/>
    <n v="2.64E-2"/>
    <n v="1.95"/>
    <n v="1.95"/>
    <n v="0.50409999999999999"/>
    <n v="217"/>
    <n v="8101"/>
    <n v="2.64E-2"/>
    <n v="8.1"/>
    <n v="1"/>
    <n v="7"/>
    <n v="2670.31"/>
  </r>
  <r>
    <n v="20784"/>
    <s v="Nov"/>
    <x v="2565"/>
    <s v="North"/>
    <s v="North"/>
    <x v="1"/>
    <s v="General"/>
    <s v="Standard"/>
    <n v="0.10730000000000001"/>
    <n v="2.95"/>
    <n v="2.95"/>
    <n v="0.28170000000000001"/>
    <n v="83"/>
    <n v="756"/>
    <n v="0.10730000000000001"/>
    <n v="1.92"/>
    <n v="0.366025404"/>
    <n v="14"/>
    <n v="21.13"/>
  </r>
  <r>
    <n v="20785"/>
    <s v="Dec"/>
    <x v="2566"/>
    <s v="North"/>
    <s v="North"/>
    <x v="1"/>
    <s v="Storage"/>
    <s v="Standard"/>
    <n v="5.0200000000000002E-2"/>
    <n v="0.83"/>
    <n v="0.83"/>
    <n v="0.18079999999999999"/>
    <n v="250"/>
    <n v="2629"/>
    <n v="5.0200000000000002E-2"/>
    <n v="1.64"/>
    <n v="1"/>
    <s v="Null"/>
    <n v="368.94"/>
  </r>
  <r>
    <n v="20786"/>
    <s v="Jan"/>
    <x v="2567"/>
    <s v="North"/>
    <s v="North"/>
    <x v="2"/>
    <s v="General"/>
    <s v="Standard"/>
    <n v="1.6400000000000001E-2"/>
    <n v="19.05"/>
    <n v="6.35"/>
    <n v="6.0699999999999997E-2"/>
    <n v="46"/>
    <n v="1268"/>
    <n v="1.6400000000000001E-2"/>
    <n v="2.88"/>
    <n v="1.3660254039999999"/>
    <n v="21"/>
    <n v="130.30000000000001"/>
  </r>
  <r>
    <n v="20787"/>
    <s v="Feb"/>
    <x v="2568"/>
    <s v="North"/>
    <s v="North"/>
    <x v="5"/>
    <s v="General"/>
    <s v="Premium"/>
    <n v="1.2699999999999999E-2"/>
    <n v="17.7"/>
    <n v="2.95"/>
    <n v="9.9000000000000008E-3"/>
    <n v="439"/>
    <n v="8197"/>
    <n v="1.2699999999999999E-2"/>
    <n v="7.44"/>
    <n v="1.3660254039999999"/>
    <n v="30"/>
    <n v="1623.87"/>
  </r>
  <r>
    <n v="20788"/>
    <s v="Oct"/>
    <x v="2569"/>
    <s v="North"/>
    <s v="North"/>
    <x v="3"/>
    <s v="Stationery"/>
    <s v="Standard"/>
    <n v="6.4999999999999997E-3"/>
    <n v="5.04"/>
    <n v="0.42"/>
    <n v="0.26779999999999998"/>
    <n v="114"/>
    <n v="2501"/>
    <n v="6.4999999999999997E-3"/>
    <n v="3.6"/>
    <n v="-0.366025404"/>
    <n v="90"/>
    <n v="489.3"/>
  </r>
  <r>
    <n v="20789"/>
    <s v="Oct"/>
    <x v="2570"/>
    <s v="North"/>
    <s v="North"/>
    <x v="3"/>
    <s v="Stationery"/>
    <s v="Premium"/>
    <n v="5.4699999999999999E-2"/>
    <n v="22.5"/>
    <n v="1.25"/>
    <n v="0.52700000000000002"/>
    <n v="195"/>
    <n v="5330"/>
    <n v="5.4699999999999999E-2"/>
    <n v="4.91"/>
    <n v="-0.366025404"/>
    <n v="30"/>
    <n v="5594.54"/>
  </r>
  <r>
    <n v="20790"/>
    <s v="Apr"/>
    <x v="2571"/>
    <s v="North"/>
    <s v="North"/>
    <x v="0"/>
    <s v="Stationery"/>
    <s v="Premium"/>
    <n v="5.45E-2"/>
    <n v="16.95"/>
    <n v="16.95"/>
    <n v="0.22289999999999999"/>
    <n v="73"/>
    <n v="879"/>
    <n v="5.45E-2"/>
    <n v="3.45"/>
    <n v="0.366025404"/>
    <n v="21"/>
    <n v="7330.68"/>
  </r>
  <r>
    <n v="20791"/>
    <s v="Aug"/>
    <x v="2572"/>
    <s v="North"/>
    <s v="North"/>
    <x v="0"/>
    <s v="General"/>
    <s v="Premium"/>
    <n v="3.8100000000000002E-2"/>
    <n v="15"/>
    <n v="3.75"/>
    <s v="Null"/>
    <n v="351"/>
    <n v="7436"/>
    <n v="3.8100000000000002E-2"/>
    <n v="6.53"/>
    <n v="-1.3660254039999999"/>
    <n v="21"/>
    <n v="1395.82"/>
  </r>
  <r>
    <n v="20792"/>
    <s v="Jul"/>
    <x v="2573"/>
    <s v="North"/>
    <s v="North"/>
    <x v="0"/>
    <s v="General"/>
    <s v="Premium"/>
    <n v="1.2800000000000001E-2"/>
    <n v="4.74"/>
    <n v="0.79"/>
    <n v="0.6"/>
    <n v="9"/>
    <n v="208"/>
    <n v="1.2800000000000001E-2"/>
    <n v="5.46"/>
    <n v="-1.3660254039999999"/>
    <n v="7"/>
    <n v="1012.41"/>
  </r>
  <r>
    <n v="20793"/>
    <s v="Sep"/>
    <x v="2574"/>
    <s v="North"/>
    <s v="North"/>
    <x v="1"/>
    <s v="Storage"/>
    <s v="Premium"/>
    <n v="9.6000000000000002E-2"/>
    <n v="1.25"/>
    <n v="1.25"/>
    <n v="0.25719999999999998"/>
    <n v="173"/>
    <n v="2544"/>
    <n v="9.6000000000000002E-2"/>
    <n v="4.62"/>
    <n v="-1"/>
    <s v="Null"/>
    <n v="497.85"/>
  </r>
  <r>
    <n v="20794"/>
    <s v="Mar"/>
    <x v="2575"/>
    <s v="North"/>
    <s v="North"/>
    <x v="2"/>
    <s v="Lighting"/>
    <s v="Premium"/>
    <n v="9.1899999999999996E-2"/>
    <n v="25.2"/>
    <n v="2.1"/>
    <n v="0.1517"/>
    <n v="123"/>
    <n v="2640"/>
    <n v="9.1899999999999996E-2"/>
    <n v="2.54"/>
    <n v="1"/>
    <n v="60"/>
    <n v="85.5"/>
  </r>
  <r>
    <n v="20795"/>
    <s v="Jul"/>
    <x v="2576"/>
    <s v="North"/>
    <s v="North"/>
    <x v="5"/>
    <s v="Stationery"/>
    <s v="Premium"/>
    <n v="6.3100000000000003E-2"/>
    <n v="20.399999999999999"/>
    <n v="2.5499999999999998"/>
    <n v="0.19309999999999999"/>
    <n v="241"/>
    <n v="1499"/>
    <n v="6.3100000000000003E-2"/>
    <n v="4.97"/>
    <n v="-1.3660254039999999"/>
    <n v="90"/>
    <n v="605.9"/>
  </r>
  <r>
    <n v="20796"/>
    <s v="Nov"/>
    <x v="2577"/>
    <s v="North"/>
    <s v="North"/>
    <x v="2"/>
    <s v="Kitchen"/>
    <s v="Premium"/>
    <n v="5.8500000000000003E-2"/>
    <n v="3.75"/>
    <n v="1.25"/>
    <n v="3.1300000000000001E-2"/>
    <n v="243"/>
    <n v="2029"/>
    <n v="5.8500000000000003E-2"/>
    <n v="0.52"/>
    <n v="0.366025404"/>
    <n v="14"/>
    <n v="563.57000000000005"/>
  </r>
  <r>
    <n v="20797"/>
    <s v="Sep"/>
    <x v="2578"/>
    <s v="North"/>
    <s v="North"/>
    <x v="2"/>
    <s v="General"/>
    <s v="Premium"/>
    <n v="8.2900000000000001E-2"/>
    <n v="25.2"/>
    <n v="2.1"/>
    <n v="5.0700000000000002E-2"/>
    <n v="566"/>
    <n v="16636"/>
    <n v="8.2900000000000001E-2"/>
    <n v="4.3899999999999997"/>
    <n v="-1"/>
    <n v="28"/>
    <n v="2865.19"/>
  </r>
  <r>
    <n v="20798"/>
    <s v="Mar"/>
    <x v="2579"/>
    <s v="North"/>
    <s v="North"/>
    <x v="0"/>
    <s v="General"/>
    <s v="Premium"/>
    <n v="1.4800000000000001E-2"/>
    <n v="7.5"/>
    <n v="3.75"/>
    <n v="0.21709999999999999"/>
    <n v="19"/>
    <n v="731"/>
    <n v="1.4800000000000001E-2"/>
    <n v="3.45"/>
    <n v="1"/>
    <n v="90"/>
    <n v="35218.129999999997"/>
  </r>
  <r>
    <n v="20799"/>
    <s v="Mar"/>
    <x v="162"/>
    <s v="North"/>
    <s v="North"/>
    <x v="2"/>
    <s v="General"/>
    <s v="Premium"/>
    <n v="8.8599999999999998E-2"/>
    <n v="4.2"/>
    <n v="2.1"/>
    <n v="0.16769999999999999"/>
    <n v="139"/>
    <n v="4470"/>
    <n v="8.8599999999999998E-2"/>
    <n v="6.27"/>
    <n v="1"/>
    <n v="28"/>
    <n v="5472.18"/>
  </r>
  <r>
    <n v="20800"/>
    <s v="Nov"/>
    <x v="452"/>
    <s v="North"/>
    <s v="North"/>
    <x v="4"/>
    <s v="Seasonal"/>
    <s v="Standard"/>
    <n v="0.05"/>
    <n v="2.9"/>
    <n v="1.45"/>
    <n v="0.30480000000000002"/>
    <n v="582"/>
    <n v="19304"/>
    <n v="0.05"/>
    <n v="1.98"/>
    <n v="0.366025404"/>
    <n v="60"/>
    <n v="421.15"/>
  </r>
  <r>
    <n v="20801"/>
    <s v="Mar"/>
    <x v="2580"/>
    <s v="North"/>
    <s v="North"/>
    <x v="3"/>
    <s v="Storage"/>
    <s v="Premium"/>
    <n v="2.4500000000000001E-2"/>
    <n v="19.8"/>
    <n v="1.65"/>
    <n v="0.42580000000000001"/>
    <n v="330"/>
    <n v="4766"/>
    <n v="2.4500000000000001E-2"/>
    <s v="Null"/>
    <n v="1"/>
    <n v="21"/>
    <n v="347.6"/>
  </r>
  <r>
    <n v="20802"/>
    <s v="Nov"/>
    <x v="2581"/>
    <s v="North"/>
    <s v="North"/>
    <x v="1"/>
    <s v="Storage"/>
    <s v="Premium"/>
    <n v="3.61E-2"/>
    <n v="17.899999999999999"/>
    <n v="8.9499999999999993"/>
    <n v="0.11749999999999999"/>
    <n v="241"/>
    <n v="7705"/>
    <n v="3.61E-2"/>
    <n v="6.95"/>
    <n v="0.366025404"/>
    <n v="28"/>
    <n v="813.36"/>
  </r>
  <r>
    <n v="20803"/>
    <s v="Apr"/>
    <x v="2582"/>
    <s v="North"/>
    <s v="North"/>
    <x v="2"/>
    <s v="General"/>
    <s v="Premium"/>
    <n v="1.4999999999999999E-2"/>
    <s v="Null"/>
    <n v="1.65"/>
    <n v="4.07E-2"/>
    <n v="169"/>
    <n v="1822"/>
    <n v="1.4999999999999999E-2"/>
    <n v="2.76"/>
    <n v="0.366025404"/>
    <n v="30"/>
    <n v="328854.12"/>
  </r>
  <r>
    <n v="20804"/>
    <s v="Aug"/>
    <x v="2583"/>
    <s v="North"/>
    <s v="North"/>
    <x v="2"/>
    <s v="General"/>
    <s v="Premium"/>
    <n v="5.04E-2"/>
    <n v="2.9"/>
    <n v="1.45"/>
    <n v="0.29930000000000001"/>
    <s v="Null"/>
    <n v="985"/>
    <n v="5.04E-2"/>
    <n v="3.45"/>
    <n v="-1.3660254039999999"/>
    <s v="Null"/>
    <n v="52156.15"/>
  </r>
  <r>
    <n v="20805"/>
    <s v="Feb"/>
    <x v="2584"/>
    <s v="North"/>
    <s v="North"/>
    <x v="1"/>
    <s v="General"/>
    <s v="Standard"/>
    <n v="2.1299999999999999E-2"/>
    <n v="17.7"/>
    <n v="2.95"/>
    <n v="0.2394"/>
    <n v="269"/>
    <n v="3771"/>
    <n v="2.1299999999999999E-2"/>
    <n v="0.15"/>
    <n v="1.3660254039999999"/>
    <n v="60"/>
    <n v="654.32000000000005"/>
  </r>
  <r>
    <n v="20806"/>
    <s v="Nov"/>
    <x v="2585"/>
    <s v="North"/>
    <s v="North"/>
    <x v="1"/>
    <s v="General"/>
    <s v="Premium"/>
    <n v="7.3000000000000001E-3"/>
    <n v="4.2"/>
    <n v="2.1"/>
    <n v="0.15909999999999999"/>
    <n v="566"/>
    <n v="8165"/>
    <n v="7.3000000000000001E-3"/>
    <n v="2.4"/>
    <n v="0.366025404"/>
    <n v="7"/>
    <n v="4637.0200000000004"/>
  </r>
  <r>
    <n v="20807"/>
    <s v="Feb"/>
    <x v="2586"/>
    <s v="North"/>
    <s v="North"/>
    <x v="0"/>
    <s v="General"/>
    <s v="Premium"/>
    <n v="2.5999999999999999E-3"/>
    <n v="16.5"/>
    <n v="1.65"/>
    <n v="6.1600000000000002E-2"/>
    <n v="512"/>
    <n v="10917"/>
    <n v="2.5999999999999999E-3"/>
    <n v="5.99"/>
    <n v="1.3660254039999999"/>
    <n v="21"/>
    <n v="2313.8000000000002"/>
  </r>
  <r>
    <n v="20808"/>
    <s v="Nov"/>
    <x v="2587"/>
    <s v="North"/>
    <s v="North"/>
    <x v="5"/>
    <s v="Seasonal"/>
    <s v="Standard"/>
    <n v="1.0699999999999999E-2"/>
    <n v="1.65"/>
    <n v="1.65"/>
    <n v="0.33360000000000001"/>
    <n v="325"/>
    <n v="7066"/>
    <n v="1.0699999999999999E-2"/>
    <n v="6.58"/>
    <n v="0.366025404"/>
    <n v="90"/>
    <n v="1908.04"/>
  </r>
  <r>
    <n v="20809"/>
    <s v="Nov"/>
    <x v="2588"/>
    <s v="North"/>
    <s v="North"/>
    <x v="4"/>
    <s v="Storage"/>
    <s v="Premium"/>
    <n v="8.4500000000000006E-2"/>
    <n v="3.75"/>
    <n v="1.25"/>
    <n v="0.37909999999999999"/>
    <n v="490"/>
    <n v="8942"/>
    <n v="8.4500000000000006E-2"/>
    <n v="7.04"/>
    <n v="0.366025404"/>
    <n v="14"/>
    <n v="2015.6"/>
  </r>
  <r>
    <n v="20810"/>
    <s v="Sep"/>
    <x v="2589"/>
    <s v="Central"/>
    <s v="Central"/>
    <x v="5"/>
    <s v="General"/>
    <s v="Premium"/>
    <n v="7.6999999999999999E-2"/>
    <n v="37.5"/>
    <n v="6.25"/>
    <n v="0.3332"/>
    <n v="682"/>
    <n v="9665"/>
    <n v="7.6999999999999999E-2"/>
    <n v="5.7"/>
    <n v="-1"/>
    <n v="90"/>
    <n v="2918.45"/>
  </r>
  <r>
    <n v="20811"/>
    <s v="Nov"/>
    <x v="2590"/>
    <s v="North"/>
    <s v="North"/>
    <x v="3"/>
    <s v="Storage"/>
    <s v="Standard"/>
    <n v="2.24E-2"/>
    <n v="0.55000000000000004"/>
    <n v="0.55000000000000004"/>
    <s v="Null"/>
    <n v="822"/>
    <n v="7458"/>
    <n v="2.24E-2"/>
    <n v="1.98"/>
    <n v="0.366025404"/>
    <n v="30"/>
    <n v="112.42"/>
  </r>
  <r>
    <n v="20812"/>
    <s v="Nov"/>
    <x v="2591"/>
    <s v="North"/>
    <s v="North"/>
    <x v="2"/>
    <s v="General"/>
    <s v="Premium"/>
    <n v="7.9600000000000004E-2"/>
    <n v="27.04"/>
    <n v="1.69"/>
    <n v="0.1008"/>
    <n v="1010"/>
    <n v="29207"/>
    <n v="7.9600000000000004E-2"/>
    <n v="4.8499999999999996"/>
    <n v="0.366025404"/>
    <n v="30"/>
    <n v="1959.32"/>
  </r>
  <r>
    <n v="20813"/>
    <s v="May"/>
    <x v="2592"/>
    <s v="North"/>
    <s v="North"/>
    <x v="5"/>
    <s v="General"/>
    <s v="Premium"/>
    <n v="1.5100000000000001E-2"/>
    <n v="63.75"/>
    <n v="12.75"/>
    <n v="0.41660000000000003"/>
    <n v="251"/>
    <n v="9947"/>
    <n v="1.5100000000000001E-2"/>
    <n v="7.56"/>
    <n v="-0.366025404"/>
    <n v="28"/>
    <n v="2340.35"/>
  </r>
  <r>
    <n v="20814"/>
    <s v="Oct"/>
    <x v="2593"/>
    <s v="North"/>
    <s v="North"/>
    <x v="3"/>
    <s v="General"/>
    <s v="Premium"/>
    <n v="2.0899999999999998E-2"/>
    <s v="Null"/>
    <n v="3.75"/>
    <n v="0.22170000000000001"/>
    <n v="410"/>
    <n v="2264"/>
    <n v="2.0899999999999998E-2"/>
    <n v="2.4"/>
    <n v="-0.366025404"/>
    <n v="7"/>
    <n v="825.38"/>
  </r>
  <r>
    <n v="20815"/>
    <s v="Sep"/>
    <x v="2594"/>
    <s v="North"/>
    <s v="North"/>
    <x v="3"/>
    <s v="Stationery"/>
    <s v="Premium"/>
    <n v="4.7E-2"/>
    <s v="Null"/>
    <n v="0.85"/>
    <n v="0.3352"/>
    <n v="181"/>
    <n v="6417"/>
    <n v="4.7E-2"/>
    <n v="2.15"/>
    <n v="-1"/>
    <n v="28"/>
    <n v="3590.5"/>
  </r>
  <r>
    <n v="20816"/>
    <s v="Aug"/>
    <x v="2595"/>
    <s v="North"/>
    <s v="North"/>
    <x v="5"/>
    <s v="General"/>
    <s v="Premium"/>
    <n v="9.3100000000000002E-2"/>
    <n v="7.5"/>
    <n v="7.5"/>
    <n v="0.14069999999999999"/>
    <n v="134"/>
    <n v="2732"/>
    <n v="9.3100000000000002E-2"/>
    <n v="5.13"/>
    <n v="-1.3660254039999999"/>
    <n v="14"/>
    <n v="6593.6"/>
  </r>
  <r>
    <n v="20817"/>
    <s v="Mar"/>
    <x v="2596"/>
    <s v="North"/>
    <s v="North"/>
    <x v="0"/>
    <s v="General"/>
    <s v="Premium"/>
    <n v="6.08E-2"/>
    <n v="15"/>
    <n v="1.25"/>
    <n v="9.4500000000000001E-2"/>
    <n v="154"/>
    <n v="2002"/>
    <n v="6.08E-2"/>
    <n v="0.25"/>
    <n v="1"/>
    <n v="21"/>
    <n v="11433.03"/>
  </r>
  <r>
    <n v="20818"/>
    <s v="Oct"/>
    <x v="2597"/>
    <s v="North"/>
    <s v="North"/>
    <x v="4"/>
    <s v="Stationery"/>
    <s v="Premium"/>
    <n v="2.23E-2"/>
    <n v="8.4"/>
    <n v="0.42"/>
    <n v="0.34"/>
    <n v="95"/>
    <n v="2307"/>
    <n v="2.23E-2"/>
    <n v="2.93"/>
    <n v="-0.366025404"/>
    <n v="60"/>
    <n v="9011.44"/>
  </r>
  <r>
    <n v="20819"/>
    <s v="Aug"/>
    <x v="2598"/>
    <s v="North"/>
    <s v="North"/>
    <x v="0"/>
    <s v="Seasonal"/>
    <s v="Premium"/>
    <n v="2.8199999999999999E-2"/>
    <n v="12.75"/>
    <n v="12.75"/>
    <n v="0.2233"/>
    <s v="Null"/>
    <n v="363"/>
    <n v="2.8199999999999999E-2"/>
    <n v="2.57"/>
    <n v="-1.3660254039999999"/>
    <n v="90"/>
    <n v="836.05"/>
  </r>
  <r>
    <n v="20820"/>
    <s v="Oct"/>
    <x v="2599"/>
    <s v="North"/>
    <s v="North"/>
    <x v="1"/>
    <s v="General"/>
    <s v="Budget"/>
    <n v="2.53E-2"/>
    <n v="5.9"/>
    <n v="2.95"/>
    <n v="0.22070000000000001"/>
    <n v="133"/>
    <n v="1056"/>
    <n v="2.53E-2"/>
    <n v="0.72"/>
    <n v="-0.366025404"/>
    <n v="21"/>
    <n v="308.52999999999997"/>
  </r>
  <r>
    <n v="20821"/>
    <s v="Nov"/>
    <x v="2600"/>
    <s v="North"/>
    <s v="North"/>
    <x v="1"/>
    <s v="Storage"/>
    <s v="Premium"/>
    <n v="6.7500000000000004E-2"/>
    <n v="32.299999999999997"/>
    <n v="0.85"/>
    <n v="0.35549999999999998"/>
    <n v="601"/>
    <n v="14892"/>
    <n v="6.7500000000000004E-2"/>
    <n v="5.85"/>
    <n v="0.366025404"/>
    <n v="7"/>
    <n v="22052.63"/>
  </r>
  <r>
    <n v="20822"/>
    <s v="Mar"/>
    <x v="2601"/>
    <s v="North"/>
    <s v="North"/>
    <x v="2"/>
    <s v="Kitchen"/>
    <s v="Premium"/>
    <n v="0.17699999999999999"/>
    <n v="15"/>
    <n v="1.25"/>
    <s v="Null"/>
    <n v="377"/>
    <n v="20794"/>
    <n v="0.17699999999999999"/>
    <n v="2.3199999999999998"/>
    <n v="1"/>
    <n v="28"/>
    <n v="3944.58"/>
  </r>
  <r>
    <n v="20823"/>
    <s v="Sep"/>
    <x v="2602"/>
    <s v="North"/>
    <s v="North"/>
    <x v="2"/>
    <s v="Lighting"/>
    <s v="Premium"/>
    <n v="8.2000000000000007E-3"/>
    <n v="34"/>
    <n v="8.5"/>
    <n v="0.1888"/>
    <n v="315"/>
    <n v="16220"/>
    <n v="8.2000000000000007E-3"/>
    <n v="5.4"/>
    <n v="-1"/>
    <n v="14"/>
    <n v="2008.87"/>
  </r>
  <r>
    <n v="20824"/>
    <s v="Nov"/>
    <x v="2603"/>
    <s v="North"/>
    <s v="North"/>
    <x v="4"/>
    <s v="General"/>
    <s v="Premium"/>
    <s v="Null"/>
    <n v="4.95"/>
    <n v="4.95"/>
    <n v="0.30030000000000001"/>
    <n v="275"/>
    <n v="5630"/>
    <s v="Null"/>
    <n v="4.0999999999999996"/>
    <n v="0.366025404"/>
    <n v="21"/>
    <n v="12001.84"/>
  </r>
  <r>
    <n v="20825"/>
    <s v="Dec"/>
    <x v="2604"/>
    <s v="North"/>
    <s v="North"/>
    <x v="0"/>
    <s v="General"/>
    <s v="Premium"/>
    <n v="5.0000000000000001E-3"/>
    <n v="3.3"/>
    <n v="1.65"/>
    <n v="0.1968"/>
    <n v="44"/>
    <n v="550"/>
    <n v="5.0000000000000001E-3"/>
    <n v="5.22"/>
    <n v="1"/>
    <n v="30"/>
    <n v="187.43"/>
  </r>
  <r>
    <n v="20826"/>
    <s v="Oct"/>
    <x v="2605"/>
    <s v="North"/>
    <s v="North"/>
    <x v="1"/>
    <s v="General"/>
    <s v="Premium"/>
    <n v="1.01E-2"/>
    <n v="6.72"/>
    <n v="0.42"/>
    <n v="0.6"/>
    <n v="131"/>
    <n v="2899"/>
    <n v="1.01E-2"/>
    <n v="7.49"/>
    <n v="-0.366025404"/>
    <n v="7"/>
    <n v="1564.64"/>
  </r>
  <r>
    <n v="20827"/>
    <s v="Aug"/>
    <x v="2606"/>
    <s v="North"/>
    <s v="North"/>
    <x v="4"/>
    <s v="General"/>
    <s v="Premium"/>
    <n v="0.1241"/>
    <n v="223.2"/>
    <n v="4.6500000000000004"/>
    <n v="0.1061"/>
    <n v="112"/>
    <n v="1255"/>
    <n v="0.1241"/>
    <n v="2.84"/>
    <n v="-1.3660254039999999"/>
    <n v="30"/>
    <n v="5318.88"/>
  </r>
  <r>
    <n v="20828"/>
    <s v="Nov"/>
    <x v="2607"/>
    <s v="North"/>
    <s v="North"/>
    <x v="5"/>
    <s v="General"/>
    <s v="Premium"/>
    <n v="3.8199999999999998E-2"/>
    <n v="30"/>
    <n v="1.25"/>
    <n v="0.24510000000000001"/>
    <n v="105"/>
    <n v="1192"/>
    <n v="3.8199999999999998E-2"/>
    <n v="3.18"/>
    <n v="0.366025404"/>
    <n v="30"/>
    <n v="10259.23"/>
  </r>
  <r>
    <n v="20829"/>
    <s v="Feb"/>
    <x v="1333"/>
    <s v="North"/>
    <s v="North"/>
    <x v="1"/>
    <s v="General"/>
    <s v="Premium"/>
    <n v="1.9599999999999999E-2"/>
    <n v="9.9499999999999993"/>
    <n v="9.9499999999999993"/>
    <n v="9.5899999999999999E-2"/>
    <n v="423"/>
    <n v="9082"/>
    <n v="1.9599999999999999E-2"/>
    <n v="1.67"/>
    <n v="1.3660254039999999"/>
    <n v="90"/>
    <n v="2366.21"/>
  </r>
  <r>
    <n v="20830"/>
    <s v="Jul"/>
    <x v="2155"/>
    <s v="North"/>
    <s v="North"/>
    <x v="3"/>
    <s v="General"/>
    <s v="Premium"/>
    <n v="5.79E-2"/>
    <n v="1.26"/>
    <n v="0.42"/>
    <n v="0.19489999999999999"/>
    <n v="84"/>
    <n v="3351"/>
    <n v="5.79E-2"/>
    <n v="2.66"/>
    <n v="-1.3660254039999999"/>
    <n v="60"/>
    <n v="2020.95"/>
  </r>
  <r>
    <n v="20831"/>
    <s v="Feb"/>
    <x v="2608"/>
    <s v="North"/>
    <s v="North"/>
    <x v="1"/>
    <s v="General"/>
    <s v="Standard"/>
    <n v="6.6E-3"/>
    <s v="Null"/>
    <n v="1.95"/>
    <n v="0.2185"/>
    <n v="402"/>
    <n v="27284"/>
    <n v="6.6E-3"/>
    <n v="1.88"/>
    <n v="1.3660254039999999"/>
    <n v="14"/>
    <n v="838.13"/>
  </r>
  <r>
    <n v="20832"/>
    <s v="Aug"/>
    <x v="2609"/>
    <s v="North"/>
    <s v="North"/>
    <x v="5"/>
    <s v="General"/>
    <s v="Premium"/>
    <n v="1.9300000000000001E-2"/>
    <n v="41.4"/>
    <n v="3.45"/>
    <n v="0.1104"/>
    <n v="135"/>
    <n v="3462"/>
    <n v="1.9300000000000001E-2"/>
    <n v="0.48"/>
    <n v="-1.3660254039999999"/>
    <n v="7"/>
    <n v="39255.042000000001"/>
  </r>
  <r>
    <n v="20833"/>
    <s v="Feb"/>
    <x v="2610"/>
    <s v="North"/>
    <s v="North"/>
    <x v="0"/>
    <s v="General"/>
    <s v="Premium"/>
    <n v="0.1163"/>
    <n v="25.2"/>
    <n v="2.1"/>
    <n v="0.2"/>
    <n v="598"/>
    <n v="25991"/>
    <n v="0.1163"/>
    <n v="6.91"/>
    <n v="1.3660254039999999"/>
    <n v="90"/>
    <n v="4396.92"/>
  </r>
  <r>
    <n v="20834"/>
    <s v="Nov"/>
    <x v="2611"/>
    <s v="North"/>
    <s v="North"/>
    <x v="1"/>
    <s v="General"/>
    <s v="Premium"/>
    <n v="1.9199999999999998E-2"/>
    <n v="16.5"/>
    <n v="8.25"/>
    <n v="0.45100000000000001"/>
    <n v="626"/>
    <n v="9740"/>
    <n v="1.9199999999999998E-2"/>
    <n v="2.86"/>
    <n v="0.366025404"/>
    <n v="21"/>
    <n v="7532.5"/>
  </r>
  <r>
    <n v="20835"/>
    <s v="Sep"/>
    <x v="2612"/>
    <s v="North"/>
    <s v="North"/>
    <x v="2"/>
    <s v="General"/>
    <s v="Budget"/>
    <n v="0.22939999999999999"/>
    <n v="15"/>
    <n v="1.25"/>
    <n v="0.14879999999999999"/>
    <n v="180"/>
    <n v="2187"/>
    <n v="0.22939999999999999"/>
    <n v="2.93"/>
    <n v="-1"/>
    <n v="14"/>
    <n v="266.05"/>
  </r>
  <r>
    <n v="20836"/>
    <s v="Dec"/>
    <x v="2613"/>
    <s v="North"/>
    <s v="North"/>
    <x v="3"/>
    <s v="Storage"/>
    <s v="Premium"/>
    <n v="0.14019999999999999"/>
    <n v="17.7"/>
    <n v="2.95"/>
    <n v="0.18579999999999999"/>
    <n v="744"/>
    <n v="16159"/>
    <n v="0.14019999999999999"/>
    <n v="4.3600000000000003"/>
    <n v="1"/>
    <n v="21"/>
    <n v="1507.61"/>
  </r>
  <r>
    <n v="20837"/>
    <s v="Aug"/>
    <x v="2614"/>
    <s v="North"/>
    <s v="North"/>
    <x v="5"/>
    <s v="General"/>
    <s v="Premium"/>
    <n v="2.0000000000000001E-4"/>
    <n v="686.13563569999997"/>
    <n v="4.95"/>
    <n v="0.32050000000000001"/>
    <n v="573"/>
    <n v="12292"/>
    <n v="2.0000000000000001E-4"/>
    <n v="7.48"/>
    <n v="-1.3660254039999999"/>
    <n v="28"/>
    <n v="7729.37"/>
  </r>
  <r>
    <n v="20838"/>
    <s v="Jul"/>
    <x v="2615"/>
    <s v="North"/>
    <s v="North"/>
    <x v="3"/>
    <s v="Lighting"/>
    <s v="Premium"/>
    <n v="8.9999999999999993E-3"/>
    <n v="1.65"/>
    <n v="1.65"/>
    <n v="0.6"/>
    <n v="270"/>
    <n v="3366"/>
    <n v="8.9999999999999993E-3"/>
    <n v="2.33"/>
    <n v="-1.3660254039999999"/>
    <n v="14"/>
    <n v="2776.53"/>
  </r>
  <r>
    <n v="20839"/>
    <s v="Dec"/>
    <x v="2616"/>
    <s v="North"/>
    <s v="North"/>
    <x v="5"/>
    <s v="General"/>
    <s v="Premium"/>
    <n v="4.58E-2"/>
    <n v="13.95"/>
    <n v="4.6500000000000004"/>
    <n v="0.20680000000000001"/>
    <n v="221"/>
    <n v="2723"/>
    <n v="4.58E-2"/>
    <n v="3.35"/>
    <n v="1"/>
    <n v="30"/>
    <n v="2481.87"/>
  </r>
  <r>
    <n v="20840"/>
    <s v="Dec"/>
    <x v="2617"/>
    <s v="North"/>
    <s v="North"/>
    <x v="3"/>
    <s v="General"/>
    <s v="Premium"/>
    <n v="3.5200000000000002E-2"/>
    <n v="3.75"/>
    <n v="1.25"/>
    <n v="3.7999999999999999E-2"/>
    <n v="60"/>
    <n v="502"/>
    <n v="3.5200000000000002E-2"/>
    <n v="4.8"/>
    <n v="1"/>
    <n v="14"/>
    <n v="7186.19"/>
  </r>
  <r>
    <n v="20841"/>
    <s v="Jul"/>
    <x v="2618"/>
    <s v="North"/>
    <s v="North"/>
    <x v="0"/>
    <s v="Stationery"/>
    <s v="Premium"/>
    <n v="4.0800000000000003E-2"/>
    <n v="10.08"/>
    <n v="0.42"/>
    <n v="0.1178"/>
    <n v="310"/>
    <n v="7337"/>
    <n v="4.0800000000000003E-2"/>
    <n v="4.54"/>
    <n v="-1.3660254039999999"/>
    <n v="60"/>
    <n v="20316.330000000002"/>
  </r>
  <r>
    <n v="20842"/>
    <s v="Mar"/>
    <x v="2619"/>
    <s v="North"/>
    <s v="North"/>
    <x v="2"/>
    <s v="General"/>
    <s v="Premium"/>
    <n v="2.75E-2"/>
    <n v="111.6"/>
    <n v="4.6500000000000004"/>
    <n v="0.34310000000000002"/>
    <n v="112"/>
    <n v="2218"/>
    <n v="2.75E-2"/>
    <n v="5.08"/>
    <n v="1"/>
    <n v="30"/>
    <n v="8232.16"/>
  </r>
  <r>
    <n v="20843"/>
    <s v="Oct"/>
    <x v="2620"/>
    <s v="North"/>
    <s v="North"/>
    <x v="4"/>
    <s v="Seasonal"/>
    <s v="Standard"/>
    <n v="5.2999999999999999E-2"/>
    <n v="4.25"/>
    <n v="4.25"/>
    <n v="0.3851"/>
    <n v="392"/>
    <n v="17767"/>
    <n v="5.2999999999999999E-2"/>
    <n v="5.56"/>
    <n v="-0.366025404"/>
    <n v="7"/>
    <n v="66.900000000000006"/>
  </r>
  <r>
    <n v="20844"/>
    <s v="Nov"/>
    <x v="2621"/>
    <s v="North"/>
    <s v="North"/>
    <x v="2"/>
    <s v="Storage"/>
    <s v="Premium"/>
    <n v="2.5600000000000001E-2"/>
    <n v="5.0999999999999996"/>
    <n v="2.5499999999999998"/>
    <n v="0.56869999999999998"/>
    <n v="19"/>
    <n v="203"/>
    <n v="2.5600000000000001E-2"/>
    <n v="5.01"/>
    <n v="0.366025404"/>
    <n v="30"/>
    <n v="1224.5999999999999"/>
  </r>
  <r>
    <n v="20845"/>
    <s v="Aug"/>
    <x v="2622"/>
    <s v="North"/>
    <s v="North"/>
    <x v="3"/>
    <s v="Seasonal"/>
    <s v="Premium"/>
    <n v="6.3100000000000003E-2"/>
    <n v="4.25"/>
    <n v="0.85"/>
    <n v="0.40089999999999998"/>
    <n v="384"/>
    <n v="5289"/>
    <n v="6.3100000000000003E-2"/>
    <n v="4.37"/>
    <n v="-1.3660254039999999"/>
    <n v="60"/>
    <s v="Null"/>
  </r>
  <r>
    <n v="20846"/>
    <s v="Aug"/>
    <x v="2623"/>
    <s v="North"/>
    <s v="North"/>
    <x v="3"/>
    <s v="General"/>
    <s v="Standard"/>
    <n v="4.1000000000000002E-2"/>
    <n v="3.75"/>
    <n v="3.75"/>
    <n v="0.59"/>
    <s v="Null"/>
    <n v="6519"/>
    <n v="4.1000000000000002E-2"/>
    <n v="3.77"/>
    <n v="-1.3660254039999999"/>
    <n v="7"/>
    <n v="587.79"/>
  </r>
  <r>
    <n v="20847"/>
    <s v="Feb"/>
    <x v="2624"/>
    <s v="North"/>
    <s v="North"/>
    <x v="1"/>
    <s v="General"/>
    <s v="Premium"/>
    <n v="3.5099999999999999E-2"/>
    <n v="10.199999999999999"/>
    <n v="0.85"/>
    <n v="5.8200000000000002E-2"/>
    <s v="Null"/>
    <n v="7399"/>
    <n v="3.5099999999999999E-2"/>
    <n v="3.86"/>
    <n v="1.3660254039999999"/>
    <n v="21"/>
    <n v="1095"/>
  </r>
  <r>
    <n v="20848"/>
    <s v="Jun"/>
    <x v="2625"/>
    <s v="North"/>
    <s v="North"/>
    <x v="2"/>
    <s v="General"/>
    <s v="Premium"/>
    <s v="Null"/>
    <n v="19.8"/>
    <n v="1.65"/>
    <n v="0.44750000000000001"/>
    <n v="587"/>
    <n v="49453"/>
    <s v="Null"/>
    <n v="7.34"/>
    <n v="-1"/>
    <n v="60"/>
    <n v="8084.81"/>
  </r>
  <r>
    <n v="20849"/>
    <s v="Aug"/>
    <x v="2626"/>
    <s v="North"/>
    <s v="North"/>
    <x v="5"/>
    <s v="Storage"/>
    <s v="Premium"/>
    <s v="Null"/>
    <n v="81.599999999999994"/>
    <n v="2.5499999999999998"/>
    <n v="0.1116"/>
    <n v="1490"/>
    <n v="49079"/>
    <s v="Null"/>
    <n v="3.42"/>
    <n v="-1.3660254039999999"/>
    <n v="14"/>
    <n v="13347.89"/>
  </r>
  <r>
    <n v="20850"/>
    <s v="Sep"/>
    <x v="2627"/>
    <s v="North"/>
    <s v="North"/>
    <x v="5"/>
    <s v="Storage"/>
    <s v="Premium"/>
    <n v="0.1024"/>
    <n v="15.3"/>
    <n v="2.5499999999999998"/>
    <n v="0.2576"/>
    <n v="396"/>
    <n v="10943"/>
    <n v="0.1024"/>
    <n v="4.17"/>
    <n v="-1"/>
    <n v="7"/>
    <n v="3986.79"/>
  </r>
  <r>
    <n v="20851"/>
    <s v="Nov"/>
    <x v="2628"/>
    <s v="North"/>
    <s v="North"/>
    <x v="0"/>
    <s v="Kitchen"/>
    <s v="Premium"/>
    <n v="3.7499999999999999E-2"/>
    <n v="17.7"/>
    <n v="2.95"/>
    <n v="0.46929999999999999"/>
    <n v="252"/>
    <n v="10975"/>
    <n v="3.7499999999999999E-2"/>
    <n v="5.68"/>
    <n v="0.366025404"/>
    <n v="14"/>
    <n v="2844.16"/>
  </r>
  <r>
    <n v="20852"/>
    <s v="Apr"/>
    <x v="2629"/>
    <s v="North"/>
    <s v="North"/>
    <x v="1"/>
    <s v="Storage"/>
    <s v="Premium"/>
    <n v="9.6500000000000002E-2"/>
    <n v="16.5"/>
    <n v="1.65"/>
    <n v="0.10199999999999999"/>
    <n v="705"/>
    <n v="14682"/>
    <n v="9.6500000000000002E-2"/>
    <n v="0.26"/>
    <n v="0.366025404"/>
    <n v="60"/>
    <n v="474.2"/>
  </r>
  <r>
    <n v="20853"/>
    <s v="Jul"/>
    <x v="11"/>
    <s v="North"/>
    <s v="North"/>
    <x v="5"/>
    <s v="Lighting"/>
    <s v="Premium"/>
    <n v="4.1000000000000003E-3"/>
    <n v="4.95"/>
    <n v="4.95"/>
    <n v="0.1348"/>
    <n v="304"/>
    <n v="5589"/>
    <n v="4.1000000000000003E-3"/>
    <n v="1.75"/>
    <n v="-1.3660254039999999"/>
    <n v="14"/>
    <n v="61.15"/>
  </r>
  <r>
    <n v="20854"/>
    <s v="Sep"/>
    <x v="2630"/>
    <s v="North"/>
    <s v="North"/>
    <x v="0"/>
    <s v="General"/>
    <s v="Premium"/>
    <n v="2.7099999999999999E-2"/>
    <n v="49.92"/>
    <n v="2.08"/>
    <n v="0.18229999999999999"/>
    <n v="183"/>
    <n v="3898"/>
    <n v="2.7099999999999999E-2"/>
    <n v="4.7699999999999996"/>
    <n v="-1"/>
    <n v="30"/>
    <n v="1258.74"/>
  </r>
  <r>
    <n v="20855"/>
    <s v="May"/>
    <x v="2631"/>
    <s v="North"/>
    <s v="North"/>
    <x v="4"/>
    <s v="Stationery"/>
    <s v="Premium"/>
    <n v="1.7600000000000001E-2"/>
    <n v="16.95"/>
    <n v="16.95"/>
    <n v="0.13969999999999999"/>
    <n v="48"/>
    <n v="1121"/>
    <n v="1.7600000000000001E-2"/>
    <n v="3.87"/>
    <n v="-0.366025404"/>
    <n v="28"/>
    <n v="5263.29"/>
  </r>
  <r>
    <n v="20856"/>
    <s v="May"/>
    <x v="2632"/>
    <s v="North"/>
    <s v="North"/>
    <x v="5"/>
    <s v="General"/>
    <s v="Standard"/>
    <n v="1.2999999999999999E-2"/>
    <n v="1.7"/>
    <n v="0.85"/>
    <n v="0.2626"/>
    <n v="332"/>
    <n v="2998"/>
    <n v="1.2999999999999999E-2"/>
    <n v="4.25"/>
    <n v="-0.366025404"/>
    <n v="21"/>
    <n v="20.81"/>
  </r>
  <r>
    <n v="20857"/>
    <s v="Nov"/>
    <x v="2633"/>
    <s v="North"/>
    <s v="North"/>
    <x v="5"/>
    <s v="Lighting"/>
    <s v="Premium"/>
    <n v="1.7000000000000001E-2"/>
    <n v="17.399999999999999"/>
    <n v="1.45"/>
    <n v="0.35680000000000001"/>
    <n v="472"/>
    <n v="6452"/>
    <n v="1.7000000000000001E-2"/>
    <n v="3.23"/>
    <n v="0.366025404"/>
    <n v="28"/>
    <n v="863.11"/>
  </r>
  <r>
    <n v="20858"/>
    <s v="Mar"/>
    <x v="2045"/>
    <s v="North"/>
    <s v="North"/>
    <x v="1"/>
    <s v="General"/>
    <s v="Premium"/>
    <n v="1.26E-2"/>
    <n v="1.7"/>
    <n v="0.85"/>
    <n v="0.31640000000000001"/>
    <n v="194"/>
    <n v="4084"/>
    <n v="1.26E-2"/>
    <n v="2.36"/>
    <n v="1"/>
    <n v="14"/>
    <n v="5397.13"/>
  </r>
  <r>
    <n v="20859"/>
    <s v="Dec"/>
    <x v="2634"/>
    <s v="North"/>
    <s v="North"/>
    <x v="2"/>
    <s v="Storage"/>
    <s v="Premium"/>
    <n v="8.3400000000000002E-2"/>
    <n v="15.9"/>
    <n v="7.95"/>
    <n v="0.10920000000000001"/>
    <n v="426"/>
    <n v="3568"/>
    <n v="8.3400000000000002E-2"/>
    <n v="3.03"/>
    <n v="1"/>
    <n v="90"/>
    <n v="5557.25"/>
  </r>
  <r>
    <n v="20860"/>
    <s v="Oct"/>
    <x v="2635"/>
    <s v="North"/>
    <s v="North"/>
    <x v="5"/>
    <s v="Kitchen"/>
    <s v="Premium"/>
    <n v="3.9800000000000002E-2"/>
    <n v="54.24"/>
    <n v="3.39"/>
    <n v="0.33600000000000002"/>
    <s v="Null"/>
    <n v="7108"/>
    <n v="3.9800000000000002E-2"/>
    <n v="4.49"/>
    <n v="-0.366025404"/>
    <n v="60"/>
    <n v="69356.679999999993"/>
  </r>
  <r>
    <n v="20861"/>
    <s v="Jul"/>
    <x v="2636"/>
    <s v="North"/>
    <s v="North"/>
    <x v="2"/>
    <s v="Stationery"/>
    <s v="Premium"/>
    <n v="3.9800000000000002E-2"/>
    <n v="5.04"/>
    <n v="0.42"/>
    <n v="0.24440000000000001"/>
    <n v="310"/>
    <n v="4093"/>
    <n v="3.9800000000000002E-2"/>
    <n v="5.48"/>
    <n v="-1.3660254039999999"/>
    <n v="7"/>
    <n v="9779.43"/>
  </r>
  <r>
    <n v="20862"/>
    <s v="Dec"/>
    <x v="1097"/>
    <s v="North"/>
    <s v="North"/>
    <x v="3"/>
    <s v="General"/>
    <s v="Premium"/>
    <n v="8.0600000000000005E-2"/>
    <n v="4.25"/>
    <n v="0.85"/>
    <n v="0.35439999999999999"/>
    <n v="60"/>
    <n v="390"/>
    <n v="8.0600000000000005E-2"/>
    <n v="2.76"/>
    <n v="1"/>
    <n v="21"/>
    <n v="130.69"/>
  </r>
  <r>
    <n v="20863"/>
    <s v="Sep"/>
    <x v="2637"/>
    <s v="North"/>
    <s v="North"/>
    <x v="5"/>
    <s v="General"/>
    <s v="Budget"/>
    <n v="0.124"/>
    <n v="7.08"/>
    <n v="0.59"/>
    <n v="0.6"/>
    <n v="112"/>
    <n v="4459"/>
    <n v="0.124"/>
    <n v="4.24"/>
    <n v="-1"/>
    <n v="90"/>
    <n v="69.599999999999994"/>
  </r>
  <r>
    <n v="20864"/>
    <s v="Jun"/>
    <x v="2638"/>
    <s v="North"/>
    <s v="North"/>
    <x v="0"/>
    <s v="General"/>
    <s v="Premium"/>
    <n v="5.1999999999999998E-2"/>
    <n v="8.5"/>
    <n v="0.85"/>
    <n v="0.1237"/>
    <n v="327"/>
    <n v="5616"/>
    <n v="5.1999999999999998E-2"/>
    <n v="6.31"/>
    <n v="-1"/>
    <n v="7"/>
    <n v="1061.04"/>
  </r>
  <r>
    <n v="20865"/>
    <s v="Oct"/>
    <x v="2639"/>
    <s v="North"/>
    <s v="North"/>
    <x v="0"/>
    <s v="General"/>
    <s v="Premium"/>
    <n v="8.1900000000000001E-2"/>
    <n v="30"/>
    <n v="1.25"/>
    <n v="2.81E-2"/>
    <n v="82"/>
    <n v="927"/>
    <n v="8.1900000000000001E-2"/>
    <n v="2.13"/>
    <n v="-0.366025404"/>
    <n v="14"/>
    <n v="263570"/>
  </r>
  <r>
    <n v="20866"/>
    <s v="Apr"/>
    <x v="2640"/>
    <s v="North"/>
    <s v="North"/>
    <x v="0"/>
    <s v="Storage"/>
    <s v="Budget"/>
    <n v="2.5000000000000001E-3"/>
    <n v="23.4"/>
    <n v="1.95"/>
    <n v="0.1714"/>
    <n v="271"/>
    <n v="11311"/>
    <n v="2.5000000000000001E-3"/>
    <n v="6.33"/>
    <n v="0.366025404"/>
    <n v="60"/>
    <n v="103.7"/>
  </r>
  <r>
    <n v="20867"/>
    <s v="Jun"/>
    <x v="2641"/>
    <s v="North"/>
    <s v="North"/>
    <x v="2"/>
    <s v="Storage"/>
    <s v="Premium"/>
    <n v="1.41E-2"/>
    <n v="7.5"/>
    <n v="1.25"/>
    <n v="0.52880000000000005"/>
    <n v="179"/>
    <n v="3576"/>
    <n v="1.41E-2"/>
    <n v="6.34"/>
    <n v="-1"/>
    <s v="Null"/>
    <s v="Null"/>
  </r>
  <r>
    <n v="20868"/>
    <s v="Dec"/>
    <x v="2642"/>
    <s v="North"/>
    <s v="North"/>
    <x v="4"/>
    <s v="Seasonal"/>
    <s v="Premium"/>
    <n v="5.8200000000000002E-2"/>
    <n v="12.6"/>
    <n v="2.1"/>
    <n v="0.13200000000000001"/>
    <n v="392"/>
    <n v="9367"/>
    <n v="5.8200000000000002E-2"/>
    <n v="5.49"/>
    <n v="1"/>
    <n v="21"/>
    <n v="5675.27"/>
  </r>
  <r>
    <n v="20869"/>
    <s v="Apr"/>
    <x v="2643"/>
    <s v="North"/>
    <s v="North"/>
    <x v="3"/>
    <s v="General"/>
    <s v="Premium"/>
    <n v="6.7100000000000007E-2"/>
    <n v="2.95"/>
    <n v="2.95"/>
    <n v="0.1603"/>
    <n v="631"/>
    <n v="33952"/>
    <n v="6.7100000000000007E-2"/>
    <n v="6.55"/>
    <n v="0.366025404"/>
    <n v="28"/>
    <n v="3728.38"/>
  </r>
  <r>
    <n v="20870"/>
    <s v="Nov"/>
    <x v="2644"/>
    <s v="North"/>
    <s v="North"/>
    <x v="2"/>
    <s v="Kitchen"/>
    <s v="Budget"/>
    <n v="0.1208"/>
    <n v="7.5"/>
    <n v="1.25"/>
    <n v="0.1774"/>
    <n v="243"/>
    <n v="7501"/>
    <n v="0.1208"/>
    <n v="6.16"/>
    <n v="0.366025404"/>
    <n v="14"/>
    <n v="46.7"/>
  </r>
  <r>
    <n v="20871"/>
    <s v="Dec"/>
    <x v="2645"/>
    <s v="North"/>
    <s v="North"/>
    <x v="2"/>
    <s v="General"/>
    <s v="Premium"/>
    <n v="4.7100000000000003E-2"/>
    <n v="1.45"/>
    <n v="1.45"/>
    <n v="0.1406"/>
    <n v="420"/>
    <n v="7032"/>
    <n v="4.7100000000000003E-2"/>
    <n v="6.3"/>
    <n v="1"/>
    <n v="7"/>
    <n v="1684.35"/>
  </r>
  <r>
    <n v="20872"/>
    <s v="Oct"/>
    <x v="2134"/>
    <s v="North"/>
    <s v="North"/>
    <x v="2"/>
    <s v="General"/>
    <s v="Premium"/>
    <n v="0.1133"/>
    <n v="46.5"/>
    <n v="4.6500000000000004"/>
    <n v="0.39900000000000002"/>
    <n v="894"/>
    <n v="28597"/>
    <n v="0.1133"/>
    <n v="3.58"/>
    <n v="-0.366025404"/>
    <n v="28"/>
    <n v="2665.59"/>
  </r>
  <r>
    <n v="20873"/>
    <s v="Aug"/>
    <x v="1879"/>
    <s v="North"/>
    <s v="North"/>
    <x v="5"/>
    <s v="General"/>
    <s v="Premium"/>
    <n v="2.4500000000000001E-2"/>
    <n v="1272.518184"/>
    <n v="1.25"/>
    <n v="0.38"/>
    <n v="278"/>
    <n v="2684"/>
    <n v="2.4500000000000001E-2"/>
    <n v="1.67"/>
    <n v="-1.3660254039999999"/>
    <n v="90"/>
    <n v="3966.97"/>
  </r>
  <r>
    <n v="20874"/>
    <s v="Nov"/>
    <x v="2646"/>
    <s v="North"/>
    <s v="North"/>
    <x v="5"/>
    <s v="General"/>
    <s v="Premium"/>
    <n v="0.15490000000000001"/>
    <n v="2.5"/>
    <n v="1.25"/>
    <n v="0.29780000000000001"/>
    <n v="89"/>
    <n v="506"/>
    <n v="0.15490000000000001"/>
    <n v="3.65"/>
    <n v="0.366025404"/>
    <n v="7"/>
    <n v="3465.54"/>
  </r>
  <r>
    <n v="20875"/>
    <s v="Sep"/>
    <x v="2647"/>
    <s v="North"/>
    <s v="North"/>
    <x v="2"/>
    <s v="General"/>
    <s v="Premium"/>
    <n v="4.1999999999999997E-3"/>
    <n v="6.76"/>
    <n v="1.69"/>
    <n v="0.4738"/>
    <n v="321"/>
    <n v="12873"/>
    <n v="4.1999999999999997E-3"/>
    <n v="0.74"/>
    <n v="-1"/>
    <n v="60"/>
    <n v="499.13"/>
  </r>
  <r>
    <n v="20876"/>
    <s v="Aug"/>
    <x v="2648"/>
    <s v="North"/>
    <s v="North"/>
    <x v="0"/>
    <s v="General"/>
    <s v="Premium"/>
    <n v="1.66E-2"/>
    <n v="4.95"/>
    <n v="1.65"/>
    <n v="0.1094"/>
    <n v="99"/>
    <n v="1999"/>
    <n v="1.66E-2"/>
    <n v="0.23"/>
    <n v="-1.3660254039999999"/>
    <n v="60"/>
    <n v="3792.08"/>
  </r>
  <r>
    <n v="20877"/>
    <s v="Oct"/>
    <x v="2649"/>
    <s v="North"/>
    <s v="North"/>
    <x v="0"/>
    <s v="Storage"/>
    <s v="Standard"/>
    <n v="1.7600000000000001E-2"/>
    <n v="17.7"/>
    <n v="95.312501389999994"/>
    <n v="0.36380000000000001"/>
    <s v="Null"/>
    <n v="5958"/>
    <n v="1.7600000000000001E-2"/>
    <n v="1.44"/>
    <n v="-0.366025404"/>
    <n v="60"/>
    <n v="1393.44"/>
  </r>
  <r>
    <n v="20878"/>
    <s v="Dec"/>
    <x v="2650"/>
    <s v="North"/>
    <s v="North"/>
    <x v="2"/>
    <s v="General"/>
    <s v="Standard"/>
    <n v="7.0000000000000001E-3"/>
    <n v="7.95"/>
    <n v="7.95"/>
    <n v="6.54E-2"/>
    <n v="64"/>
    <n v="1130"/>
    <n v="7.0000000000000001E-3"/>
    <n v="4.2699999999999996"/>
    <n v="1"/>
    <n v="90"/>
    <n v="230.94"/>
  </r>
  <r>
    <n v="20879"/>
    <s v="Mar"/>
    <x v="2651"/>
    <s v="North"/>
    <s v="North"/>
    <x v="2"/>
    <s v="General"/>
    <s v="Premium"/>
    <n v="3.8100000000000002E-2"/>
    <n v="15"/>
    <n v="3.75"/>
    <n v="0.37180000000000002"/>
    <n v="27"/>
    <n v="222"/>
    <n v="3.8100000000000002E-2"/>
    <n v="6.82"/>
    <n v="1"/>
    <n v="30"/>
    <n v="2403.42"/>
  </r>
  <r>
    <n v="20880"/>
    <s v="May"/>
    <x v="2652"/>
    <s v="North"/>
    <s v="North"/>
    <x v="0"/>
    <s v="Storage"/>
    <s v="Premium"/>
    <n v="9.3100000000000002E-2"/>
    <n v="5.85"/>
    <n v="1.95"/>
    <s v="Null"/>
    <n v="294"/>
    <n v="-8084"/>
    <n v="9.3100000000000002E-2"/>
    <n v="5.29"/>
    <n v="-0.366025404"/>
    <n v="90"/>
    <n v="1950.93"/>
  </r>
  <r>
    <n v="20881"/>
    <s v="Sep"/>
    <x v="2653"/>
    <s v="North"/>
    <s v="North"/>
    <x v="4"/>
    <s v="Storage"/>
    <s v="Standard"/>
    <n v="7.4999999999999997E-3"/>
    <n v="15.3"/>
    <n v="149.04222540000001"/>
    <n v="5.8999999999999997E-2"/>
    <n v="320"/>
    <n v="11323"/>
    <n v="7.4999999999999997E-3"/>
    <n v="2.19"/>
    <n v="-1"/>
    <n v="21"/>
    <n v="808.31"/>
  </r>
  <r>
    <n v="20882"/>
    <s v="Jun"/>
    <x v="2654"/>
    <s v="North"/>
    <s v="North"/>
    <x v="4"/>
    <s v="Stationery"/>
    <s v="Premium"/>
    <n v="3.2000000000000001E-2"/>
    <n v="5.04"/>
    <n v="0.42"/>
    <n v="0.30880000000000002"/>
    <n v="215"/>
    <n v="8618"/>
    <n v="3.2000000000000001E-2"/>
    <n v="4.99"/>
    <n v="-1"/>
    <n v="14"/>
    <n v="8868.7900000000009"/>
  </r>
  <r>
    <n v="20883"/>
    <s v="May"/>
    <x v="2655"/>
    <s v="North"/>
    <s v="North"/>
    <x v="4"/>
    <s v="General"/>
    <s v="Premium"/>
    <n v="8.3000000000000001E-3"/>
    <n v="2.4900000000000002"/>
    <n v="0.83"/>
    <n v="0.2324"/>
    <n v="175"/>
    <n v="7223"/>
    <n v="8.3000000000000001E-3"/>
    <n v="0.86"/>
    <n v="-0.366025404"/>
    <s v="Null"/>
    <n v="2504.23"/>
  </r>
  <r>
    <n v="20884"/>
    <s v="Dec"/>
    <x v="2656"/>
    <s v="North"/>
    <s v="North"/>
    <x v="0"/>
    <s v="General"/>
    <s v="Premium"/>
    <n v="6.7900000000000002E-2"/>
    <n v="6.3"/>
    <n v="2.1"/>
    <n v="3.8300000000000001E-2"/>
    <n v="486"/>
    <n v="8100"/>
    <n v="6.7900000000000002E-2"/>
    <n v="7.55"/>
    <n v="1"/>
    <n v="28"/>
    <n v="85.62"/>
  </r>
  <r>
    <n v="20885"/>
    <s v="Jul"/>
    <x v="2657"/>
    <s v="North"/>
    <s v="North"/>
    <x v="4"/>
    <s v="Seasonal"/>
    <s v="Premium"/>
    <n v="5.5100000000000003E-2"/>
    <n v="19.8"/>
    <n v="1.65"/>
    <n v="0.33"/>
    <n v="886"/>
    <n v="15011"/>
    <n v="5.5100000000000003E-2"/>
    <n v="3.29"/>
    <n v="-1.3660254039999999"/>
    <n v="28"/>
    <n v="3596.96"/>
  </r>
  <r>
    <n v="20886"/>
    <s v="Oct"/>
    <x v="2658"/>
    <s v="North"/>
    <s v="North"/>
    <x v="4"/>
    <s v="General"/>
    <s v="Premium"/>
    <n v="6.7000000000000004E-2"/>
    <n v="30"/>
    <n v="1.25"/>
    <n v="0.1963"/>
    <n v="105"/>
    <n v="4103"/>
    <n v="6.7000000000000004E-2"/>
    <n v="7.13"/>
    <n v="-0.366025404"/>
    <s v="Null"/>
    <n v="9498.15"/>
  </r>
  <r>
    <n v="20887"/>
    <s v="Feb"/>
    <x v="2659"/>
    <s v="North"/>
    <s v="North"/>
    <x v="3"/>
    <s v="Seasonal"/>
    <s v="Standard"/>
    <n v="2.3E-2"/>
    <n v="15"/>
    <n v="1.25"/>
    <n v="0.21540000000000001"/>
    <n v="601"/>
    <n v="10617"/>
    <n v="2.3E-2"/>
    <n v="1.68"/>
    <n v="1.3660254039999999"/>
    <n v="60"/>
    <n v="160.80000000000001"/>
  </r>
  <r>
    <n v="20888"/>
    <s v="Aug"/>
    <x v="2660"/>
    <s v="North"/>
    <s v="North"/>
    <x v="2"/>
    <s v="Stationery"/>
    <s v="Premium"/>
    <n v="7.1999999999999995E-2"/>
    <n v="13.68"/>
    <n v="0.38"/>
    <n v="5.6500000000000002E-2"/>
    <n v="130"/>
    <n v="2151"/>
    <n v="7.1999999999999995E-2"/>
    <n v="3.53"/>
    <n v="-1.3660254039999999"/>
    <n v="7"/>
    <s v="Null"/>
  </r>
  <r>
    <n v="20889"/>
    <s v="Dec"/>
    <x v="2661"/>
    <s v="North"/>
    <s v="North"/>
    <x v="2"/>
    <s v="General"/>
    <s v="Premium"/>
    <n v="0.16139999999999999"/>
    <n v="2.5"/>
    <n v="1.25"/>
    <n v="5.5E-2"/>
    <n v="306"/>
    <n v="3660"/>
    <n v="0.16139999999999999"/>
    <n v="6.63"/>
    <n v="1"/>
    <n v="14"/>
    <n v="247.87"/>
  </r>
  <r>
    <n v="20890"/>
    <s v="Aug"/>
    <x v="2662"/>
    <s v="North"/>
    <s v="North"/>
    <x v="3"/>
    <s v="General"/>
    <s v="Premium"/>
    <n v="1.21E-2"/>
    <n v="22.5"/>
    <n v="1.25"/>
    <n v="0.14610000000000001"/>
    <n v="255"/>
    <n v="6592"/>
    <n v="1.21E-2"/>
    <n v="6.31"/>
    <n v="-1.3660254039999999"/>
    <n v="60"/>
    <n v="103.18"/>
  </r>
  <r>
    <n v="20891"/>
    <s v="May"/>
    <x v="2663"/>
    <s v="North"/>
    <s v="North"/>
    <x v="0"/>
    <s v="General"/>
    <s v="Premium"/>
    <n v="3.3599999999999998E-2"/>
    <n v="46.8"/>
    <n v="1.95"/>
    <n v="0.2266"/>
    <n v="29"/>
    <n v="1219"/>
    <n v="3.3599999999999998E-2"/>
    <n v="7.97"/>
    <n v="-0.366025404"/>
    <n v="90"/>
    <n v="63879.58"/>
  </r>
  <r>
    <n v="20892"/>
    <s v="Nov"/>
    <x v="2664"/>
    <s v="North"/>
    <s v="North"/>
    <x v="2"/>
    <s v="General"/>
    <s v="Premium"/>
    <n v="5.2699999999999997E-2"/>
    <n v="0.21"/>
    <n v="0.21"/>
    <n v="0.31419999999999998"/>
    <n v="104"/>
    <n v="2027"/>
    <n v="5.2699999999999997E-2"/>
    <n v="4.7699999999999996"/>
    <n v="0.366025404"/>
    <n v="60"/>
    <n v="2147.5300000000002"/>
  </r>
  <r>
    <n v="20893"/>
    <s v="Sep"/>
    <x v="2665"/>
    <s v="North"/>
    <s v="North"/>
    <x v="0"/>
    <s v="General"/>
    <s v="Premium"/>
    <n v="0.09"/>
    <n v="19.8"/>
    <n v="1.65"/>
    <n v="3.8300000000000001E-2"/>
    <n v="213"/>
    <n v="3546"/>
    <n v="0.09"/>
    <n v="1.37"/>
    <n v="-1"/>
    <n v="28"/>
    <s v="Null"/>
  </r>
  <r>
    <n v="20894"/>
    <s v="Jun"/>
    <x v="2666"/>
    <s v="North"/>
    <s v="North"/>
    <x v="5"/>
    <s v="General"/>
    <s v="Premium"/>
    <n v="2.4E-2"/>
    <n v="14.85"/>
    <n v="4.95"/>
    <n v="0.1613"/>
    <n v="1137"/>
    <n v="21600"/>
    <n v="2.4E-2"/>
    <n v="6.48"/>
    <n v="-1"/>
    <n v="28"/>
    <n v="9260.6"/>
  </r>
  <r>
    <n v="20895"/>
    <s v="Aug"/>
    <x v="2667"/>
    <s v="East"/>
    <s v="East"/>
    <x v="5"/>
    <s v="General"/>
    <s v="Standard"/>
    <n v="5.6899999999999999E-2"/>
    <n v="31.9"/>
    <n v="15.95"/>
    <n v="0.30470000000000003"/>
    <n v="44"/>
    <n v="1320"/>
    <n v="5.6899999999999999E-2"/>
    <n v="4.16"/>
    <n v="-1.3660254039999999"/>
    <n v="21"/>
    <n v="1904.65"/>
  </r>
  <r>
    <n v="20896"/>
    <s v="Mar"/>
    <x v="2668"/>
    <s v="North"/>
    <s v="North"/>
    <x v="4"/>
    <s v="Stationery"/>
    <s v="Premium"/>
    <n v="0.1384"/>
    <n v="54"/>
    <n v="18"/>
    <n v="0.37069999999999997"/>
    <n v="405"/>
    <n v="7515"/>
    <n v="0.1384"/>
    <n v="2.4900000000000002"/>
    <n v="1"/>
    <n v="28"/>
    <n v="5357.46"/>
  </r>
  <r>
    <n v="20897"/>
    <s v="Nov"/>
    <x v="2669"/>
    <s v="North"/>
    <s v="North"/>
    <x v="0"/>
    <s v="Stationery"/>
    <s v="Premium"/>
    <n v="0.13669999999999999"/>
    <n v="5.04"/>
    <n v="0.42"/>
    <n v="0.28000000000000003"/>
    <n v="270"/>
    <n v="2531"/>
    <n v="0.13669999999999999"/>
    <n v="1.37"/>
    <n v="0.366025404"/>
    <n v="21"/>
    <n v="412.83"/>
  </r>
  <r>
    <n v="20898"/>
    <s v="Oct"/>
    <x v="2670"/>
    <s v="North"/>
    <s v="North"/>
    <x v="5"/>
    <s v="Stationery"/>
    <s v="Premium"/>
    <n v="9.1600000000000001E-2"/>
    <n v="10.5"/>
    <n v="0.42"/>
    <n v="0.22969999999999999"/>
    <n v="301"/>
    <n v="7160"/>
    <n v="9.1600000000000001E-2"/>
    <n v="4.6500000000000004"/>
    <n v="-0.366025404"/>
    <n v="90"/>
    <n v="1000.32"/>
  </r>
  <r>
    <n v="20899"/>
    <s v="Oct"/>
    <x v="2671"/>
    <s v="North"/>
    <s v="North"/>
    <x v="1"/>
    <s v="Storage"/>
    <s v="Premium"/>
    <n v="1.7000000000000001E-2"/>
    <n v="1.65"/>
    <n v="0.55000000000000004"/>
    <n v="0.15490000000000001"/>
    <n v="1115"/>
    <n v="33486"/>
    <n v="1.7000000000000001E-2"/>
    <n v="4.0199999999999996"/>
    <n v="-0.366025404"/>
    <n v="30"/>
    <n v="3589.09"/>
  </r>
  <r>
    <n v="20900"/>
    <s v="Jun"/>
    <x v="2672"/>
    <s v="North"/>
    <s v="North"/>
    <x v="0"/>
    <s v="Storage"/>
    <s v="Premium"/>
    <n v="0.16880000000000001"/>
    <n v="14.75"/>
    <n v="2.95"/>
    <n v="0.1799"/>
    <n v="396"/>
    <n v="5751"/>
    <n v="0.16880000000000001"/>
    <n v="4.08"/>
    <n v="-1"/>
    <n v="7"/>
    <n v="2397.85"/>
  </r>
  <r>
    <n v="20901"/>
    <s v="Sep"/>
    <x v="2673"/>
    <s v="North"/>
    <s v="North"/>
    <x v="4"/>
    <s v="Stationery"/>
    <s v="Premium"/>
    <n v="1.89E-2"/>
    <n v="20.399999999999999"/>
    <n v="0.85"/>
    <n v="0.2772"/>
    <n v="578"/>
    <n v="18348"/>
    <n v="1.89E-2"/>
    <n v="3.89"/>
    <n v="-1"/>
    <n v="28"/>
    <n v="13508.9"/>
  </r>
  <r>
    <n v="20902"/>
    <s v="Jan"/>
    <x v="2674"/>
    <s v="North"/>
    <s v="North"/>
    <x v="2"/>
    <s v="General"/>
    <s v="Premium"/>
    <n v="0.25069999999999998"/>
    <n v="8.5"/>
    <n v="8.5"/>
    <n v="0.49990000000000001"/>
    <n v="265"/>
    <n v="8868"/>
    <n v="0.25069999999999998"/>
    <n v="0.73"/>
    <n v="1.3660254039999999"/>
    <n v="7"/>
    <n v="965.47"/>
  </r>
  <r>
    <n v="20903"/>
    <s v="Apr"/>
    <x v="2675"/>
    <s v="North"/>
    <s v="North"/>
    <x v="5"/>
    <s v="General"/>
    <s v="Premium"/>
    <n v="0.02"/>
    <n v="5.04"/>
    <n v="0.42"/>
    <n v="0.2243"/>
    <n v="14"/>
    <n v="364"/>
    <n v="0.02"/>
    <n v="2.39"/>
    <n v="0.366025404"/>
    <n v="90"/>
    <n v="10742.55"/>
  </r>
  <r>
    <n v="20904"/>
    <s v="Nov"/>
    <x v="2676"/>
    <s v="North"/>
    <s v="North"/>
    <x v="1"/>
    <s v="Stationery"/>
    <s v="Premium"/>
    <n v="5.7500000000000002E-2"/>
    <n v="8.4"/>
    <n v="0.42"/>
    <n v="0.12189999999999999"/>
    <n v="90"/>
    <n v="1032"/>
    <n v="5.7500000000000002E-2"/>
    <n v="5.66"/>
    <n v="0.366025404"/>
    <n v="60"/>
    <n v="13202.5"/>
  </r>
  <r>
    <n v="20905"/>
    <s v="Sep"/>
    <x v="2677"/>
    <s v="North"/>
    <s v="North"/>
    <x v="5"/>
    <s v="Seasonal"/>
    <s v="Standard"/>
    <n v="1.7899999999999999E-2"/>
    <n v="10.199999999999999"/>
    <n v="0.85"/>
    <s v="Null"/>
    <n v="481"/>
    <n v="18543"/>
    <n v="1.7899999999999999E-2"/>
    <n v="3.59"/>
    <n v="-1"/>
    <n v="60"/>
    <n v="411.24"/>
  </r>
  <r>
    <n v="20906"/>
    <s v="Oct"/>
    <x v="2678"/>
    <s v="North"/>
    <s v="North"/>
    <x v="2"/>
    <s v="General"/>
    <s v="Premium"/>
    <n v="0.2225"/>
    <n v="11.9"/>
    <n v="5.95"/>
    <n v="7.3700000000000002E-2"/>
    <n v="156"/>
    <n v="3093"/>
    <n v="0.2225"/>
    <n v="6.45"/>
    <n v="-0.366025404"/>
    <n v="21"/>
    <n v="937.35"/>
  </r>
  <r>
    <n v="20907"/>
    <s v="Mar"/>
    <x v="2679"/>
    <s v="North"/>
    <s v="North"/>
    <x v="2"/>
    <s v="Storage"/>
    <s v="Premium"/>
    <n v="5.0799999999999998E-2"/>
    <n v="15"/>
    <n v="1.25"/>
    <n v="0.6"/>
    <n v="689"/>
    <n v="6222"/>
    <n v="5.0799999999999998E-2"/>
    <n v="4.93"/>
    <n v="1"/>
    <n v="60"/>
    <n v="329.62"/>
  </r>
  <r>
    <n v="20908"/>
    <s v="Dec"/>
    <x v="2680"/>
    <s v="North"/>
    <s v="North"/>
    <x v="0"/>
    <s v="Lighting"/>
    <s v="Premium"/>
    <n v="2.58E-2"/>
    <n v="30"/>
    <n v="3.75"/>
    <n v="4.87E-2"/>
    <n v="49"/>
    <n v="744"/>
    <n v="2.58E-2"/>
    <n v="3.54"/>
    <n v="1"/>
    <n v="14"/>
    <n v="2550.66"/>
  </r>
  <r>
    <n v="20909"/>
    <s v="Jun"/>
    <x v="2681"/>
    <s v="North"/>
    <s v="North"/>
    <x v="0"/>
    <s v="Storage"/>
    <s v="Premium"/>
    <n v="4.6899999999999997E-2"/>
    <n v="81.599999999999994"/>
    <n v="2.5499999999999998"/>
    <n v="0.1404"/>
    <n v="1490"/>
    <n v="26310"/>
    <n v="4.6899999999999997E-2"/>
    <n v="2.4900000000000002"/>
    <n v="-1"/>
    <n v="7"/>
    <n v="19275.68"/>
  </r>
  <r>
    <n v="20910"/>
    <s v="Oct"/>
    <x v="1108"/>
    <s v="North"/>
    <s v="North"/>
    <x v="5"/>
    <s v="Storage"/>
    <s v="Premium"/>
    <n v="4.3499999999999997E-2"/>
    <n v="0.85"/>
    <n v="0.85"/>
    <n v="0.19239999999999999"/>
    <n v="246"/>
    <n v="9078"/>
    <n v="4.3499999999999997E-2"/>
    <n v="6.45"/>
    <n v="-0.366025404"/>
    <n v="14"/>
    <n v="2621.0700000000002"/>
  </r>
  <r>
    <n v="20911"/>
    <s v="Sep"/>
    <x v="2682"/>
    <s v="North"/>
    <s v="North"/>
    <x v="0"/>
    <s v="General"/>
    <s v="Premium"/>
    <n v="1.84E-2"/>
    <n v="15.6"/>
    <n v="0.65"/>
    <n v="0.25729999999999997"/>
    <n v="460"/>
    <n v="10595"/>
    <n v="1.84E-2"/>
    <n v="6.37"/>
    <n v="-1"/>
    <n v="30"/>
    <n v="3620.67"/>
  </r>
  <r>
    <n v="20912"/>
    <s v="Jun"/>
    <x v="2683"/>
    <s v="East"/>
    <s v="East"/>
    <x v="1"/>
    <s v="General"/>
    <s v="Premium"/>
    <n v="1.1299999999999999E-2"/>
    <n v="88.8"/>
    <n v="1.85"/>
    <n v="0.1159"/>
    <n v="553"/>
    <n v="12878"/>
    <n v="1.1299999999999999E-2"/>
    <n v="4.26"/>
    <n v="-1"/>
    <n v="28"/>
    <n v="459.6"/>
  </r>
  <r>
    <n v="20913"/>
    <s v="Oct"/>
    <x v="2684"/>
    <s v="North"/>
    <s v="North"/>
    <x v="2"/>
    <s v="Seasonal"/>
    <s v="Premium"/>
    <n v="8.8000000000000005E-3"/>
    <n v="2.5"/>
    <n v="1.25"/>
    <n v="0.45800000000000002"/>
    <n v="391"/>
    <n v="10365"/>
    <n v="8.8000000000000005E-3"/>
    <n v="3.76"/>
    <n v="-0.366025404"/>
    <n v="21"/>
    <n v="504.63"/>
  </r>
  <r>
    <n v="20914"/>
    <s v="Nov"/>
    <x v="2685"/>
    <s v="North"/>
    <s v="North"/>
    <x v="4"/>
    <s v="Kitchen"/>
    <s v="Standard"/>
    <s v="Null"/>
    <n v="3.75"/>
    <n v="1.25"/>
    <n v="0.21790000000000001"/>
    <n v="21"/>
    <n v="643"/>
    <s v="Null"/>
    <n v="3.55"/>
    <n v="0.366025404"/>
    <n v="7"/>
    <n v="883.79"/>
  </r>
  <r>
    <n v="20915"/>
    <s v="Jul"/>
    <x v="2686"/>
    <s v="North"/>
    <s v="North"/>
    <x v="3"/>
    <s v="Storage"/>
    <s v="Premium"/>
    <n v="5.4600000000000003E-2"/>
    <n v="1821.6367459999999"/>
    <n v="0.85"/>
    <n v="0.47"/>
    <n v="524"/>
    <n v="5275"/>
    <n v="5.4600000000000003E-2"/>
    <n v="3.52"/>
    <n v="-1.3660254039999999"/>
    <n v="90"/>
    <n v="1265.8599999999999"/>
  </r>
  <r>
    <n v="20916"/>
    <s v="Sep"/>
    <x v="2687"/>
    <s v="North"/>
    <s v="North"/>
    <x v="2"/>
    <s v="Kitchen"/>
    <s v="Premium"/>
    <n v="2.0400000000000001E-2"/>
    <n v="19.8"/>
    <n v="1.65"/>
    <n v="0.14940000000000001"/>
    <n v="224"/>
    <n v="6131"/>
    <n v="2.0400000000000001E-2"/>
    <n v="1.43"/>
    <n v="-1"/>
    <n v="7"/>
    <n v="23876.36"/>
  </r>
  <r>
    <n v="20917"/>
    <s v="May"/>
    <x v="2688"/>
    <s v="North"/>
    <s v="North"/>
    <x v="4"/>
    <s v="Kitchen"/>
    <s v="Premium"/>
    <n v="0.1077"/>
    <n v="19.8"/>
    <n v="1.65"/>
    <n v="0.3871"/>
    <n v="195"/>
    <n v="11142"/>
    <n v="0.1077"/>
    <n v="6.4"/>
    <n v="-0.366025404"/>
    <n v="60"/>
    <n v="16972.52"/>
  </r>
  <r>
    <n v="20918"/>
    <s v="Nov"/>
    <x v="2689"/>
    <s v="North"/>
    <s v="North"/>
    <x v="4"/>
    <s v="Seasonal"/>
    <s v="Standard"/>
    <n v="3.32E-2"/>
    <n v="2.5"/>
    <n v="1.25"/>
    <n v="8.0399999999999999E-2"/>
    <n v="387"/>
    <n v="6451"/>
    <n v="3.32E-2"/>
    <n v="1"/>
    <n v="0.366025404"/>
    <n v="90"/>
    <n v="263.89"/>
  </r>
  <r>
    <n v="20919"/>
    <s v="Oct"/>
    <x v="2690"/>
    <s v="North"/>
    <s v="North"/>
    <x v="4"/>
    <s v="General"/>
    <s v="Standard"/>
    <n v="8.1900000000000001E-2"/>
    <n v="1.25"/>
    <n v="1.25"/>
    <n v="0.26640000000000003"/>
    <n v="122"/>
    <n v="1844"/>
    <n v="8.1900000000000001E-2"/>
    <n v="3.88"/>
    <n v="-0.366025404"/>
    <n v="21"/>
    <n v="318.64999999999998"/>
  </r>
  <r>
    <n v="20920"/>
    <s v="Aug"/>
    <x v="2691"/>
    <s v="North"/>
    <s v="North"/>
    <x v="0"/>
    <s v="Stationery"/>
    <s v="Premium"/>
    <n v="2.5999999999999999E-3"/>
    <n v="2.9"/>
    <n v="1.45"/>
    <n v="0.28370000000000001"/>
    <n v="170"/>
    <n v="5999"/>
    <n v="2.5999999999999999E-3"/>
    <n v="2.1"/>
    <n v="-1.3660254039999999"/>
    <n v="14"/>
    <n v="3070.04"/>
  </r>
  <r>
    <n v="20921"/>
    <s v="Jun"/>
    <x v="2692"/>
    <s v="North"/>
    <s v="North"/>
    <x v="2"/>
    <s v="General"/>
    <s v="Standard"/>
    <n v="2.5700000000000001E-2"/>
    <n v="7.8"/>
    <n v="0.65"/>
    <n v="0.1043"/>
    <n v="140"/>
    <n v="3840"/>
    <n v="2.5700000000000001E-2"/>
    <n v="3.18"/>
    <n v="-1"/>
    <s v="Null"/>
    <n v="261.89999999999998"/>
  </r>
  <r>
    <n v="20922"/>
    <s v="Sep"/>
    <x v="2693"/>
    <s v="North"/>
    <s v="North"/>
    <x v="5"/>
    <s v="General"/>
    <s v="Premium"/>
    <n v="9.4000000000000004E-3"/>
    <n v="35.4"/>
    <n v="2.95"/>
    <n v="0.17299999999999999"/>
    <n v="631"/>
    <n v="20948"/>
    <n v="9.4000000000000004E-3"/>
    <n v="3.23"/>
    <n v="-1"/>
    <n v="28"/>
    <n v="1144.76"/>
  </r>
  <r>
    <n v="20923"/>
    <s v="Aug"/>
    <x v="2694"/>
    <s v="North"/>
    <s v="North"/>
    <x v="5"/>
    <s v="General"/>
    <s v="Standard"/>
    <n v="8.3799999999999999E-2"/>
    <n v="10.199999999999999"/>
    <n v="0.85"/>
    <n v="0.6"/>
    <n v="225"/>
    <n v="1770"/>
    <n v="8.3799999999999999E-2"/>
    <n v="4.6399999999999997"/>
    <n v="-1.3660254039999999"/>
    <n v="60"/>
    <n v="1402.98"/>
  </r>
  <r>
    <n v="20924"/>
    <s v="Jun"/>
    <x v="2695"/>
    <s v="North"/>
    <s v="North"/>
    <x v="2"/>
    <s v="General"/>
    <s v="Premium"/>
    <n v="8.5900000000000004E-2"/>
    <n v="53.55"/>
    <n v="5.95"/>
    <n v="0.48409999999999997"/>
    <n v="682"/>
    <n v="33861"/>
    <n v="8.5900000000000004E-2"/>
    <n v="3.96"/>
    <n v="-1"/>
    <n v="60"/>
    <n v="8349.31"/>
  </r>
  <r>
    <n v="20925"/>
    <s v="Sep"/>
    <x v="2696"/>
    <s v="North"/>
    <s v="North"/>
    <x v="0"/>
    <s v="General"/>
    <s v="Premium"/>
    <n v="2.0899999999999998E-2"/>
    <n v="5.5"/>
    <n v="0.55000000000000004"/>
    <n v="0.3417"/>
    <n v="443"/>
    <n v="12785"/>
    <n v="2.0899999999999998E-2"/>
    <n v="7.35"/>
    <n v="-1"/>
    <n v="30"/>
    <n v="663.21"/>
  </r>
  <r>
    <n v="20926"/>
    <s v="Oct"/>
    <x v="154"/>
    <s v="North"/>
    <s v="North"/>
    <x v="2"/>
    <s v="Storage"/>
    <s v="Budget"/>
    <n v="9.2600000000000002E-2"/>
    <n v="2.75"/>
    <n v="0.55000000000000004"/>
    <n v="9.9599999999999994E-2"/>
    <n v="570"/>
    <n v="7581"/>
    <n v="9.2600000000000002E-2"/>
    <n v="1.87"/>
    <n v="-0.366025404"/>
    <n v="30"/>
    <n v="18.75"/>
  </r>
  <r>
    <n v="20927"/>
    <s v="Oct"/>
    <x v="2697"/>
    <s v="North"/>
    <s v="North"/>
    <x v="0"/>
    <s v="General"/>
    <s v="Standard"/>
    <n v="4.6300000000000001E-2"/>
    <n v="3.3"/>
    <n v="1.65"/>
    <n v="0.2213"/>
    <n v="227"/>
    <n v="6141"/>
    <n v="4.6300000000000001E-2"/>
    <n v="7.62"/>
    <n v="-0.366025404"/>
    <n v="90"/>
    <n v="669.37"/>
  </r>
  <r>
    <n v="20928"/>
    <s v="Dec"/>
    <x v="2698"/>
    <s v="North"/>
    <s v="North"/>
    <x v="5"/>
    <s v="General"/>
    <s v="Premium"/>
    <n v="1.9E-3"/>
    <n v="33.75"/>
    <n v="3.75"/>
    <n v="0.43149999999999999"/>
    <n v="473"/>
    <n v="7814"/>
    <n v="1.9E-3"/>
    <n v="0.6"/>
    <n v="1"/>
    <n v="7"/>
    <n v="2284.0300000000002"/>
  </r>
  <r>
    <n v="20929"/>
    <s v="Jul"/>
    <x v="2699"/>
    <s v="North"/>
    <s v="North"/>
    <x v="1"/>
    <s v="Storage"/>
    <s v="Premium"/>
    <n v="3.4000000000000002E-2"/>
    <n v="16.5"/>
    <n v="1.65"/>
    <n v="0.36180000000000001"/>
    <n v="664"/>
    <n v="17721"/>
    <n v="3.4000000000000002E-2"/>
    <n v="2.5299999999999998"/>
    <n v="-1.3660254039999999"/>
    <n v="7"/>
    <n v="3516.97"/>
  </r>
  <r>
    <n v="20930"/>
    <s v="Apr"/>
    <x v="2700"/>
    <s v="North"/>
    <s v="North"/>
    <x v="1"/>
    <s v="General"/>
    <s v="Standard"/>
    <n v="1.95E-2"/>
    <n v="19.920000000000002"/>
    <n v="0.83"/>
    <n v="0.2162"/>
    <n v="303"/>
    <n v="5752"/>
    <n v="1.95E-2"/>
    <n v="3.39"/>
    <n v="0.366025404"/>
    <n v="60"/>
    <n v="691.2"/>
  </r>
  <r>
    <n v="20931"/>
    <s v="Nov"/>
    <x v="2701"/>
    <s v="North"/>
    <s v="North"/>
    <x v="2"/>
    <s v="Stationery"/>
    <s v="Premium"/>
    <n v="0.21590000000000001"/>
    <n v="6.95"/>
    <n v="143.31410109999999"/>
    <n v="0.21729999999999999"/>
    <n v="186"/>
    <n v="1928"/>
    <n v="0.21590000000000001"/>
    <n v="3.28"/>
    <n v="0.366025404"/>
    <n v="30"/>
    <n v="180.31"/>
  </r>
  <r>
    <n v="20932"/>
    <s v="Sep"/>
    <x v="2702"/>
    <s v="North"/>
    <s v="North"/>
    <x v="5"/>
    <s v="General"/>
    <s v="Premium"/>
    <n v="0.1646"/>
    <n v="12.75"/>
    <n v="12.75"/>
    <n v="7.9399999999999998E-2"/>
    <n v="1314"/>
    <n v="16193"/>
    <n v="0.1646"/>
    <n v="5.1100000000000003"/>
    <n v="-1"/>
    <n v="28"/>
    <n v="474.12"/>
  </r>
  <r>
    <n v="20933"/>
    <s v="Apr"/>
    <x v="2703"/>
    <s v="North"/>
    <s v="North"/>
    <x v="5"/>
    <s v="Storage"/>
    <s v="Premium"/>
    <n v="6.5699999999999995E-2"/>
    <n v="20.8"/>
    <n v="2.08"/>
    <n v="7.85E-2"/>
    <n v="978"/>
    <n v="65324"/>
    <n v="6.5699999999999995E-2"/>
    <n v="3.24"/>
    <n v="0.366025404"/>
    <n v="28"/>
    <n v="1290.57"/>
  </r>
  <r>
    <n v="20934"/>
    <s v="Sep"/>
    <x v="2704"/>
    <s v="North"/>
    <s v="North"/>
    <x v="4"/>
    <s v="General"/>
    <s v="Premium"/>
    <n v="7.4999999999999997E-2"/>
    <n v="20.399999999999999"/>
    <n v="0.85"/>
    <n v="0.39"/>
    <n v="38"/>
    <n v="460"/>
    <n v="7.4999999999999997E-2"/>
    <n v="1.97"/>
    <n v="-1"/>
    <n v="7"/>
    <n v="2130.92"/>
  </r>
  <r>
    <n v="20935"/>
    <s v="Nov"/>
    <x v="2705"/>
    <s v="North"/>
    <s v="North"/>
    <x v="3"/>
    <s v="General"/>
    <s v="Premium"/>
    <n v="0.09"/>
    <n v="0.42"/>
    <n v="0.21"/>
    <n v="0.24490000000000001"/>
    <n v="124"/>
    <n v="2134"/>
    <n v="0.09"/>
    <n v="1.93"/>
    <n v="0.366025404"/>
    <s v="Null"/>
    <n v="57.34"/>
  </r>
  <r>
    <n v="20936"/>
    <s v="Jan"/>
    <x v="2706"/>
    <s v="North"/>
    <s v="North"/>
    <x v="0"/>
    <s v="General"/>
    <s v="Premium"/>
    <n v="4.4999999999999998E-2"/>
    <n v="9.9499999999999993"/>
    <n v="9.9499999999999993"/>
    <n v="0.1234"/>
    <n v="197"/>
    <n v="3747"/>
    <n v="4.4999999999999998E-2"/>
    <n v="1.18"/>
    <n v="1.3660254039999999"/>
    <n v="14"/>
    <n v="2816.64"/>
  </r>
  <r>
    <n v="20937"/>
    <s v="Nov"/>
    <x v="2707"/>
    <s v="North"/>
    <s v="North"/>
    <x v="1"/>
    <s v="General"/>
    <s v="Premium"/>
    <n v="0.03"/>
    <n v="10.08"/>
    <n v="0.42"/>
    <n v="0.22020000000000001"/>
    <n v="131"/>
    <n v="2565"/>
    <n v="0.03"/>
    <n v="1.89"/>
    <n v="0.366025404"/>
    <n v="21"/>
    <s v="Null"/>
  </r>
  <r>
    <n v="20938"/>
    <s v="Mar"/>
    <x v="2708"/>
    <s v="North"/>
    <s v="North"/>
    <x v="5"/>
    <s v="General"/>
    <s v="Premium"/>
    <n v="0.104"/>
    <n v="51"/>
    <n v="12.75"/>
    <n v="0.34239999999999998"/>
    <n v="251"/>
    <n v="4438"/>
    <n v="0.104"/>
    <n v="5.67"/>
    <n v="1"/>
    <n v="60"/>
    <n v="536.37"/>
  </r>
  <r>
    <n v="20939"/>
    <s v="Jan"/>
    <x v="2709"/>
    <s v="North"/>
    <s v="North"/>
    <x v="5"/>
    <s v="General"/>
    <s v="Premium"/>
    <n v="8.3000000000000001E-3"/>
    <n v="5"/>
    <n v="1.25"/>
    <n v="7.4200000000000002E-2"/>
    <n v="218"/>
    <n v="802"/>
    <n v="8.3000000000000001E-3"/>
    <n v="6.68"/>
    <n v="1.3660254039999999"/>
    <n v="21"/>
    <n v="1888.92"/>
  </r>
  <r>
    <n v="20940"/>
    <s v="Oct"/>
    <x v="2710"/>
    <s v="North"/>
    <s v="North"/>
    <x v="2"/>
    <s v="General"/>
    <s v="Premium"/>
    <n v="6.5299999999999997E-2"/>
    <n v="19.8"/>
    <n v="4.95"/>
    <n v="0.2964"/>
    <n v="717"/>
    <n v="41119"/>
    <n v="6.5299999999999997E-2"/>
    <n v="4.3899999999999997"/>
    <n v="-0.366025404"/>
    <n v="30"/>
    <n v="1132.3699999999999"/>
  </r>
  <r>
    <n v="20941"/>
    <s v="Dec"/>
    <x v="295"/>
    <s v="North"/>
    <s v="North"/>
    <x v="2"/>
    <s v="General"/>
    <s v="Premium"/>
    <n v="5.2400000000000002E-2"/>
    <n v="15.3"/>
    <n v="2.5499999999999998"/>
    <s v="Null"/>
    <n v="329"/>
    <n v="8409"/>
    <n v="5.2400000000000002E-2"/>
    <n v="5.52"/>
    <n v="1"/>
    <n v="21"/>
    <n v="1451.89"/>
  </r>
  <r>
    <n v="20942"/>
    <s v="Jan"/>
    <x v="2711"/>
    <s v="North"/>
    <s v="North"/>
    <x v="0"/>
    <s v="General"/>
    <s v="Premium"/>
    <n v="9.1999999999999998E-2"/>
    <n v="9.75"/>
    <n v="1.95"/>
    <n v="1.06E-2"/>
    <n v="472"/>
    <n v="12311"/>
    <n v="9.1999999999999998E-2"/>
    <n v="8.8699999999999992"/>
    <n v="1.3660254039999999"/>
    <n v="90"/>
    <n v="33289.769999999997"/>
  </r>
  <r>
    <n v="20943"/>
    <s v="Aug"/>
    <x v="1741"/>
    <s v="North"/>
    <s v="North"/>
    <x v="3"/>
    <s v="Seasonal"/>
    <s v="Premium"/>
    <n v="1.4999999999999999E-2"/>
    <n v="30.24"/>
    <n v="0.42"/>
    <n v="0.1424"/>
    <n v="361"/>
    <n v="11020"/>
    <n v="1.4999999999999999E-2"/>
    <n v="3.37"/>
    <n v="-1.3660254039999999"/>
    <s v="Null"/>
    <n v="3365.88"/>
  </r>
  <r>
    <n v="20944"/>
    <s v="Nov"/>
    <x v="2712"/>
    <s v="North"/>
    <s v="North"/>
    <x v="2"/>
    <s v="General"/>
    <s v="Premium"/>
    <n v="1.6400000000000001E-2"/>
    <n v="19.8"/>
    <n v="1.65"/>
    <n v="0.33169999999999999"/>
    <n v="507"/>
    <n v="13076"/>
    <n v="1.6400000000000001E-2"/>
    <n v="3.7"/>
    <n v="0.366025404"/>
    <n v="21"/>
    <n v="4408.53"/>
  </r>
  <r>
    <n v="20945"/>
    <s v="Feb"/>
    <x v="2713"/>
    <s v="North"/>
    <s v="North"/>
    <x v="3"/>
    <s v="General"/>
    <s v="Premium"/>
    <n v="2.5000000000000001E-3"/>
    <n v="6.7"/>
    <n v="3.35"/>
    <n v="4.3400000000000001E-2"/>
    <n v="155"/>
    <n v="2318"/>
    <n v="2.5000000000000001E-3"/>
    <n v="5.9"/>
    <n v="1.3660254039999999"/>
    <n v="60"/>
    <n v="1107.81"/>
  </r>
  <r>
    <n v="20946"/>
    <s v="Apr"/>
    <x v="2714"/>
    <s v="North"/>
    <s v="North"/>
    <x v="3"/>
    <s v="Storage"/>
    <s v="Premium"/>
    <n v="8.6300000000000002E-2"/>
    <n v="11.4"/>
    <n v="0.95"/>
    <n v="6.1100000000000002E-2"/>
    <n v="463"/>
    <n v="10746"/>
    <n v="8.6300000000000002E-2"/>
    <s v="Null"/>
    <n v="0.366025404"/>
    <s v="Null"/>
    <n v="1588.28"/>
  </r>
  <r>
    <n v="20947"/>
    <s v="Apr"/>
    <x v="2715"/>
    <s v="North"/>
    <s v="North"/>
    <x v="2"/>
    <s v="Seasonal"/>
    <s v="Premium"/>
    <n v="5.9400000000000001E-2"/>
    <n v="106.2"/>
    <n v="2.95"/>
    <n v="0.3644"/>
    <n v="134"/>
    <n v="3203"/>
    <n v="5.9400000000000001E-2"/>
    <n v="2.84"/>
    <n v="0.366025404"/>
    <n v="90"/>
    <n v="10114.68"/>
  </r>
  <r>
    <n v="20948"/>
    <s v="Mar"/>
    <x v="2716"/>
    <s v="North"/>
    <s v="North"/>
    <x v="5"/>
    <s v="Stationery"/>
    <s v="Premium"/>
    <n v="6.13E-2"/>
    <n v="15"/>
    <n v="1.25"/>
    <n v="0.25109999999999999"/>
    <n v="110"/>
    <n v="1475"/>
    <n v="6.13E-2"/>
    <n v="6.7"/>
    <n v="1"/>
    <n v="60"/>
    <n v="848.91"/>
  </r>
  <r>
    <n v="20949"/>
    <s v="Dec"/>
    <x v="2717"/>
    <s v="North"/>
    <s v="North"/>
    <x v="1"/>
    <s v="Seasonal"/>
    <s v="Premium"/>
    <n v="0.19700000000000001"/>
    <n v="568.79999999999995"/>
    <n v="3.95"/>
    <n v="0.18640000000000001"/>
    <n v="82"/>
    <n v="1835"/>
    <n v="0.19700000000000001"/>
    <n v="2.36"/>
    <n v="1"/>
    <n v="14"/>
    <n v="15637.99"/>
  </r>
  <r>
    <n v="20950"/>
    <s v="Mar"/>
    <x v="2718"/>
    <s v="North"/>
    <s v="North"/>
    <x v="5"/>
    <s v="General"/>
    <s v="Premium"/>
    <n v="8.0399999999999999E-2"/>
    <n v="986.26010480000002"/>
    <n v="3.75"/>
    <n v="0.33160000000000001"/>
    <n v="404"/>
    <n v="10318"/>
    <n v="8.0399999999999999E-2"/>
    <n v="2.85"/>
    <n v="1"/>
    <n v="90"/>
    <n v="13003.18"/>
  </r>
  <r>
    <n v="20951"/>
    <s v="Sep"/>
    <x v="2719"/>
    <s v="North"/>
    <s v="North"/>
    <x v="1"/>
    <s v="Seasonal"/>
    <s v="Premium"/>
    <n v="3.1E-2"/>
    <n v="35.700000000000003"/>
    <n v="5.95"/>
    <n v="0.20150000000000001"/>
    <n v="316"/>
    <n v="9949"/>
    <n v="3.1E-2"/>
    <s v="Null"/>
    <n v="-1"/>
    <n v="28"/>
    <n v="7667.44"/>
  </r>
  <r>
    <n v="20952"/>
    <s v="Mar"/>
    <x v="2720"/>
    <s v="North"/>
    <s v="North"/>
    <x v="5"/>
    <s v="General"/>
    <s v="Premium"/>
    <n v="3.4299999999999997E-2"/>
    <n v="5.04"/>
    <n v="0.42"/>
    <n v="5.6000000000000001E-2"/>
    <n v="59"/>
    <n v="1083"/>
    <n v="3.4299999999999997E-2"/>
    <n v="6.8"/>
    <n v="1"/>
    <n v="7"/>
    <n v="3229.03"/>
  </r>
  <r>
    <n v="20953"/>
    <s v="Apr"/>
    <x v="2721"/>
    <s v="North"/>
    <s v="North"/>
    <x v="3"/>
    <s v="Storage"/>
    <s v="Premium"/>
    <n v="4.9799999999999997E-2"/>
    <n v="15.8"/>
    <n v="3.95"/>
    <n v="0.36120000000000002"/>
    <n v="292"/>
    <n v="5088"/>
    <n v="4.9799999999999997E-2"/>
    <n v="8.1199999999999992"/>
    <n v="0.366025404"/>
    <n v="60"/>
    <n v="180.33"/>
  </r>
  <r>
    <n v="20954"/>
    <s v="Jul"/>
    <x v="1758"/>
    <s v="North"/>
    <s v="North"/>
    <x v="3"/>
    <s v="General"/>
    <s v="Premium"/>
    <n v="9.7999999999999997E-3"/>
    <n v="3.48"/>
    <n v="0.28999999999999998"/>
    <n v="2.7400000000000001E-2"/>
    <s v="Null"/>
    <n v="4097"/>
    <n v="9.7999999999999997E-3"/>
    <n v="0.9"/>
    <n v="-1.3660254039999999"/>
    <n v="28"/>
    <n v="3102.46"/>
  </r>
  <r>
    <n v="20955"/>
    <s v="Sep"/>
    <x v="2722"/>
    <s v="North"/>
    <s v="North"/>
    <x v="0"/>
    <s v="Seasonal"/>
    <s v="Standard"/>
    <n v="5.6300000000000003E-2"/>
    <n v="15.9"/>
    <n v="7.95"/>
    <n v="6.2700000000000006E-2"/>
    <n v="130"/>
    <n v="2435"/>
    <n v="5.6300000000000003E-2"/>
    <n v="4.8600000000000003"/>
    <n v="-1"/>
    <n v="28"/>
    <n v="1139.26"/>
  </r>
  <r>
    <n v="20956"/>
    <s v="Jun"/>
    <x v="2723"/>
    <s v="North"/>
    <s v="North"/>
    <x v="0"/>
    <s v="Stationery"/>
    <s v="Premium"/>
    <s v="Null"/>
    <n v="23.4"/>
    <n v="0.65"/>
    <n v="5.5199999999999999E-2"/>
    <n v="363"/>
    <n v="5723"/>
    <s v="Null"/>
    <n v="2.85"/>
    <n v="-1"/>
    <n v="21"/>
    <n v="2540.1799999999998"/>
  </r>
  <r>
    <n v="20957"/>
    <s v="Nov"/>
    <x v="2724"/>
    <s v="West"/>
    <s v="West"/>
    <x v="2"/>
    <s v="Stationery"/>
    <s v="Premium"/>
    <n v="1.43E-2"/>
    <n v="25.92"/>
    <n v="0.36"/>
    <n v="1.6500000000000001E-2"/>
    <n v="148"/>
    <n v="1133"/>
    <n v="1.43E-2"/>
    <n v="1.79"/>
    <n v="0.366025404"/>
    <n v="21"/>
    <n v="15906.08"/>
  </r>
  <r>
    <n v="20958"/>
    <s v="Mar"/>
    <x v="246"/>
    <s v="North"/>
    <s v="North"/>
    <x v="0"/>
    <s v="General"/>
    <s v="Premium"/>
    <n v="4.1599999999999998E-2"/>
    <n v="114.75"/>
    <n v="12.75"/>
    <n v="1.61E-2"/>
    <n v="251"/>
    <n v="9814"/>
    <n v="4.1599999999999998E-2"/>
    <n v="7.74"/>
    <n v="1"/>
    <n v="21"/>
    <n v="5948.71"/>
  </r>
  <r>
    <n v="20959"/>
    <s v="Feb"/>
    <x v="1724"/>
    <s v="North"/>
    <s v="North"/>
    <x v="3"/>
    <s v="General"/>
    <s v="Standard"/>
    <n v="9.9000000000000008E-3"/>
    <n v="2.1"/>
    <n v="2.1"/>
    <n v="0.22020000000000001"/>
    <n v="187"/>
    <n v="5742"/>
    <n v="9.9000000000000008E-3"/>
    <n v="7.96"/>
    <n v="1.3660254039999999"/>
    <n v="60"/>
    <n v="957.05"/>
  </r>
  <r>
    <n v="20960"/>
    <s v="Sep"/>
    <x v="2725"/>
    <s v="North"/>
    <s v="North"/>
    <x v="5"/>
    <s v="Storage"/>
    <s v="Premium"/>
    <n v="5.7000000000000002E-3"/>
    <n v="2.08"/>
    <n v="2.08"/>
    <n v="0.29339999999999999"/>
    <n v="326"/>
    <n v="5394"/>
    <n v="5.7000000000000002E-3"/>
    <n v="6.78"/>
    <n v="-1"/>
    <n v="21"/>
    <n v="24917.24"/>
  </r>
  <r>
    <n v="20961"/>
    <s v="Jun"/>
    <x v="2726"/>
    <s v="North"/>
    <s v="North"/>
    <x v="2"/>
    <s v="General"/>
    <s v="Standard"/>
    <n v="0.1716"/>
    <n v="13.92"/>
    <n v="0.28999999999999998"/>
    <n v="0.6"/>
    <s v="Null"/>
    <n v="3020"/>
    <n v="0.1716"/>
    <n v="6.21"/>
    <n v="-1"/>
    <n v="7"/>
    <n v="387.59"/>
  </r>
  <r>
    <n v="20962"/>
    <s v="Feb"/>
    <x v="2727"/>
    <s v="North"/>
    <s v="North"/>
    <x v="5"/>
    <s v="Lighting"/>
    <s v="Premium"/>
    <n v="1.9099999999999999E-2"/>
    <s v="Null"/>
    <n v="5.95"/>
    <s v="Null"/>
    <n v="1"/>
    <n v="62"/>
    <n v="1.9099999999999999E-2"/>
    <n v="3.63"/>
    <n v="1.3660254039999999"/>
    <n v="30"/>
    <s v="Null"/>
  </r>
  <r>
    <n v="20963"/>
    <s v="Dec"/>
    <x v="817"/>
    <s v="North"/>
    <s v="North"/>
    <x v="2"/>
    <s v="General"/>
    <s v="Premium"/>
    <n v="8.9899999999999994E-2"/>
    <n v="4.2"/>
    <n v="0.42"/>
    <s v="Null"/>
    <n v="165"/>
    <n v="3154"/>
    <n v="8.9899999999999994E-2"/>
    <n v="1.84"/>
    <n v="1"/>
    <n v="90"/>
    <n v="678.28"/>
  </r>
  <r>
    <n v="20964"/>
    <s v="Oct"/>
    <x v="2728"/>
    <s v="North"/>
    <s v="North"/>
    <x v="0"/>
    <s v="General"/>
    <s v="Premium"/>
    <n v="0.08"/>
    <n v="5.04"/>
    <n v="0.42"/>
    <n v="0.32400000000000001"/>
    <n v="136"/>
    <n v="2025"/>
    <n v="0.08"/>
    <n v="6.88"/>
    <n v="-0.366025404"/>
    <n v="60"/>
    <s v="Null"/>
  </r>
  <r>
    <n v="20965"/>
    <s v="Nov"/>
    <x v="2729"/>
    <s v="Central"/>
    <s v="Central"/>
    <x v="3"/>
    <s v="Lighting"/>
    <s v="Standard"/>
    <n v="3.7000000000000002E-3"/>
    <n v="23.4"/>
    <n v="1.95"/>
    <n v="0.18360000000000001"/>
    <n v="199"/>
    <n v="4068"/>
    <n v="3.7000000000000002E-3"/>
    <n v="6.15"/>
    <n v="0.366025404"/>
    <n v="90"/>
    <n v="800.59"/>
  </r>
  <r>
    <n v="20966"/>
    <s v="Aug"/>
    <x v="2730"/>
    <s v="North"/>
    <s v="North"/>
    <x v="1"/>
    <s v="Stationery"/>
    <s v="Premium"/>
    <n v="5.9799999999999999E-2"/>
    <n v="2.95"/>
    <n v="2.95"/>
    <s v="Null"/>
    <n v="156"/>
    <n v="9469"/>
    <n v="5.9799999999999999E-2"/>
    <n v="6.02"/>
    <n v="-1.3660254039999999"/>
    <n v="60"/>
    <n v="44.05"/>
  </r>
  <r>
    <n v="20967"/>
    <s v="Jun"/>
    <x v="2731"/>
    <s v="North"/>
    <s v="North"/>
    <x v="3"/>
    <s v="Seasonal"/>
    <s v="Premium"/>
    <n v="7.5899999999999995E-2"/>
    <n v="15"/>
    <n v="1.25"/>
    <s v="Null"/>
    <n v="601"/>
    <n v="7542"/>
    <n v="7.5899999999999995E-2"/>
    <n v="3.32"/>
    <n v="-1"/>
    <n v="60"/>
    <n v="961.1"/>
  </r>
  <r>
    <n v="20968"/>
    <s v="Aug"/>
    <x v="2732"/>
    <s v="North"/>
    <s v="North"/>
    <x v="2"/>
    <s v="Storage"/>
    <s v="Premium"/>
    <n v="1.72E-2"/>
    <n v="16.5"/>
    <n v="1.65"/>
    <n v="0.31509999999999999"/>
    <n v="315"/>
    <n v="2593"/>
    <n v="1.72E-2"/>
    <n v="6.81"/>
    <n v="-1.3660254039999999"/>
    <n v="28"/>
    <n v="9087.26"/>
  </r>
  <r>
    <n v="20969"/>
    <s v="Sep"/>
    <x v="2733"/>
    <s v="North"/>
    <s v="North"/>
    <x v="4"/>
    <s v="Stationery"/>
    <s v="Standard"/>
    <n v="0.15570000000000001"/>
    <n v="30"/>
    <n v="1.25"/>
    <n v="0.40079999999999999"/>
    <n v="284"/>
    <n v="6513"/>
    <n v="0.15570000000000001"/>
    <n v="1.79"/>
    <n v="-1"/>
    <n v="14"/>
    <n v="489.31"/>
  </r>
  <r>
    <n v="20970"/>
    <s v="Dec"/>
    <x v="2734"/>
    <s v="North"/>
    <s v="North"/>
    <x v="5"/>
    <s v="Lighting"/>
    <s v="Standard"/>
    <n v="6.7999999999999996E-3"/>
    <n v="10.199999999999999"/>
    <n v="0.85"/>
    <n v="0.1406"/>
    <s v="Null"/>
    <n v="7519"/>
    <n v="6.7999999999999996E-3"/>
    <n v="4.03"/>
    <n v="1"/>
    <n v="30"/>
    <n v="129.30000000000001"/>
  </r>
  <r>
    <n v="20971"/>
    <s v="Oct"/>
    <x v="2735"/>
    <s v="North"/>
    <s v="North"/>
    <x v="2"/>
    <s v="Lighting"/>
    <s v="Premium"/>
    <n v="4.2000000000000003E-2"/>
    <n v="19.8"/>
    <n v="1.65"/>
    <n v="0.3463"/>
    <n v="397"/>
    <n v="5966"/>
    <n v="4.2000000000000003E-2"/>
    <n v="6.74"/>
    <n v="-0.366025404"/>
    <s v="Null"/>
    <n v="10417.42"/>
  </r>
  <r>
    <n v="20972"/>
    <s v="Oct"/>
    <x v="2033"/>
    <s v="North"/>
    <s v="North"/>
    <x v="1"/>
    <s v="General"/>
    <s v="Premium"/>
    <n v="0.159"/>
    <n v="45"/>
    <n v="3.75"/>
    <n v="0.25590000000000002"/>
    <n v="198"/>
    <n v="6313"/>
    <n v="0.159"/>
    <n v="4"/>
    <n v="-0.366025404"/>
    <n v="21"/>
    <n v="15803.22"/>
  </r>
  <r>
    <n v="20973"/>
    <s v="Feb"/>
    <x v="2736"/>
    <s v="North"/>
    <s v="North"/>
    <x v="5"/>
    <s v="Seasonal"/>
    <s v="Premium"/>
    <n v="1.11E-2"/>
    <n v="4.2"/>
    <n v="2.1"/>
    <n v="0.1958"/>
    <n v="323"/>
    <n v="2990"/>
    <n v="1.11E-2"/>
    <n v="0.62"/>
    <n v="1.3660254039999999"/>
    <n v="14"/>
    <n v="1032.47"/>
  </r>
  <r>
    <n v="20974"/>
    <s v="Aug"/>
    <x v="2737"/>
    <s v="North"/>
    <s v="North"/>
    <x v="3"/>
    <s v="Storage"/>
    <s v="Standard"/>
    <n v="8.2000000000000007E-3"/>
    <n v="2.5499999999999998"/>
    <n v="2.5499999999999998"/>
    <n v="0.6"/>
    <n v="213"/>
    <n v="7160"/>
    <n v="8.2000000000000007E-3"/>
    <n v="1.42"/>
    <n v="-1.3660254039999999"/>
    <n v="14"/>
    <n v="5.07"/>
  </r>
  <r>
    <n v="20975"/>
    <s v="Aug"/>
    <x v="2738"/>
    <s v="North"/>
    <s v="North"/>
    <x v="0"/>
    <s v="General"/>
    <s v="Premium"/>
    <n v="5.5E-2"/>
    <n v="35.700000000000003"/>
    <n v="5.95"/>
    <n v="6.7500000000000004E-2"/>
    <n v="271"/>
    <n v="2637"/>
    <n v="5.5E-2"/>
    <n v="6.49"/>
    <n v="-1.3660254039999999"/>
    <n v="7"/>
    <n v="1503.42"/>
  </r>
  <r>
    <n v="20976"/>
    <s v="Nov"/>
    <x v="1217"/>
    <s v="North"/>
    <s v="North"/>
    <x v="0"/>
    <s v="Stationery"/>
    <s v="Standard"/>
    <n v="5.0000000000000001E-4"/>
    <n v="8.25"/>
    <n v="8.25"/>
    <n v="4.5999999999999999E-3"/>
    <n v="24"/>
    <n v="228"/>
    <n v="5.0000000000000001E-4"/>
    <n v="8.0299999999999994"/>
    <n v="0.366025404"/>
    <n v="90"/>
    <n v="954.49"/>
  </r>
  <r>
    <n v="20977"/>
    <s v="Jul"/>
    <x v="2739"/>
    <s v="North"/>
    <s v="North"/>
    <x v="4"/>
    <s v="Seasonal"/>
    <s v="Premium"/>
    <n v="4.1300000000000003E-2"/>
    <n v="30.6"/>
    <n v="0.85"/>
    <n v="0.54590000000000005"/>
    <n v="481"/>
    <n v="20287"/>
    <n v="4.1300000000000003E-2"/>
    <n v="0.56000000000000005"/>
    <n v="-1.3660254039999999"/>
    <n v="7"/>
    <n v="2031.79"/>
  </r>
  <r>
    <n v="20978"/>
    <s v="Mar"/>
    <x v="309"/>
    <s v="North"/>
    <s v="North"/>
    <x v="5"/>
    <s v="Seasonal"/>
    <s v="Standard"/>
    <n v="6.4999999999999997E-3"/>
    <n v="17.88"/>
    <n v="1.49"/>
    <s v="Null"/>
    <n v="96"/>
    <n v="1969"/>
    <n v="6.4999999999999997E-3"/>
    <n v="4.93"/>
    <n v="1"/>
    <n v="60"/>
    <n v="820.23"/>
  </r>
  <r>
    <n v="20979"/>
    <s v="Dec"/>
    <x v="2740"/>
    <s v="North"/>
    <s v="North"/>
    <x v="4"/>
    <s v="Storage"/>
    <s v="Premium"/>
    <n v="2.8500000000000001E-2"/>
    <n v="6.25"/>
    <n v="1.25"/>
    <n v="0.31680000000000003"/>
    <n v="147"/>
    <n v="1683"/>
    <n v="2.8500000000000001E-2"/>
    <n v="5.67"/>
    <n v="1"/>
    <n v="21"/>
    <s v="Null"/>
  </r>
  <r>
    <n v="20980"/>
    <s v="Jul"/>
    <x v="2741"/>
    <s v="North"/>
    <s v="North"/>
    <x v="3"/>
    <s v="Storage"/>
    <s v="Premium"/>
    <n v="9.1999999999999998E-3"/>
    <n v="20.8"/>
    <n v="2.08"/>
    <n v="0.1328"/>
    <n v="268"/>
    <n v="7025"/>
    <n v="9.1999999999999998E-3"/>
    <n v="3"/>
    <n v="-1.3660254039999999"/>
    <n v="14"/>
    <n v="15083"/>
  </r>
  <r>
    <n v="20981"/>
    <s v="Oct"/>
    <x v="2742"/>
    <s v="North"/>
    <s v="North"/>
    <x v="5"/>
    <s v="General"/>
    <s v="Premium"/>
    <s v="Null"/>
    <n v="2.5"/>
    <n v="1.25"/>
    <n v="0.32190000000000002"/>
    <n v="200"/>
    <n v="11059"/>
    <s v="Null"/>
    <n v="3.36"/>
    <n v="-0.366025404"/>
    <n v="90"/>
    <s v="Null"/>
  </r>
  <r>
    <n v="20982"/>
    <s v="Apr"/>
    <x v="2743"/>
    <s v="North"/>
    <s v="North"/>
    <x v="1"/>
    <s v="General"/>
    <s v="Standard"/>
    <n v="5.2999999999999999E-2"/>
    <n v="83.4"/>
    <n v="6.95"/>
    <n v="0.29070000000000001"/>
    <n v="56"/>
    <n v="361"/>
    <n v="5.2999999999999999E-2"/>
    <n v="5.39"/>
    <n v="0.366025404"/>
    <n v="21"/>
    <n v="974.6"/>
  </r>
  <r>
    <n v="20983"/>
    <s v="Oct"/>
    <x v="2744"/>
    <s v="North"/>
    <s v="North"/>
    <x v="5"/>
    <s v="General"/>
    <s v="Premium"/>
    <n v="7.0000000000000001E-3"/>
    <n v="3.48"/>
    <n v="0.28999999999999998"/>
    <n v="0.19339999999999999"/>
    <n v="208"/>
    <n v="3441"/>
    <n v="7.0000000000000001E-3"/>
    <n v="5.0599999999999996"/>
    <n v="-0.366025404"/>
    <n v="28"/>
    <n v="3963.64"/>
  </r>
  <r>
    <n v="20984"/>
    <s v="Mar"/>
    <x v="2745"/>
    <s v="North"/>
    <s v="North"/>
    <x v="2"/>
    <s v="General"/>
    <s v="Premium"/>
    <n v="9.1899999999999996E-2"/>
    <n v="39.6"/>
    <n v="1.65"/>
    <n v="5.7799999999999997E-2"/>
    <n v="685"/>
    <n v="17306"/>
    <n v="9.1899999999999996E-2"/>
    <n v="3.85"/>
    <n v="1"/>
    <n v="14"/>
    <n v="3591.59"/>
  </r>
  <r>
    <n v="20985"/>
    <s v="Jul"/>
    <x v="2746"/>
    <s v="North"/>
    <s v="North"/>
    <x v="3"/>
    <s v="Stationery"/>
    <s v="Premium"/>
    <n v="0.1174"/>
    <n v="10.5"/>
    <n v="0.42"/>
    <n v="6.9199999999999998E-2"/>
    <n v="290"/>
    <n v="4802"/>
    <n v="0.1174"/>
    <n v="5.65"/>
    <n v="-1.3660254039999999"/>
    <n v="28"/>
    <n v="3123.37"/>
  </r>
  <r>
    <n v="20986"/>
    <s v="Jul"/>
    <x v="583"/>
    <s v="North"/>
    <s v="North"/>
    <x v="3"/>
    <s v="Storage"/>
    <s v="Premium"/>
    <n v="4.9200000000000001E-2"/>
    <n v="0.55000000000000004"/>
    <n v="0.55000000000000004"/>
    <n v="0.25240000000000001"/>
    <n v="1115"/>
    <n v="21219"/>
    <n v="4.9200000000000001E-2"/>
    <n v="7.68"/>
    <n v="-1.3660254039999999"/>
    <n v="60"/>
    <n v="1011.17"/>
  </r>
  <r>
    <n v="20987"/>
    <s v="Aug"/>
    <x v="602"/>
    <s v="North"/>
    <s v="North"/>
    <x v="2"/>
    <s v="General"/>
    <s v="Premium"/>
    <n v="8.5800000000000001E-2"/>
    <n v="25"/>
    <n v="12.5"/>
    <n v="0.36149999999999999"/>
    <n v="65"/>
    <n v="901"/>
    <n v="8.5800000000000001E-2"/>
    <n v="7.07"/>
    <n v="-1.3660254039999999"/>
    <n v="7"/>
    <n v="282.98"/>
  </r>
  <r>
    <n v="20988"/>
    <s v="Aug"/>
    <x v="2747"/>
    <s v="North"/>
    <s v="North"/>
    <x v="3"/>
    <s v="General"/>
    <s v="Premium"/>
    <n v="0.1056"/>
    <n v="17.7"/>
    <n v="2.95"/>
    <n v="2.1700000000000001E-2"/>
    <n v="446"/>
    <n v="7168"/>
    <n v="0.1056"/>
    <n v="1.46"/>
    <n v="-1.3660254039999999"/>
    <n v="28"/>
    <n v="3777.49"/>
  </r>
  <r>
    <n v="20989"/>
    <s v="Oct"/>
    <x v="2748"/>
    <s v="North"/>
    <s v="North"/>
    <x v="2"/>
    <s v="Lighting"/>
    <s v="Premium"/>
    <n v="8.6900000000000005E-2"/>
    <n v="17.7"/>
    <n v="2.95"/>
    <n v="8.8099999999999998E-2"/>
    <n v="259"/>
    <n v="12051"/>
    <n v="8.6900000000000005E-2"/>
    <n v="1.89"/>
    <n v="-0.366025404"/>
    <n v="14"/>
    <n v="1802.81"/>
  </r>
  <r>
    <n v="20990"/>
    <s v="Oct"/>
    <x v="2749"/>
    <s v="North"/>
    <s v="North"/>
    <x v="2"/>
    <s v="General"/>
    <s v="Budget"/>
    <n v="2.2700000000000001E-2"/>
    <n v="17.399999999999999"/>
    <n v="1.45"/>
    <n v="0.23530000000000001"/>
    <n v="508"/>
    <n v="4248"/>
    <n v="2.2700000000000001E-2"/>
    <n v="7.72"/>
    <n v="-0.366025404"/>
    <n v="30"/>
    <n v="17.399999999999999"/>
  </r>
  <r>
    <n v="20991"/>
    <s v="Nov"/>
    <x v="2750"/>
    <s v="North"/>
    <s v="North"/>
    <x v="1"/>
    <s v="General"/>
    <s v="Premium"/>
    <n v="2.7099999999999999E-2"/>
    <n v="185"/>
    <n v="112.52894860000001"/>
    <n v="6.4000000000000003E-3"/>
    <n v="249"/>
    <n v="3722"/>
    <n v="2.7099999999999999E-2"/>
    <n v="4.41"/>
    <n v="0.366025404"/>
    <n v="60"/>
    <n v="222877.56"/>
  </r>
  <r>
    <n v="20992"/>
    <s v="Oct"/>
    <x v="2751"/>
    <s v="North"/>
    <s v="North"/>
    <x v="0"/>
    <s v="General"/>
    <s v="Premium"/>
    <n v="3.3999999999999998E-3"/>
    <n v="9.9"/>
    <n v="4.95"/>
    <n v="2.69E-2"/>
    <n v="58"/>
    <n v="1290"/>
    <n v="3.3999999999999998E-3"/>
    <n v="5.32"/>
    <n v="-0.366025404"/>
    <s v="Null"/>
    <n v="20.3"/>
  </r>
  <r>
    <n v="20993"/>
    <s v="Mar"/>
    <x v="148"/>
    <s v="North"/>
    <s v="North"/>
    <x v="2"/>
    <s v="General"/>
    <s v="Premium"/>
    <n v="2.46E-2"/>
    <n v="1.69"/>
    <n v="1.69"/>
    <n v="0.4244"/>
    <n v="321"/>
    <n v="15460"/>
    <n v="2.46E-2"/>
    <n v="1.68"/>
    <n v="1"/>
    <n v="30"/>
    <n v="2274.54"/>
  </r>
  <r>
    <n v="20994"/>
    <s v="Jun"/>
    <x v="2752"/>
    <s v="North"/>
    <s v="North"/>
    <x v="5"/>
    <s v="General"/>
    <s v="Premium"/>
    <n v="3.2199999999999999E-2"/>
    <n v="25.5"/>
    <n v="12.75"/>
    <n v="3.9300000000000002E-2"/>
    <n v="280"/>
    <n v="5150"/>
    <n v="3.2199999999999999E-2"/>
    <n v="0.88"/>
    <n v="-1"/>
    <n v="30"/>
    <n v="534.78"/>
  </r>
  <r>
    <n v="20995"/>
    <s v="May"/>
    <x v="2753"/>
    <s v="North"/>
    <s v="North"/>
    <x v="5"/>
    <s v="General"/>
    <s v="Premium"/>
    <n v="5.1999999999999998E-3"/>
    <n v="2.1"/>
    <n v="2.1"/>
    <n v="0.20749999999999999"/>
    <n v="486"/>
    <n v="26131"/>
    <n v="5.1999999999999998E-3"/>
    <n v="3.18"/>
    <n v="-0.366025404"/>
    <n v="60"/>
    <n v="559.6"/>
  </r>
  <r>
    <n v="20996"/>
    <s v="Jun"/>
    <x v="2754"/>
    <s v="North"/>
    <s v="North"/>
    <x v="2"/>
    <s v="Seasonal"/>
    <s v="Premium"/>
    <n v="4.07E-2"/>
    <n v="39.799999999999997"/>
    <n v="9.9499999999999993"/>
    <n v="0.31340000000000001"/>
    <s v="Null"/>
    <n v="3503"/>
    <n v="4.07E-2"/>
    <n v="0.49"/>
    <n v="-1"/>
    <n v="30"/>
    <n v="7144.04"/>
  </r>
  <r>
    <n v="20997"/>
    <s v="Sep"/>
    <x v="2755"/>
    <s v="North"/>
    <s v="North"/>
    <x v="2"/>
    <s v="General"/>
    <s v="Standard"/>
    <n v="4.4999999999999998E-2"/>
    <n v="18.72"/>
    <n v="0.39"/>
    <n v="0.28460000000000002"/>
    <n v="222"/>
    <n v="1999"/>
    <n v="4.4999999999999998E-2"/>
    <n v="6.76"/>
    <n v="-1"/>
    <n v="90"/>
    <n v="801.94"/>
  </r>
  <r>
    <n v="20998"/>
    <s v="Oct"/>
    <x v="2756"/>
    <s v="North"/>
    <s v="North"/>
    <x v="4"/>
    <s v="General"/>
    <s v="Premium"/>
    <n v="1.3100000000000001E-2"/>
    <n v="45"/>
    <n v="3.75"/>
    <n v="2.1600000000000001E-2"/>
    <n v="39"/>
    <n v="1246"/>
    <n v="1.3100000000000001E-2"/>
    <n v="7.39"/>
    <n v="-0.366025404"/>
    <n v="30"/>
    <n v="1457.83"/>
  </r>
  <r>
    <n v="20999"/>
    <s v="Apr"/>
    <x v="2757"/>
    <s v="North"/>
    <s v="North"/>
    <x v="2"/>
    <s v="General"/>
    <s v="Premium"/>
    <n v="1.72E-2"/>
    <n v="15"/>
    <n v="3.75"/>
    <n v="0.6"/>
    <n v="108"/>
    <n v="1918"/>
    <n v="1.72E-2"/>
    <n v="0.81"/>
    <n v="0.366025404"/>
    <n v="14"/>
    <n v="4655.76"/>
  </r>
  <r>
    <n v="21000"/>
    <s v="Sep"/>
    <x v="2758"/>
    <s v="North"/>
    <s v="North"/>
    <x v="2"/>
    <s v="Storage"/>
    <s v="Premium"/>
    <n v="1.46E-2"/>
    <n v="16.5"/>
    <n v="1.65"/>
    <n v="0.1971"/>
    <s v="Null"/>
    <n v="5977"/>
    <n v="1.46E-2"/>
    <n v="3.82"/>
    <n v="-1"/>
    <n v="30"/>
    <n v="29197.22"/>
  </r>
  <r>
    <n v="21001"/>
    <s v="Oct"/>
    <x v="2759"/>
    <s v="North"/>
    <s v="North"/>
    <x v="0"/>
    <s v="General"/>
    <s v="Premium"/>
    <n v="2.1399999999999999E-2"/>
    <n v="1.65"/>
    <n v="1.65"/>
    <n v="0.17710000000000001"/>
    <n v="336"/>
    <n v="8816"/>
    <n v="2.1399999999999999E-2"/>
    <n v="4.7300000000000004"/>
    <n v="-0.366025404"/>
    <n v="21"/>
    <n v="6158.65"/>
  </r>
  <r>
    <n v="21002"/>
    <s v="May"/>
    <x v="1222"/>
    <s v="North"/>
    <s v="North"/>
    <x v="2"/>
    <s v="General"/>
    <s v="Premium"/>
    <n v="1.44E-2"/>
    <n v="7.95"/>
    <n v="7.95"/>
    <s v="Null"/>
    <n v="317"/>
    <n v="2649"/>
    <n v="1.44E-2"/>
    <n v="4.5599999999999996"/>
    <n v="-0.366025404"/>
    <n v="14"/>
    <n v="7399.59"/>
  </r>
  <r>
    <n v="21003"/>
    <s v="Oct"/>
    <x v="2760"/>
    <s v="North"/>
    <s v="North"/>
    <x v="1"/>
    <s v="Stationery"/>
    <s v="Premium"/>
    <n v="0.21160000000000001"/>
    <n v="17.850000000000001"/>
    <n v="5.95"/>
    <n v="0.47239999999999999"/>
    <s v="Null"/>
    <n v="2106"/>
    <n v="0.21160000000000001"/>
    <n v="6.77"/>
    <n v="-0.366025404"/>
    <n v="14"/>
    <n v="11451.13"/>
  </r>
  <r>
    <n v="21004"/>
    <s v="Oct"/>
    <x v="2761"/>
    <s v="North"/>
    <s v="North"/>
    <x v="0"/>
    <s v="General"/>
    <s v="Standard"/>
    <n v="0.1157"/>
    <s v="Null"/>
    <n v="5.95"/>
    <n v="0.34770000000000001"/>
    <n v="135"/>
    <n v="3031"/>
    <n v="0.1157"/>
    <n v="5.63"/>
    <n v="-0.366025404"/>
    <n v="7"/>
    <n v="435.62"/>
  </r>
  <r>
    <n v="21005"/>
    <s v="Aug"/>
    <x v="2762"/>
    <s v="North"/>
    <s v="North"/>
    <x v="2"/>
    <s v="General"/>
    <s v="Premium"/>
    <n v="5.0500000000000003E-2"/>
    <n v="34.799999999999997"/>
    <n v="1.45"/>
    <n v="0.22070000000000001"/>
    <n v="355"/>
    <n v="13205"/>
    <n v="5.0500000000000003E-2"/>
    <s v="Null"/>
    <n v="-1.3660254039999999"/>
    <n v="28"/>
    <n v="1336.67"/>
  </r>
  <r>
    <n v="21006"/>
    <s v="Oct"/>
    <x v="2763"/>
    <s v="North"/>
    <s v="North"/>
    <x v="2"/>
    <s v="General"/>
    <s v="Standard"/>
    <n v="5.5899999999999998E-2"/>
    <n v="15.9"/>
    <n v="7.95"/>
    <n v="0.2077"/>
    <n v="140"/>
    <n v="2072"/>
    <n v="5.5899999999999998E-2"/>
    <n v="6.47"/>
    <n v="-0.366025404"/>
    <n v="60"/>
    <n v="582.86"/>
  </r>
  <r>
    <n v="21007"/>
    <s v="Nov"/>
    <x v="412"/>
    <s v="North"/>
    <s v="North"/>
    <x v="3"/>
    <s v="Stationery"/>
    <s v="Standard"/>
    <n v="5.8000000000000003E-2"/>
    <n v="10.199999999999999"/>
    <n v="0.85"/>
    <n v="0.18529999999999999"/>
    <n v="793"/>
    <n v="8840"/>
    <n v="5.8000000000000003E-2"/>
    <n v="5.91"/>
    <n v="0.366025404"/>
    <n v="60"/>
    <n v="320.8"/>
  </r>
  <r>
    <n v="21008"/>
    <s v="Nov"/>
    <x v="232"/>
    <s v="North"/>
    <s v="North"/>
    <x v="1"/>
    <s v="Stationery"/>
    <s v="Premium"/>
    <n v="9.7999999999999997E-3"/>
    <n v="0.42"/>
    <n v="0.42"/>
    <n v="0.3453"/>
    <n v="73"/>
    <n v="1284"/>
    <n v="9.7999999999999997E-3"/>
    <n v="0.51"/>
    <n v="0.366025404"/>
    <n v="28"/>
    <n v="12042.75"/>
  </r>
  <r>
    <n v="21009"/>
    <s v="Aug"/>
    <x v="2764"/>
    <s v="North"/>
    <s v="North"/>
    <x v="1"/>
    <s v="Storage"/>
    <s v="Premium"/>
    <n v="3.2500000000000001E-2"/>
    <n v="1.25"/>
    <n v="1.25"/>
    <n v="0.4677"/>
    <n v="136"/>
    <n v="1772"/>
    <n v="3.2500000000000001E-2"/>
    <n v="4.95"/>
    <n v="-1.3660254039999999"/>
    <n v="21"/>
    <n v="100956.45"/>
  </r>
  <r>
    <n v="21010"/>
    <s v="Dec"/>
    <x v="2765"/>
    <s v="North"/>
    <s v="North"/>
    <x v="3"/>
    <s v="Stationery"/>
    <s v="Premium"/>
    <n v="0.14960000000000001"/>
    <n v="12.6"/>
    <n v="2.1"/>
    <n v="0.40799999999999997"/>
    <n v="89"/>
    <n v="552"/>
    <n v="0.14960000000000001"/>
    <n v="3.58"/>
    <n v="1"/>
    <n v="28"/>
    <n v="619.39"/>
  </r>
  <r>
    <n v="21011"/>
    <s v="Nov"/>
    <x v="347"/>
    <s v="North"/>
    <s v="North"/>
    <x v="5"/>
    <s v="Seasonal"/>
    <s v="Premium"/>
    <n v="7.3899999999999993E-2"/>
    <n v="3.29"/>
    <n v="3.29"/>
    <n v="5.4100000000000002E-2"/>
    <n v="336"/>
    <n v="3203"/>
    <n v="7.3899999999999993E-2"/>
    <n v="3.83"/>
    <n v="0.366025404"/>
    <n v="21"/>
    <n v="32016.62"/>
  </r>
  <r>
    <n v="21012"/>
    <s v="Sep"/>
    <x v="2766"/>
    <s v="North"/>
    <s v="North"/>
    <x v="2"/>
    <s v="Storage"/>
    <s v="Premium"/>
    <n v="9.7000000000000003E-2"/>
    <n v="1.95"/>
    <n v="1.95"/>
    <s v="Null"/>
    <n v="504"/>
    <n v="10770"/>
    <n v="9.7000000000000003E-2"/>
    <n v="3"/>
    <n v="-1"/>
    <n v="21"/>
    <n v="1210.81"/>
  </r>
  <r>
    <n v="21013"/>
    <s v="Oct"/>
    <x v="2767"/>
    <s v="North"/>
    <s v="North"/>
    <x v="5"/>
    <s v="General"/>
    <s v="Premium"/>
    <n v="5.1999999999999998E-2"/>
    <n v="12.75"/>
    <n v="4.25"/>
    <n v="0.13800000000000001"/>
    <n v="108"/>
    <n v="2036"/>
    <n v="5.1999999999999998E-2"/>
    <n v="5.67"/>
    <n v="-0.366025404"/>
    <n v="60"/>
    <n v="1441.96"/>
  </r>
  <r>
    <n v="21014"/>
    <s v="Dec"/>
    <x v="2768"/>
    <s v="North"/>
    <s v="North"/>
    <x v="0"/>
    <s v="General"/>
    <s v="Premium"/>
    <s v="Null"/>
    <n v="150"/>
    <n v="1.25"/>
    <n v="4.8500000000000001E-2"/>
    <n v="104"/>
    <n v="1095"/>
    <s v="Null"/>
    <n v="2.38"/>
    <n v="1"/>
    <n v="21"/>
    <n v="133985.63"/>
  </r>
  <r>
    <n v="21015"/>
    <s v="Dec"/>
    <x v="2769"/>
    <s v="North"/>
    <s v="North"/>
    <x v="0"/>
    <s v="General"/>
    <s v="Premium"/>
    <n v="9.3299999999999994E-2"/>
    <n v="8.85"/>
    <n v="2.95"/>
    <n v="0.29680000000000001"/>
    <n v="207"/>
    <n v="1936"/>
    <n v="9.3299999999999994E-2"/>
    <n v="1.81"/>
    <n v="1"/>
    <n v="30"/>
    <n v="405.83"/>
  </r>
  <r>
    <n v="21016"/>
    <s v="Mar"/>
    <x v="2770"/>
    <s v="North"/>
    <s v="North"/>
    <x v="5"/>
    <s v="General"/>
    <s v="Budget"/>
    <n v="9.4299999999999995E-2"/>
    <n v="19.8"/>
    <n v="1.65"/>
    <n v="0.52070000000000005"/>
    <n v="685"/>
    <n v="10942"/>
    <n v="9.4299999999999995E-2"/>
    <n v="2.37"/>
    <n v="1"/>
    <n v="30"/>
    <n v="521.11"/>
  </r>
  <r>
    <n v="21017"/>
    <s v="May"/>
    <x v="2771"/>
    <s v="North"/>
    <s v="North"/>
    <x v="4"/>
    <s v="General"/>
    <s v="Premium"/>
    <n v="0.1081"/>
    <n v="9.9499999999999993"/>
    <n v="9.9499999999999993"/>
    <n v="7.8E-2"/>
    <n v="611"/>
    <n v="19552"/>
    <n v="0.1081"/>
    <n v="6.09"/>
    <n v="-0.366025404"/>
    <n v="28"/>
    <n v="8649.7900000000009"/>
  </r>
  <r>
    <n v="21018"/>
    <s v="Nov"/>
    <x v="2772"/>
    <s v="North"/>
    <s v="North"/>
    <x v="2"/>
    <s v="Storage"/>
    <s v="Premium"/>
    <n v="0.1232"/>
    <n v="12.5"/>
    <n v="12.5"/>
    <n v="0.40550000000000003"/>
    <n v="80"/>
    <n v="3637"/>
    <n v="0.1232"/>
    <n v="1.28"/>
    <n v="0.366025404"/>
    <n v="28"/>
    <n v="12442.19"/>
  </r>
  <r>
    <n v="21019"/>
    <s v="Jan"/>
    <x v="2773"/>
    <s v="North"/>
    <s v="North"/>
    <x v="2"/>
    <s v="General"/>
    <s v="Standard"/>
    <n v="8.0000000000000004E-4"/>
    <n v="5.9"/>
    <n v="2.95"/>
    <n v="0.5403"/>
    <n v="107"/>
    <n v="2407"/>
    <n v="8.0000000000000004E-4"/>
    <s v="Null"/>
    <n v="1.3660254039999999"/>
    <n v="60"/>
    <n v="55.25"/>
  </r>
  <r>
    <n v="21020"/>
    <s v="Jan"/>
    <x v="2774"/>
    <s v="North"/>
    <s v="North"/>
    <x v="4"/>
    <s v="General"/>
    <s v="Premium"/>
    <n v="7.9000000000000001E-2"/>
    <n v="115.2"/>
    <n v="2.4"/>
    <n v="3.2099999999999997E-2"/>
    <n v="382"/>
    <n v="3292"/>
    <n v="7.9000000000000001E-2"/>
    <n v="2.98"/>
    <n v="1.3660254039999999"/>
    <n v="14"/>
    <n v="68872.52"/>
  </r>
  <r>
    <n v="21021"/>
    <s v="Mar"/>
    <x v="2775"/>
    <s v="North"/>
    <s v="North"/>
    <x v="1"/>
    <s v="General"/>
    <s v="Premium"/>
    <n v="0.15870000000000001"/>
    <n v="3.25"/>
    <n v="3.25"/>
    <n v="8.72E-2"/>
    <n v="327"/>
    <n v="9636"/>
    <n v="0.15870000000000001"/>
    <n v="5.8"/>
    <n v="1"/>
    <n v="60"/>
    <n v="2563.02"/>
  </r>
  <r>
    <n v="21022"/>
    <s v="Dec"/>
    <x v="2776"/>
    <s v="North"/>
    <s v="North"/>
    <x v="0"/>
    <s v="General"/>
    <s v="Premium"/>
    <s v="Null"/>
    <n v="17.399999999999999"/>
    <n v="1.45"/>
    <n v="0.35899999999999999"/>
    <n v="77"/>
    <n v="580"/>
    <s v="Null"/>
    <n v="2.84"/>
    <n v="1"/>
    <n v="90"/>
    <n v="1637.09"/>
  </r>
  <r>
    <n v="21023"/>
    <s v="Dec"/>
    <x v="2777"/>
    <s v="North"/>
    <s v="North"/>
    <x v="2"/>
    <s v="Storage"/>
    <s v="Premium"/>
    <n v="5.3800000000000001E-2"/>
    <n v="15"/>
    <n v="1.25"/>
    <n v="2.9000000000000001E-2"/>
    <n v="689"/>
    <n v="8290"/>
    <n v="5.3800000000000001E-2"/>
    <n v="1.92"/>
    <n v="1"/>
    <n v="60"/>
    <n v="464.7"/>
  </r>
  <r>
    <n v="21024"/>
    <s v="Jun"/>
    <x v="2778"/>
    <s v="North"/>
    <s v="North"/>
    <x v="1"/>
    <s v="Storage"/>
    <s v="Premium"/>
    <n v="4.6699999999999998E-2"/>
    <s v="Null"/>
    <n v="1.25"/>
    <n v="5.9299999999999999E-2"/>
    <n v="168"/>
    <n v="6851"/>
    <n v="4.6699999999999998E-2"/>
    <n v="0.81"/>
    <n v="-1"/>
    <n v="7"/>
    <n v="983.76"/>
  </r>
  <r>
    <n v="21025"/>
    <s v="Oct"/>
    <x v="2779"/>
    <s v="North"/>
    <s v="North"/>
    <x v="0"/>
    <s v="Stationery"/>
    <s v="Premium"/>
    <n v="3.39E-2"/>
    <n v="17.850000000000001"/>
    <n v="2.5499999999999998"/>
    <n v="0.16250000000000001"/>
    <n v="444"/>
    <n v="10430"/>
    <n v="3.39E-2"/>
    <n v="7.16"/>
    <n v="-0.366025404"/>
    <n v="28"/>
    <n v="1166.9000000000001"/>
  </r>
  <r>
    <n v="21026"/>
    <s v="Sep"/>
    <x v="2780"/>
    <s v="North"/>
    <s v="North"/>
    <x v="4"/>
    <s v="General"/>
    <s v="Premium"/>
    <n v="9.5000000000000001E-2"/>
    <n v="0.84"/>
    <n v="0.42"/>
    <n v="0.126"/>
    <n v="64"/>
    <n v="1489"/>
    <n v="9.5000000000000001E-2"/>
    <n v="3.52"/>
    <n v="-1"/>
    <n v="60"/>
    <n v="266.92"/>
  </r>
  <r>
    <n v="21027"/>
    <s v="Jan"/>
    <x v="2781"/>
    <s v="North"/>
    <s v="North"/>
    <x v="5"/>
    <s v="General"/>
    <s v="Standard"/>
    <n v="1.3599999999999999E-2"/>
    <n v="11.25"/>
    <n v="3.75"/>
    <n v="0.3327"/>
    <n v="104"/>
    <n v="3113"/>
    <n v="1.3599999999999999E-2"/>
    <n v="6.79"/>
    <n v="1.3660254039999999"/>
    <n v="7"/>
    <n v="324.45"/>
  </r>
  <r>
    <n v="21028"/>
    <s v="Nov"/>
    <x v="2782"/>
    <s v="North"/>
    <s v="North"/>
    <x v="2"/>
    <s v="General"/>
    <s v="Premium"/>
    <n v="5.1999999999999998E-2"/>
    <n v="16.5"/>
    <n v="1.65"/>
    <n v="0.17"/>
    <n v="336"/>
    <n v="7840"/>
    <n v="5.1999999999999998E-2"/>
    <n v="4.08"/>
    <n v="0.366025404"/>
    <n v="14"/>
    <n v="3780.63"/>
  </r>
  <r>
    <n v="21029"/>
    <s v="Apr"/>
    <x v="2783"/>
    <s v="North"/>
    <s v="North"/>
    <x v="4"/>
    <s v="Storage"/>
    <s v="Premium"/>
    <n v="4.0500000000000001E-2"/>
    <n v="1.65"/>
    <n v="1.65"/>
    <n v="0.24590000000000001"/>
    <n v="845"/>
    <n v="10155"/>
    <n v="4.0500000000000001E-2"/>
    <n v="3.6"/>
    <n v="0.366025404"/>
    <n v="30"/>
    <n v="9198.84"/>
  </r>
  <r>
    <n v="21030"/>
    <s v="Oct"/>
    <x v="2784"/>
    <s v="North"/>
    <s v="North"/>
    <x v="3"/>
    <s v="General"/>
    <s v="Premium"/>
    <n v="2.4299999999999999E-2"/>
    <n v="89.7"/>
    <n v="14.95"/>
    <n v="3.49E-2"/>
    <n v="184"/>
    <n v="3072"/>
    <n v="2.4299999999999999E-2"/>
    <n v="1.89"/>
    <n v="-0.366025404"/>
    <n v="7"/>
    <s v="Null"/>
  </r>
  <r>
    <n v="21031"/>
    <s v="Dec"/>
    <x v="2785"/>
    <s v="North"/>
    <s v="North"/>
    <x v="0"/>
    <s v="Seasonal"/>
    <s v="Premium"/>
    <n v="1.52E-2"/>
    <n v="2.95"/>
    <n v="2.95"/>
    <n v="4.3799999999999999E-2"/>
    <n v="874"/>
    <n v="12277"/>
    <n v="1.52E-2"/>
    <n v="2.02"/>
    <n v="1"/>
    <n v="90"/>
    <n v="1572.51"/>
  </r>
  <r>
    <n v="21032"/>
    <s v="May"/>
    <x v="2786"/>
    <s v="North"/>
    <s v="North"/>
    <x v="0"/>
    <s v="Kitchen"/>
    <s v="Premium"/>
    <n v="3.85E-2"/>
    <n v="5.0999999999999996"/>
    <n v="2.5499999999999998"/>
    <n v="0.31840000000000002"/>
    <n v="180"/>
    <n v="2088"/>
    <n v="3.85E-2"/>
    <n v="3.16"/>
    <n v="-0.366025404"/>
    <n v="30"/>
    <n v="32106.89"/>
  </r>
  <r>
    <n v="21033"/>
    <s v="Dec"/>
    <x v="2787"/>
    <s v="North"/>
    <s v="North"/>
    <x v="0"/>
    <s v="General"/>
    <s v="Premium"/>
    <n v="2.76E-2"/>
    <n v="7.5"/>
    <n v="3.75"/>
    <n v="0.32500000000000001"/>
    <n v="444"/>
    <n v="12817"/>
    <n v="2.76E-2"/>
    <n v="6.07"/>
    <n v="1"/>
    <n v="7"/>
    <n v="1471.35"/>
  </r>
  <r>
    <n v="21034"/>
    <s v="May"/>
    <x v="2788"/>
    <s v="North"/>
    <s v="North"/>
    <x v="0"/>
    <s v="Kitchen"/>
    <s v="Premium"/>
    <n v="7.7000000000000002E-3"/>
    <n v="17"/>
    <n v="8.5"/>
    <n v="0.44290000000000002"/>
    <n v="440"/>
    <n v="17271"/>
    <n v="7.7000000000000002E-3"/>
    <n v="4.78"/>
    <n v="-0.366025404"/>
    <n v="30"/>
    <n v="277.22000000000003"/>
  </r>
  <r>
    <n v="21035"/>
    <s v="Nov"/>
    <x v="2789"/>
    <s v="North"/>
    <s v="North"/>
    <x v="0"/>
    <s v="Storage"/>
    <s v="Premium"/>
    <n v="0.114"/>
    <n v="16.5"/>
    <n v="1.65"/>
    <n v="7.7100000000000002E-2"/>
    <n v="702"/>
    <n v="12468"/>
    <n v="0.114"/>
    <n v="3.34"/>
    <n v="0.366025404"/>
    <n v="14"/>
    <n v="3417.36"/>
  </r>
  <r>
    <n v="21036"/>
    <s v="Nov"/>
    <x v="2790"/>
    <s v="North"/>
    <s v="North"/>
    <x v="2"/>
    <s v="General"/>
    <s v="Premium"/>
    <n v="2.12E-2"/>
    <n v="3.75"/>
    <n v="1.25"/>
    <n v="0.35310000000000002"/>
    <n v="182"/>
    <n v="3482"/>
    <n v="2.12E-2"/>
    <n v="1.39"/>
    <n v="0.366025404"/>
    <n v="21"/>
    <n v="3957.16"/>
  </r>
  <r>
    <n v="21037"/>
    <s v="Apr"/>
    <x v="2791"/>
    <s v="North"/>
    <s v="North"/>
    <x v="0"/>
    <s v="Storage"/>
    <s v="Standard"/>
    <n v="0.15529999999999999"/>
    <n v="16.5"/>
    <n v="1.65"/>
    <n v="5.5899999999999998E-2"/>
    <n v="401"/>
    <n v="10597"/>
    <n v="0.15529999999999999"/>
    <n v="0.77"/>
    <n v="0.366025404"/>
    <n v="90"/>
    <n v="83"/>
  </r>
  <r>
    <n v="21038"/>
    <s v="Apr"/>
    <x v="2792"/>
    <s v="North"/>
    <s v="North"/>
    <x v="0"/>
    <s v="General"/>
    <s v="Premium"/>
    <n v="8.3000000000000001E-3"/>
    <n v="5.95"/>
    <n v="5.95"/>
    <n v="0.23569999999999999"/>
    <s v="Null"/>
    <n v="8081"/>
    <n v="8.3000000000000001E-3"/>
    <n v="4.21"/>
    <n v="0.366025404"/>
    <n v="14"/>
    <n v="1933.41"/>
  </r>
  <r>
    <n v="21039"/>
    <s v="Oct"/>
    <x v="710"/>
    <s v="North"/>
    <s v="North"/>
    <x v="3"/>
    <s v="General"/>
    <s v="Premium"/>
    <n v="3.9899999999999998E-2"/>
    <n v="30.42"/>
    <n v="1.69"/>
    <n v="0.12590000000000001"/>
    <n v="415"/>
    <n v="12074"/>
    <n v="3.9899999999999998E-2"/>
    <n v="3.14"/>
    <n v="-0.366025404"/>
    <n v="21"/>
    <n v="10157.86"/>
  </r>
  <r>
    <n v="21040"/>
    <s v="Oct"/>
    <x v="2793"/>
    <s v="North"/>
    <s v="North"/>
    <x v="4"/>
    <s v="General"/>
    <s v="Premium"/>
    <s v="Null"/>
    <n v="90"/>
    <n v="3.75"/>
    <n v="0.1211"/>
    <n v="386"/>
    <n v="9434"/>
    <s v="Null"/>
    <n v="3.34"/>
    <n v="-0.366025404"/>
    <n v="30"/>
    <n v="5209.93"/>
  </r>
  <r>
    <n v="21041"/>
    <s v="Sep"/>
    <x v="2794"/>
    <s v="North"/>
    <s v="North"/>
    <x v="0"/>
    <s v="Storage"/>
    <s v="Premium"/>
    <n v="0.1129"/>
    <n v="10.199999999999999"/>
    <n v="0.85"/>
    <n v="0.58860000000000001"/>
    <n v="601"/>
    <n v="10936"/>
    <n v="0.1129"/>
    <n v="5.19"/>
    <n v="-1"/>
    <n v="28"/>
    <n v="7694.6"/>
  </r>
  <r>
    <n v="21042"/>
    <s v="Sep"/>
    <x v="2795"/>
    <s v="North"/>
    <s v="North"/>
    <x v="5"/>
    <s v="Seasonal"/>
    <s v="Premium"/>
    <n v="0.1472"/>
    <n v="9.36"/>
    <n v="0.39"/>
    <n v="0.2258"/>
    <n v="127"/>
    <n v="1730"/>
    <n v="0.1472"/>
    <n v="3.13"/>
    <n v="-1"/>
    <n v="14"/>
    <n v="1237.74"/>
  </r>
  <r>
    <n v="21043"/>
    <s v="May"/>
    <x v="1966"/>
    <s v="North"/>
    <s v="North"/>
    <x v="5"/>
    <s v="General"/>
    <s v="Premium"/>
    <n v="6.1000000000000004E-3"/>
    <n v="1.25"/>
    <n v="1.25"/>
    <n v="0.35630000000000001"/>
    <n v="154"/>
    <n v="3504"/>
    <n v="6.1000000000000004E-3"/>
    <n v="4.74"/>
    <n v="-0.366025404"/>
    <n v="28"/>
    <n v="114.3"/>
  </r>
  <r>
    <n v="21044"/>
    <s v="Nov"/>
    <x v="1000"/>
    <s v="North"/>
    <s v="North"/>
    <x v="2"/>
    <s v="Storage"/>
    <s v="Premium"/>
    <s v="Null"/>
    <n v="3.35"/>
    <n v="3.35"/>
    <n v="6.7500000000000004E-2"/>
    <n v="20"/>
    <n v="363"/>
    <s v="Null"/>
    <n v="2.67"/>
    <n v="0.366025404"/>
    <n v="90"/>
    <n v="1788.95"/>
  </r>
  <r>
    <n v="21045"/>
    <s v="Mar"/>
    <x v="2796"/>
    <s v="North"/>
    <s v="North"/>
    <x v="0"/>
    <s v="General"/>
    <s v="Premium"/>
    <n v="4.5100000000000001E-2"/>
    <n v="2.52"/>
    <n v="0.42"/>
    <n v="0.27410000000000001"/>
    <s v="Null"/>
    <n v="245"/>
    <n v="4.5100000000000001E-2"/>
    <n v="3"/>
    <n v="1"/>
    <s v="Null"/>
    <n v="451.76"/>
  </r>
  <r>
    <n v="21046"/>
    <s v="May"/>
    <x v="2797"/>
    <s v="North"/>
    <s v="North"/>
    <x v="2"/>
    <s v="Kitchen"/>
    <s v="Premium"/>
    <n v="1.7100000000000001E-2"/>
    <n v="22.5"/>
    <n v="1.25"/>
    <n v="0.52359999999999995"/>
    <n v="211"/>
    <n v="2260"/>
    <n v="1.7100000000000001E-2"/>
    <n v="5.83"/>
    <n v="-0.366025404"/>
    <n v="28"/>
    <n v="2239.3200000000002"/>
  </r>
  <r>
    <n v="21047"/>
    <s v="Nov"/>
    <x v="492"/>
    <s v="North"/>
    <s v="North"/>
    <x v="1"/>
    <s v="General"/>
    <s v="Standard"/>
    <n v="5.79E-2"/>
    <n v="6.3"/>
    <n v="2.1"/>
    <n v="0.1055"/>
    <n v="230"/>
    <n v="5088"/>
    <n v="5.79E-2"/>
    <n v="7.67"/>
    <n v="0.366025404"/>
    <n v="90"/>
    <n v="285.56"/>
  </r>
  <r>
    <n v="21048"/>
    <s v="Mar"/>
    <x v="2798"/>
    <s v="North"/>
    <s v="North"/>
    <x v="0"/>
    <s v="General"/>
    <s v="Standard"/>
    <n v="7.4800000000000005E-2"/>
    <n v="15"/>
    <n v="1.25"/>
    <n v="0.26690000000000003"/>
    <n v="249"/>
    <n v="1959"/>
    <n v="7.4800000000000005E-2"/>
    <n v="2.57"/>
    <n v="1"/>
    <n v="60"/>
    <n v="15"/>
  </r>
  <r>
    <n v="21049"/>
    <s v="Oct"/>
    <x v="2799"/>
    <s v="North"/>
    <s v="North"/>
    <x v="5"/>
    <s v="Storage"/>
    <s v="Standard"/>
    <n v="2.3099999999999999E-2"/>
    <n v="78"/>
    <n v="1.95"/>
    <n v="0.2424"/>
    <n v="326"/>
    <n v="6073"/>
    <n v="2.3099999999999999E-2"/>
    <n v="2.35"/>
    <n v="-0.366025404"/>
    <n v="28"/>
    <n v="1027.1500000000001"/>
  </r>
  <r>
    <n v="21050"/>
    <s v="Nov"/>
    <x v="2800"/>
    <s v="North"/>
    <s v="North"/>
    <x v="0"/>
    <s v="Storage"/>
    <s v="Standard"/>
    <n v="1.67E-2"/>
    <n v="1.65"/>
    <n v="1.65"/>
    <s v="Null"/>
    <n v="401"/>
    <n v="7694"/>
    <n v="1.67E-2"/>
    <n v="7.08"/>
    <n v="0.366025404"/>
    <n v="30"/>
    <n v="542.28"/>
  </r>
  <r>
    <n v="21051"/>
    <s v="Jan"/>
    <x v="2801"/>
    <s v="North"/>
    <s v="North"/>
    <x v="1"/>
    <s v="General"/>
    <s v="Premium"/>
    <s v="Null"/>
    <n v="3.3"/>
    <n v="1.65"/>
    <n v="0.49380000000000002"/>
    <n v="138"/>
    <n v="4914"/>
    <s v="Null"/>
    <n v="0.44"/>
    <n v="1.3660254039999999"/>
    <n v="7"/>
    <n v="548.66999999999996"/>
  </r>
  <r>
    <n v="21052"/>
    <s v="Mar"/>
    <x v="2802"/>
    <s v="North"/>
    <s v="North"/>
    <x v="5"/>
    <s v="General"/>
    <s v="Premium"/>
    <n v="0.1096"/>
    <n v="39"/>
    <n v="3.25"/>
    <n v="0.1356"/>
    <n v="46"/>
    <n v="955"/>
    <n v="0.1096"/>
    <n v="1.92"/>
    <n v="1"/>
    <n v="14"/>
    <n v="1671.78"/>
  </r>
  <r>
    <n v="21053"/>
    <s v="Dec"/>
    <x v="2803"/>
    <s v="North"/>
    <s v="North"/>
    <x v="5"/>
    <s v="General"/>
    <s v="Premium"/>
    <n v="3.3999999999999998E-3"/>
    <n v="12.6"/>
    <n v="2.1"/>
    <n v="8.1600000000000006E-2"/>
    <n v="319"/>
    <n v="7566"/>
    <n v="3.3999999999999998E-3"/>
    <n v="3.2"/>
    <n v="1"/>
    <n v="30"/>
    <n v="5796.93"/>
  </r>
  <r>
    <n v="21054"/>
    <s v="Nov"/>
    <x v="2804"/>
    <s v="North"/>
    <s v="North"/>
    <x v="1"/>
    <s v="Storage"/>
    <s v="Premium"/>
    <n v="7.8200000000000006E-2"/>
    <n v="23.4"/>
    <n v="1.95"/>
    <n v="0.19850000000000001"/>
    <n v="423"/>
    <n v="14424"/>
    <n v="7.8200000000000006E-2"/>
    <n v="1.47"/>
    <n v="0.366025404"/>
    <n v="7"/>
    <n v="1659.68"/>
  </r>
  <r>
    <n v="21055"/>
    <s v="Sep"/>
    <x v="2805"/>
    <s v="North"/>
    <s v="North"/>
    <x v="0"/>
    <s v="General"/>
    <s v="Premium"/>
    <n v="3.2000000000000001E-2"/>
    <n v="34.799999999999997"/>
    <n v="1.45"/>
    <n v="0.5625"/>
    <n v="287"/>
    <n v="7222"/>
    <n v="3.2000000000000001E-2"/>
    <n v="4.99"/>
    <n v="-1"/>
    <n v="60"/>
    <n v="1149.54"/>
  </r>
  <r>
    <n v="21056"/>
    <s v="Jun"/>
    <x v="2806"/>
    <s v="North"/>
    <s v="North"/>
    <x v="0"/>
    <s v="General"/>
    <s v="Premium"/>
    <n v="4.9599999999999998E-2"/>
    <n v="4.95"/>
    <n v="4.95"/>
    <n v="5.6599999999999998E-2"/>
    <n v="129"/>
    <n v="2025"/>
    <n v="4.9599999999999998E-2"/>
    <n v="2.61"/>
    <n v="-1"/>
    <n v="60"/>
    <n v="885.61"/>
  </r>
  <r>
    <n v="21057"/>
    <s v="Jun"/>
    <x v="2807"/>
    <s v="North"/>
    <s v="North"/>
    <x v="3"/>
    <s v="General"/>
    <s v="Premium"/>
    <n v="1.9E-2"/>
    <n v="15"/>
    <n v="1.25"/>
    <n v="7.1499999999999994E-2"/>
    <s v="Null"/>
    <n v="5955"/>
    <n v="1.9E-2"/>
    <n v="3.61"/>
    <n v="-1"/>
    <n v="30"/>
    <n v="20522.7"/>
  </r>
  <r>
    <n v="21058"/>
    <s v="Oct"/>
    <x v="2808"/>
    <s v="North"/>
    <s v="North"/>
    <x v="5"/>
    <s v="Seasonal"/>
    <s v="Standard"/>
    <n v="2.5499999999999998E-2"/>
    <n v="17.850000000000001"/>
    <n v="5.95"/>
    <n v="0.2054"/>
    <n v="316"/>
    <n v="-6707"/>
    <n v="2.5499999999999998E-2"/>
    <n v="0.33"/>
    <n v="-0.366025404"/>
    <n v="21"/>
    <n v="65.849999999999994"/>
  </r>
  <r>
    <n v="21059"/>
    <s v="Sep"/>
    <x v="14"/>
    <s v="North"/>
    <s v="North"/>
    <x v="5"/>
    <s v="General"/>
    <s v="Premium"/>
    <n v="0.1002"/>
    <n v="3.75"/>
    <n v="1.25"/>
    <n v="0.2"/>
    <n v="100"/>
    <n v="1884"/>
    <n v="0.1002"/>
    <n v="3.9"/>
    <n v="-1"/>
    <n v="60"/>
    <n v="6680.52"/>
  </r>
  <r>
    <n v="21060"/>
    <s v="Nov"/>
    <x v="2809"/>
    <s v="North"/>
    <s v="North"/>
    <x v="3"/>
    <s v="Seasonal"/>
    <s v="Standard"/>
    <n v="4.41E-2"/>
    <n v="17"/>
    <n v="4.25"/>
    <n v="0.16919999999999999"/>
    <n v="488"/>
    <n v="4302"/>
    <n v="4.41E-2"/>
    <n v="1.5"/>
    <n v="0.366025404"/>
    <n v="14"/>
    <n v="874.68"/>
  </r>
  <r>
    <n v="21061"/>
    <s v="Dec"/>
    <x v="2810"/>
    <s v="North"/>
    <s v="North"/>
    <x v="3"/>
    <s v="General"/>
    <s v="Premium"/>
    <n v="3.0800000000000001E-2"/>
    <n v="10.199999999999999"/>
    <n v="0.85"/>
    <n v="0.28910000000000002"/>
    <n v="266"/>
    <n v="4718"/>
    <n v="3.0800000000000001E-2"/>
    <s v="Null"/>
    <n v="1"/>
    <n v="7"/>
    <n v="4925.63"/>
  </r>
  <r>
    <n v="21062"/>
    <s v="Oct"/>
    <x v="321"/>
    <s v="North"/>
    <s v="North"/>
    <x v="0"/>
    <s v="Stationery"/>
    <s v="Premium"/>
    <n v="7.4300000000000005E-2"/>
    <n v="7.8"/>
    <n v="0.65"/>
    <n v="6.8400000000000002E-2"/>
    <n v="85"/>
    <n v="2923"/>
    <n v="7.4300000000000005E-2"/>
    <n v="6.29"/>
    <n v="-0.366025404"/>
    <n v="60"/>
    <n v="2222.34"/>
  </r>
  <r>
    <n v="21063"/>
    <s v="Jan"/>
    <x v="2811"/>
    <s v="North"/>
    <s v="North"/>
    <x v="1"/>
    <s v="General"/>
    <s v="Premium"/>
    <n v="8.9399999999999993E-2"/>
    <n v="15"/>
    <n v="1.25"/>
    <n v="0.2019"/>
    <n v="242"/>
    <n v="8598"/>
    <n v="8.9399999999999993E-2"/>
    <n v="0.64"/>
    <n v="1.3660254039999999"/>
    <n v="14"/>
    <n v="2121.3000000000002"/>
  </r>
  <r>
    <n v="21064"/>
    <s v="Nov"/>
    <x v="2812"/>
    <s v="North"/>
    <s v="North"/>
    <x v="1"/>
    <s v="General"/>
    <s v="Premium"/>
    <n v="2.5499999999999998E-2"/>
    <n v="5.8"/>
    <n v="1.45"/>
    <n v="0.19650000000000001"/>
    <n v="404"/>
    <n v="16161"/>
    <n v="2.5499999999999998E-2"/>
    <n v="4.55"/>
    <n v="0.366025404"/>
    <n v="7"/>
    <n v="52955.97"/>
  </r>
  <r>
    <n v="21065"/>
    <s v="Apr"/>
    <x v="2813"/>
    <s v="North"/>
    <s v="North"/>
    <x v="4"/>
    <s v="Storage"/>
    <s v="Premium"/>
    <n v="6.9099999999999995E-2"/>
    <n v="1.1000000000000001"/>
    <n v="0.55000000000000004"/>
    <n v="0.1406"/>
    <n v="543"/>
    <n v="11890"/>
    <n v="6.9099999999999995E-2"/>
    <n v="3.71"/>
    <n v="0.366025404"/>
    <n v="30"/>
    <s v="Null"/>
  </r>
  <r>
    <n v="21066"/>
    <s v="Sep"/>
    <x v="1020"/>
    <s v="North"/>
    <s v="North"/>
    <x v="1"/>
    <s v="General"/>
    <s v="Standard"/>
    <n v="7.4899999999999994E-2"/>
    <n v="23.4"/>
    <n v="1.95"/>
    <n v="0.33929999999999999"/>
    <n v="685"/>
    <n v="14038"/>
    <n v="7.4899999999999994E-2"/>
    <n v="5.52"/>
    <n v="-1"/>
    <n v="90"/>
    <n v="275.69"/>
  </r>
  <r>
    <n v="21067"/>
    <s v="Nov"/>
    <x v="2814"/>
    <s v="North"/>
    <s v="North"/>
    <x v="1"/>
    <s v="General"/>
    <s v="Premium"/>
    <n v="1.7299999999999999E-2"/>
    <n v="1.25"/>
    <n v="1.25"/>
    <n v="0.20250000000000001"/>
    <n v="129"/>
    <n v="3465"/>
    <n v="1.7299999999999999E-2"/>
    <n v="2.02"/>
    <n v="0.366025404"/>
    <n v="28"/>
    <n v="2454.58"/>
  </r>
  <r>
    <n v="21068"/>
    <s v="Dec"/>
    <x v="2815"/>
    <s v="North"/>
    <s v="North"/>
    <x v="5"/>
    <s v="Stationery"/>
    <s v="Premium"/>
    <n v="0.1971"/>
    <n v="45"/>
    <n v="3.75"/>
    <n v="0.1608"/>
    <n v="170"/>
    <n v="3497"/>
    <n v="0.1971"/>
    <n v="1.86"/>
    <n v="1"/>
    <n v="30"/>
    <n v="6954.36"/>
  </r>
  <r>
    <n v="21069"/>
    <s v="Jan"/>
    <x v="2816"/>
    <s v="North"/>
    <s v="North"/>
    <x v="5"/>
    <s v="Lighting"/>
    <s v="Premium"/>
    <n v="9.4000000000000004E-3"/>
    <n v="6.6"/>
    <n v="1.65"/>
    <n v="0.1898"/>
    <n v="193"/>
    <n v="3421"/>
    <n v="9.4000000000000004E-3"/>
    <n v="4.88"/>
    <n v="1.3660254039999999"/>
    <n v="60"/>
    <n v="490.36"/>
  </r>
  <r>
    <n v="21070"/>
    <s v="Sep"/>
    <x v="2817"/>
    <s v="North"/>
    <s v="North"/>
    <x v="1"/>
    <s v="Storage"/>
    <s v="Premium"/>
    <n v="0.12870000000000001"/>
    <n v="2.75"/>
    <n v="0.55000000000000004"/>
    <n v="0.34570000000000001"/>
    <n v="822"/>
    <n v="24682"/>
    <n v="0.12870000000000001"/>
    <n v="6.11"/>
    <n v="-1"/>
    <n v="7"/>
    <n v="419.79"/>
  </r>
  <r>
    <n v="21071"/>
    <s v="Oct"/>
    <x v="2818"/>
    <s v="North"/>
    <s v="North"/>
    <x v="5"/>
    <s v="Kitchen"/>
    <s v="Premium"/>
    <n v="4.7699999999999999E-2"/>
    <n v="15.3"/>
    <n v="2.5499999999999998"/>
    <n v="0.1641"/>
    <n v="324"/>
    <n v="6789"/>
    <n v="4.7699999999999999E-2"/>
    <n v="7.21"/>
    <n v="-0.366025404"/>
    <n v="90"/>
    <n v="1336.46"/>
  </r>
  <r>
    <n v="21072"/>
    <s v="Aug"/>
    <x v="2819"/>
    <s v="North"/>
    <s v="North"/>
    <x v="1"/>
    <s v="General"/>
    <s v="Premium"/>
    <n v="5.5999999999999999E-3"/>
    <n v="6.58"/>
    <n v="3.29"/>
    <n v="0.47039999999999998"/>
    <n v="151"/>
    <n v="6619"/>
    <n v="5.5999999999999999E-3"/>
    <n v="5.03"/>
    <n v="-1.3660254039999999"/>
    <n v="60"/>
    <n v="1155.28"/>
  </r>
  <r>
    <n v="21073"/>
    <s v="Sep"/>
    <x v="2820"/>
    <s v="North"/>
    <s v="North"/>
    <x v="5"/>
    <s v="Kitchen"/>
    <s v="Standard"/>
    <n v="2.7799999999999998E-2"/>
    <n v="10"/>
    <n v="1.25"/>
    <n v="0.10780000000000001"/>
    <n v="111"/>
    <n v="3107"/>
    <n v="2.7799999999999998E-2"/>
    <n v="1.6"/>
    <n v="-1"/>
    <n v="28"/>
    <n v="1098.6199999999999"/>
  </r>
  <r>
    <n v="21074"/>
    <s v="Oct"/>
    <x v="2821"/>
    <s v="North"/>
    <s v="North"/>
    <x v="0"/>
    <s v="General"/>
    <s v="Standard"/>
    <n v="8.1799999999999998E-2"/>
    <n v="5.85"/>
    <n v="1.95"/>
    <n v="0.50680000000000003"/>
    <n v="77"/>
    <n v="1076"/>
    <n v="8.1799999999999998E-2"/>
    <n v="4.8899999999999997"/>
    <n v="-0.366025404"/>
    <n v="90"/>
    <n v="685.56"/>
  </r>
  <r>
    <n v="21075"/>
    <s v="Nov"/>
    <x v="2822"/>
    <s v="North"/>
    <s v="North"/>
    <x v="0"/>
    <s v="Stationery"/>
    <s v="Standard"/>
    <n v="3.7600000000000001E-2"/>
    <n v="35.4"/>
    <n v="2.95"/>
    <n v="0.22850000000000001"/>
    <n v="701"/>
    <n v="7498"/>
    <n v="3.7600000000000001E-2"/>
    <n v="6.35"/>
    <n v="0.366025404"/>
    <n v="30"/>
    <n v="434.48"/>
  </r>
  <r>
    <n v="21076"/>
    <s v="Nov"/>
    <x v="2823"/>
    <s v="North"/>
    <s v="North"/>
    <x v="3"/>
    <s v="Storage"/>
    <s v="Premium"/>
    <s v="Null"/>
    <n v="3.75"/>
    <n v="3.75"/>
    <n v="0.22989999999999999"/>
    <n v="118"/>
    <n v="1331"/>
    <s v="Null"/>
    <n v="6.04"/>
    <n v="0.366025404"/>
    <n v="28"/>
    <n v="884.76"/>
  </r>
  <r>
    <n v="21077"/>
    <s v="May"/>
    <x v="2824"/>
    <s v="North"/>
    <s v="North"/>
    <x v="5"/>
    <s v="Storage"/>
    <s v="Premium"/>
    <n v="1.9300000000000001E-2"/>
    <n v="16.5"/>
    <n v="1.65"/>
    <n v="0.1338"/>
    <n v="585"/>
    <n v="10806"/>
    <n v="1.9300000000000001E-2"/>
    <n v="5.74"/>
    <n v="-0.366025404"/>
    <n v="60"/>
    <n v="10303.52"/>
  </r>
  <r>
    <n v="21078"/>
    <s v="Oct"/>
    <x v="2825"/>
    <s v="North"/>
    <s v="North"/>
    <x v="3"/>
    <s v="Storage"/>
    <s v="Premium"/>
    <n v="6.5000000000000002E-2"/>
    <n v="20"/>
    <n v="1.25"/>
    <n v="0.2243"/>
    <n v="43"/>
    <n v="746"/>
    <n v="6.5000000000000002E-2"/>
    <n v="6.12"/>
    <n v="-0.366025404"/>
    <n v="21"/>
    <n v="5130.62"/>
  </r>
  <r>
    <n v="21079"/>
    <s v="Nov"/>
    <x v="2826"/>
    <s v="North"/>
    <s v="North"/>
    <x v="1"/>
    <s v="General"/>
    <s v="Premium"/>
    <n v="6.7199999999999996E-2"/>
    <n v="744.69509040000003"/>
    <n v="1.85"/>
    <n v="6.0999999999999999E-2"/>
    <n v="438"/>
    <n v="7532"/>
    <n v="6.7199999999999996E-2"/>
    <n v="3.53"/>
    <n v="0.366025404"/>
    <n v="90"/>
    <n v="9750.42"/>
  </r>
  <r>
    <n v="21080"/>
    <s v="Apr"/>
    <x v="2827"/>
    <s v="North"/>
    <s v="North"/>
    <x v="3"/>
    <s v="General"/>
    <s v="Premium"/>
    <n v="3.5200000000000002E-2"/>
    <n v="21.95"/>
    <n v="21.95"/>
    <n v="0.13350000000000001"/>
    <n v="438"/>
    <n v="21349"/>
    <n v="3.5200000000000002E-2"/>
    <n v="2.65"/>
    <n v="0.366025404"/>
    <s v="Null"/>
    <n v="466.04"/>
  </r>
  <r>
    <n v="21081"/>
    <s v="Mar"/>
    <x v="1408"/>
    <s v="North"/>
    <s v="North"/>
    <x v="1"/>
    <s v="General"/>
    <s v="Premium"/>
    <n v="4.1599999999999998E-2"/>
    <n v="1.26"/>
    <n v="0.42"/>
    <n v="6.5799999999999997E-2"/>
    <n v="225"/>
    <n v="8161"/>
    <n v="4.1599999999999998E-2"/>
    <n v="3.52"/>
    <n v="1"/>
    <n v="30"/>
    <n v="296.74"/>
  </r>
  <r>
    <n v="21082"/>
    <s v="Sep"/>
    <x v="2828"/>
    <s v="North"/>
    <s v="North"/>
    <x v="2"/>
    <s v="Stationery"/>
    <s v="Premium"/>
    <n v="8.9999999999999998E-4"/>
    <n v="10.5"/>
    <n v="0.42"/>
    <n v="0.32629999999999998"/>
    <n v="42"/>
    <n v="670"/>
    <n v="8.9999999999999998E-4"/>
    <n v="3.12"/>
    <n v="-1"/>
    <n v="14"/>
    <n v="315.52"/>
  </r>
  <r>
    <n v="21083"/>
    <s v="Dec"/>
    <x v="2829"/>
    <s v="North"/>
    <s v="North"/>
    <x v="2"/>
    <s v="General"/>
    <s v="Standard"/>
    <n v="0.2339"/>
    <n v="2.5"/>
    <n v="1.25"/>
    <n v="1.6E-2"/>
    <n v="43"/>
    <n v="544"/>
    <n v="0.2339"/>
    <n v="3.5"/>
    <n v="1"/>
    <n v="60"/>
    <n v="8.4"/>
  </r>
  <r>
    <n v="21084"/>
    <s v="Nov"/>
    <x v="1677"/>
    <s v="North"/>
    <s v="North"/>
    <x v="5"/>
    <s v="General"/>
    <s v="Premium"/>
    <n v="8.5000000000000006E-3"/>
    <n v="0.83"/>
    <n v="0.83"/>
    <n v="0.6"/>
    <n v="237"/>
    <n v="2865"/>
    <n v="8.5000000000000006E-3"/>
    <n v="3.94"/>
    <n v="0.366025404"/>
    <n v="21"/>
    <n v="1176.7"/>
  </r>
  <r>
    <n v="21085"/>
    <s v="Jun"/>
    <x v="2830"/>
    <s v="North"/>
    <s v="North"/>
    <x v="0"/>
    <s v="Storage"/>
    <s v="Premium"/>
    <n v="1.37E-2"/>
    <n v="53.1"/>
    <n v="2.95"/>
    <n v="0.25600000000000001"/>
    <n v="1490"/>
    <n v="24105"/>
    <n v="1.37E-2"/>
    <n v="2.21"/>
    <n v="-1"/>
    <n v="14"/>
    <n v="1297.05"/>
  </r>
  <r>
    <n v="21086"/>
    <s v="Jul"/>
    <x v="2831"/>
    <s v="North"/>
    <s v="North"/>
    <x v="0"/>
    <s v="Seasonal"/>
    <s v="Premium"/>
    <n v="0.1983"/>
    <n v="10.199999999999999"/>
    <n v="0.85"/>
    <n v="0.38469999999999999"/>
    <n v="481"/>
    <n v="14548"/>
    <n v="0.1983"/>
    <n v="1.87"/>
    <n v="-1.3660254039999999"/>
    <n v="90"/>
    <n v="5717.57"/>
  </r>
  <r>
    <n v="21087"/>
    <s v="Dec"/>
    <x v="2832"/>
    <s v="North"/>
    <s v="North"/>
    <x v="5"/>
    <s v="General"/>
    <s v="Premium"/>
    <n v="5.5999999999999999E-3"/>
    <n v="50.4"/>
    <n v="2.1"/>
    <n v="0.13089999999999999"/>
    <n v="438"/>
    <n v="7588"/>
    <n v="5.5999999999999999E-3"/>
    <n v="4.22"/>
    <n v="1"/>
    <s v="Null"/>
    <n v="1645.76"/>
  </r>
  <r>
    <n v="21088"/>
    <s v="Feb"/>
    <x v="2833"/>
    <s v="North"/>
    <s v="North"/>
    <x v="1"/>
    <s v="Lighting"/>
    <s v="Premium"/>
    <n v="3.7400000000000003E-2"/>
    <n v="13.5"/>
    <n v="6.75"/>
    <n v="0.18770000000000001"/>
    <n v="201"/>
    <n v="3952"/>
    <n v="3.7400000000000003E-2"/>
    <n v="2.4500000000000002"/>
    <n v="1.3660254039999999"/>
    <n v="60"/>
    <n v="940.69"/>
  </r>
  <r>
    <n v="21089"/>
    <s v="Dec"/>
    <x v="2834"/>
    <s v="North"/>
    <s v="North"/>
    <x v="3"/>
    <s v="General"/>
    <s v="Premium"/>
    <n v="3.1699999999999999E-2"/>
    <n v="13.5"/>
    <n v="129.69804049999999"/>
    <n v="0.19400000000000001"/>
    <s v="Null"/>
    <n v="3469"/>
    <n v="3.1699999999999999E-2"/>
    <n v="4.59"/>
    <n v="1"/>
    <n v="7"/>
    <n v="1434.44"/>
  </r>
  <r>
    <n v="21090"/>
    <s v="Jun"/>
    <x v="2835"/>
    <s v="North"/>
    <s v="North"/>
    <x v="0"/>
    <s v="General"/>
    <s v="Premium"/>
    <n v="7.1000000000000004E-3"/>
    <n v="8.6999999999999993"/>
    <n v="1.45"/>
    <n v="0.1953"/>
    <n v="170"/>
    <n v="2847"/>
    <n v="7.1000000000000004E-3"/>
    <n v="0.55000000000000004"/>
    <n v="-1"/>
    <n v="90"/>
    <n v="5958.69"/>
  </r>
  <r>
    <n v="21091"/>
    <s v="Nov"/>
    <x v="441"/>
    <s v="North"/>
    <s v="North"/>
    <x v="0"/>
    <s v="General"/>
    <s v="Premium"/>
    <s v="Null"/>
    <n v="7.5"/>
    <n v="3.75"/>
    <n v="0.57379999999999998"/>
    <n v="431"/>
    <n v="14431"/>
    <s v="Null"/>
    <n v="5.74"/>
    <n v="0.366025404"/>
    <n v="14"/>
    <n v="17518.34"/>
  </r>
  <r>
    <n v="21092"/>
    <s v="Aug"/>
    <x v="2836"/>
    <s v="West"/>
    <s v="West"/>
    <x v="0"/>
    <s v="Storage"/>
    <s v="Premium"/>
    <n v="4.48E-2"/>
    <n v="179"/>
    <n v="1.79"/>
    <n v="0.28710000000000002"/>
    <n v="377"/>
    <n v="9229"/>
    <n v="4.48E-2"/>
    <n v="5.57"/>
    <n v="-1.3660254039999999"/>
    <n v="60"/>
    <n v="118333.4"/>
  </r>
  <r>
    <n v="21093"/>
    <s v="Sep"/>
    <x v="2837"/>
    <s v="North"/>
    <s v="North"/>
    <x v="3"/>
    <s v="Storage"/>
    <s v="Premium"/>
    <n v="2.5000000000000001E-3"/>
    <n v="2.95"/>
    <n v="2.95"/>
    <n v="0.23169999999999999"/>
    <n v="1490"/>
    <n v="72275"/>
    <n v="2.5000000000000001E-3"/>
    <n v="5.5"/>
    <n v="-1"/>
    <n v="7"/>
    <n v="995.52"/>
  </r>
  <r>
    <n v="21094"/>
    <s v="Jan"/>
    <x v="2838"/>
    <s v="North"/>
    <s v="North"/>
    <x v="3"/>
    <s v="General"/>
    <s v="Premium"/>
    <n v="0.14499999999999999"/>
    <n v="2.95"/>
    <n v="2.95"/>
    <n v="0.24460000000000001"/>
    <n v="244"/>
    <n v="5295"/>
    <n v="0.14499999999999999"/>
    <n v="1.97"/>
    <n v="1.3660254039999999"/>
    <n v="28"/>
    <n v="12.8"/>
  </r>
  <r>
    <n v="21095"/>
    <s v="Aug"/>
    <x v="2839"/>
    <s v="North"/>
    <s v="North"/>
    <x v="2"/>
    <s v="Kitchen"/>
    <s v="Premium"/>
    <n v="2.2800000000000001E-2"/>
    <n v="15.3"/>
    <n v="2.5499999999999998"/>
    <n v="0.1414"/>
    <s v="Null"/>
    <n v="7301"/>
    <n v="2.2800000000000001E-2"/>
    <n v="8.01"/>
    <n v="-1.3660254039999999"/>
    <s v="Null"/>
    <n v="26684.23"/>
  </r>
  <r>
    <n v="21096"/>
    <s v="Apr"/>
    <x v="2840"/>
    <s v="North"/>
    <s v="North"/>
    <x v="0"/>
    <s v="General"/>
    <s v="Premium"/>
    <n v="6.1400000000000003E-2"/>
    <n v="13.92"/>
    <n v="0.28999999999999998"/>
    <n v="0.15140000000000001"/>
    <n v="275"/>
    <n v="3333"/>
    <n v="6.1400000000000003E-2"/>
    <n v="5.24"/>
    <n v="0.366025404"/>
    <n v="30"/>
    <n v="1549.47"/>
  </r>
  <r>
    <n v="21097"/>
    <s v="Feb"/>
    <x v="363"/>
    <s v="North"/>
    <s v="North"/>
    <x v="4"/>
    <s v="Kitchen"/>
    <s v="Premium"/>
    <n v="7.22E-2"/>
    <n v="19.8"/>
    <n v="4.95"/>
    <n v="0.1305"/>
    <s v="Null"/>
    <n v="2974"/>
    <n v="7.22E-2"/>
    <n v="3.62"/>
    <n v="1.3660254039999999"/>
    <n v="7"/>
    <n v="853.07"/>
  </r>
  <r>
    <n v="21098"/>
    <s v="Sep"/>
    <x v="2647"/>
    <s v="North"/>
    <s v="North"/>
    <x v="1"/>
    <s v="Storage"/>
    <s v="Premium"/>
    <n v="6.4299999999999996E-2"/>
    <n v="2.95"/>
    <n v="2.95"/>
    <n v="0.2697"/>
    <n v="326"/>
    <n v="7661"/>
    <n v="6.4299999999999996E-2"/>
    <n v="7.07"/>
    <n v="-1"/>
    <n v="7"/>
    <n v="230.05"/>
  </r>
  <r>
    <n v="21099"/>
    <s v="May"/>
    <x v="2841"/>
    <s v="North"/>
    <s v="North"/>
    <x v="0"/>
    <s v="General"/>
    <s v="Premium"/>
    <n v="6.0000000000000001E-3"/>
    <n v="4.2"/>
    <n v="2.1"/>
    <n v="7.2999999999999995E-2"/>
    <n v="385"/>
    <n v="6967"/>
    <n v="6.0000000000000001E-3"/>
    <n v="2.58"/>
    <n v="-0.366025404"/>
    <n v="28"/>
    <n v="1541.27"/>
  </r>
  <r>
    <n v="21100"/>
    <s v="Feb"/>
    <x v="2842"/>
    <s v="North"/>
    <s v="North"/>
    <x v="5"/>
    <s v="Storage"/>
    <s v="Premium"/>
    <n v="1.0800000000000001E-2"/>
    <n v="16.5"/>
    <n v="1.65"/>
    <n v="7.4300000000000005E-2"/>
    <n v="845"/>
    <n v="24108"/>
    <n v="1.0800000000000001E-2"/>
    <n v="2.91"/>
    <n v="1.3660254039999999"/>
    <n v="90"/>
    <n v="16.5"/>
  </r>
  <r>
    <n v="21101"/>
    <s v="Oct"/>
    <x v="2843"/>
    <s v="East"/>
    <s v="East"/>
    <x v="5"/>
    <s v="Storage"/>
    <s v="Premium"/>
    <n v="0.13100000000000001"/>
    <n v="15.3"/>
    <n v="2.5499999999999998"/>
    <n v="0.10349999999999999"/>
    <n v="417"/>
    <n v="6360"/>
    <n v="0.13100000000000001"/>
    <n v="4.76"/>
    <n v="-0.366025404"/>
    <n v="90"/>
    <s v="Null"/>
  </r>
  <r>
    <n v="21102"/>
    <s v="Aug"/>
    <x v="2844"/>
    <s v="North"/>
    <s v="North"/>
    <x v="5"/>
    <s v="Kitchen"/>
    <s v="Premium"/>
    <n v="2.3300000000000001E-2"/>
    <n v="19.8"/>
    <n v="1.65"/>
    <n v="0.32979999999999998"/>
    <n v="195"/>
    <n v="7073"/>
    <n v="2.3300000000000001E-2"/>
    <n v="3.63"/>
    <n v="-1.3660254039999999"/>
    <n v="14"/>
    <n v="800.6"/>
  </r>
  <r>
    <n v="21103"/>
    <s v="Oct"/>
    <x v="2845"/>
    <s v="North"/>
    <s v="North"/>
    <x v="5"/>
    <s v="Storage"/>
    <s v="Standard"/>
    <n v="9.2999999999999992E-3"/>
    <n v="39.799999999999997"/>
    <n v="9.9499999999999993"/>
    <n v="0.25440000000000002"/>
    <n v="346"/>
    <n v="6516"/>
    <n v="9.2999999999999992E-3"/>
    <n v="6.57"/>
    <n v="-0.366025404"/>
    <n v="7"/>
    <n v="409.25"/>
  </r>
  <r>
    <n v="21104"/>
    <s v="Feb"/>
    <x v="2846"/>
    <s v="North"/>
    <s v="North"/>
    <x v="1"/>
    <s v="Storage"/>
    <s v="Premium"/>
    <n v="6.0900000000000003E-2"/>
    <n v="47.7"/>
    <n v="7.95"/>
    <n v="5.33E-2"/>
    <n v="426"/>
    <n v="12450"/>
    <n v="6.0900000000000003E-2"/>
    <n v="3.5"/>
    <n v="1.3660254039999999"/>
    <n v="28"/>
    <n v="486.11"/>
  </r>
  <r>
    <n v="21105"/>
    <s v="Oct"/>
    <x v="2847"/>
    <s v="North"/>
    <s v="North"/>
    <x v="1"/>
    <s v="Storage"/>
    <s v="Premium"/>
    <n v="0.1145"/>
    <n v="29.88"/>
    <n v="2.4900000000000002"/>
    <n v="9.3399999999999997E-2"/>
    <n v="300"/>
    <n v="14800"/>
    <n v="0.1145"/>
    <n v="3.48"/>
    <n v="-0.366025404"/>
    <n v="60"/>
    <n v="4294.76"/>
  </r>
  <r>
    <n v="21106"/>
    <s v="Jun"/>
    <x v="2848"/>
    <s v="North"/>
    <s v="North"/>
    <x v="2"/>
    <s v="General"/>
    <s v="Standard"/>
    <n v="1.41E-2"/>
    <n v="1.65"/>
    <n v="1.65"/>
    <n v="6.59E-2"/>
    <n v="204"/>
    <n v="10455"/>
    <n v="1.41E-2"/>
    <n v="4.74"/>
    <n v="-1"/>
    <n v="28"/>
    <n v="620.69000000000005"/>
  </r>
  <r>
    <n v="21107"/>
    <s v="Dec"/>
    <x v="1009"/>
    <s v="North"/>
    <s v="North"/>
    <x v="0"/>
    <s v="Storage"/>
    <s v="Premium"/>
    <n v="1.8E-3"/>
    <n v="15.9"/>
    <n v="7.95"/>
    <n v="0.26840000000000003"/>
    <n v="426"/>
    <n v="14773"/>
    <n v="1.8E-3"/>
    <n v="5.43"/>
    <n v="1"/>
    <n v="7"/>
    <n v="274.64999999999998"/>
  </r>
  <r>
    <n v="21108"/>
    <s v="May"/>
    <x v="2849"/>
    <s v="North"/>
    <s v="North"/>
    <x v="0"/>
    <s v="General"/>
    <s v="Premium"/>
    <n v="1.8800000000000001E-2"/>
    <n v="22.5"/>
    <n v="3.75"/>
    <n v="2.6200000000000001E-2"/>
    <n v="431"/>
    <n v="6251"/>
    <n v="1.8800000000000001E-2"/>
    <n v="2.56"/>
    <n v="-0.366025404"/>
    <n v="90"/>
    <n v="1409.29"/>
  </r>
  <r>
    <n v="21109"/>
    <s v="May"/>
    <x v="2850"/>
    <s v="North"/>
    <s v="North"/>
    <x v="0"/>
    <s v="General"/>
    <s v="Standard"/>
    <n v="1.5599999999999999E-2"/>
    <n v="3.9"/>
    <n v="0.65"/>
    <s v="Null"/>
    <n v="136"/>
    <n v="5316"/>
    <n v="1.5599999999999999E-2"/>
    <n v="4.8899999999999997"/>
    <n v="-0.366025404"/>
    <n v="30"/>
    <n v="362.68"/>
  </r>
  <r>
    <n v="21110"/>
    <s v="Nov"/>
    <x v="2851"/>
    <s v="North"/>
    <s v="North"/>
    <x v="2"/>
    <s v="Lighting"/>
    <s v="Premium"/>
    <n v="3.78E-2"/>
    <n v="12.48"/>
    <n v="2.08"/>
    <n v="0.2029"/>
    <n v="450"/>
    <n v="3451"/>
    <n v="3.78E-2"/>
    <n v="2.5099999999999998"/>
    <n v="0.366025404"/>
    <n v="30"/>
    <n v="3879.9"/>
  </r>
  <r>
    <n v="21111"/>
    <s v="Mar"/>
    <x v="2852"/>
    <s v="North"/>
    <s v="North"/>
    <x v="2"/>
    <s v="General"/>
    <s v="Premium"/>
    <n v="4.8599999999999997E-2"/>
    <n v="2.5"/>
    <n v="1.25"/>
    <n v="0.6"/>
    <n v="35"/>
    <n v="745"/>
    <n v="4.8599999999999997E-2"/>
    <n v="6.46"/>
    <n v="1"/>
    <n v="14"/>
    <n v="57.8"/>
  </r>
  <r>
    <n v="21112"/>
    <s v="Jun"/>
    <x v="2853"/>
    <s v="North"/>
    <s v="North"/>
    <x v="4"/>
    <s v="General"/>
    <s v="Premium"/>
    <n v="3.8300000000000001E-2"/>
    <n v="7.95"/>
    <n v="7.95"/>
    <s v="Null"/>
    <n v="251"/>
    <n v="5213"/>
    <n v="3.8300000000000001E-2"/>
    <n v="6.72"/>
    <n v="-1"/>
    <n v="60"/>
    <n v="6110.66"/>
  </r>
  <r>
    <n v="21113"/>
    <s v="Jul"/>
    <x v="2854"/>
    <s v="North"/>
    <s v="North"/>
    <x v="5"/>
    <s v="Stationery"/>
    <s v="Standard"/>
    <n v="1.4999999999999999E-2"/>
    <n v="5.0999999999999996"/>
    <n v="2.5499999999999998"/>
    <n v="0.18060000000000001"/>
    <n v="255"/>
    <n v="5876"/>
    <n v="1.4999999999999999E-2"/>
    <n v="5.75"/>
    <n v="-1.3660254039999999"/>
    <n v="7"/>
    <n v="232.32"/>
  </r>
  <r>
    <n v="21114"/>
    <s v="Feb"/>
    <x v="1267"/>
    <s v="North"/>
    <s v="North"/>
    <x v="0"/>
    <s v="Storage"/>
    <s v="Standard"/>
    <n v="0.1134"/>
    <n v="2.1"/>
    <n v="2.1"/>
    <n v="0.6"/>
    <n v="189"/>
    <n v="6452"/>
    <n v="0.1134"/>
    <s v="Null"/>
    <n v="1.3660254039999999"/>
    <n v="21"/>
    <n v="763.76"/>
  </r>
  <r>
    <n v="21115"/>
    <s v="Jul"/>
    <x v="2855"/>
    <s v="North"/>
    <s v="North"/>
    <x v="3"/>
    <s v="Seasonal"/>
    <s v="Premium"/>
    <n v="1.54E-2"/>
    <n v="6.25"/>
    <n v="1.25"/>
    <n v="4.5100000000000001E-2"/>
    <n v="61"/>
    <n v="1811"/>
    <n v="1.54E-2"/>
    <n v="2.46"/>
    <n v="-1.3660254039999999"/>
    <n v="7"/>
    <n v="47278.63"/>
  </r>
  <r>
    <n v="21116"/>
    <s v="Oct"/>
    <x v="2856"/>
    <s v="North"/>
    <s v="North"/>
    <x v="5"/>
    <s v="General"/>
    <s v="Premium"/>
    <n v="1.2800000000000001E-2"/>
    <n v="2.1"/>
    <n v="2.1"/>
    <n v="1.43E-2"/>
    <n v="381"/>
    <n v="13128"/>
    <n v="1.2800000000000001E-2"/>
    <n v="4.66"/>
    <n v="-0.366025404"/>
    <n v="90"/>
    <n v="948.23"/>
  </r>
  <r>
    <n v="21117"/>
    <s v="Jul"/>
    <x v="2857"/>
    <s v="North"/>
    <s v="North"/>
    <x v="5"/>
    <s v="Storage"/>
    <s v="Premium"/>
    <n v="2.0500000000000001E-2"/>
    <n v="17.7"/>
    <n v="2.95"/>
    <n v="2.9600000000000001E-2"/>
    <n v="1490"/>
    <n v="40095"/>
    <n v="2.0500000000000001E-2"/>
    <n v="1.84"/>
    <n v="-1.3660254039999999"/>
    <n v="60"/>
    <n v="4709.3500000000004"/>
  </r>
  <r>
    <n v="21118"/>
    <s v="Jun"/>
    <x v="2858"/>
    <s v="North"/>
    <s v="North"/>
    <x v="0"/>
    <s v="General"/>
    <s v="Premium"/>
    <n v="0.1835"/>
    <n v="362.7"/>
    <n v="1.95"/>
    <n v="0.35980000000000001"/>
    <n v="29"/>
    <n v="436"/>
    <n v="0.1835"/>
    <n v="4.76"/>
    <n v="-1"/>
    <n v="14"/>
    <n v="69895.240000000005"/>
  </r>
  <r>
    <n v="21119"/>
    <s v="Nov"/>
    <x v="2859"/>
    <s v="North"/>
    <s v="North"/>
    <x v="3"/>
    <s v="General"/>
    <s v="Premium"/>
    <n v="3.2599999999999997E-2"/>
    <n v="10.95"/>
    <n v="10.95"/>
    <n v="0.43070000000000003"/>
    <n v="599"/>
    <n v="11249"/>
    <n v="3.2599999999999997E-2"/>
    <n v="3.79"/>
    <n v="0.366025404"/>
    <n v="28"/>
    <n v="1158.98"/>
  </r>
  <r>
    <n v="21120"/>
    <s v="Nov"/>
    <x v="2860"/>
    <s v="North"/>
    <s v="North"/>
    <x v="3"/>
    <s v="General"/>
    <s v="Premium"/>
    <n v="4.7300000000000002E-2"/>
    <n v="17.850000000000001"/>
    <n v="5.95"/>
    <n v="0.2404"/>
    <n v="327"/>
    <n v="4973"/>
    <n v="4.7300000000000002E-2"/>
    <s v="Null"/>
    <n v="0.366025404"/>
    <n v="21"/>
    <n v="3767.89"/>
  </r>
  <r>
    <n v="21121"/>
    <s v="Jun"/>
    <x v="716"/>
    <s v="North"/>
    <s v="North"/>
    <x v="0"/>
    <s v="General"/>
    <s v="Premium"/>
    <n v="2.06E-2"/>
    <n v="15.6"/>
    <n v="0.65"/>
    <n v="3.6799999999999999E-2"/>
    <n v="361"/>
    <n v="15783"/>
    <n v="2.06E-2"/>
    <n v="2.52"/>
    <n v="-1"/>
    <n v="7"/>
    <n v="924.9"/>
  </r>
  <r>
    <n v="21122"/>
    <s v="Jul"/>
    <x v="2861"/>
    <s v="North"/>
    <s v="North"/>
    <x v="4"/>
    <s v="General"/>
    <s v="Premium"/>
    <n v="2.98E-2"/>
    <n v="19.8"/>
    <n v="1.65"/>
    <s v="Null"/>
    <n v="88"/>
    <n v="840"/>
    <n v="2.98E-2"/>
    <n v="5.34"/>
    <n v="-1.3660254039999999"/>
    <n v="28"/>
    <n v="1862.65"/>
  </r>
  <r>
    <n v="21123"/>
    <s v="Dec"/>
    <x v="2862"/>
    <s v="North"/>
    <s v="North"/>
    <x v="3"/>
    <s v="Storage"/>
    <s v="Premium"/>
    <n v="5.0200000000000002E-2"/>
    <n v="19.5"/>
    <n v="1.95"/>
    <n v="0.2019"/>
    <n v="978"/>
    <n v="15640"/>
    <n v="5.0200000000000002E-2"/>
    <s v="Null"/>
    <n v="1"/>
    <n v="21"/>
    <n v="2100.64"/>
  </r>
  <r>
    <n v="21124"/>
    <s v="Jun"/>
    <x v="292"/>
    <s v="North"/>
    <s v="North"/>
    <x v="0"/>
    <s v="Seasonal"/>
    <s v="Premium"/>
    <n v="4.65E-2"/>
    <n v="23.8"/>
    <n v="5.95"/>
    <n v="0.36859999999999998"/>
    <n v="661"/>
    <n v="26744"/>
    <n v="4.65E-2"/>
    <n v="1.17"/>
    <n v="-1"/>
    <n v="90"/>
    <n v="6001.38"/>
  </r>
  <r>
    <n v="21125"/>
    <s v="Feb"/>
    <x v="2863"/>
    <s v="North"/>
    <s v="North"/>
    <x v="3"/>
    <s v="Stationery"/>
    <s v="Premium"/>
    <n v="6.0000000000000001E-3"/>
    <n v="5.04"/>
    <n v="0.42"/>
    <n v="0.12189999999999999"/>
    <n v="77"/>
    <n v="1055"/>
    <n v="6.0000000000000001E-3"/>
    <n v="1.43"/>
    <n v="1.3660254039999999"/>
    <n v="28"/>
    <n v="1402.53"/>
  </r>
  <r>
    <n v="21126"/>
    <s v="Apr"/>
    <x v="2864"/>
    <s v="North"/>
    <s v="North"/>
    <x v="2"/>
    <s v="General"/>
    <s v="Premium"/>
    <n v="4.7000000000000002E-3"/>
    <n v="9.9"/>
    <n v="4.95"/>
    <n v="0.13780000000000001"/>
    <n v="423"/>
    <n v="4306"/>
    <n v="4.7000000000000002E-3"/>
    <n v="5.38"/>
    <n v="0.366025404"/>
    <n v="30"/>
    <n v="4020.31"/>
  </r>
  <r>
    <n v="21127"/>
    <s v="Feb"/>
    <x v="2865"/>
    <s v="North"/>
    <s v="North"/>
    <x v="4"/>
    <s v="Stationery"/>
    <s v="Premium"/>
    <n v="1.12E-2"/>
    <n v="15"/>
    <n v="1.25"/>
    <n v="3.9800000000000002E-2"/>
    <n v="107"/>
    <n v="4089"/>
    <n v="1.12E-2"/>
    <n v="6.73"/>
    <n v="1.3660254039999999"/>
    <n v="7"/>
    <n v="15505.49"/>
  </r>
  <r>
    <n v="21128"/>
    <s v="Feb"/>
    <x v="2866"/>
    <s v="North"/>
    <s v="North"/>
    <x v="1"/>
    <s v="Seasonal"/>
    <s v="Standard"/>
    <n v="6.1499999999999999E-2"/>
    <n v="1.65"/>
    <n v="1.65"/>
    <n v="0.37890000000000001"/>
    <n v="201"/>
    <n v="1568"/>
    <n v="6.1499999999999999E-2"/>
    <n v="3.04"/>
    <n v="1.3660254039999999"/>
    <n v="30"/>
    <n v="184.95"/>
  </r>
  <r>
    <n v="21129"/>
    <s v="Nov"/>
    <x v="2867"/>
    <s v="North"/>
    <s v="North"/>
    <x v="4"/>
    <s v="Stationery"/>
    <s v="Premium"/>
    <n v="7.7700000000000005E-2"/>
    <n v="25.92"/>
    <n v="0.36"/>
    <n v="0.6"/>
    <n v="267"/>
    <n v="6735"/>
    <n v="7.7700000000000005E-2"/>
    <n v="1.37"/>
    <n v="0.366025404"/>
    <s v="Null"/>
    <n v="494695.63"/>
  </r>
  <r>
    <n v="21130"/>
    <s v="Oct"/>
    <x v="2868"/>
    <s v="North"/>
    <s v="North"/>
    <x v="3"/>
    <s v="Seasonal"/>
    <s v="Premium"/>
    <n v="3.3799999999999997E-2"/>
    <n v="10.08"/>
    <n v="0.42"/>
    <n v="0.23580000000000001"/>
    <n v="64"/>
    <n v="717"/>
    <n v="3.3799999999999997E-2"/>
    <n v="5.48"/>
    <n v="-0.366025404"/>
    <s v="Null"/>
    <n v="528.15"/>
  </r>
  <r>
    <n v="21131"/>
    <s v="Dec"/>
    <x v="2869"/>
    <s v="North"/>
    <s v="North"/>
    <x v="2"/>
    <s v="General"/>
    <s v="Premium"/>
    <n v="1.23E-2"/>
    <n v="13.92"/>
    <n v="0.28999999999999998"/>
    <n v="8.4000000000000005E-2"/>
    <n v="250"/>
    <n v="6917"/>
    <n v="1.23E-2"/>
    <n v="7.14"/>
    <n v="1"/>
    <n v="14"/>
    <n v="61.02"/>
  </r>
  <r>
    <n v="21132"/>
    <s v="May"/>
    <x v="2870"/>
    <s v="East"/>
    <s v="East"/>
    <x v="5"/>
    <s v="Seasonal"/>
    <s v="Standard"/>
    <n v="6.5100000000000005E-2"/>
    <n v="11.25"/>
    <n v="3.75"/>
    <n v="9.9400000000000002E-2"/>
    <n v="400"/>
    <n v="10197"/>
    <n v="6.5100000000000005E-2"/>
    <n v="6.62"/>
    <n v="-0.366025404"/>
    <n v="30"/>
    <n v="206.37"/>
  </r>
  <r>
    <n v="21133"/>
    <s v="Nov"/>
    <x v="2871"/>
    <s v="North"/>
    <s v="North"/>
    <x v="3"/>
    <s v="Storage"/>
    <s v="Budget"/>
    <n v="7.5499999999999998E-2"/>
    <n v="5.0999999999999996"/>
    <n v="2.5499999999999998"/>
    <n v="0.36530000000000001"/>
    <n v="213"/>
    <n v="2968"/>
    <n v="7.5499999999999998E-2"/>
    <n v="8.3000000000000007"/>
    <n v="0.366025404"/>
    <n v="60"/>
    <n v="147.25"/>
  </r>
  <r>
    <n v="21134"/>
    <s v="Oct"/>
    <x v="1132"/>
    <s v="North"/>
    <s v="North"/>
    <x v="0"/>
    <s v="General"/>
    <s v="Premium"/>
    <n v="6.1400000000000003E-2"/>
    <n v="1.65"/>
    <n v="1.65"/>
    <n v="0.4178"/>
    <n v="616"/>
    <n v="20628"/>
    <n v="6.1400000000000003E-2"/>
    <n v="4.59"/>
    <n v="-0.366025404"/>
    <n v="28"/>
    <n v="1424.79"/>
  </r>
  <r>
    <n v="21135"/>
    <s v="Jan"/>
    <x v="44"/>
    <s v="North"/>
    <s v="North"/>
    <x v="1"/>
    <s v="Stationery"/>
    <s v="Premium"/>
    <n v="7.3099999999999998E-2"/>
    <n v="5.04"/>
    <n v="0.42"/>
    <s v="Null"/>
    <n v="170"/>
    <n v="2575"/>
    <n v="7.3099999999999998E-2"/>
    <n v="1.47"/>
    <n v="1.3660254039999999"/>
    <n v="60"/>
    <n v="668.8"/>
  </r>
  <r>
    <n v="21136"/>
    <s v="Oct"/>
    <x v="2872"/>
    <s v="North"/>
    <s v="North"/>
    <x v="3"/>
    <s v="Storage"/>
    <s v="Premium"/>
    <n v="5.3100000000000001E-2"/>
    <n v="20.8"/>
    <n v="2.08"/>
    <n v="0.6"/>
    <n v="396"/>
    <n v="7690"/>
    <n v="5.3100000000000001E-2"/>
    <n v="2.1"/>
    <n v="-0.366025404"/>
    <n v="60"/>
    <n v="2073.8200000000002"/>
  </r>
  <r>
    <n v="21137"/>
    <s v="Oct"/>
    <x v="239"/>
    <s v="North"/>
    <s v="North"/>
    <x v="5"/>
    <s v="Seasonal"/>
    <s v="Premium"/>
    <s v="Null"/>
    <n v="7.5"/>
    <n v="7.5"/>
    <n v="0.17219999999999999"/>
    <n v="64"/>
    <n v="1689"/>
    <s v="Null"/>
    <n v="3.9"/>
    <n v="-0.366025404"/>
    <n v="14"/>
    <n v="3205.09"/>
  </r>
  <r>
    <n v="21138"/>
    <s v="Sep"/>
    <x v="2873"/>
    <s v="North"/>
    <s v="North"/>
    <x v="4"/>
    <s v="Stationery"/>
    <s v="Budget"/>
    <n v="3.2000000000000002E-3"/>
    <n v="19.8"/>
    <n v="122.2322156"/>
    <n v="0.1154"/>
    <n v="580"/>
    <n v="26496"/>
    <n v="3.2000000000000002E-3"/>
    <n v="4.47"/>
    <n v="-1"/>
    <n v="90"/>
    <n v="19.8"/>
  </r>
  <r>
    <n v="21139"/>
    <s v="Jun"/>
    <x v="2874"/>
    <s v="North"/>
    <s v="North"/>
    <x v="0"/>
    <s v="General"/>
    <s v="Premium"/>
    <n v="1.23E-2"/>
    <n v="12.75"/>
    <n v="12.75"/>
    <n v="9.5899999999999999E-2"/>
    <n v="1314"/>
    <n v="29736"/>
    <n v="1.23E-2"/>
    <n v="2.34"/>
    <n v="-1"/>
    <n v="30"/>
    <s v="Null"/>
  </r>
  <r>
    <n v="21140"/>
    <s v="Oct"/>
    <x v="2875"/>
    <s v="North"/>
    <s v="North"/>
    <x v="4"/>
    <s v="General"/>
    <s v="Premium"/>
    <n v="8.2100000000000006E-2"/>
    <n v="2.95"/>
    <n v="2.95"/>
    <n v="0.1643"/>
    <n v="438"/>
    <n v="13734"/>
    <n v="8.2100000000000006E-2"/>
    <n v="4.29"/>
    <n v="-0.366025404"/>
    <n v="7"/>
    <n v="1376.9"/>
  </r>
  <r>
    <n v="21141"/>
    <s v="Nov"/>
    <x v="2876"/>
    <s v="North"/>
    <s v="North"/>
    <x v="4"/>
    <s v="Seasonal"/>
    <s v="Premium"/>
    <n v="3.5999999999999999E-3"/>
    <n v="3.3"/>
    <n v="1.65"/>
    <n v="1.77E-2"/>
    <n v="300"/>
    <n v="3006"/>
    <n v="3.5999999999999999E-3"/>
    <n v="6.88"/>
    <n v="0.366025404"/>
    <n v="90"/>
    <n v="2076.41"/>
  </r>
  <r>
    <n v="21142"/>
    <s v="Jun"/>
    <x v="2877"/>
    <s v="North"/>
    <s v="North"/>
    <x v="0"/>
    <s v="General"/>
    <s v="Premium"/>
    <n v="9.4000000000000004E-3"/>
    <n v="7.25"/>
    <n v="1.45"/>
    <n v="0.18679999999999999"/>
    <n v="406"/>
    <n v="6157"/>
    <n v="9.4000000000000004E-3"/>
    <n v="6.46"/>
    <n v="-1"/>
    <s v="Null"/>
    <n v="751.05"/>
  </r>
  <r>
    <n v="21143"/>
    <s v="Sep"/>
    <x v="2837"/>
    <s v="North"/>
    <s v="North"/>
    <x v="4"/>
    <s v="Storage"/>
    <s v="Premium"/>
    <n v="3.0499999999999999E-2"/>
    <n v="3.3"/>
    <n v="1.65"/>
    <n v="8.3000000000000004E-2"/>
    <n v="845"/>
    <n v="21889"/>
    <n v="3.0499999999999999E-2"/>
    <n v="7.34"/>
    <n v="-1"/>
    <n v="21"/>
    <n v="1079.9100000000001"/>
  </r>
  <r>
    <n v="21144"/>
    <s v="Sep"/>
    <x v="2878"/>
    <s v="North"/>
    <s v="North"/>
    <x v="0"/>
    <s v="General"/>
    <s v="Premium"/>
    <n v="1.6400000000000001E-2"/>
    <n v="61.2"/>
    <n v="2.5499999999999998"/>
    <n v="0.12230000000000001"/>
    <n v="553"/>
    <n v="10029"/>
    <n v="1.6400000000000001E-2"/>
    <n v="2.57"/>
    <n v="-1"/>
    <n v="7"/>
    <n v="1579.1"/>
  </r>
  <r>
    <n v="21145"/>
    <s v="Sep"/>
    <x v="2879"/>
    <s v="North"/>
    <s v="North"/>
    <x v="0"/>
    <s v="General"/>
    <s v="Premium"/>
    <n v="1.52E-2"/>
    <s v="Null"/>
    <n v="2.1"/>
    <n v="0.41670000000000001"/>
    <n v="381"/>
    <n v="26763"/>
    <n v="1.52E-2"/>
    <n v="6.04"/>
    <n v="-1"/>
    <n v="7"/>
    <n v="1055.22"/>
  </r>
  <r>
    <n v="21146"/>
    <s v="Jul"/>
    <x v="2880"/>
    <s v="North"/>
    <s v="North"/>
    <x v="0"/>
    <s v="Seasonal"/>
    <s v="Premium"/>
    <n v="0.01"/>
    <n v="19.8"/>
    <n v="1.65"/>
    <n v="0.25590000000000002"/>
    <n v="428"/>
    <n v="26825"/>
    <n v="0.01"/>
    <n v="6.9"/>
    <n v="-1.3660254039999999"/>
    <n v="30"/>
    <s v="Null"/>
  </r>
  <r>
    <n v="21147"/>
    <s v="Jan"/>
    <x v="2881"/>
    <s v="North"/>
    <s v="North"/>
    <x v="1"/>
    <s v="General"/>
    <s v="Premium"/>
    <n v="0.2293"/>
    <n v="45.9"/>
    <n v="2.5499999999999998"/>
    <n v="0.6"/>
    <n v="398"/>
    <n v="6779"/>
    <n v="0.2293"/>
    <n v="4.93"/>
    <n v="1.3660254039999999"/>
    <n v="14"/>
    <n v="13319.68"/>
  </r>
  <r>
    <n v="21148"/>
    <s v="Feb"/>
    <x v="2882"/>
    <s v="North"/>
    <s v="North"/>
    <x v="4"/>
    <s v="General"/>
    <s v="Premium"/>
    <n v="0.16220000000000001"/>
    <n v="1305.0957229999999"/>
    <n v="1.95"/>
    <n v="8.1000000000000003E-2"/>
    <n v="261"/>
    <n v="9746"/>
    <n v="0.16220000000000001"/>
    <n v="4.04"/>
    <n v="1.3660254039999999"/>
    <n v="60"/>
    <n v="1926.03"/>
  </r>
  <r>
    <n v="21149"/>
    <s v="Nov"/>
    <x v="2883"/>
    <s v="North"/>
    <s v="North"/>
    <x v="5"/>
    <s v="Seasonal"/>
    <s v="Premium"/>
    <n v="2.7900000000000001E-2"/>
    <n v="1.65"/>
    <n v="1.65"/>
    <n v="0.2321"/>
    <n v="231"/>
    <n v="2926"/>
    <n v="2.7900000000000001E-2"/>
    <n v="2.42"/>
    <n v="0.366025404"/>
    <n v="28"/>
    <n v="2402.63"/>
  </r>
  <r>
    <n v="21150"/>
    <s v="Nov"/>
    <x v="2884"/>
    <s v="North"/>
    <s v="North"/>
    <x v="5"/>
    <s v="General"/>
    <s v="Premium"/>
    <n v="4.0800000000000003E-2"/>
    <n v="15.9"/>
    <n v="7.95"/>
    <n v="0.15570000000000001"/>
    <s v="Null"/>
    <n v="2466"/>
    <n v="4.0800000000000003E-2"/>
    <n v="2.77"/>
    <n v="0.366025404"/>
    <s v="Null"/>
    <n v="10995.89"/>
  </r>
  <r>
    <n v="21151"/>
    <s v="Oct"/>
    <x v="2885"/>
    <s v="North"/>
    <s v="North"/>
    <x v="2"/>
    <s v="Stationery"/>
    <s v="Standard"/>
    <n v="0.1234"/>
    <n v="10.5"/>
    <n v="0.42"/>
    <n v="0.31459999999999999"/>
    <n v="82"/>
    <n v="3128"/>
    <n v="0.1234"/>
    <n v="3.49"/>
    <n v="-0.366025404"/>
    <n v="7"/>
    <n v="1070.92"/>
  </r>
  <r>
    <n v="21152"/>
    <s v="Jun"/>
    <x v="2886"/>
    <s v="North"/>
    <s v="North"/>
    <x v="1"/>
    <s v="General"/>
    <s v="Premium"/>
    <n v="3.1199999999999999E-2"/>
    <n v="4.25"/>
    <n v="4.25"/>
    <n v="0.50229999999999997"/>
    <n v="335"/>
    <n v="13292"/>
    <n v="3.1199999999999999E-2"/>
    <n v="4.91"/>
    <n v="-1"/>
    <n v="60"/>
    <n v="604.63"/>
  </r>
  <r>
    <n v="21153"/>
    <s v="Nov"/>
    <x v="2887"/>
    <s v="North"/>
    <s v="North"/>
    <x v="2"/>
    <s v="General"/>
    <s v="Premium"/>
    <n v="1.03E-2"/>
    <n v="1.65"/>
    <n v="1.65"/>
    <n v="6.1499999999999999E-2"/>
    <n v="507"/>
    <n v="19174"/>
    <n v="1.03E-2"/>
    <n v="2.41"/>
    <n v="0.366025404"/>
    <n v="28"/>
    <n v="577.45000000000005"/>
  </r>
  <r>
    <n v="21154"/>
    <s v="Dec"/>
    <x v="1421"/>
    <s v="North"/>
    <s v="North"/>
    <x v="3"/>
    <s v="Seasonal"/>
    <s v="Premium"/>
    <n v="3.27E-2"/>
    <n v="4.25"/>
    <n v="4.25"/>
    <n v="0.26469999999999999"/>
    <n v="392"/>
    <n v="2282"/>
    <n v="3.27E-2"/>
    <n v="2.63"/>
    <n v="1"/>
    <n v="28"/>
    <n v="19682.349999999999"/>
  </r>
  <r>
    <n v="21155"/>
    <s v="Mar"/>
    <x v="2888"/>
    <s v="North"/>
    <s v="North"/>
    <x v="0"/>
    <s v="General"/>
    <s v="Premium"/>
    <n v="5.8700000000000002E-2"/>
    <n v="17"/>
    <n v="4.25"/>
    <n v="0.16550000000000001"/>
    <n v="259"/>
    <n v="2078"/>
    <n v="5.8700000000000002E-2"/>
    <n v="2.4700000000000002"/>
    <n v="1"/>
    <n v="60"/>
    <n v="2640.66"/>
  </r>
  <r>
    <n v="21156"/>
    <s v="Nov"/>
    <x v="284"/>
    <s v="North"/>
    <s v="North"/>
    <x v="1"/>
    <s v="Storage"/>
    <s v="Premium"/>
    <n v="1.89E-2"/>
    <n v="3.95"/>
    <n v="3.95"/>
    <n v="0.13370000000000001"/>
    <n v="302"/>
    <n v="9730"/>
    <n v="1.89E-2"/>
    <n v="1.64"/>
    <n v="0.366025404"/>
    <n v="60"/>
    <n v="11429.68"/>
  </r>
  <r>
    <n v="21157"/>
    <s v="Apr"/>
    <x v="2889"/>
    <s v="North"/>
    <s v="North"/>
    <x v="4"/>
    <s v="General"/>
    <s v="Premium"/>
    <n v="3.5999999999999999E-3"/>
    <n v="7.5"/>
    <n v="3.75"/>
    <n v="0.23760000000000001"/>
    <n v="180"/>
    <n v="2613"/>
    <n v="3.5999999999999999E-3"/>
    <s v="Null"/>
    <n v="0.366025404"/>
    <n v="28"/>
    <n v="612.07000000000005"/>
  </r>
  <r>
    <n v="21158"/>
    <s v="Dec"/>
    <x v="2890"/>
    <s v="North"/>
    <s v="North"/>
    <x v="0"/>
    <s v="General"/>
    <s v="Premium"/>
    <n v="0.23849999999999999"/>
    <n v="4.25"/>
    <n v="4.25"/>
    <n v="6.8400000000000002E-2"/>
    <n v="158"/>
    <n v="1215"/>
    <n v="0.23849999999999999"/>
    <n v="3.45"/>
    <n v="1"/>
    <n v="28"/>
    <n v="31459.66"/>
  </r>
  <r>
    <n v="21159"/>
    <s v="Aug"/>
    <x v="2891"/>
    <s v="North"/>
    <s v="North"/>
    <x v="2"/>
    <s v="General"/>
    <s v="Premium"/>
    <n v="9.4999999999999998E-3"/>
    <n v="15.3"/>
    <n v="2.5499999999999998"/>
    <n v="0.3836"/>
    <n v="461"/>
    <n v="5546"/>
    <n v="9.4999999999999998E-3"/>
    <n v="5.66"/>
    <n v="-1.3660254039999999"/>
    <n v="14"/>
    <n v="678"/>
  </r>
  <r>
    <n v="21160"/>
    <s v="Apr"/>
    <x v="2892"/>
    <s v="North"/>
    <s v="North"/>
    <x v="5"/>
    <s v="Storage"/>
    <s v="Premium"/>
    <n v="8.6300000000000002E-2"/>
    <n v="13.2"/>
    <n v="0.55000000000000004"/>
    <n v="9.0499999999999997E-2"/>
    <n v="767"/>
    <n v="5444"/>
    <n v="8.6300000000000002E-2"/>
    <n v="5.71"/>
    <n v="0.366025404"/>
    <n v="30"/>
    <n v="5013.8"/>
  </r>
  <r>
    <n v="21161"/>
    <s v="Sep"/>
    <x v="2893"/>
    <s v="North"/>
    <s v="North"/>
    <x v="0"/>
    <s v="Storage"/>
    <s v="Premium"/>
    <n v="4.7500000000000001E-2"/>
    <n v="35.4"/>
    <n v="2.95"/>
    <n v="9.2799999999999994E-2"/>
    <n v="1490"/>
    <n v="28835"/>
    <n v="4.7500000000000001E-2"/>
    <n v="1.35"/>
    <n v="-1"/>
    <s v="Null"/>
    <n v="7249.07"/>
  </r>
  <r>
    <n v="21162"/>
    <s v="Apr"/>
    <x v="2894"/>
    <s v="North"/>
    <s v="North"/>
    <x v="2"/>
    <s v="General"/>
    <s v="Premium"/>
    <n v="3.04E-2"/>
    <n v="24.96"/>
    <n v="2.08"/>
    <n v="0.3831"/>
    <n v="117"/>
    <n v="7358"/>
    <n v="3.04E-2"/>
    <n v="5.09"/>
    <n v="0.366025404"/>
    <n v="28"/>
    <n v="12157.6"/>
  </r>
  <r>
    <n v="21163"/>
    <s v="Jun"/>
    <x v="2895"/>
    <s v="East"/>
    <s v="East"/>
    <x v="2"/>
    <s v="General"/>
    <s v="Budget"/>
    <n v="2.6499999999999999E-2"/>
    <n v="19.8"/>
    <n v="1.65"/>
    <n v="0.2021"/>
    <n v="111"/>
    <n v="1694"/>
    <n v="2.6499999999999999E-2"/>
    <n v="5.45"/>
    <n v="-1"/>
    <n v="21"/>
    <n v="634"/>
  </r>
  <r>
    <n v="21164"/>
    <s v="Dec"/>
    <x v="2896"/>
    <s v="North"/>
    <s v="North"/>
    <x v="4"/>
    <s v="General"/>
    <s v="Premium"/>
    <n v="1.6199999999999999E-2"/>
    <n v="1.9"/>
    <n v="0.95"/>
    <n v="0.1071"/>
    <n v="800"/>
    <n v="40258"/>
    <n v="1.6199999999999999E-2"/>
    <n v="8.19"/>
    <n v="1"/>
    <n v="21"/>
    <n v="198.77"/>
  </r>
  <r>
    <n v="21165"/>
    <s v="Jan"/>
    <x v="2897"/>
    <s v="North"/>
    <s v="North"/>
    <x v="1"/>
    <s v="Storage"/>
    <s v="Premium"/>
    <n v="2.6599999999999999E-2"/>
    <n v="4.2"/>
    <n v="2.1"/>
    <n v="0.2039"/>
    <n v="147"/>
    <n v="6081"/>
    <n v="2.6599999999999999E-2"/>
    <n v="6.22"/>
    <n v="1.3660254039999999"/>
    <n v="7"/>
    <s v="Null"/>
  </r>
  <r>
    <n v="21166"/>
    <s v="Jul"/>
    <x v="1643"/>
    <s v="North"/>
    <s v="North"/>
    <x v="1"/>
    <s v="General"/>
    <s v="Premium"/>
    <n v="3.61E-2"/>
    <n v="0.42"/>
    <n v="0.42"/>
    <n v="0.32369999999999999"/>
    <n v="204"/>
    <n v="7565"/>
    <n v="3.61E-2"/>
    <n v="1.77"/>
    <n v="-1.3660254039999999"/>
    <n v="7"/>
    <n v="2489.5700000000002"/>
  </r>
  <r>
    <n v="21167"/>
    <s v="Jan"/>
    <x v="170"/>
    <s v="North"/>
    <s v="North"/>
    <x v="5"/>
    <s v="General"/>
    <s v="Standard"/>
    <n v="3.5000000000000001E-3"/>
    <n v="2.5"/>
    <n v="1.25"/>
    <n v="0.20130000000000001"/>
    <n v="420"/>
    <n v="12398"/>
    <n v="3.5000000000000001E-3"/>
    <n v="3.56"/>
    <n v="1.3660254039999999"/>
    <n v="90"/>
    <n v="1151.4100000000001"/>
  </r>
  <r>
    <n v="21168"/>
    <s v="Jul"/>
    <x v="2898"/>
    <s v="North"/>
    <s v="North"/>
    <x v="4"/>
    <s v="Seasonal"/>
    <s v="Premium"/>
    <n v="1.47E-2"/>
    <n v="15.9"/>
    <n v="7.95"/>
    <n v="0.18740000000000001"/>
    <n v="130"/>
    <n v="3221"/>
    <n v="1.47E-2"/>
    <n v="5.24"/>
    <n v="-1.3660254039999999"/>
    <n v="21"/>
    <n v="1079.21"/>
  </r>
  <r>
    <n v="21169"/>
    <s v="Mar"/>
    <x v="2899"/>
    <s v="North"/>
    <s v="North"/>
    <x v="0"/>
    <s v="General"/>
    <s v="Premium"/>
    <n v="7.1000000000000004E-3"/>
    <n v="2.1"/>
    <n v="2.1"/>
    <n v="0.1231"/>
    <n v="51"/>
    <n v="1116"/>
    <n v="7.1000000000000004E-3"/>
    <n v="4.8499999999999996"/>
    <n v="1"/>
    <s v="Null"/>
    <n v="7689.59"/>
  </r>
  <r>
    <n v="21170"/>
    <s v="Aug"/>
    <x v="2900"/>
    <s v="North"/>
    <s v="North"/>
    <x v="0"/>
    <s v="General"/>
    <s v="Premium"/>
    <n v="0.1024"/>
    <n v="29.85"/>
    <n v="9.9499999999999993"/>
    <n v="0.13669999999999999"/>
    <n v="196"/>
    <n v="2784"/>
    <n v="0.1024"/>
    <n v="7.18"/>
    <n v="-1.3660254039999999"/>
    <n v="28"/>
    <n v="3317.89"/>
  </r>
  <r>
    <n v="21171"/>
    <s v="Sep"/>
    <x v="2901"/>
    <s v="North"/>
    <s v="North"/>
    <x v="5"/>
    <s v="General"/>
    <s v="Standard"/>
    <n v="6.6799999999999998E-2"/>
    <n v="24.9"/>
    <n v="4.1500000000000004"/>
    <n v="0.40189999999999998"/>
    <n v="323"/>
    <n v="4787"/>
    <n v="6.6799999999999998E-2"/>
    <n v="2.17"/>
    <n v="-1"/>
    <n v="14"/>
    <n v="1267.08"/>
  </r>
  <r>
    <n v="21172"/>
    <s v="Nov"/>
    <x v="2902"/>
    <s v="North"/>
    <s v="North"/>
    <x v="1"/>
    <s v="General"/>
    <s v="Premium"/>
    <n v="0.15409999999999999"/>
    <n v="19.8"/>
    <n v="1.65"/>
    <n v="0.4219"/>
    <n v="521"/>
    <n v="10926"/>
    <n v="0.15409999999999999"/>
    <n v="3.87"/>
    <n v="0.366025404"/>
    <s v="Null"/>
    <n v="7485.55"/>
  </r>
  <r>
    <n v="21173"/>
    <s v="Feb"/>
    <x v="2903"/>
    <s v="North"/>
    <s v="North"/>
    <x v="0"/>
    <s v="General"/>
    <s v="Premium"/>
    <n v="1.7500000000000002E-2"/>
    <n v="8.25"/>
    <n v="1.65"/>
    <n v="1.04E-2"/>
    <n v="616"/>
    <n v="11120"/>
    <n v="1.7500000000000002E-2"/>
    <n v="4.33"/>
    <n v="1.3660254039999999"/>
    <n v="60"/>
    <n v="3015.85"/>
  </r>
  <r>
    <n v="21174"/>
    <s v="Dec"/>
    <x v="807"/>
    <s v="North"/>
    <s v="North"/>
    <x v="4"/>
    <s v="Storage"/>
    <s v="Premium"/>
    <n v="9.9599999999999994E-2"/>
    <n v="2.5"/>
    <n v="1.25"/>
    <n v="0.2477"/>
    <n v="689"/>
    <n v="32516"/>
    <n v="9.9599999999999994E-2"/>
    <n v="3.89"/>
    <n v="1"/>
    <n v="60"/>
    <n v="2.5"/>
  </r>
  <r>
    <n v="21175"/>
    <s v="Mar"/>
    <x v="2904"/>
    <s v="North"/>
    <s v="North"/>
    <x v="5"/>
    <s v="Storage"/>
    <s v="Premium"/>
    <n v="7.6E-3"/>
    <n v="12.5"/>
    <n v="1.25"/>
    <n v="0.24310000000000001"/>
    <n v="428"/>
    <n v="16235"/>
    <n v="7.6E-3"/>
    <n v="8.7200000000000006"/>
    <n v="1"/>
    <n v="30"/>
    <n v="2918.07"/>
  </r>
  <r>
    <n v="21176"/>
    <s v="Jan"/>
    <x v="796"/>
    <s v="North"/>
    <s v="North"/>
    <x v="2"/>
    <s v="Storage"/>
    <s v="Premium"/>
    <n v="4.0599999999999997E-2"/>
    <n v="4.95"/>
    <n v="1.65"/>
    <n v="0.33129999999999998"/>
    <s v="Null"/>
    <n v="7776"/>
    <n v="4.0599999999999997E-2"/>
    <n v="4.5"/>
    <n v="1.3660254039999999"/>
    <n v="14"/>
    <n v="1149.3800000000001"/>
  </r>
  <r>
    <n v="21177"/>
    <s v="Jan"/>
    <x v="2905"/>
    <s v="North"/>
    <s v="North"/>
    <x v="0"/>
    <s v="Storage"/>
    <s v="Premium"/>
    <n v="6.4500000000000002E-2"/>
    <n v="148.5"/>
    <n v="1.65"/>
    <n v="0.41349999999999998"/>
    <n v="845"/>
    <n v="31646"/>
    <n v="6.4500000000000002E-2"/>
    <n v="3.88"/>
    <n v="1.3660254039999999"/>
    <n v="14"/>
    <n v="3238.73"/>
  </r>
  <r>
    <n v="21178"/>
    <s v="Mar"/>
    <x v="2906"/>
    <s v="North"/>
    <s v="North"/>
    <x v="0"/>
    <s v="General"/>
    <s v="Premium"/>
    <n v="8.4500000000000006E-2"/>
    <n v="19.8"/>
    <n v="1.65"/>
    <n v="0.17519999999999999"/>
    <n v="53"/>
    <n v="806"/>
    <n v="8.4500000000000006E-2"/>
    <n v="3.85"/>
    <n v="1"/>
    <n v="90"/>
    <s v="Null"/>
  </r>
  <r>
    <n v="21179"/>
    <s v="Jul"/>
    <x v="609"/>
    <s v="North"/>
    <s v="North"/>
    <x v="4"/>
    <s v="Seasonal"/>
    <s v="Premium"/>
    <n v="1.7600000000000001E-2"/>
    <n v="5.0999999999999996"/>
    <n v="0.85"/>
    <n v="2.8500000000000001E-2"/>
    <n v="180"/>
    <n v="4644"/>
    <n v="1.7600000000000001E-2"/>
    <n v="5.43"/>
    <n v="-1.3660254039999999"/>
    <n v="60"/>
    <n v="3257.76"/>
  </r>
  <r>
    <n v="21180"/>
    <s v="Jan"/>
    <x v="2907"/>
    <s v="North"/>
    <s v="North"/>
    <x v="3"/>
    <s v="General"/>
    <s v="Premium"/>
    <n v="1.4200000000000001E-2"/>
    <n v="12.75"/>
    <n v="4.25"/>
    <n v="0.1202"/>
    <n v="40"/>
    <n v="1576"/>
    <n v="1.4200000000000001E-2"/>
    <n v="4"/>
    <n v="1.3660254039999999"/>
    <s v="Null"/>
    <n v="287.55"/>
  </r>
  <r>
    <n v="21181"/>
    <s v="Nov"/>
    <x v="2908"/>
    <s v="North"/>
    <s v="North"/>
    <x v="3"/>
    <s v="General"/>
    <s v="Standard"/>
    <n v="5.7599999999999998E-2"/>
    <n v="19.8"/>
    <n v="1.65"/>
    <n v="0.20200000000000001"/>
    <n v="212"/>
    <n v="3773"/>
    <n v="5.7599999999999998E-2"/>
    <n v="2.2799999999999998"/>
    <n v="0.366025404"/>
    <n v="30"/>
    <n v="1438.6"/>
  </r>
  <r>
    <n v="21182"/>
    <s v="Jul"/>
    <x v="2909"/>
    <s v="North"/>
    <s v="North"/>
    <x v="5"/>
    <s v="Storage"/>
    <s v="Premium"/>
    <n v="1.55E-2"/>
    <n v="0.55000000000000004"/>
    <n v="0.55000000000000004"/>
    <n v="0.49769999999999998"/>
    <n v="1115"/>
    <n v="11929"/>
    <n v="1.55E-2"/>
    <n v="2.0699999999999998"/>
    <n v="-1.3660254039999999"/>
    <n v="28"/>
    <n v="1442.31"/>
  </r>
  <r>
    <n v="21183"/>
    <s v="Apr"/>
    <x v="2910"/>
    <s v="North"/>
    <s v="North"/>
    <x v="0"/>
    <s v="Seasonal"/>
    <s v="Premium"/>
    <n v="4.6699999999999998E-2"/>
    <n v="2.5499999999999998"/>
    <n v="0.85"/>
    <n v="4.2099999999999999E-2"/>
    <n v="384"/>
    <n v="9261"/>
    <n v="4.6699999999999998E-2"/>
    <s v="Null"/>
    <n v="0.366025404"/>
    <n v="7"/>
    <n v="1432.53"/>
  </r>
  <r>
    <n v="21184"/>
    <s v="May"/>
    <x v="2911"/>
    <s v="North"/>
    <s v="North"/>
    <x v="2"/>
    <s v="Seasonal"/>
    <s v="Premium"/>
    <n v="6.2E-2"/>
    <s v="Null"/>
    <n v="5.75"/>
    <n v="0.28949999999999998"/>
    <n v="115"/>
    <n v="1761"/>
    <n v="6.2E-2"/>
    <n v="1.17"/>
    <n v="-0.366025404"/>
    <n v="90"/>
    <n v="2022.72"/>
  </r>
  <r>
    <n v="21185"/>
    <s v="Nov"/>
    <x v="347"/>
    <s v="North"/>
    <s v="North"/>
    <x v="2"/>
    <s v="Seasonal"/>
    <s v="Premium"/>
    <n v="1.9400000000000001E-2"/>
    <n v="4.92"/>
    <n v="2.46"/>
    <n v="0.1691"/>
    <n v="309"/>
    <n v="3675"/>
    <n v="1.9400000000000001E-2"/>
    <n v="3.58"/>
    <n v="0.366025404"/>
    <n v="7"/>
    <n v="32086.560000000001"/>
  </r>
  <r>
    <n v="21186"/>
    <s v="Jul"/>
    <x v="2912"/>
    <s v="North"/>
    <s v="North"/>
    <x v="0"/>
    <s v="General"/>
    <s v="Premium"/>
    <n v="1.0500000000000001E-2"/>
    <n v="36.25"/>
    <n v="1.45"/>
    <n v="0.42120000000000002"/>
    <n v="240"/>
    <n v="9037"/>
    <n v="1.0500000000000001E-2"/>
    <n v="5.67"/>
    <n v="-1.3660254039999999"/>
    <n v="14"/>
    <n v="1268.0899999999999"/>
  </r>
  <r>
    <n v="21187"/>
    <s v="Feb"/>
    <x v="2913"/>
    <s v="North"/>
    <s v="North"/>
    <x v="4"/>
    <s v="Lighting"/>
    <s v="Standard"/>
    <n v="9.1999999999999998E-3"/>
    <n v="5.9"/>
    <n v="2.95"/>
    <n v="0.37119999999999997"/>
    <n v="93"/>
    <n v="1688"/>
    <n v="9.1999999999999998E-3"/>
    <n v="7.31"/>
    <n v="1.3660254039999999"/>
    <n v="30"/>
    <n v="23.6"/>
  </r>
  <r>
    <n v="21188"/>
    <s v="Mar"/>
    <x v="2914"/>
    <s v="North"/>
    <s v="North"/>
    <x v="1"/>
    <s v="General"/>
    <s v="Premium"/>
    <n v="2.9700000000000001E-2"/>
    <n v="13.5"/>
    <n v="6.75"/>
    <n v="0.41739999999999999"/>
    <n v="214"/>
    <n v="2481"/>
    <n v="2.9700000000000001E-2"/>
    <n v="3.82"/>
    <n v="1"/>
    <n v="28"/>
    <n v="8123.68"/>
  </r>
  <r>
    <n v="21189"/>
    <s v="Feb"/>
    <x v="2915"/>
    <s v="North"/>
    <s v="North"/>
    <x v="2"/>
    <s v="General"/>
    <s v="Premium"/>
    <n v="6.2199999999999998E-2"/>
    <s v="Null"/>
    <n v="1.25"/>
    <n v="6.4699999999999994E-2"/>
    <n v="168"/>
    <n v="2882"/>
    <n v="6.2199999999999998E-2"/>
    <n v="3.58"/>
    <n v="1.3660254039999999"/>
    <n v="90"/>
    <n v="695.72"/>
  </r>
  <r>
    <n v="21190"/>
    <s v="Jun"/>
    <x v="2916"/>
    <s v="North"/>
    <s v="North"/>
    <x v="5"/>
    <s v="General"/>
    <s v="Premium"/>
    <s v="Null"/>
    <n v="30"/>
    <n v="1.25"/>
    <n v="6.2199999999999998E-2"/>
    <n v="89"/>
    <n v="1042"/>
    <s v="Null"/>
    <n v="2.96"/>
    <n v="-1"/>
    <n v="90"/>
    <n v="12201.22"/>
  </r>
  <r>
    <n v="21191"/>
    <s v="Feb"/>
    <x v="2917"/>
    <s v="North"/>
    <s v="North"/>
    <x v="0"/>
    <s v="Seasonal"/>
    <s v="Premium"/>
    <n v="2.1000000000000001E-2"/>
    <n v="8.5"/>
    <n v="0.85"/>
    <n v="0.1229"/>
    <n v="384"/>
    <n v="5694"/>
    <n v="2.1000000000000001E-2"/>
    <n v="0.84"/>
    <n v="1.3660254039999999"/>
    <n v="28"/>
    <n v="829.03"/>
  </r>
  <r>
    <n v="21192"/>
    <s v="Aug"/>
    <x v="2918"/>
    <s v="North"/>
    <s v="North"/>
    <x v="5"/>
    <s v="Storage"/>
    <s v="Premium"/>
    <n v="2.5000000000000001E-3"/>
    <n v="15.3"/>
    <n v="2.5499999999999998"/>
    <n v="0.30059999999999998"/>
    <n v="396"/>
    <n v="14859"/>
    <n v="2.5000000000000001E-3"/>
    <s v="Null"/>
    <n v="-1.3660254039999999"/>
    <n v="28"/>
    <n v="2750.68"/>
  </r>
  <r>
    <n v="21193"/>
    <s v="Jul"/>
    <x v="1110"/>
    <s v="North"/>
    <s v="North"/>
    <x v="5"/>
    <s v="General"/>
    <s v="Premium"/>
    <n v="1.11E-2"/>
    <n v="29.7"/>
    <n v="4.95"/>
    <n v="0.3453"/>
    <n v="385"/>
    <n v="18528"/>
    <n v="1.11E-2"/>
    <n v="4.3"/>
    <n v="-1.3660254039999999"/>
    <n v="30"/>
    <n v="16648.259999999998"/>
  </r>
  <r>
    <n v="21194"/>
    <s v="Jan"/>
    <x v="2919"/>
    <s v="North"/>
    <s v="North"/>
    <x v="0"/>
    <s v="Stationery"/>
    <s v="Premium"/>
    <n v="4.6100000000000002E-2"/>
    <n v="10.5"/>
    <n v="0.42"/>
    <n v="0.49070000000000003"/>
    <n v="147"/>
    <n v="3283"/>
    <n v="4.6100000000000002E-2"/>
    <n v="3.81"/>
    <n v="1.3660254039999999"/>
    <n v="60"/>
    <n v="449.73"/>
  </r>
  <r>
    <n v="21195"/>
    <s v="Apr"/>
    <x v="2920"/>
    <s v="North"/>
    <s v="North"/>
    <x v="2"/>
    <s v="Storage"/>
    <s v="Premium"/>
    <n v="9.9699999999999997E-2"/>
    <n v="19.5"/>
    <n v="1.95"/>
    <n v="0.127"/>
    <n v="371"/>
    <n v="10315"/>
    <n v="9.9699999999999997E-2"/>
    <n v="2.0499999999999998"/>
    <n v="0.366025404"/>
    <s v="Null"/>
    <n v="11771.82"/>
  </r>
  <r>
    <n v="21196"/>
    <s v="Apr"/>
    <x v="2921"/>
    <s v="North"/>
    <s v="North"/>
    <x v="5"/>
    <s v="Storage"/>
    <s v="Premium"/>
    <n v="3.85E-2"/>
    <n v="19.5"/>
    <n v="1.95"/>
    <s v="Null"/>
    <n v="549"/>
    <n v="4814"/>
    <n v="3.85E-2"/>
    <n v="1.99"/>
    <n v="0.366025404"/>
    <n v="7"/>
    <n v="6620.07"/>
  </r>
  <r>
    <n v="21197"/>
    <s v="Oct"/>
    <x v="2922"/>
    <s v="North"/>
    <s v="North"/>
    <x v="2"/>
    <s v="Seasonal"/>
    <s v="Premium"/>
    <n v="0.16569999999999999"/>
    <n v="8.25"/>
    <n v="8.25"/>
    <n v="0.20469999999999999"/>
    <n v="94"/>
    <n v="1105"/>
    <n v="0.16569999999999999"/>
    <n v="4.4800000000000004"/>
    <n v="-0.366025404"/>
    <n v="90"/>
    <n v="1137.25"/>
  </r>
  <r>
    <n v="21198"/>
    <s v="Mar"/>
    <x v="2923"/>
    <s v="North"/>
    <s v="North"/>
    <x v="1"/>
    <s v="General"/>
    <s v="Premium"/>
    <n v="0.16139999999999999"/>
    <n v="7.5"/>
    <n v="3.75"/>
    <n v="0.30499999999999999"/>
    <n v="313"/>
    <n v="7786"/>
    <n v="0.16139999999999999"/>
    <n v="3.68"/>
    <n v="1"/>
    <n v="7"/>
    <n v="3261.61"/>
  </r>
  <r>
    <n v="21199"/>
    <s v="Mar"/>
    <x v="2924"/>
    <s v="North"/>
    <s v="North"/>
    <x v="5"/>
    <s v="General"/>
    <s v="Premium"/>
    <n v="1.34E-2"/>
    <n v="17.399999999999999"/>
    <n v="1.45"/>
    <n v="0.219"/>
    <n v="558"/>
    <n v="17230"/>
    <n v="1.34E-2"/>
    <n v="0.53"/>
    <n v="1"/>
    <n v="14"/>
    <n v="1580.43"/>
  </r>
  <r>
    <n v="21200"/>
    <s v="Sep"/>
    <x v="2049"/>
    <s v="North"/>
    <s v="North"/>
    <x v="5"/>
    <s v="Stationery"/>
    <s v="Premium"/>
    <n v="5.0799999999999998E-2"/>
    <n v="2.5499999999999998"/>
    <n v="0.85"/>
    <n v="0.2402"/>
    <n v="793"/>
    <n v="17013"/>
    <n v="5.0799999999999998E-2"/>
    <n v="4.3899999999999997"/>
    <n v="-1"/>
    <n v="14"/>
    <s v="Null"/>
  </r>
  <r>
    <n v="21201"/>
    <s v="Oct"/>
    <x v="2925"/>
    <s v="North"/>
    <s v="North"/>
    <x v="2"/>
    <s v="General"/>
    <s v="Premium"/>
    <n v="2.2200000000000001E-2"/>
    <n v="4.2"/>
    <n v="0.42"/>
    <n v="0.18909999999999999"/>
    <n v="438"/>
    <n v="9429"/>
    <n v="2.2200000000000001E-2"/>
    <n v="3.21"/>
    <n v="-0.366025404"/>
    <n v="90"/>
    <n v="12915.08"/>
  </r>
  <r>
    <n v="21202"/>
    <s v="Oct"/>
    <x v="2926"/>
    <s v="North"/>
    <s v="North"/>
    <x v="2"/>
    <s v="General"/>
    <s v="Premium"/>
    <n v="4.8300000000000003E-2"/>
    <n v="19.5"/>
    <n v="3.25"/>
    <n v="0.12230000000000001"/>
    <n v="232"/>
    <n v="2670"/>
    <n v="4.8300000000000003E-2"/>
    <n v="4.82"/>
    <n v="-0.366025404"/>
    <n v="21"/>
    <n v="27885.759999999998"/>
  </r>
  <r>
    <n v="21203"/>
    <s v="Dec"/>
    <x v="2927"/>
    <s v="North"/>
    <s v="North"/>
    <x v="5"/>
    <s v="General"/>
    <s v="Budget"/>
    <n v="5.4600000000000003E-2"/>
    <n v="3.3"/>
    <n v="1.65"/>
    <n v="0.6"/>
    <n v="178"/>
    <n v="4452"/>
    <n v="5.4600000000000003E-2"/>
    <n v="1.74"/>
    <n v="1"/>
    <s v="Null"/>
    <n v="480.63"/>
  </r>
  <r>
    <n v="21204"/>
    <s v="Jun"/>
    <x v="2928"/>
    <s v="North"/>
    <s v="North"/>
    <x v="0"/>
    <s v="General"/>
    <s v="Standard"/>
    <n v="1.24E-2"/>
    <n v="15"/>
    <n v="1.25"/>
    <n v="0.52459999999999996"/>
    <n v="431"/>
    <n v="7041"/>
    <n v="1.24E-2"/>
    <n v="5.84"/>
    <n v="-1"/>
    <n v="28"/>
    <n v="301.5"/>
  </r>
  <r>
    <n v="21205"/>
    <s v="Mar"/>
    <x v="2929"/>
    <s v="North"/>
    <s v="North"/>
    <x v="2"/>
    <s v="Storage"/>
    <s v="Budget"/>
    <n v="0.245"/>
    <n v="2.95"/>
    <n v="2.95"/>
    <n v="4.4699999999999997E-2"/>
    <n v="14"/>
    <n v="338"/>
    <n v="0.245"/>
    <n v="0.08"/>
    <n v="1"/>
    <n v="14"/>
    <n v="207.07"/>
  </r>
  <r>
    <n v="21206"/>
    <s v="Dec"/>
    <x v="2930"/>
    <s v="North"/>
    <s v="North"/>
    <x v="1"/>
    <s v="Seasonal"/>
    <s v="Premium"/>
    <n v="3.2500000000000001E-2"/>
    <n v="7.5"/>
    <n v="1.25"/>
    <n v="1.0800000000000001E-2"/>
    <n v="414"/>
    <n v="2342"/>
    <n v="3.2500000000000001E-2"/>
    <n v="3.23"/>
    <n v="1"/>
    <n v="90"/>
    <n v="383.03"/>
  </r>
  <r>
    <n v="21207"/>
    <s v="Jan"/>
    <x v="2931"/>
    <s v="North"/>
    <s v="North"/>
    <x v="5"/>
    <s v="Seasonal"/>
    <s v="Premium"/>
    <s v="Null"/>
    <n v="1.25"/>
    <n v="1.25"/>
    <n v="0.34920000000000001"/>
    <n v="199"/>
    <n v="2364"/>
    <s v="Null"/>
    <n v="8.16"/>
    <n v="1.3660254039999999"/>
    <n v="30"/>
    <n v="33226.76"/>
  </r>
  <r>
    <n v="21208"/>
    <s v="Mar"/>
    <x v="2932"/>
    <s v="North"/>
    <s v="North"/>
    <x v="3"/>
    <s v="General"/>
    <s v="Premium"/>
    <n v="5.2200000000000003E-2"/>
    <n v="76.5"/>
    <n v="12.75"/>
    <n v="0.1726"/>
    <n v="1314"/>
    <n v="21337"/>
    <n v="5.2200000000000003E-2"/>
    <n v="1.75"/>
    <n v="1"/>
    <n v="60"/>
    <n v="2221.5"/>
  </r>
  <r>
    <n v="21209"/>
    <s v="Jul"/>
    <x v="1268"/>
    <s v="North"/>
    <s v="North"/>
    <x v="1"/>
    <s v="General"/>
    <s v="Premium"/>
    <n v="5.7799999999999997E-2"/>
    <n v="27.25"/>
    <n v="5.45"/>
    <n v="0.1201"/>
    <n v="428"/>
    <n v="2564"/>
    <n v="5.7799999999999997E-2"/>
    <n v="3.81"/>
    <n v="-1.3660254039999999"/>
    <n v="21"/>
    <n v="2397.2399999999998"/>
  </r>
  <r>
    <n v="21210"/>
    <s v="Apr"/>
    <x v="2933"/>
    <s v="North"/>
    <s v="North"/>
    <x v="3"/>
    <s v="Lighting"/>
    <s v="Premium"/>
    <n v="0.1116"/>
    <n v="39.6"/>
    <n v="4.95"/>
    <n v="0.23569999999999999"/>
    <n v="142"/>
    <n v="3438"/>
    <n v="0.1116"/>
    <n v="3.85"/>
    <n v="0.366025404"/>
    <n v="60"/>
    <n v="1778.63"/>
  </r>
  <r>
    <n v="21211"/>
    <s v="Jun"/>
    <x v="2934"/>
    <s v="North"/>
    <s v="North"/>
    <x v="2"/>
    <s v="General"/>
    <s v="Premium"/>
    <n v="1.9E-2"/>
    <n v="22.5"/>
    <n v="3.75"/>
    <n v="0.1338"/>
    <n v="433"/>
    <n v="4786"/>
    <n v="1.9E-2"/>
    <n v="3.72"/>
    <n v="-1"/>
    <n v="30"/>
    <n v="754.52"/>
  </r>
  <r>
    <n v="21212"/>
    <s v="Jan"/>
    <x v="2935"/>
    <s v="North"/>
    <s v="North"/>
    <x v="1"/>
    <s v="General"/>
    <s v="Premium"/>
    <n v="1.2E-2"/>
    <n v="3.49"/>
    <n v="3.49"/>
    <n v="5.0799999999999998E-2"/>
    <n v="78"/>
    <n v="1513"/>
    <n v="1.2E-2"/>
    <n v="0.88"/>
    <n v="1.3660254039999999"/>
    <n v="60"/>
    <n v="93.64"/>
  </r>
  <r>
    <n v="21213"/>
    <s v="Apr"/>
    <x v="2936"/>
    <s v="North"/>
    <s v="North"/>
    <x v="3"/>
    <s v="General"/>
    <s v="Budget"/>
    <n v="3.7999999999999999E-2"/>
    <n v="19.8"/>
    <n v="4.95"/>
    <n v="0.43219999999999997"/>
    <n v="134"/>
    <n v="2924"/>
    <n v="3.7999999999999999E-2"/>
    <n v="2.46"/>
    <n v="0.366025404"/>
    <n v="90"/>
    <n v="88.05"/>
  </r>
  <r>
    <n v="21214"/>
    <s v="Feb"/>
    <x v="2937"/>
    <s v="North"/>
    <s v="North"/>
    <x v="3"/>
    <s v="Seasonal"/>
    <s v="Premium"/>
    <n v="6.8000000000000005E-2"/>
    <n v="2.5499999999999998"/>
    <n v="0.85"/>
    <n v="0.38279999999999997"/>
    <n v="180"/>
    <n v="2662"/>
    <n v="6.8000000000000005E-2"/>
    <n v="6.46"/>
    <n v="1.3660254039999999"/>
    <n v="60"/>
    <n v="672.99"/>
  </r>
  <r>
    <n v="21215"/>
    <s v="Aug"/>
    <x v="2938"/>
    <s v="North"/>
    <s v="North"/>
    <x v="4"/>
    <s v="Storage"/>
    <s v="Premium"/>
    <n v="3.2800000000000003E-2"/>
    <s v="Null"/>
    <n v="0.85"/>
    <n v="0.28589999999999999"/>
    <n v="601"/>
    <n v="15608"/>
    <n v="3.2800000000000003E-2"/>
    <n v="6.48"/>
    <n v="-1.3660254039999999"/>
    <n v="7"/>
    <n v="769.9"/>
  </r>
  <r>
    <n v="21216"/>
    <s v="Oct"/>
    <x v="2939"/>
    <s v="South"/>
    <s v="South"/>
    <x v="0"/>
    <s v="Kitchen"/>
    <s v="Premium"/>
    <n v="8.9999999999999993E-3"/>
    <n v="17"/>
    <n v="8.5"/>
    <n v="0.1459"/>
    <n v="322"/>
    <n v="2251"/>
    <n v="8.9999999999999993E-3"/>
    <n v="1.24"/>
    <n v="-0.366025404"/>
    <s v="Null"/>
    <n v="7923.49"/>
  </r>
  <r>
    <n v="21217"/>
    <s v="Feb"/>
    <x v="2940"/>
    <s v="North"/>
    <s v="North"/>
    <x v="3"/>
    <s v="General"/>
    <s v="Premium"/>
    <n v="1.34E-2"/>
    <s v="Null"/>
    <n v="2.95"/>
    <n v="3.9100000000000003E-2"/>
    <n v="165"/>
    <n v="1868"/>
    <n v="1.34E-2"/>
    <n v="5.12"/>
    <n v="1.3660254039999999"/>
    <n v="21"/>
    <n v="163.29"/>
  </r>
  <r>
    <n v="21218"/>
    <s v="Sep"/>
    <x v="2941"/>
    <s v="North"/>
    <s v="North"/>
    <x v="1"/>
    <s v="Seasonal"/>
    <s v="Premium"/>
    <n v="9.4000000000000004E-3"/>
    <n v="75"/>
    <n v="6.25"/>
    <n v="0.52"/>
    <n v="661"/>
    <n v="14104"/>
    <n v="9.4000000000000004E-3"/>
    <n v="6.91"/>
    <n v="-1"/>
    <n v="28"/>
    <s v="Null"/>
  </r>
  <r>
    <n v="21219"/>
    <s v="May"/>
    <x v="2942"/>
    <s v="North"/>
    <s v="North"/>
    <x v="0"/>
    <s v="General"/>
    <s v="Budget"/>
    <n v="1.12E-2"/>
    <n v="19.8"/>
    <n v="1.65"/>
    <n v="0.21060000000000001"/>
    <n v="197"/>
    <n v="3236"/>
    <n v="1.12E-2"/>
    <n v="2.79"/>
    <n v="-0.366025404"/>
    <n v="60"/>
    <n v="212.1"/>
  </r>
  <r>
    <n v="21220"/>
    <s v="Dec"/>
    <x v="2943"/>
    <s v="North"/>
    <s v="North"/>
    <x v="5"/>
    <s v="Lighting"/>
    <s v="Premium"/>
    <n v="5.6399999999999999E-2"/>
    <n v="204"/>
    <n v="4.25"/>
    <n v="0.25140000000000001"/>
    <n v="304"/>
    <n v="8264"/>
    <n v="5.6399999999999999E-2"/>
    <n v="2.17"/>
    <n v="1"/>
    <s v="Null"/>
    <n v="21581.84"/>
  </r>
  <r>
    <n v="21221"/>
    <s v="Jul"/>
    <x v="2944"/>
    <s v="North"/>
    <s v="North"/>
    <x v="1"/>
    <s v="General"/>
    <s v="Standard"/>
    <n v="0.13780000000000001"/>
    <n v="12.75"/>
    <n v="12.75"/>
    <n v="1.1900000000000001E-2"/>
    <n v="1314"/>
    <n v="25056"/>
    <n v="0.13780000000000001"/>
    <n v="6.36"/>
    <n v="-1.3660254039999999"/>
    <n v="21"/>
    <n v="300.7"/>
  </r>
  <r>
    <n v="21222"/>
    <s v="Feb"/>
    <x v="685"/>
    <s v="North"/>
    <s v="North"/>
    <x v="3"/>
    <s v="Stationery"/>
    <s v="Premium"/>
    <n v="8.2000000000000007E-3"/>
    <n v="1.65"/>
    <n v="1.65"/>
    <n v="0.111"/>
    <n v="580"/>
    <n v="8661"/>
    <n v="8.2000000000000007E-3"/>
    <n v="1.96"/>
    <n v="1.3660254039999999"/>
    <n v="21"/>
    <n v="240.95"/>
  </r>
  <r>
    <n v="21223"/>
    <s v="Nov"/>
    <x v="2945"/>
    <s v="North"/>
    <s v="North"/>
    <x v="5"/>
    <s v="Storage"/>
    <s v="Premium"/>
    <n v="0.1007"/>
    <n v="5.5"/>
    <n v="0.55000000000000004"/>
    <n v="7.3800000000000004E-2"/>
    <n v="1115"/>
    <n v="19861"/>
    <n v="0.1007"/>
    <n v="3.52"/>
    <n v="0.366025404"/>
    <n v="90"/>
    <n v="2267.84"/>
  </r>
  <r>
    <n v="21224"/>
    <s v="Sep"/>
    <x v="2946"/>
    <s v="North"/>
    <s v="North"/>
    <x v="5"/>
    <s v="General"/>
    <s v="Premium"/>
    <n v="4.1000000000000003E-3"/>
    <n v="17.7"/>
    <n v="2.95"/>
    <n v="2.7199999999999998E-2"/>
    <n v="269"/>
    <n v="3069"/>
    <n v="4.1000000000000003E-3"/>
    <n v="4.3499999999999996"/>
    <n v="-1"/>
    <n v="21"/>
    <n v="11166.82"/>
  </r>
  <r>
    <n v="21225"/>
    <s v="Mar"/>
    <x v="2947"/>
    <s v="North"/>
    <s v="North"/>
    <x v="2"/>
    <s v="Storage"/>
    <s v="Premium"/>
    <n v="5.3900000000000003E-2"/>
    <n v="10.5"/>
    <n v="2.1"/>
    <n v="2.1600000000000001E-2"/>
    <n v="200"/>
    <n v="5236"/>
    <n v="5.3900000000000003E-2"/>
    <n v="0.45"/>
    <n v="1"/>
    <n v="30"/>
    <n v="515.32000000000005"/>
  </r>
  <r>
    <n v="21226"/>
    <s v="Feb"/>
    <x v="2948"/>
    <s v="North"/>
    <s v="North"/>
    <x v="5"/>
    <s v="General"/>
    <s v="Premium"/>
    <n v="2.1299999999999999E-2"/>
    <n v="13.75"/>
    <n v="0.55000000000000004"/>
    <n v="0.191"/>
    <n v="443"/>
    <n v="2975"/>
    <n v="2.1299999999999999E-2"/>
    <n v="3.38"/>
    <n v="1.3660254039999999"/>
    <n v="14"/>
    <n v="4347.7"/>
  </r>
  <r>
    <n v="21227"/>
    <s v="May"/>
    <x v="2949"/>
    <s v="North"/>
    <s v="North"/>
    <x v="2"/>
    <s v="Storage"/>
    <s v="Premium"/>
    <n v="6.9199999999999998E-2"/>
    <n v="13.2"/>
    <n v="0.55000000000000004"/>
    <n v="5.6000000000000001E-2"/>
    <n v="1115"/>
    <n v="27857"/>
    <n v="6.9199999999999998E-2"/>
    <n v="1.85"/>
    <n v="-0.366025404"/>
    <n v="7"/>
    <n v="186537.83"/>
  </r>
  <r>
    <n v="21228"/>
    <s v="Apr"/>
    <x v="2209"/>
    <s v="North"/>
    <s v="North"/>
    <x v="0"/>
    <s v="General"/>
    <s v="Premium"/>
    <n v="2.0999999999999999E-3"/>
    <n v="6.72"/>
    <n v="0.42"/>
    <n v="0.21340000000000001"/>
    <n v="227"/>
    <n v="6459"/>
    <n v="2.0999999999999999E-3"/>
    <n v="3.14"/>
    <n v="0.366025404"/>
    <n v="90"/>
    <n v="595.69000000000005"/>
  </r>
  <r>
    <n v="21229"/>
    <s v="Jun"/>
    <x v="2950"/>
    <s v="North"/>
    <s v="North"/>
    <x v="0"/>
    <s v="General"/>
    <s v="Standard"/>
    <n v="7.2900000000000006E-2"/>
    <n v="2.9"/>
    <n v="1.45"/>
    <s v="Null"/>
    <n v="114"/>
    <n v="2780"/>
    <n v="7.2900000000000006E-2"/>
    <n v="1.66"/>
    <n v="-1"/>
    <n v="90"/>
    <n v="278.49"/>
  </r>
  <r>
    <n v="21230"/>
    <s v="Oct"/>
    <x v="2951"/>
    <s v="North"/>
    <s v="North"/>
    <x v="0"/>
    <s v="General"/>
    <s v="Premium"/>
    <n v="3.9800000000000002E-2"/>
    <n v="3.75"/>
    <n v="3.75"/>
    <n v="0.21410000000000001"/>
    <n v="30"/>
    <n v="818"/>
    <n v="3.9800000000000002E-2"/>
    <n v="3.82"/>
    <n v="-0.366025404"/>
    <n v="90"/>
    <n v="7230.69"/>
  </r>
  <r>
    <n v="21231"/>
    <s v="Jul"/>
    <x v="2952"/>
    <s v="North"/>
    <s v="North"/>
    <x v="5"/>
    <s v="General"/>
    <s v="Premium"/>
    <n v="2.0199999999999999E-2"/>
    <s v="Null"/>
    <n v="2.95"/>
    <n v="0.50609999999999999"/>
    <n v="116"/>
    <n v="2063"/>
    <n v="2.0199999999999999E-2"/>
    <s v="Null"/>
    <n v="-1.3660254039999999"/>
    <n v="90"/>
    <n v="26349.06"/>
  </r>
  <r>
    <n v="21232"/>
    <s v="Nov"/>
    <x v="2953"/>
    <s v="North"/>
    <s v="North"/>
    <x v="1"/>
    <s v="General"/>
    <s v="Premium"/>
    <n v="3.85E-2"/>
    <n v="1.26"/>
    <n v="0.42"/>
    <n v="0.2059"/>
    <n v="114"/>
    <n v="2829"/>
    <n v="3.85E-2"/>
    <n v="3.93"/>
    <n v="0.366025404"/>
    <n v="21"/>
    <n v="620.64"/>
  </r>
  <r>
    <n v="21233"/>
    <s v="Apr"/>
    <x v="2954"/>
    <s v="North"/>
    <s v="North"/>
    <x v="1"/>
    <s v="General"/>
    <s v="Premium"/>
    <n v="3.6400000000000002E-2"/>
    <n v="12.75"/>
    <n v="12.75"/>
    <s v="Null"/>
    <n v="1314"/>
    <n v="21720"/>
    <n v="3.6400000000000002E-2"/>
    <n v="6.65"/>
    <n v="0.366025404"/>
    <n v="21"/>
    <n v="1181.71"/>
  </r>
  <r>
    <n v="21234"/>
    <s v="Nov"/>
    <x v="2955"/>
    <s v="North"/>
    <s v="North"/>
    <x v="2"/>
    <s v="Storage"/>
    <s v="Standard"/>
    <n v="0.17860000000000001"/>
    <n v="1789.0687829999999"/>
    <n v="2.5499999999999998"/>
    <n v="0.44119999999999998"/>
    <n v="56"/>
    <n v="1347"/>
    <n v="0.17860000000000001"/>
    <n v="6.41"/>
    <n v="0.366025404"/>
    <n v="7"/>
    <n v="780.32"/>
  </r>
  <r>
    <n v="21235"/>
    <s v="Dec"/>
    <x v="2956"/>
    <s v="North"/>
    <s v="North"/>
    <x v="5"/>
    <s v="Storage"/>
    <s v="Standard"/>
    <n v="2.69E-2"/>
    <n v="5.85"/>
    <n v="1.95"/>
    <n v="0.14510000000000001"/>
    <n v="294"/>
    <n v="8009"/>
    <n v="2.69E-2"/>
    <n v="4.5999999999999996"/>
    <n v="1"/>
    <n v="90"/>
    <n v="683.91"/>
  </r>
  <r>
    <n v="21236"/>
    <s v="Nov"/>
    <x v="1520"/>
    <s v="North"/>
    <s v="North"/>
    <x v="0"/>
    <s v="General"/>
    <s v="Premium"/>
    <n v="3.9100000000000003E-2"/>
    <n v="1.7"/>
    <n v="0.85"/>
    <n v="4.1399999999999999E-2"/>
    <n v="445"/>
    <n v="7381"/>
    <n v="3.9100000000000003E-2"/>
    <n v="4.0199999999999996"/>
    <n v="0.366025404"/>
    <n v="28"/>
    <n v="236785.29"/>
  </r>
  <r>
    <n v="21237"/>
    <s v="Dec"/>
    <x v="2768"/>
    <s v="North"/>
    <s v="North"/>
    <x v="2"/>
    <s v="Lighting"/>
    <s v="Premium"/>
    <n v="1.1299999999999999E-2"/>
    <n v="75"/>
    <n v="1.25"/>
    <n v="0.41360000000000002"/>
    <n v="29"/>
    <n v="278"/>
    <n v="1.1299999999999999E-2"/>
    <n v="2.95"/>
    <n v="1"/>
    <n v="30"/>
    <n v="132716.71"/>
  </r>
  <r>
    <n v="21238"/>
    <s v="Dec"/>
    <x v="2957"/>
    <s v="North"/>
    <s v="North"/>
    <x v="1"/>
    <s v="General"/>
    <s v="Premium"/>
    <n v="0.1246"/>
    <n v="17.25"/>
    <n v="131.65931660000001"/>
    <n v="0.32569999999999999"/>
    <n v="367"/>
    <n v="5887"/>
    <n v="0.1246"/>
    <n v="2.4500000000000002"/>
    <n v="1"/>
    <n v="14"/>
    <n v="5138.0200000000004"/>
  </r>
  <r>
    <n v="21239"/>
    <s v="Nov"/>
    <x v="2958"/>
    <s v="North"/>
    <s v="North"/>
    <x v="0"/>
    <s v="General"/>
    <s v="Premium"/>
    <n v="2.18E-2"/>
    <n v="0.95"/>
    <n v="0.95"/>
    <n v="0.26600000000000001"/>
    <n v="800"/>
    <n v="13597"/>
    <n v="2.18E-2"/>
    <n v="2.39"/>
    <n v="0.366025404"/>
    <n v="90"/>
    <n v="1253.3399999999999"/>
  </r>
  <r>
    <n v="21240"/>
    <s v="Apr"/>
    <x v="1467"/>
    <s v="North"/>
    <s v="North"/>
    <x v="0"/>
    <s v="General"/>
    <s v="Premium"/>
    <n v="0.1237"/>
    <n v="164.88"/>
    <n v="2.29"/>
    <n v="0.39050000000000001"/>
    <n v="433"/>
    <n v="8635"/>
    <n v="0.1237"/>
    <n v="5.5"/>
    <n v="0.366025404"/>
    <n v="60"/>
    <n v="136618.17000000001"/>
  </r>
  <r>
    <n v="21241"/>
    <s v="May"/>
    <x v="2959"/>
    <s v="North"/>
    <s v="North"/>
    <x v="1"/>
    <s v="General"/>
    <s v="Premium"/>
    <n v="2.5700000000000001E-2"/>
    <n v="91.8"/>
    <n v="2.5499999999999998"/>
    <n v="7.4700000000000003E-2"/>
    <n v="369"/>
    <n v="9827"/>
    <n v="2.5700000000000001E-2"/>
    <n v="2.14"/>
    <n v="-0.366025404"/>
    <s v="Null"/>
    <s v="Null"/>
  </r>
  <r>
    <n v="21242"/>
    <s v="Oct"/>
    <x v="2960"/>
    <s v="North"/>
    <s v="North"/>
    <x v="1"/>
    <s v="General"/>
    <s v="Standard"/>
    <n v="0.1147"/>
    <n v="19.8"/>
    <n v="1.65"/>
    <n v="0.11609999999999999"/>
    <n v="472"/>
    <n v="7296"/>
    <n v="0.1147"/>
    <n v="1.7"/>
    <n v="-0.366025404"/>
    <n v="7"/>
    <n v="813.4"/>
  </r>
  <r>
    <n v="21243"/>
    <s v="Oct"/>
    <x v="2961"/>
    <s v="North"/>
    <s v="North"/>
    <x v="1"/>
    <s v="General"/>
    <s v="Premium"/>
    <n v="8.4900000000000003E-2"/>
    <n v="16.5"/>
    <n v="1.65"/>
    <n v="4.9700000000000001E-2"/>
    <n v="512"/>
    <n v="5235"/>
    <n v="8.4900000000000003E-2"/>
    <n v="5.49"/>
    <n v="-0.366025404"/>
    <n v="60"/>
    <n v="3583.96"/>
  </r>
  <r>
    <n v="21244"/>
    <s v="Nov"/>
    <x v="2962"/>
    <s v="North"/>
    <s v="North"/>
    <x v="5"/>
    <s v="General"/>
    <s v="Budget"/>
    <n v="0.1129"/>
    <n v="4.2"/>
    <n v="2.1"/>
    <n v="0.19719999999999999"/>
    <n v="530"/>
    <n v="7349"/>
    <n v="0.1129"/>
    <n v="6.1"/>
    <n v="0.366025404"/>
    <n v="28"/>
    <n v="400.76"/>
  </r>
  <r>
    <n v="21245"/>
    <s v="Nov"/>
    <x v="2963"/>
    <s v="North"/>
    <s v="North"/>
    <x v="0"/>
    <s v="General"/>
    <s v="Premium"/>
    <n v="1.5100000000000001E-2"/>
    <n v="15"/>
    <n v="3.75"/>
    <n v="0.16250000000000001"/>
    <n v="362"/>
    <n v="6884"/>
    <n v="1.5100000000000001E-2"/>
    <n v="4.4000000000000004"/>
    <n v="0.366025404"/>
    <n v="28"/>
    <n v="16964.439999999999"/>
  </r>
  <r>
    <n v="21246"/>
    <s v="Dec"/>
    <x v="2964"/>
    <s v="North"/>
    <s v="North"/>
    <x v="2"/>
    <s v="Seasonal"/>
    <s v="Standard"/>
    <n v="3.09E-2"/>
    <n v="20.399999999999999"/>
    <n v="0.85"/>
    <n v="0.2374"/>
    <n v="298"/>
    <n v="4671"/>
    <n v="3.09E-2"/>
    <n v="2.27"/>
    <n v="1"/>
    <n v="28"/>
    <n v="1839.32"/>
  </r>
  <r>
    <n v="21247"/>
    <s v="Apr"/>
    <x v="2965"/>
    <s v="North"/>
    <s v="North"/>
    <x v="2"/>
    <s v="General"/>
    <s v="Premium"/>
    <n v="6.2399999999999997E-2"/>
    <n v="17.899999999999999"/>
    <n v="8.9499999999999993"/>
    <n v="2.53E-2"/>
    <n v="365"/>
    <n v="4039"/>
    <n v="6.2399999999999997E-2"/>
    <n v="2.4700000000000002"/>
    <n v="0.366025404"/>
    <n v="21"/>
    <n v="2224.96"/>
  </r>
  <r>
    <n v="21248"/>
    <s v="May"/>
    <x v="2966"/>
    <s v="North"/>
    <s v="North"/>
    <x v="4"/>
    <s v="General"/>
    <s v="Premium"/>
    <n v="3.2099999999999997E-2"/>
    <n v="6.6"/>
    <n v="1.65"/>
    <n v="0.30969999999999998"/>
    <n v="213"/>
    <n v="13421"/>
    <n v="3.2099999999999997E-2"/>
    <n v="2.2400000000000002"/>
    <n v="-0.366025404"/>
    <n v="14"/>
    <n v="402.52"/>
  </r>
  <r>
    <n v="21249"/>
    <s v="Jul"/>
    <x v="2967"/>
    <s v="North"/>
    <s v="North"/>
    <x v="1"/>
    <s v="General"/>
    <s v="Premium"/>
    <n v="1.24E-2"/>
    <n v="20.16"/>
    <n v="0.42"/>
    <n v="4.8800000000000003E-2"/>
    <n v="225"/>
    <n v="2314"/>
    <n v="1.24E-2"/>
    <n v="5.74"/>
    <n v="-1.3660254039999999"/>
    <n v="14"/>
    <n v="1936.85"/>
  </r>
  <r>
    <n v="21250"/>
    <s v="Jul"/>
    <x v="1603"/>
    <s v="North"/>
    <s v="North"/>
    <x v="0"/>
    <s v="Storage"/>
    <s v="Premium"/>
    <n v="0.1096"/>
    <n v="9.9"/>
    <n v="1.65"/>
    <s v="Null"/>
    <n v="702"/>
    <n v="16018"/>
    <n v="0.1096"/>
    <n v="0.55000000000000004"/>
    <n v="-1.3660254039999999"/>
    <n v="30"/>
    <n v="2874.24"/>
  </r>
  <r>
    <n v="21251"/>
    <s v="Apr"/>
    <x v="2968"/>
    <s v="North"/>
    <s v="North"/>
    <x v="1"/>
    <s v="General"/>
    <s v="Standard"/>
    <s v="Null"/>
    <n v="5.0999999999999996"/>
    <n v="2.5499999999999998"/>
    <n v="0.19980000000000001"/>
    <n v="461"/>
    <n v="11263"/>
    <s v="Null"/>
    <n v="6.49"/>
    <n v="0.366025404"/>
    <n v="90"/>
    <n v="352.39"/>
  </r>
  <r>
    <n v="21252"/>
    <s v="Jun"/>
    <x v="2969"/>
    <s v="North"/>
    <s v="North"/>
    <x v="5"/>
    <s v="Stationery"/>
    <s v="Premium"/>
    <n v="3.1199999999999999E-2"/>
    <n v="1728.065912"/>
    <n v="0.42"/>
    <n v="0.1406"/>
    <n v="454"/>
    <n v="8346"/>
    <n v="3.1199999999999999E-2"/>
    <n v="7.97"/>
    <n v="-1"/>
    <n v="90"/>
    <n v="15527.84"/>
  </r>
  <r>
    <n v="21253"/>
    <s v="Nov"/>
    <x v="1830"/>
    <s v="North"/>
    <s v="North"/>
    <x v="5"/>
    <s v="General"/>
    <s v="Premium"/>
    <n v="5.8500000000000003E-2"/>
    <n v="7.65"/>
    <n v="2.5499999999999998"/>
    <n v="0.14560000000000001"/>
    <s v="Null"/>
    <n v="5229"/>
    <n v="5.8500000000000003E-2"/>
    <n v="4.8499999999999996"/>
    <n v="0.366025404"/>
    <n v="28"/>
    <n v="2820.67"/>
  </r>
  <r>
    <n v="21254"/>
    <s v="Dec"/>
    <x v="2970"/>
    <s v="North"/>
    <s v="North"/>
    <x v="5"/>
    <s v="General"/>
    <s v="Premium"/>
    <n v="5.5999999999999999E-3"/>
    <n v="10.08"/>
    <n v="0.42"/>
    <s v="Null"/>
    <n v="304"/>
    <n v="1376"/>
    <n v="5.5999999999999999E-3"/>
    <n v="3.58"/>
    <n v="1"/>
    <n v="28"/>
    <n v="8641.66"/>
  </r>
  <r>
    <n v="21255"/>
    <s v="Jan"/>
    <x v="2971"/>
    <s v="North"/>
    <s v="North"/>
    <x v="0"/>
    <s v="General"/>
    <s v="Premium"/>
    <n v="8.1000000000000003E-2"/>
    <n v="19.899999999999999"/>
    <n v="9.9499999999999993"/>
    <n v="0.20250000000000001"/>
    <n v="219"/>
    <n v="2232"/>
    <n v="8.1000000000000003E-2"/>
    <n v="0.44"/>
    <n v="1.3660254039999999"/>
    <n v="28"/>
    <n v="96.6"/>
  </r>
  <r>
    <n v="21256"/>
    <s v="May"/>
    <x v="2972"/>
    <s v="North"/>
    <s v="North"/>
    <x v="4"/>
    <s v="General"/>
    <s v="Premium"/>
    <n v="5.4600000000000003E-2"/>
    <n v="5.9"/>
    <n v="2.95"/>
    <n v="9.5100000000000004E-2"/>
    <n v="383"/>
    <n v="11322"/>
    <n v="5.4600000000000003E-2"/>
    <n v="1.97"/>
    <n v="-0.366025404"/>
    <n v="30"/>
    <n v="1029.25"/>
  </r>
  <r>
    <n v="21257"/>
    <s v="Apr"/>
    <x v="2973"/>
    <s v="North"/>
    <s v="North"/>
    <x v="2"/>
    <s v="Storage"/>
    <s v="Premium"/>
    <n v="7.6700000000000004E-2"/>
    <n v="15"/>
    <n v="1.25"/>
    <n v="0.56210000000000004"/>
    <n v="689"/>
    <n v="17180"/>
    <n v="7.6700000000000004E-2"/>
    <n v="3.54"/>
    <n v="0.366025404"/>
    <n v="28"/>
    <n v="3698.67"/>
  </r>
  <r>
    <n v="21258"/>
    <s v="Dec"/>
    <x v="2974"/>
    <s v="North"/>
    <s v="North"/>
    <x v="0"/>
    <s v="Storage"/>
    <s v="Premium"/>
    <n v="4.2799999999999998E-2"/>
    <n v="4.25"/>
    <n v="4.25"/>
    <n v="7.7899999999999997E-2"/>
    <n v="226"/>
    <n v="13406"/>
    <n v="4.2799999999999998E-2"/>
    <n v="2.85"/>
    <n v="1"/>
    <n v="28"/>
    <n v="6533.26"/>
  </r>
  <r>
    <n v="21259"/>
    <s v="Dec"/>
    <x v="2975"/>
    <s v="North"/>
    <s v="North"/>
    <x v="2"/>
    <s v="General"/>
    <s v="Premium"/>
    <n v="0.1024"/>
    <n v="23.8"/>
    <n v="5.95"/>
    <n v="8.3799999999999999E-2"/>
    <n v="335"/>
    <n v="4954"/>
    <n v="0.1024"/>
    <n v="4.57"/>
    <n v="1"/>
    <n v="60"/>
    <n v="1269.1300000000001"/>
  </r>
  <r>
    <n v="21260"/>
    <s v="Jan"/>
    <x v="258"/>
    <s v="North"/>
    <s v="North"/>
    <x v="5"/>
    <s v="General"/>
    <s v="Premium"/>
    <n v="2.7699999999999999E-2"/>
    <n v="3.4"/>
    <n v="0.85"/>
    <n v="0.48230000000000001"/>
    <n v="359"/>
    <n v="2245"/>
    <n v="2.7699999999999999E-2"/>
    <n v="7.26"/>
    <n v="1.3660254039999999"/>
    <n v="60"/>
    <n v="441.59"/>
  </r>
  <r>
    <n v="21261"/>
    <s v="Dec"/>
    <x v="1216"/>
    <s v="North"/>
    <s v="North"/>
    <x v="3"/>
    <s v="Seasonal"/>
    <s v="Standard"/>
    <n v="6.5299999999999997E-2"/>
    <n v="19.8"/>
    <n v="1.65"/>
    <n v="0.6"/>
    <n v="381"/>
    <n v="5049"/>
    <n v="6.5299999999999997E-2"/>
    <n v="1.96"/>
    <n v="1"/>
    <n v="90"/>
    <n v="280.58"/>
  </r>
  <r>
    <n v="21262"/>
    <s v="Feb"/>
    <x v="2976"/>
    <s v="North"/>
    <s v="North"/>
    <x v="4"/>
    <s v="General"/>
    <s v="Premium"/>
    <n v="5.4199999999999998E-2"/>
    <n v="2.5499999999999998"/>
    <n v="0.85"/>
    <n v="0.41649999999999998"/>
    <n v="445"/>
    <n v="15162"/>
    <n v="5.4199999999999998E-2"/>
    <n v="1.19"/>
    <n v="1.3660254039999999"/>
    <n v="21"/>
    <n v="2587.7199999999998"/>
  </r>
  <r>
    <n v="21263"/>
    <s v="Feb"/>
    <x v="2977"/>
    <s v="North"/>
    <s v="North"/>
    <x v="1"/>
    <s v="Storage"/>
    <s v="Premium"/>
    <n v="3.6200000000000003E-2"/>
    <n v="81.599999999999994"/>
    <n v="2.5499999999999998"/>
    <n v="0.35959999999999998"/>
    <n v="1490"/>
    <n v="20342"/>
    <n v="3.6200000000000003E-2"/>
    <n v="1.5"/>
    <n v="1.3660254039999999"/>
    <n v="14"/>
    <n v="221139.59"/>
  </r>
  <r>
    <n v="21264"/>
    <s v="Nov"/>
    <x v="2978"/>
    <s v="North"/>
    <s v="North"/>
    <x v="4"/>
    <s v="General"/>
    <s v="Standard"/>
    <n v="7.1099999999999997E-2"/>
    <n v="19.899999999999999"/>
    <n v="9.9499999999999993"/>
    <n v="0.1956"/>
    <n v="248"/>
    <n v="6879"/>
    <n v="7.1099999999999997E-2"/>
    <n v="1.25"/>
    <n v="0.366025404"/>
    <n v="30"/>
    <n v="548.02"/>
  </r>
  <r>
    <n v="21265"/>
    <s v="Jul"/>
    <x v="2979"/>
    <s v="North"/>
    <s v="North"/>
    <x v="1"/>
    <s v="General"/>
    <s v="Premium"/>
    <n v="6.8599999999999994E-2"/>
    <n v="9.9499999999999993"/>
    <n v="9.9499999999999993"/>
    <n v="0.26500000000000001"/>
    <n v="63"/>
    <n v="2346"/>
    <n v="6.8599999999999994E-2"/>
    <n v="7.29"/>
    <n v="-1.3660254039999999"/>
    <n v="30"/>
    <n v="859.86"/>
  </r>
  <r>
    <n v="21266"/>
    <s v="Oct"/>
    <x v="2980"/>
    <s v="North"/>
    <s v="North"/>
    <x v="3"/>
    <s v="Seasonal"/>
    <s v="Premium"/>
    <n v="9.4600000000000004E-2"/>
    <n v="16.5"/>
    <n v="1.65"/>
    <n v="0.3997"/>
    <n v="300"/>
    <n v="7286"/>
    <n v="9.4600000000000004E-2"/>
    <n v="5.05"/>
    <n v="-0.366025404"/>
    <n v="90"/>
    <n v="1931.79"/>
  </r>
  <r>
    <n v="21267"/>
    <s v="Oct"/>
    <x v="2981"/>
    <s v="North"/>
    <s v="North"/>
    <x v="0"/>
    <s v="Storage"/>
    <s v="Premium"/>
    <s v="Null"/>
    <n v="21"/>
    <n v="0.42"/>
    <n v="0.19969999999999999"/>
    <n v="348"/>
    <n v="15284"/>
    <s v="Null"/>
    <n v="0.85"/>
    <n v="-0.366025404"/>
    <n v="14"/>
    <n v="32242.18"/>
  </r>
  <r>
    <n v="21268"/>
    <s v="Aug"/>
    <x v="2982"/>
    <s v="North"/>
    <s v="North"/>
    <x v="0"/>
    <s v="General"/>
    <s v="Standard"/>
    <n v="0.1069"/>
    <n v="19.8"/>
    <n v="1.65"/>
    <n v="0.1653"/>
    <s v="Null"/>
    <n v="16759"/>
    <n v="0.1069"/>
    <n v="2.95"/>
    <n v="-1.3660254039999999"/>
    <n v="90"/>
    <n v="545.5"/>
  </r>
  <r>
    <n v="21269"/>
    <s v="Jul"/>
    <x v="2983"/>
    <s v="North"/>
    <s v="North"/>
    <x v="2"/>
    <s v="General"/>
    <s v="Premium"/>
    <n v="3.3700000000000001E-2"/>
    <n v="14.85"/>
    <n v="4.95"/>
    <n v="3.9100000000000003E-2"/>
    <n v="941"/>
    <n v="13044"/>
    <n v="3.3700000000000001E-2"/>
    <n v="5.45"/>
    <n v="-1.3660254039999999"/>
    <n v="60"/>
    <n v="2088.61"/>
  </r>
  <r>
    <n v="21270"/>
    <s v="Aug"/>
    <x v="2984"/>
    <s v="North"/>
    <s v="North"/>
    <x v="1"/>
    <s v="Storage"/>
    <s v="Premium"/>
    <n v="9.3700000000000006E-2"/>
    <n v="7.5"/>
    <n v="1.25"/>
    <n v="0.18160000000000001"/>
    <n v="525"/>
    <n v="7122"/>
    <n v="9.3700000000000006E-2"/>
    <n v="2.85"/>
    <n v="-1.3660254039999999"/>
    <n v="28"/>
    <n v="7642.28"/>
  </r>
  <r>
    <n v="21271"/>
    <s v="Mar"/>
    <x v="2985"/>
    <s v="North"/>
    <s v="North"/>
    <x v="5"/>
    <s v="General"/>
    <s v="Premium"/>
    <n v="2.58E-2"/>
    <n v="1571.82826"/>
    <n v="6.35"/>
    <n v="0.40379999999999999"/>
    <n v="626"/>
    <n v="11133"/>
    <n v="2.58E-2"/>
    <n v="7.13"/>
    <n v="1"/>
    <n v="14"/>
    <n v="1448.64"/>
  </r>
  <r>
    <n v="21272"/>
    <s v="Nov"/>
    <x v="2986"/>
    <s v="North"/>
    <s v="North"/>
    <x v="0"/>
    <s v="Stationery"/>
    <s v="Premium"/>
    <n v="3.7000000000000002E-3"/>
    <n v="20.399999999999999"/>
    <n v="0.85"/>
    <n v="0.15759999999999999"/>
    <n v="793"/>
    <n v="22686"/>
    <n v="3.7000000000000002E-3"/>
    <n v="1.85"/>
    <n v="0.366025404"/>
    <n v="60"/>
    <n v="2265.59"/>
  </r>
  <r>
    <n v="21273"/>
    <s v="Aug"/>
    <x v="2987"/>
    <s v="North"/>
    <s v="North"/>
    <x v="5"/>
    <s v="Seasonal"/>
    <s v="Premium"/>
    <n v="0.1183"/>
    <n v="7.8"/>
    <n v="1.95"/>
    <n v="0.36320000000000002"/>
    <n v="207"/>
    <n v="2911"/>
    <n v="0.1183"/>
    <n v="2.95"/>
    <n v="-1.3660254039999999"/>
    <n v="30"/>
    <n v="1596.95"/>
  </r>
  <r>
    <n v="21274"/>
    <s v="Oct"/>
    <x v="2988"/>
    <s v="North"/>
    <s v="North"/>
    <x v="2"/>
    <s v="Kitchen"/>
    <s v="Premium"/>
    <n v="6.7400000000000002E-2"/>
    <n v="1.49"/>
    <n v="1.49"/>
    <n v="0.47039999999999998"/>
    <n v="198"/>
    <n v="4848"/>
    <n v="6.7400000000000002E-2"/>
    <n v="2.1"/>
    <n v="-0.366025404"/>
    <n v="60"/>
    <n v="1459.3"/>
  </r>
  <r>
    <n v="21275"/>
    <s v="Aug"/>
    <x v="2989"/>
    <s v="North"/>
    <s v="North"/>
    <x v="2"/>
    <s v="Seasonal"/>
    <s v="Standard"/>
    <n v="0.12970000000000001"/>
    <n v="2.95"/>
    <n v="2.95"/>
    <n v="0.3503"/>
    <n v="52"/>
    <n v="1505"/>
    <n v="0.12970000000000001"/>
    <n v="5.0199999999999996"/>
    <n v="-1.3660254039999999"/>
    <n v="90"/>
    <n v="89.9"/>
  </r>
  <r>
    <n v="21276"/>
    <s v="Nov"/>
    <x v="2990"/>
    <s v="North"/>
    <s v="North"/>
    <x v="1"/>
    <s v="General"/>
    <s v="Premium"/>
    <s v="Null"/>
    <n v="19.8"/>
    <n v="4.95"/>
    <n v="0.1807"/>
    <n v="717"/>
    <n v="20759"/>
    <s v="Null"/>
    <n v="6.51"/>
    <n v="0.366025404"/>
    <n v="14"/>
    <n v="2188.39"/>
  </r>
  <r>
    <n v="21277"/>
    <s v="Feb"/>
    <x v="2991"/>
    <s v="North"/>
    <s v="North"/>
    <x v="2"/>
    <s v="General"/>
    <s v="Premium"/>
    <n v="3.5900000000000001E-2"/>
    <n v="19.5"/>
    <n v="3.25"/>
    <n v="0.11609999999999999"/>
    <n v="184"/>
    <n v="4669"/>
    <n v="3.5900000000000001E-2"/>
    <n v="0.51"/>
    <n v="1.3660254039999999"/>
    <s v="Null"/>
    <n v="22714.65"/>
  </r>
  <r>
    <n v="21278"/>
    <s v="Jun"/>
    <x v="2992"/>
    <s v="North"/>
    <s v="North"/>
    <x v="2"/>
    <s v="Seasonal"/>
    <s v="Premium"/>
    <n v="6.4100000000000004E-2"/>
    <n v="9"/>
    <n v="0.75"/>
    <n v="0.34089999999999998"/>
    <n v="113"/>
    <n v="2315"/>
    <n v="6.4100000000000004E-2"/>
    <n v="2.06"/>
    <n v="-1"/>
    <n v="7"/>
    <n v="2480.6999999999998"/>
  </r>
  <r>
    <n v="21279"/>
    <s v="Aug"/>
    <x v="1088"/>
    <s v="North"/>
    <s v="North"/>
    <x v="2"/>
    <s v="General"/>
    <s v="Premium"/>
    <n v="0.1115"/>
    <n v="25.2"/>
    <n v="2.1"/>
    <n v="0.14380000000000001"/>
    <n v="381"/>
    <n v="11122"/>
    <n v="0.1115"/>
    <n v="3.74"/>
    <n v="-1.3660254039999999"/>
    <n v="14"/>
    <n v="3369.71"/>
  </r>
  <r>
    <n v="21280"/>
    <s v="Jun"/>
    <x v="2072"/>
    <s v="North"/>
    <s v="North"/>
    <x v="1"/>
    <s v="General"/>
    <s v="Premium"/>
    <n v="4.8500000000000001E-2"/>
    <n v="23.85"/>
    <n v="7.95"/>
    <n v="5.2299999999999999E-2"/>
    <n v="378"/>
    <n v="17796"/>
    <n v="4.8500000000000001E-2"/>
    <n v="4.5599999999999996"/>
    <n v="-1"/>
    <n v="14"/>
    <n v="4343.16"/>
  </r>
  <r>
    <n v="21281"/>
    <s v="Aug"/>
    <x v="2993"/>
    <s v="North"/>
    <s v="North"/>
    <x v="0"/>
    <s v="General"/>
    <s v="Premium"/>
    <n v="8.1900000000000001E-2"/>
    <n v="40.56"/>
    <n v="1.69"/>
    <n v="0.1145"/>
    <n v="234"/>
    <n v="11675"/>
    <n v="8.1900000000000001E-2"/>
    <n v="8.0299999999999994"/>
    <n v="-1.3660254039999999"/>
    <n v="21"/>
    <n v="4924.76"/>
  </r>
  <r>
    <n v="21282"/>
    <s v="Oct"/>
    <x v="1447"/>
    <s v="East"/>
    <s v="East"/>
    <x v="3"/>
    <s v="General"/>
    <s v="Standard"/>
    <n v="3.6499999999999998E-2"/>
    <n v="6.96"/>
    <n v="0.28999999999999998"/>
    <n v="8.5999999999999993E-2"/>
    <n v="80"/>
    <n v="2869"/>
    <n v="3.6499999999999998E-2"/>
    <n v="4.75"/>
    <n v="-0.366025404"/>
    <n v="14"/>
    <n v="3050.49"/>
  </r>
  <r>
    <n v="21283"/>
    <s v="May"/>
    <x v="1633"/>
    <s v="North"/>
    <s v="North"/>
    <x v="5"/>
    <s v="Storage"/>
    <s v="Premium"/>
    <n v="0.1074"/>
    <n v="15"/>
    <n v="3.75"/>
    <n v="6.2799999999999995E-2"/>
    <n v="285"/>
    <n v="3446"/>
    <n v="0.1074"/>
    <n v="2.44"/>
    <n v="-0.366025404"/>
    <s v="Null"/>
    <n v="237.9"/>
  </r>
  <r>
    <n v="21284"/>
    <s v="May"/>
    <x v="2994"/>
    <s v="North"/>
    <s v="North"/>
    <x v="3"/>
    <s v="General"/>
    <s v="Premium"/>
    <n v="4.1599999999999998E-2"/>
    <n v="1.65"/>
    <n v="1.65"/>
    <n v="4.4999999999999997E-3"/>
    <n v="541"/>
    <n v="8042"/>
    <n v="4.1599999999999998E-2"/>
    <n v="1.3"/>
    <n v="-0.366025404"/>
    <n v="90"/>
    <n v="2178.9699999999998"/>
  </r>
  <r>
    <n v="21285"/>
    <s v="May"/>
    <x v="2995"/>
    <s v="North"/>
    <s v="North"/>
    <x v="4"/>
    <s v="Storage"/>
    <s v="Premium"/>
    <n v="1.44E-2"/>
    <n v="19.8"/>
    <n v="1.65"/>
    <n v="0.35210000000000002"/>
    <n v="330"/>
    <n v="8318"/>
    <n v="1.44E-2"/>
    <n v="4.18"/>
    <n v="-0.366025404"/>
    <n v="7"/>
    <n v="3915.75"/>
  </r>
  <r>
    <n v="21286"/>
    <s v="Nov"/>
    <x v="2996"/>
    <s v="North"/>
    <s v="North"/>
    <x v="2"/>
    <s v="Storage"/>
    <s v="Premium"/>
    <n v="2.1299999999999999E-2"/>
    <n v="15.9"/>
    <n v="7.95"/>
    <n v="0.28129999999999999"/>
    <n v="206"/>
    <n v="3642"/>
    <n v="2.1299999999999999E-2"/>
    <n v="1.79"/>
    <n v="0.366025404"/>
    <n v="28"/>
    <n v="1926.87"/>
  </r>
  <r>
    <n v="21287"/>
    <s v="Nov"/>
    <x v="2997"/>
    <s v="North"/>
    <s v="North"/>
    <x v="1"/>
    <s v="Kitchen"/>
    <s v="Premium"/>
    <n v="0.27550000000000002"/>
    <n v="11.9"/>
    <n v="5.95"/>
    <n v="0.25740000000000002"/>
    <n v="179"/>
    <n v="9610"/>
    <n v="0.27550000000000002"/>
    <n v="4.8499999999999996"/>
    <n v="0.366025404"/>
    <n v="28"/>
    <n v="1651.25"/>
  </r>
  <r>
    <n v="21288"/>
    <s v="Nov"/>
    <x v="2998"/>
    <s v="North"/>
    <s v="North"/>
    <x v="0"/>
    <s v="General"/>
    <s v="Premium"/>
    <n v="4.9700000000000001E-2"/>
    <n v="13.16"/>
    <n v="3.29"/>
    <n v="6.7900000000000002E-2"/>
    <n v="151"/>
    <n v="2792"/>
    <n v="4.9700000000000001E-2"/>
    <n v="6.76"/>
    <n v="0.366025404"/>
    <n v="90"/>
    <n v="3252.37"/>
  </r>
  <r>
    <n v="21289"/>
    <s v="Nov"/>
    <x v="2999"/>
    <s v="North"/>
    <s v="North"/>
    <x v="0"/>
    <s v="General"/>
    <s v="Premium"/>
    <n v="4.82E-2"/>
    <n v="14.85"/>
    <n v="4.95"/>
    <n v="0.48930000000000001"/>
    <n v="717"/>
    <n v="16475"/>
    <n v="4.82E-2"/>
    <n v="1.59"/>
    <n v="0.366025404"/>
    <n v="28"/>
    <n v="2216.16"/>
  </r>
  <r>
    <n v="21290"/>
    <s v="Mar"/>
    <x v="1885"/>
    <s v="North"/>
    <s v="North"/>
    <x v="2"/>
    <s v="Lighting"/>
    <s v="Premium"/>
    <n v="6.3299999999999995E-2"/>
    <n v="1.65"/>
    <n v="1.65"/>
    <n v="0.224"/>
    <n v="415"/>
    <n v="3612"/>
    <n v="6.3299999999999995E-2"/>
    <n v="4.26"/>
    <n v="1"/>
    <s v="Null"/>
    <n v="1349.44"/>
  </r>
  <r>
    <n v="21291"/>
    <s v="Jan"/>
    <x v="3000"/>
    <s v="North"/>
    <s v="North"/>
    <x v="1"/>
    <s v="Stationery"/>
    <s v="Premium"/>
    <n v="5.11E-2"/>
    <n v="10.08"/>
    <n v="0.42"/>
    <n v="2.1899999999999999E-2"/>
    <n v="353"/>
    <n v="5145"/>
    <n v="5.11E-2"/>
    <n v="1.39"/>
    <n v="1.3660254039999999"/>
    <n v="28"/>
    <n v="943.58"/>
  </r>
  <r>
    <n v="21292"/>
    <s v="Sep"/>
    <x v="3001"/>
    <s v="North"/>
    <s v="North"/>
    <x v="5"/>
    <s v="Seasonal"/>
    <s v="Premium"/>
    <n v="3.2500000000000001E-2"/>
    <n v="1.25"/>
    <n v="1.25"/>
    <n v="0.35849999999999999"/>
    <n v="158"/>
    <n v="1866"/>
    <n v="3.2500000000000001E-2"/>
    <n v="2.85"/>
    <n v="-1"/>
    <n v="60"/>
    <n v="846.19"/>
  </r>
  <r>
    <n v="21293"/>
    <s v="Sep"/>
    <x v="1971"/>
    <s v="North"/>
    <s v="North"/>
    <x v="2"/>
    <s v="Storage"/>
    <s v="Budget"/>
    <n v="3.0300000000000001E-2"/>
    <n v="5.04"/>
    <n v="0.42"/>
    <n v="0.17979999999999999"/>
    <n v="293"/>
    <n v="4458"/>
    <n v="3.0300000000000001E-2"/>
    <n v="2.75"/>
    <n v="-1"/>
    <n v="14"/>
    <n v="77.94"/>
  </r>
  <r>
    <n v="21294"/>
    <s v="Jul"/>
    <x v="3002"/>
    <s v="North"/>
    <s v="North"/>
    <x v="2"/>
    <s v="General"/>
    <s v="Premium"/>
    <n v="0.1069"/>
    <n v="1.7"/>
    <n v="0.85"/>
    <n v="0.23799999999999999"/>
    <n v="258"/>
    <n v="4786"/>
    <n v="0.1069"/>
    <n v="5.19"/>
    <n v="-1.3660254039999999"/>
    <n v="90"/>
    <n v="21948.31"/>
  </r>
  <r>
    <n v="21295"/>
    <s v="Feb"/>
    <x v="3003"/>
    <s v="North"/>
    <s v="North"/>
    <x v="3"/>
    <s v="General"/>
    <s v="Premium"/>
    <n v="8.3000000000000001E-3"/>
    <s v="Null"/>
    <n v="2.95"/>
    <n v="0.16789999999999999"/>
    <n v="244"/>
    <n v="9361"/>
    <n v="8.3000000000000001E-3"/>
    <n v="1.47"/>
    <n v="1.3660254039999999"/>
    <n v="90"/>
    <n v="444.97"/>
  </r>
  <r>
    <n v="21296"/>
    <s v="Oct"/>
    <x v="3004"/>
    <s v="North"/>
    <s v="North"/>
    <x v="5"/>
    <s v="Lighting"/>
    <s v="Premium"/>
    <n v="2.8299999999999999E-2"/>
    <n v="3.95"/>
    <n v="0.79"/>
    <n v="0.6"/>
    <n v="97"/>
    <n v="1238"/>
    <n v="2.8299999999999999E-2"/>
    <n v="5.64"/>
    <n v="-0.366025404"/>
    <n v="21"/>
    <n v="3137.49"/>
  </r>
  <r>
    <n v="21297"/>
    <s v="Mar"/>
    <x v="3005"/>
    <s v="North"/>
    <s v="North"/>
    <x v="2"/>
    <s v="Seasonal"/>
    <s v="Premium"/>
    <n v="2.98E-2"/>
    <n v="3.48"/>
    <n v="0.28999999999999998"/>
    <n v="0.57230000000000003"/>
    <n v="493"/>
    <n v="20074"/>
    <n v="2.98E-2"/>
    <n v="3.52"/>
    <n v="1"/>
    <n v="30"/>
    <n v="331.31"/>
  </r>
  <r>
    <n v="21298"/>
    <s v="Dec"/>
    <x v="3006"/>
    <s v="North"/>
    <s v="North"/>
    <x v="0"/>
    <s v="General"/>
    <s v="Premium"/>
    <n v="5.1400000000000001E-2"/>
    <n v="2.95"/>
    <n v="2.95"/>
    <n v="5.2400000000000002E-2"/>
    <n v="44"/>
    <n v="708"/>
    <n v="5.1400000000000001E-2"/>
    <n v="6.01"/>
    <n v="1"/>
    <n v="14"/>
    <n v="534.91999999999996"/>
  </r>
  <r>
    <n v="21299"/>
    <s v="Oct"/>
    <x v="2751"/>
    <s v="North"/>
    <s v="North"/>
    <x v="2"/>
    <s v="General"/>
    <s v="Premium"/>
    <n v="1.9400000000000001E-2"/>
    <n v="3.3"/>
    <n v="1.65"/>
    <n v="0.20630000000000001"/>
    <n v="117"/>
    <n v="1461"/>
    <n v="1.9400000000000001E-2"/>
    <n v="4.5199999999999996"/>
    <n v="-0.366025404"/>
    <n v="60"/>
    <n v="228.3"/>
  </r>
  <r>
    <n v="21300"/>
    <s v="Feb"/>
    <x v="3007"/>
    <s v="North"/>
    <s v="North"/>
    <x v="5"/>
    <s v="General"/>
    <s v="Premium"/>
    <n v="2.29E-2"/>
    <n v="0.85"/>
    <n v="0.85"/>
    <n v="0.1837"/>
    <n v="170"/>
    <n v="5196"/>
    <n v="2.29E-2"/>
    <n v="4.3600000000000003"/>
    <n v="1.3660254039999999"/>
    <n v="28"/>
    <n v="27685.53"/>
  </r>
  <r>
    <n v="21301"/>
    <s v="May"/>
    <x v="3008"/>
    <s v="North"/>
    <s v="North"/>
    <x v="0"/>
    <s v="General"/>
    <s v="Premium"/>
    <n v="0.158"/>
    <n v="16.350000000000001"/>
    <n v="5.45"/>
    <n v="0.2162"/>
    <n v="428"/>
    <n v="13783"/>
    <n v="0.158"/>
    <s v="Null"/>
    <n v="-0.366025404"/>
    <n v="7"/>
    <n v="6869.14"/>
  </r>
  <r>
    <n v="21302"/>
    <s v="Nov"/>
    <x v="735"/>
    <s v="North"/>
    <s v="North"/>
    <x v="5"/>
    <s v="Storage"/>
    <s v="Premium"/>
    <n v="6.0400000000000002E-2"/>
    <n v="1.65"/>
    <n v="1.65"/>
    <n v="0.1401"/>
    <n v="315"/>
    <n v="5709"/>
    <n v="6.0400000000000002E-2"/>
    <n v="2.69"/>
    <n v="0.366025404"/>
    <n v="14"/>
    <n v="21531.7"/>
  </r>
  <r>
    <n v="21303"/>
    <s v="Jan"/>
    <x v="66"/>
    <s v="East"/>
    <s v="East"/>
    <x v="3"/>
    <s v="General"/>
    <s v="Premium"/>
    <n v="5.4800000000000001E-2"/>
    <n v="9.9499999999999993"/>
    <n v="9.9499999999999993"/>
    <n v="0.21460000000000001"/>
    <n v="73"/>
    <n v="530"/>
    <n v="5.4800000000000001E-2"/>
    <n v="1.21"/>
    <n v="1.3660254039999999"/>
    <n v="14"/>
    <n v="7146.9"/>
  </r>
  <r>
    <n v="21304"/>
    <s v="Feb"/>
    <x v="2420"/>
    <s v="North"/>
    <s v="North"/>
    <x v="0"/>
    <s v="Kitchen"/>
    <s v="Premium"/>
    <n v="1.66E-2"/>
    <n v="1717.0360619999999"/>
    <n v="2.95"/>
    <n v="0.105"/>
    <n v="647"/>
    <n v="23963"/>
    <n v="1.66E-2"/>
    <n v="2.25"/>
    <n v="1.3660254039999999"/>
    <n v="90"/>
    <n v="2597.08"/>
  </r>
  <r>
    <n v="21305"/>
    <s v="May"/>
    <x v="3009"/>
    <s v="North"/>
    <s v="North"/>
    <x v="0"/>
    <s v="General"/>
    <s v="Premium"/>
    <s v="Null"/>
    <n v="43.8"/>
    <n v="10.95"/>
    <n v="0.1"/>
    <n v="377"/>
    <n v="6518"/>
    <s v="Null"/>
    <n v="4.7300000000000004"/>
    <n v="-0.366025404"/>
    <n v="28"/>
    <n v="3673.23"/>
  </r>
  <r>
    <n v="21306"/>
    <s v="Sep"/>
    <x v="3010"/>
    <s v="North"/>
    <s v="North"/>
    <x v="2"/>
    <s v="Lighting"/>
    <s v="Premium"/>
    <n v="2.8299999999999999E-2"/>
    <n v="180"/>
    <n v="103.4289856"/>
    <n v="0.23330000000000001"/>
    <n v="110"/>
    <n v="2679"/>
    <n v="2.8299999999999999E-2"/>
    <n v="1.58"/>
    <n v="-1"/>
    <n v="90"/>
    <n v="28242.3"/>
  </r>
  <r>
    <n v="21307"/>
    <s v="Oct"/>
    <x v="3011"/>
    <s v="North"/>
    <s v="North"/>
    <x v="2"/>
    <s v="General"/>
    <s v="Premium"/>
    <n v="0.12540000000000001"/>
    <n v="25.2"/>
    <n v="2.1"/>
    <n v="6.2199999999999998E-2"/>
    <n v="598"/>
    <n v="5846"/>
    <n v="0.12540000000000001"/>
    <n v="1.6"/>
    <n v="-0.366025404"/>
    <n v="90"/>
    <n v="1345.85"/>
  </r>
  <r>
    <n v="21308"/>
    <s v="Oct"/>
    <x v="562"/>
    <s v="North"/>
    <s v="North"/>
    <x v="4"/>
    <s v="Storage"/>
    <s v="Premium"/>
    <n v="0.1186"/>
    <n v="3.3"/>
    <n v="1.65"/>
    <n v="0.4854"/>
    <n v="234"/>
    <n v="2930"/>
    <n v="0.1186"/>
    <n v="5.82"/>
    <n v="-0.366025404"/>
    <n v="28"/>
    <n v="1382.77"/>
  </r>
  <r>
    <n v="21309"/>
    <s v="Jun"/>
    <x v="3012"/>
    <s v="North"/>
    <s v="North"/>
    <x v="1"/>
    <s v="Storage"/>
    <s v="Premium"/>
    <s v="Null"/>
    <n v="13.2"/>
    <n v="0.55000000000000004"/>
    <n v="3.49E-2"/>
    <n v="521"/>
    <n v="6707"/>
    <s v="Null"/>
    <n v="6.12"/>
    <n v="-1"/>
    <n v="30"/>
    <n v="1913.43"/>
  </r>
  <r>
    <n v="21310"/>
    <s v="Feb"/>
    <x v="3013"/>
    <s v="North"/>
    <s v="North"/>
    <x v="2"/>
    <s v="Storage"/>
    <s v="Premium"/>
    <n v="0.1234"/>
    <n v="19.8"/>
    <n v="1.65"/>
    <n v="0.57120000000000004"/>
    <n v="330"/>
    <n v="10465"/>
    <n v="0.1234"/>
    <n v="8.6199999999999992"/>
    <n v="1.3660254039999999"/>
    <n v="60"/>
    <n v="637.24"/>
  </r>
  <r>
    <n v="21311"/>
    <s v="Sep"/>
    <x v="1435"/>
    <s v="North"/>
    <s v="North"/>
    <x v="4"/>
    <s v="Lighting"/>
    <s v="Premium"/>
    <n v="0.14030000000000001"/>
    <n v="1.25"/>
    <n v="1.25"/>
    <n v="0.1409"/>
    <n v="441"/>
    <n v="6471"/>
    <n v="0.14030000000000001"/>
    <n v="5.76"/>
    <n v="-1"/>
    <n v="28"/>
    <n v="237.5"/>
  </r>
  <r>
    <n v="21312"/>
    <s v="Oct"/>
    <x v="3014"/>
    <s v="North"/>
    <s v="North"/>
    <x v="3"/>
    <s v="Storage"/>
    <s v="Premium"/>
    <n v="1.18E-2"/>
    <n v="6.3"/>
    <n v="2.1"/>
    <n v="0.58040000000000003"/>
    <n v="185"/>
    <n v="2245"/>
    <n v="1.18E-2"/>
    <n v="7.91"/>
    <n v="-0.366025404"/>
    <n v="14"/>
    <n v="58449.32"/>
  </r>
  <r>
    <n v="21313"/>
    <s v="Nov"/>
    <x v="3015"/>
    <s v="North"/>
    <s v="North"/>
    <x v="4"/>
    <s v="Seasonal"/>
    <s v="Standard"/>
    <n v="3.7499999999999999E-2"/>
    <n v="1.45"/>
    <n v="1.45"/>
    <n v="0.2646"/>
    <n v="63"/>
    <n v="2575"/>
    <n v="3.7499999999999999E-2"/>
    <n v="3.05"/>
    <n v="0.366025404"/>
    <n v="7"/>
    <n v="996.4"/>
  </r>
  <r>
    <n v="21314"/>
    <s v="Aug"/>
    <x v="2622"/>
    <s v="North"/>
    <s v="North"/>
    <x v="1"/>
    <s v="Lighting"/>
    <s v="Premium"/>
    <n v="7.6700000000000004E-2"/>
    <n v="3.75"/>
    <n v="1.25"/>
    <n v="0.35720000000000002"/>
    <n v="162"/>
    <n v="2400"/>
    <n v="7.6700000000000004E-2"/>
    <n v="5.68"/>
    <n v="-1.3660254039999999"/>
    <n v="60"/>
    <n v="9762.67"/>
  </r>
  <r>
    <n v="21315"/>
    <s v="Jun"/>
    <x v="1275"/>
    <s v="East"/>
    <s v="East"/>
    <x v="3"/>
    <s v="General"/>
    <s v="Premium"/>
    <n v="2.3800000000000002E-2"/>
    <n v="30"/>
    <n v="1.25"/>
    <n v="2.98E-2"/>
    <n v="177"/>
    <n v="3296"/>
    <n v="2.3800000000000002E-2"/>
    <n v="6.07"/>
    <n v="-1"/>
    <n v="7"/>
    <n v="1957.17"/>
  </r>
  <r>
    <n v="21316"/>
    <s v="Feb"/>
    <x v="3016"/>
    <s v="North"/>
    <s v="North"/>
    <x v="2"/>
    <s v="General"/>
    <s v="Premium"/>
    <n v="5.2999999999999999E-2"/>
    <n v="34.799999999999997"/>
    <n v="1.45"/>
    <n v="0.2364"/>
    <n v="406"/>
    <n v="6995"/>
    <n v="5.2999999999999999E-2"/>
    <s v="Null"/>
    <n v="1.3660254039999999"/>
    <n v="60"/>
    <n v="15529.55"/>
  </r>
  <r>
    <n v="21317"/>
    <s v="Mar"/>
    <x v="3017"/>
    <s v="North"/>
    <s v="North"/>
    <x v="2"/>
    <s v="Seasonal"/>
    <s v="Premium"/>
    <n v="8.0100000000000005E-2"/>
    <s v="Null"/>
    <n v="1.45"/>
    <n v="0.56869999999999998"/>
    <n v="379"/>
    <n v="9778"/>
    <n v="8.0100000000000005E-2"/>
    <n v="7.34"/>
    <n v="1"/>
    <n v="60"/>
    <n v="1009.62"/>
  </r>
  <r>
    <n v="21318"/>
    <s v="Aug"/>
    <x v="105"/>
    <s v="North"/>
    <s v="North"/>
    <x v="0"/>
    <s v="Storage"/>
    <s v="Premium"/>
    <n v="1.24E-2"/>
    <n v="7.8"/>
    <n v="1.95"/>
    <n v="0.1613"/>
    <n v="163"/>
    <n v="3717"/>
    <n v="1.24E-2"/>
    <n v="4.5999999999999996"/>
    <n v="-1.3660254039999999"/>
    <n v="90"/>
    <n v="42.05"/>
  </r>
  <r>
    <n v="21319"/>
    <s v="Nov"/>
    <x v="3018"/>
    <s v="North"/>
    <s v="North"/>
    <x v="5"/>
    <s v="General"/>
    <s v="Premium"/>
    <n v="1.4500000000000001E-2"/>
    <n v="3.75"/>
    <n v="1.25"/>
    <n v="0.6"/>
    <n v="171"/>
    <n v="4246"/>
    <n v="1.4500000000000001E-2"/>
    <s v="Null"/>
    <n v="0.366025404"/>
    <n v="90"/>
    <n v="3044.82"/>
  </r>
  <r>
    <n v="21320"/>
    <s v="Nov"/>
    <x v="3019"/>
    <s v="North"/>
    <s v="North"/>
    <x v="5"/>
    <s v="General"/>
    <s v="Premium"/>
    <n v="7.9799999999999996E-2"/>
    <n v="19.8"/>
    <n v="4.95"/>
    <n v="0.20150000000000001"/>
    <n v="275"/>
    <n v="3274"/>
    <n v="7.9799999999999996E-2"/>
    <n v="2.84"/>
    <n v="0.366025404"/>
    <n v="90"/>
    <n v="28544.07"/>
  </r>
  <r>
    <n v="21321"/>
    <s v="Dec"/>
    <x v="3020"/>
    <s v="North"/>
    <s v="North"/>
    <x v="0"/>
    <s v="Stationery"/>
    <s v="Premium"/>
    <n v="8.8099999999999998E-2"/>
    <n v="16.5"/>
    <n v="8.25"/>
    <s v="Null"/>
    <n v="146"/>
    <n v="2624"/>
    <n v="8.8099999999999998E-2"/>
    <n v="8.94"/>
    <n v="1"/>
    <n v="7"/>
    <n v="5740.52"/>
  </r>
  <r>
    <n v="21322"/>
    <s v="Nov"/>
    <x v="3021"/>
    <s v="North"/>
    <s v="North"/>
    <x v="0"/>
    <s v="Storage"/>
    <s v="Premium"/>
    <n v="7.7899999999999997E-2"/>
    <n v="183.6"/>
    <n v="7.65"/>
    <n v="0.49769999999999998"/>
    <n v="323"/>
    <n v="6566"/>
    <n v="7.7899999999999997E-2"/>
    <n v="4.1900000000000004"/>
    <n v="0.366025404"/>
    <n v="28"/>
    <n v="10277.86"/>
  </r>
  <r>
    <n v="21323"/>
    <s v="Oct"/>
    <x v="2761"/>
    <s v="North"/>
    <s v="North"/>
    <x v="1"/>
    <s v="Lighting"/>
    <s v="Standard"/>
    <n v="0.1244"/>
    <n v="2.89"/>
    <n v="2.89"/>
    <n v="0.1203"/>
    <n v="178"/>
    <n v="5765"/>
    <n v="0.1244"/>
    <s v="Null"/>
    <n v="-0.366025404"/>
    <n v="60"/>
    <n v="468.11"/>
  </r>
  <r>
    <n v="21324"/>
    <s v="Jul"/>
    <x v="3022"/>
    <s v="North"/>
    <s v="North"/>
    <x v="1"/>
    <s v="Stationery"/>
    <s v="Premium"/>
    <n v="0.1857"/>
    <n v="17.850000000000001"/>
    <n v="5.95"/>
    <n v="5.4199999999999998E-2"/>
    <n v="281"/>
    <n v="5515"/>
    <n v="0.1857"/>
    <n v="3.41"/>
    <n v="-1.3660254039999999"/>
    <n v="28"/>
    <n v="424.6"/>
  </r>
  <r>
    <n v="21325"/>
    <s v="Dec"/>
    <x v="1446"/>
    <s v="North"/>
    <s v="North"/>
    <x v="4"/>
    <s v="Storage"/>
    <s v="Premium"/>
    <n v="9.7000000000000003E-3"/>
    <n v="9.9"/>
    <n v="1.65"/>
    <n v="0.41370000000000001"/>
    <n v="330"/>
    <n v="8493"/>
    <n v="9.7000000000000003E-3"/>
    <n v="7.87"/>
    <n v="1"/>
    <n v="28"/>
    <n v="29.94"/>
  </r>
  <r>
    <n v="21326"/>
    <s v="Jun"/>
    <x v="1004"/>
    <s v="North"/>
    <s v="North"/>
    <x v="2"/>
    <s v="Kitchen"/>
    <s v="Premium"/>
    <n v="5.6300000000000003E-2"/>
    <n v="0.84"/>
    <n v="0.42"/>
    <n v="0.13539999999999999"/>
    <s v="Null"/>
    <n v="6529"/>
    <n v="5.6300000000000003E-2"/>
    <n v="2.71"/>
    <n v="-1"/>
    <n v="30"/>
    <n v="3996.91"/>
  </r>
  <r>
    <n v="21327"/>
    <s v="Aug"/>
    <x v="3023"/>
    <s v="North"/>
    <s v="North"/>
    <x v="5"/>
    <s v="Storage"/>
    <s v="Premium"/>
    <n v="3.1600000000000003E-2"/>
    <n v="16.5"/>
    <n v="1.65"/>
    <n v="0.40139999999999998"/>
    <n v="845"/>
    <n v="17303"/>
    <n v="3.1600000000000003E-2"/>
    <n v="5.04"/>
    <n v="-1.3660254039999999"/>
    <n v="60"/>
    <n v="19970.59"/>
  </r>
  <r>
    <n v="21328"/>
    <s v="Mar"/>
    <x v="3024"/>
    <s v="North"/>
    <s v="North"/>
    <x v="5"/>
    <s v="General"/>
    <s v="Standard"/>
    <n v="2.8500000000000001E-2"/>
    <n v="10.199999999999999"/>
    <n v="0.85"/>
    <n v="9.3799999999999994E-2"/>
    <n v="126"/>
    <n v="1077"/>
    <n v="2.8500000000000001E-2"/>
    <n v="5.09"/>
    <n v="1"/>
    <n v="28"/>
    <n v="568.21"/>
  </r>
  <r>
    <n v="21329"/>
    <s v="Aug"/>
    <x v="3025"/>
    <s v="North"/>
    <s v="North"/>
    <x v="4"/>
    <s v="Kitchen"/>
    <s v="Premium"/>
    <n v="4.1799999999999997E-2"/>
    <n v="5.9"/>
    <n v="2.95"/>
    <n v="9.6500000000000002E-2"/>
    <n v="65"/>
    <n v="1147"/>
    <n v="4.1799999999999997E-2"/>
    <n v="3.4"/>
    <n v="-1.3660254039999999"/>
    <n v="30"/>
    <n v="3988.58"/>
  </r>
  <r>
    <n v="21330"/>
    <s v="Jul"/>
    <x v="3026"/>
    <s v="North"/>
    <s v="North"/>
    <x v="1"/>
    <s v="Kitchen"/>
    <s v="Premium"/>
    <n v="0.16420000000000001"/>
    <n v="17"/>
    <n v="4.25"/>
    <n v="0.6"/>
    <n v="174"/>
    <n v="1496"/>
    <n v="0.16420000000000001"/>
    <n v="8.26"/>
    <n v="-1.3660254039999999"/>
    <n v="14"/>
    <n v="522.70000000000005"/>
  </r>
  <r>
    <n v="21331"/>
    <s v="Nov"/>
    <x v="3027"/>
    <s v="North"/>
    <s v="North"/>
    <x v="0"/>
    <s v="Seasonal"/>
    <s v="Premium"/>
    <n v="9.2700000000000005E-2"/>
    <n v="3.75"/>
    <n v="3.75"/>
    <s v="Null"/>
    <n v="112"/>
    <n v="2865"/>
    <n v="9.2700000000000005E-2"/>
    <n v="2.0099999999999998"/>
    <n v="0.366025404"/>
    <n v="30"/>
    <n v="1009.28"/>
  </r>
  <r>
    <n v="21332"/>
    <s v="Apr"/>
    <x v="3028"/>
    <s v="North"/>
    <s v="North"/>
    <x v="0"/>
    <s v="Kitchen"/>
    <s v="Standard"/>
    <n v="4.41E-2"/>
    <n v="2.95"/>
    <n v="2.95"/>
    <n v="0.1041"/>
    <n v="104"/>
    <n v="2852"/>
    <n v="4.41E-2"/>
    <n v="1.1200000000000001"/>
    <n v="0.366025404"/>
    <n v="30"/>
    <n v="242.54"/>
  </r>
  <r>
    <n v="21333"/>
    <s v="Oct"/>
    <x v="3029"/>
    <s v="North"/>
    <s v="North"/>
    <x v="1"/>
    <s v="General"/>
    <s v="Premium"/>
    <n v="4.9200000000000001E-2"/>
    <n v="22.5"/>
    <n v="3.75"/>
    <n v="0.36780000000000002"/>
    <n v="40"/>
    <n v="450"/>
    <n v="4.9200000000000001E-2"/>
    <n v="7.76"/>
    <n v="-0.366025404"/>
    <n v="21"/>
    <n v="6761.96"/>
  </r>
  <r>
    <n v="21334"/>
    <s v="Nov"/>
    <x v="3030"/>
    <s v="North"/>
    <s v="North"/>
    <x v="2"/>
    <s v="General"/>
    <s v="Premium"/>
    <n v="8.0000000000000002E-3"/>
    <n v="7.38"/>
    <n v="91.002681569999993"/>
    <n v="0.1598"/>
    <n v="146"/>
    <n v="1938"/>
    <n v="8.0000000000000002E-3"/>
    <n v="3.48"/>
    <n v="0.366025404"/>
    <n v="14"/>
    <n v="48724.09"/>
  </r>
  <r>
    <n v="21335"/>
    <s v="Nov"/>
    <x v="1920"/>
    <s v="North"/>
    <s v="North"/>
    <x v="1"/>
    <s v="Stationery"/>
    <s v="Standard"/>
    <n v="1.6199999999999999E-2"/>
    <n v="10.199999999999999"/>
    <n v="0.85"/>
    <n v="5.9700000000000003E-2"/>
    <n v="244"/>
    <n v="2521"/>
    <n v="1.6199999999999999E-2"/>
    <n v="2.11"/>
    <n v="0.366025404"/>
    <n v="90"/>
    <n v="46.51"/>
  </r>
  <r>
    <n v="21336"/>
    <s v="May"/>
    <x v="3031"/>
    <s v="North"/>
    <s v="North"/>
    <x v="3"/>
    <s v="Storage"/>
    <s v="Premium"/>
    <n v="4.65E-2"/>
    <n v="19.5"/>
    <n v="1.95"/>
    <n v="0.23799999999999999"/>
    <n v="262"/>
    <n v="3811"/>
    <n v="4.65E-2"/>
    <n v="7.83"/>
    <n v="-0.366025404"/>
    <n v="14"/>
    <n v="5364.77"/>
  </r>
  <r>
    <n v="21337"/>
    <s v="Apr"/>
    <x v="3032"/>
    <s v="North"/>
    <s v="North"/>
    <x v="0"/>
    <s v="General"/>
    <s v="Standard"/>
    <n v="0.13950000000000001"/>
    <n v="16.5"/>
    <n v="8.25"/>
    <n v="2.7900000000000001E-2"/>
    <n v="105"/>
    <n v="1684"/>
    <n v="0.13950000000000001"/>
    <n v="5.78"/>
    <n v="0.366025404"/>
    <n v="30"/>
    <n v="913.3"/>
  </r>
  <r>
    <n v="21338"/>
    <s v="Feb"/>
    <x v="3033"/>
    <s v="North"/>
    <s v="North"/>
    <x v="1"/>
    <s v="Seasonal"/>
    <s v="Premium"/>
    <n v="0.1452"/>
    <n v="6.75"/>
    <n v="242.94043070000001"/>
    <n v="0.1285"/>
    <n v="219"/>
    <n v="4138"/>
    <n v="0.1452"/>
    <n v="1.62"/>
    <n v="1.3660254039999999"/>
    <n v="21"/>
    <n v="1753.29"/>
  </r>
  <r>
    <n v="21339"/>
    <s v="Apr"/>
    <x v="3034"/>
    <s v="North"/>
    <s v="North"/>
    <x v="4"/>
    <s v="General"/>
    <s v="Premium"/>
    <n v="2.8899999999999999E-2"/>
    <n v="19.899999999999999"/>
    <n v="9.9499999999999993"/>
    <n v="0.2266"/>
    <n v="322"/>
    <n v="1574"/>
    <n v="2.8899999999999999E-2"/>
    <n v="3.28"/>
    <n v="0.366025404"/>
    <n v="60"/>
    <n v="1626.24"/>
  </r>
  <r>
    <n v="21340"/>
    <s v="Dec"/>
    <x v="3035"/>
    <s v="North"/>
    <s v="North"/>
    <x v="0"/>
    <s v="Stationery"/>
    <s v="Premium"/>
    <n v="7.7899999999999997E-2"/>
    <n v="30"/>
    <n v="1.25"/>
    <n v="0.44069999999999998"/>
    <n v="242"/>
    <n v="7632"/>
    <n v="7.7899999999999997E-2"/>
    <n v="2.2200000000000002"/>
    <n v="1"/>
    <n v="7"/>
    <n v="3664.7"/>
  </r>
  <r>
    <n v="21341"/>
    <s v="Nov"/>
    <x v="3036"/>
    <s v="North"/>
    <s v="North"/>
    <x v="0"/>
    <s v="General"/>
    <s v="Premium"/>
    <n v="3.9100000000000003E-2"/>
    <n v="5.0999999999999996"/>
    <n v="2.5499999999999998"/>
    <n v="0.1532"/>
    <n v="398"/>
    <n v="9422"/>
    <n v="3.9100000000000003E-2"/>
    <n v="2.81"/>
    <n v="0.366025404"/>
    <n v="7"/>
    <n v="731.34"/>
  </r>
  <r>
    <n v="21342"/>
    <s v="Oct"/>
    <x v="3037"/>
    <s v="North"/>
    <s v="North"/>
    <x v="0"/>
    <s v="General"/>
    <s v="Premium"/>
    <n v="9.8199999999999996E-2"/>
    <n v="35.4"/>
    <n v="2.95"/>
    <n v="0.58660000000000001"/>
    <n v="631"/>
    <n v="4825"/>
    <n v="9.8199999999999996E-2"/>
    <n v="4.1100000000000003"/>
    <n v="-0.366025404"/>
    <n v="30"/>
    <n v="1506.02"/>
  </r>
  <r>
    <n v="21343"/>
    <s v="Jan"/>
    <x v="3038"/>
    <s v="North"/>
    <s v="North"/>
    <x v="2"/>
    <s v="Seasonal"/>
    <s v="Premium"/>
    <n v="0.3342"/>
    <n v="19.899999999999999"/>
    <n v="9.9499999999999993"/>
    <n v="0.2291"/>
    <n v="112"/>
    <n v="3016"/>
    <n v="0.3342"/>
    <n v="1.55"/>
    <n v="1.3660254039999999"/>
    <n v="60"/>
    <n v="2565.17"/>
  </r>
  <r>
    <n v="21344"/>
    <s v="Dec"/>
    <x v="3039"/>
    <s v="North"/>
    <s v="North"/>
    <x v="4"/>
    <s v="Stationery"/>
    <s v="Premium"/>
    <n v="4.4400000000000002E-2"/>
    <n v="2.95"/>
    <n v="2.95"/>
    <n v="0.1153"/>
    <n v="3"/>
    <n v="131"/>
    <n v="4.4400000000000002E-2"/>
    <n v="4.04"/>
    <n v="1"/>
    <n v="7"/>
    <n v="1736.64"/>
  </r>
  <r>
    <n v="21345"/>
    <s v="Aug"/>
    <x v="331"/>
    <s v="North"/>
    <s v="North"/>
    <x v="5"/>
    <s v="Stationery"/>
    <s v="Premium"/>
    <n v="5.0599999999999999E-2"/>
    <n v="5.9"/>
    <n v="2.95"/>
    <s v="Null"/>
    <n v="91"/>
    <n v="3073"/>
    <n v="5.0599999999999999E-2"/>
    <n v="5.73"/>
    <n v="-1.3660254039999999"/>
    <n v="60"/>
    <n v="2481.5100000000002"/>
  </r>
  <r>
    <n v="21346"/>
    <s v="Sep"/>
    <x v="3040"/>
    <s v="North"/>
    <s v="North"/>
    <x v="0"/>
    <s v="General"/>
    <s v="Premium"/>
    <n v="0.1641"/>
    <n v="5.9"/>
    <n v="2.95"/>
    <n v="4.3299999999999998E-2"/>
    <n v="295"/>
    <n v="6030"/>
    <n v="0.1641"/>
    <n v="1.96"/>
    <n v="-1"/>
    <n v="7"/>
    <n v="798.21"/>
  </r>
  <r>
    <n v="21347"/>
    <s v="Mar"/>
    <x v="3041"/>
    <s v="North"/>
    <s v="North"/>
    <x v="0"/>
    <s v="General"/>
    <s v="Premium"/>
    <n v="7.3400000000000007E-2"/>
    <n v="15"/>
    <n v="1.25"/>
    <n v="0.20119999999999999"/>
    <n v="431"/>
    <n v="8030"/>
    <n v="7.3400000000000007E-2"/>
    <n v="1.31"/>
    <n v="1"/>
    <n v="90"/>
    <n v="3798.4"/>
  </r>
  <r>
    <n v="21348"/>
    <s v="May"/>
    <x v="3042"/>
    <s v="North"/>
    <s v="North"/>
    <x v="2"/>
    <s v="Lighting"/>
    <s v="Premium"/>
    <n v="2.3099999999999999E-2"/>
    <n v="1.25"/>
    <n v="1.25"/>
    <n v="0.31419999999999998"/>
    <n v="406"/>
    <n v="8086"/>
    <n v="2.3099999999999999E-2"/>
    <n v="6.16"/>
    <n v="-0.366025404"/>
    <n v="30"/>
    <n v="1120.2"/>
  </r>
  <r>
    <n v="21349"/>
    <s v="Sep"/>
    <x v="3043"/>
    <s v="East"/>
    <s v="East"/>
    <x v="5"/>
    <s v="Storage"/>
    <s v="Standard"/>
    <n v="0.1167"/>
    <n v="15.3"/>
    <n v="2.5499999999999998"/>
    <n v="0.10829999999999999"/>
    <n v="366"/>
    <n v="7871"/>
    <n v="0.1167"/>
    <n v="0.38"/>
    <n v="-1"/>
    <n v="60"/>
    <n v="979.51"/>
  </r>
  <r>
    <n v="21350"/>
    <s v="Jul"/>
    <x v="3044"/>
    <s v="North"/>
    <s v="North"/>
    <x v="1"/>
    <s v="Stationery"/>
    <s v="Standard"/>
    <n v="0.12889999999999999"/>
    <s v="Null"/>
    <n v="0.42"/>
    <n v="0.12379999999999999"/>
    <n v="301"/>
    <n v="1680"/>
    <n v="0.12889999999999999"/>
    <n v="3.58"/>
    <n v="-1.3660254039999999"/>
    <n v="90"/>
    <n v="371.69"/>
  </r>
  <r>
    <n v="21351"/>
    <s v="Dec"/>
    <x v="3045"/>
    <s v="North"/>
    <s v="North"/>
    <x v="1"/>
    <s v="Storage"/>
    <s v="Premium"/>
    <n v="2.92E-2"/>
    <n v="4.95"/>
    <n v="1.65"/>
    <n v="0.28310000000000002"/>
    <n v="240"/>
    <n v="3337"/>
    <n v="2.92E-2"/>
    <n v="4.45"/>
    <n v="1"/>
    <n v="14"/>
    <n v="3899.91"/>
  </r>
  <r>
    <n v="21352"/>
    <s v="Feb"/>
    <x v="3046"/>
    <s v="North"/>
    <s v="North"/>
    <x v="2"/>
    <s v="General"/>
    <s v="Premium"/>
    <n v="2.69E-2"/>
    <n v="31.2"/>
    <n v="1.95"/>
    <n v="0.435"/>
    <n v="472"/>
    <n v="9124"/>
    <n v="2.69E-2"/>
    <n v="0.4"/>
    <n v="1.3660254039999999"/>
    <n v="14"/>
    <n v="1683.61"/>
  </r>
  <r>
    <n v="21353"/>
    <s v="Jun"/>
    <x v="3047"/>
    <s v="North"/>
    <s v="North"/>
    <x v="5"/>
    <s v="Seasonal"/>
    <s v="Premium"/>
    <n v="0.2334"/>
    <n v="4.5599999999999996"/>
    <n v="0.19"/>
    <n v="0.2419"/>
    <n v="27"/>
    <n v="375"/>
    <n v="0.2334"/>
    <n v="7.29"/>
    <n v="-1"/>
    <s v="Null"/>
    <n v="2382.16"/>
  </r>
  <r>
    <n v="21354"/>
    <s v="May"/>
    <x v="522"/>
    <s v="North"/>
    <s v="North"/>
    <x v="0"/>
    <s v="General"/>
    <s v="Premium"/>
    <n v="5.2400000000000002E-2"/>
    <n v="2.9"/>
    <n v="1.45"/>
    <n v="0.33210000000000001"/>
    <n v="44"/>
    <n v="445"/>
    <n v="5.2400000000000002E-2"/>
    <n v="0.67"/>
    <n v="-0.366025404"/>
    <s v="Null"/>
    <n v="1246.51"/>
  </r>
  <r>
    <n v="21355"/>
    <s v="Feb"/>
    <x v="3048"/>
    <s v="North"/>
    <s v="North"/>
    <x v="1"/>
    <s v="General"/>
    <s v="Premium"/>
    <n v="0.1108"/>
    <n v="0.95"/>
    <n v="0.95"/>
    <n v="0.45300000000000001"/>
    <n v="800"/>
    <n v="25156"/>
    <n v="0.1108"/>
    <n v="2.29"/>
    <n v="1.3660254039999999"/>
    <n v="7"/>
    <n v="3902.5"/>
  </r>
  <r>
    <n v="21356"/>
    <s v="Sep"/>
    <x v="671"/>
    <s v="North"/>
    <s v="North"/>
    <x v="5"/>
    <s v="Storage"/>
    <s v="Premium"/>
    <n v="3.5900000000000001E-2"/>
    <n v="5.9"/>
    <n v="2.95"/>
    <n v="0.40600000000000003"/>
    <n v="1490"/>
    <n v="16538"/>
    <n v="3.5900000000000001E-2"/>
    <n v="8.07"/>
    <n v="-1"/>
    <n v="60"/>
    <n v="7677.23"/>
  </r>
  <r>
    <n v="21357"/>
    <s v="Jun"/>
    <x v="3049"/>
    <s v="North"/>
    <s v="North"/>
    <x v="5"/>
    <s v="Storage"/>
    <s v="Premium"/>
    <n v="6.4999999999999997E-3"/>
    <n v="10.4"/>
    <n v="0.65"/>
    <s v="Null"/>
    <n v="524"/>
    <n v="15360"/>
    <n v="6.4999999999999997E-3"/>
    <n v="6.29"/>
    <n v="-1"/>
    <n v="30"/>
    <n v="6185.12"/>
  </r>
  <r>
    <n v="21358"/>
    <s v="Jun"/>
    <x v="3050"/>
    <s v="East"/>
    <s v="East"/>
    <x v="2"/>
    <s v="General"/>
    <s v="Standard"/>
    <n v="8.7300000000000003E-2"/>
    <n v="24.9"/>
    <n v="4.1500000000000004"/>
    <n v="7.8399999999999997E-2"/>
    <n v="323"/>
    <n v="6339"/>
    <n v="8.7300000000000003E-2"/>
    <n v="5.95"/>
    <n v="-1"/>
    <n v="14"/>
    <n v="242.85"/>
  </r>
  <r>
    <n v="21359"/>
    <s v="Aug"/>
    <x v="3051"/>
    <s v="North"/>
    <s v="North"/>
    <x v="3"/>
    <s v="Kitchen"/>
    <s v="Premium"/>
    <n v="7.0099999999999996E-2"/>
    <n v="1.65"/>
    <n v="0.55000000000000004"/>
    <n v="0.44340000000000002"/>
    <n v="322"/>
    <n v="8320"/>
    <n v="7.0099999999999996E-2"/>
    <n v="4.32"/>
    <n v="-1.3660254039999999"/>
    <n v="90"/>
    <n v="3557.49"/>
  </r>
  <r>
    <n v="21360"/>
    <s v="Mar"/>
    <x v="3052"/>
    <s v="North"/>
    <s v="North"/>
    <x v="2"/>
    <s v="Storage"/>
    <s v="Premium"/>
    <n v="7.6E-3"/>
    <n v="9.9"/>
    <n v="1.65"/>
    <n v="0.1255"/>
    <n v="845"/>
    <n v="17820"/>
    <n v="7.6E-3"/>
    <n v="4.53"/>
    <n v="1"/>
    <n v="30"/>
    <n v="2490.4299999999998"/>
  </r>
  <r>
    <n v="21361"/>
    <s v="Apr"/>
    <x v="3053"/>
    <s v="North"/>
    <s v="North"/>
    <x v="0"/>
    <s v="Kitchen"/>
    <s v="Premium"/>
    <n v="7.8200000000000006E-2"/>
    <n v="10"/>
    <n v="1.25"/>
    <n v="0.2132"/>
    <n v="63"/>
    <n v="2118"/>
    <n v="7.8200000000000006E-2"/>
    <n v="7.3"/>
    <n v="0.366025404"/>
    <n v="21"/>
    <n v="2713.56"/>
  </r>
  <r>
    <n v="21362"/>
    <s v="Apr"/>
    <x v="3054"/>
    <s v="North"/>
    <s v="North"/>
    <x v="1"/>
    <s v="General"/>
    <s v="Standard"/>
    <n v="6.4000000000000001E-2"/>
    <n v="11.9"/>
    <n v="5.95"/>
    <n v="0.25840000000000002"/>
    <n v="437"/>
    <n v="9882"/>
    <n v="6.4000000000000001E-2"/>
    <n v="4.67"/>
    <n v="0.366025404"/>
    <n v="14"/>
    <n v="1364.54"/>
  </r>
  <r>
    <n v="21363"/>
    <s v="Sep"/>
    <x v="3055"/>
    <s v="East"/>
    <s v="East"/>
    <x v="3"/>
    <s v="Storage"/>
    <s v="Premium"/>
    <n v="4.5499999999999999E-2"/>
    <n v="17"/>
    <n v="8.5"/>
    <s v="Null"/>
    <n v="323"/>
    <n v="6142"/>
    <n v="4.5499999999999999E-2"/>
    <n v="3.43"/>
    <n v="-1"/>
    <n v="90"/>
    <n v="6770.65"/>
  </r>
  <r>
    <n v="21364"/>
    <s v="Jan"/>
    <x v="840"/>
    <s v="North"/>
    <s v="North"/>
    <x v="3"/>
    <s v="Kitchen"/>
    <s v="Premium"/>
    <n v="7.6399999999999996E-2"/>
    <n v="22.5"/>
    <n v="3.75"/>
    <n v="0.13439999999999999"/>
    <n v="226"/>
    <n v="3570"/>
    <n v="7.6399999999999996E-2"/>
    <n v="3.42"/>
    <n v="1.3660254039999999"/>
    <n v="21"/>
    <n v="164172.54"/>
  </r>
  <r>
    <n v="21365"/>
    <s v="Apr"/>
    <x v="3056"/>
    <s v="North"/>
    <s v="North"/>
    <x v="2"/>
    <s v="General"/>
    <s v="Premium"/>
    <n v="8.0000000000000002E-3"/>
    <n v="12.6"/>
    <n v="2.1"/>
    <n v="0.2394"/>
    <n v="106"/>
    <n v="1879"/>
    <n v="8.0000000000000002E-3"/>
    <n v="4.05"/>
    <n v="0.366025404"/>
    <n v="30"/>
    <n v="730.15"/>
  </r>
  <r>
    <n v="21366"/>
    <s v="Oct"/>
    <x v="3057"/>
    <s v="North"/>
    <s v="North"/>
    <x v="0"/>
    <s v="Stationery"/>
    <s v="Budget"/>
    <n v="2.52E-2"/>
    <n v="1.65"/>
    <n v="1.65"/>
    <n v="0.4607"/>
    <n v="580"/>
    <n v="9855"/>
    <n v="2.52E-2"/>
    <n v="0.89"/>
    <n v="-0.366025404"/>
    <n v="14"/>
    <n v="347.75"/>
  </r>
  <r>
    <n v="21367"/>
    <s v="Aug"/>
    <x v="3058"/>
    <s v="North"/>
    <s v="North"/>
    <x v="1"/>
    <s v="General"/>
    <s v="Premium"/>
    <n v="0.18390000000000001"/>
    <n v="1374"/>
    <n v="4.58"/>
    <n v="0.36230000000000001"/>
    <n v="525"/>
    <n v="9289"/>
    <n v="0.18390000000000001"/>
    <n v="4.0999999999999996"/>
    <n v="-1.3660254039999999"/>
    <n v="30"/>
    <n v="239013.28"/>
  </r>
  <r>
    <n v="21368"/>
    <s v="Dec"/>
    <x v="173"/>
    <s v="North"/>
    <s v="North"/>
    <x v="0"/>
    <s v="General"/>
    <s v="Premium"/>
    <n v="5.7099999999999998E-2"/>
    <n v="15.6"/>
    <n v="1.95"/>
    <n v="0.28199999999999997"/>
    <s v="Null"/>
    <n v="1295"/>
    <n v="5.7099999999999998E-2"/>
    <n v="3.53"/>
    <n v="1"/>
    <n v="14"/>
    <n v="1806.27"/>
  </r>
  <r>
    <n v="21369"/>
    <s v="May"/>
    <x v="2415"/>
    <s v="North"/>
    <s v="North"/>
    <x v="2"/>
    <s v="General"/>
    <s v="Premium"/>
    <n v="9.4999999999999998E-3"/>
    <n v="14.85"/>
    <n v="4.95"/>
    <n v="0.42399999999999999"/>
    <n v="7"/>
    <n v="86"/>
    <n v="9.4999999999999998E-3"/>
    <n v="4.46"/>
    <n v="-0.366025404"/>
    <n v="60"/>
    <n v="63.95"/>
  </r>
  <r>
    <n v="21370"/>
    <s v="Dec"/>
    <x v="3059"/>
    <s v="North"/>
    <s v="North"/>
    <x v="0"/>
    <s v="General"/>
    <s v="Premium"/>
    <n v="9.7699999999999995E-2"/>
    <n v="10.199999999999999"/>
    <n v="0.85"/>
    <n v="0.2797"/>
    <n v="327"/>
    <n v="10075"/>
    <n v="9.7699999999999995E-2"/>
    <n v="1.76"/>
    <n v="1"/>
    <n v="21"/>
    <n v="8133.57"/>
  </r>
  <r>
    <n v="21371"/>
    <s v="Dec"/>
    <x v="3060"/>
    <s v="North"/>
    <s v="North"/>
    <x v="3"/>
    <s v="Seasonal"/>
    <s v="Standard"/>
    <n v="0.17899999999999999"/>
    <n v="9.48"/>
    <n v="0.79"/>
    <n v="0.38469999999999999"/>
    <n v="18"/>
    <n v="392"/>
    <n v="0.17899999999999999"/>
    <n v="2.04"/>
    <n v="1"/>
    <n v="60"/>
    <n v="894.06"/>
  </r>
  <r>
    <n v="21372"/>
    <s v="Jun"/>
    <x v="3061"/>
    <s v="North"/>
    <s v="North"/>
    <x v="2"/>
    <s v="General"/>
    <s v="Premium"/>
    <n v="1.2200000000000001E-2"/>
    <n v="23.4"/>
    <n v="1.95"/>
    <n v="9.4200000000000006E-2"/>
    <n v="389"/>
    <n v="4802"/>
    <n v="1.2200000000000001E-2"/>
    <n v="5.31"/>
    <n v="-1"/>
    <n v="7"/>
    <n v="392.7"/>
  </r>
  <r>
    <n v="21373"/>
    <s v="May"/>
    <x v="3062"/>
    <s v="North"/>
    <s v="North"/>
    <x v="2"/>
    <s v="Storage"/>
    <s v="Premium"/>
    <n v="0.1231"/>
    <n v="20.8"/>
    <n v="2.08"/>
    <n v="2.92E-2"/>
    <n v="505"/>
    <n v="11384"/>
    <n v="0.1231"/>
    <n v="4.24"/>
    <n v="-0.366025404"/>
    <n v="7"/>
    <n v="5264.7"/>
  </r>
  <r>
    <n v="21374"/>
    <s v="Dec"/>
    <x v="3063"/>
    <s v="North"/>
    <s v="North"/>
    <x v="0"/>
    <s v="Stationery"/>
    <s v="Premium"/>
    <n v="5.4600000000000003E-2"/>
    <n v="25.92"/>
    <n v="0.36"/>
    <n v="0.33610000000000001"/>
    <n v="41"/>
    <n v="299"/>
    <n v="5.4600000000000003E-2"/>
    <n v="2.4700000000000002"/>
    <n v="1"/>
    <s v="Null"/>
    <n v="174167.35"/>
  </r>
  <r>
    <n v="21375"/>
    <s v="Jan"/>
    <x v="3064"/>
    <s v="North"/>
    <s v="North"/>
    <x v="0"/>
    <s v="Seasonal"/>
    <s v="Premium"/>
    <n v="7.6999999999999999E-2"/>
    <n v="61.2"/>
    <n v="0.85"/>
    <n v="0.1739"/>
    <n v="259"/>
    <n v="5008"/>
    <n v="7.6999999999999999E-2"/>
    <n v="6.17"/>
    <n v="1.3660254039999999"/>
    <n v="14"/>
    <n v="1529.53"/>
  </r>
  <r>
    <n v="21376"/>
    <s v="Sep"/>
    <x v="3065"/>
    <s v="North"/>
    <s v="North"/>
    <x v="5"/>
    <s v="Storage"/>
    <s v="Premium"/>
    <n v="1.5299999999999999E-2"/>
    <n v="6.6"/>
    <n v="1.65"/>
    <n v="0.14910000000000001"/>
    <n v="705"/>
    <n v="7590"/>
    <n v="1.5299999999999999E-2"/>
    <n v="5"/>
    <n v="-1"/>
    <n v="60"/>
    <n v="1523.25"/>
  </r>
  <r>
    <n v="21377"/>
    <s v="Oct"/>
    <x v="3066"/>
    <s v="North"/>
    <s v="North"/>
    <x v="4"/>
    <s v="General"/>
    <s v="Premium"/>
    <n v="5.0500000000000003E-2"/>
    <n v="14.95"/>
    <n v="14.95"/>
    <n v="0.41689999999999999"/>
    <n v="142"/>
    <n v="1944"/>
    <n v="5.0500000000000003E-2"/>
    <n v="6.77"/>
    <n v="-0.366025404"/>
    <n v="28"/>
    <n v="2471.33"/>
  </r>
  <r>
    <n v="21378"/>
    <s v="Jul"/>
    <x v="3067"/>
    <s v="North"/>
    <s v="North"/>
    <x v="5"/>
    <s v="Storage"/>
    <s v="Premium"/>
    <n v="7.0199999999999999E-2"/>
    <n v="16.5"/>
    <n v="1.65"/>
    <n v="0.2641"/>
    <n v="664"/>
    <n v="20578"/>
    <n v="7.0199999999999999E-2"/>
    <n v="4.51"/>
    <n v="-1.3660254039999999"/>
    <n v="7"/>
    <n v="2418.0300000000002"/>
  </r>
  <r>
    <n v="21379"/>
    <s v="Nov"/>
    <x v="3068"/>
    <s v="North"/>
    <s v="North"/>
    <x v="1"/>
    <s v="General"/>
    <s v="Premium"/>
    <n v="0.1661"/>
    <s v="Null"/>
    <n v="2.1"/>
    <n v="3.44E-2"/>
    <n v="566"/>
    <n v="5185"/>
    <n v="0.1661"/>
    <n v="6.22"/>
    <n v="0.366025404"/>
    <n v="28"/>
    <n v="1775.09"/>
  </r>
  <r>
    <n v="21380"/>
    <s v="Nov"/>
    <x v="2884"/>
    <s v="North"/>
    <s v="North"/>
    <x v="5"/>
    <s v="Storage"/>
    <s v="Premium"/>
    <n v="0.1084"/>
    <n v="14.75"/>
    <n v="2.95"/>
    <n v="0.6"/>
    <n v="744"/>
    <n v="9851"/>
    <n v="0.1084"/>
    <n v="1.25"/>
    <n v="0.366025404"/>
    <n v="90"/>
    <n v="11029.39"/>
  </r>
  <r>
    <n v="21381"/>
    <s v="Apr"/>
    <x v="3069"/>
    <s v="North"/>
    <s v="North"/>
    <x v="5"/>
    <s v="Storage"/>
    <s v="Premium"/>
    <n v="2.52E-2"/>
    <n v="15.9"/>
    <n v="7.95"/>
    <n v="0.31280000000000002"/>
    <n v="471"/>
    <n v="6829"/>
    <n v="2.52E-2"/>
    <n v="3.32"/>
    <n v="0.366025404"/>
    <n v="60"/>
    <n v="1143.6099999999999"/>
  </r>
  <r>
    <n v="21382"/>
    <s v="Nov"/>
    <x v="774"/>
    <s v="North"/>
    <s v="North"/>
    <x v="0"/>
    <s v="General"/>
    <s v="Premium"/>
    <s v="Null"/>
    <n v="4.2"/>
    <n v="2.1"/>
    <n v="0.26419999999999999"/>
    <n v="377"/>
    <n v="3049"/>
    <s v="Null"/>
    <n v="6.72"/>
    <n v="0.366025404"/>
    <n v="90"/>
    <n v="538.4"/>
  </r>
  <r>
    <n v="21383"/>
    <s v="Dec"/>
    <x v="3070"/>
    <s v="North"/>
    <s v="North"/>
    <x v="0"/>
    <s v="Storage"/>
    <s v="Standard"/>
    <n v="3.3500000000000002E-2"/>
    <n v="15"/>
    <n v="1.25"/>
    <n v="0.6"/>
    <n v="184"/>
    <n v="4744"/>
    <n v="3.3500000000000002E-2"/>
    <n v="4.05"/>
    <n v="1"/>
    <n v="30"/>
    <n v="30"/>
  </r>
  <r>
    <n v="21384"/>
    <s v="Mar"/>
    <x v="3071"/>
    <s v="North"/>
    <s v="North"/>
    <x v="1"/>
    <s v="General"/>
    <s v="Budget"/>
    <n v="8.2100000000000006E-2"/>
    <n v="19.8"/>
    <n v="1.65"/>
    <n v="0.14499999999999999"/>
    <n v="556"/>
    <n v="11475"/>
    <n v="8.2100000000000006E-2"/>
    <n v="2.34"/>
    <n v="1"/>
    <n v="30"/>
    <n v="176.02"/>
  </r>
  <r>
    <n v="21385"/>
    <s v="Sep"/>
    <x v="3072"/>
    <s v="North"/>
    <s v="North"/>
    <x v="5"/>
    <s v="General"/>
    <s v="Premium"/>
    <n v="5.1999999999999998E-3"/>
    <n v="5.8"/>
    <n v="1.45"/>
    <n v="0.1517"/>
    <n v="225"/>
    <n v="3081"/>
    <n v="5.1999999999999998E-3"/>
    <n v="4.7"/>
    <n v="-1"/>
    <n v="21"/>
    <n v="3249.33"/>
  </r>
  <r>
    <n v="21386"/>
    <s v="Sep"/>
    <x v="2050"/>
    <s v="North"/>
    <s v="North"/>
    <x v="1"/>
    <s v="General"/>
    <s v="Premium"/>
    <n v="0.11940000000000001"/>
    <n v="4.95"/>
    <n v="4.95"/>
    <n v="5.28E-2"/>
    <n v="76"/>
    <n v="1773"/>
    <n v="0.11940000000000001"/>
    <n v="7.07"/>
    <n v="-1"/>
    <n v="14"/>
    <n v="4260.76"/>
  </r>
  <r>
    <n v="21387"/>
    <s v="Feb"/>
    <x v="3073"/>
    <s v="North"/>
    <s v="North"/>
    <x v="2"/>
    <s v="Storage"/>
    <s v="Premium"/>
    <n v="3.6900000000000002E-2"/>
    <n v="5.9"/>
    <n v="2.95"/>
    <n v="0.29620000000000002"/>
    <s v="Null"/>
    <n v="9566"/>
    <n v="3.6900000000000002E-2"/>
    <n v="4.47"/>
    <n v="1.3660254039999999"/>
    <n v="14"/>
    <n v="2002.29"/>
  </r>
  <r>
    <n v="21388"/>
    <s v="Sep"/>
    <x v="3074"/>
    <s v="North"/>
    <s v="North"/>
    <x v="3"/>
    <s v="General"/>
    <s v="Premium"/>
    <n v="7.4999999999999997E-3"/>
    <n v="15.6"/>
    <n v="0.65"/>
    <n v="0.11600000000000001"/>
    <n v="370"/>
    <n v="5527"/>
    <n v="7.4999999999999997E-3"/>
    <n v="5.72"/>
    <n v="-1"/>
    <s v="Null"/>
    <s v="Null"/>
  </r>
  <r>
    <n v="21389"/>
    <s v="Nov"/>
    <x v="544"/>
    <s v="North"/>
    <s v="North"/>
    <x v="4"/>
    <s v="General"/>
    <s v="Standard"/>
    <n v="4.3900000000000002E-2"/>
    <n v="11.9"/>
    <n v="5.95"/>
    <n v="0.1585"/>
    <n v="437"/>
    <n v="6741"/>
    <n v="4.3900000000000002E-2"/>
    <n v="4.17"/>
    <n v="0.366025404"/>
    <n v="60"/>
    <n v="583.66"/>
  </r>
  <r>
    <n v="21390"/>
    <s v="Nov"/>
    <x v="2251"/>
    <s v="North"/>
    <s v="North"/>
    <x v="4"/>
    <s v="Storage"/>
    <s v="Premium"/>
    <n v="0.03"/>
    <n v="16.5"/>
    <n v="1.65"/>
    <n v="5.4899999999999997E-2"/>
    <n v="664"/>
    <n v="12864"/>
    <n v="0.03"/>
    <n v="3"/>
    <n v="0.366025404"/>
    <n v="90"/>
    <n v="6015.71"/>
  </r>
  <r>
    <n v="21391"/>
    <s v="Mar"/>
    <x v="3075"/>
    <s v="North"/>
    <s v="North"/>
    <x v="0"/>
    <s v="General"/>
    <s v="Premium"/>
    <n v="5.4399999999999997E-2"/>
    <n v="25.5"/>
    <n v="12.75"/>
    <s v="Null"/>
    <n v="1314"/>
    <n v="36157"/>
    <n v="5.4399999999999997E-2"/>
    <n v="4.8499999999999996"/>
    <n v="1"/>
    <n v="14"/>
    <n v="573.41"/>
  </r>
  <r>
    <n v="21392"/>
    <s v="Apr"/>
    <x v="3076"/>
    <s v="North"/>
    <s v="North"/>
    <x v="0"/>
    <s v="Storage"/>
    <s v="Premium"/>
    <n v="6.0999999999999999E-2"/>
    <n v="15"/>
    <n v="1.25"/>
    <n v="9.1700000000000004E-2"/>
    <n v="689"/>
    <n v="27948"/>
    <n v="6.0999999999999999E-2"/>
    <n v="4.2300000000000004"/>
    <n v="0.366025404"/>
    <n v="90"/>
    <n v="746"/>
  </r>
  <r>
    <n v="21393"/>
    <s v="Oct"/>
    <x v="2440"/>
    <s v="North"/>
    <s v="North"/>
    <x v="3"/>
    <s v="General"/>
    <s v="Budget"/>
    <n v="2.5600000000000001E-2"/>
    <n v="1240.007147"/>
    <n v="12.75"/>
    <n v="7.9799999999999996E-2"/>
    <n v="251"/>
    <n v="7832"/>
    <n v="2.5600000000000001E-2"/>
    <n v="3.01"/>
    <n v="-0.366025404"/>
    <n v="14"/>
    <n v="166.8"/>
  </r>
  <r>
    <n v="21394"/>
    <s v="Nov"/>
    <x v="3077"/>
    <s v="North"/>
    <s v="North"/>
    <x v="3"/>
    <s v="Seasonal"/>
    <s v="Premium"/>
    <n v="6.7999999999999996E-3"/>
    <n v="19.8"/>
    <n v="137.5943053"/>
    <n v="0.44209999999999999"/>
    <n v="886"/>
    <n v="20280"/>
    <n v="6.7999999999999996E-3"/>
    <n v="6.5"/>
    <n v="0.366025404"/>
    <n v="7"/>
    <n v="5422.32"/>
  </r>
  <r>
    <n v="21395"/>
    <s v="Jul"/>
    <x v="719"/>
    <s v="North"/>
    <s v="North"/>
    <x v="3"/>
    <s v="Storage"/>
    <s v="Premium"/>
    <n v="7.0699999999999999E-2"/>
    <n v="17"/>
    <n v="0.85"/>
    <n v="0.2316"/>
    <n v="356"/>
    <n v="12411"/>
    <n v="7.0699999999999999E-2"/>
    <n v="0.92"/>
    <n v="-1.3660254039999999"/>
    <n v="60"/>
    <n v="49418.89"/>
  </r>
  <r>
    <n v="21396"/>
    <s v="Aug"/>
    <x v="3078"/>
    <s v="North"/>
    <s v="North"/>
    <x v="2"/>
    <s v="Seasonal"/>
    <s v="Premium"/>
    <n v="1.6199999999999999E-2"/>
    <n v="1.7"/>
    <n v="0.85"/>
    <n v="6.2600000000000003E-2"/>
    <n v="201"/>
    <n v="4886"/>
    <n v="1.6199999999999999E-2"/>
    <n v="4.93"/>
    <n v="-1.3660254039999999"/>
    <n v="60"/>
    <n v="2889.3"/>
  </r>
  <r>
    <n v="21397"/>
    <s v="Sep"/>
    <x v="3079"/>
    <s v="North"/>
    <s v="North"/>
    <x v="2"/>
    <s v="Kitchen"/>
    <s v="Premium"/>
    <n v="4.6100000000000002E-2"/>
    <n v="7.8"/>
    <n v="0.65"/>
    <n v="0.35820000000000002"/>
    <s v="Null"/>
    <n v="3585"/>
    <n v="4.6100000000000002E-2"/>
    <n v="3.24"/>
    <n v="-1"/>
    <n v="30"/>
    <n v="3075.93"/>
  </r>
  <r>
    <n v="21398"/>
    <s v="Nov"/>
    <x v="3080"/>
    <s v="North"/>
    <s v="North"/>
    <x v="5"/>
    <s v="General"/>
    <s v="Premium"/>
    <n v="0.15659999999999999"/>
    <n v="8.4"/>
    <n v="2.1"/>
    <n v="0.25509999999999999"/>
    <n v="96"/>
    <n v="1542"/>
    <n v="0.15659999999999999"/>
    <n v="5.61"/>
    <n v="0.366025404"/>
    <n v="28"/>
    <n v="6955.39"/>
  </r>
  <r>
    <n v="21399"/>
    <s v="Dec"/>
    <x v="3081"/>
    <s v="North"/>
    <s v="North"/>
    <x v="5"/>
    <s v="Kitchen"/>
    <s v="Premium"/>
    <n v="4.3700000000000003E-2"/>
    <n v="51"/>
    <n v="8.5"/>
    <n v="0.05"/>
    <n v="579"/>
    <n v="11519"/>
    <n v="4.3700000000000003E-2"/>
    <n v="1.61"/>
    <n v="1"/>
    <n v="28"/>
    <n v="2371.81"/>
  </r>
  <r>
    <n v="21400"/>
    <s v="Oct"/>
    <x v="3082"/>
    <s v="North"/>
    <s v="North"/>
    <x v="1"/>
    <s v="Seasonal"/>
    <s v="Premium"/>
    <n v="8.2199999999999995E-2"/>
    <n v="20.399999999999999"/>
    <n v="0.85"/>
    <n v="8.5800000000000001E-2"/>
    <n v="517"/>
    <n v="5535"/>
    <n v="8.2199999999999995E-2"/>
    <n v="1.82"/>
    <n v="-0.366025404"/>
    <n v="21"/>
    <n v="3224.58"/>
  </r>
  <r>
    <n v="21401"/>
    <s v="Jul"/>
    <x v="2058"/>
    <s v="North"/>
    <s v="North"/>
    <x v="1"/>
    <s v="Seasonal"/>
    <s v="Premium"/>
    <n v="0.1226"/>
    <n v="12.5"/>
    <n v="1.25"/>
    <s v="Null"/>
    <n v="359"/>
    <n v="7207"/>
    <n v="0.1226"/>
    <n v="1.24"/>
    <n v="-1.3660254039999999"/>
    <n v="28"/>
    <s v="Null"/>
  </r>
  <r>
    <n v="21402"/>
    <s v="Sep"/>
    <x v="2007"/>
    <s v="North"/>
    <s v="North"/>
    <x v="4"/>
    <s v="Storage"/>
    <s v="Premium"/>
    <n v="0.1021"/>
    <n v="1.65"/>
    <n v="0.55000000000000004"/>
    <n v="0.27589999999999998"/>
    <n v="345"/>
    <n v="3390"/>
    <n v="0.1021"/>
    <n v="8.0500000000000007"/>
    <n v="-1"/>
    <n v="7"/>
    <n v="10220.81"/>
  </r>
  <r>
    <n v="21403"/>
    <s v="Nov"/>
    <x v="3083"/>
    <s v="North"/>
    <s v="North"/>
    <x v="1"/>
    <s v="Storage"/>
    <s v="Premium"/>
    <n v="2.5000000000000001E-2"/>
    <n v="15"/>
    <n v="1.25"/>
    <n v="0.12939999999999999"/>
    <n v="108"/>
    <n v="1960"/>
    <n v="2.5000000000000001E-2"/>
    <n v="2"/>
    <n v="0.366025404"/>
    <n v="21"/>
    <n v="1803.1"/>
  </r>
  <r>
    <n v="21404"/>
    <s v="Dec"/>
    <x v="3084"/>
    <s v="North"/>
    <s v="North"/>
    <x v="4"/>
    <s v="General"/>
    <s v="Premium"/>
    <n v="7.4999999999999997E-2"/>
    <n v="1.65"/>
    <n v="1.65"/>
    <n v="0.10050000000000001"/>
    <n v="336"/>
    <n v="5785"/>
    <n v="7.4999999999999997E-2"/>
    <n v="9.3800000000000008"/>
    <n v="1"/>
    <s v="Null"/>
    <n v="67.290000000000006"/>
  </r>
  <r>
    <n v="21405"/>
    <s v="Oct"/>
    <x v="3085"/>
    <s v="North"/>
    <s v="North"/>
    <x v="2"/>
    <s v="General"/>
    <s v="Premium"/>
    <n v="0.17460000000000001"/>
    <n v="90"/>
    <n v="1.25"/>
    <n v="0.42749999999999999"/>
    <n v="288"/>
    <n v="7036"/>
    <n v="0.17460000000000001"/>
    <n v="5.96"/>
    <n v="-0.366025404"/>
    <n v="28"/>
    <n v="4388.87"/>
  </r>
  <r>
    <n v="21406"/>
    <s v="Sep"/>
    <x v="3086"/>
    <s v="North"/>
    <s v="North"/>
    <x v="3"/>
    <s v="General"/>
    <s v="Premium"/>
    <n v="6.4999999999999997E-3"/>
    <n v="75"/>
    <n v="3.75"/>
    <n v="0.21970000000000001"/>
    <n v="473"/>
    <n v="4814"/>
    <n v="6.4999999999999997E-3"/>
    <n v="3.5"/>
    <n v="-1"/>
    <n v="90"/>
    <n v="7252.34"/>
  </r>
  <r>
    <n v="21407"/>
    <s v="Jul"/>
    <x v="3087"/>
    <s v="North"/>
    <s v="North"/>
    <x v="0"/>
    <s v="General"/>
    <s v="Premium"/>
    <n v="6.3799999999999996E-2"/>
    <n v="9.9499999999999993"/>
    <n v="9.9499999999999993"/>
    <n v="0.21299999999999999"/>
    <n v="125"/>
    <n v="3556"/>
    <n v="6.3799999999999996E-2"/>
    <n v="1.88"/>
    <n v="-1.3660254039999999"/>
    <n v="14"/>
    <n v="5967.65"/>
  </r>
  <r>
    <n v="21408"/>
    <s v="Nov"/>
    <x v="3088"/>
    <s v="North"/>
    <s v="North"/>
    <x v="0"/>
    <s v="General"/>
    <s v="Premium"/>
    <n v="6.3899999999999998E-2"/>
    <n v="71.400000000000006"/>
    <n v="5.95"/>
    <n v="0.14130000000000001"/>
    <n v="169"/>
    <n v="1209"/>
    <n v="6.3899999999999998E-2"/>
    <n v="6.07"/>
    <n v="0.366025404"/>
    <n v="90"/>
    <n v="704.58"/>
  </r>
  <r>
    <n v="21409"/>
    <s v="Feb"/>
    <x v="1094"/>
    <s v="North"/>
    <s v="North"/>
    <x v="5"/>
    <s v="Stationery"/>
    <s v="Premium"/>
    <n v="7.3300000000000004E-2"/>
    <n v="2.5499999999999998"/>
    <n v="2.5499999999999998"/>
    <n v="0.1517"/>
    <n v="241"/>
    <n v="4176"/>
    <n v="7.3300000000000004E-2"/>
    <s v="Null"/>
    <n v="1.3660254039999999"/>
    <n v="7"/>
    <n v="59706.28"/>
  </r>
  <r>
    <n v="21410"/>
    <s v="Sep"/>
    <x v="3089"/>
    <s v="North"/>
    <s v="North"/>
    <x v="2"/>
    <s v="Storage"/>
    <s v="Premium"/>
    <n v="7.4999999999999997E-2"/>
    <n v="30"/>
    <n v="1.25"/>
    <n v="0.10979999999999999"/>
    <n v="525"/>
    <n v="14849"/>
    <n v="7.4999999999999997E-2"/>
    <n v="1.44"/>
    <n v="-1"/>
    <n v="30"/>
    <n v="101115.62"/>
  </r>
  <r>
    <n v="21411"/>
    <s v="Oct"/>
    <x v="3090"/>
    <s v="North"/>
    <s v="North"/>
    <x v="0"/>
    <s v="General"/>
    <s v="Premium"/>
    <n v="5.8700000000000002E-2"/>
    <n v="1.58"/>
    <n v="0.79"/>
    <n v="0.2596"/>
    <n v="99"/>
    <n v="1248"/>
    <n v="5.8700000000000002E-2"/>
    <n v="5.0999999999999996"/>
    <n v="-0.366025404"/>
    <n v="21"/>
    <n v="104497.92"/>
  </r>
  <r>
    <n v="21412"/>
    <s v="Mar"/>
    <x v="3091"/>
    <s v="West"/>
    <s v="West"/>
    <x v="0"/>
    <s v="General"/>
    <s v="Premium"/>
    <n v="9.5299999999999996E-2"/>
    <n v="119.6"/>
    <n v="14.95"/>
    <n v="0.6"/>
    <n v="101"/>
    <n v="3503"/>
    <n v="9.5299999999999996E-2"/>
    <n v="4.78"/>
    <n v="1"/>
    <n v="28"/>
    <n v="54505.98"/>
  </r>
  <r>
    <n v="21413"/>
    <s v="Jul"/>
    <x v="3092"/>
    <s v="East"/>
    <s v="East"/>
    <x v="2"/>
    <s v="General"/>
    <s v="Premium"/>
    <n v="4.3499999999999997E-2"/>
    <n v="39.6"/>
    <n v="4.95"/>
    <n v="5.8099999999999999E-2"/>
    <n v="894"/>
    <n v="20376"/>
    <n v="4.3499999999999997E-2"/>
    <n v="5.49"/>
    <n v="-1.3660254039999999"/>
    <n v="90"/>
    <n v="6564.94"/>
  </r>
  <r>
    <n v="21414"/>
    <s v="Sep"/>
    <x v="3093"/>
    <s v="North"/>
    <s v="North"/>
    <x v="1"/>
    <s v="General"/>
    <s v="Premium"/>
    <n v="4.4000000000000003E-3"/>
    <n v="11.83"/>
    <n v="1.69"/>
    <n v="0.3987"/>
    <n v="210"/>
    <n v="3502"/>
    <n v="4.4000000000000003E-3"/>
    <n v="2.46"/>
    <n v="-1"/>
    <n v="21"/>
    <n v="2948.13"/>
  </r>
  <r>
    <n v="21415"/>
    <s v="Oct"/>
    <x v="3094"/>
    <s v="North"/>
    <s v="North"/>
    <x v="0"/>
    <s v="Seasonal"/>
    <s v="Premium"/>
    <n v="1.9800000000000002E-2"/>
    <n v="12.5"/>
    <n v="6.25"/>
    <n v="0.21990000000000001"/>
    <n v="661"/>
    <n v="13485"/>
    <n v="1.9800000000000002E-2"/>
    <n v="4.25"/>
    <n v="-0.366025404"/>
    <n v="21"/>
    <n v="10356.450000000001"/>
  </r>
  <r>
    <n v="21416"/>
    <s v="Oct"/>
    <x v="2118"/>
    <s v="North"/>
    <s v="North"/>
    <x v="4"/>
    <s v="Seasonal"/>
    <s v="Premium"/>
    <n v="5.6599999999999998E-2"/>
    <n v="11.55"/>
    <n v="1.65"/>
    <n v="0.35849999999999999"/>
    <n v="168"/>
    <n v="3245"/>
    <n v="5.6599999999999998E-2"/>
    <n v="6.93"/>
    <n v="-0.366025404"/>
    <n v="7"/>
    <n v="619.98"/>
  </r>
  <r>
    <n v="21417"/>
    <s v="Aug"/>
    <x v="3095"/>
    <s v="North"/>
    <s v="North"/>
    <x v="1"/>
    <s v="Lighting"/>
    <s v="Premium"/>
    <n v="3.6700000000000003E-2"/>
    <n v="237.6"/>
    <n v="4.95"/>
    <n v="0.25790000000000002"/>
    <n v="304"/>
    <n v="4308"/>
    <n v="3.6700000000000003E-2"/>
    <n v="3.8"/>
    <n v="-1.3660254039999999"/>
    <n v="21"/>
    <n v="52829.56"/>
  </r>
  <r>
    <n v="21418"/>
    <s v="Mar"/>
    <x v="3096"/>
    <s v="North"/>
    <s v="North"/>
    <x v="5"/>
    <s v="Storage"/>
    <s v="Premium"/>
    <n v="2.1600000000000001E-2"/>
    <n v="6.35"/>
    <n v="6.35"/>
    <n v="6.1800000000000001E-2"/>
    <n v="285"/>
    <n v="1760"/>
    <n v="2.1600000000000001E-2"/>
    <n v="3.29"/>
    <n v="1"/>
    <n v="90"/>
    <n v="1135.8599999999999"/>
  </r>
  <r>
    <n v="21419"/>
    <s v="Mar"/>
    <x v="1420"/>
    <s v="North"/>
    <s v="North"/>
    <x v="2"/>
    <s v="General"/>
    <s v="Premium"/>
    <n v="4.3499999999999997E-2"/>
    <n v="30"/>
    <n v="1.25"/>
    <n v="0.30930000000000002"/>
    <n v="75"/>
    <n v="2819"/>
    <n v="4.3499999999999997E-2"/>
    <n v="1.37"/>
    <n v="1"/>
    <n v="90"/>
    <n v="19473.18"/>
  </r>
  <r>
    <n v="21420"/>
    <s v="May"/>
    <x v="1850"/>
    <s v="North"/>
    <s v="North"/>
    <x v="5"/>
    <s v="General"/>
    <s v="Premium"/>
    <n v="1.11E-2"/>
    <n v="10.08"/>
    <n v="0.42"/>
    <n v="6.9199999999999998E-2"/>
    <s v="Null"/>
    <n v="12833"/>
    <n v="1.11E-2"/>
    <s v="Null"/>
    <n v="-0.366025404"/>
    <n v="28"/>
    <n v="5437.82"/>
  </r>
  <r>
    <n v="21421"/>
    <s v="Jan"/>
    <x v="3097"/>
    <s v="North"/>
    <s v="North"/>
    <x v="1"/>
    <s v="General"/>
    <s v="Premium"/>
    <n v="1.7000000000000001E-2"/>
    <n v="17.850000000000001"/>
    <n v="5.95"/>
    <n v="9.98E-2"/>
    <n v="117"/>
    <n v="2194"/>
    <n v="1.7000000000000001E-2"/>
    <n v="4.09"/>
    <n v="1.3660254039999999"/>
    <n v="60"/>
    <n v="758.99"/>
  </r>
  <r>
    <n v="21422"/>
    <s v="Oct"/>
    <x v="3098"/>
    <s v="North"/>
    <s v="North"/>
    <x v="2"/>
    <s v="General"/>
    <s v="Premium"/>
    <n v="6.3600000000000004E-2"/>
    <n v="11.9"/>
    <n v="5.95"/>
    <n v="2.01E-2"/>
    <n v="347"/>
    <n v="6508"/>
    <n v="6.3600000000000004E-2"/>
    <n v="2.21"/>
    <n v="-0.366025404"/>
    <n v="14"/>
    <n v="599.91"/>
  </r>
  <r>
    <n v="21423"/>
    <s v="Feb"/>
    <x v="3099"/>
    <s v="North"/>
    <s v="North"/>
    <x v="5"/>
    <s v="General"/>
    <s v="Premium"/>
    <n v="0.12230000000000001"/>
    <n v="5.0999999999999996"/>
    <n v="0.85"/>
    <n v="0.6"/>
    <n v="77"/>
    <n v="1600"/>
    <n v="0.12230000000000001"/>
    <n v="3.54"/>
    <n v="1.3660254039999999"/>
    <n v="21"/>
    <n v="743.98"/>
  </r>
  <r>
    <n v="21424"/>
    <s v="Jan"/>
    <x v="3100"/>
    <s v="North"/>
    <s v="North"/>
    <x v="0"/>
    <s v="Storage"/>
    <s v="Premium"/>
    <n v="3.0300000000000001E-2"/>
    <n v="88.5"/>
    <n v="2.95"/>
    <n v="0.21510000000000001"/>
    <n v="1490"/>
    <n v="36398"/>
    <n v="3.0300000000000001E-2"/>
    <n v="4.41"/>
    <n v="1.3660254039999999"/>
    <n v="30"/>
    <n v="421.15"/>
  </r>
  <r>
    <n v="21425"/>
    <s v="Mar"/>
    <x v="3101"/>
    <s v="North"/>
    <s v="North"/>
    <x v="1"/>
    <s v="Seasonal"/>
    <s v="Standard"/>
    <n v="2.52E-2"/>
    <n v="14.85"/>
    <n v="4.95"/>
    <n v="0.39889999999999998"/>
    <n v="657"/>
    <n v="13845"/>
    <n v="2.52E-2"/>
    <n v="4.75"/>
    <n v="1"/>
    <n v="30"/>
    <n v="423.44"/>
  </r>
  <r>
    <n v="21426"/>
    <s v="Jun"/>
    <x v="3102"/>
    <s v="North"/>
    <s v="North"/>
    <x v="3"/>
    <s v="Seasonal"/>
    <s v="Premium"/>
    <n v="2.6599999999999999E-2"/>
    <n v="11.8"/>
    <n v="2.95"/>
    <n v="0.2621"/>
    <n v="827"/>
    <n v="9778"/>
    <n v="2.6599999999999999E-2"/>
    <n v="4.72"/>
    <n v="-1"/>
    <n v="30"/>
    <n v="7740.23"/>
  </r>
  <r>
    <n v="21427"/>
    <s v="Jan"/>
    <x v="3103"/>
    <s v="Central"/>
    <s v="Central"/>
    <x v="1"/>
    <s v="Storage"/>
    <s v="Premium"/>
    <n v="4.82E-2"/>
    <n v="15"/>
    <n v="3.75"/>
    <n v="6.3600000000000004E-2"/>
    <n v="227"/>
    <n v="2075"/>
    <n v="4.82E-2"/>
    <n v="3.01"/>
    <n v="1.3660254039999999"/>
    <n v="14"/>
    <n v="201.85"/>
  </r>
  <r>
    <n v="21428"/>
    <s v="Nov"/>
    <x v="441"/>
    <s v="North"/>
    <s v="North"/>
    <x v="2"/>
    <s v="Seasonal"/>
    <s v="Premium"/>
    <n v="5.16E-2"/>
    <n v="2.95"/>
    <n v="2.95"/>
    <n v="0.2457"/>
    <n v="37"/>
    <n v="907"/>
    <n v="5.16E-2"/>
    <n v="7.45"/>
    <n v="0.366025404"/>
    <n v="14"/>
    <n v="17547.59"/>
  </r>
  <r>
    <n v="21429"/>
    <s v="Aug"/>
    <x v="3104"/>
    <s v="East"/>
    <s v="East"/>
    <x v="5"/>
    <s v="General"/>
    <s v="Standard"/>
    <n v="9.8599999999999993E-2"/>
    <n v="14.85"/>
    <n v="4.95"/>
    <n v="0.6"/>
    <n v="75"/>
    <n v="1114"/>
    <n v="9.8599999999999993E-2"/>
    <n v="5.79"/>
    <n v="-1.3660254039999999"/>
    <n v="28"/>
    <n v="899.8"/>
  </r>
  <r>
    <n v="21430"/>
    <s v="May"/>
    <x v="3105"/>
    <s v="North"/>
    <s v="North"/>
    <x v="4"/>
    <s v="Lighting"/>
    <s v="Premium"/>
    <n v="2.63E-2"/>
    <n v="19.05"/>
    <n v="6.35"/>
    <n v="0.47189999999999999"/>
    <n v="137"/>
    <n v="3019"/>
    <n v="2.63E-2"/>
    <s v="Null"/>
    <n v="-0.366025404"/>
    <n v="30"/>
    <n v="3007.12"/>
  </r>
  <r>
    <n v="21431"/>
    <s v="Nov"/>
    <x v="3106"/>
    <s v="North"/>
    <s v="North"/>
    <x v="0"/>
    <s v="Storage"/>
    <s v="Premium"/>
    <n v="0.1527"/>
    <n v="88.8"/>
    <n v="1.85"/>
    <n v="0.38080000000000003"/>
    <n v="189"/>
    <n v="2494"/>
    <n v="0.1527"/>
    <n v="5.99"/>
    <n v="0.366025404"/>
    <s v="Null"/>
    <n v="932.85"/>
  </r>
  <r>
    <n v="21432"/>
    <s v="Aug"/>
    <x v="3107"/>
    <s v="North"/>
    <s v="North"/>
    <x v="5"/>
    <s v="Storage"/>
    <s v="Premium"/>
    <n v="3.4799999999999998E-2"/>
    <n v="10.08"/>
    <n v="0.42"/>
    <n v="0.25169999999999998"/>
    <n v="73"/>
    <n v="1108"/>
    <n v="3.4799999999999998E-2"/>
    <n v="5.85"/>
    <n v="-1.3660254039999999"/>
    <n v="30"/>
    <n v="2393.44"/>
  </r>
  <r>
    <n v="21433"/>
    <s v="Nov"/>
    <x v="3015"/>
    <s v="North"/>
    <s v="North"/>
    <x v="5"/>
    <s v="General"/>
    <s v="Standard"/>
    <n v="2.4299999999999999E-2"/>
    <n v="4.68"/>
    <n v="0.39"/>
    <n v="1.35E-2"/>
    <n v="108"/>
    <n v="1954"/>
    <n v="2.4299999999999999E-2"/>
    <n v="3.49"/>
    <n v="0.366025404"/>
    <n v="28"/>
    <n v="1281.8"/>
  </r>
  <r>
    <n v="21434"/>
    <s v="Dec"/>
    <x v="3108"/>
    <s v="North"/>
    <s v="North"/>
    <x v="5"/>
    <s v="General"/>
    <s v="Premium"/>
    <n v="2.9999999999999997E-4"/>
    <n v="2.95"/>
    <n v="2.95"/>
    <n v="0.30059999999999998"/>
    <n v="207"/>
    <n v="4233"/>
    <n v="2.9999999999999997E-4"/>
    <n v="1.74"/>
    <n v="1"/>
    <n v="90"/>
    <n v="992.88"/>
  </r>
  <r>
    <n v="21435"/>
    <s v="Jun"/>
    <x v="1916"/>
    <s v="North"/>
    <s v="North"/>
    <x v="3"/>
    <s v="General"/>
    <s v="Standard"/>
    <n v="6.3200000000000006E-2"/>
    <n v="4.2"/>
    <n v="2.1"/>
    <n v="7.3599999999999999E-2"/>
    <n v="258"/>
    <n v="6632"/>
    <n v="6.3200000000000006E-2"/>
    <n v="5.73"/>
    <n v="-1"/>
    <n v="28"/>
    <n v="634.66999999999996"/>
  </r>
  <r>
    <n v="21436"/>
    <s v="Nov"/>
    <x v="3109"/>
    <s v="North"/>
    <s v="North"/>
    <x v="1"/>
    <s v="General"/>
    <s v="Premium"/>
    <n v="2.1399999999999999E-2"/>
    <n v="4.95"/>
    <n v="4.95"/>
    <n v="5.1999999999999998E-2"/>
    <n v="717"/>
    <n v="8988"/>
    <n v="2.1399999999999999E-2"/>
    <n v="2.76"/>
    <n v="0.366025404"/>
    <n v="30"/>
    <n v="1068.73"/>
  </r>
  <r>
    <n v="21437"/>
    <s v="Dec"/>
    <x v="2478"/>
    <s v="North"/>
    <s v="North"/>
    <x v="2"/>
    <s v="General"/>
    <s v="Premium"/>
    <n v="1.9300000000000001E-2"/>
    <n v="4.2"/>
    <n v="2.1"/>
    <n v="0.18"/>
    <n v="385"/>
    <n v="7911"/>
    <n v="1.9300000000000001E-2"/>
    <n v="2.36"/>
    <n v="1"/>
    <n v="30"/>
    <n v="3084.37"/>
  </r>
  <r>
    <n v="21438"/>
    <s v="Aug"/>
    <x v="530"/>
    <s v="North"/>
    <s v="North"/>
    <x v="1"/>
    <s v="General"/>
    <s v="Premium"/>
    <n v="4.0000000000000002E-4"/>
    <n v="6.24"/>
    <n v="2.08"/>
    <n v="0.17780000000000001"/>
    <n v="402"/>
    <n v="16634"/>
    <n v="4.0000000000000002E-4"/>
    <n v="4.3"/>
    <n v="-1.3660254039999999"/>
    <n v="7"/>
    <n v="4564.33"/>
  </r>
  <r>
    <n v="21439"/>
    <s v="Sep"/>
    <x v="3110"/>
    <s v="North"/>
    <s v="North"/>
    <x v="0"/>
    <s v="Seasonal"/>
    <s v="Premium"/>
    <n v="0.15329999999999999"/>
    <n v="12.75"/>
    <n v="4.25"/>
    <s v="Null"/>
    <n v="500"/>
    <n v="22524"/>
    <n v="0.15329999999999999"/>
    <n v="3.42"/>
    <n v="-1"/>
    <n v="7"/>
    <n v="982.74"/>
  </r>
  <r>
    <n v="21440"/>
    <s v="Nov"/>
    <x v="3111"/>
    <s v="North"/>
    <s v="North"/>
    <x v="2"/>
    <s v="Storage"/>
    <s v="Premium"/>
    <n v="8.09E-2"/>
    <n v="17"/>
    <n v="0.85"/>
    <n v="0.35249999999999998"/>
    <n v="601"/>
    <n v="4840"/>
    <n v="8.09E-2"/>
    <n v="7.37"/>
    <n v="0.366025404"/>
    <n v="28"/>
    <n v="2319.9499999999998"/>
  </r>
  <r>
    <n v="21441"/>
    <s v="Nov"/>
    <x v="3112"/>
    <s v="North"/>
    <s v="North"/>
    <x v="5"/>
    <s v="General"/>
    <s v="Premium"/>
    <n v="4.8399999999999999E-2"/>
    <n v="8.4499999999999993"/>
    <n v="1.69"/>
    <n v="7.3300000000000004E-2"/>
    <n v="321"/>
    <n v="4873"/>
    <n v="4.8399999999999999E-2"/>
    <n v="2.23"/>
    <n v="0.366025404"/>
    <n v="28"/>
    <n v="1287.96"/>
  </r>
  <r>
    <n v="21442"/>
    <s v="Dec"/>
    <x v="3113"/>
    <s v="North"/>
    <s v="North"/>
    <x v="4"/>
    <s v="Storage"/>
    <s v="Premium"/>
    <n v="6.3200000000000006E-2"/>
    <n v="25"/>
    <n v="1.25"/>
    <n v="0.13589999999999999"/>
    <n v="428"/>
    <n v="13079"/>
    <n v="6.3200000000000006E-2"/>
    <n v="2.37"/>
    <n v="1"/>
    <n v="14"/>
    <n v="3891.07"/>
  </r>
  <r>
    <n v="21443"/>
    <s v="Oct"/>
    <x v="3114"/>
    <s v="North"/>
    <s v="North"/>
    <x v="5"/>
    <s v="Storage"/>
    <s v="Standard"/>
    <n v="1.5E-3"/>
    <n v="45"/>
    <n v="1.25"/>
    <n v="0.50060000000000004"/>
    <n v="206"/>
    <n v="3723"/>
    <n v="1.5E-3"/>
    <n v="3.76"/>
    <n v="-0.366025404"/>
    <n v="21"/>
    <n v="347.32"/>
  </r>
  <r>
    <n v="21444"/>
    <s v="Jan"/>
    <x v="3115"/>
    <s v="North"/>
    <s v="North"/>
    <x v="5"/>
    <s v="Storage"/>
    <s v="Premium"/>
    <n v="3.15E-2"/>
    <n v="8.85"/>
    <n v="2.95"/>
    <n v="0.16880000000000001"/>
    <n v="401"/>
    <n v="30570"/>
    <n v="3.15E-2"/>
    <n v="6.27"/>
    <n v="1.3660254039999999"/>
    <n v="7"/>
    <n v="44.18"/>
  </r>
  <r>
    <n v="21445"/>
    <s v="Jul"/>
    <x v="3116"/>
    <s v="North"/>
    <s v="North"/>
    <x v="5"/>
    <s v="Storage"/>
    <s v="Premium"/>
    <n v="4.4000000000000003E-3"/>
    <n v="40.56"/>
    <n v="1.69"/>
    <n v="0.17150000000000001"/>
    <n v="102"/>
    <n v="1314"/>
    <n v="4.4000000000000003E-3"/>
    <n v="3.44"/>
    <n v="-1.3660254039999999"/>
    <n v="60"/>
    <n v="31268.25"/>
  </r>
  <r>
    <n v="21446"/>
    <s v="Jun"/>
    <x v="3117"/>
    <s v="North"/>
    <s v="North"/>
    <x v="0"/>
    <s v="General"/>
    <s v="Premium"/>
    <n v="8.2699999999999996E-2"/>
    <n v="15"/>
    <n v="3.75"/>
    <n v="0.1391"/>
    <n v="289"/>
    <n v="6029"/>
    <n v="8.2699999999999996E-2"/>
    <n v="9.34"/>
    <n v="-1"/>
    <n v="14"/>
    <n v="4701.75"/>
  </r>
  <r>
    <n v="21447"/>
    <s v="Feb"/>
    <x v="3118"/>
    <s v="North"/>
    <s v="North"/>
    <x v="0"/>
    <s v="Seasonal"/>
    <s v="Premium"/>
    <n v="3.1399999999999997E-2"/>
    <n v="5"/>
    <n v="1.25"/>
    <n v="0.4022"/>
    <n v="414"/>
    <n v="8742"/>
    <n v="3.1399999999999997E-2"/>
    <n v="7.87"/>
    <n v="1.3660254039999999"/>
    <n v="14"/>
    <n v="4870.2"/>
  </r>
  <r>
    <n v="21448"/>
    <s v="Apr"/>
    <x v="3119"/>
    <s v="North"/>
    <s v="North"/>
    <x v="5"/>
    <s v="General"/>
    <s v="Premium"/>
    <n v="4.8000000000000001E-2"/>
    <n v="0.95"/>
    <n v="0.95"/>
    <n v="0.2742"/>
    <n v="800"/>
    <n v="24003"/>
    <n v="4.8000000000000001E-2"/>
    <n v="3.83"/>
    <n v="0.366025404"/>
    <n v="60"/>
    <n v="4749.58"/>
  </r>
  <r>
    <n v="21449"/>
    <s v="Nov"/>
    <x v="3120"/>
    <s v="North"/>
    <s v="North"/>
    <x v="5"/>
    <s v="Stationery"/>
    <s v="Premium"/>
    <n v="8.5400000000000004E-2"/>
    <n v="5.04"/>
    <n v="0.42"/>
    <n v="0.1081"/>
    <n v="148"/>
    <n v="4914"/>
    <n v="8.5400000000000004E-2"/>
    <n v="3.96"/>
    <n v="0.366025404"/>
    <n v="28"/>
    <s v="Null"/>
  </r>
  <r>
    <n v="21450"/>
    <s v="Sep"/>
    <x v="3121"/>
    <s v="North"/>
    <s v="North"/>
    <x v="5"/>
    <s v="Lighting"/>
    <s v="Standard"/>
    <n v="2.2599999999999999E-2"/>
    <n v="11.25"/>
    <n v="3.75"/>
    <n v="0.25540000000000002"/>
    <n v="205"/>
    <n v="11287"/>
    <n v="2.2599999999999999E-2"/>
    <s v="Null"/>
    <n v="-1"/>
    <n v="30"/>
    <n v="491.08"/>
  </r>
  <r>
    <n v="21451"/>
    <s v="Jan"/>
    <x v="423"/>
    <s v="North"/>
    <s v="North"/>
    <x v="2"/>
    <s v="General"/>
    <s v="Premium"/>
    <n v="7.2599999999999998E-2"/>
    <n v="8.6999999999999993"/>
    <n v="1.45"/>
    <n v="0.42130000000000001"/>
    <n v="19"/>
    <n v="468"/>
    <n v="7.2599999999999998E-2"/>
    <n v="4.75"/>
    <n v="1.3660254039999999"/>
    <n v="14"/>
    <n v="4307.03"/>
  </r>
  <r>
    <n v="21452"/>
    <s v="Jun"/>
    <x v="3122"/>
    <s v="North"/>
    <s v="North"/>
    <x v="3"/>
    <s v="Lighting"/>
    <s v="Premium"/>
    <n v="5.5100000000000003E-2"/>
    <n v="15"/>
    <n v="3.75"/>
    <n v="0.23419999999999999"/>
    <n v="293"/>
    <n v="7283"/>
    <n v="5.5100000000000003E-2"/>
    <n v="5.72"/>
    <n v="-1"/>
    <s v="Null"/>
    <n v="1186.23"/>
  </r>
  <r>
    <n v="21453"/>
    <s v="May"/>
    <x v="3123"/>
    <s v="North"/>
    <s v="North"/>
    <x v="2"/>
    <s v="General"/>
    <s v="Premium"/>
    <n v="4.2799999999999998E-2"/>
    <n v="0.84"/>
    <n v="0.42"/>
    <n v="7.2400000000000006E-2"/>
    <n v="69"/>
    <n v="1324"/>
    <n v="4.2799999999999998E-2"/>
    <n v="2.23"/>
    <n v="-0.366025404"/>
    <n v="21"/>
    <n v="333.91"/>
  </r>
  <r>
    <n v="21454"/>
    <s v="Oct"/>
    <x v="2430"/>
    <s v="North"/>
    <s v="North"/>
    <x v="0"/>
    <s v="Seasonal"/>
    <s v="Premium"/>
    <n v="5.7999999999999996E-3"/>
    <n v="9.36"/>
    <n v="0.39"/>
    <n v="0.25650000000000001"/>
    <n v="493"/>
    <n v="11314"/>
    <n v="5.7999999999999996E-3"/>
    <n v="3.15"/>
    <n v="-0.366025404"/>
    <n v="28"/>
    <n v="1658.44"/>
  </r>
  <r>
    <n v="21455"/>
    <s v="Nov"/>
    <x v="3124"/>
    <s v="North"/>
    <s v="North"/>
    <x v="0"/>
    <s v="Lighting"/>
    <s v="Premium"/>
    <n v="0.10879999999999999"/>
    <n v="30"/>
    <n v="1.25"/>
    <n v="9.3399999999999997E-2"/>
    <n v="641"/>
    <n v="10976"/>
    <n v="0.10879999999999999"/>
    <n v="8.01"/>
    <n v="0.366025404"/>
    <n v="21"/>
    <n v="9140.49"/>
  </r>
  <r>
    <n v="21456"/>
    <s v="May"/>
    <x v="3125"/>
    <s v="North"/>
    <s v="North"/>
    <x v="2"/>
    <s v="General"/>
    <s v="Premium"/>
    <n v="4.2200000000000001E-2"/>
    <n v="7.5"/>
    <n v="3.75"/>
    <n v="0.1673"/>
    <n v="289"/>
    <n v="3894"/>
    <n v="4.2200000000000001E-2"/>
    <n v="6.56"/>
    <n v="-0.366025404"/>
    <n v="21"/>
    <n v="9264.06"/>
  </r>
  <r>
    <n v="21457"/>
    <s v="Jan"/>
    <x v="3126"/>
    <s v="North"/>
    <s v="North"/>
    <x v="2"/>
    <s v="Seasonal"/>
    <s v="Budget"/>
    <n v="4.4999999999999997E-3"/>
    <n v="9.9"/>
    <n v="229.89128020000001"/>
    <n v="0.18809999999999999"/>
    <n v="886"/>
    <n v="18848"/>
    <n v="4.4999999999999997E-3"/>
    <n v="0.94"/>
    <n v="1.3660254039999999"/>
    <n v="90"/>
    <n v="326.44"/>
  </r>
  <r>
    <n v="21458"/>
    <s v="Dec"/>
    <x v="3127"/>
    <s v="North"/>
    <s v="North"/>
    <x v="4"/>
    <s v="General"/>
    <s v="Premium"/>
    <n v="5.8000000000000003E-2"/>
    <n v="30.6"/>
    <n v="2.5499999999999998"/>
    <n v="0.2382"/>
    <n v="601"/>
    <n v="9684"/>
    <n v="5.8000000000000003E-2"/>
    <n v="5.12"/>
    <n v="1"/>
    <n v="30"/>
    <n v="6263.9"/>
  </r>
  <r>
    <n v="21459"/>
    <s v="Apr"/>
    <x v="3128"/>
    <s v="North"/>
    <s v="North"/>
    <x v="4"/>
    <s v="General"/>
    <s v="Budget"/>
    <n v="2.1299999999999999E-2"/>
    <n v="14.85"/>
    <n v="4.95"/>
    <n v="0.14199999999999999"/>
    <n v="1137"/>
    <n v="26292"/>
    <n v="2.1299999999999999E-2"/>
    <n v="5.87"/>
    <n v="0.366025404"/>
    <n v="21"/>
    <n v="265.93"/>
  </r>
  <r>
    <n v="21460"/>
    <s v="Dec"/>
    <x v="3129"/>
    <s v="North"/>
    <s v="North"/>
    <x v="4"/>
    <s v="General"/>
    <s v="Premium"/>
    <n v="7.1999999999999998E-3"/>
    <n v="3.75"/>
    <n v="3.75"/>
    <n v="0.32169999999999999"/>
    <n v="404"/>
    <n v="16666"/>
    <n v="7.1999999999999998E-3"/>
    <n v="3.84"/>
    <n v="1"/>
    <n v="90"/>
    <n v="1650.23"/>
  </r>
  <r>
    <n v="21461"/>
    <s v="Apr"/>
    <x v="1473"/>
    <s v="North"/>
    <s v="North"/>
    <x v="5"/>
    <s v="General"/>
    <s v="Budget"/>
    <n v="1.4999999999999999E-2"/>
    <n v="1835.5297559999999"/>
    <n v="5.95"/>
    <n v="0.21010000000000001"/>
    <n v="156"/>
    <n v="2826"/>
    <n v="1.4999999999999999E-2"/>
    <n v="5.13"/>
    <n v="0.366025404"/>
    <n v="14"/>
    <n v="417.1"/>
  </r>
  <r>
    <n v="21462"/>
    <s v="May"/>
    <x v="3130"/>
    <s v="North"/>
    <s v="North"/>
    <x v="5"/>
    <s v="General"/>
    <s v="Premium"/>
    <n v="3.7499999999999999E-2"/>
    <n v="350.4"/>
    <n v="10.95"/>
    <n v="0.2303"/>
    <n v="1314"/>
    <n v="19086"/>
    <n v="3.7499999999999999E-2"/>
    <n v="7.57"/>
    <n v="-0.366025404"/>
    <n v="30"/>
    <s v="Null"/>
  </r>
  <r>
    <n v="21463"/>
    <s v="Jul"/>
    <x v="3131"/>
    <s v="North"/>
    <s v="North"/>
    <x v="5"/>
    <s v="General"/>
    <s v="Premium"/>
    <n v="7.5600000000000001E-2"/>
    <n v="5.9"/>
    <n v="2.95"/>
    <n v="0.2535"/>
    <n v="314"/>
    <n v="11885"/>
    <n v="7.5600000000000001E-2"/>
    <n v="2.57"/>
    <n v="-1.3660254039999999"/>
    <n v="60"/>
    <n v="480.88"/>
  </r>
  <r>
    <n v="21464"/>
    <s v="Jun"/>
    <x v="3132"/>
    <s v="North"/>
    <s v="North"/>
    <x v="4"/>
    <s v="General"/>
    <s v="Premium"/>
    <n v="1.3100000000000001E-2"/>
    <n v="14.85"/>
    <n v="4.95"/>
    <n v="0.22239999999999999"/>
    <n v="425"/>
    <n v="11049"/>
    <n v="1.3100000000000001E-2"/>
    <n v="2.0499999999999998"/>
    <n v="-1"/>
    <n v="30"/>
    <n v="66189.03"/>
  </r>
  <r>
    <n v="21465"/>
    <s v="Oct"/>
    <x v="3133"/>
    <s v="North"/>
    <s v="North"/>
    <x v="0"/>
    <s v="Kitchen"/>
    <s v="Budget"/>
    <n v="0.15210000000000001"/>
    <n v="12.6"/>
    <n v="2.1"/>
    <n v="0.38159999999999999"/>
    <n v="410"/>
    <n v="14982"/>
    <n v="0.15210000000000001"/>
    <n v="1.65"/>
    <n v="-0.366025404"/>
    <n v="30"/>
    <n v="509.05"/>
  </r>
  <r>
    <n v="21466"/>
    <s v="Dec"/>
    <x v="3134"/>
    <s v="North"/>
    <s v="North"/>
    <x v="4"/>
    <s v="Storage"/>
    <s v="Premium"/>
    <n v="3.5999999999999999E-3"/>
    <n v="76.2"/>
    <n v="6.35"/>
    <n v="0.3841"/>
    <n v="426"/>
    <n v="5564"/>
    <n v="3.5999999999999999E-3"/>
    <n v="2.63"/>
    <n v="1"/>
    <n v="60"/>
    <n v="699.54"/>
  </r>
  <r>
    <n v="21467"/>
    <s v="Feb"/>
    <x v="3135"/>
    <s v="North"/>
    <s v="North"/>
    <x v="0"/>
    <s v="General"/>
    <s v="Premium"/>
    <n v="9.0200000000000002E-2"/>
    <n v="15.9"/>
    <n v="7.95"/>
    <n v="0.21010000000000001"/>
    <n v="525"/>
    <n v="13030"/>
    <n v="9.0200000000000002E-2"/>
    <n v="3.26"/>
    <n v="1.3660254039999999"/>
    <n v="90"/>
    <n v="371.98"/>
  </r>
  <r>
    <n v="21468"/>
    <s v="Dec"/>
    <x v="3136"/>
    <s v="North"/>
    <s v="North"/>
    <x v="0"/>
    <s v="Stationery"/>
    <s v="Premium"/>
    <n v="0.14199999999999999"/>
    <n v="31.8"/>
    <n v="7.95"/>
    <n v="0.3221"/>
    <n v="281"/>
    <n v="3628"/>
    <n v="0.14199999999999999"/>
    <n v="5.07"/>
    <n v="1"/>
    <n v="7"/>
    <n v="5703.37"/>
  </r>
  <r>
    <n v="21469"/>
    <s v="Aug"/>
    <x v="3137"/>
    <s v="North"/>
    <s v="North"/>
    <x v="0"/>
    <s v="Storage"/>
    <s v="Premium"/>
    <n v="4.8999999999999998E-3"/>
    <n v="1.95"/>
    <n v="1.95"/>
    <n v="0.2646"/>
    <n v="978"/>
    <n v="35920"/>
    <n v="4.8999999999999998E-3"/>
    <n v="3.46"/>
    <n v="-1.3660254039999999"/>
    <n v="21"/>
    <n v="4430.8999999999996"/>
  </r>
  <r>
    <n v="21470"/>
    <s v="Jun"/>
    <x v="3138"/>
    <s v="North"/>
    <s v="North"/>
    <x v="2"/>
    <s v="Stationery"/>
    <s v="Budget"/>
    <n v="2.4799999999999999E-2"/>
    <n v="12.75"/>
    <n v="12.75"/>
    <n v="2.0000000000000001E-4"/>
    <n v="30"/>
    <n v="369"/>
    <n v="2.4799999999999999E-2"/>
    <n v="1.68"/>
    <n v="-1"/>
    <n v="90"/>
    <n v="43.2"/>
  </r>
  <r>
    <n v="21471"/>
    <s v="Dec"/>
    <x v="846"/>
    <s v="North"/>
    <s v="North"/>
    <x v="3"/>
    <s v="Seasonal"/>
    <s v="Premium"/>
    <n v="3.2899999999999999E-2"/>
    <n v="5.0999999999999996"/>
    <n v="0.85"/>
    <n v="9.9299999999999999E-2"/>
    <n v="102"/>
    <n v="3590"/>
    <n v="3.2899999999999999E-2"/>
    <n v="4.28"/>
    <n v="1"/>
    <s v="Null"/>
    <n v="6538.75"/>
  </r>
  <r>
    <n v="21472"/>
    <s v="Oct"/>
    <x v="3139"/>
    <s v="North"/>
    <s v="North"/>
    <x v="2"/>
    <s v="General"/>
    <s v="Premium"/>
    <n v="4.4200000000000003E-2"/>
    <n v="26.55"/>
    <n v="2.95"/>
    <n v="6.5100000000000005E-2"/>
    <n v="167"/>
    <n v="1438"/>
    <n v="4.4200000000000003E-2"/>
    <n v="6.39"/>
    <n v="-0.366025404"/>
    <n v="28"/>
    <n v="2113.83"/>
  </r>
  <r>
    <n v="21473"/>
    <s v="Dec"/>
    <x v="630"/>
    <s v="North"/>
    <s v="North"/>
    <x v="5"/>
    <s v="Storage"/>
    <s v="Premium"/>
    <n v="4.6699999999999998E-2"/>
    <n v="0.85"/>
    <n v="0.85"/>
    <n v="0.1512"/>
    <n v="246"/>
    <n v="9794"/>
    <n v="4.6699999999999998E-2"/>
    <n v="4.5"/>
    <n v="1"/>
    <n v="7"/>
    <n v="1096.1300000000001"/>
  </r>
  <r>
    <n v="21474"/>
    <s v="Dec"/>
    <x v="3140"/>
    <s v="North"/>
    <s v="North"/>
    <x v="3"/>
    <s v="General"/>
    <s v="Standard"/>
    <s v="Null"/>
    <n v="2.9"/>
    <n v="1.45"/>
    <n v="0.1598"/>
    <n v="355"/>
    <n v="6210"/>
    <s v="Null"/>
    <n v="2.87"/>
    <n v="1"/>
    <n v="7"/>
    <n v="168.59"/>
  </r>
  <r>
    <n v="21475"/>
    <s v="Mar"/>
    <x v="2852"/>
    <s v="North"/>
    <s v="North"/>
    <x v="5"/>
    <s v="Lighting"/>
    <s v="Premium"/>
    <n v="4.0300000000000002E-2"/>
    <n v="1614.0839149999999"/>
    <n v="2.95"/>
    <n v="0.1623"/>
    <n v="142"/>
    <n v="1501"/>
    <n v="4.0300000000000002E-2"/>
    <n v="3.61"/>
    <n v="1"/>
    <n v="7"/>
    <n v="181.95"/>
  </r>
  <r>
    <n v="21476"/>
    <s v="Nov"/>
    <x v="3083"/>
    <s v="North"/>
    <s v="North"/>
    <x v="5"/>
    <s v="Seasonal"/>
    <s v="Premium"/>
    <n v="0.1686"/>
    <n v="17.7"/>
    <n v="2.95"/>
    <n v="0.20419999999999999"/>
    <s v="Null"/>
    <n v="22723"/>
    <n v="0.1686"/>
    <n v="2.7"/>
    <n v="0.366025404"/>
    <n v="90"/>
    <n v="1682.8"/>
  </r>
  <r>
    <n v="21477"/>
    <s v="Nov"/>
    <x v="3141"/>
    <s v="North"/>
    <s v="North"/>
    <x v="2"/>
    <s v="Stationery"/>
    <s v="Premium"/>
    <n v="2.12E-2"/>
    <n v="54"/>
    <n v="18"/>
    <n v="0.19020000000000001"/>
    <n v="405"/>
    <n v="5271"/>
    <n v="2.12E-2"/>
    <n v="5.01"/>
    <n v="0.366025404"/>
    <n v="7"/>
    <n v="4009.19"/>
  </r>
  <r>
    <n v="21478"/>
    <s v="Mar"/>
    <x v="3142"/>
    <s v="North"/>
    <s v="North"/>
    <x v="0"/>
    <s v="General"/>
    <s v="Premium"/>
    <n v="0.12770000000000001"/>
    <n v="5.9"/>
    <n v="2.95"/>
    <n v="0.2752"/>
    <n v="153"/>
    <n v="5745"/>
    <n v="0.12770000000000001"/>
    <n v="5.33"/>
    <n v="1"/>
    <n v="28"/>
    <n v="1053.93"/>
  </r>
  <r>
    <n v="21479"/>
    <s v="May"/>
    <x v="3143"/>
    <s v="North"/>
    <s v="North"/>
    <x v="4"/>
    <s v="General"/>
    <s v="Premium"/>
    <n v="1.15E-2"/>
    <n v="24.96"/>
    <n v="2.08"/>
    <n v="0.30099999999999999"/>
    <n v="96"/>
    <n v="2379"/>
    <n v="1.15E-2"/>
    <n v="5.24"/>
    <n v="-0.366025404"/>
    <n v="90"/>
    <n v="7517.42"/>
  </r>
  <r>
    <n v="21480"/>
    <s v="Apr"/>
    <x v="3144"/>
    <s v="North"/>
    <s v="North"/>
    <x v="1"/>
    <s v="General"/>
    <s v="Premium"/>
    <n v="3.1899999999999998E-2"/>
    <n v="3.75"/>
    <n v="3.75"/>
    <n v="0.15479999999999999"/>
    <n v="389"/>
    <n v="7467"/>
    <n v="3.1899999999999998E-2"/>
    <n v="3.92"/>
    <n v="0.366025404"/>
    <n v="28"/>
    <n v="587.79"/>
  </r>
  <r>
    <n v="21481"/>
    <s v="Dec"/>
    <x v="3145"/>
    <s v="North"/>
    <s v="North"/>
    <x v="2"/>
    <s v="Storage"/>
    <s v="Premium"/>
    <n v="0.10199999999999999"/>
    <n v="5.95"/>
    <n v="5.95"/>
    <n v="7.3099999999999998E-2"/>
    <n v="75"/>
    <n v="1344"/>
    <n v="0.10199999999999999"/>
    <n v="3.84"/>
    <n v="1"/>
    <n v="21"/>
    <n v="176.39"/>
  </r>
  <r>
    <n v="21482"/>
    <s v="Oct"/>
    <x v="3146"/>
    <s v="North"/>
    <s v="North"/>
    <x v="3"/>
    <s v="Stationery"/>
    <s v="Premium"/>
    <n v="1.9E-3"/>
    <n v="10.5"/>
    <n v="0.42"/>
    <n v="0.41449999999999998"/>
    <n v="143"/>
    <n v="3106"/>
    <n v="1.9E-3"/>
    <n v="0.73"/>
    <n v="-0.366025404"/>
    <n v="21"/>
    <n v="761.46100000000001"/>
  </r>
  <r>
    <n v="21483"/>
    <s v="Aug"/>
    <x v="2660"/>
    <s v="North"/>
    <s v="North"/>
    <x v="3"/>
    <s v="Storage"/>
    <s v="Premium"/>
    <n v="1.72E-2"/>
    <n v="15"/>
    <n v="1.25"/>
    <n v="0.6"/>
    <n v="500"/>
    <n v="23662"/>
    <n v="1.72E-2"/>
    <n v="3.4"/>
    <n v="-1.3660254039999999"/>
    <n v="7"/>
    <n v="15"/>
  </r>
  <r>
    <n v="21484"/>
    <s v="Apr"/>
    <x v="1501"/>
    <s v="North"/>
    <s v="North"/>
    <x v="0"/>
    <s v="General"/>
    <s v="Premium"/>
    <n v="8.2500000000000004E-2"/>
    <n v="2.5"/>
    <n v="1.25"/>
    <n v="0.37630000000000002"/>
    <n v="490"/>
    <n v="3075"/>
    <n v="8.2500000000000004E-2"/>
    <n v="3.08"/>
    <n v="0.366025404"/>
    <n v="30"/>
    <n v="3125.48"/>
  </r>
  <r>
    <n v="21485"/>
    <s v="Oct"/>
    <x v="3147"/>
    <s v="North"/>
    <s v="North"/>
    <x v="2"/>
    <s v="Storage"/>
    <s v="Premium"/>
    <n v="4.5999999999999999E-3"/>
    <n v="17.7"/>
    <n v="2.95"/>
    <s v="Null"/>
    <n v="401"/>
    <n v="5766"/>
    <n v="4.5999999999999999E-3"/>
    <n v="4.16"/>
    <n v="-0.366025404"/>
    <s v="Null"/>
    <n v="1370.12"/>
  </r>
  <r>
    <n v="21486"/>
    <s v="Nov"/>
    <x v="1100"/>
    <s v="North"/>
    <s v="North"/>
    <x v="2"/>
    <s v="General"/>
    <s v="Premium"/>
    <n v="0.14960000000000001"/>
    <n v="90"/>
    <n v="3.75"/>
    <n v="0.18579999999999999"/>
    <n v="254"/>
    <n v="2336"/>
    <n v="0.14960000000000001"/>
    <n v="5.55"/>
    <n v="0.366025404"/>
    <n v="21"/>
    <n v="499899.2"/>
  </r>
  <r>
    <n v="21487"/>
    <s v="Oct"/>
    <x v="3148"/>
    <s v="North"/>
    <s v="North"/>
    <x v="1"/>
    <s v="Storage"/>
    <s v="Premium"/>
    <n v="1.15E-2"/>
    <n v="25"/>
    <n v="1.25"/>
    <n v="0.11459999999999999"/>
    <n v="121"/>
    <n v="1439"/>
    <n v="1.15E-2"/>
    <n v="8.56"/>
    <n v="-0.366025404"/>
    <n v="90"/>
    <n v="3641.24"/>
  </r>
  <r>
    <n v="21488"/>
    <s v="Mar"/>
    <x v="3149"/>
    <s v="North"/>
    <s v="North"/>
    <x v="4"/>
    <s v="Storage"/>
    <s v="Premium"/>
    <n v="0.13270000000000001"/>
    <n v="19.5"/>
    <n v="1.95"/>
    <n v="0.14480000000000001"/>
    <n v="412"/>
    <n v="8846"/>
    <n v="0.13270000000000001"/>
    <n v="1.56"/>
    <n v="1"/>
    <n v="30"/>
    <n v="304.60000000000002"/>
  </r>
  <r>
    <n v="21489"/>
    <s v="Jun"/>
    <x v="3150"/>
    <s v="North"/>
    <s v="North"/>
    <x v="3"/>
    <s v="General"/>
    <s v="Standard"/>
    <n v="3.1600000000000003E-2"/>
    <n v="4.95"/>
    <n v="4.95"/>
    <n v="0.1045"/>
    <n v="195"/>
    <n v="5288"/>
    <n v="3.1600000000000003E-2"/>
    <n v="4.12"/>
    <n v="-1"/>
    <n v="28"/>
    <n v="363.31"/>
  </r>
  <r>
    <n v="21490"/>
    <s v="Sep"/>
    <x v="3151"/>
    <s v="North"/>
    <s v="North"/>
    <x v="2"/>
    <s v="General"/>
    <s v="Premium"/>
    <s v="Null"/>
    <n v="15.3"/>
    <n v="2.5499999999999998"/>
    <n v="5.6800000000000003E-2"/>
    <n v="398"/>
    <n v="4466"/>
    <s v="Null"/>
    <s v="Null"/>
    <n v="-1"/>
    <n v="14"/>
    <n v="5854.56"/>
  </r>
  <r>
    <n v="21491"/>
    <s v="Sep"/>
    <x v="785"/>
    <s v="North"/>
    <s v="North"/>
    <x v="4"/>
    <s v="Storage"/>
    <s v="Premium"/>
    <n v="9.9199999999999997E-2"/>
    <n v="1.95"/>
    <n v="1.95"/>
    <n v="0.30230000000000001"/>
    <n v="549"/>
    <n v="15959"/>
    <n v="9.9199999999999997E-2"/>
    <s v="Null"/>
    <n v="-1"/>
    <n v="14"/>
    <n v="2576.3200000000002"/>
  </r>
  <r>
    <n v="21492"/>
    <s v="Jan"/>
    <x v="3152"/>
    <s v="North"/>
    <s v="North"/>
    <x v="5"/>
    <s v="Kitchen"/>
    <s v="Standard"/>
    <s v="Null"/>
    <n v="2.95"/>
    <n v="2.95"/>
    <n v="0.35630000000000001"/>
    <n v="68"/>
    <n v="716"/>
    <s v="Null"/>
    <n v="1.0900000000000001"/>
    <n v="1.3660254039999999"/>
    <n v="28"/>
    <n v="154.37"/>
  </r>
  <r>
    <n v="21493"/>
    <s v="Dec"/>
    <x v="1152"/>
    <s v="North"/>
    <s v="North"/>
    <x v="0"/>
    <s v="General"/>
    <s v="Premium"/>
    <n v="2.1899999999999999E-2"/>
    <n v="22.5"/>
    <n v="1.25"/>
    <n v="0.22950000000000001"/>
    <n v="72"/>
    <n v="2316"/>
    <n v="2.1899999999999999E-2"/>
    <n v="5.03"/>
    <n v="1"/>
    <n v="30"/>
    <n v="473.14"/>
  </r>
  <r>
    <n v="21494"/>
    <s v="Nov"/>
    <x v="3153"/>
    <s v="North"/>
    <s v="North"/>
    <x v="4"/>
    <s v="Seasonal"/>
    <s v="Premium"/>
    <n v="1.55E-2"/>
    <n v="8.5"/>
    <n v="4.25"/>
    <n v="0.15210000000000001"/>
    <n v="392"/>
    <n v="15036"/>
    <n v="1.55E-2"/>
    <n v="1.78"/>
    <n v="0.366025404"/>
    <n v="90"/>
    <n v="405.12"/>
  </r>
  <r>
    <n v="21495"/>
    <s v="Oct"/>
    <x v="3154"/>
    <s v="North"/>
    <s v="North"/>
    <x v="0"/>
    <s v="General"/>
    <s v="Premium"/>
    <n v="1.46E-2"/>
    <n v="3.95"/>
    <n v="3.95"/>
    <n v="0.2954"/>
    <s v="Null"/>
    <n v="1667"/>
    <n v="1.46E-2"/>
    <n v="2.71"/>
    <n v="-0.366025404"/>
    <n v="21"/>
    <n v="2643.97"/>
  </r>
  <r>
    <n v="21496"/>
    <s v="Sep"/>
    <x v="3155"/>
    <s v="North"/>
    <s v="North"/>
    <x v="5"/>
    <s v="Storage"/>
    <s v="Premium"/>
    <n v="0.1164"/>
    <n v="2.95"/>
    <n v="2.95"/>
    <n v="0.19750000000000001"/>
    <n v="1490"/>
    <n v="30670"/>
    <n v="0.1164"/>
    <n v="8.51"/>
    <n v="-1"/>
    <n v="60"/>
    <n v="1199.01"/>
  </r>
  <r>
    <n v="21497"/>
    <s v="Nov"/>
    <x v="1170"/>
    <s v="North"/>
    <s v="North"/>
    <x v="3"/>
    <s v="General"/>
    <s v="Premium"/>
    <n v="4.5199999999999997E-2"/>
    <n v="22.5"/>
    <n v="3.75"/>
    <n v="0.20069999999999999"/>
    <n v="433"/>
    <n v="22199"/>
    <n v="4.5199999999999997E-2"/>
    <n v="8.1"/>
    <n v="0.366025404"/>
    <n v="21"/>
    <n v="188065.72"/>
  </r>
  <r>
    <n v="21498"/>
    <s v="Oct"/>
    <x v="3156"/>
    <s v="East"/>
    <s v="East"/>
    <x v="2"/>
    <s v="Seasonal"/>
    <s v="Standard"/>
    <n v="2.86E-2"/>
    <n v="19.8"/>
    <n v="1.65"/>
    <n v="0.1527"/>
    <n v="325"/>
    <n v="3052"/>
    <n v="2.86E-2"/>
    <n v="7.89"/>
    <n v="-0.366025404"/>
    <n v="60"/>
    <n v="891.28"/>
  </r>
  <r>
    <n v="21499"/>
    <s v="Feb"/>
    <x v="2493"/>
    <s v="North"/>
    <s v="North"/>
    <x v="1"/>
    <s v="Stationery"/>
    <s v="Standard"/>
    <n v="7.8299999999999995E-2"/>
    <n v="12.75"/>
    <n v="12.75"/>
    <n v="0.31419999999999998"/>
    <n v="64"/>
    <n v="1262"/>
    <n v="7.8299999999999995E-2"/>
    <n v="3.82"/>
    <n v="1.3660254039999999"/>
    <n v="30"/>
    <n v="407.99"/>
  </r>
  <r>
    <n v="21500"/>
    <s v="Aug"/>
    <x v="3157"/>
    <s v="North"/>
    <s v="North"/>
    <x v="4"/>
    <s v="General"/>
    <s v="Premium"/>
    <n v="0.2165"/>
    <s v="Null"/>
    <n v="2.5499999999999998"/>
    <n v="0.21290000000000001"/>
    <s v="Null"/>
    <n v="2931"/>
    <n v="0.2165"/>
    <n v="1.97"/>
    <n v="-1.3660254039999999"/>
    <n v="90"/>
    <n v="27640.22"/>
  </r>
  <r>
    <n v="21501"/>
    <s v="Nov"/>
    <x v="3158"/>
    <s v="North"/>
    <s v="North"/>
    <x v="2"/>
    <s v="General"/>
    <s v="Standard"/>
    <n v="2.0899999999999998E-2"/>
    <n v="2.5"/>
    <n v="1.25"/>
    <n v="0.32029999999999997"/>
    <n v="208"/>
    <n v="5330"/>
    <n v="2.0899999999999998E-2"/>
    <n v="8.19"/>
    <n v="0.366025404"/>
    <n v="60"/>
    <n v="338.26"/>
  </r>
  <r>
    <n v="21502"/>
    <s v="Sep"/>
    <x v="3159"/>
    <s v="North"/>
    <s v="North"/>
    <x v="0"/>
    <s v="General"/>
    <s v="Premium"/>
    <n v="0.28989999999999999"/>
    <n v="7.5"/>
    <n v="1.25"/>
    <n v="2.1100000000000001E-2"/>
    <n v="104"/>
    <n v="2438"/>
    <n v="0.28989999999999999"/>
    <n v="4.78"/>
    <n v="-1"/>
    <s v="Null"/>
    <n v="8435.6299999999992"/>
  </r>
  <r>
    <n v="21503"/>
    <s v="Oct"/>
    <x v="3160"/>
    <s v="North"/>
    <s v="North"/>
    <x v="0"/>
    <s v="Seasonal"/>
    <s v="Standard"/>
    <n v="7.1400000000000005E-2"/>
    <n v="11.7"/>
    <n v="1.95"/>
    <n v="0.40439999999999998"/>
    <n v="73"/>
    <n v="1783"/>
    <n v="7.1400000000000005E-2"/>
    <n v="1.91"/>
    <n v="-0.366025404"/>
    <n v="14"/>
    <n v="92.34"/>
  </r>
  <r>
    <n v="21504"/>
    <s v="Nov"/>
    <x v="3161"/>
    <s v="North"/>
    <s v="North"/>
    <x v="0"/>
    <s v="Seasonal"/>
    <s v="Premium"/>
    <n v="3.9300000000000002E-2"/>
    <n v="17"/>
    <n v="4.25"/>
    <n v="9.7500000000000003E-2"/>
    <n v="392"/>
    <n v="6867"/>
    <n v="3.9300000000000002E-2"/>
    <s v="Null"/>
    <n v="0.366025404"/>
    <n v="60"/>
    <s v="Null"/>
  </r>
  <r>
    <n v="21505"/>
    <s v="Nov"/>
    <x v="3162"/>
    <s v="North"/>
    <s v="North"/>
    <x v="2"/>
    <s v="Storage"/>
    <s v="Premium"/>
    <n v="5.79E-2"/>
    <n v="2.5"/>
    <n v="1.25"/>
    <n v="0.17929999999999999"/>
    <n v="689"/>
    <n v="9594"/>
    <n v="5.79E-2"/>
    <n v="4.88"/>
    <n v="0.366025404"/>
    <n v="60"/>
    <n v="163.57"/>
  </r>
  <r>
    <n v="21506"/>
    <s v="Jun"/>
    <x v="3163"/>
    <s v="North"/>
    <s v="North"/>
    <x v="5"/>
    <s v="General"/>
    <s v="Premium"/>
    <n v="0.03"/>
    <n v="1557.798947"/>
    <n v="1.65"/>
    <n v="9.6600000000000005E-2"/>
    <n v="66"/>
    <n v="1702"/>
    <n v="0.03"/>
    <s v="Null"/>
    <n v="-1"/>
    <n v="90"/>
    <n v="1030.26"/>
  </r>
  <r>
    <n v="21507"/>
    <s v="Nov"/>
    <x v="127"/>
    <s v="North"/>
    <s v="North"/>
    <x v="0"/>
    <s v="General"/>
    <s v="Premium"/>
    <n v="1.09E-2"/>
    <n v="23.4"/>
    <n v="1.95"/>
    <n v="0.6"/>
    <n v="98"/>
    <n v="733"/>
    <n v="1.09E-2"/>
    <n v="4.4000000000000004"/>
    <n v="0.366025404"/>
    <n v="90"/>
    <n v="4443.08"/>
  </r>
  <r>
    <n v="21508"/>
    <s v="Apr"/>
    <x v="3164"/>
    <s v="North"/>
    <s v="North"/>
    <x v="0"/>
    <s v="General"/>
    <s v="Standard"/>
    <n v="4.3200000000000002E-2"/>
    <n v="4.25"/>
    <n v="0.85"/>
    <n v="0.13800000000000001"/>
    <n v="94"/>
    <n v="657"/>
    <n v="4.3200000000000002E-2"/>
    <n v="3.49"/>
    <n v="0.366025404"/>
    <n v="14"/>
    <n v="29.25"/>
  </r>
  <r>
    <n v="21509"/>
    <s v="Mar"/>
    <x v="122"/>
    <s v="North"/>
    <s v="North"/>
    <x v="4"/>
    <s v="General"/>
    <s v="Premium"/>
    <n v="6.1400000000000003E-2"/>
    <n v="14.98"/>
    <n v="7.49"/>
    <n v="0.2868"/>
    <n v="309"/>
    <n v="16086"/>
    <n v="6.1400000000000003E-2"/>
    <n v="4.55"/>
    <n v="1"/>
    <n v="14"/>
    <n v="770.42"/>
  </r>
  <r>
    <n v="21510"/>
    <s v="Sep"/>
    <x v="3165"/>
    <s v="North"/>
    <s v="North"/>
    <x v="1"/>
    <s v="Storage"/>
    <s v="Premium"/>
    <s v="Null"/>
    <n v="9.9"/>
    <n v="4.95"/>
    <n v="6.4799999999999996E-2"/>
    <n v="87"/>
    <n v="1935"/>
    <s v="Null"/>
    <n v="1.61"/>
    <n v="-1"/>
    <n v="21"/>
    <n v="2419.81"/>
  </r>
  <r>
    <n v="21511"/>
    <s v="Jun"/>
    <x v="3166"/>
    <s v="North"/>
    <s v="North"/>
    <x v="1"/>
    <s v="General"/>
    <s v="Premium"/>
    <n v="1.77E-2"/>
    <n v="1614.2741639999999"/>
    <n v="6.75"/>
    <n v="0.3508"/>
    <n v="160"/>
    <n v="3568"/>
    <n v="1.77E-2"/>
    <n v="1.03"/>
    <n v="-1"/>
    <n v="28"/>
    <n v="3751.14"/>
  </r>
  <r>
    <n v="21512"/>
    <s v="Mar"/>
    <x v="2300"/>
    <s v="North"/>
    <s v="North"/>
    <x v="0"/>
    <s v="General"/>
    <s v="Premium"/>
    <n v="0.01"/>
    <s v="Null"/>
    <n v="1.65"/>
    <n v="0.1225"/>
    <n v="115"/>
    <n v="4027"/>
    <n v="0.01"/>
    <n v="3.97"/>
    <n v="1"/>
    <n v="30"/>
    <n v="8710.83"/>
  </r>
  <r>
    <n v="21513"/>
    <s v="Jun"/>
    <x v="3167"/>
    <s v="North"/>
    <s v="North"/>
    <x v="4"/>
    <s v="Storage"/>
    <s v="Premium"/>
    <n v="9.9500000000000005E-2"/>
    <n v="2.2000000000000002"/>
    <n v="0.55000000000000004"/>
    <n v="0.1022"/>
    <n v="767"/>
    <n v="29324"/>
    <n v="9.9500000000000005E-2"/>
    <n v="6.51"/>
    <n v="-1"/>
    <n v="14"/>
    <n v="33302.76"/>
  </r>
  <r>
    <n v="21514"/>
    <s v="Nov"/>
    <x v="3168"/>
    <s v="North"/>
    <s v="North"/>
    <x v="0"/>
    <s v="Seasonal"/>
    <s v="Premium"/>
    <n v="1.7600000000000001E-2"/>
    <n v="2.9"/>
    <n v="1.45"/>
    <n v="0.28739999999999999"/>
    <n v="582"/>
    <n v="20816"/>
    <n v="1.7600000000000001E-2"/>
    <n v="1.67"/>
    <n v="0.366025404"/>
    <n v="60"/>
    <n v="2173.81"/>
  </r>
  <r>
    <n v="21515"/>
    <s v="Mar"/>
    <x v="3169"/>
    <s v="North"/>
    <s v="North"/>
    <x v="5"/>
    <s v="Storage"/>
    <s v="Premium"/>
    <s v="Null"/>
    <n v="8.5"/>
    <n v="0.85"/>
    <n v="0.47670000000000001"/>
    <s v="Null"/>
    <n v="12432"/>
    <s v="Null"/>
    <n v="1.26"/>
    <n v="1"/>
    <n v="60"/>
    <n v="11358.99"/>
  </r>
  <r>
    <n v="21516"/>
    <s v="Dec"/>
    <x v="227"/>
    <s v="North"/>
    <s v="North"/>
    <x v="4"/>
    <s v="Stationery"/>
    <s v="Premium"/>
    <n v="0.1694"/>
    <n v="10.08"/>
    <n v="0.42"/>
    <n v="0.34589999999999999"/>
    <n v="215"/>
    <n v="4192"/>
    <n v="0.1694"/>
    <n v="1.29"/>
    <n v="1"/>
    <n v="90"/>
    <n v="1250.1600000000001"/>
  </r>
  <r>
    <n v="21517"/>
    <s v="Sep"/>
    <x v="1500"/>
    <s v="North"/>
    <s v="North"/>
    <x v="2"/>
    <s v="General"/>
    <s v="Premium"/>
    <n v="2.4899999999999999E-2"/>
    <n v="8.3000000000000007"/>
    <n v="0.83"/>
    <n v="0.27879999999999999"/>
    <n v="172"/>
    <n v="4655"/>
    <n v="2.4899999999999999E-2"/>
    <n v="0.59"/>
    <n v="-1"/>
    <n v="21"/>
    <n v="9208.99"/>
  </r>
  <r>
    <n v="21518"/>
    <s v="Mar"/>
    <x v="1681"/>
    <s v="North"/>
    <s v="North"/>
    <x v="3"/>
    <s v="General"/>
    <s v="Premium"/>
    <s v="Null"/>
    <n v="63.5"/>
    <n v="6.35"/>
    <n v="0.24959999999999999"/>
    <n v="317"/>
    <n v="2600"/>
    <s v="Null"/>
    <n v="5.47"/>
    <n v="1"/>
    <n v="60"/>
    <n v="7340.97"/>
  </r>
  <r>
    <n v="21519"/>
    <s v="Aug"/>
    <x v="3170"/>
    <s v="North"/>
    <s v="North"/>
    <x v="1"/>
    <s v="Stationery"/>
    <s v="Premium"/>
    <n v="6.1000000000000004E-3"/>
    <n v="9.1199999999999992"/>
    <n v="0.38"/>
    <n v="0.24030000000000001"/>
    <n v="39"/>
    <n v="895"/>
    <n v="6.1000000000000004E-3"/>
    <n v="3.67"/>
    <n v="-1.3660254039999999"/>
    <n v="28"/>
    <n v="20226.97"/>
  </r>
  <r>
    <n v="21520"/>
    <s v="May"/>
    <x v="3171"/>
    <s v="East"/>
    <s v="East"/>
    <x v="1"/>
    <s v="General"/>
    <s v="Standard"/>
    <n v="2.5999999999999999E-2"/>
    <n v="39.6"/>
    <n v="4.95"/>
    <n v="0.46229999999999999"/>
    <n v="107"/>
    <n v="3055"/>
    <n v="2.5999999999999999E-2"/>
    <n v="1.9"/>
    <n v="-0.366025404"/>
    <n v="30"/>
    <n v="903.61"/>
  </r>
  <r>
    <n v="21521"/>
    <s v="Jul"/>
    <x v="3172"/>
    <s v="North"/>
    <s v="North"/>
    <x v="0"/>
    <s v="General"/>
    <s v="Premium"/>
    <n v="5.1400000000000001E-2"/>
    <n v="9.9499999999999993"/>
    <n v="9.9499999999999993"/>
    <n v="0.21809999999999999"/>
    <n v="322"/>
    <n v="6177"/>
    <n v="5.1400000000000001E-2"/>
    <n v="4.03"/>
    <n v="-1.3660254039999999"/>
    <n v="90"/>
    <n v="2110.0700000000002"/>
  </r>
  <r>
    <n v="21522"/>
    <s v="Jun"/>
    <x v="3173"/>
    <s v="North"/>
    <s v="North"/>
    <x v="2"/>
    <s v="Storage"/>
    <s v="Premium"/>
    <n v="2.12E-2"/>
    <n v="16.5"/>
    <n v="1.65"/>
    <n v="8.8200000000000001E-2"/>
    <n v="164"/>
    <n v="1685"/>
    <n v="2.12E-2"/>
    <n v="4.99"/>
    <n v="-1"/>
    <n v="60"/>
    <n v="4763.5200000000004"/>
  </r>
  <r>
    <n v="21523"/>
    <s v="Dec"/>
    <x v="3174"/>
    <s v="North"/>
    <s v="North"/>
    <x v="5"/>
    <s v="General"/>
    <s v="Premium"/>
    <n v="1.52E-2"/>
    <n v="11.25"/>
    <n v="1.25"/>
    <n v="0.50660000000000005"/>
    <n v="89"/>
    <n v="-3934"/>
    <n v="1.52E-2"/>
    <n v="4.2699999999999996"/>
    <n v="1"/>
    <n v="7"/>
    <n v="1188.1300000000001"/>
  </r>
  <r>
    <n v="21524"/>
    <s v="Apr"/>
    <x v="3175"/>
    <s v="North"/>
    <s v="North"/>
    <x v="0"/>
    <s v="Storage"/>
    <s v="Standard"/>
    <n v="8.7900000000000006E-2"/>
    <n v="15"/>
    <n v="1.25"/>
    <n v="0.1101"/>
    <s v="Null"/>
    <n v="14898"/>
    <n v="8.7900000000000006E-2"/>
    <n v="2.0499999999999998"/>
    <n v="0.366025404"/>
    <s v="Null"/>
    <n v="910.64"/>
  </r>
  <r>
    <n v="21525"/>
    <s v="Jul"/>
    <x v="3176"/>
    <s v="North"/>
    <s v="North"/>
    <x v="0"/>
    <s v="General"/>
    <s v="Premium"/>
    <n v="2.5399999999999999E-2"/>
    <s v="Null"/>
    <n v="4.95"/>
    <n v="6.5299999999999997E-2"/>
    <n v="269"/>
    <n v="4004"/>
    <n v="2.5399999999999999E-2"/>
    <n v="0.93"/>
    <n v="-1.3660254039999999"/>
    <n v="28"/>
    <n v="3647.69"/>
  </r>
  <r>
    <n v="21526"/>
    <s v="Jul"/>
    <x v="1769"/>
    <s v="North"/>
    <s v="North"/>
    <x v="2"/>
    <s v="Kitchen"/>
    <s v="Premium"/>
    <s v="Null"/>
    <n v="7.5"/>
    <n v="1.25"/>
    <n v="0.2266"/>
    <n v="207"/>
    <n v="6619"/>
    <s v="Null"/>
    <n v="4.0999999999999996"/>
    <n v="-1.3660254039999999"/>
    <n v="60"/>
    <n v="5863"/>
  </r>
  <r>
    <n v="21527"/>
    <s v="Apr"/>
    <x v="3177"/>
    <s v="North"/>
    <s v="North"/>
    <x v="3"/>
    <s v="General"/>
    <s v="Standard"/>
    <n v="1.54E-2"/>
    <n v="17.899999999999999"/>
    <n v="8.9499999999999993"/>
    <n v="0.48709999999999998"/>
    <n v="21"/>
    <n v="696"/>
    <n v="1.54E-2"/>
    <n v="3.13"/>
    <n v="0.366025404"/>
    <n v="30"/>
    <n v="445"/>
  </r>
  <r>
    <n v="21528"/>
    <s v="May"/>
    <x v="3178"/>
    <s v="North"/>
    <s v="North"/>
    <x v="4"/>
    <s v="Storage"/>
    <s v="Premium"/>
    <n v="3.2599999999999997E-2"/>
    <n v="50.4"/>
    <n v="0.42"/>
    <n v="0.32479999999999998"/>
    <n v="767"/>
    <n v="33853"/>
    <n v="3.2599999999999997E-2"/>
    <n v="4.93"/>
    <n v="-0.366025404"/>
    <s v="Null"/>
    <n v="2000.26"/>
  </r>
  <r>
    <n v="21529"/>
    <s v="May"/>
    <x v="754"/>
    <s v="North"/>
    <s v="North"/>
    <x v="0"/>
    <s v="Storage"/>
    <s v="Premium"/>
    <n v="0.1182"/>
    <n v="2.1"/>
    <n v="2.1"/>
    <n v="0.28339999999999999"/>
    <n v="75"/>
    <n v="3693"/>
    <n v="0.1182"/>
    <n v="4.6399999999999997"/>
    <n v="-0.366025404"/>
    <n v="28"/>
    <n v="1013.91"/>
  </r>
  <r>
    <n v="21530"/>
    <s v="Apr"/>
    <x v="3179"/>
    <s v="North"/>
    <s v="North"/>
    <x v="2"/>
    <s v="Seasonal"/>
    <s v="Standard"/>
    <n v="9.5500000000000002E-2"/>
    <n v="8.3000000000000007"/>
    <n v="4.1500000000000004"/>
    <s v="Null"/>
    <n v="18"/>
    <n v="664"/>
    <n v="9.5500000000000002E-2"/>
    <n v="5.46"/>
    <n v="0.366025404"/>
    <n v="7"/>
    <n v="389.67"/>
  </r>
  <r>
    <n v="21531"/>
    <s v="Jul"/>
    <x v="3180"/>
    <s v="North"/>
    <s v="North"/>
    <x v="0"/>
    <s v="General"/>
    <s v="Premium"/>
    <n v="1.0699999999999999E-2"/>
    <n v="15"/>
    <n v="1.25"/>
    <n v="1.43E-2"/>
    <n v="234"/>
    <n v="2466"/>
    <n v="1.0699999999999999E-2"/>
    <n v="3.14"/>
    <n v="-1.3660254039999999"/>
    <s v="Null"/>
    <n v="3671.93"/>
  </r>
  <r>
    <n v="21532"/>
    <s v="May"/>
    <x v="3181"/>
    <s v="North"/>
    <s v="North"/>
    <x v="4"/>
    <s v="General"/>
    <s v="Premium"/>
    <n v="1.6500000000000001E-2"/>
    <n v="9.9499999999999993"/>
    <n v="9.9499999999999993"/>
    <n v="5.4399999999999997E-2"/>
    <n v="611"/>
    <n v="10365"/>
    <n v="1.6500000000000001E-2"/>
    <n v="4.46"/>
    <n v="-0.366025404"/>
    <n v="14"/>
    <n v="1337.02"/>
  </r>
  <r>
    <n v="21533"/>
    <s v="Dec"/>
    <x v="3182"/>
    <s v="North"/>
    <s v="North"/>
    <x v="0"/>
    <s v="Storage"/>
    <s v="Premium"/>
    <n v="9.5200000000000007E-2"/>
    <n v="4.25"/>
    <n v="4.25"/>
    <n v="0.3705"/>
    <n v="75"/>
    <n v="1579"/>
    <n v="9.5200000000000007E-2"/>
    <n v="4.09"/>
    <n v="1"/>
    <n v="60"/>
    <n v="180.67"/>
  </r>
  <r>
    <n v="21534"/>
    <s v="Dec"/>
    <x v="3183"/>
    <s v="North"/>
    <s v="North"/>
    <x v="0"/>
    <s v="General"/>
    <s v="Standard"/>
    <n v="6.3299999999999995E-2"/>
    <n v="7.95"/>
    <n v="7.95"/>
    <n v="2.8199999999999999E-2"/>
    <n v="374"/>
    <n v="4991"/>
    <n v="6.3299999999999995E-2"/>
    <n v="7.56"/>
    <n v="1"/>
    <n v="21"/>
    <n v="377.47"/>
  </r>
  <r>
    <n v="21535"/>
    <s v="Sep"/>
    <x v="1565"/>
    <s v="North"/>
    <s v="North"/>
    <x v="0"/>
    <s v="Stationery"/>
    <s v="Premium"/>
    <n v="2.5499999999999998E-2"/>
    <n v="51.84"/>
    <n v="0.36"/>
    <n v="0.26319999999999999"/>
    <s v="Null"/>
    <n v="6512"/>
    <n v="2.5499999999999998E-2"/>
    <n v="1.52"/>
    <n v="-1"/>
    <s v="Null"/>
    <n v="437621.36"/>
  </r>
  <r>
    <n v="21536"/>
    <s v="Jul"/>
    <x v="1206"/>
    <s v="North"/>
    <s v="North"/>
    <x v="5"/>
    <s v="General"/>
    <s v="Premium"/>
    <s v="Null"/>
    <n v="17"/>
    <n v="8.5"/>
    <n v="0.50119999999999998"/>
    <n v="269"/>
    <n v="2261"/>
    <s v="Null"/>
    <n v="4.62"/>
    <n v="-1.3660254039999999"/>
    <n v="21"/>
    <n v="75.349999999999994"/>
  </r>
  <r>
    <n v="21537"/>
    <s v="Apr"/>
    <x v="3184"/>
    <s v="North"/>
    <s v="North"/>
    <x v="5"/>
    <s v="General"/>
    <s v="Premium"/>
    <s v="Null"/>
    <n v="5.8"/>
    <n v="1.45"/>
    <n v="0.12609999999999999"/>
    <n v="404"/>
    <n v="14936"/>
    <s v="Null"/>
    <n v="2.0499999999999998"/>
    <n v="0.366025404"/>
    <n v="60"/>
    <n v="5843.22"/>
  </r>
  <r>
    <n v="21538"/>
    <s v="Dec"/>
    <x v="3185"/>
    <s v="North"/>
    <s v="North"/>
    <x v="2"/>
    <s v="General"/>
    <s v="Standard"/>
    <n v="6.0400000000000002E-2"/>
    <n v="1.7"/>
    <n v="0.85"/>
    <n v="0.1726"/>
    <n v="205"/>
    <n v="4594"/>
    <n v="6.0400000000000002E-2"/>
    <n v="3.48"/>
    <n v="1"/>
    <n v="7"/>
    <n v="976.94"/>
  </r>
  <r>
    <n v="21539"/>
    <s v="Oct"/>
    <x v="3186"/>
    <s v="North"/>
    <s v="North"/>
    <x v="5"/>
    <s v="Storage"/>
    <s v="Premium"/>
    <n v="3.5900000000000001E-2"/>
    <n v="34"/>
    <n v="4.25"/>
    <n v="0.16159999999999999"/>
    <n v="226"/>
    <n v="5768"/>
    <n v="3.5900000000000001E-2"/>
    <n v="1.68"/>
    <n v="-0.366025404"/>
    <n v="30"/>
    <n v="958.12"/>
  </r>
  <r>
    <n v="21540"/>
    <s v="Oct"/>
    <x v="3187"/>
    <s v="East"/>
    <s v="East"/>
    <x v="0"/>
    <s v="Storage"/>
    <s v="Premium"/>
    <n v="5.7000000000000002E-2"/>
    <n v="35.4"/>
    <n v="2.95"/>
    <n v="0.1268"/>
    <n v="439"/>
    <n v="5442"/>
    <n v="5.7000000000000002E-2"/>
    <n v="5.61"/>
    <n v="-0.366025404"/>
    <n v="60"/>
    <n v="3280.21"/>
  </r>
  <r>
    <n v="21541"/>
    <s v="Sep"/>
    <x v="3188"/>
    <s v="North"/>
    <s v="North"/>
    <x v="5"/>
    <s v="General"/>
    <s v="Premium"/>
    <n v="8.5199999999999998E-2"/>
    <n v="30"/>
    <n v="1.25"/>
    <n v="7.7399999999999997E-2"/>
    <n v="96"/>
    <n v="2037"/>
    <n v="8.5199999999999998E-2"/>
    <n v="7.73"/>
    <n v="-1"/>
    <s v="Null"/>
    <n v="5234.17"/>
  </r>
  <r>
    <n v="21542"/>
    <s v="Dec"/>
    <x v="2338"/>
    <s v="North"/>
    <s v="North"/>
    <x v="1"/>
    <s v="Kitchen"/>
    <s v="Standard"/>
    <n v="5.4999999999999997E-3"/>
    <n v="0.78"/>
    <n v="0.39"/>
    <n v="0.15090000000000001"/>
    <n v="79"/>
    <n v="1274"/>
    <n v="5.4999999999999997E-3"/>
    <n v="5.96"/>
    <n v="1"/>
    <n v="90"/>
    <n v="393.05"/>
  </r>
  <r>
    <n v="21543"/>
    <s v="Dec"/>
    <x v="3189"/>
    <s v="North"/>
    <s v="North"/>
    <x v="5"/>
    <s v="Seasonal"/>
    <s v="Premium"/>
    <n v="9.6299999999999997E-2"/>
    <n v="67.5"/>
    <n v="3.75"/>
    <n v="0.31790000000000002"/>
    <n v="488"/>
    <n v="10515"/>
    <n v="9.6299999999999997E-2"/>
    <n v="4.2300000000000004"/>
    <n v="1"/>
    <n v="14"/>
    <n v="16627.310000000001"/>
  </r>
  <r>
    <n v="21544"/>
    <s v="Dec"/>
    <x v="456"/>
    <s v="North"/>
    <s v="North"/>
    <x v="0"/>
    <s v="General"/>
    <s v="Premium"/>
    <n v="5.6599999999999998E-2"/>
    <n v="1.95"/>
    <n v="1.95"/>
    <n v="0.21779999999999999"/>
    <n v="23"/>
    <n v="697"/>
    <n v="5.6599999999999998E-2"/>
    <n v="2.79"/>
    <n v="1"/>
    <s v="Null"/>
    <n v="2694.47"/>
  </r>
  <r>
    <n v="21545"/>
    <s v="Mar"/>
    <x v="3190"/>
    <s v="North"/>
    <s v="North"/>
    <x v="0"/>
    <s v="Kitchen"/>
    <s v="Premium"/>
    <n v="3.4299999999999997E-2"/>
    <n v="10"/>
    <n v="132.94001059999999"/>
    <n v="0.16400000000000001"/>
    <n v="90"/>
    <n v="3279"/>
    <n v="3.4299999999999997E-2"/>
    <n v="3.05"/>
    <n v="1"/>
    <n v="7"/>
    <n v="215.23"/>
  </r>
  <r>
    <n v="21546"/>
    <s v="May"/>
    <x v="3191"/>
    <s v="North"/>
    <s v="North"/>
    <x v="3"/>
    <s v="General"/>
    <s v="Premium"/>
    <n v="6.1000000000000004E-3"/>
    <n v="39"/>
    <n v="3.25"/>
    <s v="Null"/>
    <n v="296"/>
    <n v="5366"/>
    <n v="6.1000000000000004E-3"/>
    <n v="4.51"/>
    <n v="-0.366025404"/>
    <n v="60"/>
    <n v="2169.08"/>
  </r>
  <r>
    <n v="21547"/>
    <s v="Aug"/>
    <x v="3192"/>
    <s v="North"/>
    <s v="North"/>
    <x v="0"/>
    <s v="General"/>
    <s v="Standard"/>
    <s v="Null"/>
    <n v="0.78"/>
    <n v="0.39"/>
    <n v="0.1515"/>
    <n v="44"/>
    <n v="309"/>
    <s v="Null"/>
    <n v="4.8"/>
    <n v="-1.3660254039999999"/>
    <n v="90"/>
    <n v="0.78"/>
  </r>
  <r>
    <n v="21548"/>
    <s v="Sep"/>
    <x v="3193"/>
    <s v="North"/>
    <s v="North"/>
    <x v="2"/>
    <s v="General"/>
    <s v="Budget"/>
    <n v="5.7999999999999996E-3"/>
    <n v="17"/>
    <n v="4.25"/>
    <n v="9.1999999999999998E-3"/>
    <n v="626"/>
    <n v="9006"/>
    <n v="5.7999999999999996E-3"/>
    <n v="3.78"/>
    <n v="-1"/>
    <n v="28"/>
    <n v="27.2"/>
  </r>
  <r>
    <n v="21549"/>
    <s v="Sep"/>
    <x v="3194"/>
    <s v="North"/>
    <s v="North"/>
    <x v="2"/>
    <s v="General"/>
    <s v="Premium"/>
    <n v="9.4799999999999995E-2"/>
    <n v="9.9499999999999993"/>
    <n v="9.9499999999999993"/>
    <n v="0.31609999999999999"/>
    <n v="219"/>
    <n v="3595"/>
    <n v="9.4799999999999995E-2"/>
    <n v="3.12"/>
    <n v="-1"/>
    <n v="60"/>
    <n v="3437.76"/>
  </r>
  <r>
    <n v="21550"/>
    <s v="Nov"/>
    <x v="3195"/>
    <s v="North"/>
    <s v="North"/>
    <x v="3"/>
    <s v="Kitchen"/>
    <s v="Premium"/>
    <n v="6.3600000000000004E-2"/>
    <n v="17.7"/>
    <n v="2.95"/>
    <n v="0.33889999999999998"/>
    <n v="524"/>
    <n v="6075"/>
    <n v="6.3600000000000004E-2"/>
    <n v="2.88"/>
    <n v="0.366025404"/>
    <n v="7"/>
    <n v="1479.74"/>
  </r>
  <r>
    <n v="21551"/>
    <s v="Jun"/>
    <x v="3196"/>
    <s v="North"/>
    <s v="North"/>
    <x v="0"/>
    <s v="Storage"/>
    <s v="Premium"/>
    <n v="5.28E-2"/>
    <n v="23.6"/>
    <n v="2.95"/>
    <n v="0.1215"/>
    <n v="1490"/>
    <n v="28395"/>
    <n v="5.28E-2"/>
    <n v="2.14"/>
    <n v="-1"/>
    <n v="28"/>
    <n v="3970.38"/>
  </r>
  <r>
    <n v="21552"/>
    <s v="Nov"/>
    <x v="3197"/>
    <s v="North"/>
    <s v="North"/>
    <x v="3"/>
    <s v="Storage"/>
    <s v="Premium"/>
    <n v="7.7700000000000005E-2"/>
    <n v="4.2"/>
    <n v="0.42"/>
    <s v="Null"/>
    <n v="293"/>
    <n v="9202"/>
    <n v="7.7700000000000005E-2"/>
    <n v="2.54"/>
    <n v="0.366025404"/>
    <s v="Null"/>
    <n v="5344.94"/>
  </r>
  <r>
    <n v="21553"/>
    <s v="Aug"/>
    <x v="3198"/>
    <s v="North"/>
    <s v="North"/>
    <x v="0"/>
    <s v="Lighting"/>
    <s v="Premium"/>
    <n v="8.2799999999999999E-2"/>
    <n v="17.7"/>
    <n v="2.95"/>
    <n v="0.58289999999999997"/>
    <n v="80"/>
    <n v="683"/>
    <n v="8.2799999999999999E-2"/>
    <n v="4.2300000000000004"/>
    <n v="-1.3660254039999999"/>
    <n v="60"/>
    <n v="1780.72"/>
  </r>
  <r>
    <n v="21554"/>
    <s v="Oct"/>
    <x v="3199"/>
    <s v="North"/>
    <s v="North"/>
    <x v="4"/>
    <s v="General"/>
    <s v="Premium"/>
    <n v="0.1033"/>
    <n v="13.5"/>
    <n v="6.75"/>
    <s v="Null"/>
    <n v="113"/>
    <n v="2273"/>
    <n v="0.1033"/>
    <n v="3.42"/>
    <n v="-0.366025404"/>
    <n v="28"/>
    <n v="863.62"/>
  </r>
  <r>
    <n v="21555"/>
    <s v="Oct"/>
    <x v="3200"/>
    <s v="East"/>
    <s v="East"/>
    <x v="4"/>
    <s v="Stationery"/>
    <s v="Premium"/>
    <n v="3.8100000000000002E-2"/>
    <n v="10.5"/>
    <n v="0.42"/>
    <n v="2.41E-2"/>
    <n v="454"/>
    <n v="4835"/>
    <n v="3.8100000000000002E-2"/>
    <n v="3.07"/>
    <n v="-0.366025404"/>
    <n v="60"/>
    <n v="7650.49"/>
  </r>
  <r>
    <n v="21556"/>
    <s v="Jul"/>
    <x v="3201"/>
    <s v="North"/>
    <s v="North"/>
    <x v="5"/>
    <s v="Kitchen"/>
    <s v="Premium"/>
    <n v="0.155"/>
    <n v="6.72"/>
    <n v="0.42"/>
    <n v="6.5199999999999994E-2"/>
    <n v="216"/>
    <n v="5105"/>
    <n v="0.155"/>
    <n v="2.7"/>
    <n v="-1.3660254039999999"/>
    <n v="30"/>
    <n v="9780.43"/>
  </r>
  <r>
    <n v="21557"/>
    <s v="May"/>
    <x v="3202"/>
    <s v="North"/>
    <s v="North"/>
    <x v="2"/>
    <s v="General"/>
    <s v="Premium"/>
    <n v="0.1191"/>
    <n v="2.5"/>
    <n v="1.25"/>
    <n v="0.2989"/>
    <n v="206"/>
    <n v="1685"/>
    <n v="0.1191"/>
    <n v="3.04"/>
    <n v="-0.366025404"/>
    <n v="90"/>
    <s v="Null"/>
  </r>
  <r>
    <n v="21558"/>
    <s v="Jun"/>
    <x v="3203"/>
    <s v="North"/>
    <s v="North"/>
    <x v="2"/>
    <s v="General"/>
    <s v="Standard"/>
    <n v="4.3099999999999999E-2"/>
    <n v="2.95"/>
    <n v="2.95"/>
    <n v="5.6099999999999997E-2"/>
    <n v="115"/>
    <n v="2085"/>
    <n v="4.3099999999999999E-2"/>
    <n v="8.09"/>
    <n v="-1"/>
    <n v="60"/>
    <n v="151.27000000000001"/>
  </r>
  <r>
    <n v="21559"/>
    <s v="Dec"/>
    <x v="3204"/>
    <s v="North"/>
    <s v="North"/>
    <x v="2"/>
    <s v="General"/>
    <s v="Premium"/>
    <n v="1.54E-2"/>
    <n v="27.04"/>
    <n v="1.69"/>
    <n v="0.1532"/>
    <n v="118"/>
    <n v="4546"/>
    <n v="1.54E-2"/>
    <n v="4.84"/>
    <n v="1"/>
    <n v="60"/>
    <n v="3056.8"/>
  </r>
  <r>
    <n v="21560"/>
    <s v="May"/>
    <x v="17"/>
    <s v="North"/>
    <s v="North"/>
    <x v="4"/>
    <s v="General"/>
    <s v="Budget"/>
    <n v="2.01E-2"/>
    <n v="5.9"/>
    <n v="2.95"/>
    <n v="0.1565"/>
    <n v="161"/>
    <n v="1878"/>
    <n v="2.01E-2"/>
    <n v="2.4"/>
    <n v="-0.366025404"/>
    <n v="90"/>
    <n v="36.799999999999997"/>
  </r>
  <r>
    <n v="21561"/>
    <s v="Mar"/>
    <x v="3205"/>
    <s v="North"/>
    <s v="North"/>
    <x v="0"/>
    <s v="General"/>
    <s v="Premium"/>
    <n v="3.9699999999999999E-2"/>
    <n v="26.85"/>
    <n v="8.9499999999999993"/>
    <n v="0.24110000000000001"/>
    <n v="365"/>
    <n v="10663"/>
    <n v="3.9699999999999999E-2"/>
    <n v="1.5"/>
    <n v="1"/>
    <n v="28"/>
    <n v="8647.92"/>
  </r>
  <r>
    <n v="21562"/>
    <s v="Sep"/>
    <x v="3206"/>
    <s v="North"/>
    <s v="North"/>
    <x v="0"/>
    <s v="Seasonal"/>
    <s v="Premium"/>
    <n v="5.6500000000000002E-2"/>
    <n v="20.399999999999999"/>
    <n v="0.85"/>
    <n v="0.6"/>
    <n v="320"/>
    <n v="11553"/>
    <n v="5.6500000000000002E-2"/>
    <n v="2.21"/>
    <n v="-1"/>
    <n v="7"/>
    <n v="935.82"/>
  </r>
  <r>
    <n v="21563"/>
    <s v="Jun"/>
    <x v="3207"/>
    <s v="North"/>
    <s v="North"/>
    <x v="2"/>
    <s v="General"/>
    <s v="Budget"/>
    <n v="3.6400000000000002E-2"/>
    <n v="10.08"/>
    <n v="0.42"/>
    <n v="0.17"/>
    <n v="188"/>
    <n v="4059"/>
    <n v="3.6400000000000002E-2"/>
    <n v="6.77"/>
    <n v="-1"/>
    <n v="90"/>
    <n v="431.7"/>
  </r>
  <r>
    <n v="21564"/>
    <s v="Oct"/>
    <x v="3208"/>
    <s v="North"/>
    <s v="North"/>
    <x v="0"/>
    <s v="General"/>
    <s v="Premium"/>
    <n v="4.1700000000000001E-2"/>
    <n v="79.8"/>
    <n v="6.65"/>
    <n v="0.1217"/>
    <n v="134"/>
    <n v="2720"/>
    <n v="4.1700000000000001E-2"/>
    <n v="3.69"/>
    <n v="-0.366025404"/>
    <n v="30"/>
    <s v="Null"/>
  </r>
  <r>
    <n v="21565"/>
    <s v="Nov"/>
    <x v="1377"/>
    <s v="North"/>
    <s v="North"/>
    <x v="1"/>
    <s v="Seasonal"/>
    <s v="Premium"/>
    <n v="1.9800000000000002E-2"/>
    <n v="3.48"/>
    <n v="0.28999999999999998"/>
    <n v="0.26790000000000003"/>
    <n v="493"/>
    <n v="19054"/>
    <n v="1.9800000000000002E-2"/>
    <n v="3.29"/>
    <n v="0.366025404"/>
    <n v="90"/>
    <n v="27914.12"/>
  </r>
  <r>
    <n v="21566"/>
    <s v="May"/>
    <x v="3209"/>
    <s v="North"/>
    <s v="North"/>
    <x v="5"/>
    <s v="General"/>
    <s v="Premium"/>
    <n v="1.2800000000000001E-2"/>
    <n v="34"/>
    <n v="4.25"/>
    <n v="5.1400000000000001E-2"/>
    <n v="364"/>
    <n v="9086"/>
    <n v="1.2800000000000001E-2"/>
    <n v="6.49"/>
    <n v="-0.366025404"/>
    <s v="Null"/>
    <n v="13260.14"/>
  </r>
  <r>
    <n v="21567"/>
    <s v="Nov"/>
    <x v="3210"/>
    <s v="North"/>
    <s v="North"/>
    <x v="4"/>
    <s v="Kitchen"/>
    <s v="Standard"/>
    <n v="0.1099"/>
    <n v="6.8"/>
    <n v="0.85"/>
    <n v="0.32729999999999998"/>
    <n v="287"/>
    <n v="6475"/>
    <n v="0.1099"/>
    <s v="Null"/>
    <n v="0.366025404"/>
    <n v="14"/>
    <n v="432"/>
  </r>
  <r>
    <n v="21568"/>
    <s v="Oct"/>
    <x v="3211"/>
    <s v="North"/>
    <s v="North"/>
    <x v="2"/>
    <s v="General"/>
    <s v="Premium"/>
    <n v="5.0099999999999999E-2"/>
    <n v="16.5"/>
    <n v="8.25"/>
    <n v="0.27579999999999999"/>
    <n v="20"/>
    <n v="505"/>
    <n v="5.0099999999999999E-2"/>
    <n v="3.61"/>
    <n v="-0.366025404"/>
    <s v="Null"/>
    <n v="672.42"/>
  </r>
  <r>
    <n v="21569"/>
    <s v="Sep"/>
    <x v="3212"/>
    <s v="North"/>
    <s v="North"/>
    <x v="1"/>
    <s v="General"/>
    <s v="Premium"/>
    <n v="8.14E-2"/>
    <n v="0.84"/>
    <n v="0.42"/>
    <n v="9.7100000000000006E-2"/>
    <n v="81"/>
    <n v="1509"/>
    <n v="8.14E-2"/>
    <n v="2.4300000000000002"/>
    <n v="-1"/>
    <n v="21"/>
    <n v="4569.18"/>
  </r>
  <r>
    <n v="21570"/>
    <s v="Oct"/>
    <x v="584"/>
    <s v="East"/>
    <s v="East"/>
    <x v="2"/>
    <s v="General"/>
    <s v="Standard"/>
    <n v="2.63E-2"/>
    <n v="15.6"/>
    <n v="1.95"/>
    <n v="0.1023"/>
    <n v="261"/>
    <n v="5470"/>
    <n v="2.63E-2"/>
    <n v="4.83"/>
    <n v="-0.366025404"/>
    <n v="90"/>
    <n v="317.82"/>
  </r>
  <r>
    <n v="21571"/>
    <s v="Jun"/>
    <x v="3213"/>
    <s v="North"/>
    <s v="North"/>
    <x v="2"/>
    <s v="General"/>
    <s v="Premium"/>
    <n v="1.1299999999999999E-2"/>
    <n v="17"/>
    <n v="8.5"/>
    <n v="0.47320000000000001"/>
    <n v="335"/>
    <n v="2629"/>
    <n v="1.1299999999999999E-2"/>
    <n v="6.83"/>
    <n v="-1"/>
    <n v="30"/>
    <n v="2679.27"/>
  </r>
  <r>
    <n v="21572"/>
    <s v="Nov"/>
    <x v="3214"/>
    <s v="North"/>
    <s v="North"/>
    <x v="2"/>
    <s v="Seasonal"/>
    <s v="Premium"/>
    <n v="1.0699999999999999E-2"/>
    <n v="2.1"/>
    <n v="2.1"/>
    <n v="0.26590000000000003"/>
    <n v="363"/>
    <n v="14788"/>
    <n v="1.0699999999999999E-2"/>
    <n v="2.04"/>
    <n v="0.366025404"/>
    <n v="28"/>
    <n v="1501.13"/>
  </r>
  <r>
    <n v="21573"/>
    <s v="Jan"/>
    <x v="170"/>
    <s v="North"/>
    <s v="North"/>
    <x v="0"/>
    <s v="Storage"/>
    <s v="Standard"/>
    <n v="1.23E-2"/>
    <n v="0.55000000000000004"/>
    <n v="0.55000000000000004"/>
    <n v="8.0500000000000002E-2"/>
    <n v="1115"/>
    <n v="50747"/>
    <n v="1.23E-2"/>
    <n v="2.12"/>
    <n v="1.3660254039999999"/>
    <n v="90"/>
    <n v="1065.1400000000001"/>
  </r>
  <r>
    <n v="21574"/>
    <s v="Oct"/>
    <x v="3215"/>
    <s v="North"/>
    <s v="North"/>
    <x v="3"/>
    <s v="General"/>
    <s v="Premium"/>
    <n v="1.8700000000000001E-2"/>
    <n v="19.8"/>
    <n v="1.65"/>
    <n v="7.7799999999999994E-2"/>
    <s v="Null"/>
    <n v="9439"/>
    <n v="1.8700000000000001E-2"/>
    <n v="5.0199999999999996"/>
    <n v="-0.366025404"/>
    <n v="28"/>
    <n v="2072.65"/>
  </r>
  <r>
    <n v="21575"/>
    <s v="Jun"/>
    <x v="3216"/>
    <s v="North"/>
    <s v="North"/>
    <x v="0"/>
    <s v="Storage"/>
    <s v="Premium"/>
    <n v="2.8000000000000001E-2"/>
    <n v="10.199999999999999"/>
    <n v="0.85"/>
    <s v="Null"/>
    <n v="616"/>
    <n v="13300"/>
    <n v="2.8000000000000001E-2"/>
    <n v="4.0599999999999996"/>
    <n v="-1"/>
    <s v="Null"/>
    <n v="744.8"/>
  </r>
  <r>
    <n v="21576"/>
    <s v="Nov"/>
    <x v="3217"/>
    <s v="North"/>
    <s v="North"/>
    <x v="5"/>
    <s v="Seasonal"/>
    <s v="Premium"/>
    <n v="1.55E-2"/>
    <n v="150"/>
    <n v="6.25"/>
    <n v="0.18110000000000001"/>
    <n v="77"/>
    <n v="3586"/>
    <n v="1.55E-2"/>
    <n v="0.94"/>
    <n v="0.366025404"/>
    <s v="Null"/>
    <n v="137932.23000000001"/>
  </r>
  <r>
    <n v="21577"/>
    <s v="Mar"/>
    <x v="2985"/>
    <s v="North"/>
    <s v="North"/>
    <x v="0"/>
    <s v="General"/>
    <s v="Premium"/>
    <n v="0.10299999999999999"/>
    <s v="Null"/>
    <n v="6.35"/>
    <n v="0.1061"/>
    <n v="317"/>
    <n v="6722"/>
    <n v="0.10299999999999999"/>
    <n v="3.67"/>
    <n v="1"/>
    <n v="90"/>
    <n v="538.20000000000005"/>
  </r>
  <r>
    <n v="21578"/>
    <s v="Apr"/>
    <x v="3218"/>
    <s v="North"/>
    <s v="North"/>
    <x v="2"/>
    <s v="General"/>
    <s v="Premium"/>
    <n v="4.5400000000000003E-2"/>
    <n v="4.25"/>
    <n v="4.25"/>
    <n v="5.3600000000000002E-2"/>
    <n v="34"/>
    <n v="575"/>
    <n v="4.5400000000000003E-2"/>
    <n v="6.5"/>
    <n v="0.366025404"/>
    <n v="21"/>
    <n v="576.1"/>
  </r>
  <r>
    <n v="21579"/>
    <s v="Dec"/>
    <x v="3219"/>
    <s v="North"/>
    <s v="North"/>
    <x v="2"/>
    <s v="Seasonal"/>
    <s v="Premium"/>
    <n v="1.5100000000000001E-2"/>
    <n v="15"/>
    <n v="1.25"/>
    <n v="0.12"/>
    <n v="601"/>
    <n v="13137"/>
    <n v="1.5100000000000001E-2"/>
    <n v="3.16"/>
    <n v="1"/>
    <n v="21"/>
    <n v="147.4"/>
  </r>
  <r>
    <n v="21580"/>
    <s v="May"/>
    <x v="3220"/>
    <s v="North"/>
    <s v="North"/>
    <x v="4"/>
    <s v="General"/>
    <s v="Standard"/>
    <n v="0.11459999999999999"/>
    <n v="17.7"/>
    <n v="2.95"/>
    <n v="0.14230000000000001"/>
    <n v="266"/>
    <n v="7190"/>
    <n v="0.11459999999999999"/>
    <n v="5.24"/>
    <n v="-0.366025404"/>
    <n v="7"/>
    <n v="394.78"/>
  </r>
  <r>
    <n v="21581"/>
    <s v="Jan"/>
    <x v="3221"/>
    <s v="North"/>
    <s v="North"/>
    <x v="5"/>
    <s v="General"/>
    <s v="Premium"/>
    <n v="2.1100000000000001E-2"/>
    <n v="7.5"/>
    <n v="3.75"/>
    <n v="0.20419999999999999"/>
    <n v="67"/>
    <n v="1741"/>
    <n v="2.1100000000000001E-2"/>
    <n v="2.2799999999999998"/>
    <n v="1.3660254039999999"/>
    <n v="7"/>
    <n v="640.24"/>
  </r>
  <r>
    <n v="21582"/>
    <s v="Dec"/>
    <x v="3222"/>
    <s v="North"/>
    <s v="North"/>
    <x v="2"/>
    <s v="Seasonal"/>
    <s v="Budget"/>
    <n v="0.1242"/>
    <n v="2.5"/>
    <n v="1.25"/>
    <n v="6.4500000000000002E-2"/>
    <n v="199"/>
    <n v="2048"/>
    <n v="0.1242"/>
    <n v="1.98"/>
    <n v="1"/>
    <n v="14"/>
    <n v="503.47"/>
  </r>
  <r>
    <n v="21583"/>
    <s v="Oct"/>
    <x v="3223"/>
    <s v="North"/>
    <s v="North"/>
    <x v="3"/>
    <s v="Stationery"/>
    <s v="Premium"/>
    <n v="5.4100000000000002E-2"/>
    <n v="30"/>
    <n v="1.25"/>
    <n v="0.1285"/>
    <n v="242"/>
    <n v="8858"/>
    <n v="5.4100000000000002E-2"/>
    <n v="4.87"/>
    <n v="-0.366025404"/>
    <n v="21"/>
    <n v="2473.12"/>
  </r>
  <r>
    <n v="21584"/>
    <s v="Nov"/>
    <x v="3224"/>
    <s v="North"/>
    <s v="North"/>
    <x v="1"/>
    <s v="Seasonal"/>
    <s v="Premium"/>
    <s v="Null"/>
    <n v="39"/>
    <n v="3.25"/>
    <n v="2.6800000000000001E-2"/>
    <n v="252"/>
    <n v="9357"/>
    <s v="Null"/>
    <n v="1.91"/>
    <n v="0.366025404"/>
    <n v="21"/>
    <n v="1239.06"/>
  </r>
  <r>
    <n v="21585"/>
    <s v="Oct"/>
    <x v="3225"/>
    <s v="North"/>
    <s v="North"/>
    <x v="2"/>
    <s v="Lighting"/>
    <s v="Premium"/>
    <n v="2.5100000000000001E-2"/>
    <n v="5.9"/>
    <n v="2.95"/>
    <n v="0.29799999999999999"/>
    <n v="213"/>
    <n v="7078"/>
    <n v="2.5100000000000001E-2"/>
    <n v="6.85"/>
    <n v="-0.366025404"/>
    <n v="21"/>
    <n v="7569.38"/>
  </r>
  <r>
    <n v="21586"/>
    <s v="Mar"/>
    <x v="3226"/>
    <s v="North"/>
    <s v="North"/>
    <x v="0"/>
    <s v="General"/>
    <s v="Standard"/>
    <n v="9.9599999999999994E-2"/>
    <n v="76.7"/>
    <n v="2.95"/>
    <n v="0.1099"/>
    <n v="35"/>
    <n v="664"/>
    <n v="9.9599999999999994E-2"/>
    <n v="3.09"/>
    <n v="1"/>
    <n v="30"/>
    <n v="1504.65"/>
  </r>
  <r>
    <n v="21587"/>
    <s v="Feb"/>
    <x v="3227"/>
    <s v="North"/>
    <s v="North"/>
    <x v="2"/>
    <s v="General"/>
    <s v="Standard"/>
    <n v="7.0699999999999999E-2"/>
    <n v="11.7"/>
    <n v="1.95"/>
    <n v="1.6199999999999999E-2"/>
    <n v="505"/>
    <n v="7146"/>
    <n v="7.0699999999999999E-2"/>
    <n v="2.1"/>
    <n v="1.3660254039999999"/>
    <n v="90"/>
    <n v="562.25"/>
  </r>
  <r>
    <n v="21588"/>
    <s v="Nov"/>
    <x v="3228"/>
    <s v="North"/>
    <s v="North"/>
    <x v="1"/>
    <s v="Storage"/>
    <s v="Premium"/>
    <n v="8.09E-2"/>
    <n v="20.8"/>
    <n v="2.08"/>
    <n v="0.1346"/>
    <n v="450"/>
    <n v="17150"/>
    <n v="8.09E-2"/>
    <n v="3.47"/>
    <n v="0.366025404"/>
    <n v="28"/>
    <s v="Null"/>
  </r>
  <r>
    <n v="21589"/>
    <s v="Jan"/>
    <x v="3229"/>
    <s v="North"/>
    <s v="North"/>
    <x v="2"/>
    <s v="General"/>
    <s v="Premium"/>
    <n v="7.2300000000000003E-2"/>
    <n v="30.6"/>
    <n v="2.5499999999999998"/>
    <n v="8.6999999999999994E-2"/>
    <n v="117"/>
    <n v="3148"/>
    <n v="7.2300000000000003E-2"/>
    <n v="4.5599999999999996"/>
    <n v="1.3660254039999999"/>
    <n v="14"/>
    <n v="9754.2900000000009"/>
  </r>
  <r>
    <n v="21590"/>
    <s v="Aug"/>
    <x v="3230"/>
    <s v="North"/>
    <s v="North"/>
    <x v="3"/>
    <s v="Stationery"/>
    <s v="Premium"/>
    <n v="0.1125"/>
    <n v="19.899999999999999"/>
    <n v="9.9499999999999993"/>
    <n v="0.19900000000000001"/>
    <n v="301"/>
    <n v="4852"/>
    <n v="0.1125"/>
    <n v="2.81"/>
    <n v="-1.3660254039999999"/>
    <n v="30"/>
    <n v="8620.3700000000008"/>
  </r>
  <r>
    <n v="21591"/>
    <s v="Jun"/>
    <x v="861"/>
    <s v="North"/>
    <s v="North"/>
    <x v="2"/>
    <s v="Storage"/>
    <s v="Premium"/>
    <n v="6.2899999999999998E-2"/>
    <n v="19.5"/>
    <n v="1.95"/>
    <n v="0.22900000000000001"/>
    <n v="978"/>
    <n v="11372"/>
    <n v="6.2899999999999998E-2"/>
    <n v="4.55"/>
    <n v="-1"/>
    <n v="28"/>
    <n v="2344.35"/>
  </r>
  <r>
    <n v="21592"/>
    <s v="Oct"/>
    <x v="3231"/>
    <s v="North"/>
    <s v="North"/>
    <x v="5"/>
    <s v="Lighting"/>
    <s v="Premium"/>
    <n v="6.0100000000000001E-2"/>
    <n v="6.25"/>
    <n v="1.25"/>
    <n v="0.30840000000000001"/>
    <n v="79"/>
    <n v="-2221"/>
    <n v="6.0100000000000001E-2"/>
    <n v="0.79"/>
    <n v="-0.366025404"/>
    <n v="90"/>
    <n v="1352.82"/>
  </r>
  <r>
    <n v="21593"/>
    <s v="Oct"/>
    <x v="3232"/>
    <s v="North"/>
    <s v="North"/>
    <x v="0"/>
    <s v="Storage"/>
    <s v="Standard"/>
    <n v="1.78E-2"/>
    <n v="15.3"/>
    <n v="2.5499999999999998"/>
    <n v="0.26729999999999998"/>
    <n v="250"/>
    <n v="4196"/>
    <n v="1.78E-2"/>
    <n v="1.29"/>
    <n v="-0.366025404"/>
    <n v="90"/>
    <n v="336.35"/>
  </r>
  <r>
    <n v="21594"/>
    <s v="Sep"/>
    <x v="3233"/>
    <s v="North"/>
    <s v="North"/>
    <x v="3"/>
    <s v="Storage"/>
    <s v="Premium"/>
    <n v="0.06"/>
    <n v="3.75"/>
    <n v="1.25"/>
    <n v="0.25109999999999999"/>
    <n v="28"/>
    <n v="442"/>
    <n v="0.06"/>
    <n v="1.9"/>
    <n v="-1"/>
    <n v="7"/>
    <n v="287.29000000000002"/>
  </r>
  <r>
    <n v="21595"/>
    <s v="Aug"/>
    <x v="3234"/>
    <s v="North"/>
    <s v="North"/>
    <x v="2"/>
    <s v="General"/>
    <s v="Standard"/>
    <n v="2.3400000000000001E-2"/>
    <n v="4.25"/>
    <n v="0.85"/>
    <n v="0.14879999999999999"/>
    <n v="221"/>
    <n v="9460"/>
    <n v="2.3400000000000001E-2"/>
    <n v="4.25"/>
    <n v="-1.3660254039999999"/>
    <n v="30"/>
    <s v="Null"/>
  </r>
  <r>
    <n v="21596"/>
    <s v="Jun"/>
    <x v="3235"/>
    <s v="North"/>
    <s v="North"/>
    <x v="5"/>
    <s v="Storage"/>
    <s v="Premium"/>
    <n v="3.5099999999999999E-2"/>
    <n v="15.3"/>
    <n v="2.5499999999999998"/>
    <n v="0.1215"/>
    <n v="200"/>
    <n v="4534"/>
    <n v="3.5099999999999999E-2"/>
    <n v="3.12"/>
    <n v="-1"/>
    <n v="30"/>
    <n v="2110.41"/>
  </r>
  <r>
    <n v="21597"/>
    <s v="Feb"/>
    <x v="3236"/>
    <s v="North"/>
    <s v="North"/>
    <x v="0"/>
    <s v="Storage"/>
    <s v="Premium"/>
    <n v="1.6000000000000001E-3"/>
    <n v="8.9499999999999993"/>
    <n v="8.9499999999999993"/>
    <n v="0.16400000000000001"/>
    <n v="122"/>
    <n v="4347"/>
    <n v="1.6000000000000001E-3"/>
    <n v="3.93"/>
    <n v="1.3660254039999999"/>
    <n v="14"/>
    <n v="8.9499999999999993"/>
  </r>
  <r>
    <n v="21598"/>
    <s v="May"/>
    <x v="3237"/>
    <s v="North"/>
    <s v="North"/>
    <x v="0"/>
    <s v="General"/>
    <s v="Premium"/>
    <n v="3.4500000000000003E-2"/>
    <n v="8.5"/>
    <n v="4.25"/>
    <n v="0.51759999999999995"/>
    <n v="335"/>
    <n v="3530"/>
    <n v="3.4500000000000003E-2"/>
    <n v="0.89"/>
    <n v="-0.366025404"/>
    <n v="14"/>
    <n v="1812.43"/>
  </r>
  <r>
    <n v="21599"/>
    <s v="Dec"/>
    <x v="3238"/>
    <s v="North"/>
    <s v="North"/>
    <x v="5"/>
    <s v="Stationery"/>
    <s v="Premium"/>
    <n v="0.15659999999999999"/>
    <n v="5.04"/>
    <n v="0.42"/>
    <n v="0.32690000000000002"/>
    <n v="335"/>
    <n v="4980"/>
    <n v="0.15659999999999999"/>
    <n v="2.72"/>
    <n v="1"/>
    <n v="28"/>
    <n v="7351.45"/>
  </r>
  <r>
    <n v="21600"/>
    <s v="Jun"/>
    <x v="214"/>
    <s v="North"/>
    <s v="North"/>
    <x v="4"/>
    <s v="General"/>
    <s v="Standard"/>
    <n v="1.5900000000000001E-2"/>
    <n v="14.98"/>
    <n v="7.49"/>
    <n v="1.7299999999999999E-2"/>
    <n v="251"/>
    <n v="7200"/>
    <n v="1.5900000000000001E-2"/>
    <n v="3.03"/>
    <n v="-1"/>
    <n v="21"/>
    <n v="575.12"/>
  </r>
  <r>
    <n v="21601"/>
    <s v="Dec"/>
    <x v="1421"/>
    <s v="North"/>
    <s v="North"/>
    <x v="0"/>
    <s v="Storage"/>
    <s v="Premium"/>
    <n v="1.7000000000000001E-2"/>
    <n v="1.65"/>
    <n v="1.65"/>
    <n v="0.44359999999999999"/>
    <n v="132"/>
    <n v="2625"/>
    <n v="1.7000000000000001E-2"/>
    <n v="6.09"/>
    <n v="1"/>
    <n v="30"/>
    <n v="20300.14"/>
  </r>
  <r>
    <n v="21602"/>
    <s v="Sep"/>
    <x v="3239"/>
    <s v="North"/>
    <s v="North"/>
    <x v="5"/>
    <s v="General"/>
    <s v="Budget"/>
    <n v="2.3099999999999999E-2"/>
    <n v="1.25"/>
    <n v="1.25"/>
    <n v="0.14910000000000001"/>
    <n v="293"/>
    <n v="2071"/>
    <n v="2.3099999999999999E-2"/>
    <n v="2.11"/>
    <n v="-1"/>
    <n v="21"/>
    <n v="532.37"/>
  </r>
  <r>
    <n v="21603"/>
    <s v="Jan"/>
    <x v="3240"/>
    <s v="North"/>
    <s v="North"/>
    <x v="4"/>
    <s v="General"/>
    <s v="Premium"/>
    <n v="7.1900000000000006E-2"/>
    <n v="11.8"/>
    <n v="2.95"/>
    <n v="0.28449999999999998"/>
    <n v="446"/>
    <n v="8492"/>
    <n v="7.1900000000000006E-2"/>
    <n v="9.3699999999999992"/>
    <n v="1.3660254039999999"/>
    <n v="14"/>
    <n v="2211.9499999999998"/>
  </r>
  <r>
    <n v="21604"/>
    <s v="May"/>
    <x v="3202"/>
    <s v="North"/>
    <s v="North"/>
    <x v="3"/>
    <s v="Stationery"/>
    <s v="Premium"/>
    <n v="7.1599999999999997E-2"/>
    <n v="3.75"/>
    <n v="1.25"/>
    <n v="0.34539999999999998"/>
    <n v="612"/>
    <n v="9851"/>
    <n v="7.1599999999999997E-2"/>
    <n v="3.99"/>
    <n v="-0.366025404"/>
    <s v="Null"/>
    <n v="372.08"/>
  </r>
  <r>
    <n v="21605"/>
    <s v="Jul"/>
    <x v="3241"/>
    <s v="North"/>
    <s v="North"/>
    <x v="0"/>
    <s v="Lighting"/>
    <s v="Premium"/>
    <n v="9.0499999999999997E-2"/>
    <n v="39.6"/>
    <n v="1.65"/>
    <n v="0.17929999999999999"/>
    <n v="270"/>
    <n v="3348"/>
    <n v="9.0499999999999997E-2"/>
    <n v="5.89"/>
    <n v="-1.3660254039999999"/>
    <n v="90"/>
    <n v="3859.67"/>
  </r>
  <r>
    <n v="21606"/>
    <s v="May"/>
    <x v="3242"/>
    <s v="North"/>
    <s v="North"/>
    <x v="5"/>
    <s v="Storage"/>
    <s v="Premium"/>
    <n v="5.11E-2"/>
    <n v="7.5"/>
    <n v="1.25"/>
    <n v="0.46789999999999998"/>
    <n v="42"/>
    <n v="1061"/>
    <n v="5.11E-2"/>
    <n v="2.71"/>
    <n v="-0.366025404"/>
    <n v="90"/>
    <n v="694.97"/>
  </r>
  <r>
    <n v="21607"/>
    <s v="Feb"/>
    <x v="3243"/>
    <s v="North"/>
    <s v="North"/>
    <x v="5"/>
    <s v="Storage"/>
    <s v="Premium"/>
    <n v="2.76E-2"/>
    <n v="15.9"/>
    <n v="7.95"/>
    <n v="0.19020000000000001"/>
    <n v="169"/>
    <n v="3004"/>
    <n v="2.76E-2"/>
    <n v="0.64"/>
    <n v="1.3660254039999999"/>
    <n v="7"/>
    <n v="995.05"/>
  </r>
  <r>
    <n v="21608"/>
    <s v="Oct"/>
    <x v="3244"/>
    <s v="North"/>
    <s v="North"/>
    <x v="5"/>
    <s v="Storage"/>
    <s v="Premium"/>
    <n v="7.4300000000000005E-2"/>
    <n v="4.16"/>
    <n v="2.08"/>
    <n v="0.1479"/>
    <s v="Null"/>
    <n v="6320"/>
    <n v="7.4300000000000005E-2"/>
    <n v="4.79"/>
    <n v="-0.366025404"/>
    <n v="14"/>
    <n v="2332.98"/>
  </r>
  <r>
    <n v="21609"/>
    <s v="Sep"/>
    <x v="3245"/>
    <s v="North"/>
    <s v="North"/>
    <x v="2"/>
    <s v="General"/>
    <s v="Premium"/>
    <n v="2.2200000000000001E-2"/>
    <n v="10.5"/>
    <n v="2.1"/>
    <n v="0.43619999999999998"/>
    <n v="385"/>
    <n v="6166"/>
    <n v="2.2200000000000001E-2"/>
    <n v="8.58"/>
    <n v="-1"/>
    <n v="28"/>
    <s v="Null"/>
  </r>
  <r>
    <n v="21610"/>
    <s v="Dec"/>
    <x v="3246"/>
    <s v="North"/>
    <s v="North"/>
    <x v="1"/>
    <s v="Storage"/>
    <s v="Premium"/>
    <n v="0.15110000000000001"/>
    <n v="15.6"/>
    <n v="0.65"/>
    <n v="7.7299999999999994E-2"/>
    <n v="307"/>
    <n v="5904"/>
    <n v="0.15110000000000001"/>
    <n v="3.46"/>
    <n v="1"/>
    <n v="90"/>
    <n v="2410.62"/>
  </r>
  <r>
    <n v="21611"/>
    <s v="May"/>
    <x v="3247"/>
    <s v="North"/>
    <s v="North"/>
    <x v="1"/>
    <s v="General"/>
    <s v="Premium"/>
    <n v="8.2299999999999998E-2"/>
    <n v="7.95"/>
    <n v="7.95"/>
    <n v="0.16719999999999999"/>
    <n v="357"/>
    <n v="5395"/>
    <n v="8.2299999999999998E-2"/>
    <n v="7.42"/>
    <n v="-0.366025404"/>
    <n v="90"/>
    <n v="2175.27"/>
  </r>
  <r>
    <n v="21612"/>
    <s v="Nov"/>
    <x v="3248"/>
    <s v="North"/>
    <s v="North"/>
    <x v="2"/>
    <s v="Stationery"/>
    <s v="Premium"/>
    <n v="7.0099999999999996E-2"/>
    <n v="5.04"/>
    <n v="0.42"/>
    <n v="0.28999999999999998"/>
    <n v="215"/>
    <n v="4608"/>
    <n v="7.0099999999999996E-2"/>
    <n v="3.78"/>
    <n v="0.366025404"/>
    <n v="90"/>
    <n v="12987.56"/>
  </r>
  <r>
    <n v="21613"/>
    <s v="Feb"/>
    <x v="3249"/>
    <s v="North"/>
    <s v="North"/>
    <x v="2"/>
    <s v="General"/>
    <s v="Premium"/>
    <n v="6.8900000000000003E-2"/>
    <n v="9.9499999999999993"/>
    <n v="9.9499999999999993"/>
    <n v="0.4052"/>
    <n v="611"/>
    <n v="11877"/>
    <n v="6.8900000000000003E-2"/>
    <n v="1.94"/>
    <n v="1.3660254039999999"/>
    <n v="28"/>
    <n v="365.19"/>
  </r>
  <r>
    <n v="21614"/>
    <s v="Sep"/>
    <x v="3250"/>
    <s v="North"/>
    <s v="North"/>
    <x v="5"/>
    <s v="Storage"/>
    <s v="Premium"/>
    <n v="7.51E-2"/>
    <n v="15.9"/>
    <n v="7.95"/>
    <n v="0.5927"/>
    <n v="206"/>
    <n v="3028"/>
    <n v="7.51E-2"/>
    <n v="6.86"/>
    <n v="-1"/>
    <n v="90"/>
    <n v="237270.04"/>
  </r>
  <r>
    <n v="21615"/>
    <s v="Nov"/>
    <x v="3251"/>
    <s v="North"/>
    <s v="North"/>
    <x v="2"/>
    <s v="General"/>
    <s v="Premium"/>
    <n v="8.3699999999999997E-2"/>
    <n v="30"/>
    <n v="3.75"/>
    <n v="0.15670000000000001"/>
    <n v="269"/>
    <n v="2796"/>
    <n v="8.3699999999999997E-2"/>
    <n v="1.59"/>
    <n v="0.366025404"/>
    <n v="30"/>
    <n v="2145.3000000000002"/>
  </r>
  <r>
    <n v="21616"/>
    <s v="May"/>
    <x v="3252"/>
    <s v="North"/>
    <s v="North"/>
    <x v="0"/>
    <s v="General"/>
    <s v="Premium"/>
    <n v="9.4999999999999998E-3"/>
    <n v="16.5"/>
    <n v="8.25"/>
    <n v="0.4738"/>
    <n v="116"/>
    <n v="1770"/>
    <n v="9.4999999999999998E-3"/>
    <n v="4.63"/>
    <n v="-0.366025404"/>
    <n v="14"/>
    <n v="3564.04"/>
  </r>
  <r>
    <n v="21617"/>
    <s v="Sep"/>
    <x v="3253"/>
    <s v="North"/>
    <s v="North"/>
    <x v="5"/>
    <s v="General"/>
    <s v="Standard"/>
    <n v="3.5700000000000003E-2"/>
    <s v="Null"/>
    <n v="1.25"/>
    <n v="0.31609999999999999"/>
    <n v="641"/>
    <n v="9712"/>
    <n v="3.5700000000000003E-2"/>
    <n v="2.19"/>
    <n v="-1"/>
    <n v="28"/>
    <n v="748.36"/>
  </r>
  <r>
    <n v="21618"/>
    <s v="Oct"/>
    <x v="3254"/>
    <s v="North"/>
    <s v="North"/>
    <x v="2"/>
    <s v="General"/>
    <s v="Premium"/>
    <n v="0.11509999999999999"/>
    <n v="27"/>
    <n v="6.75"/>
    <n v="0.15129999999999999"/>
    <n v="77"/>
    <n v="643"/>
    <n v="0.11509999999999999"/>
    <n v="8.41"/>
    <n v="-0.366025404"/>
    <n v="21"/>
    <n v="8679.1"/>
  </r>
  <r>
    <n v="21619"/>
    <s v="Apr"/>
    <x v="3255"/>
    <s v="North"/>
    <s v="North"/>
    <x v="4"/>
    <s v="General"/>
    <s v="Premium"/>
    <n v="1.9599999999999999E-2"/>
    <n v="11.9"/>
    <n v="5.95"/>
    <n v="0.1057"/>
    <n v="327"/>
    <n v="2182"/>
    <n v="1.9599999999999999E-2"/>
    <n v="4.3899999999999997"/>
    <n v="0.366025404"/>
    <n v="14"/>
    <n v="1719.63"/>
  </r>
  <r>
    <n v="21620"/>
    <s v="Jul"/>
    <x v="3256"/>
    <s v="North"/>
    <s v="North"/>
    <x v="2"/>
    <s v="Storage"/>
    <s v="Premium"/>
    <n v="9.6699999999999994E-2"/>
    <n v="1287.0649510000001"/>
    <n v="9.9499999999999993"/>
    <n v="0.12889999999999999"/>
    <n v="147"/>
    <n v="2990"/>
    <n v="9.6699999999999994E-2"/>
    <n v="7.07"/>
    <n v="-1.3660254039999999"/>
    <n v="21"/>
    <n v="283.20999999999998"/>
  </r>
  <r>
    <n v="21621"/>
    <s v="Jun"/>
    <x v="3257"/>
    <s v="North"/>
    <s v="North"/>
    <x v="2"/>
    <s v="General"/>
    <s v="Premium"/>
    <n v="2.07E-2"/>
    <n v="1044.6741709999999"/>
    <n v="0.19"/>
    <n v="8.5599999999999996E-2"/>
    <n v="118"/>
    <n v="3006"/>
    <n v="2.07E-2"/>
    <n v="1.44"/>
    <n v="-1"/>
    <n v="90"/>
    <n v="10305.290000000001"/>
  </r>
  <r>
    <n v="21622"/>
    <s v="Dec"/>
    <x v="1516"/>
    <s v="North"/>
    <s v="North"/>
    <x v="5"/>
    <s v="Stationery"/>
    <s v="Premium"/>
    <n v="4.0399999999999998E-2"/>
    <n v="1.25"/>
    <n v="1.25"/>
    <n v="0.6"/>
    <n v="641"/>
    <n v="8817"/>
    <n v="4.0399999999999998E-2"/>
    <n v="5.84"/>
    <n v="1"/>
    <n v="28"/>
    <n v="695.08"/>
  </r>
  <r>
    <n v="21623"/>
    <s v="Feb"/>
    <x v="3258"/>
    <s v="North"/>
    <s v="North"/>
    <x v="0"/>
    <s v="Seasonal"/>
    <s v="Premium"/>
    <n v="1.95E-2"/>
    <n v="10.199999999999999"/>
    <n v="0.85"/>
    <n v="0.30409999999999998"/>
    <n v="384"/>
    <n v="8706"/>
    <n v="1.95E-2"/>
    <n v="4.2"/>
    <n v="1.3660254039999999"/>
    <n v="28"/>
    <n v="1018.08"/>
  </r>
  <r>
    <n v="21624"/>
    <s v="Feb"/>
    <x v="3259"/>
    <s v="North"/>
    <s v="North"/>
    <x v="3"/>
    <s v="General"/>
    <s v="Budget"/>
    <n v="4.7000000000000002E-3"/>
    <n v="0.85"/>
    <n v="0.85"/>
    <n v="0.19789999999999999"/>
    <n v="438"/>
    <n v="10242"/>
    <n v="4.7000000000000002E-3"/>
    <n v="1.89"/>
    <n v="1.3660254039999999"/>
    <n v="28"/>
    <n v="107.05"/>
  </r>
  <r>
    <n v="21625"/>
    <s v="Oct"/>
    <x v="3260"/>
    <s v="North"/>
    <s v="North"/>
    <x v="0"/>
    <s v="Seasonal"/>
    <s v="Premium"/>
    <n v="5.2499999999999998E-2"/>
    <n v="20.399999999999999"/>
    <n v="0.85"/>
    <n v="0.27160000000000001"/>
    <n v="257"/>
    <n v="5124"/>
    <n v="5.2499999999999998E-2"/>
    <n v="3.93"/>
    <n v="-0.366025404"/>
    <n v="30"/>
    <n v="5876.9"/>
  </r>
  <r>
    <n v="21626"/>
    <s v="Feb"/>
    <x v="3261"/>
    <s v="North"/>
    <s v="North"/>
    <x v="5"/>
    <s v="General"/>
    <s v="Premium"/>
    <n v="7.8299999999999995E-2"/>
    <n v="1.05"/>
    <n v="0.21"/>
    <n v="0.25940000000000002"/>
    <n v="32"/>
    <n v="884"/>
    <n v="7.8299999999999995E-2"/>
    <n v="3.14"/>
    <n v="1.3660254039999999"/>
    <n v="90"/>
    <n v="526.14"/>
  </r>
  <r>
    <n v="21627"/>
    <s v="Jul"/>
    <x v="3262"/>
    <s v="North"/>
    <s v="North"/>
    <x v="5"/>
    <s v="Storage"/>
    <s v="Premium"/>
    <n v="6.4600000000000005E-2"/>
    <n v="15.3"/>
    <n v="2.5499999999999998"/>
    <n v="0.1348"/>
    <n v="396"/>
    <n v="7730"/>
    <n v="6.4600000000000005E-2"/>
    <n v="4.25"/>
    <n v="-1.3660254039999999"/>
    <s v="Null"/>
    <n v="4025.76"/>
  </r>
  <r>
    <n v="21628"/>
    <s v="Nov"/>
    <x v="3263"/>
    <s v="North"/>
    <s v="North"/>
    <x v="1"/>
    <s v="General"/>
    <s v="Premium"/>
    <n v="3.4000000000000002E-2"/>
    <n v="2.1"/>
    <n v="2.1"/>
    <n v="0.1106"/>
    <n v="566"/>
    <n v="6710"/>
    <n v="3.4000000000000002E-2"/>
    <n v="1.02"/>
    <n v="0.366025404"/>
    <n v="30"/>
    <n v="4920.62"/>
  </r>
  <r>
    <n v="21629"/>
    <s v="Nov"/>
    <x v="3264"/>
    <s v="North"/>
    <s v="North"/>
    <x v="1"/>
    <s v="Lighting"/>
    <s v="Premium"/>
    <n v="3.5299999999999998E-2"/>
    <n v="4.16"/>
    <n v="2.08"/>
    <n v="5.4699999999999999E-2"/>
    <n v="450"/>
    <n v="7459"/>
    <n v="3.5299999999999998E-2"/>
    <n v="4.84"/>
    <n v="0.366025404"/>
    <n v="7"/>
    <n v="3678.74"/>
  </r>
  <r>
    <n v="21630"/>
    <s v="Apr"/>
    <x v="3265"/>
    <s v="North"/>
    <s v="North"/>
    <x v="0"/>
    <s v="General"/>
    <s v="Standard"/>
    <n v="3.1899999999999998E-2"/>
    <n v="15"/>
    <n v="3.75"/>
    <n v="0.14419999999999999"/>
    <n v="351"/>
    <n v="7703"/>
    <n v="3.1899999999999998E-2"/>
    <n v="3.06"/>
    <n v="0.366025404"/>
    <n v="90"/>
    <n v="901.98"/>
  </r>
  <r>
    <n v="21631"/>
    <s v="Oct"/>
    <x v="3266"/>
    <s v="North"/>
    <s v="North"/>
    <x v="5"/>
    <s v="General"/>
    <s v="Standard"/>
    <n v="1.7999999999999999E-2"/>
    <n v="15"/>
    <n v="1.25"/>
    <n v="6.5199999999999994E-2"/>
    <n v="151"/>
    <n v="5892"/>
    <n v="1.7999999999999999E-2"/>
    <n v="2.17"/>
    <n v="-0.366025404"/>
    <n v="14"/>
    <n v="96"/>
  </r>
  <r>
    <n v="21632"/>
    <s v="Dec"/>
    <x v="3267"/>
    <s v="North"/>
    <s v="North"/>
    <x v="2"/>
    <s v="General"/>
    <s v="Premium"/>
    <n v="6.9000000000000006E-2"/>
    <n v="5.9"/>
    <n v="2.95"/>
    <n v="0.13300000000000001"/>
    <n v="96"/>
    <n v="-1747"/>
    <n v="6.9000000000000006E-2"/>
    <n v="2.98"/>
    <n v="1"/>
    <n v="60"/>
    <n v="171.5"/>
  </r>
  <r>
    <n v="21633"/>
    <s v="Aug"/>
    <x v="3268"/>
    <s v="North"/>
    <s v="North"/>
    <x v="0"/>
    <s v="General"/>
    <s v="Premium"/>
    <n v="2.4199999999999999E-2"/>
    <s v="Null"/>
    <n v="4.1500000000000004"/>
    <n v="1.6199999999999999E-2"/>
    <n v="323"/>
    <n v="4836"/>
    <n v="2.4199999999999999E-2"/>
    <s v="Null"/>
    <n v="-1.3660254039999999"/>
    <n v="14"/>
    <n v="5218.67"/>
  </r>
  <r>
    <n v="21634"/>
    <s v="Jul"/>
    <x v="3269"/>
    <s v="North"/>
    <s v="North"/>
    <x v="0"/>
    <s v="Kitchen"/>
    <s v="Standard"/>
    <n v="5.5399999999999998E-2"/>
    <n v="5.9"/>
    <n v="2.95"/>
    <n v="0.54459999999999997"/>
    <n v="79"/>
    <n v="1119"/>
    <n v="5.5399999999999998E-2"/>
    <n v="2.4"/>
    <n v="-1.3660254039999999"/>
    <n v="90"/>
    <n v="412.17"/>
  </r>
  <r>
    <n v="21635"/>
    <s v="Jan"/>
    <x v="3270"/>
    <s v="North"/>
    <s v="North"/>
    <x v="2"/>
    <s v="Storage"/>
    <s v="Premium"/>
    <n v="6.4500000000000002E-2"/>
    <s v="Null"/>
    <n v="0.42"/>
    <n v="0.30130000000000001"/>
    <n v="1115"/>
    <n v="29738"/>
    <n v="6.4500000000000002E-2"/>
    <n v="6.37"/>
    <n v="1.3660254039999999"/>
    <n v="21"/>
    <n v="266933.44"/>
  </r>
  <r>
    <n v="21636"/>
    <s v="Jul"/>
    <x v="3271"/>
    <s v="North"/>
    <s v="North"/>
    <x v="5"/>
    <s v="General"/>
    <s v="Premium"/>
    <n v="2.3999999999999998E-3"/>
    <n v="1.69"/>
    <n v="1.69"/>
    <n v="1.4E-3"/>
    <n v="278"/>
    <n v="5987"/>
    <n v="2.3999999999999998E-3"/>
    <n v="4.75"/>
    <n v="-1.3660254039999999"/>
    <n v="60"/>
    <n v="794.74"/>
  </r>
  <r>
    <n v="21637"/>
    <s v="Sep"/>
    <x v="3272"/>
    <s v="North"/>
    <s v="North"/>
    <x v="2"/>
    <s v="General"/>
    <s v="Budget"/>
    <n v="0.1072"/>
    <n v="19.8"/>
    <n v="4.95"/>
    <n v="8.2699999999999996E-2"/>
    <n v="472"/>
    <n v="11432"/>
    <n v="0.1072"/>
    <n v="2.4700000000000002"/>
    <n v="-1"/>
    <n v="60"/>
    <n v="219.6"/>
  </r>
  <r>
    <n v="21638"/>
    <s v="Jun"/>
    <x v="3216"/>
    <s v="North"/>
    <s v="North"/>
    <x v="2"/>
    <s v="Storage"/>
    <s v="Premium"/>
    <n v="2.0899999999999998E-2"/>
    <n v="14.75"/>
    <n v="2.95"/>
    <n v="0.22159999999999999"/>
    <n v="286"/>
    <n v="9089"/>
    <n v="2.0899999999999998E-2"/>
    <n v="1.75"/>
    <n v="-1"/>
    <n v="60"/>
    <n v="533.1"/>
  </r>
  <r>
    <n v="21639"/>
    <s v="Oct"/>
    <x v="179"/>
    <s v="North"/>
    <s v="North"/>
    <x v="2"/>
    <s v="General"/>
    <s v="Premium"/>
    <n v="9.4600000000000004E-2"/>
    <n v="28.91"/>
    <n v="4.13"/>
    <n v="0.59809999999999997"/>
    <n v="486"/>
    <n v="10253"/>
    <n v="9.4600000000000004E-2"/>
    <n v="2.83"/>
    <n v="-0.366025404"/>
    <n v="28"/>
    <n v="26023.7"/>
  </r>
  <r>
    <n v="21640"/>
    <s v="Dec"/>
    <x v="3273"/>
    <s v="North"/>
    <s v="North"/>
    <x v="2"/>
    <s v="Lighting"/>
    <s v="Standard"/>
    <n v="3.3700000000000001E-2"/>
    <n v="4.25"/>
    <n v="4.25"/>
    <n v="0.30570000000000003"/>
    <n v="110"/>
    <n v="2964"/>
    <n v="3.3700000000000001E-2"/>
    <n v="4.59"/>
    <n v="1"/>
    <n v="7"/>
    <n v="713.87"/>
  </r>
  <r>
    <n v="21641"/>
    <s v="Oct"/>
    <x v="3274"/>
    <s v="North"/>
    <s v="North"/>
    <x v="5"/>
    <s v="Kitchen"/>
    <s v="Budget"/>
    <n v="0.115"/>
    <n v="12.6"/>
    <n v="2.1"/>
    <n v="0.35339999999999999"/>
    <n v="410"/>
    <n v="9727"/>
    <n v="0.115"/>
    <n v="4.68"/>
    <n v="-0.366025404"/>
    <s v="Null"/>
    <n v="27.9"/>
  </r>
  <r>
    <n v="21642"/>
    <s v="Jun"/>
    <x v="3275"/>
    <s v="North"/>
    <s v="North"/>
    <x v="0"/>
    <s v="General"/>
    <s v="Premium"/>
    <n v="2.3400000000000001E-2"/>
    <n v="29.96"/>
    <n v="7.49"/>
    <n v="0.18060000000000001"/>
    <n v="374"/>
    <n v="3172"/>
    <n v="2.3400000000000001E-2"/>
    <n v="3.32"/>
    <n v="-1"/>
    <n v="14"/>
    <n v="1784.12"/>
  </r>
  <r>
    <n v="21643"/>
    <s v="Sep"/>
    <x v="3276"/>
    <s v="North"/>
    <s v="North"/>
    <x v="4"/>
    <s v="Kitchen"/>
    <s v="Premium"/>
    <s v="Null"/>
    <n v="10"/>
    <n v="1.25"/>
    <n v="0.33379999999999999"/>
    <n v="281"/>
    <n v="3600"/>
    <s v="Null"/>
    <n v="8.5299999999999994"/>
    <n v="-1"/>
    <n v="21"/>
    <n v="10488.3"/>
  </r>
  <r>
    <n v="21644"/>
    <s v="Dec"/>
    <x v="3277"/>
    <s v="North"/>
    <s v="North"/>
    <x v="2"/>
    <s v="General"/>
    <s v="Standard"/>
    <n v="3.6600000000000001E-2"/>
    <n v="12.5"/>
    <n v="1.25"/>
    <n v="5.6399999999999999E-2"/>
    <n v="200"/>
    <n v="6321"/>
    <n v="3.6600000000000001E-2"/>
    <n v="5.71"/>
    <n v="1"/>
    <n v="90"/>
    <n v="1448.81"/>
  </r>
  <r>
    <n v="21645"/>
    <s v="Aug"/>
    <x v="3278"/>
    <s v="North"/>
    <s v="North"/>
    <x v="1"/>
    <s v="Storage"/>
    <s v="Premium"/>
    <n v="1.12E-2"/>
    <n v="0.83"/>
    <n v="0.83"/>
    <n v="0.309"/>
    <n v="214"/>
    <n v="2088"/>
    <n v="1.12E-2"/>
    <n v="5.09"/>
    <n v="-1.3660254039999999"/>
    <s v="Null"/>
    <n v="1712.1"/>
  </r>
  <r>
    <n v="21646"/>
    <s v="Mar"/>
    <x v="3279"/>
    <s v="North"/>
    <s v="North"/>
    <x v="3"/>
    <s v="General"/>
    <s v="Premium"/>
    <n v="0.11169999999999999"/>
    <n v="15.3"/>
    <n v="2.5499999999999998"/>
    <n v="6.2E-2"/>
    <n v="74"/>
    <n v="1630"/>
    <n v="0.11169999999999999"/>
    <n v="1.1399999999999999"/>
    <n v="1"/>
    <s v="Null"/>
    <n v="1089.06"/>
  </r>
  <r>
    <n v="21647"/>
    <s v="Dec"/>
    <x v="3280"/>
    <s v="North"/>
    <s v="North"/>
    <x v="0"/>
    <s v="Seasonal"/>
    <s v="Premium"/>
    <n v="7.4999999999999997E-2"/>
    <n v="20.399999999999999"/>
    <n v="0.85"/>
    <n v="0.33029999999999998"/>
    <n v="320"/>
    <n v="5066"/>
    <n v="7.4999999999999997E-2"/>
    <n v="3.29"/>
    <n v="1"/>
    <n v="14"/>
    <s v="Null"/>
  </r>
  <r>
    <n v="21648"/>
    <s v="Feb"/>
    <x v="3281"/>
    <s v="North"/>
    <s v="North"/>
    <x v="5"/>
    <s v="General"/>
    <s v="Premium"/>
    <n v="3.6400000000000002E-2"/>
    <n v="3.9"/>
    <n v="1.95"/>
    <n v="0.17380000000000001"/>
    <n v="593"/>
    <n v="10931"/>
    <n v="3.6400000000000002E-2"/>
    <n v="2.2000000000000002"/>
    <n v="1.3660254039999999"/>
    <n v="14"/>
    <n v="82.95"/>
  </r>
  <r>
    <n v="21649"/>
    <s v="Apr"/>
    <x v="3282"/>
    <s v="North"/>
    <s v="North"/>
    <x v="0"/>
    <s v="General"/>
    <s v="Premium"/>
    <n v="7.7899999999999997E-2"/>
    <n v="15"/>
    <n v="3.75"/>
    <n v="0.19839999999999999"/>
    <n v="157"/>
    <n v="6603"/>
    <n v="7.7899999999999997E-2"/>
    <n v="5.39"/>
    <n v="0.366025404"/>
    <n v="90"/>
    <n v="764.41"/>
  </r>
  <r>
    <n v="21650"/>
    <s v="Apr"/>
    <x v="3283"/>
    <s v="North"/>
    <s v="North"/>
    <x v="5"/>
    <s v="Stationery"/>
    <s v="Premium"/>
    <n v="2.52E-2"/>
    <n v="2.5499999999999998"/>
    <n v="0.85"/>
    <n v="0.1346"/>
    <n v="793"/>
    <n v="10182"/>
    <n v="2.52E-2"/>
    <n v="3.59"/>
    <n v="0.366025404"/>
    <n v="28"/>
    <n v="1681.36"/>
  </r>
  <r>
    <n v="21651"/>
    <s v="May"/>
    <x v="2911"/>
    <s v="North"/>
    <s v="North"/>
    <x v="4"/>
    <s v="General"/>
    <s v="Premium"/>
    <n v="2.7699999999999999E-2"/>
    <n v="15"/>
    <n v="3.75"/>
    <n v="0.1225"/>
    <n v="149"/>
    <n v="1641"/>
    <n v="2.7699999999999999E-2"/>
    <n v="5.08"/>
    <n v="-0.366025404"/>
    <n v="28"/>
    <n v="2260.63"/>
  </r>
  <r>
    <n v="21652"/>
    <s v="Sep"/>
    <x v="3284"/>
    <s v="North"/>
    <s v="North"/>
    <x v="0"/>
    <s v="General"/>
    <s v="Premium"/>
    <n v="9.0999999999999998E-2"/>
    <n v="100.8"/>
    <n v="2.1"/>
    <n v="0.2185"/>
    <n v="389"/>
    <n v="29255"/>
    <n v="9.0999999999999998E-2"/>
    <n v="4"/>
    <n v="-1"/>
    <n v="90"/>
    <n v="1686.3"/>
  </r>
  <r>
    <n v="21653"/>
    <s v="Oct"/>
    <x v="3285"/>
    <s v="North"/>
    <s v="North"/>
    <x v="1"/>
    <s v="Storage"/>
    <s v="Premium"/>
    <n v="0.13539999999999999"/>
    <n v="2.5499999999999998"/>
    <n v="2.5499999999999998"/>
    <n v="0.16669999999999999"/>
    <n v="141"/>
    <n v="2532"/>
    <n v="0.13539999999999999"/>
    <n v="1.38"/>
    <n v="-0.366025404"/>
    <n v="30"/>
    <n v="4869.97"/>
  </r>
  <r>
    <n v="21654"/>
    <s v="Jul"/>
    <x v="3286"/>
    <s v="North"/>
    <s v="North"/>
    <x v="0"/>
    <s v="Storage"/>
    <s v="Premium"/>
    <n v="0.14269999999999999"/>
    <n v="16.5"/>
    <n v="1.65"/>
    <s v="Null"/>
    <n v="234"/>
    <n v="3238"/>
    <n v="0.14269999999999999"/>
    <n v="2.08"/>
    <n v="-1.3660254039999999"/>
    <n v="21"/>
    <n v="1323.26"/>
  </r>
  <r>
    <n v="21655"/>
    <s v="Dec"/>
    <x v="3287"/>
    <s v="North"/>
    <s v="North"/>
    <x v="3"/>
    <s v="General"/>
    <s v="Premium"/>
    <n v="3.95E-2"/>
    <n v="9.1199999999999992"/>
    <n v="0.19"/>
    <n v="0.30199999999999999"/>
    <n v="138"/>
    <n v="5230"/>
    <n v="3.95E-2"/>
    <n v="3.46"/>
    <n v="1"/>
    <n v="14"/>
    <n v="2864.63"/>
  </r>
  <r>
    <n v="21656"/>
    <s v="Feb"/>
    <x v="3288"/>
    <s v="North"/>
    <s v="North"/>
    <x v="5"/>
    <s v="General"/>
    <s v="Premium"/>
    <n v="6.4899999999999999E-2"/>
    <n v="10.199999999999999"/>
    <n v="0.85"/>
    <n v="0.22500000000000001"/>
    <n v="256"/>
    <n v="4377"/>
    <n v="6.4899999999999999E-2"/>
    <n v="7.13"/>
    <n v="1.3660254039999999"/>
    <n v="7"/>
    <n v="2017.27"/>
  </r>
  <r>
    <n v="21657"/>
    <s v="Jun"/>
    <x v="3289"/>
    <s v="North"/>
    <s v="North"/>
    <x v="5"/>
    <s v="General"/>
    <s v="Premium"/>
    <n v="3.5499999999999997E-2"/>
    <n v="22.5"/>
    <n v="3.75"/>
    <n v="0.29299999999999998"/>
    <n v="110"/>
    <n v="5487"/>
    <n v="3.5499999999999997E-2"/>
    <n v="0.36"/>
    <n v="-1"/>
    <n v="7"/>
    <n v="1553.35"/>
  </r>
  <r>
    <n v="21658"/>
    <s v="Jan"/>
    <x v="3290"/>
    <s v="North"/>
    <s v="North"/>
    <x v="4"/>
    <s v="Lighting"/>
    <s v="Premium"/>
    <n v="0.1075"/>
    <n v="27"/>
    <n v="6.75"/>
    <n v="0.13170000000000001"/>
    <n v="132"/>
    <n v="1234"/>
    <n v="0.1075"/>
    <n v="3.1"/>
    <n v="1.3660254039999999"/>
    <n v="90"/>
    <n v="867.2"/>
  </r>
  <r>
    <n v="21659"/>
    <s v="Jan"/>
    <x v="3291"/>
    <s v="North"/>
    <s v="North"/>
    <x v="5"/>
    <s v="General"/>
    <s v="Premium"/>
    <n v="1.01E-2"/>
    <n v="723.28687679999996"/>
    <n v="3.95"/>
    <n v="0.1719"/>
    <n v="626"/>
    <n v="13771"/>
    <n v="1.01E-2"/>
    <n v="3.58"/>
    <n v="1.3660254039999999"/>
    <s v="Null"/>
    <n v="276.92"/>
  </r>
  <r>
    <n v="21660"/>
    <s v="Dec"/>
    <x v="3292"/>
    <s v="North"/>
    <s v="North"/>
    <x v="2"/>
    <s v="General"/>
    <s v="Premium"/>
    <n v="0.1404"/>
    <n v="59.5"/>
    <n v="5.95"/>
    <n v="3.9E-2"/>
    <n v="317"/>
    <n v="8327"/>
    <n v="0.1404"/>
    <n v="5.38"/>
    <n v="1"/>
    <n v="7"/>
    <n v="382"/>
  </r>
  <r>
    <n v="21661"/>
    <s v="Sep"/>
    <x v="3293"/>
    <s v="North"/>
    <s v="North"/>
    <x v="0"/>
    <s v="Seasonal"/>
    <s v="Budget"/>
    <n v="4.9299999999999997E-2"/>
    <n v="88.5"/>
    <n v="2.95"/>
    <n v="0.50990000000000002"/>
    <s v="Null"/>
    <n v="5290"/>
    <n v="4.9299999999999997E-2"/>
    <n v="1.58"/>
    <n v="-1"/>
    <n v="7"/>
    <n v="229.2"/>
  </r>
  <r>
    <n v="21662"/>
    <s v="Mar"/>
    <x v="3294"/>
    <s v="North"/>
    <s v="North"/>
    <x v="5"/>
    <s v="General"/>
    <s v="Premium"/>
    <n v="2.0799999999999999E-2"/>
    <n v="14.85"/>
    <n v="4.95"/>
    <n v="0.5635"/>
    <n v="425"/>
    <n v="11461"/>
    <n v="2.0799999999999999E-2"/>
    <n v="7.04"/>
    <n v="1"/>
    <n v="60"/>
    <n v="3928.42"/>
  </r>
  <r>
    <n v="21663"/>
    <s v="Nov"/>
    <x v="3295"/>
    <s v="North"/>
    <s v="North"/>
    <x v="2"/>
    <s v="Stationery"/>
    <s v="Standard"/>
    <n v="2.07E-2"/>
    <n v="1.25"/>
    <n v="1.25"/>
    <n v="0.3296"/>
    <n v="80"/>
    <n v="2632"/>
    <n v="2.07E-2"/>
    <n v="4.24"/>
    <n v="0.366025404"/>
    <n v="7"/>
    <n v="732.44"/>
  </r>
  <r>
    <n v="21664"/>
    <s v="Apr"/>
    <x v="3296"/>
    <s v="North"/>
    <s v="North"/>
    <x v="2"/>
    <s v="Storage"/>
    <s v="Premium"/>
    <n v="0.1123"/>
    <n v="2.5"/>
    <n v="1.25"/>
    <n v="0.19939999999999999"/>
    <n v="689"/>
    <n v="15503"/>
    <n v="0.1123"/>
    <n v="4.24"/>
    <n v="0.366025404"/>
    <n v="30"/>
    <n v="6611.82"/>
  </r>
  <r>
    <n v="21665"/>
    <s v="Jun"/>
    <x v="3297"/>
    <s v="North"/>
    <s v="North"/>
    <x v="2"/>
    <s v="Storage"/>
    <s v="Premium"/>
    <n v="8.5000000000000006E-3"/>
    <n v="8.5"/>
    <n v="0.85"/>
    <n v="0.10440000000000001"/>
    <n v="423"/>
    <n v="9540"/>
    <n v="8.5000000000000006E-3"/>
    <n v="3.06"/>
    <n v="-1"/>
    <n v="21"/>
    <n v="7255.63"/>
  </r>
  <r>
    <n v="21666"/>
    <s v="Apr"/>
    <x v="3298"/>
    <s v="North"/>
    <s v="North"/>
    <x v="0"/>
    <s v="Storage"/>
    <s v="Premium"/>
    <n v="1.6799999999999999E-2"/>
    <n v="12.7"/>
    <n v="6.35"/>
    <n v="0.2034"/>
    <n v="226"/>
    <n v="3525"/>
    <n v="1.6799999999999999E-2"/>
    <n v="6.48"/>
    <n v="0.366025404"/>
    <n v="30"/>
    <n v="1826.57"/>
  </r>
  <r>
    <n v="21667"/>
    <s v="Nov"/>
    <x v="2510"/>
    <s v="Central"/>
    <s v="Central"/>
    <x v="0"/>
    <s v="General"/>
    <s v="Premium"/>
    <n v="7.6399999999999996E-2"/>
    <n v="20.399999999999999"/>
    <n v="0.85"/>
    <n v="9.7999999999999997E-3"/>
    <n v="264"/>
    <n v="4209"/>
    <n v="7.6399999999999996E-2"/>
    <s v="Null"/>
    <n v="0.366025404"/>
    <n v="28"/>
    <n v="3766.89"/>
  </r>
  <r>
    <n v="21668"/>
    <s v="Feb"/>
    <x v="3299"/>
    <s v="North"/>
    <s v="North"/>
    <x v="1"/>
    <s v="Seasonal"/>
    <s v="Premium"/>
    <n v="1.7399999999999999E-2"/>
    <n v="3.75"/>
    <n v="3.75"/>
    <n v="0.15970000000000001"/>
    <n v="15"/>
    <n v="122"/>
    <n v="1.7399999999999999E-2"/>
    <n v="2.25"/>
    <n v="1.3660254039999999"/>
    <n v="21"/>
    <n v="1515.61"/>
  </r>
  <r>
    <n v="21669"/>
    <s v="Aug"/>
    <x v="803"/>
    <s v="North"/>
    <s v="North"/>
    <x v="1"/>
    <s v="General"/>
    <s v="Premium"/>
    <n v="1.2E-2"/>
    <n v="4.95"/>
    <n v="4.95"/>
    <n v="0.27310000000000001"/>
    <n v="640"/>
    <n v="11458"/>
    <n v="1.2E-2"/>
    <n v="3.98"/>
    <n v="-1.3660254039999999"/>
    <n v="30"/>
    <n v="7635.62"/>
  </r>
  <r>
    <n v="21670"/>
    <s v="Jan"/>
    <x v="3300"/>
    <s v="North"/>
    <s v="North"/>
    <x v="0"/>
    <s v="General"/>
    <s v="Premium"/>
    <n v="3.5700000000000003E-2"/>
    <n v="2.5499999999999998"/>
    <n v="0.85"/>
    <n v="0.111"/>
    <n v="316"/>
    <n v="9602"/>
    <n v="3.5700000000000003E-2"/>
    <n v="1.95"/>
    <n v="1.3660254039999999"/>
    <n v="60"/>
    <n v="2692.79"/>
  </r>
  <r>
    <n v="21671"/>
    <s v="Dec"/>
    <x v="48"/>
    <s v="North"/>
    <s v="North"/>
    <x v="4"/>
    <s v="General"/>
    <s v="Premium"/>
    <n v="6.13E-2"/>
    <n v="17.850000000000001"/>
    <n v="5.95"/>
    <n v="0.46949999999999997"/>
    <n v="437"/>
    <n v="15257"/>
    <n v="6.13E-2"/>
    <n v="1"/>
    <n v="1"/>
    <n v="28"/>
    <n v="295649.84000000003"/>
  </r>
  <r>
    <n v="21672"/>
    <s v="Oct"/>
    <x v="3301"/>
    <s v="North"/>
    <s v="North"/>
    <x v="0"/>
    <s v="General"/>
    <s v="Budget"/>
    <n v="0.21199999999999999"/>
    <n v="39.6"/>
    <n v="4.95"/>
    <n v="0.23150000000000001"/>
    <n v="474"/>
    <n v="13152"/>
    <n v="0.21199999999999999"/>
    <n v="4.51"/>
    <n v="-0.366025404"/>
    <n v="14"/>
    <n v="1000.55"/>
  </r>
  <r>
    <n v="21673"/>
    <s v="Sep"/>
    <x v="3055"/>
    <s v="East"/>
    <s v="East"/>
    <x v="3"/>
    <s v="General"/>
    <s v="Premium"/>
    <n v="7.1300000000000002E-2"/>
    <n v="17.399999999999999"/>
    <n v="1.45"/>
    <n v="0.25719999999999998"/>
    <n v="120"/>
    <n v="1996"/>
    <n v="7.1300000000000002E-2"/>
    <n v="5.59"/>
    <n v="-1"/>
    <n v="30"/>
    <n v="6261.74"/>
  </r>
  <r>
    <n v="21674"/>
    <s v="May"/>
    <x v="3302"/>
    <s v="North"/>
    <s v="North"/>
    <x v="4"/>
    <s v="General"/>
    <s v="Standard"/>
    <n v="3.8600000000000002E-2"/>
    <n v="23.4"/>
    <n v="1.95"/>
    <n v="4.65E-2"/>
    <n v="45"/>
    <n v="1084"/>
    <n v="3.8600000000000002E-2"/>
    <n v="0.26"/>
    <n v="-0.366025404"/>
    <s v="Null"/>
    <n v="292.02999999999997"/>
  </r>
  <r>
    <n v="21675"/>
    <s v="Aug"/>
    <x v="228"/>
    <s v="North"/>
    <s v="North"/>
    <x v="0"/>
    <s v="Stationery"/>
    <s v="Premium"/>
    <n v="1.15E-2"/>
    <n v="126"/>
    <n v="18"/>
    <n v="0.30270000000000002"/>
    <n v="405"/>
    <n v="6303"/>
    <n v="1.15E-2"/>
    <n v="5.04"/>
    <n v="-1.3660254039999999"/>
    <n v="28"/>
    <n v="29658.720000000001"/>
  </r>
  <r>
    <n v="21676"/>
    <s v="May"/>
    <x v="802"/>
    <s v="North"/>
    <s v="North"/>
    <x v="5"/>
    <s v="General"/>
    <s v="Premium"/>
    <n v="1.9E-3"/>
    <n v="45"/>
    <n v="1.25"/>
    <n v="0.1724"/>
    <n v="312"/>
    <n v="7552"/>
    <n v="1.9E-3"/>
    <n v="1.72"/>
    <n v="-0.366025404"/>
    <n v="30"/>
    <n v="9995.4500000000007"/>
  </r>
  <r>
    <n v="21677"/>
    <s v="Aug"/>
    <x v="3303"/>
    <s v="North"/>
    <s v="North"/>
    <x v="1"/>
    <s v="Storage"/>
    <s v="Premium"/>
    <n v="0.10059999999999999"/>
    <n v="20.399999999999999"/>
    <n v="0.85"/>
    <n v="9.64E-2"/>
    <n v="616"/>
    <n v="7794"/>
    <n v="0.10059999999999999"/>
    <n v="5.0999999999999996"/>
    <n v="-1.3660254039999999"/>
    <n v="30"/>
    <n v="679.29"/>
  </r>
  <r>
    <n v="21678"/>
    <s v="Oct"/>
    <x v="3304"/>
    <s v="North"/>
    <s v="North"/>
    <x v="5"/>
    <s v="General"/>
    <s v="Premium"/>
    <n v="2.4500000000000001E-2"/>
    <n v="8.85"/>
    <n v="2.95"/>
    <n v="0.48459999999999998"/>
    <n v="631"/>
    <n v="15672"/>
    <n v="2.4500000000000001E-2"/>
    <n v="3.23"/>
    <n v="-0.366025404"/>
    <n v="21"/>
    <n v="7106.1"/>
  </r>
  <r>
    <n v="21679"/>
    <s v="Mar"/>
    <x v="3305"/>
    <s v="North"/>
    <s v="North"/>
    <x v="2"/>
    <s v="General"/>
    <s v="Premium"/>
    <n v="8.1100000000000005E-2"/>
    <n v="9.9"/>
    <n v="4.95"/>
    <n v="0.50929999999999997"/>
    <n v="640"/>
    <n v="13018"/>
    <n v="8.1100000000000005E-2"/>
    <n v="3.05"/>
    <n v="1"/>
    <n v="30"/>
    <n v="1780.87"/>
  </r>
  <r>
    <n v="21680"/>
    <s v="Dec"/>
    <x v="3306"/>
    <s v="North"/>
    <s v="North"/>
    <x v="1"/>
    <s v="General"/>
    <s v="Premium"/>
    <n v="0.26569999999999999"/>
    <n v="2.5"/>
    <n v="1.25"/>
    <n v="0.2276"/>
    <n v="242"/>
    <n v="8446"/>
    <n v="0.26569999999999999"/>
    <n v="4.78"/>
    <n v="1"/>
    <n v="14"/>
    <n v="364"/>
  </r>
  <r>
    <n v="21681"/>
    <s v="May"/>
    <x v="1850"/>
    <s v="North"/>
    <s v="North"/>
    <x v="5"/>
    <s v="General"/>
    <s v="Premium"/>
    <n v="8.5300000000000001E-2"/>
    <n v="15"/>
    <n v="1.25"/>
    <n v="0.20930000000000001"/>
    <n v="251"/>
    <n v="14943"/>
    <n v="8.5300000000000001E-2"/>
    <n v="6.51"/>
    <n v="-0.366025404"/>
    <n v="7"/>
    <n v="5684.36"/>
  </r>
  <r>
    <n v="21682"/>
    <s v="Sep"/>
    <x v="3307"/>
    <s v="North"/>
    <s v="North"/>
    <x v="1"/>
    <s v="General"/>
    <s v="Premium"/>
    <n v="1.77E-2"/>
    <n v="17"/>
    <n v="8.5"/>
    <n v="8.6199999999999999E-2"/>
    <n v="260"/>
    <n v="8302"/>
    <n v="1.77E-2"/>
    <n v="6.97"/>
    <n v="-1"/>
    <n v="7"/>
    <n v="1703.41"/>
  </r>
  <r>
    <n v="21683"/>
    <s v="Dec"/>
    <x v="3308"/>
    <s v="North"/>
    <s v="North"/>
    <x v="5"/>
    <s v="Kitchen"/>
    <s v="Premium"/>
    <n v="2.76E-2"/>
    <n v="9.9"/>
    <n v="4.95"/>
    <n v="5.57E-2"/>
    <n v="116"/>
    <n v="2184"/>
    <n v="2.76E-2"/>
    <s v="Null"/>
    <n v="1"/>
    <n v="60"/>
    <n v="722.66"/>
  </r>
  <r>
    <n v="21684"/>
    <s v="Mar"/>
    <x v="3305"/>
    <s v="North"/>
    <s v="North"/>
    <x v="1"/>
    <s v="Storage"/>
    <s v="Premium"/>
    <n v="3.9699999999999999E-2"/>
    <n v="10.199999999999999"/>
    <n v="0.85"/>
    <n v="0.2666"/>
    <n v="616"/>
    <n v="9585"/>
    <n v="3.9699999999999999E-2"/>
    <n v="1.59"/>
    <n v="1"/>
    <n v="90"/>
    <n v="1823.62"/>
  </r>
  <r>
    <n v="21685"/>
    <s v="Oct"/>
    <x v="3309"/>
    <s v="North"/>
    <s v="North"/>
    <x v="2"/>
    <s v="Storage"/>
    <s v="Budget"/>
    <n v="1.6000000000000001E-3"/>
    <n v="15.3"/>
    <n v="2.5499999999999998"/>
    <s v="Null"/>
    <n v="250"/>
    <n v="2768"/>
    <n v="1.6000000000000001E-3"/>
    <n v="3.36"/>
    <n v="-0.366025404"/>
    <n v="21"/>
    <n v="599.23"/>
  </r>
  <r>
    <n v="21686"/>
    <s v="Nov"/>
    <x v="3310"/>
    <s v="North"/>
    <s v="North"/>
    <x v="0"/>
    <s v="Lighting"/>
    <s v="Premium"/>
    <n v="5.0999999999999997E-2"/>
    <n v="2.85"/>
    <n v="0.95"/>
    <n v="0.3735"/>
    <n v="80"/>
    <n v="519"/>
    <n v="5.0999999999999997E-2"/>
    <n v="2.87"/>
    <n v="0.366025404"/>
    <n v="28"/>
    <n v="1250.52"/>
  </r>
  <r>
    <n v="21687"/>
    <s v="Sep"/>
    <x v="3311"/>
    <s v="North"/>
    <s v="North"/>
    <x v="0"/>
    <s v="Seasonal"/>
    <s v="Premium"/>
    <n v="3.39E-2"/>
    <n v="14.85"/>
    <n v="4.95"/>
    <n v="0.1439"/>
    <n v="657"/>
    <n v="14473"/>
    <n v="3.39E-2"/>
    <n v="4"/>
    <n v="-1"/>
    <n v="30"/>
    <n v="8691.11"/>
  </r>
  <r>
    <n v="21688"/>
    <s v="Jul"/>
    <x v="3312"/>
    <s v="North"/>
    <s v="North"/>
    <x v="1"/>
    <s v="Storage"/>
    <s v="Premium"/>
    <n v="3.5999999999999997E-2"/>
    <n v="713.33592180000005"/>
    <n v="2.5499999999999998"/>
    <n v="0.14940000000000001"/>
    <n v="267"/>
    <n v="5168"/>
    <n v="3.5999999999999997E-2"/>
    <n v="2.97"/>
    <n v="-1.3660254039999999"/>
    <s v="Null"/>
    <n v="285.8"/>
  </r>
  <r>
    <n v="21689"/>
    <s v="Sep"/>
    <x v="3313"/>
    <s v="North"/>
    <s v="North"/>
    <x v="5"/>
    <s v="General"/>
    <s v="Premium"/>
    <n v="7.8200000000000006E-2"/>
    <n v="20.399999999999999"/>
    <n v="0.85"/>
    <n v="0.36880000000000002"/>
    <n v="221"/>
    <n v="2876"/>
    <n v="7.8200000000000006E-2"/>
    <n v="1.23"/>
    <n v="-1"/>
    <n v="28"/>
    <n v="9245.43"/>
  </r>
  <r>
    <n v="21690"/>
    <s v="May"/>
    <x v="3314"/>
    <s v="North"/>
    <s v="North"/>
    <x v="2"/>
    <s v="General"/>
    <s v="Premium"/>
    <n v="1.2200000000000001E-2"/>
    <n v="17.399999999999999"/>
    <n v="1.45"/>
    <n v="0.3967"/>
    <n v="403"/>
    <n v="6564"/>
    <n v="1.2200000000000001E-2"/>
    <n v="2.71"/>
    <n v="-0.366025404"/>
    <n v="28"/>
    <n v="1375.28"/>
  </r>
  <r>
    <n v="21691"/>
    <s v="Jan"/>
    <x v="3315"/>
    <s v="North"/>
    <s v="North"/>
    <x v="2"/>
    <s v="Stationery"/>
    <s v="Premium"/>
    <n v="1.6899999999999998E-2"/>
    <n v="180"/>
    <n v="180"/>
    <n v="0.15329999999999999"/>
    <n v="405"/>
    <n v="17264"/>
    <n v="1.6899999999999998E-2"/>
    <n v="3.38"/>
    <n v="1.3660254039999999"/>
    <n v="7"/>
    <n v="2310.3000000000002"/>
  </r>
  <r>
    <n v="21692"/>
    <s v="Jun"/>
    <x v="3316"/>
    <s v="North"/>
    <s v="North"/>
    <x v="2"/>
    <s v="Storage"/>
    <s v="Premium"/>
    <n v="2.0400000000000001E-2"/>
    <n v="19.5"/>
    <n v="1.95"/>
    <s v="Null"/>
    <n v="978"/>
    <n v="16346"/>
    <n v="2.0400000000000001E-2"/>
    <n v="2.52"/>
    <n v="-1"/>
    <n v="21"/>
    <n v="2645.34"/>
  </r>
  <r>
    <n v="21693"/>
    <s v="Jan"/>
    <x v="3317"/>
    <s v="North"/>
    <s v="North"/>
    <x v="0"/>
    <s v="General"/>
    <s v="Premium"/>
    <n v="8.1799999999999998E-2"/>
    <n v="4.95"/>
    <n v="4.95"/>
    <n v="9.2700000000000005E-2"/>
    <n v="58"/>
    <n v="575"/>
    <n v="8.1799999999999998E-2"/>
    <n v="3.51"/>
    <n v="1.3660254039999999"/>
    <n v="30"/>
    <n v="3123.22"/>
  </r>
  <r>
    <n v="21694"/>
    <s v="Apr"/>
    <x v="3318"/>
    <s v="North"/>
    <s v="North"/>
    <x v="0"/>
    <s v="General"/>
    <s v="Premium"/>
    <n v="4.5199999999999997E-2"/>
    <n v="15.3"/>
    <n v="2.5499999999999998"/>
    <n v="0.3276"/>
    <n v="33"/>
    <n v="717"/>
    <n v="4.5199999999999997E-2"/>
    <n v="2.06"/>
    <n v="0.366025404"/>
    <n v="7"/>
    <n v="5188.42"/>
  </r>
  <r>
    <n v="21695"/>
    <s v="Apr"/>
    <x v="3319"/>
    <s v="North"/>
    <s v="North"/>
    <x v="0"/>
    <s v="General"/>
    <s v="Premium"/>
    <n v="0.16550000000000001"/>
    <n v="14.98"/>
    <n v="7.49"/>
    <n v="0.18390000000000001"/>
    <n v="374"/>
    <n v="4353"/>
    <n v="0.16550000000000001"/>
    <n v="2.08"/>
    <n v="0.366025404"/>
    <n v="60"/>
    <n v="1628.33"/>
  </r>
  <r>
    <n v="21696"/>
    <s v="Nov"/>
    <x v="3320"/>
    <s v="North"/>
    <s v="North"/>
    <x v="5"/>
    <s v="General"/>
    <s v="Standard"/>
    <n v="4.0000000000000001E-3"/>
    <n v="4.95"/>
    <n v="1.65"/>
    <n v="0.4577"/>
    <n v="127"/>
    <n v="4156"/>
    <n v="4.0000000000000001E-3"/>
    <n v="4.9000000000000004"/>
    <n v="0.366025404"/>
    <n v="90"/>
    <n v="238.34"/>
  </r>
  <r>
    <n v="21697"/>
    <s v="Oct"/>
    <x v="3254"/>
    <s v="North"/>
    <s v="North"/>
    <x v="5"/>
    <s v="Seasonal"/>
    <s v="Premium"/>
    <n v="2.35E-2"/>
    <n v="20.25"/>
    <n v="6.75"/>
    <n v="0.25779999999999997"/>
    <n v="113"/>
    <n v="2132"/>
    <n v="2.35E-2"/>
    <n v="5.29"/>
    <n v="-0.366025404"/>
    <s v="Null"/>
    <n v="8553.2000000000007"/>
  </r>
  <r>
    <n v="21698"/>
    <s v="Jan"/>
    <x v="3321"/>
    <s v="North"/>
    <s v="North"/>
    <x v="3"/>
    <s v="General"/>
    <s v="Premium"/>
    <n v="1E-3"/>
    <n v="25.2"/>
    <n v="2.1"/>
    <n v="0.14099999999999999"/>
    <n v="486"/>
    <n v="15815"/>
    <n v="1E-3"/>
    <n v="4.9000000000000004"/>
    <n v="1.3660254039999999"/>
    <n v="21"/>
    <n v="2533.52"/>
  </r>
  <r>
    <n v="21699"/>
    <s v="Nov"/>
    <x v="3322"/>
    <s v="North"/>
    <s v="North"/>
    <x v="1"/>
    <s v="Stationery"/>
    <s v="Premium"/>
    <n v="3.2099999999999997E-2"/>
    <n v="10.5"/>
    <n v="0.42"/>
    <n v="0.51290000000000002"/>
    <n v="147"/>
    <n v="2466"/>
    <n v="3.2099999999999997E-2"/>
    <n v="2.8"/>
    <n v="0.366025404"/>
    <n v="60"/>
    <n v="162.41999999999999"/>
  </r>
  <r>
    <n v="21700"/>
    <s v="Jul"/>
    <x v="2390"/>
    <s v="East"/>
    <s v="East"/>
    <x v="0"/>
    <s v="Kitchen"/>
    <s v="Premium"/>
    <n v="5.5199999999999999E-2"/>
    <n v="10"/>
    <n v="1.25"/>
    <n v="0.2792"/>
    <n v="281"/>
    <n v="2683"/>
    <n v="5.5199999999999999E-2"/>
    <n v="4.4000000000000004"/>
    <n v="-1.3660254039999999"/>
    <n v="7"/>
    <n v="5473.69"/>
  </r>
  <r>
    <n v="21701"/>
    <s v="Mar"/>
    <x v="3323"/>
    <s v="North"/>
    <s v="North"/>
    <x v="4"/>
    <s v="General"/>
    <s v="Premium"/>
    <n v="0.02"/>
    <n v="125"/>
    <n v="125"/>
    <n v="0.27610000000000001"/>
    <n v="12"/>
    <n v="258"/>
    <n v="0.02"/>
    <s v="Null"/>
    <n v="1"/>
    <n v="30"/>
    <n v="1316.04"/>
  </r>
  <r>
    <n v="21702"/>
    <s v="Jun"/>
    <x v="3324"/>
    <s v="North"/>
    <s v="North"/>
    <x v="0"/>
    <s v="Storage"/>
    <s v="Premium"/>
    <n v="1.8599999999999998E-2"/>
    <n v="20.8"/>
    <n v="2.08"/>
    <n v="0.31730000000000003"/>
    <n v="344"/>
    <n v="1285"/>
    <n v="1.8599999999999998E-2"/>
    <n v="4.17"/>
    <n v="-1"/>
    <n v="60"/>
    <n v="10142.969999999999"/>
  </r>
  <r>
    <n v="21703"/>
    <s v="Jul"/>
    <x v="3325"/>
    <s v="North"/>
    <s v="North"/>
    <x v="5"/>
    <s v="General"/>
    <s v="Premium"/>
    <n v="0.10050000000000001"/>
    <n v="21"/>
    <n v="2.1"/>
    <n v="0.25679999999999997"/>
    <n v="246"/>
    <n v="7443"/>
    <n v="0.10050000000000001"/>
    <n v="2.75"/>
    <n v="-1.3660254039999999"/>
    <n v="7"/>
    <n v="3693.73"/>
  </r>
  <r>
    <n v="21704"/>
    <s v="Feb"/>
    <x v="3326"/>
    <s v="North"/>
    <s v="North"/>
    <x v="1"/>
    <s v="Kitchen"/>
    <s v="Standard"/>
    <n v="9.7000000000000003E-2"/>
    <n v="1.25"/>
    <n v="1.25"/>
    <n v="0.40529999999999999"/>
    <n v="268"/>
    <n v="5241"/>
    <n v="9.7000000000000003E-2"/>
    <n v="6.21"/>
    <n v="1.3660254039999999"/>
    <n v="14"/>
    <n v="270.83999999999997"/>
  </r>
  <r>
    <n v="21705"/>
    <s v="Jul"/>
    <x v="3327"/>
    <s v="North"/>
    <s v="North"/>
    <x v="4"/>
    <s v="Kitchen"/>
    <s v="Standard"/>
    <n v="8.1100000000000005E-2"/>
    <n v="17"/>
    <n v="8.5"/>
    <n v="0.35320000000000001"/>
    <n v="579"/>
    <n v="13070"/>
    <n v="8.1100000000000005E-2"/>
    <n v="3.61"/>
    <n v="-1.3660254039999999"/>
    <n v="7"/>
    <n v="66.900000000000006"/>
  </r>
  <r>
    <n v="21706"/>
    <s v="Aug"/>
    <x v="3328"/>
    <s v="North"/>
    <s v="North"/>
    <x v="2"/>
    <s v="Lighting"/>
    <s v="Standard"/>
    <n v="7.1999999999999995E-2"/>
    <n v="25.2"/>
    <n v="2.1"/>
    <n v="0.20910000000000001"/>
    <n v="174"/>
    <n v="5064"/>
    <n v="7.1999999999999995E-2"/>
    <n v="6.73"/>
    <n v="-1.3660254039999999"/>
    <n v="7"/>
    <n v="345.6"/>
  </r>
  <r>
    <n v="21707"/>
    <s v="Aug"/>
    <x v="3329"/>
    <s v="North"/>
    <s v="North"/>
    <x v="1"/>
    <s v="General"/>
    <s v="Standard"/>
    <n v="4.9700000000000001E-2"/>
    <n v="15.3"/>
    <n v="2.5499999999999998"/>
    <s v="Null"/>
    <n v="461"/>
    <n v="7786"/>
    <n v="4.9700000000000001E-2"/>
    <n v="3.21"/>
    <n v="-1.3660254039999999"/>
    <n v="28"/>
    <n v="714.85"/>
  </r>
  <r>
    <n v="21708"/>
    <s v="May"/>
    <x v="3330"/>
    <s v="North"/>
    <s v="North"/>
    <x v="2"/>
    <s v="Storage"/>
    <s v="Premium"/>
    <n v="2.3900000000000001E-2"/>
    <n v="20.8"/>
    <n v="2.08"/>
    <n v="5.3100000000000001E-2"/>
    <n v="326"/>
    <n v="8017"/>
    <n v="2.3900000000000001E-2"/>
    <n v="4.72"/>
    <n v="-0.366025404"/>
    <n v="21"/>
    <n v="7994.06"/>
  </r>
  <r>
    <n v="21709"/>
    <s v="Oct"/>
    <x v="3331"/>
    <s v="North"/>
    <s v="North"/>
    <x v="2"/>
    <s v="General"/>
    <s v="Standard"/>
    <n v="1.7899999999999999E-2"/>
    <n v="15"/>
    <n v="1.25"/>
    <n v="0.36020000000000002"/>
    <n v="483"/>
    <n v="25314"/>
    <n v="1.7899999999999999E-2"/>
    <n v="3.94"/>
    <n v="-0.366025404"/>
    <n v="21"/>
    <n v="572.58000000000004"/>
  </r>
  <r>
    <n v="21710"/>
    <s v="Apr"/>
    <x v="3332"/>
    <s v="North"/>
    <s v="North"/>
    <x v="2"/>
    <s v="General"/>
    <s v="Standard"/>
    <n v="1.8100000000000002E-2"/>
    <n v="1.69"/>
    <n v="1.69"/>
    <n v="0.1381"/>
    <n v="33"/>
    <n v="469"/>
    <n v="1.8100000000000002E-2"/>
    <n v="7.61"/>
    <n v="0.366025404"/>
    <n v="90"/>
    <s v="Null"/>
  </r>
  <r>
    <n v="21711"/>
    <s v="Jul"/>
    <x v="3333"/>
    <s v="North"/>
    <s v="North"/>
    <x v="1"/>
    <s v="Storage"/>
    <s v="Premium"/>
    <n v="0.16569999999999999"/>
    <n v="9.9"/>
    <n v="4.95"/>
    <n v="0.14799999999999999"/>
    <n v="172"/>
    <n v="3689"/>
    <n v="0.16569999999999999"/>
    <n v="1.5"/>
    <n v="-1.3660254039999999"/>
    <n v="30"/>
    <n v="10825.49"/>
  </r>
  <r>
    <n v="21712"/>
    <s v="Apr"/>
    <x v="3334"/>
    <s v="North"/>
    <s v="North"/>
    <x v="5"/>
    <s v="General"/>
    <s v="Standard"/>
    <n v="3.8899999999999997E-2"/>
    <n v="16.8"/>
    <n v="2.1"/>
    <n v="0.4178"/>
    <n v="207"/>
    <n v="1907"/>
    <n v="3.8899999999999997E-2"/>
    <n v="5.38"/>
    <n v="0.366025404"/>
    <n v="60"/>
    <n v="757.6"/>
  </r>
  <r>
    <n v="21713"/>
    <s v="Aug"/>
    <x v="3335"/>
    <s v="North"/>
    <s v="North"/>
    <x v="2"/>
    <s v="Seasonal"/>
    <s v="Standard"/>
    <n v="3.2399999999999998E-2"/>
    <n v="12.5"/>
    <n v="1.25"/>
    <n v="0.1447"/>
    <n v="303"/>
    <n v="4641"/>
    <n v="3.2399999999999998E-2"/>
    <n v="2.0499999999999998"/>
    <n v="-1.3660254039999999"/>
    <n v="21"/>
    <n v="614.1"/>
  </r>
  <r>
    <n v="21714"/>
    <s v="Dec"/>
    <x v="2803"/>
    <s v="North"/>
    <s v="North"/>
    <x v="1"/>
    <s v="Lighting"/>
    <s v="Premium"/>
    <n v="3.3000000000000002E-2"/>
    <n v="30"/>
    <n v="1.25"/>
    <n v="9.2999999999999999E-2"/>
    <n v="103"/>
    <n v="2666"/>
    <n v="3.3000000000000002E-2"/>
    <n v="3.64"/>
    <n v="1"/>
    <n v="28"/>
    <n v="5784.33"/>
  </r>
  <r>
    <n v="21715"/>
    <s v="Sep"/>
    <x v="3336"/>
    <s v="North"/>
    <s v="North"/>
    <x v="4"/>
    <s v="Seasonal"/>
    <s v="Standard"/>
    <n v="7.9000000000000008E-3"/>
    <n v="3.75"/>
    <n v="1.25"/>
    <n v="0.3327"/>
    <n v="37"/>
    <n v="866"/>
    <n v="7.9000000000000008E-3"/>
    <n v="3.11"/>
    <n v="-1"/>
    <n v="90"/>
    <n v="414.91"/>
  </r>
  <r>
    <n v="21716"/>
    <s v="Jul"/>
    <x v="3337"/>
    <s v="North"/>
    <s v="North"/>
    <x v="4"/>
    <s v="Stationery"/>
    <s v="Premium"/>
    <n v="0.126"/>
    <n v="5.04"/>
    <n v="0.42"/>
    <n v="0.58909999999999996"/>
    <n v="429"/>
    <n v="9125"/>
    <n v="0.126"/>
    <n v="1.34"/>
    <n v="-1.3660254039999999"/>
    <n v="28"/>
    <n v="6116.38"/>
  </r>
  <r>
    <n v="21717"/>
    <s v="Dec"/>
    <x v="3338"/>
    <s v="North"/>
    <s v="North"/>
    <x v="1"/>
    <s v="General"/>
    <s v="Premium"/>
    <n v="0.13450000000000001"/>
    <n v="61.2"/>
    <n v="2.5499999999999998"/>
    <n v="8.9599999999999999E-2"/>
    <s v="Null"/>
    <n v="-1685"/>
    <n v="0.13450000000000001"/>
    <n v="6.56"/>
    <n v="1"/>
    <n v="21"/>
    <n v="4751.1000000000004"/>
  </r>
  <r>
    <n v="21718"/>
    <s v="Sep"/>
    <x v="3339"/>
    <s v="North"/>
    <s v="North"/>
    <x v="0"/>
    <s v="Storage"/>
    <s v="Standard"/>
    <n v="5.1999999999999998E-2"/>
    <n v="1.17"/>
    <n v="0.39"/>
    <n v="2.7900000000000001E-2"/>
    <n v="158"/>
    <n v="1120"/>
    <n v="5.1999999999999998E-2"/>
    <n v="6.96"/>
    <n v="-1"/>
    <n v="60"/>
    <n v="162.38999999999999"/>
  </r>
  <r>
    <n v="21719"/>
    <s v="Sep"/>
    <x v="3340"/>
    <s v="North"/>
    <s v="North"/>
    <x v="5"/>
    <s v="Stationery"/>
    <s v="Standard"/>
    <n v="2.7300000000000001E-2"/>
    <n v="3.4"/>
    <n v="0.85"/>
    <n v="0.22689999999999999"/>
    <n v="107"/>
    <n v="1912"/>
    <n v="2.7300000000000001E-2"/>
    <n v="2.62"/>
    <n v="-1"/>
    <n v="28"/>
    <s v="Null"/>
  </r>
  <r>
    <n v="21720"/>
    <s v="Sep"/>
    <x v="3341"/>
    <s v="North"/>
    <s v="North"/>
    <x v="0"/>
    <s v="General"/>
    <s v="Premium"/>
    <n v="6.7699999999999996E-2"/>
    <n v="23.4"/>
    <n v="1.95"/>
    <n v="0.1091"/>
    <n v="685"/>
    <n v="18546"/>
    <n v="6.7699999999999996E-2"/>
    <n v="5.0599999999999996"/>
    <n v="-1"/>
    <n v="30"/>
    <n v="617.83000000000004"/>
  </r>
  <r>
    <n v="21721"/>
    <s v="Oct"/>
    <x v="3342"/>
    <s v="North"/>
    <s v="North"/>
    <x v="0"/>
    <s v="General"/>
    <s v="Premium"/>
    <n v="0.11"/>
    <n v="19.8"/>
    <n v="4.95"/>
    <s v="Null"/>
    <n v="472"/>
    <n v="11583"/>
    <n v="0.11"/>
    <n v="0.12"/>
    <n v="-0.366025404"/>
    <n v="14"/>
    <n v="250066.8"/>
  </r>
  <r>
    <n v="21722"/>
    <s v="Apr"/>
    <x v="3343"/>
    <s v="East"/>
    <s v="East"/>
    <x v="3"/>
    <s v="General"/>
    <s v="Premium"/>
    <n v="6.5199999999999994E-2"/>
    <n v="12.64"/>
    <n v="0.79"/>
    <n v="0.25319999999999998"/>
    <n v="61"/>
    <n v="921"/>
    <n v="6.5199999999999994E-2"/>
    <n v="2.96"/>
    <n v="0.366025404"/>
    <n v="60"/>
    <n v="6020.08"/>
  </r>
  <r>
    <n v="21723"/>
    <s v="Oct"/>
    <x v="1662"/>
    <s v="North"/>
    <s v="North"/>
    <x v="1"/>
    <s v="General"/>
    <s v="Premium"/>
    <n v="6.6400000000000001E-2"/>
    <n v="1.8"/>
    <n v="0.12"/>
    <n v="0.1305"/>
    <n v="69"/>
    <n v="1368"/>
    <n v="6.6400000000000001E-2"/>
    <n v="2.82"/>
    <n v="-0.366025404"/>
    <n v="90"/>
    <n v="10716.79"/>
  </r>
  <r>
    <n v="21724"/>
    <s v="Oct"/>
    <x v="2728"/>
    <s v="North"/>
    <s v="North"/>
    <x v="5"/>
    <s v="General"/>
    <s v="Premium"/>
    <n v="5.9999999999999995E-4"/>
    <n v="2.1"/>
    <n v="2.1"/>
    <n v="0.37909999999999999"/>
    <n v="62"/>
    <n v="2937"/>
    <n v="5.9999999999999995E-4"/>
    <n v="3.39"/>
    <n v="-0.366025404"/>
    <n v="90"/>
    <n v="2351.75"/>
  </r>
  <r>
    <n v="21725"/>
    <s v="Jul"/>
    <x v="3344"/>
    <s v="North"/>
    <s v="North"/>
    <x v="4"/>
    <s v="General"/>
    <s v="Premium"/>
    <n v="4.24E-2"/>
    <n v="2.1"/>
    <n v="2.1"/>
    <n v="0.1525"/>
    <n v="50"/>
    <n v="1152"/>
    <n v="4.24E-2"/>
    <n v="4.0999999999999996"/>
    <n v="-1.3660254039999999"/>
    <n v="7"/>
    <n v="35007.949999999997"/>
  </r>
  <r>
    <n v="21726"/>
    <s v="Jan"/>
    <x v="1363"/>
    <s v="North"/>
    <s v="North"/>
    <x v="1"/>
    <s v="General"/>
    <s v="Premium"/>
    <s v="Null"/>
    <n v="31.8"/>
    <n v="7.95"/>
    <n v="0.3024"/>
    <s v="Null"/>
    <n v="12035"/>
    <s v="Null"/>
    <n v="2.04"/>
    <n v="1.3660254039999999"/>
    <n v="14"/>
    <n v="4302.38"/>
  </r>
  <r>
    <n v="21727"/>
    <s v="Oct"/>
    <x v="3345"/>
    <s v="North"/>
    <s v="North"/>
    <x v="5"/>
    <s v="General"/>
    <s v="Budget"/>
    <n v="3.5999999999999997E-2"/>
    <n v="9.36"/>
    <n v="0.39"/>
    <n v="0.1142"/>
    <n v="49"/>
    <n v="1726"/>
    <n v="3.5999999999999997E-2"/>
    <n v="5.7"/>
    <n v="-0.366025404"/>
    <n v="60"/>
    <n v="231.84"/>
  </r>
  <r>
    <n v="21728"/>
    <s v="Jun"/>
    <x v="2853"/>
    <s v="North"/>
    <s v="North"/>
    <x v="1"/>
    <s v="General"/>
    <s v="Premium"/>
    <n v="2.4899999999999999E-2"/>
    <n v="8.5"/>
    <n v="8.5"/>
    <n v="0.14449999999999999"/>
    <n v="260"/>
    <n v="5874"/>
    <n v="2.4899999999999999E-2"/>
    <n v="4.5599999999999996"/>
    <n v="-1"/>
    <n v="30"/>
    <n v="5760.06"/>
  </r>
  <r>
    <n v="21729"/>
    <s v="Feb"/>
    <x v="3346"/>
    <s v="North"/>
    <s v="North"/>
    <x v="3"/>
    <s v="Seasonal"/>
    <s v="Premium"/>
    <s v="Null"/>
    <n v="35.4"/>
    <n v="2.95"/>
    <n v="0.2994"/>
    <n v="827"/>
    <n v="12010"/>
    <s v="Null"/>
    <n v="2.4700000000000002"/>
    <n v="1.3660254039999999"/>
    <n v="21"/>
    <n v="5616.35"/>
  </r>
  <r>
    <n v="21730"/>
    <s v="Sep"/>
    <x v="3347"/>
    <s v="North"/>
    <s v="North"/>
    <x v="4"/>
    <s v="General"/>
    <s v="Standard"/>
    <n v="0.01"/>
    <n v="4.68"/>
    <n v="0.39"/>
    <n v="0.54179999999999995"/>
    <n v="273"/>
    <n v="2494"/>
    <n v="0.01"/>
    <n v="6.3"/>
    <n v="-1"/>
    <s v="Null"/>
    <n v="468.56"/>
  </r>
  <r>
    <n v="21731"/>
    <s v="Nov"/>
    <x v="3348"/>
    <s v="North"/>
    <s v="North"/>
    <x v="2"/>
    <s v="Seasonal"/>
    <s v="Premium"/>
    <s v="Null"/>
    <n v="16.600000000000001"/>
    <n v="4.1500000000000004"/>
    <n v="0.02"/>
    <n v="91"/>
    <n v="2201"/>
    <s v="Null"/>
    <n v="1.5"/>
    <n v="0.366025404"/>
    <n v="30"/>
    <n v="277040.18"/>
  </r>
  <r>
    <n v="21732"/>
    <s v="May"/>
    <x v="3349"/>
    <s v="North"/>
    <s v="North"/>
    <x v="2"/>
    <s v="Storage"/>
    <s v="Standard"/>
    <n v="3.9100000000000003E-2"/>
    <n v="10.5"/>
    <n v="0.42"/>
    <n v="0.52329999999999999"/>
    <n v="348"/>
    <n v="5428"/>
    <n v="3.9100000000000003E-2"/>
    <s v="Null"/>
    <n v="-0.366025404"/>
    <n v="14"/>
    <n v="25.5"/>
  </r>
  <r>
    <n v="21733"/>
    <s v="Jun"/>
    <x v="3350"/>
    <s v="North"/>
    <s v="North"/>
    <x v="1"/>
    <s v="General"/>
    <s v="Premium"/>
    <n v="0.1459"/>
    <s v="Null"/>
    <n v="1.65"/>
    <s v="Null"/>
    <n v="186"/>
    <n v="5483"/>
    <n v="0.1459"/>
    <n v="6.49"/>
    <n v="-1"/>
    <n v="60"/>
    <n v="659.15"/>
  </r>
  <r>
    <n v="21734"/>
    <s v="Jun"/>
    <x v="3351"/>
    <s v="North"/>
    <s v="North"/>
    <x v="2"/>
    <s v="General"/>
    <s v="Premium"/>
    <n v="9.3200000000000005E-2"/>
    <n v="79.2"/>
    <n v="4.95"/>
    <s v="Null"/>
    <n v="200"/>
    <n v="3727"/>
    <n v="9.3200000000000005E-2"/>
    <n v="5.55"/>
    <n v="-1"/>
    <n v="14"/>
    <n v="10015.83"/>
  </r>
  <r>
    <n v="21735"/>
    <s v="Jul"/>
    <x v="3352"/>
    <s v="North"/>
    <s v="North"/>
    <x v="0"/>
    <s v="General"/>
    <s v="Standard"/>
    <n v="1.43E-2"/>
    <n v="3.9"/>
    <n v="1.95"/>
    <n v="0.40129999999999999"/>
    <s v="Null"/>
    <n v="1105"/>
    <n v="1.43E-2"/>
    <n v="2.76"/>
    <n v="-1.3660254039999999"/>
    <n v="28"/>
    <n v="397.84"/>
  </r>
  <r>
    <n v="21736"/>
    <s v="Jul"/>
    <x v="3353"/>
    <s v="North"/>
    <s v="North"/>
    <x v="5"/>
    <s v="Lighting"/>
    <s v="Premium"/>
    <s v="Null"/>
    <n v="20.16"/>
    <n v="0.42"/>
    <n v="0.2097"/>
    <n v="95"/>
    <n v="6826"/>
    <s v="Null"/>
    <n v="5.58"/>
    <n v="-1.3660254039999999"/>
    <n v="30"/>
    <n v="2732.29"/>
  </r>
  <r>
    <n v="21737"/>
    <s v="Sep"/>
    <x v="3354"/>
    <s v="North"/>
    <s v="North"/>
    <x v="0"/>
    <s v="General"/>
    <s v="Premium"/>
    <n v="3.5400000000000001E-2"/>
    <s v="Null"/>
    <n v="2.1"/>
    <n v="1.2800000000000001E-2"/>
    <n v="210"/>
    <n v="6672"/>
    <n v="3.5400000000000001E-2"/>
    <n v="3.96"/>
    <n v="-1"/>
    <n v="90"/>
    <n v="1699.61"/>
  </r>
  <r>
    <n v="21738"/>
    <s v="Oct"/>
    <x v="1367"/>
    <s v="North"/>
    <s v="North"/>
    <x v="1"/>
    <s v="Kitchen"/>
    <s v="Standard"/>
    <n v="3.3300000000000003E-2"/>
    <s v="Null"/>
    <n v="1.25"/>
    <n v="0.1857"/>
    <n v="268"/>
    <n v="4975"/>
    <n v="3.3300000000000003E-2"/>
    <n v="1.71"/>
    <n v="-0.366025404"/>
    <n v="90"/>
    <n v="2918.26"/>
  </r>
  <r>
    <n v="21739"/>
    <s v="Dec"/>
    <x v="2661"/>
    <s v="North"/>
    <s v="North"/>
    <x v="1"/>
    <s v="Storage"/>
    <s v="Premium"/>
    <n v="9.5100000000000004E-2"/>
    <n v="13.2"/>
    <n v="0.55000000000000004"/>
    <n v="9.4500000000000001E-2"/>
    <n v="528"/>
    <n v="11200"/>
    <n v="9.5100000000000004E-2"/>
    <n v="3.65"/>
    <n v="1"/>
    <n v="90"/>
    <n v="410.91"/>
  </r>
  <r>
    <n v="21740"/>
    <s v="Oct"/>
    <x v="3355"/>
    <s v="North"/>
    <s v="North"/>
    <x v="4"/>
    <s v="Storage"/>
    <s v="Standard"/>
    <n v="3.32E-2"/>
    <n v="5"/>
    <n v="1.25"/>
    <n v="0.12759999999999999"/>
    <n v="595"/>
    <n v="22707"/>
    <n v="3.32E-2"/>
    <n v="1.45"/>
    <n v="-0.366025404"/>
    <n v="21"/>
    <n v="456.11"/>
  </r>
  <r>
    <n v="21741"/>
    <s v="Oct"/>
    <x v="3356"/>
    <s v="East"/>
    <s v="East"/>
    <x v="2"/>
    <s v="General"/>
    <s v="Premium"/>
    <n v="1.47E-2"/>
    <n v="5.0999999999999996"/>
    <n v="2.5499999999999998"/>
    <n v="0.1242"/>
    <n v="217"/>
    <n v="2334"/>
    <n v="1.47E-2"/>
    <s v="Null"/>
    <n v="-0.366025404"/>
    <n v="7"/>
    <n v="6726.1"/>
  </r>
  <r>
    <n v="21742"/>
    <s v="Nov"/>
    <x v="3357"/>
    <s v="North"/>
    <s v="North"/>
    <x v="0"/>
    <s v="Kitchen"/>
    <s v="Premium"/>
    <n v="1.6500000000000001E-2"/>
    <n v="16.8"/>
    <n v="2.1"/>
    <n v="2.2000000000000001E-3"/>
    <n v="295"/>
    <n v="3511"/>
    <n v="1.6500000000000001E-2"/>
    <n v="4.28"/>
    <n v="0.366025404"/>
    <n v="28"/>
    <n v="2336.5700000000002"/>
  </r>
  <r>
    <n v="21743"/>
    <s v="Apr"/>
    <x v="1027"/>
    <s v="North"/>
    <s v="North"/>
    <x v="2"/>
    <s v="General"/>
    <s v="Premium"/>
    <n v="7.4099999999999999E-2"/>
    <n v="45"/>
    <n v="3.75"/>
    <n v="0.38290000000000002"/>
    <n v="583"/>
    <n v="12538"/>
    <n v="7.4099999999999999E-2"/>
    <n v="5.0999999999999996"/>
    <n v="0.366025404"/>
    <n v="90"/>
    <n v="180579.1"/>
  </r>
  <r>
    <n v="21744"/>
    <s v="Jul"/>
    <x v="3358"/>
    <s v="North"/>
    <s v="North"/>
    <x v="3"/>
    <s v="Seasonal"/>
    <s v="Premium"/>
    <n v="8.6800000000000002E-2"/>
    <n v="2.95"/>
    <n v="2.95"/>
    <n v="0.52339999999999998"/>
    <n v="39"/>
    <n v="681"/>
    <n v="8.6800000000000002E-2"/>
    <n v="1.89"/>
    <n v="-1.3660254039999999"/>
    <n v="28"/>
    <n v="543.87"/>
  </r>
  <r>
    <n v="21745"/>
    <s v="Nov"/>
    <x v="3359"/>
    <s v="North"/>
    <s v="North"/>
    <x v="5"/>
    <s v="General"/>
    <s v="Premium"/>
    <n v="2.1299999999999999E-2"/>
    <n v="8.4"/>
    <n v="2.1"/>
    <n v="0.36109999999999998"/>
    <n v="530"/>
    <n v="26039"/>
    <n v="2.1299999999999999E-2"/>
    <n v="2.13"/>
    <n v="0.366025404"/>
    <n v="21"/>
    <n v="981.62"/>
  </r>
  <r>
    <n v="21746"/>
    <s v="Apr"/>
    <x v="3360"/>
    <s v="North"/>
    <s v="North"/>
    <x v="2"/>
    <s v="General"/>
    <s v="Standard"/>
    <n v="0.13420000000000001"/>
    <n v="5"/>
    <n v="239.29492500000001"/>
    <n v="0.2432"/>
    <n v="284"/>
    <n v="8160"/>
    <n v="0.13420000000000001"/>
    <n v="5.91"/>
    <n v="0.366025404"/>
    <n v="21"/>
    <n v="1112.55"/>
  </r>
  <r>
    <n v="21747"/>
    <s v="Aug"/>
    <x v="2737"/>
    <s v="North"/>
    <s v="North"/>
    <x v="5"/>
    <s v="Storage"/>
    <s v="Standard"/>
    <n v="2.2100000000000002E-2"/>
    <n v="2.5499999999999998"/>
    <n v="2.5499999999999998"/>
    <n v="0.15529999999999999"/>
    <n v="225"/>
    <n v="7403"/>
    <n v="2.2100000000000002E-2"/>
    <n v="0.83"/>
    <n v="-1.3660254039999999"/>
    <n v="7"/>
    <n v="136.97999999999999"/>
  </r>
  <r>
    <n v="21748"/>
    <s v="Oct"/>
    <x v="3361"/>
    <s v="North"/>
    <s v="North"/>
    <x v="3"/>
    <s v="Kitchen"/>
    <s v="Premium"/>
    <n v="0.114"/>
    <n v="2.95"/>
    <n v="2.95"/>
    <n v="0.16450000000000001"/>
    <n v="524"/>
    <n v="11591"/>
    <n v="0.114"/>
    <n v="7"/>
    <n v="-0.366025404"/>
    <n v="90"/>
    <n v="7152.76"/>
  </r>
  <r>
    <n v="21749"/>
    <s v="Nov"/>
    <x v="3362"/>
    <s v="North"/>
    <s v="North"/>
    <x v="0"/>
    <s v="General"/>
    <s v="Premium"/>
    <n v="4.7600000000000003E-2"/>
    <n v="25.2"/>
    <n v="2.1"/>
    <n v="6.3399999999999998E-2"/>
    <n v="473"/>
    <n v="18434"/>
    <n v="4.7600000000000003E-2"/>
    <n v="6.48"/>
    <n v="0.366025404"/>
    <n v="21"/>
    <n v="3534.64"/>
  </r>
  <r>
    <n v="21750"/>
    <s v="Oct"/>
    <x v="3363"/>
    <s v="North"/>
    <s v="North"/>
    <x v="0"/>
    <s v="General"/>
    <s v="Premium"/>
    <n v="0.1022"/>
    <n v="11.8"/>
    <n v="2.95"/>
    <n v="0.3664"/>
    <n v="343"/>
    <n v="2216"/>
    <n v="0.1022"/>
    <n v="3.48"/>
    <n v="-0.366025404"/>
    <n v="28"/>
    <n v="1347.52"/>
  </r>
  <r>
    <n v="21751"/>
    <s v="Aug"/>
    <x v="3364"/>
    <s v="North"/>
    <s v="North"/>
    <x v="5"/>
    <s v="General"/>
    <s v="Standard"/>
    <n v="9.2700000000000005E-2"/>
    <n v="3.25"/>
    <n v="3.25"/>
    <n v="0.17349999999999999"/>
    <n v="303"/>
    <n v="8482"/>
    <n v="9.2700000000000005E-2"/>
    <s v="Null"/>
    <n v="-1.3660254039999999"/>
    <n v="90"/>
    <n v="251.14"/>
  </r>
  <r>
    <n v="21752"/>
    <s v="Nov"/>
    <x v="3365"/>
    <s v="North"/>
    <s v="North"/>
    <x v="3"/>
    <s v="General"/>
    <s v="Premium"/>
    <n v="2.7400000000000001E-2"/>
    <n v="2.5499999999999998"/>
    <n v="0.85"/>
    <n v="8.2000000000000003E-2"/>
    <n v="798"/>
    <n v="24907"/>
    <n v="2.7400000000000001E-2"/>
    <n v="3.87"/>
    <n v="0.366025404"/>
    <n v="14"/>
    <n v="39774.31"/>
  </r>
  <r>
    <n v="21753"/>
    <s v="Nov"/>
    <x v="3366"/>
    <s v="North"/>
    <s v="North"/>
    <x v="5"/>
    <s v="Stationery"/>
    <s v="Budget"/>
    <n v="7.7000000000000002E-3"/>
    <n v="15"/>
    <n v="3.75"/>
    <n v="0.38030000000000003"/>
    <n v="104"/>
    <n v="1929"/>
    <n v="7.7000000000000002E-3"/>
    <n v="4.6500000000000004"/>
    <n v="0.366025404"/>
    <n v="28"/>
    <n v="75.92"/>
  </r>
  <r>
    <n v="21754"/>
    <s v="Oct"/>
    <x v="3367"/>
    <s v="North"/>
    <s v="North"/>
    <x v="2"/>
    <s v="Seasonal"/>
    <s v="Premium"/>
    <n v="3.27E-2"/>
    <n v="17.7"/>
    <n v="2.95"/>
    <n v="0.21859999999999999"/>
    <n v="24"/>
    <n v="489"/>
    <n v="3.27E-2"/>
    <n v="2.19"/>
    <n v="-0.366025404"/>
    <n v="90"/>
    <n v="935.63"/>
  </r>
  <r>
    <n v="21755"/>
    <s v="Nov"/>
    <x v="3368"/>
    <s v="North"/>
    <s v="North"/>
    <x v="5"/>
    <s v="Seasonal"/>
    <s v="Premium"/>
    <s v="Null"/>
    <n v="8.25"/>
    <n v="1.65"/>
    <n v="0.12039999999999999"/>
    <n v="329"/>
    <n v="10263"/>
    <s v="Null"/>
    <n v="0.59"/>
    <n v="0.366025404"/>
    <n v="30"/>
    <n v="2981.16"/>
  </r>
  <r>
    <n v="21756"/>
    <s v="Nov"/>
    <x v="3369"/>
    <s v="North"/>
    <s v="North"/>
    <x v="3"/>
    <s v="Lighting"/>
    <s v="Premium"/>
    <n v="0.15529999999999999"/>
    <n v="17.34"/>
    <n v="2.89"/>
    <n v="0.14749999999999999"/>
    <n v="89"/>
    <n v="2501"/>
    <n v="0.15529999999999999"/>
    <n v="7.09"/>
    <n v="0.366025404"/>
    <n v="90"/>
    <n v="1868.24"/>
  </r>
  <r>
    <n v="21757"/>
    <s v="Jul"/>
    <x v="3370"/>
    <s v="North"/>
    <s v="North"/>
    <x v="3"/>
    <s v="General"/>
    <s v="Premium"/>
    <n v="6.13E-2"/>
    <n v="17.399999999999999"/>
    <n v="1.45"/>
    <n v="3.9399999999999998E-2"/>
    <n v="558"/>
    <n v="14234"/>
    <n v="6.13E-2"/>
    <n v="0.85"/>
    <n v="-1.3660254039999999"/>
    <n v="21"/>
    <n v="834.95"/>
  </r>
  <r>
    <n v="21758"/>
    <s v="Oct"/>
    <x v="3371"/>
    <s v="North"/>
    <s v="North"/>
    <x v="2"/>
    <s v="General"/>
    <s v="Premium"/>
    <n v="0.12920000000000001"/>
    <n v="2.9"/>
    <n v="1.45"/>
    <s v="Null"/>
    <n v="150"/>
    <n v="2120"/>
    <n v="0.12920000000000001"/>
    <n v="1.38"/>
    <n v="-0.366025404"/>
    <n v="7"/>
    <n v="4321.2700000000004"/>
  </r>
  <r>
    <n v="21759"/>
    <s v="Jul"/>
    <x v="3372"/>
    <s v="North"/>
    <s v="North"/>
    <x v="2"/>
    <s v="General"/>
    <s v="Premium"/>
    <n v="5.7500000000000002E-2"/>
    <n v="120"/>
    <n v="1.25"/>
    <n v="0.23449999999999999"/>
    <n v="508"/>
    <n v="14826"/>
    <n v="5.7500000000000002E-2"/>
    <n v="0.86"/>
    <n v="-1.3660254039999999"/>
    <n v="30"/>
    <n v="120"/>
  </r>
  <r>
    <n v="21760"/>
    <s v="Oct"/>
    <x v="3373"/>
    <s v="North"/>
    <s v="North"/>
    <x v="0"/>
    <s v="Seasonal"/>
    <s v="Premium"/>
    <n v="3.9800000000000002E-2"/>
    <n v="2.1"/>
    <n v="2.1"/>
    <n v="0.42820000000000003"/>
    <n v="363"/>
    <n v="12164"/>
    <n v="3.9800000000000002E-2"/>
    <n v="7.24"/>
    <n v="-0.366025404"/>
    <n v="14"/>
    <n v="1053.43"/>
  </r>
  <r>
    <n v="21761"/>
    <s v="Jun"/>
    <x v="3374"/>
    <s v="North"/>
    <s v="North"/>
    <x v="2"/>
    <s v="Storage"/>
    <s v="Premium"/>
    <n v="0.15029999999999999"/>
    <n v="16.5"/>
    <n v="1.65"/>
    <n v="0.24"/>
    <n v="845"/>
    <n v="16948"/>
    <n v="0.15029999999999999"/>
    <n v="5.43"/>
    <n v="-1"/>
    <n v="7"/>
    <n v="1207.57"/>
  </r>
  <r>
    <n v="21762"/>
    <s v="Oct"/>
    <x v="3375"/>
    <s v="North"/>
    <s v="North"/>
    <x v="5"/>
    <s v="Storage"/>
    <s v="Premium"/>
    <n v="7.4499999999999997E-2"/>
    <n v="5"/>
    <n v="1.25"/>
    <n v="0.27589999999999998"/>
    <n v="500"/>
    <n v="13969"/>
    <n v="7.4499999999999997E-2"/>
    <n v="5.31"/>
    <n v="-0.366025404"/>
    <n v="28"/>
    <n v="9973.5499999999993"/>
  </r>
  <r>
    <n v="21763"/>
    <s v="May"/>
    <x v="3376"/>
    <s v="North"/>
    <s v="North"/>
    <x v="0"/>
    <s v="Lighting"/>
    <s v="Premium"/>
    <n v="4.7800000000000002E-2"/>
    <n v="13.44"/>
    <n v="0.42"/>
    <n v="0.36299999999999999"/>
    <n v="199"/>
    <n v="4655"/>
    <n v="4.7800000000000002E-2"/>
    <n v="2.17"/>
    <n v="-0.366025404"/>
    <n v="21"/>
    <n v="1824.26"/>
  </r>
  <r>
    <n v="21764"/>
    <s v="Jan"/>
    <x v="3377"/>
    <s v="North"/>
    <s v="North"/>
    <x v="0"/>
    <s v="General"/>
    <s v="Premium"/>
    <n v="7.3300000000000004E-2"/>
    <n v="20.7"/>
    <n v="3.45"/>
    <n v="0.2949"/>
    <n v="94"/>
    <n v="2100"/>
    <n v="7.3300000000000004E-2"/>
    <n v="4.8"/>
    <n v="1.3660254039999999"/>
    <n v="30"/>
    <n v="759.31"/>
  </r>
  <r>
    <n v="21765"/>
    <s v="Aug"/>
    <x v="331"/>
    <s v="North"/>
    <s v="North"/>
    <x v="5"/>
    <s v="Storage"/>
    <s v="Premium"/>
    <n v="2.4E-2"/>
    <n v="3.3"/>
    <n v="1.65"/>
    <n v="7.0300000000000001E-2"/>
    <n v="845"/>
    <n v="25071"/>
    <n v="2.4E-2"/>
    <n v="4.38"/>
    <n v="-1.3660254039999999"/>
    <n v="90"/>
    <n v="2667.39"/>
  </r>
  <r>
    <n v="21766"/>
    <s v="Oct"/>
    <x v="3378"/>
    <s v="North"/>
    <s v="North"/>
    <x v="0"/>
    <s v="Seasonal"/>
    <s v="Premium"/>
    <n v="2.76E-2"/>
    <n v="3.4"/>
    <n v="0.85"/>
    <n v="3.5000000000000003E-2"/>
    <s v="Null"/>
    <n v="13634"/>
    <n v="2.76E-2"/>
    <n v="7.4"/>
    <n v="-0.366025404"/>
    <n v="21"/>
    <s v="Null"/>
  </r>
  <r>
    <n v="21767"/>
    <s v="Dec"/>
    <x v="3379"/>
    <s v="North"/>
    <s v="North"/>
    <x v="2"/>
    <s v="General"/>
    <s v="Premium"/>
    <n v="0.05"/>
    <n v="7.15"/>
    <n v="0.65"/>
    <n v="0.18129999999999999"/>
    <n v="315"/>
    <n v="2331"/>
    <n v="0.05"/>
    <n v="1.76"/>
    <n v="1"/>
    <n v="30"/>
    <n v="275.39999999999998"/>
  </r>
  <r>
    <n v="21768"/>
    <s v="Nov"/>
    <x v="3380"/>
    <s v="North"/>
    <s v="North"/>
    <x v="1"/>
    <s v="Storage"/>
    <s v="Standard"/>
    <n v="4.9000000000000002E-2"/>
    <n v="1.1000000000000001"/>
    <n v="0.55000000000000004"/>
    <n v="2.93E-2"/>
    <n v="209"/>
    <n v="7015"/>
    <n v="4.9000000000000002E-2"/>
    <n v="7.2"/>
    <n v="0.366025404"/>
    <n v="30"/>
    <n v="416.68"/>
  </r>
  <r>
    <n v="21769"/>
    <s v="Sep"/>
    <x v="3381"/>
    <s v="East"/>
    <s v="East"/>
    <x v="1"/>
    <s v="Stationery"/>
    <s v="Budget"/>
    <n v="8.6E-3"/>
    <n v="10.199999999999999"/>
    <n v="0.85"/>
    <n v="0.4239"/>
    <n v="793"/>
    <n v="11056"/>
    <n v="8.6E-3"/>
    <n v="4.8"/>
    <n v="-1"/>
    <n v="30"/>
    <n v="241.76"/>
  </r>
  <r>
    <n v="21770"/>
    <s v="Jun"/>
    <x v="3382"/>
    <s v="North"/>
    <s v="North"/>
    <x v="2"/>
    <s v="General"/>
    <s v="Premium"/>
    <n v="6.1400000000000003E-2"/>
    <n v="518.4"/>
    <n v="4.8"/>
    <n v="0.18720000000000001"/>
    <n v="451"/>
    <n v="6582"/>
    <n v="6.1400000000000003E-2"/>
    <n v="4.2699999999999996"/>
    <n v="-1"/>
    <n v="14"/>
    <n v="443742.86"/>
  </r>
  <r>
    <n v="21771"/>
    <s v="Apr"/>
    <x v="3383"/>
    <s v="North"/>
    <s v="North"/>
    <x v="5"/>
    <s v="Storage"/>
    <s v="Premium"/>
    <n v="1.18E-2"/>
    <n v="17"/>
    <n v="0.85"/>
    <n v="0.23169999999999999"/>
    <n v="365"/>
    <n v="3140"/>
    <n v="1.18E-2"/>
    <n v="2.56"/>
    <n v="0.366025404"/>
    <n v="14"/>
    <n v="10577.09"/>
  </r>
  <r>
    <n v="21772"/>
    <s v="Oct"/>
    <x v="3384"/>
    <s v="North"/>
    <s v="North"/>
    <x v="3"/>
    <s v="General"/>
    <s v="Standard"/>
    <n v="0.13120000000000001"/>
    <n v="15.9"/>
    <n v="7.95"/>
    <n v="9.1200000000000003E-2"/>
    <n v="352"/>
    <n v="4466"/>
    <n v="0.13120000000000001"/>
    <n v="6.85"/>
    <n v="-0.366025404"/>
    <n v="30"/>
    <n v="429.99"/>
  </r>
  <r>
    <n v="21773"/>
    <s v="Jun"/>
    <x v="3385"/>
    <s v="North"/>
    <s v="North"/>
    <x v="5"/>
    <s v="Lighting"/>
    <s v="Standard"/>
    <n v="1.9E-3"/>
    <n v="17.7"/>
    <n v="2.95"/>
    <n v="0.1305"/>
    <n v="51"/>
    <n v="450"/>
    <n v="1.9E-3"/>
    <n v="4.5"/>
    <n v="-1"/>
    <n v="90"/>
    <n v="838.9"/>
  </r>
  <r>
    <n v="21774"/>
    <s v="Oct"/>
    <x v="3386"/>
    <s v="North"/>
    <s v="North"/>
    <x v="3"/>
    <s v="General"/>
    <s v="Premium"/>
    <n v="1.55E-2"/>
    <n v="15.6"/>
    <n v="0.65"/>
    <s v="Null"/>
    <n v="115"/>
    <n v="2806"/>
    <n v="1.55E-2"/>
    <n v="3.69"/>
    <n v="-0.366025404"/>
    <n v="21"/>
    <n v="5453.95"/>
  </r>
  <r>
    <n v="21775"/>
    <s v="Jan"/>
    <x v="3387"/>
    <s v="North"/>
    <s v="North"/>
    <x v="2"/>
    <s v="General"/>
    <s v="Premium"/>
    <n v="6.4399999999999999E-2"/>
    <n v="1151.8792619999999"/>
    <n v="3.25"/>
    <n v="1.23E-2"/>
    <n v="117"/>
    <n v="4173"/>
    <n v="6.4399999999999999E-2"/>
    <n v="6.32"/>
    <n v="1.3660254039999999"/>
    <n v="28"/>
    <n v="3252.34"/>
  </r>
  <r>
    <n v="21776"/>
    <s v="May"/>
    <x v="3388"/>
    <s v="North"/>
    <s v="North"/>
    <x v="1"/>
    <s v="Storage"/>
    <s v="Premium"/>
    <n v="4.02E-2"/>
    <n v="1.25"/>
    <n v="1.25"/>
    <n v="5.2400000000000002E-2"/>
    <n v="500"/>
    <n v="11006"/>
    <n v="4.02E-2"/>
    <n v="0.75"/>
    <n v="-0.366025404"/>
    <n v="7"/>
    <n v="13596.67"/>
  </r>
  <r>
    <n v="21777"/>
    <s v="Nov"/>
    <x v="3389"/>
    <s v="North"/>
    <s v="North"/>
    <x v="0"/>
    <s v="Kitchen"/>
    <s v="Premium"/>
    <n v="8.9099999999999999E-2"/>
    <n v="17.7"/>
    <n v="2.95"/>
    <n v="0.22459999999999999"/>
    <n v="138"/>
    <n v="1813"/>
    <n v="8.9099999999999999E-2"/>
    <n v="2.99"/>
    <n v="0.366025404"/>
    <n v="60"/>
    <n v="10579.7"/>
  </r>
  <r>
    <n v="21778"/>
    <s v="Dec"/>
    <x v="3390"/>
    <s v="North"/>
    <s v="North"/>
    <x v="1"/>
    <s v="General"/>
    <s v="Premium"/>
    <n v="6.8900000000000003E-2"/>
    <n v="39.840000000000003"/>
    <n v="0.83"/>
    <n v="0.45469999999999999"/>
    <n v="87"/>
    <n v="1891"/>
    <n v="6.8900000000000003E-2"/>
    <n v="1.55"/>
    <n v="1"/>
    <s v="Null"/>
    <s v="Null"/>
  </r>
  <r>
    <n v="21779"/>
    <s v="Jan"/>
    <x v="3391"/>
    <s v="North"/>
    <s v="North"/>
    <x v="0"/>
    <s v="General"/>
    <s v="Premium"/>
    <n v="3.0800000000000001E-2"/>
    <s v="Null"/>
    <n v="5"/>
    <n v="0.2145"/>
    <n v="4"/>
    <n v="68"/>
    <n v="3.0800000000000001E-2"/>
    <n v="5.54"/>
    <n v="1.3660254039999999"/>
    <n v="28"/>
    <n v="4120.43"/>
  </r>
  <r>
    <n v="21780"/>
    <s v="Feb"/>
    <x v="3392"/>
    <s v="North"/>
    <s v="North"/>
    <x v="1"/>
    <s v="General"/>
    <s v="Premium"/>
    <n v="0.18790000000000001"/>
    <n v="10.08"/>
    <n v="0.21"/>
    <n v="0.156"/>
    <n v="482"/>
    <n v="14578"/>
    <n v="0.18790000000000001"/>
    <n v="5.62"/>
    <n v="1.3660254039999999"/>
    <n v="60"/>
    <n v="167.58"/>
  </r>
  <r>
    <n v="21781"/>
    <s v="Jan"/>
    <x v="3393"/>
    <s v="North"/>
    <s v="North"/>
    <x v="5"/>
    <s v="Stationery"/>
    <s v="Premium"/>
    <n v="1.06E-2"/>
    <n v="5.04"/>
    <n v="0.42"/>
    <s v="Null"/>
    <n v="77"/>
    <n v="912"/>
    <n v="1.06E-2"/>
    <n v="2.71"/>
    <n v="1.3660254039999999"/>
    <n v="90"/>
    <n v="1948.51"/>
  </r>
  <r>
    <n v="21782"/>
    <s v="Aug"/>
    <x v="3394"/>
    <s v="North"/>
    <s v="North"/>
    <x v="3"/>
    <s v="General"/>
    <s v="Premium"/>
    <n v="5.0599999999999999E-2"/>
    <n v="15.6"/>
    <n v="0.65"/>
    <n v="0.152"/>
    <n v="460"/>
    <n v="18318"/>
    <n v="5.0599999999999999E-2"/>
    <n v="5.67"/>
    <n v="-1.3660254039999999"/>
    <n v="90"/>
    <n v="1348.16"/>
  </r>
  <r>
    <n v="21783"/>
    <s v="Oct"/>
    <x v="2219"/>
    <s v="North"/>
    <s v="North"/>
    <x v="2"/>
    <s v="Storage"/>
    <s v="Premium"/>
    <n v="4.8300000000000003E-2"/>
    <n v="17.7"/>
    <n v="2.95"/>
    <n v="9.4100000000000003E-2"/>
    <n v="105"/>
    <n v="1987"/>
    <n v="4.8300000000000003E-2"/>
    <n v="0.45"/>
    <n v="-0.366025404"/>
    <n v="28"/>
    <n v="2480.16"/>
  </r>
  <r>
    <n v="21784"/>
    <s v="May"/>
    <x v="2292"/>
    <s v="North"/>
    <s v="North"/>
    <x v="5"/>
    <s v="Storage"/>
    <s v="Premium"/>
    <n v="7.0000000000000007E-2"/>
    <n v="12.5"/>
    <n v="12.5"/>
    <n v="0.35039999999999999"/>
    <n v="49"/>
    <n v="2651"/>
    <n v="7.0000000000000007E-2"/>
    <n v="5.99"/>
    <n v="-0.366025404"/>
    <n v="90"/>
    <n v="8301.7900000000009"/>
  </r>
  <r>
    <n v="21785"/>
    <s v="Oct"/>
    <x v="1273"/>
    <s v="North"/>
    <s v="North"/>
    <x v="0"/>
    <s v="General"/>
    <s v="Premium"/>
    <n v="9.5200000000000007E-2"/>
    <n v="2.4900000000000002"/>
    <n v="0.83"/>
    <n v="0.16600000000000001"/>
    <n v="111"/>
    <n v="1417"/>
    <n v="9.5200000000000007E-2"/>
    <s v="Null"/>
    <n v="-0.366025404"/>
    <n v="30"/>
    <n v="15551.54"/>
  </r>
  <r>
    <n v="21786"/>
    <s v="Feb"/>
    <x v="3013"/>
    <s v="North"/>
    <s v="North"/>
    <x v="2"/>
    <s v="Lighting"/>
    <s v="Premium"/>
    <n v="8.5699999999999998E-2"/>
    <n v="45"/>
    <n v="1.25"/>
    <n v="0.21629999999999999"/>
    <n v="593"/>
    <n v="17925"/>
    <n v="8.5699999999999998E-2"/>
    <n v="4.29"/>
    <n v="1.3660254039999999"/>
    <n v="21"/>
    <n v="847.84"/>
  </r>
  <r>
    <n v="21787"/>
    <s v="Nov"/>
    <x v="1849"/>
    <s v="North"/>
    <s v="North"/>
    <x v="2"/>
    <s v="Storage"/>
    <s v="Standard"/>
    <n v="8.0600000000000005E-2"/>
    <n v="12.48"/>
    <n v="2.08"/>
    <n v="4.3299999999999998E-2"/>
    <n v="978"/>
    <n v="13452"/>
    <n v="8.0600000000000005E-2"/>
    <n v="3.65"/>
    <n v="0.366025404"/>
    <n v="14"/>
    <n v="1218.97"/>
  </r>
  <r>
    <n v="21788"/>
    <s v="Apr"/>
    <x v="1654"/>
    <s v="North"/>
    <s v="North"/>
    <x v="0"/>
    <s v="General"/>
    <s v="Premium"/>
    <n v="7.3000000000000001E-3"/>
    <n v="13"/>
    <n v="3.25"/>
    <n v="0.34770000000000001"/>
    <n v="117"/>
    <n v="4912"/>
    <n v="7.3000000000000001E-3"/>
    <n v="2.2799999999999998"/>
    <n v="0.366025404"/>
    <n v="14"/>
    <n v="1568.83"/>
  </r>
  <r>
    <n v="21789"/>
    <s v="Oct"/>
    <x v="3395"/>
    <s v="North"/>
    <s v="North"/>
    <x v="0"/>
    <s v="Kitchen"/>
    <s v="Premium"/>
    <n v="6.8000000000000005E-2"/>
    <n v="3.75"/>
    <n v="1.25"/>
    <n v="0.13589999999999999"/>
    <n v="299"/>
    <n v="7387"/>
    <n v="6.8000000000000005E-2"/>
    <n v="3.1"/>
    <n v="-0.366025404"/>
    <n v="21"/>
    <n v="3.75"/>
  </r>
  <r>
    <n v="21790"/>
    <s v="Nov"/>
    <x v="3396"/>
    <s v="North"/>
    <s v="North"/>
    <x v="3"/>
    <s v="Storage"/>
    <s v="Premium"/>
    <n v="1.09E-2"/>
    <n v="19.899999999999999"/>
    <n v="9.9499999999999993"/>
    <n v="0.22209999999999999"/>
    <n v="147"/>
    <n v="6992"/>
    <n v="1.09E-2"/>
    <n v="3.29"/>
    <n v="0.366025404"/>
    <n v="30"/>
    <n v="4082.4"/>
  </r>
  <r>
    <n v="21791"/>
    <s v="Oct"/>
    <x v="3147"/>
    <s v="North"/>
    <s v="North"/>
    <x v="2"/>
    <s v="General"/>
    <s v="Premium"/>
    <n v="0.01"/>
    <n v="14.85"/>
    <n v="4.95"/>
    <n v="0.51600000000000001"/>
    <n v="600"/>
    <n v="14913"/>
    <n v="0.01"/>
    <n v="1"/>
    <n v="-0.366025404"/>
    <n v="90"/>
    <n v="901.9"/>
  </r>
  <r>
    <n v="21792"/>
    <s v="Dec"/>
    <x v="3397"/>
    <s v="North"/>
    <s v="North"/>
    <x v="2"/>
    <s v="Stationery"/>
    <s v="Premium"/>
    <n v="6.2E-2"/>
    <n v="1.7"/>
    <n v="0.85"/>
    <n v="0.6"/>
    <n v="225"/>
    <n v="5696"/>
    <n v="6.2E-2"/>
    <n v="4.18"/>
    <n v="1"/>
    <n v="14"/>
    <n v="352.36"/>
  </r>
  <r>
    <n v="21793"/>
    <s v="Aug"/>
    <x v="3398"/>
    <s v="North"/>
    <s v="North"/>
    <x v="4"/>
    <s v="Kitchen"/>
    <s v="Premium"/>
    <n v="4.5999999999999999E-2"/>
    <n v="75.599999999999994"/>
    <n v="2.1"/>
    <n v="0.21179999999999999"/>
    <n v="98"/>
    <n v="1803"/>
    <n v="4.5999999999999999E-2"/>
    <n v="6.91"/>
    <n v="-1.3660254039999999"/>
    <n v="7"/>
    <n v="5412.16"/>
  </r>
  <r>
    <n v="21794"/>
    <s v="Dec"/>
    <x v="3399"/>
    <s v="North"/>
    <s v="North"/>
    <x v="0"/>
    <s v="General"/>
    <s v="Standard"/>
    <n v="1.5599999999999999E-2"/>
    <n v="12.75"/>
    <n v="4.25"/>
    <n v="0.14299999999999999"/>
    <n v="75"/>
    <n v="2783"/>
    <n v="1.5599999999999999E-2"/>
    <n v="5.41"/>
    <n v="1"/>
    <n v="28"/>
    <n v="210.9"/>
  </r>
  <r>
    <n v="21795"/>
    <s v="Mar"/>
    <x v="3400"/>
    <s v="North"/>
    <s v="North"/>
    <x v="1"/>
    <s v="General"/>
    <s v="Premium"/>
    <n v="1.18E-2"/>
    <n v="15.9"/>
    <n v="7.95"/>
    <s v="Null"/>
    <n v="309"/>
    <n v="4318"/>
    <n v="1.18E-2"/>
    <n v="4.9000000000000004"/>
    <n v="1"/>
    <n v="28"/>
    <n v="167266.75"/>
  </r>
  <r>
    <n v="21796"/>
    <s v="May"/>
    <x v="3401"/>
    <s v="North"/>
    <s v="North"/>
    <x v="1"/>
    <s v="General"/>
    <s v="Premium"/>
    <n v="3.5499999999999997E-2"/>
    <n v="0.42"/>
    <n v="0.42"/>
    <n v="0.127"/>
    <n v="172"/>
    <n v="4926"/>
    <n v="3.5499999999999997E-2"/>
    <n v="6.85"/>
    <n v="-0.366025404"/>
    <n v="21"/>
    <n v="41191.519999999997"/>
  </r>
  <r>
    <n v="21797"/>
    <s v="May"/>
    <x v="3402"/>
    <s v="North"/>
    <s v="North"/>
    <x v="2"/>
    <s v="General"/>
    <s v="Premium"/>
    <n v="1.44E-2"/>
    <n v="2.52"/>
    <n v="0.42"/>
    <n v="0.106"/>
    <n v="116"/>
    <n v="2472"/>
    <n v="1.44E-2"/>
    <n v="6.78"/>
    <n v="-0.366025404"/>
    <n v="28"/>
    <n v="3755.95"/>
  </r>
  <r>
    <n v="21798"/>
    <s v="Feb"/>
    <x v="3403"/>
    <s v="North"/>
    <s v="North"/>
    <x v="0"/>
    <s v="General"/>
    <s v="Premium"/>
    <n v="4.6100000000000002E-2"/>
    <n v="31.2"/>
    <n v="1.95"/>
    <n v="0.16919999999999999"/>
    <n v="203"/>
    <n v="2182"/>
    <n v="4.6100000000000002E-2"/>
    <n v="6.12"/>
    <n v="1.3660254039999999"/>
    <s v="Null"/>
    <n v="2521.67"/>
  </r>
  <r>
    <n v="21799"/>
    <s v="May"/>
    <x v="3404"/>
    <s v="North"/>
    <s v="North"/>
    <x v="2"/>
    <s v="General"/>
    <s v="Premium"/>
    <n v="5.7799999999999997E-2"/>
    <n v="31.8"/>
    <n v="7.95"/>
    <n v="0.4113"/>
    <n v="378"/>
    <n v="5878"/>
    <n v="5.7799999999999997E-2"/>
    <n v="5.55"/>
    <n v="-0.366025404"/>
    <n v="21"/>
    <n v="5255.54"/>
  </r>
  <r>
    <n v="21800"/>
    <s v="Oct"/>
    <x v="3405"/>
    <s v="North"/>
    <s v="North"/>
    <x v="3"/>
    <s v="General"/>
    <s v="Premium"/>
    <n v="7.7999999999999996E-3"/>
    <n v="19.8"/>
    <n v="4.95"/>
    <n v="0.21010000000000001"/>
    <n v="573"/>
    <n v="12077"/>
    <n v="7.7999999999999996E-3"/>
    <n v="0.17"/>
    <n v="-0.366025404"/>
    <n v="90"/>
    <n v="493.89"/>
  </r>
  <r>
    <n v="21801"/>
    <s v="Dec"/>
    <x v="3406"/>
    <s v="North"/>
    <s v="North"/>
    <x v="3"/>
    <s v="General"/>
    <s v="Budget"/>
    <n v="7.8E-2"/>
    <n v="4.95"/>
    <n v="4.95"/>
    <n v="0.35909999999999997"/>
    <n v="1137"/>
    <n v="12234"/>
    <n v="7.8E-2"/>
    <n v="1.62"/>
    <n v="1"/>
    <n v="30"/>
    <n v="95.38"/>
  </r>
  <r>
    <n v="21802"/>
    <s v="Dec"/>
    <x v="3407"/>
    <s v="North"/>
    <s v="North"/>
    <x v="0"/>
    <s v="Lighting"/>
    <s v="Premium"/>
    <n v="4.5999999999999999E-2"/>
    <n v="23.4"/>
    <n v="1.95"/>
    <n v="0.19489999999999999"/>
    <n v="199"/>
    <n v="5458"/>
    <n v="4.5999999999999999E-2"/>
    <n v="5.34"/>
    <n v="1"/>
    <n v="60"/>
    <n v="33160.949999999997"/>
  </r>
  <r>
    <n v="21803"/>
    <s v="Sep"/>
    <x v="3408"/>
    <s v="North"/>
    <s v="North"/>
    <x v="5"/>
    <s v="Seasonal"/>
    <s v="Premium"/>
    <n v="2.5700000000000001E-2"/>
    <n v="6.3"/>
    <n v="2.1"/>
    <n v="0.15440000000000001"/>
    <n v="313"/>
    <n v="9369"/>
    <n v="2.5700000000000001E-2"/>
    <n v="3.32"/>
    <n v="-1"/>
    <n v="30"/>
    <n v="4601.97"/>
  </r>
  <r>
    <n v="21804"/>
    <s v="May"/>
    <x v="3409"/>
    <s v="North"/>
    <s v="North"/>
    <x v="5"/>
    <s v="Kitchen"/>
    <s v="Premium"/>
    <n v="6.6600000000000006E-2"/>
    <n v="17"/>
    <n v="8.5"/>
    <n v="0.2954"/>
    <n v="440"/>
    <n v="7523"/>
    <n v="6.6600000000000006E-2"/>
    <n v="3.4"/>
    <n v="-0.366025404"/>
    <n v="28"/>
    <n v="531.99"/>
  </r>
  <r>
    <n v="21805"/>
    <s v="Nov"/>
    <x v="3410"/>
    <s v="North"/>
    <s v="North"/>
    <x v="0"/>
    <s v="General"/>
    <s v="Premium"/>
    <n v="9.0499999999999997E-2"/>
    <n v="59.4"/>
    <n v="4.95"/>
    <n v="4.3799999999999999E-2"/>
    <n v="631"/>
    <n v="3844"/>
    <n v="9.0499999999999997E-2"/>
    <n v="5.51"/>
    <n v="0.366025404"/>
    <n v="60"/>
    <n v="5423.82"/>
  </r>
  <r>
    <n v="21806"/>
    <s v="Nov"/>
    <x v="3411"/>
    <s v="North"/>
    <s v="North"/>
    <x v="4"/>
    <s v="Kitchen"/>
    <s v="Budget"/>
    <n v="8.1600000000000006E-2"/>
    <n v="11.7"/>
    <n v="1.95"/>
    <n v="0.1847"/>
    <n v="125"/>
    <n v="3125"/>
    <n v="8.1600000000000006E-2"/>
    <n v="5.95"/>
    <n v="0.366025404"/>
    <s v="Null"/>
    <n v="176.9"/>
  </r>
  <r>
    <n v="21807"/>
    <s v="Mar"/>
    <x v="3412"/>
    <s v="North"/>
    <s v="North"/>
    <x v="2"/>
    <s v="General"/>
    <s v="Budget"/>
    <n v="1.0699999999999999E-2"/>
    <s v="Null"/>
    <n v="2.95"/>
    <n v="0.3468"/>
    <n v="161"/>
    <n v="4161"/>
    <n v="1.0699999999999999E-2"/>
    <n v="2.06"/>
    <n v="1"/>
    <n v="14"/>
    <n v="145.93"/>
  </r>
  <r>
    <n v="21808"/>
    <s v="Dec"/>
    <x v="2347"/>
    <s v="North"/>
    <s v="North"/>
    <x v="5"/>
    <s v="General"/>
    <s v="Premium"/>
    <n v="4.2599999999999999E-2"/>
    <n v="12.5"/>
    <n v="1.25"/>
    <n v="0.39789999999999998"/>
    <s v="Null"/>
    <n v="595"/>
    <n v="4.2599999999999999E-2"/>
    <n v="6.72"/>
    <n v="1"/>
    <n v="60"/>
    <n v="221.7"/>
  </r>
  <r>
    <n v="21809"/>
    <s v="Jul"/>
    <x v="3413"/>
    <s v="North"/>
    <s v="North"/>
    <x v="0"/>
    <s v="Storage"/>
    <s v="Premium"/>
    <n v="1.2500000000000001E-2"/>
    <n v="33"/>
    <n v="1.65"/>
    <n v="0.10639999999999999"/>
    <n v="664"/>
    <n v="6269"/>
    <n v="1.2500000000000001E-2"/>
    <n v="5.03"/>
    <n v="-1.3660254039999999"/>
    <n v="28"/>
    <n v="20469"/>
  </r>
  <r>
    <n v="21810"/>
    <s v="Jan"/>
    <x v="1549"/>
    <s v="North"/>
    <s v="North"/>
    <x v="1"/>
    <s v="Kitchen"/>
    <s v="Premium"/>
    <n v="8.7400000000000005E-2"/>
    <n v="13.52"/>
    <n v="1.69"/>
    <n v="0.21199999999999999"/>
    <n v="146"/>
    <n v="2498"/>
    <n v="8.7400000000000005E-2"/>
    <n v="2.76"/>
    <n v="1.3660254039999999"/>
    <n v="21"/>
    <n v="456.82"/>
  </r>
  <r>
    <n v="21811"/>
    <s v="Dec"/>
    <x v="3414"/>
    <s v="North"/>
    <s v="North"/>
    <x v="2"/>
    <s v="General"/>
    <s v="Premium"/>
    <n v="5.5100000000000003E-2"/>
    <n v="22.5"/>
    <n v="3.75"/>
    <n v="8.6599999999999996E-2"/>
    <n v="61"/>
    <n v="3672"/>
    <n v="5.5100000000000003E-2"/>
    <n v="2.2400000000000002"/>
    <n v="1"/>
    <n v="28"/>
    <n v="351.9"/>
  </r>
  <r>
    <n v="21812"/>
    <s v="Dec"/>
    <x v="3415"/>
    <s v="North"/>
    <s v="North"/>
    <x v="2"/>
    <s v="General"/>
    <s v="Premium"/>
    <n v="6.3500000000000001E-2"/>
    <n v="6.6"/>
    <n v="1.65"/>
    <n v="0.1241"/>
    <n v="15"/>
    <n v="133"/>
    <n v="6.3500000000000001E-2"/>
    <n v="2.52"/>
    <n v="1"/>
    <n v="14"/>
    <n v="11.72"/>
  </r>
  <r>
    <n v="21813"/>
    <s v="Nov"/>
    <x v="3416"/>
    <s v="North"/>
    <s v="North"/>
    <x v="4"/>
    <s v="General"/>
    <s v="Premium"/>
    <n v="3.49E-2"/>
    <n v="15"/>
    <n v="3.75"/>
    <n v="3.8699999999999998E-2"/>
    <n v="473"/>
    <n v="11254"/>
    <n v="3.49E-2"/>
    <n v="4.5"/>
    <n v="0.366025404"/>
    <n v="14"/>
    <n v="13174.12"/>
  </r>
  <r>
    <n v="21814"/>
    <s v="Oct"/>
    <x v="3417"/>
    <s v="North"/>
    <s v="North"/>
    <x v="0"/>
    <s v="General"/>
    <s v="Budget"/>
    <n v="1.35E-2"/>
    <n v="11.7"/>
    <n v="1.95"/>
    <n v="0.1178"/>
    <n v="84"/>
    <n v="2556"/>
    <n v="1.35E-2"/>
    <n v="3.79"/>
    <n v="-0.366025404"/>
    <n v="21"/>
    <s v="Null"/>
  </r>
  <r>
    <n v="21815"/>
    <s v="Jun"/>
    <x v="3418"/>
    <s v="North"/>
    <s v="North"/>
    <x v="2"/>
    <s v="Storage"/>
    <s v="Premium"/>
    <n v="2.64E-2"/>
    <n v="330"/>
    <n v="1.65"/>
    <n v="0.33489999999999998"/>
    <n v="504"/>
    <n v="9601"/>
    <n v="2.64E-2"/>
    <n v="4.67"/>
    <n v="-1"/>
    <n v="28"/>
    <n v="30686.880000000001"/>
  </r>
  <r>
    <n v="21816"/>
    <s v="Feb"/>
    <x v="3419"/>
    <s v="North"/>
    <s v="North"/>
    <x v="2"/>
    <s v="General"/>
    <s v="Premium"/>
    <n v="2.2700000000000001E-2"/>
    <n v="15"/>
    <n v="1.25"/>
    <n v="0.4012"/>
    <n v="162"/>
    <n v="8221"/>
    <n v="2.2700000000000001E-2"/>
    <s v="Null"/>
    <n v="1.3660254039999999"/>
    <n v="7"/>
    <n v="3847.93"/>
  </r>
  <r>
    <n v="21817"/>
    <s v="Apr"/>
    <x v="3420"/>
    <s v="North"/>
    <s v="North"/>
    <x v="5"/>
    <s v="Stationery"/>
    <s v="Standard"/>
    <n v="2.4799999999999999E-2"/>
    <n v="3.9"/>
    <n v="1.95"/>
    <n v="0.1515"/>
    <n v="658"/>
    <n v="7650"/>
    <n v="2.4799999999999999E-2"/>
    <n v="3.12"/>
    <n v="0.366025404"/>
    <n v="30"/>
    <n v="76.91"/>
  </r>
  <r>
    <n v="21818"/>
    <s v="Sep"/>
    <x v="1114"/>
    <s v="North"/>
    <s v="North"/>
    <x v="4"/>
    <s v="General"/>
    <s v="Premium"/>
    <n v="1.7100000000000001E-2"/>
    <n v="4.2"/>
    <n v="0.42"/>
    <s v="Null"/>
    <n v="187"/>
    <n v="3752"/>
    <n v="1.7100000000000001E-2"/>
    <n v="4.3499999999999996"/>
    <n v="-1"/>
    <n v="60"/>
    <n v="807.54"/>
  </r>
  <r>
    <n v="21819"/>
    <s v="Jun"/>
    <x v="3421"/>
    <s v="North"/>
    <s v="North"/>
    <x v="1"/>
    <s v="Kitchen"/>
    <s v="Premium"/>
    <n v="1.5800000000000002E-2"/>
    <n v="4.5599999999999996"/>
    <n v="0.19"/>
    <n v="0.17219999999999999"/>
    <n v="113"/>
    <n v="3853"/>
    <n v="1.5800000000000002E-2"/>
    <n v="1.78"/>
    <n v="-1"/>
    <n v="14"/>
    <n v="2961.6"/>
  </r>
  <r>
    <n v="21820"/>
    <s v="May"/>
    <x v="3422"/>
    <s v="North"/>
    <s v="North"/>
    <x v="0"/>
    <s v="Stationery"/>
    <s v="Premium"/>
    <n v="4.9000000000000002E-2"/>
    <n v="10.5"/>
    <n v="0.42"/>
    <n v="4.0099999999999997E-2"/>
    <n v="130"/>
    <n v="4004"/>
    <n v="4.9000000000000002E-2"/>
    <s v="Null"/>
    <n v="-0.366025404"/>
    <n v="7"/>
    <n v="4016.02"/>
  </r>
  <r>
    <n v="21821"/>
    <s v="May"/>
    <x v="3423"/>
    <s v="North"/>
    <s v="North"/>
    <x v="0"/>
    <s v="Lighting"/>
    <s v="Standard"/>
    <s v="Null"/>
    <s v="Null"/>
    <n v="1.45"/>
    <n v="3.2399999999999998E-2"/>
    <n v="472"/>
    <n v="10439"/>
    <s v="Null"/>
    <n v="2.57"/>
    <n v="-0.366025404"/>
    <n v="90"/>
    <n v="1049.05"/>
  </r>
  <r>
    <n v="21822"/>
    <s v="Feb"/>
    <x v="3424"/>
    <s v="North"/>
    <s v="North"/>
    <x v="1"/>
    <s v="Kitchen"/>
    <s v="Premium"/>
    <n v="0.1477"/>
    <n v="1.49"/>
    <n v="1.49"/>
    <n v="0.1242"/>
    <s v="Null"/>
    <n v="2217"/>
    <n v="0.1477"/>
    <n v="0.9"/>
    <n v="1.3660254039999999"/>
    <n v="21"/>
    <n v="104.23"/>
  </r>
  <r>
    <n v="21823"/>
    <s v="Oct"/>
    <x v="3425"/>
    <s v="North"/>
    <s v="North"/>
    <x v="0"/>
    <s v="General"/>
    <s v="Standard"/>
    <n v="6.6299999999999998E-2"/>
    <n v="15"/>
    <n v="1.25"/>
    <s v="Null"/>
    <s v="Null"/>
    <n v="7866"/>
    <n v="6.6299999999999998E-2"/>
    <n v="4.24"/>
    <n v="-0.366025404"/>
    <n v="21"/>
    <s v="Null"/>
  </r>
  <r>
    <n v="21824"/>
    <s v="Sep"/>
    <x v="3426"/>
    <s v="North"/>
    <s v="North"/>
    <x v="1"/>
    <s v="Kitchen"/>
    <s v="Premium"/>
    <n v="9.5200000000000007E-2"/>
    <n v="18.72"/>
    <n v="0.39"/>
    <n v="0.43790000000000001"/>
    <n v="79"/>
    <n v="1761"/>
    <n v="9.5200000000000007E-2"/>
    <n v="3.33"/>
    <n v="-1"/>
    <n v="90"/>
    <n v="1752.34"/>
  </r>
  <r>
    <n v="21825"/>
    <s v="May"/>
    <x v="2870"/>
    <s v="East"/>
    <s v="East"/>
    <x v="0"/>
    <s v="General"/>
    <s v="Standard"/>
    <n v="2.1000000000000001E-2"/>
    <n v="7.5"/>
    <n v="3.75"/>
    <n v="9.8500000000000004E-2"/>
    <n v="313"/>
    <n v="4834"/>
    <n v="2.1000000000000001E-2"/>
    <n v="6.01"/>
    <n v="-0.366025404"/>
    <n v="28"/>
    <n v="185.02"/>
  </r>
  <r>
    <n v="21826"/>
    <s v="Sep"/>
    <x v="3427"/>
    <s v="North"/>
    <s v="North"/>
    <x v="4"/>
    <s v="General"/>
    <s v="Premium"/>
    <n v="0.20399999999999999"/>
    <n v="7.5"/>
    <n v="1.25"/>
    <n v="0.39789999999999998"/>
    <n v="82"/>
    <n v="1938"/>
    <n v="0.20399999999999999"/>
    <n v="5.27"/>
    <n v="-1"/>
    <n v="30"/>
    <n v="2262.81"/>
  </r>
  <r>
    <n v="21827"/>
    <s v="Oct"/>
    <x v="1498"/>
    <s v="North"/>
    <s v="North"/>
    <x v="2"/>
    <s v="Seasonal"/>
    <s v="Premium"/>
    <n v="1.67E-2"/>
    <n v="9.6"/>
    <n v="0.1"/>
    <n v="5.3600000000000002E-2"/>
    <n v="181"/>
    <n v="1802"/>
    <n v="1.67E-2"/>
    <n v="5.1100000000000003"/>
    <n v="-0.366025404"/>
    <n v="14"/>
    <n v="87141.28"/>
  </r>
  <r>
    <n v="21828"/>
    <s v="Jun"/>
    <x v="3428"/>
    <s v="North"/>
    <s v="North"/>
    <x v="4"/>
    <s v="Seasonal"/>
    <s v="Premium"/>
    <n v="7.9000000000000008E-3"/>
    <n v="5.8"/>
    <n v="1.45"/>
    <n v="0.12939999999999999"/>
    <n v="341"/>
    <n v="11479"/>
    <n v="7.9000000000000008E-3"/>
    <n v="4.8"/>
    <n v="-1"/>
    <n v="90"/>
    <n v="132.80000000000001"/>
  </r>
  <r>
    <n v="21829"/>
    <s v="Nov"/>
    <x v="3429"/>
    <s v="North"/>
    <s v="North"/>
    <x v="3"/>
    <s v="Storage"/>
    <s v="Premium"/>
    <n v="1.9E-2"/>
    <n v="0.42"/>
    <n v="0.42"/>
    <n v="0.222"/>
    <n v="348"/>
    <n v="8988"/>
    <n v="1.9E-2"/>
    <n v="5.78"/>
    <n v="0.366025404"/>
    <n v="30"/>
    <n v="1647.71"/>
  </r>
  <r>
    <n v="21830"/>
    <s v="Jan"/>
    <x v="3430"/>
    <s v="North"/>
    <s v="North"/>
    <x v="2"/>
    <s v="Storage"/>
    <s v="Premium"/>
    <n v="4.9299999999999997E-2"/>
    <n v="2.1"/>
    <n v="2.1"/>
    <n v="0.28070000000000001"/>
    <n v="185"/>
    <n v="1644"/>
    <n v="4.9299999999999997E-2"/>
    <n v="5.75"/>
    <n v="1.3660254039999999"/>
    <n v="90"/>
    <n v="2699.92"/>
  </r>
  <r>
    <n v="21831"/>
    <s v="Nov"/>
    <x v="3431"/>
    <s v="North"/>
    <s v="North"/>
    <x v="5"/>
    <s v="Seasonal"/>
    <s v="Premium"/>
    <n v="5.9200000000000003E-2"/>
    <n v="17.7"/>
    <n v="2.95"/>
    <s v="Null"/>
    <n v="896"/>
    <n v="25949"/>
    <n v="5.9200000000000003E-2"/>
    <n v="2.69"/>
    <n v="0.366025404"/>
    <s v="Null"/>
    <n v="808.65"/>
  </r>
  <r>
    <n v="21832"/>
    <s v="Jul"/>
    <x v="3432"/>
    <s v="North"/>
    <s v="North"/>
    <x v="2"/>
    <s v="Seasonal"/>
    <s v="Premium"/>
    <n v="9.2499999999999999E-2"/>
    <n v="7.47"/>
    <n v="2.4900000000000002"/>
    <n v="0.41370000000000001"/>
    <n v="106"/>
    <n v="2679"/>
    <n v="9.2499999999999999E-2"/>
    <n v="0.97"/>
    <n v="-1.3660254039999999"/>
    <n v="30"/>
    <n v="10819.9"/>
  </r>
  <r>
    <n v="21833"/>
    <s v="Dec"/>
    <x v="3433"/>
    <s v="North"/>
    <s v="North"/>
    <x v="0"/>
    <s v="General"/>
    <s v="Premium"/>
    <n v="4.1000000000000003E-3"/>
    <n v="17"/>
    <n v="4.25"/>
    <n v="2.7699999999999999E-2"/>
    <n v="626"/>
    <n v="14433"/>
    <n v="4.1000000000000003E-3"/>
    <n v="1.22"/>
    <n v="1"/>
    <n v="14"/>
    <n v="5609.9"/>
  </r>
  <r>
    <n v="21834"/>
    <s v="Jun"/>
    <x v="3434"/>
    <s v="North"/>
    <s v="North"/>
    <x v="4"/>
    <s v="Storage"/>
    <s v="Premium"/>
    <n v="9.9000000000000008E-3"/>
    <n v="1.65"/>
    <n v="1.65"/>
    <n v="0.23769999999999999"/>
    <n v="664"/>
    <n v="4991"/>
    <n v="9.9000000000000008E-3"/>
    <n v="6.01"/>
    <n v="-1"/>
    <n v="90"/>
    <n v="635.62"/>
  </r>
  <r>
    <n v="21835"/>
    <s v="Aug"/>
    <x v="3435"/>
    <s v="North"/>
    <s v="North"/>
    <x v="2"/>
    <s v="General"/>
    <s v="Premium"/>
    <n v="1.0800000000000001E-2"/>
    <n v="81.36"/>
    <n v="3.39"/>
    <n v="6.6299999999999998E-2"/>
    <n v="386"/>
    <n v="13277"/>
    <n v="1.0800000000000001E-2"/>
    <n v="2.5299999999999998"/>
    <n v="-1.3660254039999999"/>
    <s v="Null"/>
    <n v="11862.58"/>
  </r>
  <r>
    <n v="21836"/>
    <s v="Sep"/>
    <x v="3436"/>
    <s v="North"/>
    <s v="North"/>
    <x v="5"/>
    <s v="General"/>
    <s v="Premium"/>
    <n v="3.7000000000000002E-3"/>
    <n v="17"/>
    <n v="8.5"/>
    <n v="0.18779999999999999"/>
    <n v="125"/>
    <n v="-4912"/>
    <n v="3.7000000000000002E-3"/>
    <s v="Null"/>
    <n v="-1"/>
    <n v="7"/>
    <n v="1100.29"/>
  </r>
  <r>
    <n v="21837"/>
    <s v="Jan"/>
    <x v="3437"/>
    <s v="East"/>
    <s v="East"/>
    <x v="2"/>
    <s v="General"/>
    <s v="Premium"/>
    <n v="6.9999999999999999E-4"/>
    <n v="244.08"/>
    <n v="3.39"/>
    <n v="1.7600000000000001E-2"/>
    <n v="431"/>
    <n v="18138"/>
    <n v="6.9999999999999999E-4"/>
    <n v="7.63"/>
    <n v="1.3660254039999999"/>
    <n v="21"/>
    <n v="1849.74"/>
  </r>
  <r>
    <n v="21838"/>
    <s v="Jun"/>
    <x v="1090"/>
    <s v="North"/>
    <s v="North"/>
    <x v="0"/>
    <s v="General"/>
    <s v="Premium"/>
    <n v="2.0299999999999999E-2"/>
    <n v="21"/>
    <n v="2.1"/>
    <n v="2.9000000000000001E-2"/>
    <s v="Null"/>
    <n v="13867"/>
    <n v="2.0299999999999999E-2"/>
    <n v="4.84"/>
    <n v="-1"/>
    <n v="90"/>
    <n v="1909.76"/>
  </r>
  <r>
    <n v="21839"/>
    <s v="Dec"/>
    <x v="3438"/>
    <s v="North"/>
    <s v="North"/>
    <x v="5"/>
    <s v="Storage"/>
    <s v="Premium"/>
    <n v="0.13009999999999999"/>
    <n v="18.96"/>
    <n v="0.79"/>
    <n v="0.34420000000000001"/>
    <n v="131"/>
    <n v="2917"/>
    <n v="0.13009999999999999"/>
    <n v="7.81"/>
    <n v="1"/>
    <n v="90"/>
    <n v="9466.09"/>
  </r>
  <r>
    <n v="21840"/>
    <s v="Oct"/>
    <x v="3439"/>
    <s v="North"/>
    <s v="North"/>
    <x v="3"/>
    <s v="Stationery"/>
    <s v="Premium"/>
    <n v="3.0599999999999999E-2"/>
    <n v="15.3"/>
    <n v="2.5499999999999998"/>
    <n v="0.12670000000000001"/>
    <n v="444"/>
    <n v="6805"/>
    <n v="3.0599999999999999E-2"/>
    <n v="5.76"/>
    <n v="-0.366025404"/>
    <n v="90"/>
    <n v="1515.33"/>
  </r>
  <r>
    <n v="21841"/>
    <s v="Jul"/>
    <x v="3440"/>
    <s v="North"/>
    <s v="North"/>
    <x v="1"/>
    <s v="General"/>
    <s v="Standard"/>
    <n v="7.7700000000000005E-2"/>
    <n v="17.7"/>
    <n v="2.95"/>
    <n v="0.13650000000000001"/>
    <s v="Null"/>
    <n v="5153"/>
    <n v="7.7700000000000005E-2"/>
    <n v="4.05"/>
    <n v="-1.3660254039999999"/>
    <n v="7"/>
    <n v="362.3"/>
  </r>
  <r>
    <n v="21842"/>
    <s v="Sep"/>
    <x v="3441"/>
    <s v="North"/>
    <s v="North"/>
    <x v="3"/>
    <s v="Stationery"/>
    <s v="Premium"/>
    <n v="8.5000000000000006E-3"/>
    <n v="5.04"/>
    <n v="0.42"/>
    <n v="0.21859999999999999"/>
    <n v="209"/>
    <n v="4434"/>
    <n v="8.5000000000000006E-3"/>
    <n v="2.38"/>
    <n v="-1"/>
    <n v="90"/>
    <n v="3436.9"/>
  </r>
  <r>
    <n v="21843"/>
    <s v="Nov"/>
    <x v="2335"/>
    <s v="North"/>
    <s v="North"/>
    <x v="0"/>
    <s v="Storage"/>
    <s v="Premium"/>
    <n v="0.1769"/>
    <n v="2.08"/>
    <n v="2.08"/>
    <n v="9.6600000000000005E-2"/>
    <n v="546"/>
    <n v="7320"/>
    <n v="0.1769"/>
    <n v="2.5099999999999998"/>
    <n v="0.366025404"/>
    <n v="30"/>
    <n v="1147.05"/>
  </r>
  <r>
    <n v="21844"/>
    <s v="Feb"/>
    <x v="3442"/>
    <s v="North"/>
    <s v="North"/>
    <x v="5"/>
    <s v="Storage"/>
    <s v="Premium"/>
    <n v="3.7499999999999999E-2"/>
    <n v="19.899999999999999"/>
    <n v="9.9499999999999993"/>
    <n v="0.24490000000000001"/>
    <n v="182"/>
    <n v="1370"/>
    <n v="3.7499999999999999E-2"/>
    <n v="3.57"/>
    <n v="1.3660254039999999"/>
    <n v="7"/>
    <n v="2896.06"/>
  </r>
  <r>
    <n v="21845"/>
    <s v="Apr"/>
    <x v="1948"/>
    <s v="North"/>
    <s v="North"/>
    <x v="5"/>
    <s v="Stationery"/>
    <s v="Premium"/>
    <n v="6.0999999999999999E-2"/>
    <n v="0.42"/>
    <n v="0.42"/>
    <n v="8.7900000000000006E-2"/>
    <n v="335"/>
    <n v="8440"/>
    <n v="6.0999999999999999E-2"/>
    <n v="5.26"/>
    <n v="0.366025404"/>
    <n v="60"/>
    <n v="753.43"/>
  </r>
  <r>
    <n v="21846"/>
    <s v="May"/>
    <x v="687"/>
    <s v="North"/>
    <s v="North"/>
    <x v="0"/>
    <s v="Kitchen"/>
    <s v="Premium"/>
    <n v="0.1255"/>
    <n v="41.6"/>
    <n v="10.4"/>
    <n v="0.1958"/>
    <n v="34"/>
    <n v="1504"/>
    <n v="0.1255"/>
    <n v="7.34"/>
    <n v="-0.366025404"/>
    <n v="30"/>
    <n v="9849.5400000000009"/>
  </r>
  <r>
    <n v="21847"/>
    <s v="Oct"/>
    <x v="3443"/>
    <s v="North"/>
    <s v="North"/>
    <x v="3"/>
    <s v="General"/>
    <s v="Premium"/>
    <n v="1.5100000000000001E-2"/>
    <n v="8.4"/>
    <n v="2.1"/>
    <n v="0.17430000000000001"/>
    <n v="566"/>
    <n v="21582"/>
    <n v="1.5100000000000001E-2"/>
    <n v="1.67"/>
    <n v="-0.366025404"/>
    <n v="7"/>
    <n v="2204.21"/>
  </r>
  <r>
    <n v="21848"/>
    <s v="Dec"/>
    <x v="315"/>
    <s v="North"/>
    <s v="North"/>
    <x v="5"/>
    <s v="General"/>
    <s v="Standard"/>
    <n v="1.1000000000000001E-3"/>
    <n v="3.95"/>
    <n v="3.95"/>
    <n v="5.2400000000000002E-2"/>
    <n v="626"/>
    <n v="9075"/>
    <n v="1.1000000000000001E-3"/>
    <n v="5.61"/>
    <n v="1"/>
    <n v="28"/>
    <n v="365.66"/>
  </r>
  <r>
    <n v="21849"/>
    <s v="Dec"/>
    <x v="3444"/>
    <s v="North"/>
    <s v="North"/>
    <x v="4"/>
    <s v="General"/>
    <s v="Premium"/>
    <n v="4.53E-2"/>
    <n v="2.95"/>
    <n v="2.95"/>
    <n v="9.3299999999999994E-2"/>
    <n v="20"/>
    <n v="381"/>
    <n v="4.53E-2"/>
    <n v="3.71"/>
    <n v="1"/>
    <n v="7"/>
    <n v="313.47000000000003"/>
  </r>
  <r>
    <n v="21850"/>
    <s v="May"/>
    <x v="3445"/>
    <s v="North"/>
    <s v="North"/>
    <x v="2"/>
    <s v="Storage"/>
    <s v="Premium"/>
    <n v="2.1700000000000001E-2"/>
    <n v="12.48"/>
    <n v="2.08"/>
    <n v="0.6"/>
    <n v="344"/>
    <n v="5982"/>
    <n v="2.1700000000000001E-2"/>
    <n v="5.69"/>
    <n v="-0.366025404"/>
    <n v="60"/>
    <n v="7045.6"/>
  </r>
  <r>
    <n v="21851"/>
    <s v="Jun"/>
    <x v="3446"/>
    <s v="North"/>
    <s v="North"/>
    <x v="0"/>
    <s v="Seasonal"/>
    <s v="Premium"/>
    <n v="5.1400000000000001E-2"/>
    <n v="20.16"/>
    <n v="0.42"/>
    <n v="1.7399999999999999E-2"/>
    <n v="361"/>
    <n v="11692"/>
    <n v="5.1400000000000001E-2"/>
    <n v="9.59"/>
    <n v="-1"/>
    <n v="60"/>
    <n v="1057.55"/>
  </r>
  <r>
    <n v="21852"/>
    <s v="Nov"/>
    <x v="2590"/>
    <s v="North"/>
    <s v="North"/>
    <x v="5"/>
    <s v="General"/>
    <s v="Standard"/>
    <n v="2.7400000000000001E-2"/>
    <n v="2.5"/>
    <n v="1.25"/>
    <n v="0.33739999999999998"/>
    <n v="171"/>
    <n v="3468"/>
    <n v="2.7400000000000001E-2"/>
    <n v="3.86"/>
    <n v="0.366025404"/>
    <n v="90"/>
    <n v="297.95"/>
  </r>
  <r>
    <n v="21853"/>
    <s v="Dec"/>
    <x v="3447"/>
    <s v="North"/>
    <s v="North"/>
    <x v="5"/>
    <s v="Kitchen"/>
    <s v="Standard"/>
    <n v="1.9E-3"/>
    <n v="15.3"/>
    <n v="2.5499999999999998"/>
    <n v="1.8100000000000002E-2"/>
    <n v="266"/>
    <n v="2363"/>
    <n v="1.9E-3"/>
    <n v="8.0500000000000007"/>
    <n v="1"/>
    <n v="28"/>
    <n v="69.900000000000006"/>
  </r>
  <r>
    <n v="21854"/>
    <s v="Mar"/>
    <x v="3448"/>
    <s v="North"/>
    <s v="North"/>
    <x v="2"/>
    <s v="Kitchen"/>
    <s v="Premium"/>
    <n v="0.1079"/>
    <n v="1.25"/>
    <n v="1.25"/>
    <n v="0.11650000000000001"/>
    <n v="184"/>
    <n v="3531"/>
    <n v="0.1079"/>
    <n v="1.61"/>
    <n v="1"/>
    <n v="7"/>
    <n v="243.33"/>
  </r>
  <r>
    <n v="21855"/>
    <s v="Jun"/>
    <x v="3449"/>
    <s v="North"/>
    <s v="North"/>
    <x v="5"/>
    <s v="General"/>
    <s v="Premium"/>
    <n v="8.72E-2"/>
    <n v="11.25"/>
    <n v="3.75"/>
    <n v="0.23810000000000001"/>
    <n v="19"/>
    <n v="441"/>
    <n v="8.72E-2"/>
    <n v="1.59"/>
    <n v="-1"/>
    <n v="30"/>
    <n v="1623.8"/>
  </r>
  <r>
    <n v="21856"/>
    <s v="Dec"/>
    <x v="3450"/>
    <s v="North"/>
    <s v="North"/>
    <x v="1"/>
    <s v="General"/>
    <s v="Premium"/>
    <n v="3.32E-2"/>
    <n v="1.45"/>
    <n v="1.45"/>
    <n v="0.35749999999999998"/>
    <n v="62"/>
    <n v="1453"/>
    <n v="3.32E-2"/>
    <n v="3.4"/>
    <n v="1"/>
    <n v="7"/>
    <n v="178.6"/>
  </r>
  <r>
    <n v="21857"/>
    <s v="Mar"/>
    <x v="3451"/>
    <s v="North"/>
    <s v="North"/>
    <x v="4"/>
    <s v="Storage"/>
    <s v="Premium"/>
    <n v="9.9500000000000005E-2"/>
    <n v="8.85"/>
    <n v="2.95"/>
    <n v="0.46360000000000001"/>
    <n v="1490"/>
    <n v="30044"/>
    <n v="9.9500000000000005E-2"/>
    <n v="7.55"/>
    <n v="1"/>
    <n v="90"/>
    <n v="3614.67"/>
  </r>
  <r>
    <n v="21858"/>
    <s v="Aug"/>
    <x v="3452"/>
    <s v="North"/>
    <s v="North"/>
    <x v="2"/>
    <s v="Lighting"/>
    <s v="Premium"/>
    <n v="3.4200000000000001E-2"/>
    <n v="1.25"/>
    <n v="1.25"/>
    <n v="9.3899999999999997E-2"/>
    <n v="33"/>
    <n v="196"/>
    <n v="3.4200000000000001E-2"/>
    <n v="1.48"/>
    <n v="-1.3660254039999999"/>
    <n v="30"/>
    <n v="19032.89"/>
  </r>
  <r>
    <n v="21859"/>
    <s v="Aug"/>
    <x v="3453"/>
    <s v="North"/>
    <s v="North"/>
    <x v="4"/>
    <s v="Storage"/>
    <s v="Premium"/>
    <n v="4.3400000000000001E-2"/>
    <n v="16.5"/>
    <n v="1.65"/>
    <n v="0.20039999999999999"/>
    <n v="845"/>
    <n v="19352"/>
    <n v="4.3400000000000001E-2"/>
    <n v="5.55"/>
    <n v="-1.3660254039999999"/>
    <n v="60"/>
    <n v="17967.91"/>
  </r>
  <r>
    <n v="21860"/>
    <s v="Jan"/>
    <x v="3454"/>
    <s v="North"/>
    <s v="North"/>
    <x v="0"/>
    <s v="Storage"/>
    <s v="Premium"/>
    <n v="7.5700000000000003E-2"/>
    <n v="15.6"/>
    <n v="0.65"/>
    <n v="0.53139999999999998"/>
    <n v="307"/>
    <n v="8141"/>
    <n v="7.5700000000000003E-2"/>
    <n v="3.76"/>
    <n v="1.3660254039999999"/>
    <n v="28"/>
    <n v="683.5"/>
  </r>
  <r>
    <n v="21861"/>
    <s v="Feb"/>
    <x v="3455"/>
    <s v="North"/>
    <s v="North"/>
    <x v="3"/>
    <s v="Stationery"/>
    <s v="Premium"/>
    <n v="8.2000000000000007E-3"/>
    <n v="1.68"/>
    <n v="0.42"/>
    <n v="0.14899999999999999"/>
    <n v="217"/>
    <n v="3858"/>
    <n v="8.2000000000000007E-3"/>
    <n v="3.65"/>
    <n v="1.3660254039999999"/>
    <n v="28"/>
    <n v="1624.76"/>
  </r>
  <r>
    <n v="21862"/>
    <s v="Oct"/>
    <x v="3456"/>
    <s v="East"/>
    <s v="East"/>
    <x v="5"/>
    <s v="General"/>
    <s v="Premium"/>
    <n v="2.63E-2"/>
    <n v="390"/>
    <n v="0.65"/>
    <n v="0.1394"/>
    <n v="303"/>
    <n v="4127"/>
    <n v="2.63E-2"/>
    <n v="3.32"/>
    <n v="-0.366025404"/>
    <n v="60"/>
    <n v="15874.3"/>
  </r>
  <r>
    <n v="21863"/>
    <s v="Jul"/>
    <x v="3457"/>
    <s v="North"/>
    <s v="North"/>
    <x v="4"/>
    <s v="Seasonal"/>
    <s v="Standard"/>
    <n v="0.1242"/>
    <n v="8.3000000000000007"/>
    <n v="4.1500000000000004"/>
    <n v="0.36020000000000002"/>
    <n v="138"/>
    <n v="2041"/>
    <n v="0.1242"/>
    <n v="4.83"/>
    <n v="-1.3660254039999999"/>
    <n v="14"/>
    <n v="59.94"/>
  </r>
  <r>
    <n v="21864"/>
    <s v="Oct"/>
    <x v="3458"/>
    <s v="North"/>
    <s v="North"/>
    <x v="1"/>
    <s v="General"/>
    <s v="Budget"/>
    <n v="3.73E-2"/>
    <n v="4.95"/>
    <n v="1.65"/>
    <n v="0.1482"/>
    <n v="541"/>
    <n v="11602"/>
    <n v="3.73E-2"/>
    <n v="1.72"/>
    <n v="-0.366025404"/>
    <n v="7"/>
    <n v="170.49"/>
  </r>
  <r>
    <n v="21865"/>
    <s v="May"/>
    <x v="3459"/>
    <s v="North"/>
    <s v="North"/>
    <x v="0"/>
    <s v="General"/>
    <s v="Premium"/>
    <n v="0.10639999999999999"/>
    <n v="1.45"/>
    <n v="1.45"/>
    <n v="0.30449999999999999"/>
    <n v="508"/>
    <n v="15702"/>
    <n v="0.10639999999999999"/>
    <n v="2.95"/>
    <n v="-0.366025404"/>
    <n v="14"/>
    <n v="583.79999999999995"/>
  </r>
  <r>
    <n v="21866"/>
    <s v="Aug"/>
    <x v="3460"/>
    <s v="North"/>
    <s v="North"/>
    <x v="2"/>
    <s v="General"/>
    <s v="Premium"/>
    <n v="1.7500000000000002E-2"/>
    <n v="39.6"/>
    <n v="4.95"/>
    <n v="8.8999999999999996E-2"/>
    <n v="472"/>
    <n v="18938"/>
    <n v="1.7500000000000002E-2"/>
    <n v="2.2799999999999998"/>
    <n v="-1.3660254039999999"/>
    <n v="7"/>
    <n v="4382.3900000000003"/>
  </r>
  <r>
    <n v="21867"/>
    <s v="Oct"/>
    <x v="3461"/>
    <s v="North"/>
    <s v="North"/>
    <x v="5"/>
    <s v="General"/>
    <s v="Premium"/>
    <n v="7.4999999999999997E-3"/>
    <n v="25.2"/>
    <n v="2.1"/>
    <n v="0.35339999999999999"/>
    <n v="521"/>
    <n v="6160"/>
    <n v="7.4999999999999997E-3"/>
    <n v="6.65"/>
    <n v="-0.366025404"/>
    <n v="90"/>
    <n v="8198.8700000000008"/>
  </r>
  <r>
    <n v="21868"/>
    <s v="Aug"/>
    <x v="3462"/>
    <s v="North"/>
    <s v="North"/>
    <x v="1"/>
    <s v="Stationery"/>
    <s v="Premium"/>
    <n v="2.5000000000000001E-2"/>
    <n v="51"/>
    <n v="8.5"/>
    <n v="9.4399999999999998E-2"/>
    <n v="583"/>
    <n v="21511"/>
    <n v="2.5000000000000001E-2"/>
    <n v="6.67"/>
    <n v="-1.3660254039999999"/>
    <n v="21"/>
    <n v="11942.41"/>
  </r>
  <r>
    <n v="21869"/>
    <s v="Mar"/>
    <x v="3463"/>
    <s v="North"/>
    <s v="North"/>
    <x v="5"/>
    <s v="Kitchen"/>
    <s v="Premium"/>
    <n v="5.0000000000000001E-3"/>
    <n v="1724.666491"/>
    <n v="1.25"/>
    <n v="0.28720000000000001"/>
    <n v="299"/>
    <n v="4403"/>
    <n v="5.0000000000000001E-3"/>
    <n v="1.53"/>
    <n v="1"/>
    <n v="14"/>
    <s v="Null"/>
  </r>
  <r>
    <n v="21870"/>
    <s v="May"/>
    <x v="3464"/>
    <s v="North"/>
    <s v="North"/>
    <x v="2"/>
    <s v="Storage"/>
    <s v="Premium"/>
    <n v="0.1172"/>
    <n v="326.39999999999998"/>
    <n v="2.5499999999999998"/>
    <n v="0.16830000000000001"/>
    <n v="1490"/>
    <n v="118268"/>
    <n v="0.1172"/>
    <n v="3.14"/>
    <n v="-0.366025404"/>
    <n v="60"/>
    <n v="101258.57"/>
  </r>
  <r>
    <n v="21871"/>
    <s v="Oct"/>
    <x v="3465"/>
    <s v="North"/>
    <s v="North"/>
    <x v="5"/>
    <s v="Storage"/>
    <s v="Standard"/>
    <n v="2.0999999999999999E-3"/>
    <n v="2024.693393"/>
    <n v="1.25"/>
    <n v="0.52049999999999996"/>
    <n v="55"/>
    <n v="1675"/>
    <n v="2.0999999999999999E-3"/>
    <n v="7.06"/>
    <n v="-0.366025404"/>
    <s v="Null"/>
    <n v="1929.26"/>
  </r>
  <r>
    <n v="21872"/>
    <s v="Aug"/>
    <x v="3466"/>
    <s v="East"/>
    <s v="East"/>
    <x v="4"/>
    <s v="Seasonal"/>
    <s v="Standard"/>
    <n v="0.1096"/>
    <n v="10.199999999999999"/>
    <n v="0.85"/>
    <n v="0.1719"/>
    <n v="481"/>
    <n v="13173"/>
    <n v="0.1096"/>
    <n v="0.43"/>
    <n v="-1.3660254039999999"/>
    <n v="30"/>
    <n v="351.4"/>
  </r>
  <r>
    <n v="21873"/>
    <s v="Jul"/>
    <x v="3467"/>
    <s v="North"/>
    <s v="North"/>
    <x v="1"/>
    <s v="General"/>
    <s v="Premium"/>
    <n v="4.4999999999999997E-3"/>
    <n v="11.9"/>
    <n v="5.95"/>
    <n v="0.31530000000000002"/>
    <n v="25"/>
    <n v="527"/>
    <n v="4.4999999999999997E-3"/>
    <n v="1.19"/>
    <n v="-1.3660254039999999"/>
    <n v="28"/>
    <n v="28466.14"/>
  </r>
  <r>
    <n v="21874"/>
    <s v="Apr"/>
    <x v="3468"/>
    <s v="North"/>
    <s v="North"/>
    <x v="4"/>
    <s v="General"/>
    <s v="Premium"/>
    <n v="0.1079"/>
    <n v="17.850000000000001"/>
    <n v="5.95"/>
    <n v="0.4"/>
    <n v="682"/>
    <n v="31296"/>
    <n v="0.1079"/>
    <n v="2.52"/>
    <n v="0.366025404"/>
    <n v="21"/>
    <n v="4668.01"/>
  </r>
  <r>
    <n v="21875"/>
    <s v="May"/>
    <x v="3469"/>
    <s v="North"/>
    <s v="North"/>
    <x v="2"/>
    <s v="Lighting"/>
    <s v="Standard"/>
    <n v="1.7999999999999999E-2"/>
    <n v="10.199999999999999"/>
    <n v="0.85"/>
    <n v="0.23019999999999999"/>
    <n v="111"/>
    <n v="1985"/>
    <n v="1.7999999999999999E-2"/>
    <n v="2.36"/>
    <n v="-0.366025404"/>
    <n v="21"/>
    <n v="231.74"/>
  </r>
  <r>
    <n v="21876"/>
    <s v="Jan"/>
    <x v="3470"/>
    <s v="North"/>
    <s v="North"/>
    <x v="5"/>
    <s v="Storage"/>
    <s v="Premium"/>
    <n v="0.10929999999999999"/>
    <n v="19.5"/>
    <n v="1.95"/>
    <n v="0.3"/>
    <n v="387"/>
    <n v="6929"/>
    <n v="0.10929999999999999"/>
    <n v="2.62"/>
    <n v="1.3660254039999999"/>
    <n v="90"/>
    <n v="8909.44"/>
  </r>
  <r>
    <n v="21877"/>
    <s v="May"/>
    <x v="3471"/>
    <s v="North"/>
    <s v="North"/>
    <x v="3"/>
    <s v="General"/>
    <s v="Premium"/>
    <n v="1.9800000000000002E-2"/>
    <n v="19.8"/>
    <n v="1.65"/>
    <n v="0.16370000000000001"/>
    <n v="182"/>
    <n v="7754"/>
    <n v="1.9800000000000002E-2"/>
    <n v="5.71"/>
    <n v="-0.366025404"/>
    <n v="28"/>
    <n v="28450.26"/>
  </r>
  <r>
    <n v="21878"/>
    <s v="Oct"/>
    <x v="660"/>
    <s v="North"/>
    <s v="North"/>
    <x v="0"/>
    <s v="General"/>
    <s v="Premium"/>
    <n v="5.7599999999999998E-2"/>
    <n v="1.7"/>
    <n v="0.85"/>
    <n v="0.17230000000000001"/>
    <n v="798"/>
    <n v="15914"/>
    <n v="5.7599999999999998E-2"/>
    <n v="1.33"/>
    <n v="-0.366025404"/>
    <n v="14"/>
    <n v="1981.03"/>
  </r>
  <r>
    <n v="21879"/>
    <s v="Nov"/>
    <x v="3030"/>
    <s v="North"/>
    <s v="North"/>
    <x v="3"/>
    <s v="Storage"/>
    <s v="Premium"/>
    <n v="3.3099999999999997E-2"/>
    <n v="19.68"/>
    <n v="2.46"/>
    <n v="8.2799999999999999E-2"/>
    <n v="147"/>
    <n v="2466"/>
    <n v="3.3099999999999997E-2"/>
    <n v="6.33"/>
    <n v="0.366025404"/>
    <n v="30"/>
    <n v="50620.61"/>
  </r>
  <r>
    <n v="21880"/>
    <s v="Dec"/>
    <x v="3472"/>
    <s v="North"/>
    <s v="North"/>
    <x v="1"/>
    <s v="Lighting"/>
    <s v="Premium"/>
    <n v="2.4400000000000002E-2"/>
    <n v="13.05"/>
    <n v="1.45"/>
    <n v="0.28179999999999999"/>
    <n v="510"/>
    <n v="23722"/>
    <n v="2.4400000000000002E-2"/>
    <n v="6.86"/>
    <n v="1"/>
    <n v="21"/>
    <n v="68408.45"/>
  </r>
  <r>
    <n v="21881"/>
    <s v="Jan"/>
    <x v="235"/>
    <s v="North"/>
    <s v="North"/>
    <x v="0"/>
    <s v="Storage"/>
    <s v="Premium"/>
    <n v="3.1300000000000001E-2"/>
    <n v="19.5"/>
    <n v="1.95"/>
    <n v="6.0900000000000003E-2"/>
    <n v="978"/>
    <n v="23557"/>
    <n v="3.1300000000000001E-2"/>
    <n v="2.38"/>
    <n v="1.3660254039999999"/>
    <s v="Null"/>
    <n v="949.52"/>
  </r>
  <r>
    <n v="21882"/>
    <s v="Jun"/>
    <x v="3473"/>
    <s v="North"/>
    <s v="North"/>
    <x v="5"/>
    <s v="Seasonal"/>
    <s v="Premium"/>
    <n v="3.3399999999999999E-2"/>
    <n v="1.25"/>
    <n v="1.25"/>
    <n v="0.30649999999999999"/>
    <n v="387"/>
    <n v="11452"/>
    <n v="3.3399999999999999E-2"/>
    <n v="0.52"/>
    <n v="-1"/>
    <n v="21"/>
    <n v="977.57"/>
  </r>
  <r>
    <n v="21883"/>
    <s v="Sep"/>
    <x v="3474"/>
    <s v="North"/>
    <s v="North"/>
    <x v="4"/>
    <s v="Storage"/>
    <s v="Premium"/>
    <n v="3.6999999999999998E-2"/>
    <n v="1.65"/>
    <n v="1.65"/>
    <n v="0.28870000000000001"/>
    <n v="681"/>
    <n v="9805"/>
    <n v="3.6999999999999998E-2"/>
    <n v="5.03"/>
    <n v="-1"/>
    <n v="7"/>
    <n v="3316.48"/>
  </r>
  <r>
    <n v="21884"/>
    <s v="Dec"/>
    <x v="3475"/>
    <s v="North"/>
    <s v="North"/>
    <x v="3"/>
    <s v="General"/>
    <s v="Premium"/>
    <n v="8.8000000000000005E-3"/>
    <n v="2.6"/>
    <n v="0.65"/>
    <n v="8.5999999999999993E-2"/>
    <n v="3"/>
    <n v="32"/>
    <n v="8.8000000000000005E-3"/>
    <n v="7.96"/>
    <n v="1"/>
    <n v="7"/>
    <n v="35"/>
  </r>
  <r>
    <n v="21885"/>
    <s v="Jul"/>
    <x v="3476"/>
    <s v="North"/>
    <s v="North"/>
    <x v="4"/>
    <s v="General"/>
    <s v="Premium"/>
    <n v="1.8200000000000001E-2"/>
    <n v="4.3499999999999996"/>
    <n v="1.45"/>
    <n v="0.23649999999999999"/>
    <n v="287"/>
    <n v="3422"/>
    <n v="1.8200000000000001E-2"/>
    <n v="7.28"/>
    <n v="-1.3660254039999999"/>
    <s v="Null"/>
    <n v="4815.38"/>
  </r>
  <r>
    <n v="21886"/>
    <s v="Oct"/>
    <x v="3477"/>
    <s v="North"/>
    <s v="North"/>
    <x v="4"/>
    <s v="General"/>
    <s v="Standard"/>
    <n v="0.15010000000000001"/>
    <n v="14.75"/>
    <n v="2.95"/>
    <n v="0.26740000000000003"/>
    <n v="263"/>
    <n v="5838"/>
    <n v="0.15010000000000001"/>
    <n v="3.11"/>
    <n v="-0.366025404"/>
    <n v="30"/>
    <n v="1305.56"/>
  </r>
  <r>
    <n v="21887"/>
    <s v="Nov"/>
    <x v="3478"/>
    <s v="North"/>
    <s v="North"/>
    <x v="2"/>
    <s v="Storage"/>
    <s v="Standard"/>
    <n v="2.8500000000000001E-2"/>
    <s v="Null"/>
    <n v="2.95"/>
    <n v="0.2321"/>
    <s v="Null"/>
    <n v="4080"/>
    <n v="2.8500000000000001E-2"/>
    <n v="3.01"/>
    <n v="0.366025404"/>
    <n v="28"/>
    <n v="500.94"/>
  </r>
  <r>
    <n v="21888"/>
    <s v="Dec"/>
    <x v="936"/>
    <s v="South"/>
    <s v="South"/>
    <x v="3"/>
    <s v="General"/>
    <s v="Premium"/>
    <s v="Null"/>
    <n v="14.5"/>
    <n v="1.45"/>
    <n v="0.1908"/>
    <n v="240"/>
    <n v="6138"/>
    <s v="Null"/>
    <n v="2.36"/>
    <n v="1"/>
    <n v="60"/>
    <n v="45.1"/>
  </r>
  <r>
    <n v="21889"/>
    <s v="Mar"/>
    <x v="3479"/>
    <s v="North"/>
    <s v="North"/>
    <x v="1"/>
    <s v="General"/>
    <s v="Premium"/>
    <n v="9.3700000000000006E-2"/>
    <n v="1.25"/>
    <n v="1.25"/>
    <n v="0.1036"/>
    <n v="242"/>
    <n v="6269"/>
    <n v="9.3700000000000006E-2"/>
    <n v="5.03"/>
    <n v="1"/>
    <n v="14"/>
    <n v="581.82000000000005"/>
  </r>
  <r>
    <n v="21890"/>
    <s v="Mar"/>
    <x v="3480"/>
    <s v="North"/>
    <s v="North"/>
    <x v="1"/>
    <s v="General"/>
    <s v="Premium"/>
    <n v="6.0000000000000001E-3"/>
    <n v="8.85"/>
    <n v="2.95"/>
    <n v="6.3200000000000006E-2"/>
    <n v="263"/>
    <n v="10520"/>
    <n v="6.0000000000000001E-3"/>
    <n v="2.98"/>
    <n v="1"/>
    <s v="Null"/>
    <n v="3424.05"/>
  </r>
  <r>
    <n v="21891"/>
    <s v="Sep"/>
    <x v="3481"/>
    <s v="North"/>
    <s v="North"/>
    <x v="4"/>
    <s v="General"/>
    <s v="Premium"/>
    <n v="6.83E-2"/>
    <n v="9.9600000000000009"/>
    <n v="0.83"/>
    <n v="2.9899999999999999E-2"/>
    <n v="76"/>
    <n v="1332"/>
    <n v="6.83E-2"/>
    <n v="3.5"/>
    <n v="-1"/>
    <n v="28"/>
    <n v="1029.23"/>
  </r>
  <r>
    <n v="21892"/>
    <s v="Dec"/>
    <x v="3482"/>
    <s v="North"/>
    <s v="North"/>
    <x v="5"/>
    <s v="Stationery"/>
    <s v="Premium"/>
    <n v="7.3300000000000004E-2"/>
    <n v="17.7"/>
    <n v="2.95"/>
    <n v="0.51270000000000004"/>
    <n v="701"/>
    <n v="17624"/>
    <n v="7.3300000000000004E-2"/>
    <n v="4.96"/>
    <n v="1"/>
    <n v="30"/>
    <n v="3025.7"/>
  </r>
  <r>
    <n v="21893"/>
    <s v="Mar"/>
    <x v="3483"/>
    <s v="North"/>
    <s v="North"/>
    <x v="0"/>
    <s v="General"/>
    <s v="Premium"/>
    <n v="8.8599999999999998E-2"/>
    <n v="2.5499999999999998"/>
    <n v="2.5499999999999998"/>
    <n v="0.28210000000000002"/>
    <n v="22"/>
    <n v="783"/>
    <n v="8.8599999999999998E-2"/>
    <n v="4.33"/>
    <n v="1"/>
    <n v="21"/>
    <n v="734.87"/>
  </r>
  <r>
    <n v="21894"/>
    <s v="Oct"/>
    <x v="3484"/>
    <s v="North"/>
    <s v="North"/>
    <x v="5"/>
    <s v="General"/>
    <s v="Premium"/>
    <n v="1.4E-3"/>
    <n v="2.5"/>
    <n v="1.25"/>
    <s v="Null"/>
    <n v="177"/>
    <n v="1604"/>
    <n v="1.4E-3"/>
    <s v="Null"/>
    <n v="-0.366025404"/>
    <n v="7"/>
    <n v="7798.76"/>
  </r>
  <r>
    <n v="21895"/>
    <s v="Nov"/>
    <x v="2876"/>
    <s v="North"/>
    <s v="North"/>
    <x v="2"/>
    <s v="Stationery"/>
    <s v="Premium"/>
    <n v="7.2700000000000001E-2"/>
    <n v="5.04"/>
    <n v="0.42"/>
    <s v="Null"/>
    <n v="264"/>
    <n v="6050"/>
    <n v="7.2700000000000001E-2"/>
    <n v="1.46"/>
    <n v="0.366025404"/>
    <n v="21"/>
    <n v="52041.09"/>
  </r>
  <r>
    <n v="21896"/>
    <s v="Nov"/>
    <x v="3485"/>
    <s v="North"/>
    <s v="North"/>
    <x v="1"/>
    <s v="General"/>
    <s v="Standard"/>
    <s v="Null"/>
    <n v="3.9"/>
    <n v="1.95"/>
    <n v="0.12920000000000001"/>
    <n v="505"/>
    <n v="9672"/>
    <s v="Null"/>
    <n v="4.0199999999999996"/>
    <n v="0.366025404"/>
    <n v="60"/>
    <n v="431.24"/>
  </r>
  <r>
    <n v="21897"/>
    <s v="Oct"/>
    <x v="1895"/>
    <s v="North"/>
    <s v="North"/>
    <x v="0"/>
    <s v="General"/>
    <s v="Standard"/>
    <n v="2.9000000000000001E-2"/>
    <n v="2.1"/>
    <n v="0.42"/>
    <n v="0.18179999999999999"/>
    <n v="98"/>
    <n v="1573"/>
    <n v="2.9000000000000001E-2"/>
    <n v="1.07"/>
    <n v="-0.366025404"/>
    <n v="7"/>
    <n v="208.03"/>
  </r>
  <r>
    <n v="21898"/>
    <s v="Nov"/>
    <x v="3486"/>
    <s v="North"/>
    <s v="North"/>
    <x v="5"/>
    <s v="General"/>
    <s v="Premium"/>
    <n v="4.7999999999999996E-3"/>
    <n v="17.7"/>
    <n v="2.95"/>
    <n v="0.1"/>
    <n v="288"/>
    <n v="10132"/>
    <n v="4.7999999999999996E-3"/>
    <n v="5.4"/>
    <n v="0.366025404"/>
    <n v="7"/>
    <n v="2542.06"/>
  </r>
  <r>
    <n v="21899"/>
    <s v="Jan"/>
    <x v="3487"/>
    <s v="North"/>
    <s v="North"/>
    <x v="2"/>
    <s v="Storage"/>
    <s v="Premium"/>
    <n v="7.3200000000000001E-2"/>
    <n v="29.5"/>
    <n v="2.95"/>
    <n v="0.42709999999999998"/>
    <n v="1490"/>
    <n v="63154"/>
    <n v="7.3200000000000001E-2"/>
    <n v="2.78"/>
    <n v="1.3660254039999999"/>
    <n v="21"/>
    <n v="143.5"/>
  </r>
  <r>
    <n v="21900"/>
    <s v="Nov"/>
    <x v="3263"/>
    <s v="North"/>
    <s v="North"/>
    <x v="2"/>
    <s v="General"/>
    <s v="Premium"/>
    <n v="8.9999999999999998E-4"/>
    <n v="2.1"/>
    <n v="2.1"/>
    <n v="0.25209999999999999"/>
    <n v="484"/>
    <n v="4716"/>
    <n v="8.9999999999999998E-4"/>
    <n v="5.98"/>
    <n v="0.366025404"/>
    <n v="28"/>
    <n v="108.8"/>
  </r>
  <r>
    <n v="21901"/>
    <s v="Feb"/>
    <x v="3488"/>
    <s v="North"/>
    <s v="North"/>
    <x v="0"/>
    <s v="Storage"/>
    <s v="Premium"/>
    <n v="0.1095"/>
    <n v="1.65"/>
    <n v="1.65"/>
    <n v="0.20580000000000001"/>
    <n v="164"/>
    <n v="3489"/>
    <n v="0.1095"/>
    <n v="3.68"/>
    <n v="1.3660254039999999"/>
    <n v="30"/>
    <n v="3481.36"/>
  </r>
  <r>
    <n v="21902"/>
    <s v="Jul"/>
    <x v="3489"/>
    <s v="North"/>
    <s v="North"/>
    <x v="5"/>
    <s v="Lighting"/>
    <s v="Budget"/>
    <n v="6.0499999999999998E-2"/>
    <n v="12.5"/>
    <n v="6.25"/>
    <n v="0.30130000000000001"/>
    <n v="271"/>
    <n v="8058"/>
    <n v="6.0499999999999998E-2"/>
    <n v="0.88"/>
    <n v="-1.3660254039999999"/>
    <n v="30"/>
    <n v="140.37"/>
  </r>
  <r>
    <n v="21903"/>
    <s v="Dec"/>
    <x v="1650"/>
    <s v="North"/>
    <s v="North"/>
    <x v="0"/>
    <s v="General"/>
    <s v="Premium"/>
    <n v="3.9399999999999998E-2"/>
    <n v="1.65"/>
    <n v="1.65"/>
    <n v="0.17469999999999999"/>
    <n v="685"/>
    <n v="9707"/>
    <n v="3.9399999999999998E-2"/>
    <n v="2.41"/>
    <n v="1"/>
    <n v="14"/>
    <n v="227.53"/>
  </r>
  <r>
    <n v="21904"/>
    <s v="Dec"/>
    <x v="3490"/>
    <s v="North"/>
    <s v="North"/>
    <x v="2"/>
    <s v="Kitchen"/>
    <s v="Budget"/>
    <n v="3.4299999999999997E-2"/>
    <n v="5.0999999999999996"/>
    <n v="0.85"/>
    <n v="3.5400000000000001E-2"/>
    <n v="287"/>
    <n v="8968"/>
    <n v="3.4299999999999997E-2"/>
    <n v="5.94"/>
    <n v="1"/>
    <n v="7"/>
    <n v="17.95"/>
  </r>
  <r>
    <n v="21905"/>
    <s v="Jan"/>
    <x v="3491"/>
    <s v="North"/>
    <s v="North"/>
    <x v="1"/>
    <s v="General"/>
    <s v="Premium"/>
    <n v="3.85E-2"/>
    <n v="6.75"/>
    <n v="6.75"/>
    <n v="3.5999999999999999E-3"/>
    <n v="224"/>
    <n v="6445"/>
    <n v="3.85E-2"/>
    <n v="4.29"/>
    <n v="1.3660254039999999"/>
    <n v="14"/>
    <n v="4583.43"/>
  </r>
  <r>
    <n v="21906"/>
    <s v="Jan"/>
    <x v="3492"/>
    <s v="North"/>
    <s v="North"/>
    <x v="2"/>
    <s v="General"/>
    <s v="Premium"/>
    <n v="0.15329999999999999"/>
    <n v="23.8"/>
    <n v="5.95"/>
    <n v="0.1203"/>
    <n v="83"/>
    <n v="1708"/>
    <n v="0.15329999999999999"/>
    <n v="3.11"/>
    <n v="1.3660254039999999"/>
    <n v="7"/>
    <n v="312.25"/>
  </r>
  <r>
    <n v="21907"/>
    <s v="Nov"/>
    <x v="3493"/>
    <s v="North"/>
    <s v="North"/>
    <x v="5"/>
    <s v="Lighting"/>
    <s v="Premium"/>
    <n v="2.93E-2"/>
    <n v="2.5"/>
    <n v="1.25"/>
    <n v="0.51970000000000005"/>
    <n v="158"/>
    <n v="1187"/>
    <n v="2.93E-2"/>
    <n v="6.65"/>
    <n v="0.366025404"/>
    <n v="90"/>
    <n v="2964.03"/>
  </r>
  <r>
    <n v="21908"/>
    <s v="Aug"/>
    <x v="3494"/>
    <s v="North"/>
    <s v="North"/>
    <x v="2"/>
    <s v="Seasonal"/>
    <s v="Premium"/>
    <n v="1.1900000000000001E-2"/>
    <n v="3.75"/>
    <n v="3.75"/>
    <n v="3.9300000000000002E-2"/>
    <n v="400"/>
    <n v="10680"/>
    <n v="1.1900000000000001E-2"/>
    <n v="3.5"/>
    <n v="-1.3660254039999999"/>
    <n v="28"/>
    <n v="8413.15"/>
  </r>
  <r>
    <n v="21909"/>
    <s v="Feb"/>
    <x v="3495"/>
    <s v="North"/>
    <s v="North"/>
    <x v="0"/>
    <s v="Seasonal"/>
    <s v="Standard"/>
    <n v="0.10150000000000001"/>
    <n v="10.199999999999999"/>
    <n v="0.85"/>
    <s v="Null"/>
    <n v="384"/>
    <n v="12669"/>
    <n v="0.10150000000000001"/>
    <n v="3.87"/>
    <n v="1.3660254039999999"/>
    <n v="7"/>
    <n v="451.58"/>
  </r>
  <r>
    <n v="21910"/>
    <s v="Mar"/>
    <x v="3496"/>
    <s v="North"/>
    <s v="North"/>
    <x v="4"/>
    <s v="Storage"/>
    <s v="Premium"/>
    <n v="0.1706"/>
    <n v="92.5"/>
    <n v="1.85"/>
    <n v="0.28689999999999999"/>
    <n v="423"/>
    <n v="13286"/>
    <n v="0.1706"/>
    <n v="6.81"/>
    <n v="1"/>
    <s v="Null"/>
    <n v="7915.09"/>
  </r>
  <r>
    <n v="21911"/>
    <s v="Sep"/>
    <x v="3497"/>
    <s v="North"/>
    <s v="North"/>
    <x v="1"/>
    <s v="Seasonal"/>
    <s v="Premium"/>
    <n v="7.3000000000000001E-3"/>
    <n v="1060.4055519999999"/>
    <n v="2.5499999999999998"/>
    <n v="0.12659999999999999"/>
    <n v="896"/>
    <n v="20128"/>
    <n v="7.3000000000000001E-3"/>
    <n v="3.61"/>
    <n v="-1"/>
    <n v="14"/>
    <n v="6693.1"/>
  </r>
  <r>
    <n v="21912"/>
    <s v="Nov"/>
    <x v="3498"/>
    <s v="North"/>
    <s v="North"/>
    <x v="3"/>
    <s v="Storage"/>
    <s v="Premium"/>
    <n v="7.0400000000000004E-2"/>
    <n v="13.2"/>
    <n v="0.55000000000000004"/>
    <n v="8.6699999999999999E-2"/>
    <n v="767"/>
    <n v="16975"/>
    <n v="7.0400000000000004E-2"/>
    <n v="8.0399999999999991"/>
    <n v="0.366025404"/>
    <n v="14"/>
    <n v="8352.4500000000007"/>
  </r>
  <r>
    <n v="21913"/>
    <s v="Jan"/>
    <x v="3499"/>
    <s v="North"/>
    <s v="North"/>
    <x v="2"/>
    <s v="Storage"/>
    <s v="Premium"/>
    <n v="0.03"/>
    <n v="13.2"/>
    <n v="0.55000000000000004"/>
    <n v="0.41649999999999998"/>
    <n v="404"/>
    <n v="10170"/>
    <n v="0.03"/>
    <n v="5.42"/>
    <n v="1.3660254039999999"/>
    <n v="7"/>
    <n v="1491.5"/>
  </r>
  <r>
    <n v="21914"/>
    <s v="Feb"/>
    <x v="3500"/>
    <s v="North"/>
    <s v="North"/>
    <x v="1"/>
    <s v="General"/>
    <s v="Premium"/>
    <n v="4.7199999999999999E-2"/>
    <n v="7.49"/>
    <n v="7.49"/>
    <s v="Null"/>
    <n v="474"/>
    <n v="4405"/>
    <n v="4.7199999999999999E-2"/>
    <n v="4.47"/>
    <n v="1.3660254039999999"/>
    <s v="Null"/>
    <n v="292.08"/>
  </r>
  <r>
    <n v="21915"/>
    <s v="Jul"/>
    <x v="3501"/>
    <s v="North"/>
    <s v="North"/>
    <x v="1"/>
    <s v="General"/>
    <s v="Premium"/>
    <n v="6.6000000000000003E-2"/>
    <n v="6.96"/>
    <n v="0.28999999999999998"/>
    <n v="0.19850000000000001"/>
    <n v="24"/>
    <n v="651"/>
    <n v="6.6000000000000003E-2"/>
    <n v="4.78"/>
    <n v="-1.3660254039999999"/>
    <s v="Null"/>
    <n v="822.1"/>
  </r>
  <r>
    <n v="21916"/>
    <s v="Jul"/>
    <x v="3502"/>
    <s v="North"/>
    <s v="North"/>
    <x v="2"/>
    <s v="Lighting"/>
    <s v="Premium"/>
    <n v="3.73E-2"/>
    <n v="17.7"/>
    <n v="2.95"/>
    <n v="6.8500000000000005E-2"/>
    <s v="Null"/>
    <n v="814"/>
    <n v="3.73E-2"/>
    <n v="1.72"/>
    <n v="-1.3660254039999999"/>
    <n v="28"/>
    <n v="6153.09"/>
  </r>
  <r>
    <n v="21917"/>
    <s v="Apr"/>
    <x v="3503"/>
    <s v="North"/>
    <s v="North"/>
    <x v="5"/>
    <s v="General"/>
    <s v="Premium"/>
    <n v="4.1799999999999997E-2"/>
    <n v="17.850000000000001"/>
    <n v="5.95"/>
    <n v="0.56859999999999999"/>
    <n v="452"/>
    <n v="10540"/>
    <n v="4.1799999999999997E-2"/>
    <n v="4.54"/>
    <n v="0.366025404"/>
    <n v="30"/>
    <n v="4790.25"/>
  </r>
  <r>
    <n v="21918"/>
    <s v="Jan"/>
    <x v="3504"/>
    <s v="North"/>
    <s v="North"/>
    <x v="2"/>
    <s v="Storage"/>
    <s v="Premium"/>
    <n v="0.1094"/>
    <n v="2.2000000000000002"/>
    <n v="0.55000000000000004"/>
    <n v="0.1079"/>
    <n v="345"/>
    <n v="6933"/>
    <n v="0.1094"/>
    <s v="Null"/>
    <n v="1.3660254039999999"/>
    <n v="21"/>
    <s v="Null"/>
  </r>
  <r>
    <n v="21919"/>
    <s v="May"/>
    <x v="3505"/>
    <s v="North"/>
    <s v="North"/>
    <x v="1"/>
    <s v="General"/>
    <s v="Premium"/>
    <n v="3.8699999999999998E-2"/>
    <n v="15"/>
    <n v="3.75"/>
    <n v="0.34320000000000001"/>
    <n v="180"/>
    <n v="7860"/>
    <n v="3.8699999999999998E-2"/>
    <n v="1"/>
    <n v="-0.366025404"/>
    <n v="30"/>
    <n v="3139.31"/>
  </r>
  <r>
    <n v="21920"/>
    <s v="Sep"/>
    <x v="793"/>
    <s v="North"/>
    <s v="North"/>
    <x v="1"/>
    <s v="General"/>
    <s v="Standard"/>
    <n v="4.1700000000000001E-2"/>
    <n v="8.5"/>
    <n v="8.5"/>
    <n v="8.9300000000000004E-2"/>
    <n v="250"/>
    <n v="19312"/>
    <n v="4.1700000000000001E-2"/>
    <n v="2.41"/>
    <n v="-1"/>
    <n v="14"/>
    <n v="801.43"/>
  </r>
  <r>
    <n v="21921"/>
    <s v="Sep"/>
    <x v="3506"/>
    <s v="North"/>
    <s v="North"/>
    <x v="1"/>
    <s v="General"/>
    <s v="Premium"/>
    <s v="Null"/>
    <n v="22.5"/>
    <n v="3.75"/>
    <n v="3.1600000000000003E-2"/>
    <n v="313"/>
    <n v="6295"/>
    <s v="Null"/>
    <n v="6.81"/>
    <n v="-1"/>
    <n v="21"/>
    <n v="2235.84"/>
  </r>
  <r>
    <n v="21922"/>
    <s v="Apr"/>
    <x v="489"/>
    <s v="North"/>
    <s v="North"/>
    <x v="1"/>
    <s v="Kitchen"/>
    <s v="Premium"/>
    <n v="7.6399999999999996E-2"/>
    <n v="7.8"/>
    <n v="0.65"/>
    <n v="0.55410000000000004"/>
    <n v="209"/>
    <n v="3419"/>
    <n v="7.6399999999999996E-2"/>
    <n v="3.45"/>
    <n v="0.366025404"/>
    <n v="90"/>
    <n v="398.59"/>
  </r>
  <r>
    <n v="21923"/>
    <s v="Oct"/>
    <x v="3507"/>
    <s v="North"/>
    <s v="North"/>
    <x v="4"/>
    <s v="General"/>
    <s v="Premium"/>
    <n v="7.8200000000000006E-2"/>
    <n v="1.45"/>
    <n v="1.45"/>
    <n v="6.2399999999999997E-2"/>
    <n v="262"/>
    <n v="9283"/>
    <n v="7.8200000000000006E-2"/>
    <n v="2.57"/>
    <n v="-0.366025404"/>
    <n v="30"/>
    <n v="2719.24"/>
  </r>
  <r>
    <n v="21924"/>
    <s v="Jul"/>
    <x v="3508"/>
    <s v="North"/>
    <s v="North"/>
    <x v="5"/>
    <s v="Storage"/>
    <s v="Standard"/>
    <n v="0.06"/>
    <n v="15.3"/>
    <n v="2.5499999999999998"/>
    <n v="0.2248"/>
    <n v="141"/>
    <n v="1400"/>
    <n v="0.06"/>
    <n v="6.16"/>
    <n v="-1.3660254039999999"/>
    <n v="28"/>
    <s v="Null"/>
  </r>
  <r>
    <n v="21925"/>
    <s v="Aug"/>
    <x v="368"/>
    <s v="North"/>
    <s v="North"/>
    <x v="2"/>
    <s v="Stationery"/>
    <s v="Premium"/>
    <n v="5.0599999999999999E-2"/>
    <n v="5.04"/>
    <n v="0.42"/>
    <n v="0.24809999999999999"/>
    <n v="209"/>
    <n v="7193"/>
    <n v="5.0599999999999999E-2"/>
    <n v="3.9"/>
    <n v="-1.3660254039999999"/>
    <n v="14"/>
    <n v="386.63"/>
  </r>
  <r>
    <n v="21926"/>
    <s v="Nov"/>
    <x v="3509"/>
    <s v="North"/>
    <s v="North"/>
    <x v="4"/>
    <s v="General"/>
    <s v="Premium"/>
    <n v="4.7E-2"/>
    <n v="15.6"/>
    <n v="1.95"/>
    <n v="6.8500000000000005E-2"/>
    <n v="593"/>
    <n v="12339"/>
    <n v="4.7E-2"/>
    <n v="3.28"/>
    <n v="0.366025404"/>
    <n v="30"/>
    <n v="6338.87"/>
  </r>
  <r>
    <n v="21927"/>
    <s v="Nov"/>
    <x v="2202"/>
    <s v="North"/>
    <s v="North"/>
    <x v="5"/>
    <s v="Lighting"/>
    <s v="Premium"/>
    <n v="0.152"/>
    <n v="6.24"/>
    <n v="2.08"/>
    <n v="0.47120000000000001"/>
    <n v="450"/>
    <n v="13422"/>
    <n v="0.152"/>
    <n v="5.26"/>
    <n v="0.366025404"/>
    <s v="Null"/>
    <n v="11012.42"/>
  </r>
  <r>
    <n v="21928"/>
    <s v="Oct"/>
    <x v="409"/>
    <s v="North"/>
    <s v="North"/>
    <x v="5"/>
    <s v="General"/>
    <s v="Premium"/>
    <n v="1.8499999999999999E-2"/>
    <n v="1.25"/>
    <n v="1.25"/>
    <n v="0.52680000000000005"/>
    <n v="434"/>
    <n v="5102"/>
    <n v="1.8499999999999999E-2"/>
    <n v="9.16"/>
    <n v="-0.366025404"/>
    <n v="60"/>
    <n v="525.04"/>
  </r>
  <r>
    <n v="21929"/>
    <s v="Jun"/>
    <x v="3510"/>
    <s v="North"/>
    <s v="North"/>
    <x v="3"/>
    <s v="General"/>
    <s v="Premium"/>
    <n v="5.2299999999999999E-2"/>
    <n v="23.8"/>
    <n v="5.95"/>
    <n v="0.19789999999999999"/>
    <n v="347"/>
    <n v="7954"/>
    <n v="5.2299999999999999E-2"/>
    <n v="1.53"/>
    <n v="-1"/>
    <n v="21"/>
    <n v="1834.69"/>
  </r>
  <r>
    <n v="21930"/>
    <s v="Mar"/>
    <x v="3511"/>
    <s v="North"/>
    <s v="North"/>
    <x v="4"/>
    <s v="Stationery"/>
    <s v="Standard"/>
    <n v="5.9400000000000001E-2"/>
    <n v="1.95"/>
    <n v="1.95"/>
    <n v="0.2525"/>
    <n v="658"/>
    <n v="8195"/>
    <n v="5.9400000000000001E-2"/>
    <n v="3.14"/>
    <n v="1"/>
    <n v="60"/>
    <s v="Null"/>
  </r>
  <r>
    <n v="21931"/>
    <s v="Feb"/>
    <x v="3512"/>
    <s v="North"/>
    <s v="North"/>
    <x v="0"/>
    <s v="General"/>
    <s v="Premium"/>
    <n v="6.3500000000000001E-2"/>
    <n v="370"/>
    <n v="1.85"/>
    <n v="0.18279999999999999"/>
    <n v="300"/>
    <n v="13746"/>
    <n v="6.3500000000000001E-2"/>
    <n v="0.42"/>
    <n v="1.3660254039999999"/>
    <n v="30"/>
    <n v="54058.25"/>
  </r>
  <r>
    <n v="21932"/>
    <s v="Jul"/>
    <x v="3513"/>
    <s v="North"/>
    <s v="North"/>
    <x v="2"/>
    <s v="Storage"/>
    <s v="Premium"/>
    <n v="5.5199999999999999E-2"/>
    <n v="39.6"/>
    <n v="1.65"/>
    <n v="0.14940000000000001"/>
    <n v="240"/>
    <n v="2403"/>
    <n v="5.5199999999999999E-2"/>
    <n v="1.4"/>
    <n v="-1.3660254039999999"/>
    <n v="7"/>
    <n v="1798.6"/>
  </r>
  <r>
    <n v="21933"/>
    <s v="Aug"/>
    <x v="3514"/>
    <s v="Central"/>
    <s v="Central"/>
    <x v="3"/>
    <s v="Kitchen"/>
    <s v="Premium"/>
    <n v="2.92E-2"/>
    <n v="34"/>
    <n v="8.5"/>
    <n v="0.11799999999999999"/>
    <n v="579"/>
    <n v="24004"/>
    <n v="2.92E-2"/>
    <n v="2.4"/>
    <n v="-1.3660254039999999"/>
    <n v="21"/>
    <n v="8346.08"/>
  </r>
  <r>
    <n v="21934"/>
    <s v="Nov"/>
    <x v="3515"/>
    <s v="North"/>
    <s v="North"/>
    <x v="5"/>
    <s v="Seasonal"/>
    <s v="Premium"/>
    <n v="6.5299999999999997E-2"/>
    <n v="23.4"/>
    <n v="1.95"/>
    <n v="4.1700000000000001E-2"/>
    <n v="128"/>
    <n v="4098"/>
    <n v="6.5299999999999997E-2"/>
    <n v="3.08"/>
    <n v="0.366025404"/>
    <n v="14"/>
    <n v="869.45"/>
  </r>
  <r>
    <n v="21935"/>
    <s v="Sep"/>
    <x v="3516"/>
    <s v="North"/>
    <s v="North"/>
    <x v="3"/>
    <s v="Kitchen"/>
    <s v="Premium"/>
    <n v="1.1900000000000001E-2"/>
    <n v="3.75"/>
    <n v="3.75"/>
    <n v="0.43030000000000002"/>
    <n v="205"/>
    <n v="4859"/>
    <n v="1.1900000000000001E-2"/>
    <n v="3.71"/>
    <n v="-1"/>
    <n v="90"/>
    <n v="1057.98"/>
  </r>
  <r>
    <n v="21936"/>
    <s v="Jul"/>
    <x v="2140"/>
    <s v="North"/>
    <s v="North"/>
    <x v="4"/>
    <s v="Storage"/>
    <s v="Premium"/>
    <n v="6.9199999999999998E-2"/>
    <n v="4.95"/>
    <n v="1.65"/>
    <n v="8.5900000000000004E-2"/>
    <n v="180"/>
    <n v="2646"/>
    <n v="6.9199999999999998E-2"/>
    <n v="1.3"/>
    <n v="-1.3660254039999999"/>
    <n v="28"/>
    <n v="6594.09"/>
  </r>
  <r>
    <n v="21937"/>
    <s v="Oct"/>
    <x v="3517"/>
    <s v="North"/>
    <s v="North"/>
    <x v="2"/>
    <s v="Storage"/>
    <s v="Premium"/>
    <n v="0.17249999999999999"/>
    <n v="17.7"/>
    <n v="2.95"/>
    <n v="0.48670000000000002"/>
    <n v="1490"/>
    <n v="24532"/>
    <n v="0.17249999999999999"/>
    <n v="6.71"/>
    <n v="-0.366025404"/>
    <n v="90"/>
    <n v="35.4"/>
  </r>
  <r>
    <n v="21938"/>
    <s v="Nov"/>
    <x v="3518"/>
    <s v="North"/>
    <s v="North"/>
    <x v="3"/>
    <s v="Seasonal"/>
    <s v="Premium"/>
    <n v="3.27E-2"/>
    <n v="15"/>
    <n v="1.25"/>
    <n v="0.24679999999999999"/>
    <n v="269"/>
    <n v="4275"/>
    <n v="3.27E-2"/>
    <n v="2.4900000000000002"/>
    <n v="0.366025404"/>
    <n v="14"/>
    <n v="2768.91"/>
  </r>
  <r>
    <n v="21939"/>
    <s v="May"/>
    <x v="3247"/>
    <s v="North"/>
    <s v="North"/>
    <x v="0"/>
    <s v="General"/>
    <s v="Premium"/>
    <n v="9.2100000000000001E-2"/>
    <n v="687.28283309999995"/>
    <n v="1.95"/>
    <s v="Null"/>
    <n v="203"/>
    <n v="4473"/>
    <n v="9.2100000000000001E-2"/>
    <n v="3.9"/>
    <n v="-0.366025404"/>
    <n v="14"/>
    <n v="2422.2199999999998"/>
  </r>
  <r>
    <n v="21940"/>
    <s v="Dec"/>
    <x v="3519"/>
    <s v="North"/>
    <s v="North"/>
    <x v="5"/>
    <s v="Storage"/>
    <s v="Premium"/>
    <n v="4.24E-2"/>
    <n v="4.95"/>
    <n v="1.65"/>
    <n v="0.22620000000000001"/>
    <n v="585"/>
    <n v="7250"/>
    <n v="4.24E-2"/>
    <s v="Null"/>
    <n v="1"/>
    <n v="60"/>
    <n v="1676.43"/>
  </r>
  <r>
    <n v="21941"/>
    <s v="Dec"/>
    <x v="3520"/>
    <s v="North"/>
    <s v="North"/>
    <x v="0"/>
    <s v="General"/>
    <s v="Premium"/>
    <n v="3.56E-2"/>
    <n v="37.200000000000003"/>
    <n v="4.6500000000000004"/>
    <n v="0.22600000000000001"/>
    <n v="451"/>
    <n v="8810"/>
    <n v="3.56E-2"/>
    <n v="0.95"/>
    <n v="1"/>
    <n v="60"/>
    <n v="5595.16"/>
  </r>
  <r>
    <n v="21942"/>
    <s v="May"/>
    <x v="3521"/>
    <s v="North"/>
    <s v="North"/>
    <x v="4"/>
    <s v="General"/>
    <s v="Premium"/>
    <n v="0.14560000000000001"/>
    <n v="9.9"/>
    <n v="4.95"/>
    <n v="0.27150000000000002"/>
    <n v="200"/>
    <n v="5102"/>
    <n v="0.14560000000000001"/>
    <n v="5.35"/>
    <n v="-0.366025404"/>
    <n v="90"/>
    <n v="239.25"/>
  </r>
  <r>
    <n v="21943"/>
    <s v="Feb"/>
    <x v="3522"/>
    <s v="North"/>
    <s v="North"/>
    <x v="1"/>
    <s v="General"/>
    <s v="Premium"/>
    <n v="4.1500000000000002E-2"/>
    <n v="15"/>
    <n v="1.25"/>
    <n v="0.54159999999999997"/>
    <n v="278"/>
    <n v="5278"/>
    <n v="4.1500000000000002E-2"/>
    <n v="6.53"/>
    <n v="1.3660254039999999"/>
    <n v="28"/>
    <n v="1133.07"/>
  </r>
  <r>
    <n v="21944"/>
    <s v="Dec"/>
    <x v="3523"/>
    <s v="North"/>
    <s v="North"/>
    <x v="0"/>
    <s v="General"/>
    <s v="Premium"/>
    <n v="3.9600000000000003E-2"/>
    <n v="11.25"/>
    <n v="3.75"/>
    <n v="0.16420000000000001"/>
    <n v="431"/>
    <n v="11998"/>
    <n v="3.9600000000000003E-2"/>
    <n v="1.99"/>
    <n v="1"/>
    <n v="7"/>
    <n v="412.45"/>
  </r>
  <r>
    <n v="21945"/>
    <s v="Sep"/>
    <x v="3524"/>
    <s v="North"/>
    <s v="North"/>
    <x v="4"/>
    <s v="Storage"/>
    <s v="Standard"/>
    <n v="2.1299999999999999E-2"/>
    <n v="179"/>
    <n v="1.79"/>
    <n v="4.4200000000000003E-2"/>
    <n v="386"/>
    <n v="4412"/>
    <n v="2.1299999999999999E-2"/>
    <n v="3.21"/>
    <n v="-1"/>
    <n v="28"/>
    <n v="1369.2"/>
  </r>
  <r>
    <n v="21946"/>
    <s v="Apr"/>
    <x v="3525"/>
    <s v="North"/>
    <s v="North"/>
    <x v="5"/>
    <s v="General"/>
    <s v="Premium"/>
    <n v="6.3899999999999998E-2"/>
    <n v="15.6"/>
    <n v="1.95"/>
    <n v="2.7699999999999999E-2"/>
    <n v="526"/>
    <n v="10562"/>
    <n v="6.3899999999999998E-2"/>
    <n v="1.83"/>
    <n v="0.366025404"/>
    <s v="Null"/>
    <n v="431.92"/>
  </r>
  <r>
    <n v="21947"/>
    <s v="Mar"/>
    <x v="3526"/>
    <s v="North"/>
    <s v="North"/>
    <x v="5"/>
    <s v="General"/>
    <s v="Standard"/>
    <n v="4.2299999999999997E-2"/>
    <n v="15"/>
    <n v="1.25"/>
    <n v="0.1842"/>
    <n v="35"/>
    <n v="370"/>
    <n v="4.2299999999999997E-2"/>
    <n v="7.02"/>
    <n v="1"/>
    <n v="28"/>
    <n v="445.65"/>
  </r>
  <r>
    <n v="21948"/>
    <s v="Mar"/>
    <x v="3527"/>
    <s v="North"/>
    <s v="North"/>
    <x v="0"/>
    <s v="Kitchen"/>
    <s v="Premium"/>
    <n v="8.7400000000000005E-2"/>
    <n v="5.0999999999999996"/>
    <n v="2.5499999999999998"/>
    <n v="0.30399999999999999"/>
    <n v="324"/>
    <n v="17762"/>
    <n v="8.7400000000000005E-2"/>
    <s v="Null"/>
    <n v="1"/>
    <n v="7"/>
    <n v="1060.08"/>
  </r>
  <r>
    <n v="21949"/>
    <s v="Nov"/>
    <x v="601"/>
    <s v="North"/>
    <s v="North"/>
    <x v="1"/>
    <s v="Seasonal"/>
    <s v="Premium"/>
    <n v="2.75E-2"/>
    <n v="23.6"/>
    <n v="2.95"/>
    <n v="0.35680000000000001"/>
    <n v="374"/>
    <n v="10956"/>
    <n v="2.75E-2"/>
    <n v="3.15"/>
    <n v="0.366025404"/>
    <n v="30"/>
    <n v="3213.7"/>
  </r>
  <r>
    <n v="21950"/>
    <s v="Sep"/>
    <x v="3528"/>
    <s v="North"/>
    <s v="North"/>
    <x v="3"/>
    <s v="Storage"/>
    <s v="Premium"/>
    <n v="3.1600000000000003E-2"/>
    <n v="2.95"/>
    <n v="2.95"/>
    <n v="0.25109999999999999"/>
    <n v="701"/>
    <n v="10664"/>
    <n v="3.1600000000000003E-2"/>
    <n v="7.8"/>
    <n v="-1"/>
    <n v="21"/>
    <n v="7.1"/>
  </r>
  <r>
    <n v="21951"/>
    <s v="Sep"/>
    <x v="3529"/>
    <s v="North"/>
    <s v="North"/>
    <x v="0"/>
    <s v="Storage"/>
    <s v="Premium"/>
    <n v="6.93E-2"/>
    <n v="19.5"/>
    <n v="1.95"/>
    <n v="0.16289999999999999"/>
    <n v="978"/>
    <n v="49414"/>
    <n v="6.93E-2"/>
    <n v="1.85"/>
    <n v="-1"/>
    <n v="28"/>
    <n v="7094.51"/>
  </r>
  <r>
    <n v="21952"/>
    <s v="Jun"/>
    <x v="861"/>
    <s v="North"/>
    <s v="North"/>
    <x v="2"/>
    <s v="General"/>
    <s v="Premium"/>
    <n v="2.5700000000000001E-2"/>
    <n v="4.95"/>
    <n v="1.65"/>
    <n v="0.40150000000000002"/>
    <n v="591"/>
    <n v="10156"/>
    <n v="2.5700000000000001E-2"/>
    <n v="1.34"/>
    <n v="-1"/>
    <n v="90"/>
    <n v="2019.62"/>
  </r>
  <r>
    <n v="21953"/>
    <s v="Sep"/>
    <x v="3530"/>
    <s v="North"/>
    <s v="North"/>
    <x v="2"/>
    <s v="Storage"/>
    <s v="Premium"/>
    <n v="4.4499999999999998E-2"/>
    <n v="2.08"/>
    <n v="2.08"/>
    <n v="0.1724"/>
    <n v="549"/>
    <n v="9221"/>
    <n v="4.4499999999999998E-2"/>
    <n v="1.2"/>
    <n v="-1"/>
    <n v="7"/>
    <n v="5281.41"/>
  </r>
  <r>
    <n v="21954"/>
    <s v="Mar"/>
    <x v="3531"/>
    <s v="North"/>
    <s v="North"/>
    <x v="0"/>
    <s v="Stationery"/>
    <s v="Premium"/>
    <n v="5.4999999999999997E-3"/>
    <n v="15"/>
    <n v="3.75"/>
    <n v="0.317"/>
    <n v="447"/>
    <n v="9559"/>
    <n v="5.4999999999999997E-3"/>
    <n v="4.5999999999999996"/>
    <n v="1"/>
    <n v="90"/>
    <n v="1220.8800000000001"/>
  </r>
  <r>
    <n v="21955"/>
    <s v="Sep"/>
    <x v="3532"/>
    <s v="North"/>
    <s v="North"/>
    <x v="3"/>
    <s v="General"/>
    <s v="Premium"/>
    <n v="1.04E-2"/>
    <n v="5"/>
    <n v="1.25"/>
    <n v="0.40010000000000001"/>
    <n v="242"/>
    <n v="6387"/>
    <n v="1.04E-2"/>
    <n v="5.32"/>
    <n v="-1"/>
    <n v="30"/>
    <n v="1970.22"/>
  </r>
  <r>
    <n v="21956"/>
    <s v="Sep"/>
    <x v="467"/>
    <s v="North"/>
    <s v="North"/>
    <x v="1"/>
    <s v="General"/>
    <s v="Premium"/>
    <n v="6.25E-2"/>
    <n v="20.399999999999999"/>
    <n v="0.85"/>
    <n v="0.24340000000000001"/>
    <n v="221"/>
    <n v="9671"/>
    <n v="6.25E-2"/>
    <n v="5.15"/>
    <n v="-1"/>
    <n v="30"/>
    <n v="86899.16"/>
  </r>
  <r>
    <n v="21957"/>
    <s v="Dec"/>
    <x v="1889"/>
    <s v="North"/>
    <s v="North"/>
    <x v="5"/>
    <s v="General"/>
    <s v="Premium"/>
    <n v="2.69E-2"/>
    <n v="11.9"/>
    <n v="5.95"/>
    <n v="9.4600000000000004E-2"/>
    <n v="321"/>
    <n v="4866"/>
    <n v="2.69E-2"/>
    <n v="7.07"/>
    <n v="1"/>
    <n v="7"/>
    <n v="528.94000000000005"/>
  </r>
  <r>
    <n v="21958"/>
    <s v="Nov"/>
    <x v="3533"/>
    <s v="North"/>
    <s v="North"/>
    <x v="0"/>
    <s v="Seasonal"/>
    <s v="Premium"/>
    <n v="7.4000000000000003E-3"/>
    <n v="5.95"/>
    <n v="5.95"/>
    <n v="0.42820000000000003"/>
    <n v="316"/>
    <n v="2501"/>
    <n v="7.4000000000000003E-3"/>
    <n v="2.99"/>
    <n v="0.366025404"/>
    <n v="90"/>
    <n v="1909.6"/>
  </r>
  <r>
    <n v="21959"/>
    <s v="Mar"/>
    <x v="3534"/>
    <s v="North"/>
    <s v="North"/>
    <x v="2"/>
    <s v="Storage"/>
    <s v="Premium"/>
    <n v="2.8500000000000001E-2"/>
    <s v="Null"/>
    <n v="1.45"/>
    <n v="0.1321"/>
    <n v="845"/>
    <n v="11658"/>
    <n v="2.8500000000000001E-2"/>
    <n v="2.16"/>
    <n v="1"/>
    <n v="90"/>
    <n v="38985.51"/>
  </r>
  <r>
    <n v="21960"/>
    <s v="Nov"/>
    <x v="3535"/>
    <s v="North"/>
    <s v="North"/>
    <x v="4"/>
    <s v="Seasonal"/>
    <s v="Premium"/>
    <n v="1.7899999999999999E-2"/>
    <n v="10.199999999999999"/>
    <n v="0.85"/>
    <n v="5.5800000000000002E-2"/>
    <n v="298"/>
    <n v="3972"/>
    <n v="1.7899999999999999E-2"/>
    <n v="3.51"/>
    <n v="0.366025404"/>
    <s v="Null"/>
    <n v="2058.88"/>
  </r>
  <r>
    <n v="21961"/>
    <s v="Jan"/>
    <x v="3536"/>
    <s v="North"/>
    <s v="North"/>
    <x v="0"/>
    <s v="General"/>
    <s v="Premium"/>
    <n v="6.6E-3"/>
    <n v="306"/>
    <n v="4.25"/>
    <n v="0.26579999999999998"/>
    <n v="717"/>
    <n v="12790"/>
    <n v="6.6E-3"/>
    <n v="1.98"/>
    <n v="1.3660254039999999"/>
    <n v="21"/>
    <n v="13989"/>
  </r>
  <r>
    <n v="21962"/>
    <s v="Jun"/>
    <x v="3537"/>
    <s v="North"/>
    <s v="North"/>
    <x v="4"/>
    <s v="General"/>
    <s v="Premium"/>
    <n v="2.4299999999999999E-2"/>
    <n v="7.5"/>
    <n v="3.75"/>
    <n v="0.50549999999999995"/>
    <n v="93"/>
    <n v="1280"/>
    <n v="2.4299999999999999E-2"/>
    <n v="1.65"/>
    <n v="-1"/>
    <n v="30"/>
    <n v="2744.27"/>
  </r>
  <r>
    <n v="21963"/>
    <s v="Sep"/>
    <x v="3538"/>
    <s v="North"/>
    <s v="North"/>
    <x v="4"/>
    <s v="General"/>
    <s v="Standard"/>
    <n v="0.1149"/>
    <n v="15"/>
    <n v="1.25"/>
    <n v="0.24099999999999999"/>
    <n v="262"/>
    <n v="2346"/>
    <n v="0.1149"/>
    <n v="3.13"/>
    <n v="-1"/>
    <n v="7"/>
    <n v="594.5"/>
  </r>
  <r>
    <n v="21964"/>
    <s v="Mar"/>
    <x v="3539"/>
    <s v="North"/>
    <s v="North"/>
    <x v="2"/>
    <s v="Lighting"/>
    <s v="Premium"/>
    <n v="5.1999999999999998E-2"/>
    <n v="43.6"/>
    <n v="5.45"/>
    <n v="0.25080000000000002"/>
    <n v="60"/>
    <n v="1564"/>
    <n v="5.1999999999999998E-2"/>
    <n v="3.17"/>
    <n v="1"/>
    <n v="30"/>
    <n v="18450.580000000002"/>
  </r>
  <r>
    <n v="21965"/>
    <s v="May"/>
    <x v="3540"/>
    <s v="North"/>
    <s v="North"/>
    <x v="2"/>
    <s v="General"/>
    <s v="Premium"/>
    <n v="2.53E-2"/>
    <n v="2.1"/>
    <n v="2.1"/>
    <s v="Null"/>
    <n v="106"/>
    <n v="4060"/>
    <n v="2.53E-2"/>
    <n v="5.68"/>
    <n v="-0.366025404"/>
    <n v="60"/>
    <n v="1070.04"/>
  </r>
  <r>
    <n v="21966"/>
    <s v="Nov"/>
    <x v="3541"/>
    <s v="North"/>
    <s v="North"/>
    <x v="2"/>
    <s v="General"/>
    <s v="Premium"/>
    <n v="3.4500000000000003E-2"/>
    <n v="15.7"/>
    <n v="7.85"/>
    <n v="0.24629999999999999"/>
    <n v="35"/>
    <n v="497"/>
    <n v="3.4500000000000003E-2"/>
    <n v="5.22"/>
    <n v="0.366025404"/>
    <n v="90"/>
    <n v="6836.37"/>
  </r>
  <r>
    <n v="21967"/>
    <s v="Oct"/>
    <x v="3542"/>
    <s v="North"/>
    <s v="North"/>
    <x v="5"/>
    <s v="Kitchen"/>
    <s v="Premium"/>
    <n v="4.3299999999999998E-2"/>
    <n v="10"/>
    <n v="1.25"/>
    <n v="3.15E-2"/>
    <n v="118"/>
    <n v="2997"/>
    <n v="4.3299999999999998E-2"/>
    <n v="6.19"/>
    <n v="-0.366025404"/>
    <n v="28"/>
    <n v="322.52999999999997"/>
  </r>
  <r>
    <n v="21968"/>
    <s v="Apr"/>
    <x v="3543"/>
    <s v="North"/>
    <s v="North"/>
    <x v="0"/>
    <s v="General"/>
    <s v="Premium"/>
    <n v="0.1041"/>
    <s v="Null"/>
    <n v="1.25"/>
    <n v="5.21E-2"/>
    <n v="234"/>
    <n v="9548"/>
    <n v="0.1041"/>
    <n v="1.9"/>
    <n v="0.366025404"/>
    <n v="14"/>
    <n v="6754.18"/>
  </r>
  <r>
    <n v="21969"/>
    <s v="Apr"/>
    <x v="3544"/>
    <s v="North"/>
    <s v="North"/>
    <x v="1"/>
    <s v="Storage"/>
    <s v="Budget"/>
    <n v="1.3599999999999999E-2"/>
    <n v="17.7"/>
    <n v="2.95"/>
    <n v="0.1545"/>
    <n v="1490"/>
    <n v="26223"/>
    <n v="1.3599999999999999E-2"/>
    <n v="8.35"/>
    <n v="0.366025404"/>
    <n v="30"/>
    <n v="72.5"/>
  </r>
  <r>
    <n v="21970"/>
    <s v="Feb"/>
    <x v="3545"/>
    <s v="North"/>
    <s v="North"/>
    <x v="4"/>
    <s v="General"/>
    <s v="Premium"/>
    <n v="3.0999999999999999E-3"/>
    <n v="5.9"/>
    <n v="2.95"/>
    <n v="0.16880000000000001"/>
    <n v="446"/>
    <n v="10664"/>
    <n v="3.0999999999999999E-3"/>
    <n v="3.78"/>
    <n v="1.3660254039999999"/>
    <n v="30"/>
    <n v="2528.7600000000002"/>
  </r>
  <r>
    <n v="21971"/>
    <s v="May"/>
    <x v="3546"/>
    <s v="North"/>
    <s v="North"/>
    <x v="1"/>
    <s v="General"/>
    <s v="Budget"/>
    <n v="3.0499999999999999E-2"/>
    <n v="2.5"/>
    <n v="1.25"/>
    <n v="0.11890000000000001"/>
    <s v="Null"/>
    <n v="3781"/>
    <n v="3.0499999999999999E-2"/>
    <n v="2.06"/>
    <n v="-0.366025404"/>
    <n v="7"/>
    <n v="212.03"/>
  </r>
  <r>
    <n v="21972"/>
    <s v="Jul"/>
    <x v="3547"/>
    <s v="North"/>
    <s v="North"/>
    <x v="2"/>
    <s v="Storage"/>
    <s v="Premium"/>
    <n v="4.0399999999999998E-2"/>
    <n v="5.95"/>
    <n v="5.95"/>
    <n v="8.2299999999999998E-2"/>
    <n v="29"/>
    <n v="531"/>
    <n v="4.0399999999999998E-2"/>
    <n v="4.58"/>
    <n v="-1.3660254039999999"/>
    <n v="90"/>
    <n v="724.53"/>
  </r>
  <r>
    <n v="21973"/>
    <s v="Nov"/>
    <x v="3548"/>
    <s v="North"/>
    <s v="North"/>
    <x v="0"/>
    <s v="General"/>
    <s v="Premium"/>
    <n v="0.1115"/>
    <n v="2.95"/>
    <n v="2.95"/>
    <n v="9.06E-2"/>
    <n v="111"/>
    <n v="3556"/>
    <n v="0.1115"/>
    <s v="Null"/>
    <n v="0.366025404"/>
    <s v="Null"/>
    <n v="1574.38"/>
  </r>
  <r>
    <n v="21974"/>
    <s v="Jul"/>
    <x v="3549"/>
    <s v="North"/>
    <s v="North"/>
    <x v="1"/>
    <s v="General"/>
    <s v="Premium"/>
    <n v="0.16220000000000001"/>
    <n v="8.5"/>
    <n v="4.25"/>
    <n v="1.84E-2"/>
    <n v="158"/>
    <n v="2345"/>
    <n v="0.16220000000000001"/>
    <n v="8.57"/>
    <n v="-1.3660254039999999"/>
    <n v="21"/>
    <n v="3443.71"/>
  </r>
  <r>
    <n v="21975"/>
    <s v="Dec"/>
    <x v="3550"/>
    <s v="East"/>
    <s v="East"/>
    <x v="5"/>
    <s v="General"/>
    <s v="Premium"/>
    <n v="0.20039999999999999"/>
    <n v="11.9"/>
    <n v="5.95"/>
    <n v="0.16980000000000001"/>
    <s v="Null"/>
    <n v="1205"/>
    <n v="0.20039999999999999"/>
    <n v="3"/>
    <n v="1"/>
    <n v="28"/>
    <n v="1273.23"/>
  </r>
  <r>
    <n v="21976"/>
    <s v="May"/>
    <x v="3551"/>
    <s v="North"/>
    <s v="North"/>
    <x v="4"/>
    <s v="General"/>
    <s v="Premium"/>
    <n v="2.5999999999999999E-3"/>
    <n v="11.7"/>
    <n v="1.95"/>
    <n v="5.7200000000000001E-2"/>
    <n v="505"/>
    <n v="4973"/>
    <n v="2.5999999999999999E-3"/>
    <n v="4.95"/>
    <n v="-0.366025404"/>
    <n v="90"/>
    <n v="24606.33"/>
  </r>
  <r>
    <n v="21977"/>
    <s v="Dec"/>
    <x v="3552"/>
    <s v="North"/>
    <s v="North"/>
    <x v="5"/>
    <s v="General"/>
    <s v="Premium"/>
    <n v="0.1598"/>
    <n v="0.84"/>
    <n v="0.42"/>
    <n v="6.0400000000000002E-2"/>
    <n v="304"/>
    <n v="5166"/>
    <n v="0.1598"/>
    <n v="3.49"/>
    <n v="1"/>
    <n v="30"/>
    <n v="529.52"/>
  </r>
  <r>
    <n v="21978"/>
    <s v="Nov"/>
    <x v="3553"/>
    <s v="North"/>
    <s v="North"/>
    <x v="0"/>
    <s v="Seasonal"/>
    <s v="Premium"/>
    <s v="Null"/>
    <n v="9.9499999999999993"/>
    <n v="9.9499999999999993"/>
    <n v="0.21490000000000001"/>
    <n v="420"/>
    <n v="4970"/>
    <s v="Null"/>
    <n v="4.8499999999999996"/>
    <n v="0.366025404"/>
    <s v="Null"/>
    <n v="989.88"/>
  </r>
  <r>
    <n v="21979"/>
    <s v="Apr"/>
    <x v="3554"/>
    <s v="North"/>
    <s v="North"/>
    <x v="2"/>
    <s v="General"/>
    <s v="Premium"/>
    <n v="2.0999999999999999E-3"/>
    <n v="5.9"/>
    <n v="2.95"/>
    <n v="0.38900000000000001"/>
    <n v="69"/>
    <n v="2888"/>
    <n v="2.0999999999999999E-3"/>
    <n v="2.25"/>
    <n v="0.366025404"/>
    <n v="14"/>
    <n v="1208.45"/>
  </r>
  <r>
    <n v="21980"/>
    <s v="Nov"/>
    <x v="2590"/>
    <s v="North"/>
    <s v="North"/>
    <x v="0"/>
    <s v="Storage"/>
    <s v="Standard"/>
    <n v="3.7600000000000001E-2"/>
    <s v="Null"/>
    <n v="0.55000000000000004"/>
    <n v="0.18579999999999999"/>
    <n v="521"/>
    <n v="15177"/>
    <n v="3.7600000000000001E-2"/>
    <n v="5.17"/>
    <n v="0.366025404"/>
    <n v="28"/>
    <n v="312.2"/>
  </r>
  <r>
    <n v="21981"/>
    <s v="Aug"/>
    <x v="3555"/>
    <s v="North"/>
    <s v="North"/>
    <x v="4"/>
    <s v="General"/>
    <s v="Premium"/>
    <n v="7.7000000000000002E-3"/>
    <n v="12.5"/>
    <n v="1.25"/>
    <n v="0.37109999999999999"/>
    <n v="105"/>
    <n v="2056"/>
    <n v="7.7000000000000002E-3"/>
    <n v="0.47"/>
    <n v="-1.3660254039999999"/>
    <n v="90"/>
    <n v="31944.51"/>
  </r>
  <r>
    <n v="21982"/>
    <s v="Nov"/>
    <x v="3556"/>
    <s v="North"/>
    <s v="North"/>
    <x v="1"/>
    <s v="General"/>
    <s v="Standard"/>
    <n v="0.1933"/>
    <n v="15"/>
    <n v="1.25"/>
    <n v="0.10299999999999999"/>
    <n v="203"/>
    <n v="10411"/>
    <n v="0.1933"/>
    <n v="3.95"/>
    <n v="0.366025404"/>
    <n v="60"/>
    <n v="1007.95"/>
  </r>
  <r>
    <n v="21983"/>
    <s v="Oct"/>
    <x v="3557"/>
    <s v="North"/>
    <s v="North"/>
    <x v="1"/>
    <s v="Storage"/>
    <s v="Premium"/>
    <n v="0.192"/>
    <n v="12.5"/>
    <n v="6.25"/>
    <n v="0.1948"/>
    <n v="70"/>
    <n v="1337"/>
    <n v="0.192"/>
    <n v="4.7"/>
    <n v="-0.366025404"/>
    <s v="Null"/>
    <n v="7021.03"/>
  </r>
  <r>
    <n v="21984"/>
    <s v="Jul"/>
    <x v="3558"/>
    <s v="North"/>
    <s v="North"/>
    <x v="2"/>
    <s v="General"/>
    <s v="Premium"/>
    <n v="8.6999999999999994E-2"/>
    <n v="16.5"/>
    <n v="8.25"/>
    <n v="0.2064"/>
    <n v="81"/>
    <n v="2610"/>
    <n v="8.6999999999999994E-2"/>
    <n v="3.72"/>
    <n v="-1.3660254039999999"/>
    <n v="21"/>
    <n v="204550.94"/>
  </r>
  <r>
    <n v="21985"/>
    <s v="Oct"/>
    <x v="3559"/>
    <s v="North"/>
    <s v="North"/>
    <x v="4"/>
    <s v="Stationery"/>
    <s v="Premium"/>
    <n v="3.3000000000000002E-2"/>
    <n v="30.24"/>
    <n v="0.42"/>
    <n v="0.1118"/>
    <n v="217"/>
    <n v="7660"/>
    <n v="3.3000000000000002E-2"/>
    <n v="6.5"/>
    <n v="-0.366025404"/>
    <n v="60"/>
    <n v="1533.05"/>
  </r>
  <r>
    <n v="21986"/>
    <s v="Jul"/>
    <x v="3560"/>
    <s v="North"/>
    <s v="North"/>
    <x v="4"/>
    <s v="Seasonal"/>
    <s v="Standard"/>
    <n v="4.7600000000000003E-2"/>
    <n v="1232.296417"/>
    <n v="1.49"/>
    <n v="0.6"/>
    <n v="115"/>
    <n v="2447"/>
    <n v="4.7600000000000003E-2"/>
    <n v="5.53"/>
    <n v="-1.3660254039999999"/>
    <n v="90"/>
    <n v="1106.3399999999999"/>
  </r>
  <r>
    <n v="21987"/>
    <s v="May"/>
    <x v="3561"/>
    <s v="North"/>
    <s v="North"/>
    <x v="3"/>
    <s v="Stationery"/>
    <s v="Premium"/>
    <n v="1.72E-2"/>
    <n v="850.54308209999999"/>
    <n v="18"/>
    <n v="6.7100000000000007E-2"/>
    <n v="405"/>
    <n v="3987"/>
    <n v="1.72E-2"/>
    <n v="0.84"/>
    <n v="-0.366025404"/>
    <n v="60"/>
    <n v="1296.71"/>
  </r>
  <r>
    <n v="21988"/>
    <s v="Sep"/>
    <x v="2805"/>
    <s v="North"/>
    <s v="North"/>
    <x v="5"/>
    <s v="General"/>
    <s v="Premium"/>
    <n v="5.5399999999999998E-2"/>
    <s v="Null"/>
    <n v="0.85"/>
    <n v="7.1300000000000002E-2"/>
    <n v="138"/>
    <n v="3969"/>
    <n v="5.5399999999999998E-2"/>
    <n v="3.05"/>
    <n v="-1"/>
    <n v="60"/>
    <n v="1415.68"/>
  </r>
  <r>
    <n v="21989"/>
    <s v="Aug"/>
    <x v="3562"/>
    <s v="North"/>
    <s v="North"/>
    <x v="2"/>
    <s v="Seasonal"/>
    <s v="Standard"/>
    <n v="2.3599999999999999E-2"/>
    <n v="14.85"/>
    <n v="4.95"/>
    <s v="Null"/>
    <n v="657"/>
    <n v="8104"/>
    <n v="2.3599999999999999E-2"/>
    <n v="5.79"/>
    <n v="-1.3660254039999999"/>
    <n v="28"/>
    <n v="229.96"/>
  </r>
  <r>
    <n v="21990"/>
    <s v="Nov"/>
    <x v="3563"/>
    <s v="North"/>
    <s v="North"/>
    <x v="5"/>
    <s v="General"/>
    <s v="Premium"/>
    <n v="4.3400000000000001E-2"/>
    <n v="19.8"/>
    <n v="1.65"/>
    <n v="1.17E-2"/>
    <n v="472"/>
    <n v="9283"/>
    <n v="4.3400000000000001E-2"/>
    <n v="6.07"/>
    <n v="0.366025404"/>
    <n v="28"/>
    <n v="1274.06"/>
  </r>
  <r>
    <n v="21991"/>
    <s v="Oct"/>
    <x v="3564"/>
    <s v="North"/>
    <s v="North"/>
    <x v="5"/>
    <s v="General"/>
    <s v="Premium"/>
    <s v="Null"/>
    <n v="29.7"/>
    <n v="4.95"/>
    <n v="0.31269999999999998"/>
    <n v="385"/>
    <n v="3087"/>
    <s v="Null"/>
    <n v="3.62"/>
    <n v="-0.366025404"/>
    <n v="21"/>
    <n v="183.38"/>
  </r>
  <r>
    <n v="21992"/>
    <s v="Jul"/>
    <x v="3565"/>
    <s v="North"/>
    <s v="North"/>
    <x v="2"/>
    <s v="General"/>
    <s v="Premium"/>
    <n v="6.4299999999999996E-2"/>
    <n v="9.9"/>
    <n v="4.95"/>
    <n v="0.1822"/>
    <n v="275"/>
    <n v="7111"/>
    <n v="6.4299999999999996E-2"/>
    <n v="4.91"/>
    <n v="-1.3660254039999999"/>
    <n v="7"/>
    <n v="1495.18"/>
  </r>
  <r>
    <n v="21993"/>
    <s v="Oct"/>
    <x v="3566"/>
    <s v="North"/>
    <s v="North"/>
    <x v="1"/>
    <s v="General"/>
    <s v="Premium"/>
    <n v="2.3400000000000001E-2"/>
    <n v="11.8"/>
    <n v="2.95"/>
    <n v="0.41039999999999999"/>
    <n v="244"/>
    <n v="6711"/>
    <n v="2.3400000000000001E-2"/>
    <n v="5.28"/>
    <n v="-0.366025404"/>
    <n v="60"/>
    <n v="9859.65"/>
  </r>
  <r>
    <n v="21994"/>
    <s v="Mar"/>
    <x v="3567"/>
    <s v="North"/>
    <s v="North"/>
    <x v="5"/>
    <s v="Storage"/>
    <s v="Premium"/>
    <n v="1.8599999999999998E-2"/>
    <n v="2.5"/>
    <n v="1.25"/>
    <n v="0.34899999999999998"/>
    <n v="283"/>
    <n v="3750"/>
    <n v="1.8599999999999998E-2"/>
    <n v="5.72"/>
    <n v="1"/>
    <n v="14"/>
    <n v="3025.06"/>
  </r>
  <r>
    <n v="21995"/>
    <s v="May"/>
    <x v="3568"/>
    <s v="North"/>
    <s v="North"/>
    <x v="0"/>
    <s v="General"/>
    <s v="Premium"/>
    <n v="4.4999999999999998E-2"/>
    <n v="17.850000000000001"/>
    <n v="5.95"/>
    <n v="0.30840000000000001"/>
    <n v="211"/>
    <n v="9173"/>
    <n v="4.4999999999999998E-2"/>
    <n v="5.0199999999999996"/>
    <n v="-0.366025404"/>
    <n v="60"/>
    <n v="183.45"/>
  </r>
  <r>
    <n v="21996"/>
    <s v="Dec"/>
    <x v="969"/>
    <s v="North"/>
    <s v="North"/>
    <x v="5"/>
    <s v="General"/>
    <s v="Premium"/>
    <n v="0.14419999999999999"/>
    <n v="4.92"/>
    <n v="2.46"/>
    <n v="8.9999999999999993E-3"/>
    <s v="Null"/>
    <n v="1523"/>
    <n v="0.14419999999999999"/>
    <n v="3.91"/>
    <n v="1"/>
    <n v="30"/>
    <n v="57296.03"/>
  </r>
  <r>
    <n v="21997"/>
    <s v="Sep"/>
    <x v="3569"/>
    <s v="North"/>
    <s v="North"/>
    <x v="5"/>
    <s v="General"/>
    <s v="Premium"/>
    <n v="0.11260000000000001"/>
    <n v="7.8"/>
    <n v="1.95"/>
    <n v="0.25900000000000001"/>
    <n v="475"/>
    <n v="8239"/>
    <n v="0.11260000000000001"/>
    <n v="5.15"/>
    <n v="-1"/>
    <s v="Null"/>
    <n v="1056.3800000000001"/>
  </r>
  <r>
    <n v="21998"/>
    <s v="Dec"/>
    <x v="3570"/>
    <s v="North"/>
    <s v="North"/>
    <x v="5"/>
    <s v="Lighting"/>
    <s v="Standard"/>
    <n v="8.0399999999999999E-2"/>
    <n v="4.95"/>
    <n v="4.95"/>
    <n v="0.3826"/>
    <n v="142"/>
    <n v="3117"/>
    <n v="8.0399999999999999E-2"/>
    <n v="1.05"/>
    <n v="1"/>
    <n v="28"/>
    <n v="138.22"/>
  </r>
  <r>
    <n v="21999"/>
    <s v="Aug"/>
    <x v="3571"/>
    <s v="North"/>
    <s v="North"/>
    <x v="5"/>
    <s v="Stationery"/>
    <s v="Premium"/>
    <n v="2.1600000000000001E-2"/>
    <n v="5.04"/>
    <n v="0.42"/>
    <n v="0.27089999999999997"/>
    <n v="65"/>
    <n v="444"/>
    <n v="2.1600000000000001E-2"/>
    <n v="5.16"/>
    <n v="-1.3660254039999999"/>
    <n v="28"/>
    <n v="797.57"/>
  </r>
  <r>
    <n v="22000"/>
    <s v="Mar"/>
    <x v="3572"/>
    <s v="North"/>
    <s v="North"/>
    <x v="5"/>
    <s v="General"/>
    <s v="Premium"/>
    <n v="6.6E-3"/>
    <n v="0.85"/>
    <n v="0.85"/>
    <n v="0.2883"/>
    <n v="248"/>
    <n v="7479"/>
    <n v="6.6E-3"/>
    <n v="2.11"/>
    <n v="1"/>
    <n v="7"/>
    <n v="6584.98"/>
  </r>
  <r>
    <n v="22001"/>
    <s v="Jul"/>
    <x v="3573"/>
    <s v="North"/>
    <s v="North"/>
    <x v="4"/>
    <s v="General"/>
    <s v="Premium"/>
    <n v="3.9800000000000002E-2"/>
    <n v="79.2"/>
    <n v="4.95"/>
    <n v="0.29870000000000002"/>
    <n v="361"/>
    <n v="8142"/>
    <n v="3.9800000000000002E-2"/>
    <n v="2.4300000000000002"/>
    <n v="-1.3660254039999999"/>
    <n v="30"/>
    <n v="8751.73"/>
  </r>
  <r>
    <n v="22002"/>
    <s v="Oct"/>
    <x v="3098"/>
    <s v="North"/>
    <s v="North"/>
    <x v="3"/>
    <s v="Lighting"/>
    <s v="Premium"/>
    <n v="2.3199999999999998E-2"/>
    <n v="17.7"/>
    <n v="2.95"/>
    <n v="0.16700000000000001"/>
    <n v="259"/>
    <n v="3670"/>
    <n v="2.3199999999999998E-2"/>
    <s v="Null"/>
    <n v="-0.366025404"/>
    <n v="21"/>
    <n v="510.46"/>
  </r>
  <r>
    <n v="22003"/>
    <s v="Nov"/>
    <x v="3574"/>
    <s v="North"/>
    <s v="North"/>
    <x v="2"/>
    <s v="Seasonal"/>
    <s v="Premium"/>
    <n v="0.14560000000000001"/>
    <n v="1366.493845"/>
    <n v="0.85"/>
    <n v="0.36880000000000002"/>
    <n v="257"/>
    <n v="4341"/>
    <n v="0.14560000000000001"/>
    <n v="2.4300000000000002"/>
    <n v="0.366025404"/>
    <n v="28"/>
    <n v="1948.42"/>
  </r>
  <r>
    <n v="22004"/>
    <s v="May"/>
    <x v="1725"/>
    <s v="North"/>
    <s v="North"/>
    <x v="0"/>
    <s v="General"/>
    <s v="Premium"/>
    <n v="0.1447"/>
    <n v="5.85"/>
    <n v="1.95"/>
    <n v="0.19470000000000001"/>
    <s v="Null"/>
    <n v="12676"/>
    <n v="0.1447"/>
    <n v="1.32"/>
    <n v="-0.366025404"/>
    <n v="7"/>
    <n v="8765.7800000000007"/>
  </r>
  <r>
    <n v="22005"/>
    <s v="Nov"/>
    <x v="3575"/>
    <s v="North"/>
    <s v="North"/>
    <x v="3"/>
    <s v="Seasonal"/>
    <s v="Premium"/>
    <n v="1.72E-2"/>
    <n v="4.25"/>
    <n v="4.25"/>
    <n v="4.6300000000000001E-2"/>
    <n v="358"/>
    <n v="7756"/>
    <n v="1.72E-2"/>
    <n v="1.29"/>
    <n v="0.366025404"/>
    <n v="21"/>
    <n v="830.71"/>
  </r>
  <r>
    <n v="22006"/>
    <s v="Nov"/>
    <x v="3576"/>
    <s v="North"/>
    <s v="North"/>
    <x v="2"/>
    <s v="General"/>
    <s v="Premium"/>
    <n v="2.9600000000000001E-2"/>
    <n v="96.3"/>
    <n v="5.35"/>
    <n v="0.216"/>
    <n v="135"/>
    <n v="5600"/>
    <n v="2.9600000000000001E-2"/>
    <n v="4.47"/>
    <n v="0.366025404"/>
    <n v="28"/>
    <n v="9538.83"/>
  </r>
  <r>
    <n v="22007"/>
    <s v="Nov"/>
    <x v="3577"/>
    <s v="North"/>
    <s v="North"/>
    <x v="5"/>
    <s v="General"/>
    <s v="Premium"/>
    <n v="4.7100000000000003E-2"/>
    <n v="7.8"/>
    <n v="0.65"/>
    <n v="8.9399999999999993E-2"/>
    <n v="136"/>
    <n v="2966"/>
    <n v="4.7100000000000003E-2"/>
    <n v="4.07"/>
    <n v="0.366025404"/>
    <n v="7"/>
    <n v="583.14"/>
  </r>
  <r>
    <n v="22008"/>
    <s v="May"/>
    <x v="3578"/>
    <s v="North"/>
    <s v="North"/>
    <x v="0"/>
    <s v="Storage"/>
    <s v="Standard"/>
    <n v="3.8999999999999998E-3"/>
    <n v="7.95"/>
    <n v="7.95"/>
    <n v="0.18440000000000001"/>
    <n v="169"/>
    <n v="4976"/>
    <n v="3.8999999999999998E-3"/>
    <n v="3.35"/>
    <n v="-0.366025404"/>
    <n v="60"/>
    <n v="259.63"/>
  </r>
  <r>
    <n v="22009"/>
    <s v="Sep"/>
    <x v="2647"/>
    <s v="North"/>
    <s v="North"/>
    <x v="3"/>
    <s v="Kitchen"/>
    <s v="Premium"/>
    <n v="7.2999999999999995E-2"/>
    <n v="2.95"/>
    <n v="2.95"/>
    <n v="0.20599999999999999"/>
    <n v="104"/>
    <n v="2741"/>
    <n v="7.2999999999999995E-2"/>
    <n v="3.5"/>
    <n v="-1"/>
    <n v="14"/>
    <n v="402.97"/>
  </r>
  <r>
    <n v="22010"/>
    <s v="Sep"/>
    <x v="3579"/>
    <s v="North"/>
    <s v="North"/>
    <x v="2"/>
    <s v="Seasonal"/>
    <s v="Standard"/>
    <n v="2.8799999999999999E-2"/>
    <n v="15"/>
    <n v="1.25"/>
    <n v="0.1188"/>
    <n v="269"/>
    <n v="7675"/>
    <n v="2.8799999999999999E-2"/>
    <n v="4.66"/>
    <n v="-1"/>
    <n v="60"/>
    <n v="226.96"/>
  </r>
  <r>
    <n v="22011"/>
    <s v="Sep"/>
    <x v="3580"/>
    <s v="North"/>
    <s v="North"/>
    <x v="0"/>
    <s v="General"/>
    <s v="Premium"/>
    <n v="1.8700000000000001E-2"/>
    <s v="Null"/>
    <n v="3.75"/>
    <n v="0.15459999999999999"/>
    <s v="Null"/>
    <n v="3107"/>
    <n v="1.8700000000000001E-2"/>
    <n v="2.44"/>
    <n v="-1"/>
    <n v="14"/>
    <n v="1170.5"/>
  </r>
  <r>
    <n v="22012"/>
    <s v="Nov"/>
    <x v="3581"/>
    <s v="North"/>
    <s v="North"/>
    <x v="4"/>
    <s v="General"/>
    <s v="Premium"/>
    <n v="0.21299999999999999"/>
    <n v="5.9"/>
    <n v="2.95"/>
    <n v="4.2099999999999999E-2"/>
    <n v="227"/>
    <n v="6795"/>
    <n v="0.21299999999999999"/>
    <n v="3.75"/>
    <n v="0.366025404"/>
    <s v="Null"/>
    <n v="704.98"/>
  </r>
  <r>
    <n v="22013"/>
    <s v="Oct"/>
    <x v="3582"/>
    <s v="North"/>
    <s v="North"/>
    <x v="5"/>
    <s v="General"/>
    <s v="Premium"/>
    <n v="7.0900000000000005E-2"/>
    <n v="15"/>
    <n v="1.25"/>
    <n v="0.25929999999999997"/>
    <n v="95"/>
    <n v="1419"/>
    <n v="7.0900000000000005E-2"/>
    <n v="7.15"/>
    <n v="-0.366025404"/>
    <n v="7"/>
    <s v="Null"/>
  </r>
  <r>
    <n v="22014"/>
    <s v="Dec"/>
    <x v="3583"/>
    <s v="North"/>
    <s v="North"/>
    <x v="5"/>
    <s v="General"/>
    <s v="Premium"/>
    <n v="5.3400000000000003E-2"/>
    <n v="21"/>
    <n v="2.1"/>
    <n v="0.28699999999999998"/>
    <n v="530"/>
    <n v="11336"/>
    <n v="5.3400000000000003E-2"/>
    <n v="7.06"/>
    <n v="1"/>
    <n v="90"/>
    <n v="999.06"/>
  </r>
  <r>
    <n v="22015"/>
    <s v="Sep"/>
    <x v="3584"/>
    <s v="North"/>
    <s v="North"/>
    <x v="3"/>
    <s v="General"/>
    <s v="Standard"/>
    <n v="8.3799999999999999E-2"/>
    <n v="15"/>
    <n v="1.25"/>
    <n v="5.62E-2"/>
    <n v="170"/>
    <n v="5470"/>
    <n v="8.3799999999999999E-2"/>
    <n v="5.19"/>
    <n v="-1"/>
    <n v="60"/>
    <n v="1225.46"/>
  </r>
  <r>
    <n v="22016"/>
    <s v="Aug"/>
    <x v="3585"/>
    <s v="North"/>
    <s v="North"/>
    <x v="0"/>
    <s v="Storage"/>
    <s v="Premium"/>
    <n v="1.7600000000000001E-2"/>
    <n v="144"/>
    <n v="0.72"/>
    <n v="6.1400000000000003E-2"/>
    <n v="246"/>
    <n v="2008"/>
    <n v="1.7600000000000001E-2"/>
    <n v="1.01"/>
    <n v="-1.3660254039999999"/>
    <n v="90"/>
    <n v="145146.76999999999"/>
  </r>
  <r>
    <n v="22017"/>
    <s v="Nov"/>
    <x v="3586"/>
    <s v="North"/>
    <s v="North"/>
    <x v="2"/>
    <s v="Seasonal"/>
    <s v="Premium"/>
    <n v="0.1653"/>
    <n v="14.85"/>
    <n v="4.95"/>
    <n v="0.58550000000000002"/>
    <n v="657"/>
    <n v="12030"/>
    <n v="0.1653"/>
    <n v="3.83"/>
    <n v="0.366025404"/>
    <n v="90"/>
    <n v="5030.18"/>
  </r>
  <r>
    <n v="22018"/>
    <s v="Apr"/>
    <x v="3587"/>
    <s v="North"/>
    <s v="North"/>
    <x v="1"/>
    <s v="General"/>
    <s v="Standard"/>
    <n v="3.7499999999999999E-2"/>
    <n v="17.7"/>
    <n v="2.95"/>
    <n v="0.1704"/>
    <n v="209"/>
    <n v="3548"/>
    <n v="3.7499999999999999E-2"/>
    <n v="4.45"/>
    <n v="0.366025404"/>
    <n v="90"/>
    <n v="122.5"/>
  </r>
  <r>
    <n v="22019"/>
    <s v="May"/>
    <x v="3588"/>
    <s v="North"/>
    <s v="North"/>
    <x v="0"/>
    <s v="Kitchen"/>
    <s v="Premium"/>
    <n v="4.8300000000000003E-2"/>
    <s v="Null"/>
    <n v="0.85"/>
    <n v="0.6"/>
    <n v="109"/>
    <n v="1587"/>
    <n v="4.8300000000000003E-2"/>
    <n v="1.96"/>
    <n v="-0.366025404"/>
    <n v="90"/>
    <n v="7035.1"/>
  </r>
  <r>
    <n v="22020"/>
    <s v="Sep"/>
    <x v="3589"/>
    <s v="North"/>
    <s v="North"/>
    <x v="2"/>
    <s v="General"/>
    <s v="Premium"/>
    <n v="2.5899999999999999E-2"/>
    <n v="1.65"/>
    <n v="1.65"/>
    <n v="0.3463"/>
    <n v="9"/>
    <n v="391"/>
    <n v="2.5899999999999999E-2"/>
    <n v="3.71"/>
    <n v="-1"/>
    <n v="28"/>
    <s v="Null"/>
  </r>
  <r>
    <n v="22021"/>
    <s v="Aug"/>
    <x v="3590"/>
    <s v="North"/>
    <s v="North"/>
    <x v="5"/>
    <s v="General"/>
    <s v="Premium"/>
    <s v="Null"/>
    <n v="6.72"/>
    <n v="0.42"/>
    <s v="Null"/>
    <n v="227"/>
    <n v="2155"/>
    <s v="Null"/>
    <n v="5.48"/>
    <n v="-1.3660254039999999"/>
    <n v="90"/>
    <n v="6391.27"/>
  </r>
  <r>
    <n v="22022"/>
    <s v="Jan"/>
    <x v="3591"/>
    <s v="North"/>
    <s v="North"/>
    <x v="2"/>
    <s v="General"/>
    <s v="Standard"/>
    <n v="2.3300000000000001E-2"/>
    <n v="3.75"/>
    <n v="3.75"/>
    <n v="0.33189999999999997"/>
    <n v="42"/>
    <n v="1151"/>
    <n v="2.3300000000000001E-2"/>
    <n v="7.1"/>
    <n v="1.3660254039999999"/>
    <n v="90"/>
    <n v="211.89"/>
  </r>
  <r>
    <n v="22023"/>
    <s v="Jul"/>
    <x v="3592"/>
    <s v="North"/>
    <s v="North"/>
    <x v="0"/>
    <s v="General"/>
    <s v="Premium"/>
    <n v="3.4700000000000002E-2"/>
    <n v="3.75"/>
    <n v="3.75"/>
    <n v="7.6499999999999999E-2"/>
    <n v="313"/>
    <n v="12651"/>
    <n v="3.4700000000000002E-2"/>
    <n v="2.4700000000000002"/>
    <n v="-1.3660254039999999"/>
    <n v="7"/>
    <n v="18334.95"/>
  </r>
  <r>
    <n v="22024"/>
    <s v="Nov"/>
    <x v="3593"/>
    <s v="North"/>
    <s v="North"/>
    <x v="0"/>
    <s v="General"/>
    <s v="Premium"/>
    <n v="1.2200000000000001E-2"/>
    <n v="5"/>
    <n v="1.25"/>
    <n v="0.1023"/>
    <n v="251"/>
    <n v="1643"/>
    <n v="1.2200000000000001E-2"/>
    <n v="4.57"/>
    <n v="0.366025404"/>
    <s v="Null"/>
    <s v="Null"/>
  </r>
  <r>
    <n v="22025"/>
    <s v="May"/>
    <x v="3594"/>
    <s v="North"/>
    <s v="North"/>
    <x v="1"/>
    <s v="Kitchen"/>
    <s v="Premium"/>
    <n v="9.1700000000000004E-2"/>
    <n v="19.8"/>
    <n v="1.65"/>
    <n v="0.11899999999999999"/>
    <n v="224"/>
    <n v="9044"/>
    <n v="9.1700000000000004E-2"/>
    <n v="0.34"/>
    <n v="-0.366025404"/>
    <n v="60"/>
    <n v="3707.81"/>
  </r>
  <r>
    <n v="22026"/>
    <s v="Nov"/>
    <x v="3595"/>
    <s v="North"/>
    <s v="North"/>
    <x v="0"/>
    <s v="General"/>
    <s v="Standard"/>
    <n v="2.8799999999999999E-2"/>
    <n v="23.4"/>
    <n v="1.95"/>
    <n v="9.5799999999999996E-2"/>
    <n v="77"/>
    <n v="2115"/>
    <n v="2.8799999999999999E-2"/>
    <n v="2.11"/>
    <n v="0.366025404"/>
    <n v="21"/>
    <n v="624.38"/>
  </r>
  <r>
    <n v="22027"/>
    <s v="Sep"/>
    <x v="3596"/>
    <s v="North"/>
    <s v="North"/>
    <x v="5"/>
    <s v="General"/>
    <s v="Premium"/>
    <n v="1.44E-2"/>
    <n v="19.8"/>
    <n v="4.95"/>
    <n v="7.4899999999999994E-2"/>
    <n v="445"/>
    <n v="5150"/>
    <n v="1.44E-2"/>
    <n v="5.76"/>
    <n v="-1"/>
    <n v="7"/>
    <n v="2145.39"/>
  </r>
  <r>
    <n v="22028"/>
    <s v="Sep"/>
    <x v="3597"/>
    <s v="North"/>
    <s v="North"/>
    <x v="2"/>
    <s v="General"/>
    <s v="Premium"/>
    <n v="6.6400000000000001E-2"/>
    <n v="100.8"/>
    <n v="2.1"/>
    <n v="0.41710000000000003"/>
    <n v="101"/>
    <n v="1625"/>
    <n v="6.6400000000000001E-2"/>
    <n v="1.18"/>
    <n v="-1"/>
    <n v="21"/>
    <n v="43174.78"/>
  </r>
  <r>
    <n v="22029"/>
    <s v="Nov"/>
    <x v="3598"/>
    <s v="North"/>
    <s v="North"/>
    <x v="2"/>
    <s v="General"/>
    <s v="Standard"/>
    <n v="9.7799999999999998E-2"/>
    <n v="25.2"/>
    <n v="2.1"/>
    <n v="2.01E-2"/>
    <n v="530"/>
    <n v="14249"/>
    <n v="9.7799999999999998E-2"/>
    <n v="4.9400000000000004"/>
    <n v="0.366025404"/>
    <n v="60"/>
    <n v="1047.5999999999999"/>
  </r>
  <r>
    <n v="22030"/>
    <s v="Jun"/>
    <x v="3599"/>
    <s v="North"/>
    <s v="North"/>
    <x v="2"/>
    <s v="Storage"/>
    <s v="Premium"/>
    <n v="9.2600000000000002E-2"/>
    <n v="5.0999999999999996"/>
    <n v="0.85"/>
    <n v="0.21410000000000001"/>
    <n v="344"/>
    <n v="2360"/>
    <n v="9.2600000000000002E-2"/>
    <n v="3.32"/>
    <n v="-1"/>
    <n v="90"/>
    <n v="875.38"/>
  </r>
  <r>
    <n v="22031"/>
    <s v="Dec"/>
    <x v="3600"/>
    <s v="North"/>
    <s v="North"/>
    <x v="4"/>
    <s v="Seasonal"/>
    <s v="Premium"/>
    <n v="2.8500000000000001E-2"/>
    <n v="7.5"/>
    <n v="3.75"/>
    <n v="0.1789"/>
    <n v="488"/>
    <n v="7453"/>
    <n v="2.8500000000000001E-2"/>
    <n v="0.89"/>
    <n v="1"/>
    <s v="Null"/>
    <n v="2631.51"/>
  </r>
  <r>
    <n v="22032"/>
    <s v="Sep"/>
    <x v="3601"/>
    <s v="North"/>
    <s v="North"/>
    <x v="0"/>
    <s v="Lighting"/>
    <s v="Standard"/>
    <n v="4.9299999999999997E-2"/>
    <n v="55.8"/>
    <n v="4.6500000000000004"/>
    <n v="1.8800000000000001E-2"/>
    <n v="14"/>
    <n v="290"/>
    <n v="4.9299999999999997E-2"/>
    <n v="1.41"/>
    <n v="-1"/>
    <n v="7"/>
    <n v="407.12"/>
  </r>
  <r>
    <n v="22033"/>
    <s v="Apr"/>
    <x v="3602"/>
    <s v="North"/>
    <s v="North"/>
    <x v="1"/>
    <s v="General"/>
    <s v="Premium"/>
    <n v="4.6800000000000001E-2"/>
    <n v="9.9499999999999993"/>
    <n v="9.9499999999999993"/>
    <n v="8.1600000000000006E-2"/>
    <n v="423"/>
    <n v="6851"/>
    <n v="4.6800000000000001E-2"/>
    <n v="3.48"/>
    <n v="0.366025404"/>
    <n v="14"/>
    <n v="42516.959999999999"/>
  </r>
  <r>
    <n v="22034"/>
    <s v="Aug"/>
    <x v="3603"/>
    <s v="North"/>
    <s v="North"/>
    <x v="5"/>
    <s v="Lighting"/>
    <s v="Premium"/>
    <n v="3.9E-2"/>
    <n v="17.399999999999999"/>
    <n v="1.45"/>
    <n v="0.1024"/>
    <n v="472"/>
    <n v="8684"/>
    <n v="3.9E-2"/>
    <n v="2.4700000000000002"/>
    <n v="-1.3660254039999999"/>
    <n v="30"/>
    <n v="19367.27"/>
  </r>
  <r>
    <n v="22035"/>
    <s v="Nov"/>
    <x v="1458"/>
    <s v="North"/>
    <s v="North"/>
    <x v="3"/>
    <s v="General"/>
    <s v="Standard"/>
    <n v="0.1303"/>
    <n v="5"/>
    <n v="1.25"/>
    <n v="0.52259999999999995"/>
    <n v="201"/>
    <n v="4608"/>
    <n v="0.1303"/>
    <n v="2.62"/>
    <n v="0.366025404"/>
    <s v="Null"/>
    <n v="335.13"/>
  </r>
  <r>
    <n v="22036"/>
    <s v="Nov"/>
    <x v="3604"/>
    <s v="North"/>
    <s v="North"/>
    <x v="0"/>
    <s v="Seasonal"/>
    <s v="Premium"/>
    <n v="0.1134"/>
    <n v="7.95"/>
    <n v="7.95"/>
    <n v="0.1182"/>
    <n v="516"/>
    <n v="8453"/>
    <n v="0.1134"/>
    <n v="0.74"/>
    <n v="0.366025404"/>
    <s v="Null"/>
    <n v="438.11"/>
  </r>
  <r>
    <n v="22037"/>
    <s v="Dec"/>
    <x v="3605"/>
    <s v="North"/>
    <s v="North"/>
    <x v="3"/>
    <s v="General"/>
    <s v="Standard"/>
    <n v="4.7000000000000002E-3"/>
    <s v="Null"/>
    <n v="0.42"/>
    <n v="0.16669999999999999"/>
    <n v="304"/>
    <n v="4188"/>
    <n v="4.7000000000000002E-3"/>
    <n v="4.41"/>
    <n v="1"/>
    <n v="7"/>
    <n v="491.13"/>
  </r>
  <r>
    <n v="22038"/>
    <s v="Nov"/>
    <x v="3606"/>
    <s v="North"/>
    <s v="North"/>
    <x v="5"/>
    <s v="Seasonal"/>
    <s v="Premium"/>
    <n v="0.13980000000000001"/>
    <n v="12.6"/>
    <n v="2.1"/>
    <n v="0.23269999999999999"/>
    <n v="268"/>
    <n v="7202"/>
    <n v="0.13980000000000001"/>
    <n v="3.95"/>
    <n v="0.366025404"/>
    <n v="60"/>
    <n v="412.57"/>
  </r>
  <r>
    <n v="22039"/>
    <s v="Feb"/>
    <x v="3607"/>
    <s v="North"/>
    <s v="North"/>
    <x v="3"/>
    <s v="Seasonal"/>
    <s v="Premium"/>
    <n v="1.0699999999999999E-2"/>
    <n v="15"/>
    <n v="3.75"/>
    <n v="0.15160000000000001"/>
    <n v="500"/>
    <n v="20338"/>
    <n v="1.0699999999999999E-2"/>
    <n v="2.74"/>
    <n v="1.3660254039999999"/>
    <n v="14"/>
    <n v="6523.57"/>
  </r>
  <r>
    <n v="22040"/>
    <s v="Sep"/>
    <x v="3608"/>
    <s v="North"/>
    <s v="North"/>
    <x v="0"/>
    <s v="General"/>
    <s v="Premium"/>
    <n v="3.3700000000000001E-2"/>
    <n v="19.8"/>
    <n v="1.65"/>
    <n v="0.41970000000000002"/>
    <n v="145"/>
    <n v="2605"/>
    <n v="3.3700000000000001E-2"/>
    <n v="3.53"/>
    <n v="-1"/>
    <n v="90"/>
    <n v="11244.95"/>
  </r>
  <r>
    <n v="22041"/>
    <s v="Apr"/>
    <x v="3609"/>
    <s v="North"/>
    <s v="North"/>
    <x v="1"/>
    <s v="General"/>
    <s v="Premium"/>
    <n v="0.1234"/>
    <n v="1.25"/>
    <n v="1.25"/>
    <n v="0.1444"/>
    <n v="137"/>
    <n v="2477"/>
    <n v="0.1234"/>
    <n v="5.79"/>
    <n v="0.366025404"/>
    <s v="Null"/>
    <n v="560.36"/>
  </r>
  <r>
    <n v="22042"/>
    <s v="Jun"/>
    <x v="3610"/>
    <s v="North"/>
    <s v="North"/>
    <x v="2"/>
    <s v="Stationery"/>
    <s v="Premium"/>
    <n v="1.03E-2"/>
    <n v="10.5"/>
    <n v="0.42"/>
    <n v="0.1361"/>
    <n v="201"/>
    <n v="2314"/>
    <n v="1.03E-2"/>
    <n v="0.12"/>
    <n v="-1"/>
    <n v="14"/>
    <n v="88.52"/>
  </r>
  <r>
    <n v="22043"/>
    <s v="Feb"/>
    <x v="2246"/>
    <s v="North"/>
    <s v="North"/>
    <x v="4"/>
    <s v="Stationery"/>
    <s v="Premium"/>
    <n v="4.3900000000000002E-2"/>
    <n v="5.04"/>
    <n v="0.42"/>
    <n v="0.53369999999999995"/>
    <n v="203"/>
    <n v="7290"/>
    <n v="4.3900000000000002E-2"/>
    <n v="5.96"/>
    <n v="1.3660254039999999"/>
    <n v="30"/>
    <n v="2808.93"/>
  </r>
  <r>
    <n v="22044"/>
    <s v="Sep"/>
    <x v="3611"/>
    <s v="North"/>
    <s v="North"/>
    <x v="5"/>
    <s v="Seasonal"/>
    <s v="Standard"/>
    <n v="0.1583"/>
    <n v="2.95"/>
    <n v="2.95"/>
    <n v="0.59630000000000005"/>
    <n v="374"/>
    <n v="8745"/>
    <n v="0.1583"/>
    <n v="1.1299999999999999"/>
    <n v="-1"/>
    <n v="14"/>
    <n v="197.57"/>
  </r>
  <r>
    <n v="22045"/>
    <s v="Aug"/>
    <x v="3612"/>
    <s v="North"/>
    <s v="North"/>
    <x v="1"/>
    <s v="Seasonal"/>
    <s v="Premium"/>
    <n v="0.10979999999999999"/>
    <n v="155.52000000000001"/>
    <n v="0.36"/>
    <n v="0.2306"/>
    <n v="361"/>
    <n v="15593"/>
    <n v="0.10979999999999999"/>
    <n v="4.62"/>
    <n v="-1.3660254039999999"/>
    <n v="14"/>
    <n v="1876.67"/>
  </r>
  <r>
    <n v="22046"/>
    <s v="Aug"/>
    <x v="2498"/>
    <s v="North"/>
    <s v="North"/>
    <x v="2"/>
    <s v="Storage"/>
    <s v="Standard"/>
    <n v="1.09E-2"/>
    <s v="Null"/>
    <n v="2.08"/>
    <n v="0.1384"/>
    <s v="Null"/>
    <n v="8195"/>
    <n v="1.09E-2"/>
    <n v="3.71"/>
    <n v="-1.3660254039999999"/>
    <n v="90"/>
    <n v="923.71"/>
  </r>
  <r>
    <n v="22047"/>
    <s v="Mar"/>
    <x v="3613"/>
    <s v="North"/>
    <s v="North"/>
    <x v="1"/>
    <s v="General"/>
    <s v="Premium"/>
    <n v="0.1074"/>
    <n v="2.5499999999999998"/>
    <n v="0.85"/>
    <n v="0.19980000000000001"/>
    <n v="34"/>
    <n v="519"/>
    <n v="0.1074"/>
    <n v="2.66"/>
    <n v="1"/>
    <n v="7"/>
    <n v="7817.76"/>
  </r>
  <r>
    <n v="22048"/>
    <s v="May"/>
    <x v="3614"/>
    <s v="North"/>
    <s v="North"/>
    <x v="1"/>
    <s v="Seasonal"/>
    <s v="Premium"/>
    <n v="2.64E-2"/>
    <n v="20.399999999999999"/>
    <n v="0.85"/>
    <n v="0.42330000000000001"/>
    <n v="481"/>
    <n v="17156"/>
    <n v="2.64E-2"/>
    <n v="2.56"/>
    <n v="-0.366025404"/>
    <n v="14"/>
    <n v="4771.6099999999997"/>
  </r>
  <r>
    <n v="22049"/>
    <s v="Jul"/>
    <x v="1297"/>
    <s v="North"/>
    <s v="North"/>
    <x v="1"/>
    <s v="Storage"/>
    <s v="Premium"/>
    <n v="4.7199999999999999E-2"/>
    <n v="0.42"/>
    <n v="0.42"/>
    <n v="7.2099999999999997E-2"/>
    <n v="58"/>
    <n v="760"/>
    <n v="4.7199999999999999E-2"/>
    <n v="5.01"/>
    <n v="-1.3660254039999999"/>
    <n v="14"/>
    <n v="7985.98"/>
  </r>
  <r>
    <n v="22050"/>
    <s v="Feb"/>
    <x v="1440"/>
    <s v="North"/>
    <s v="North"/>
    <x v="0"/>
    <s v="General"/>
    <s v="Premium"/>
    <n v="1.1900000000000001E-2"/>
    <n v="15.6"/>
    <n v="0.65"/>
    <n v="7.6100000000000001E-2"/>
    <n v="313"/>
    <n v="5072"/>
    <n v="1.1900000000000001E-2"/>
    <n v="3.52"/>
    <n v="1.3660254039999999"/>
    <n v="60"/>
    <n v="857.79"/>
  </r>
  <r>
    <n v="22051"/>
    <s v="Oct"/>
    <x v="3615"/>
    <s v="North"/>
    <s v="North"/>
    <x v="1"/>
    <s v="Stationery"/>
    <s v="Premium"/>
    <n v="7.3499999999999996E-2"/>
    <n v="7.95"/>
    <n v="7.95"/>
    <n v="0.16009999999999999"/>
    <n v="281"/>
    <n v="2899"/>
    <n v="7.3499999999999996E-2"/>
    <n v="2.69"/>
    <n v="-0.366025404"/>
    <n v="21"/>
    <n v="6308.42"/>
  </r>
  <r>
    <n v="22052"/>
    <s v="Jul"/>
    <x v="3616"/>
    <s v="North"/>
    <s v="North"/>
    <x v="3"/>
    <s v="General"/>
    <s v="Premium"/>
    <n v="1.83E-2"/>
    <n v="14.85"/>
    <n v="4.95"/>
    <n v="0.18160000000000001"/>
    <n v="425"/>
    <n v="3304"/>
    <n v="1.83E-2"/>
    <n v="6.99"/>
    <n v="-1.3660254039999999"/>
    <n v="30"/>
    <s v="Null"/>
  </r>
  <r>
    <n v="22053"/>
    <s v="May"/>
    <x v="3617"/>
    <s v="North"/>
    <s v="North"/>
    <x v="3"/>
    <s v="Storage"/>
    <s v="Premium"/>
    <n v="2.7900000000000001E-2"/>
    <n v="17.7"/>
    <n v="2.95"/>
    <n v="0.50249999999999995"/>
    <n v="1490"/>
    <n v="36593"/>
    <n v="2.7900000000000001E-2"/>
    <n v="2.96"/>
    <n v="-0.366025404"/>
    <n v="14"/>
    <n v="2418.5300000000002"/>
  </r>
  <r>
    <n v="22054"/>
    <s v="Aug"/>
    <x v="3618"/>
    <s v="North"/>
    <s v="North"/>
    <x v="5"/>
    <s v="Stationery"/>
    <s v="Premium"/>
    <n v="5.8000000000000003E-2"/>
    <n v="20.16"/>
    <n v="0.42"/>
    <s v="Null"/>
    <n v="335"/>
    <n v="7317"/>
    <n v="5.8000000000000003E-2"/>
    <n v="1.21"/>
    <n v="-1.3660254039999999"/>
    <n v="30"/>
    <n v="2747.02"/>
  </r>
  <r>
    <n v="22055"/>
    <s v="Nov"/>
    <x v="3619"/>
    <s v="North"/>
    <s v="North"/>
    <x v="3"/>
    <s v="General"/>
    <s v="Premium"/>
    <s v="Null"/>
    <n v="1.1000000000000001"/>
    <n v="0.55000000000000004"/>
    <n v="0.16830000000000001"/>
    <n v="371"/>
    <n v="16242"/>
    <s v="Null"/>
    <n v="5.5"/>
    <n v="0.366025404"/>
    <n v="28"/>
    <n v="939.9"/>
  </r>
  <r>
    <n v="22056"/>
    <s v="Feb"/>
    <x v="2917"/>
    <s v="North"/>
    <s v="North"/>
    <x v="0"/>
    <s v="Seasonal"/>
    <s v="Premium"/>
    <n v="2.3800000000000002E-2"/>
    <n v="3.48"/>
    <n v="0.28999999999999998"/>
    <n v="0.38179999999999997"/>
    <n v="493"/>
    <n v="12506"/>
    <n v="2.3800000000000002E-2"/>
    <n v="1.97"/>
    <n v="1.3660254039999999"/>
    <n v="7"/>
    <n v="875.4"/>
  </r>
  <r>
    <n v="22057"/>
    <s v="Jan"/>
    <x v="3620"/>
    <s v="North"/>
    <s v="North"/>
    <x v="0"/>
    <s v="Kitchen"/>
    <s v="Premium"/>
    <n v="5.7000000000000002E-3"/>
    <n v="1.25"/>
    <n v="1.25"/>
    <n v="0.2172"/>
    <n v="299"/>
    <n v="6488"/>
    <n v="5.7000000000000002E-3"/>
    <n v="1.67"/>
    <n v="1.3660254039999999"/>
    <n v="60"/>
    <n v="305.83"/>
  </r>
  <r>
    <n v="22058"/>
    <s v="Mar"/>
    <x v="3621"/>
    <s v="North"/>
    <s v="North"/>
    <x v="0"/>
    <s v="Kitchen"/>
    <s v="Premium"/>
    <n v="5.6000000000000001E-2"/>
    <n v="17.7"/>
    <n v="2.95"/>
    <n v="0.37719999999999998"/>
    <n v="142"/>
    <n v="3960"/>
    <n v="5.6000000000000001E-2"/>
    <n v="5.5"/>
    <n v="1"/>
    <n v="30"/>
    <n v="186.35"/>
  </r>
  <r>
    <n v="22059"/>
    <s v="Oct"/>
    <x v="3622"/>
    <s v="North"/>
    <s v="North"/>
    <x v="0"/>
    <s v="General"/>
    <s v="Premium"/>
    <n v="5.3600000000000002E-2"/>
    <n v="4.95"/>
    <n v="4.95"/>
    <n v="7.1400000000000005E-2"/>
    <n v="200"/>
    <n v="4987"/>
    <n v="5.3600000000000002E-2"/>
    <n v="4.4400000000000004"/>
    <n v="-0.366025404"/>
    <n v="21"/>
    <n v="407.95"/>
  </r>
  <r>
    <n v="22060"/>
    <s v="Oct"/>
    <x v="3623"/>
    <s v="North"/>
    <s v="North"/>
    <x v="0"/>
    <s v="Lighting"/>
    <s v="Budget"/>
    <n v="0.1241"/>
    <n v="4.1500000000000004"/>
    <n v="4.1500000000000004"/>
    <n v="0.32440000000000002"/>
    <n v="81"/>
    <n v="4015"/>
    <n v="0.1241"/>
    <n v="4.84"/>
    <n v="-0.366025404"/>
    <n v="21"/>
    <n v="9.19"/>
  </r>
  <r>
    <n v="22061"/>
    <s v="Dec"/>
    <x v="3624"/>
    <s v="North"/>
    <s v="North"/>
    <x v="2"/>
    <s v="Seasonal"/>
    <s v="Standard"/>
    <n v="3.8399999999999997E-2"/>
    <n v="9.36"/>
    <n v="0.39"/>
    <n v="0.15659999999999999"/>
    <n v="309"/>
    <n v="4462"/>
    <n v="3.8399999999999997E-2"/>
    <n v="6.96"/>
    <n v="1"/>
    <n v="14"/>
    <n v="1343.14"/>
  </r>
  <r>
    <n v="22062"/>
    <s v="Apr"/>
    <x v="3282"/>
    <s v="North"/>
    <s v="North"/>
    <x v="3"/>
    <s v="General"/>
    <s v="Premium"/>
    <n v="8.9099999999999999E-2"/>
    <n v="7.65"/>
    <n v="0.85"/>
    <n v="0.24859999999999999"/>
    <n v="14"/>
    <n v="332"/>
    <n v="8.9099999999999999E-2"/>
    <n v="4.1100000000000003"/>
    <n v="0.366025404"/>
    <n v="21"/>
    <n v="508.56"/>
  </r>
  <r>
    <n v="22063"/>
    <s v="Jul"/>
    <x v="3625"/>
    <s v="North"/>
    <s v="North"/>
    <x v="4"/>
    <s v="General"/>
    <s v="Premium"/>
    <n v="4.0500000000000001E-2"/>
    <n v="13.9"/>
    <n v="6.95"/>
    <s v="Null"/>
    <n v="365"/>
    <n v="7145"/>
    <n v="4.0500000000000001E-2"/>
    <n v="4.8899999999999997"/>
    <n v="-1.3660254039999999"/>
    <n v="21"/>
    <n v="29079.08"/>
  </r>
  <r>
    <n v="22064"/>
    <s v="Dec"/>
    <x v="3626"/>
    <s v="North"/>
    <s v="North"/>
    <x v="2"/>
    <s v="Storage"/>
    <s v="Standard"/>
    <n v="3.4200000000000001E-2"/>
    <n v="25.2"/>
    <n v="2.1"/>
    <n v="0.58460000000000001"/>
    <n v="364"/>
    <n v="3906"/>
    <n v="3.4200000000000001E-2"/>
    <n v="1.8"/>
    <n v="1"/>
    <n v="7"/>
    <n v="1204.9000000000001"/>
  </r>
  <r>
    <n v="22065"/>
    <s v="May"/>
    <x v="3627"/>
    <s v="North"/>
    <s v="North"/>
    <x v="0"/>
    <s v="General"/>
    <s v="Premium"/>
    <n v="0.1283"/>
    <n v="13.52"/>
    <n v="1.69"/>
    <n v="0.27589999999999998"/>
    <n v="1010"/>
    <n v="30266"/>
    <n v="0.1283"/>
    <n v="1.9"/>
    <n v="-0.366025404"/>
    <n v="90"/>
    <n v="1259.02"/>
  </r>
  <r>
    <n v="22066"/>
    <s v="Jan"/>
    <x v="3628"/>
    <s v="North"/>
    <s v="North"/>
    <x v="2"/>
    <s v="General"/>
    <s v="Premium"/>
    <n v="1.2999999999999999E-2"/>
    <n v="34"/>
    <n v="0.85"/>
    <n v="0.53949999999999998"/>
    <n v="167"/>
    <n v="6723"/>
    <n v="1.2999999999999999E-2"/>
    <n v="2.11"/>
    <n v="1.3660254039999999"/>
    <n v="28"/>
    <n v="45067.28"/>
  </r>
  <r>
    <n v="22067"/>
    <s v="Jan"/>
    <x v="3629"/>
    <s v="North"/>
    <s v="North"/>
    <x v="4"/>
    <s v="General"/>
    <s v="Premium"/>
    <n v="2.5999999999999999E-2"/>
    <n v="19.8"/>
    <n v="1.65"/>
    <n v="0.2288"/>
    <n v="472"/>
    <n v="12213"/>
    <n v="2.5999999999999999E-2"/>
    <n v="1.1599999999999999"/>
    <n v="1.3660254039999999"/>
    <n v="30"/>
    <n v="7429.24"/>
  </r>
  <r>
    <n v="22068"/>
    <s v="Apr"/>
    <x v="3630"/>
    <s v="North"/>
    <s v="North"/>
    <x v="2"/>
    <s v="Kitchen"/>
    <s v="Premium"/>
    <n v="0.1484"/>
    <n v="2.95"/>
    <n v="2.95"/>
    <n v="0.32229999999999998"/>
    <n v="252"/>
    <n v="7416"/>
    <n v="0.1484"/>
    <n v="6.6"/>
    <n v="0.366025404"/>
    <n v="30"/>
    <n v="3658.84"/>
  </r>
  <r>
    <n v="22069"/>
    <s v="Sep"/>
    <x v="3631"/>
    <s v="North"/>
    <s v="North"/>
    <x v="5"/>
    <s v="Stationery"/>
    <s v="Standard"/>
    <n v="3.3700000000000001E-2"/>
    <n v="7.8"/>
    <n v="0.65"/>
    <n v="0.41499999999999998"/>
    <n v="85"/>
    <n v="2503"/>
    <n v="3.3700000000000001E-2"/>
    <n v="4.32"/>
    <n v="-1"/>
    <n v="21"/>
    <n v="1399.94"/>
  </r>
  <r>
    <n v="22070"/>
    <s v="Dec"/>
    <x v="3632"/>
    <s v="North"/>
    <s v="North"/>
    <x v="0"/>
    <s v="Kitchen"/>
    <s v="Standard"/>
    <n v="9.8199999999999996E-2"/>
    <n v="19.8"/>
    <n v="1.65"/>
    <n v="4.8800000000000003E-2"/>
    <n v="351"/>
    <n v="8995"/>
    <n v="9.8199999999999996E-2"/>
    <n v="7.51"/>
    <n v="1"/>
    <n v="90"/>
    <n v="631.03"/>
  </r>
  <r>
    <n v="22071"/>
    <s v="Feb"/>
    <x v="3633"/>
    <s v="North"/>
    <s v="North"/>
    <x v="5"/>
    <s v="Storage"/>
    <s v="Premium"/>
    <n v="1.66E-2"/>
    <n v="19.5"/>
    <n v="1.95"/>
    <n v="4.4999999999999998E-2"/>
    <n v="978"/>
    <n v="13309"/>
    <n v="1.66E-2"/>
    <n v="4.93"/>
    <n v="1.3660254039999999"/>
    <n v="7"/>
    <n v="134.5"/>
  </r>
  <r>
    <n v="22072"/>
    <s v="May"/>
    <x v="3634"/>
    <s v="North"/>
    <s v="North"/>
    <x v="2"/>
    <s v="General"/>
    <s v="Premium"/>
    <n v="4.24E-2"/>
    <n v="9.75"/>
    <n v="1.95"/>
    <n v="3.2800000000000003E-2"/>
    <n v="593"/>
    <n v="3180"/>
    <n v="4.24E-2"/>
    <n v="3.06"/>
    <n v="-0.366025404"/>
    <n v="14"/>
    <n v="493.7"/>
  </r>
  <r>
    <n v="22073"/>
    <s v="Jun"/>
    <x v="2830"/>
    <s v="North"/>
    <s v="North"/>
    <x v="0"/>
    <s v="General"/>
    <s v="Premium"/>
    <n v="4.7100000000000003E-2"/>
    <n v="20"/>
    <n v="1.25"/>
    <n v="0.14899999999999999"/>
    <n v="310"/>
    <n v="3559"/>
    <n v="4.7100000000000003E-2"/>
    <n v="6.15"/>
    <n v="-1"/>
    <n v="28"/>
    <n v="235.7"/>
  </r>
  <r>
    <n v="22074"/>
    <s v="Dec"/>
    <x v="3635"/>
    <s v="West"/>
    <s v="West"/>
    <x v="0"/>
    <s v="General"/>
    <s v="Premium"/>
    <n v="4.3E-3"/>
    <n v="69.3"/>
    <n v="1.65"/>
    <n v="0.13139999999999999"/>
    <n v="104"/>
    <n v="2051"/>
    <n v="4.3E-3"/>
    <n v="3.26"/>
    <n v="1"/>
    <n v="7"/>
    <n v="3486.85"/>
  </r>
  <r>
    <n v="22075"/>
    <s v="Sep"/>
    <x v="3636"/>
    <s v="North"/>
    <s v="North"/>
    <x v="1"/>
    <s v="General"/>
    <s v="Premium"/>
    <n v="0.25779999999999997"/>
    <n v="0.85"/>
    <n v="0.85"/>
    <n v="0.10440000000000001"/>
    <n v="117"/>
    <n v="4584"/>
    <n v="0.25779999999999997"/>
    <n v="6.4"/>
    <n v="-1"/>
    <n v="90"/>
    <n v="986.35"/>
  </r>
  <r>
    <n v="22076"/>
    <s v="Jan"/>
    <x v="255"/>
    <s v="North"/>
    <s v="North"/>
    <x v="2"/>
    <s v="General"/>
    <s v="Premium"/>
    <n v="0.14699999999999999"/>
    <n v="2.5"/>
    <n v="1.25"/>
    <n v="0.1153"/>
    <n v="278"/>
    <n v="3962"/>
    <n v="0.14699999999999999"/>
    <n v="2.15"/>
    <n v="1.3660254039999999"/>
    <n v="60"/>
    <n v="828.02"/>
  </r>
  <r>
    <n v="22077"/>
    <s v="Jun"/>
    <x v="3637"/>
    <s v="East"/>
    <s v="East"/>
    <x v="4"/>
    <s v="Storage"/>
    <s v="Premium"/>
    <n v="2.9999999999999997E-4"/>
    <n v="17"/>
    <n v="0.85"/>
    <n v="6.6699999999999995E-2"/>
    <n v="524"/>
    <n v="17648"/>
    <n v="2.9999999999999997E-4"/>
    <n v="5.58"/>
    <n v="-1"/>
    <n v="90"/>
    <n v="5822.5"/>
  </r>
  <r>
    <n v="22078"/>
    <s v="Feb"/>
    <x v="3638"/>
    <s v="North"/>
    <s v="North"/>
    <x v="0"/>
    <s v="Storage"/>
    <s v="Premium"/>
    <n v="6.5500000000000003E-2"/>
    <n v="10.199999999999999"/>
    <n v="0.85"/>
    <n v="8.1699999999999995E-2"/>
    <n v="344"/>
    <n v="5107"/>
    <n v="6.5500000000000003E-2"/>
    <s v="Null"/>
    <n v="1.3660254039999999"/>
    <n v="30"/>
    <n v="423.03"/>
  </r>
  <r>
    <n v="22079"/>
    <s v="Nov"/>
    <x v="3639"/>
    <s v="North"/>
    <s v="North"/>
    <x v="0"/>
    <s v="Storage"/>
    <s v="Standard"/>
    <n v="0.14749999999999999"/>
    <n v="1001.386721"/>
    <n v="1.25"/>
    <n v="4.3200000000000002E-2"/>
    <n v="568"/>
    <n v="13946"/>
    <n v="0.14749999999999999"/>
    <n v="4.75"/>
    <n v="0.366025404"/>
    <n v="30"/>
    <n v="856.77"/>
  </r>
  <r>
    <n v="22080"/>
    <s v="May"/>
    <x v="3640"/>
    <s v="North"/>
    <s v="North"/>
    <x v="1"/>
    <s v="Stationery"/>
    <s v="Premium"/>
    <n v="5.7299999999999997E-2"/>
    <n v="10.5"/>
    <n v="0.42"/>
    <n v="6.1499999999999999E-2"/>
    <n v="301"/>
    <n v="4344"/>
    <n v="5.7299999999999997E-2"/>
    <n v="2.88"/>
    <n v="-0.366025404"/>
    <n v="14"/>
    <s v="Null"/>
  </r>
  <r>
    <n v="22081"/>
    <s v="Jun"/>
    <x v="3350"/>
    <s v="North"/>
    <s v="North"/>
    <x v="0"/>
    <s v="General"/>
    <s v="Premium"/>
    <n v="4.1700000000000001E-2"/>
    <n v="10.08"/>
    <n v="0.21"/>
    <n v="0.20050000000000001"/>
    <s v="Null"/>
    <n v="6166"/>
    <n v="4.1700000000000001E-2"/>
    <n v="9.25"/>
    <n v="-1"/>
    <n v="7"/>
    <n v="751.07"/>
  </r>
  <r>
    <n v="22082"/>
    <s v="Jul"/>
    <x v="3641"/>
    <s v="North"/>
    <s v="North"/>
    <x v="5"/>
    <s v="General"/>
    <s v="Premium"/>
    <n v="3.2800000000000003E-2"/>
    <n v="11.55"/>
    <n v="1.65"/>
    <n v="0.23200000000000001"/>
    <n v="68"/>
    <n v="2322"/>
    <n v="3.2800000000000003E-2"/>
    <n v="6.47"/>
    <n v="-1.3660254039999999"/>
    <n v="30"/>
    <n v="955.77"/>
  </r>
  <r>
    <n v="22083"/>
    <s v="Feb"/>
    <x v="3642"/>
    <s v="East"/>
    <s v="East"/>
    <x v="0"/>
    <s v="Storage"/>
    <s v="Standard"/>
    <n v="1.8800000000000001E-2"/>
    <n v="39"/>
    <n v="1.95"/>
    <n v="0.22170000000000001"/>
    <n v="978"/>
    <n v="28037"/>
    <n v="1.8800000000000001E-2"/>
    <n v="3.87"/>
    <n v="1.3660254039999999"/>
    <n v="30"/>
    <n v="131.5"/>
  </r>
  <r>
    <n v="22084"/>
    <s v="Oct"/>
    <x v="657"/>
    <s v="North"/>
    <s v="North"/>
    <x v="2"/>
    <s v="Stationery"/>
    <s v="Premium"/>
    <s v="Null"/>
    <n v="10.5"/>
    <n v="0.42"/>
    <n v="0.28189999999999998"/>
    <n v="211"/>
    <n v="3444"/>
    <s v="Null"/>
    <n v="7.1"/>
    <n v="-0.366025404"/>
    <n v="28"/>
    <n v="3487.98"/>
  </r>
  <r>
    <n v="22085"/>
    <s v="Apr"/>
    <x v="3643"/>
    <s v="North"/>
    <s v="North"/>
    <x v="2"/>
    <s v="Storage"/>
    <s v="Premium"/>
    <n v="0.10730000000000001"/>
    <n v="20.8"/>
    <n v="2.08"/>
    <s v="Null"/>
    <n v="344"/>
    <n v="3107"/>
    <n v="0.10730000000000001"/>
    <n v="1.76"/>
    <n v="0.366025404"/>
    <n v="90"/>
    <n v="23640.99"/>
  </r>
  <r>
    <n v="22086"/>
    <s v="Oct"/>
    <x v="2394"/>
    <s v="North"/>
    <s v="North"/>
    <x v="2"/>
    <s v="Stationery"/>
    <s v="Premium"/>
    <n v="8.9999999999999993E-3"/>
    <n v="2.5"/>
    <n v="1.25"/>
    <n v="0.21809999999999999"/>
    <n v="81"/>
    <n v="886"/>
    <n v="8.9999999999999993E-3"/>
    <n v="5.56"/>
    <n v="-0.366025404"/>
    <n v="7"/>
    <n v="5904.11"/>
  </r>
  <r>
    <n v="22087"/>
    <s v="Feb"/>
    <x v="3644"/>
    <s v="North"/>
    <s v="North"/>
    <x v="5"/>
    <s v="General"/>
    <s v="Premium"/>
    <n v="1.7999999999999999E-2"/>
    <n v="122.4"/>
    <n v="2.5499999999999998"/>
    <n v="0.1469"/>
    <n v="120"/>
    <n v="2834"/>
    <n v="1.7999999999999999E-2"/>
    <s v="Null"/>
    <n v="1.3660254039999999"/>
    <n v="21"/>
    <s v="Null"/>
  </r>
  <r>
    <n v="22088"/>
    <s v="Apr"/>
    <x v="3645"/>
    <s v="North"/>
    <s v="North"/>
    <x v="0"/>
    <s v="Seasonal"/>
    <s v="Premium"/>
    <s v="Null"/>
    <n v="19.8"/>
    <n v="1.65"/>
    <n v="0.39960000000000001"/>
    <n v="381"/>
    <n v="6528"/>
    <s v="Null"/>
    <n v="1.27"/>
    <n v="0.366025404"/>
    <n v="28"/>
    <n v="139"/>
  </r>
  <r>
    <n v="22089"/>
    <s v="Sep"/>
    <x v="3646"/>
    <s v="North"/>
    <s v="North"/>
    <x v="3"/>
    <s v="General"/>
    <s v="Premium"/>
    <n v="0.18060000000000001"/>
    <n v="7.5"/>
    <n v="3.75"/>
    <n v="0.34039999999999998"/>
    <n v="289"/>
    <n v="2051"/>
    <n v="0.18060000000000001"/>
    <n v="7.58"/>
    <n v="-1"/>
    <s v="Null"/>
    <n v="2196.4299999999998"/>
  </r>
  <r>
    <n v="22090"/>
    <s v="Jun"/>
    <x v="2124"/>
    <s v="North"/>
    <s v="North"/>
    <x v="0"/>
    <s v="Storage"/>
    <s v="Premium"/>
    <n v="0.18940000000000001"/>
    <n v="25.5"/>
    <n v="0.85"/>
    <n v="0.3805"/>
    <n v="601"/>
    <n v="17324"/>
    <n v="0.18940000000000001"/>
    <n v="7.92"/>
    <n v="-1"/>
    <n v="30"/>
    <n v="1108.93"/>
  </r>
  <r>
    <n v="22091"/>
    <s v="Oct"/>
    <x v="3647"/>
    <s v="North"/>
    <s v="North"/>
    <x v="3"/>
    <s v="Seasonal"/>
    <s v="Premium"/>
    <s v="Null"/>
    <n v="1.25"/>
    <n v="1.25"/>
    <n v="0.14929999999999999"/>
    <n v="158"/>
    <n v="3233"/>
    <s v="Null"/>
    <n v="4.8600000000000003"/>
    <n v="-0.366025404"/>
    <n v="14"/>
    <n v="2359.7800000000002"/>
  </r>
  <r>
    <n v="22092"/>
    <s v="Aug"/>
    <x v="3648"/>
    <s v="North"/>
    <s v="North"/>
    <x v="0"/>
    <s v="Seasonal"/>
    <s v="Premium"/>
    <n v="3.5000000000000003E-2"/>
    <n v="30.6"/>
    <n v="0.85"/>
    <n v="8.9599999999999999E-2"/>
    <n v="481"/>
    <n v="19557"/>
    <n v="3.5000000000000003E-2"/>
    <n v="0.86"/>
    <n v="-1.3660254039999999"/>
    <n v="30"/>
    <n v="2134.19"/>
  </r>
  <r>
    <n v="22093"/>
    <s v="Jun"/>
    <x v="3649"/>
    <s v="North"/>
    <s v="North"/>
    <x v="5"/>
    <s v="General"/>
    <s v="Premium"/>
    <n v="4.4699999999999997E-2"/>
    <n v="13.5"/>
    <n v="6.75"/>
    <n v="0.19059999999999999"/>
    <n v="279"/>
    <n v="4873"/>
    <n v="4.4699999999999997E-2"/>
    <n v="6.14"/>
    <n v="-1"/>
    <n v="30"/>
    <n v="3172.32"/>
  </r>
  <r>
    <n v="22094"/>
    <s v="Jan"/>
    <x v="3650"/>
    <s v="North"/>
    <s v="North"/>
    <x v="0"/>
    <s v="Storage"/>
    <s v="Premium"/>
    <n v="5.4000000000000003E-3"/>
    <n v="1.1000000000000001"/>
    <n v="0.55000000000000004"/>
    <n v="0.15509999999999999"/>
    <n v="767"/>
    <n v="18383"/>
    <n v="5.4000000000000003E-3"/>
    <n v="2.2200000000000002"/>
    <n v="1.3660254039999999"/>
    <n v="60"/>
    <n v="21998.51"/>
  </r>
  <r>
    <n v="22095"/>
    <s v="Nov"/>
    <x v="3651"/>
    <s v="North"/>
    <s v="North"/>
    <x v="4"/>
    <s v="Storage"/>
    <s v="Premium"/>
    <n v="0.10100000000000001"/>
    <n v="4.25"/>
    <n v="4.25"/>
    <n v="0.4113"/>
    <n v="95"/>
    <n v="620"/>
    <n v="0.10100000000000001"/>
    <n v="6.4"/>
    <n v="0.366025404"/>
    <n v="30"/>
    <n v="13035.08"/>
  </r>
  <r>
    <n v="22096"/>
    <s v="Mar"/>
    <x v="3652"/>
    <s v="East"/>
    <s v="East"/>
    <x v="5"/>
    <s v="General"/>
    <s v="Standard"/>
    <n v="3.0300000000000001E-2"/>
    <n v="41.7"/>
    <n v="6.95"/>
    <n v="0.1978"/>
    <n v="244"/>
    <n v="5511"/>
    <n v="3.0300000000000001E-2"/>
    <n v="1.7"/>
    <n v="1"/>
    <s v="Null"/>
    <n v="950.96"/>
  </r>
  <r>
    <n v="22097"/>
    <s v="Nov"/>
    <x v="3653"/>
    <s v="North"/>
    <s v="North"/>
    <x v="0"/>
    <s v="Storage"/>
    <s v="Premium"/>
    <n v="4.5900000000000003E-2"/>
    <n v="7.65"/>
    <n v="2.5499999999999998"/>
    <n v="0.39860000000000001"/>
    <n v="320"/>
    <n v="8318"/>
    <n v="4.5900000000000003E-2"/>
    <n v="4.37"/>
    <n v="0.366025404"/>
    <n v="21"/>
    <n v="3631.69"/>
  </r>
  <r>
    <n v="22098"/>
    <s v="Sep"/>
    <x v="3654"/>
    <s v="North"/>
    <s v="North"/>
    <x v="2"/>
    <s v="Storage"/>
    <s v="Premium"/>
    <n v="4.7999999999999996E-3"/>
    <s v="Null"/>
    <n v="1.95"/>
    <n v="0.22989999999999999"/>
    <n v="456"/>
    <n v="5510"/>
    <n v="4.7999999999999996E-3"/>
    <n v="6.65"/>
    <n v="-1"/>
    <n v="28"/>
    <n v="35002.629999999997"/>
  </r>
  <r>
    <n v="22099"/>
    <s v="Aug"/>
    <x v="3655"/>
    <s v="North"/>
    <s v="North"/>
    <x v="5"/>
    <s v="Kitchen"/>
    <s v="Premium"/>
    <n v="9.5699999999999993E-2"/>
    <n v="6.76"/>
    <n v="1.69"/>
    <n v="0.06"/>
    <n v="146"/>
    <n v="1468"/>
    <n v="9.5699999999999993E-2"/>
    <n v="1.57"/>
    <n v="-1.3660254039999999"/>
    <n v="28"/>
    <n v="668.71"/>
  </r>
  <r>
    <n v="22100"/>
    <s v="Sep"/>
    <x v="1500"/>
    <s v="North"/>
    <s v="North"/>
    <x v="1"/>
    <s v="Seasonal"/>
    <s v="Premium"/>
    <n v="9.5699999999999993E-2"/>
    <n v="3.29"/>
    <n v="3.29"/>
    <n v="0.1734"/>
    <n v="201"/>
    <n v="1797"/>
    <n v="9.5699999999999993E-2"/>
    <n v="5.7"/>
    <n v="-1"/>
    <n v="30"/>
    <n v="8149.59"/>
  </r>
  <r>
    <n v="22101"/>
    <s v="Sep"/>
    <x v="3656"/>
    <s v="North"/>
    <s v="North"/>
    <x v="1"/>
    <s v="Seasonal"/>
    <s v="Budget"/>
    <n v="3.1300000000000001E-2"/>
    <n v="20.399999999999999"/>
    <n v="0.85"/>
    <s v="Null"/>
    <n v="320"/>
    <n v="11016"/>
    <n v="3.1300000000000001E-2"/>
    <n v="2.33"/>
    <n v="-1"/>
    <n v="21"/>
    <n v="20.399999999999999"/>
  </r>
  <r>
    <n v="22102"/>
    <s v="Jul"/>
    <x v="3657"/>
    <s v="North"/>
    <s v="North"/>
    <x v="2"/>
    <s v="General"/>
    <s v="Premium"/>
    <n v="0.1202"/>
    <n v="0.85"/>
    <n v="0.85"/>
    <n v="0.2324"/>
    <n v="445"/>
    <n v="5622"/>
    <n v="0.1202"/>
    <n v="2.67"/>
    <n v="-1.3660254039999999"/>
    <n v="7"/>
    <n v="26536.19"/>
  </r>
  <r>
    <n v="22103"/>
    <s v="Mar"/>
    <x v="3305"/>
    <s v="North"/>
    <s v="North"/>
    <x v="0"/>
    <s v="Storage"/>
    <s v="Premium"/>
    <n v="0.16039999999999999"/>
    <n v="2.1"/>
    <n v="2.1"/>
    <n v="0.20710000000000001"/>
    <n v="102"/>
    <n v="1988"/>
    <n v="0.16039999999999999"/>
    <n v="2.2200000000000002"/>
    <n v="1"/>
    <n v="60"/>
    <n v="1768.47"/>
  </r>
  <r>
    <n v="22104"/>
    <s v="Oct"/>
    <x v="3658"/>
    <s v="North"/>
    <s v="North"/>
    <x v="4"/>
    <s v="General"/>
    <s v="Premium"/>
    <n v="0.1042"/>
    <n v="4.95"/>
    <n v="4.95"/>
    <n v="0.5141"/>
    <n v="631"/>
    <n v="4333"/>
    <n v="0.1042"/>
    <n v="2.99"/>
    <n v="-0.366025404"/>
    <n v="60"/>
    <n v="1507.54"/>
  </r>
  <r>
    <n v="22105"/>
    <s v="Oct"/>
    <x v="3659"/>
    <s v="North"/>
    <s v="North"/>
    <x v="4"/>
    <s v="General"/>
    <s v="Premium"/>
    <n v="9.4200000000000006E-2"/>
    <n v="6.25"/>
    <n v="1.25"/>
    <n v="0.23649999999999999"/>
    <n v="180"/>
    <n v="2815"/>
    <n v="9.4200000000000006E-2"/>
    <n v="2.15"/>
    <n v="-0.366025404"/>
    <n v="14"/>
    <n v="1834.56"/>
  </r>
  <r>
    <n v="22106"/>
    <s v="Apr"/>
    <x v="183"/>
    <s v="North"/>
    <s v="North"/>
    <x v="5"/>
    <s v="Storage"/>
    <s v="Premium"/>
    <n v="3.49E-2"/>
    <n v="2.95"/>
    <n v="2.95"/>
    <n v="0.3876"/>
    <n v="701"/>
    <n v="5427"/>
    <n v="3.49E-2"/>
    <n v="5.32"/>
    <n v="0.366025404"/>
    <n v="30"/>
    <n v="6561.6"/>
  </r>
  <r>
    <n v="22107"/>
    <s v="Dec"/>
    <x v="3660"/>
    <s v="North"/>
    <s v="North"/>
    <x v="0"/>
    <s v="General"/>
    <s v="Premium"/>
    <n v="3.8899999999999997E-2"/>
    <n v="23.8"/>
    <n v="5.95"/>
    <n v="0.37409999999999999"/>
    <n v="117"/>
    <n v="4748"/>
    <n v="3.8899999999999997E-2"/>
    <n v="5.69"/>
    <n v="1"/>
    <n v="60"/>
    <n v="831"/>
  </r>
  <r>
    <n v="22108"/>
    <s v="Dec"/>
    <x v="899"/>
    <s v="East"/>
    <s v="East"/>
    <x v="0"/>
    <s v="General"/>
    <s v="Premium"/>
    <n v="7.4300000000000005E-2"/>
    <n v="10.08"/>
    <n v="0.42"/>
    <n v="0.32240000000000002"/>
    <n v="84"/>
    <n v="3888"/>
    <n v="7.4300000000000005E-2"/>
    <n v="2.4300000000000002"/>
    <n v="1"/>
    <n v="7"/>
    <n v="10922.67"/>
  </r>
  <r>
    <n v="22109"/>
    <s v="Mar"/>
    <x v="3661"/>
    <s v="North"/>
    <s v="North"/>
    <x v="2"/>
    <s v="Kitchen"/>
    <s v="Premium"/>
    <n v="3.0499999999999999E-2"/>
    <n v="17.7"/>
    <n v="2.95"/>
    <n v="5.8799999999999998E-2"/>
    <n v="480"/>
    <n v="22363"/>
    <n v="3.0499999999999999E-2"/>
    <n v="1.56"/>
    <n v="1"/>
    <n v="14"/>
    <n v="1578.26"/>
  </r>
  <r>
    <n v="22110"/>
    <s v="Nov"/>
    <x v="3662"/>
    <s v="North"/>
    <s v="North"/>
    <x v="0"/>
    <s v="Storage"/>
    <s v="Premium"/>
    <n v="2.47E-2"/>
    <n v="20.8"/>
    <n v="2.08"/>
    <n v="2.3699999999999999E-2"/>
    <n v="230"/>
    <n v="1588"/>
    <n v="2.47E-2"/>
    <n v="2.67"/>
    <n v="0.366025404"/>
    <n v="21"/>
    <n v="18745.14"/>
  </r>
  <r>
    <n v="22111"/>
    <s v="Aug"/>
    <x v="3663"/>
    <s v="North"/>
    <s v="North"/>
    <x v="4"/>
    <s v="Kitchen"/>
    <s v="Premium"/>
    <n v="4.4699999999999997E-2"/>
    <n v="5.9"/>
    <n v="2.95"/>
    <n v="8.0799999999999997E-2"/>
    <n v="480"/>
    <n v="4192"/>
    <n v="4.4699999999999997E-2"/>
    <n v="0.27"/>
    <n v="-1.3660254039999999"/>
    <n v="28"/>
    <n v="4818.75"/>
  </r>
  <r>
    <n v="22112"/>
    <s v="Jun"/>
    <x v="3664"/>
    <s v="North"/>
    <s v="North"/>
    <x v="5"/>
    <s v="Storage"/>
    <s v="Premium"/>
    <n v="0.1002"/>
    <n v="10.199999999999999"/>
    <n v="0.85"/>
    <n v="0.12509999999999999"/>
    <n v="601"/>
    <n v="11342"/>
    <n v="0.1002"/>
    <n v="3.44"/>
    <n v="-1"/>
    <n v="14"/>
    <n v="27525.78"/>
  </r>
  <r>
    <n v="22113"/>
    <s v="Sep"/>
    <x v="3665"/>
    <s v="North"/>
    <s v="North"/>
    <x v="4"/>
    <s v="General"/>
    <s v="Standard"/>
    <n v="2.7300000000000001E-2"/>
    <n v="10.08"/>
    <n v="0.42"/>
    <n v="0.24790000000000001"/>
    <n v="353"/>
    <n v="15503"/>
    <n v="2.7300000000000001E-2"/>
    <s v="Null"/>
    <n v="-1"/>
    <n v="90"/>
    <n v="489.09"/>
  </r>
  <r>
    <n v="22114"/>
    <s v="Jul"/>
    <x v="3666"/>
    <s v="North"/>
    <s v="North"/>
    <x v="1"/>
    <s v="Lighting"/>
    <s v="Premium"/>
    <n v="2.3400000000000001E-2"/>
    <n v="76.319999999999993"/>
    <n v="1.06"/>
    <n v="0.50429999999999997"/>
    <n v="641"/>
    <n v="15529"/>
    <n v="2.3400000000000001E-2"/>
    <n v="3.34"/>
    <n v="-1.3660254039999999"/>
    <n v="90"/>
    <n v="1675.2"/>
  </r>
  <r>
    <n v="22115"/>
    <s v="Jan"/>
    <x v="255"/>
    <s v="North"/>
    <s v="North"/>
    <x v="4"/>
    <s v="General"/>
    <s v="Premium"/>
    <n v="1.3299999999999999E-2"/>
    <n v="1.65"/>
    <n v="1.65"/>
    <n v="0.22420000000000001"/>
    <n v="127"/>
    <n v="2301"/>
    <n v="1.3299999999999999E-2"/>
    <n v="4.37"/>
    <n v="1.3660254039999999"/>
    <n v="60"/>
    <n v="1329.7"/>
  </r>
  <r>
    <n v="22116"/>
    <s v="Dec"/>
    <x v="3667"/>
    <s v="North"/>
    <s v="North"/>
    <x v="0"/>
    <s v="General"/>
    <s v="Premium"/>
    <n v="0.23449999999999999"/>
    <n v="29.5"/>
    <n v="2.95"/>
    <s v="Null"/>
    <n v="439"/>
    <n v="11396"/>
    <n v="0.23449999999999999"/>
    <n v="6.14"/>
    <n v="1"/>
    <s v="Null"/>
    <n v="4563.95"/>
  </r>
  <r>
    <n v="22117"/>
    <s v="Nov"/>
    <x v="3668"/>
    <s v="North"/>
    <s v="North"/>
    <x v="3"/>
    <s v="Seasonal"/>
    <s v="Standard"/>
    <n v="8.3199999999999996E-2"/>
    <n v="2.61"/>
    <n v="0.28999999999999998"/>
    <n v="0.21609999999999999"/>
    <n v="484"/>
    <n v="12481"/>
    <n v="8.3199999999999996E-2"/>
    <n v="6.78"/>
    <n v="0.366025404"/>
    <n v="90"/>
    <n v="502.26"/>
  </r>
  <r>
    <n v="22118"/>
    <s v="Jan"/>
    <x v="3669"/>
    <s v="North"/>
    <s v="North"/>
    <x v="0"/>
    <s v="Seasonal"/>
    <s v="Premium"/>
    <s v="Null"/>
    <n v="2.95"/>
    <n v="2.95"/>
    <n v="0.29099999999999998"/>
    <n v="204"/>
    <n v="5072"/>
    <s v="Null"/>
    <n v="3.37"/>
    <n v="1.3660254039999999"/>
    <n v="7"/>
    <n v="208.43"/>
  </r>
  <r>
    <n v="22119"/>
    <s v="Mar"/>
    <x v="3670"/>
    <s v="North"/>
    <s v="North"/>
    <x v="5"/>
    <s v="Stationery"/>
    <s v="Premium"/>
    <n v="4.9700000000000001E-2"/>
    <n v="15"/>
    <n v="3.75"/>
    <n v="0.28710000000000002"/>
    <n v="170"/>
    <n v="4145"/>
    <n v="4.9700000000000001E-2"/>
    <n v="6.02"/>
    <n v="1"/>
    <n v="7"/>
    <n v="3118.97"/>
  </r>
  <r>
    <n v="22120"/>
    <s v="Jun"/>
    <x v="3671"/>
    <s v="North"/>
    <s v="North"/>
    <x v="0"/>
    <s v="Storage"/>
    <s v="Premium"/>
    <n v="5.1799999999999999E-2"/>
    <n v="15"/>
    <n v="1.25"/>
    <n v="0.20499999999999999"/>
    <n v="500"/>
    <n v="6818"/>
    <n v="5.1799999999999999E-2"/>
    <n v="4.87"/>
    <n v="-1"/>
    <n v="7"/>
    <n v="1979.63"/>
  </r>
  <r>
    <n v="22121"/>
    <s v="Dec"/>
    <x v="3672"/>
    <s v="North"/>
    <s v="North"/>
    <x v="0"/>
    <s v="Storage"/>
    <s v="Premium"/>
    <n v="0.1114"/>
    <n v="20.28"/>
    <n v="1.69"/>
    <n v="0.28499999999999998"/>
    <n v="123"/>
    <n v="1855"/>
    <n v="0.1114"/>
    <n v="6.07"/>
    <n v="1"/>
    <n v="14"/>
    <n v="7665.55"/>
  </r>
  <r>
    <n v="22122"/>
    <s v="Mar"/>
    <x v="2716"/>
    <s v="North"/>
    <s v="North"/>
    <x v="5"/>
    <s v="Storage"/>
    <s v="Premium"/>
    <n v="4.1399999999999999E-2"/>
    <n v="17.850000000000001"/>
    <n v="5.95"/>
    <n v="5.79E-2"/>
    <n v="46"/>
    <n v="1047"/>
    <n v="4.1399999999999999E-2"/>
    <n v="2.2799999999999998"/>
    <n v="1"/>
    <n v="14"/>
    <s v="Null"/>
  </r>
  <r>
    <n v="22123"/>
    <s v="Aug"/>
    <x v="3673"/>
    <s v="North"/>
    <s v="North"/>
    <x v="0"/>
    <s v="General"/>
    <s v="Standard"/>
    <n v="8.3999999999999995E-3"/>
    <n v="10.199999999999999"/>
    <n v="0.85"/>
    <n v="0.42699999999999999"/>
    <n v="445"/>
    <n v="6478"/>
    <n v="8.3999999999999995E-3"/>
    <n v="5.55"/>
    <n v="-1.3660254039999999"/>
    <n v="14"/>
    <n v="828.55"/>
  </r>
  <r>
    <n v="22124"/>
    <s v="Feb"/>
    <x v="3674"/>
    <s v="North"/>
    <s v="North"/>
    <x v="2"/>
    <s v="Storage"/>
    <s v="Premium"/>
    <s v="Null"/>
    <n v="13.2"/>
    <n v="0.55000000000000004"/>
    <n v="0.18049999999999999"/>
    <n v="1115"/>
    <n v="31982"/>
    <s v="Null"/>
    <n v="2.97"/>
    <n v="1.3660254039999999"/>
    <n v="60"/>
    <n v="2838.56"/>
  </r>
  <r>
    <n v="22125"/>
    <s v="Mar"/>
    <x v="3675"/>
    <s v="North"/>
    <s v="North"/>
    <x v="4"/>
    <s v="Seasonal"/>
    <s v="Premium"/>
    <n v="4.3700000000000003E-2"/>
    <n v="15"/>
    <n v="1.25"/>
    <n v="0.1744"/>
    <n v="662"/>
    <n v="21186"/>
    <n v="4.3700000000000003E-2"/>
    <n v="2.65"/>
    <n v="1"/>
    <n v="21"/>
    <n v="271.7"/>
  </r>
  <r>
    <n v="22126"/>
    <s v="Jan"/>
    <x v="3676"/>
    <s v="North"/>
    <s v="North"/>
    <x v="2"/>
    <s v="Lighting"/>
    <s v="Standard"/>
    <n v="3.4299999999999997E-2"/>
    <n v="27.36"/>
    <n v="0.38"/>
    <n v="0.2712"/>
    <n v="54"/>
    <n v="1627"/>
    <n v="3.4299999999999997E-2"/>
    <n v="4.2300000000000004"/>
    <n v="1.3660254039999999"/>
    <n v="7"/>
    <n v="104.76"/>
  </r>
  <r>
    <n v="22127"/>
    <s v="Oct"/>
    <x v="3677"/>
    <s v="North"/>
    <s v="North"/>
    <x v="5"/>
    <s v="General"/>
    <s v="Premium"/>
    <n v="2.7900000000000001E-2"/>
    <n v="15"/>
    <n v="1.25"/>
    <n v="0.1144"/>
    <n v="180"/>
    <n v="5624"/>
    <n v="2.7900000000000001E-2"/>
    <n v="5.82"/>
    <n v="-0.366025404"/>
    <n v="30"/>
    <n v="8127.6"/>
  </r>
  <r>
    <n v="22128"/>
    <s v="Mar"/>
    <x v="560"/>
    <s v="North"/>
    <s v="North"/>
    <x v="1"/>
    <s v="Kitchen"/>
    <s v="Premium"/>
    <n v="6.08E-2"/>
    <n v="15"/>
    <n v="1.25"/>
    <n v="0.4047"/>
    <n v="113"/>
    <n v="1202"/>
    <n v="6.08E-2"/>
    <n v="6.79"/>
    <n v="1"/>
    <n v="7"/>
    <n v="6447.93"/>
  </r>
  <r>
    <n v="22129"/>
    <s v="Oct"/>
    <x v="3678"/>
    <s v="North"/>
    <s v="North"/>
    <x v="2"/>
    <s v="Stationery"/>
    <s v="Premium"/>
    <n v="0.12280000000000001"/>
    <n v="7.9"/>
    <n v="0.79"/>
    <n v="0.56100000000000005"/>
    <n v="40"/>
    <n v="777"/>
    <n v="0.12280000000000001"/>
    <n v="1.44"/>
    <n v="-0.366025404"/>
    <s v="Null"/>
    <n v="3737.69"/>
  </r>
  <r>
    <n v="22130"/>
    <s v="Mar"/>
    <x v="3679"/>
    <s v="North"/>
    <s v="North"/>
    <x v="2"/>
    <s v="General"/>
    <s v="Premium"/>
    <n v="1.24E-2"/>
    <n v="61.44"/>
    <n v="0.64"/>
    <n v="0.35020000000000001"/>
    <n v="327"/>
    <n v="6379"/>
    <n v="1.24E-2"/>
    <n v="8.2899999999999991"/>
    <n v="1"/>
    <n v="21"/>
    <n v="27796.68"/>
  </r>
  <r>
    <n v="22131"/>
    <s v="Jul"/>
    <x v="3680"/>
    <s v="North"/>
    <s v="North"/>
    <x v="3"/>
    <s v="Storage"/>
    <s v="Premium"/>
    <n v="5.4300000000000001E-2"/>
    <n v="1.1000000000000001"/>
    <n v="0.55000000000000004"/>
    <n v="0.442"/>
    <n v="614"/>
    <n v="18906"/>
    <n v="5.4300000000000001E-2"/>
    <n v="1.05"/>
    <n v="-1.3660254039999999"/>
    <n v="14"/>
    <n v="45431.81"/>
  </r>
  <r>
    <n v="22132"/>
    <s v="Nov"/>
    <x v="663"/>
    <s v="North"/>
    <s v="North"/>
    <x v="4"/>
    <s v="Seasonal"/>
    <s v="Premium"/>
    <n v="7.3200000000000001E-2"/>
    <n v="25.5"/>
    <n v="12.75"/>
    <n v="0.1608"/>
    <n v="471"/>
    <n v="7782"/>
    <n v="7.3200000000000001E-2"/>
    <n v="6.7"/>
    <n v="0.366025404"/>
    <n v="21"/>
    <n v="1159.79"/>
  </r>
  <r>
    <n v="22133"/>
    <s v="Jun"/>
    <x v="2726"/>
    <s v="North"/>
    <s v="North"/>
    <x v="3"/>
    <s v="Lighting"/>
    <s v="Standard"/>
    <n v="0.1837"/>
    <n v="59.4"/>
    <n v="4.95"/>
    <n v="0.50260000000000005"/>
    <n v="304"/>
    <n v="3048"/>
    <n v="0.1837"/>
    <n v="5.52"/>
    <n v="-1"/>
    <s v="Null"/>
    <n v="485.64"/>
  </r>
  <r>
    <n v="22134"/>
    <s v="Jun"/>
    <x v="3681"/>
    <s v="North"/>
    <s v="North"/>
    <x v="5"/>
    <s v="General"/>
    <s v="Premium"/>
    <n v="4.7999999999999996E-3"/>
    <n v="11.25"/>
    <n v="3.75"/>
    <n v="0.33200000000000002"/>
    <n v="198"/>
    <n v="-8765"/>
    <n v="4.7999999999999996E-3"/>
    <n v="4.22"/>
    <n v="-1"/>
    <n v="60"/>
    <n v="6341.84"/>
  </r>
  <r>
    <n v="22135"/>
    <s v="Jul"/>
    <x v="3682"/>
    <s v="North"/>
    <s v="North"/>
    <x v="4"/>
    <s v="Storage"/>
    <s v="Premium"/>
    <n v="5.7000000000000002E-2"/>
    <n v="6.6"/>
    <n v="0.55000000000000004"/>
    <n v="0.1019"/>
    <n v="366"/>
    <n v="18383"/>
    <n v="5.7000000000000002E-2"/>
    <n v="2.0699999999999998"/>
    <n v="-1.3660254039999999"/>
    <n v="60"/>
    <n v="3527.86"/>
  </r>
  <r>
    <n v="22136"/>
    <s v="Jan"/>
    <x v="3683"/>
    <s v="North"/>
    <s v="North"/>
    <x v="4"/>
    <s v="General"/>
    <s v="Premium"/>
    <n v="0.10199999999999999"/>
    <n v="40.5"/>
    <n v="6.75"/>
    <n v="0.16320000000000001"/>
    <n v="58"/>
    <n v="1770"/>
    <n v="0.10199999999999999"/>
    <n v="2.75"/>
    <n v="1.3660254039999999"/>
    <n v="90"/>
    <n v="124"/>
  </r>
  <r>
    <n v="22137"/>
    <s v="Apr"/>
    <x v="3684"/>
    <s v="North"/>
    <s v="North"/>
    <x v="2"/>
    <s v="General"/>
    <s v="Standard"/>
    <n v="1.6400000000000001E-2"/>
    <n v="15.6"/>
    <n v="1.95"/>
    <s v="Null"/>
    <n v="261"/>
    <n v="11131"/>
    <n v="1.6400000000000001E-2"/>
    <n v="4.8499999999999996"/>
    <n v="0.366025404"/>
    <n v="14"/>
    <n v="30.6"/>
  </r>
  <r>
    <n v="22138"/>
    <s v="Oct"/>
    <x v="3685"/>
    <s v="North"/>
    <s v="North"/>
    <x v="0"/>
    <s v="Stationery"/>
    <s v="Premium"/>
    <n v="5.04E-2"/>
    <n v="15"/>
    <n v="1.25"/>
    <n v="2.7900000000000001E-2"/>
    <n v="612"/>
    <n v="12088"/>
    <n v="5.04E-2"/>
    <n v="2.04"/>
    <n v="-0.366025404"/>
    <n v="30"/>
    <n v="12760.93"/>
  </r>
  <r>
    <n v="22139"/>
    <s v="Oct"/>
    <x v="3011"/>
    <s v="North"/>
    <s v="North"/>
    <x v="5"/>
    <s v="Seasonal"/>
    <s v="Premium"/>
    <n v="3.6900000000000002E-2"/>
    <n v="30"/>
    <n v="3.75"/>
    <n v="0.25190000000000001"/>
    <n v="488"/>
    <n v="7774"/>
    <n v="3.6900000000000002E-2"/>
    <n v="5.1100000000000003"/>
    <n v="-0.366025404"/>
    <n v="90"/>
    <n v="1472.55"/>
  </r>
  <r>
    <n v="22140"/>
    <s v="Oct"/>
    <x v="3686"/>
    <s v="North"/>
    <s v="North"/>
    <x v="5"/>
    <s v="General"/>
    <s v="Premium"/>
    <n v="0.182"/>
    <n v="15.6"/>
    <n v="1.95"/>
    <n v="1.4500000000000001E-2"/>
    <s v="Null"/>
    <n v="10365"/>
    <n v="0.182"/>
    <n v="1.32"/>
    <n v="-0.366025404"/>
    <n v="90"/>
    <s v="Null"/>
  </r>
  <r>
    <n v="22141"/>
    <s v="Mar"/>
    <x v="3687"/>
    <s v="North"/>
    <s v="North"/>
    <x v="3"/>
    <s v="General"/>
    <s v="Premium"/>
    <n v="6.88E-2"/>
    <n v="17.850000000000001"/>
    <n v="5.95"/>
    <n v="6.6100000000000006E-2"/>
    <n v="73"/>
    <n v="828"/>
    <n v="6.88E-2"/>
    <n v="2.4900000000000002"/>
    <n v="1"/>
    <s v="Null"/>
    <n v="1200.29"/>
  </r>
  <r>
    <n v="22142"/>
    <s v="Mar"/>
    <x v="3688"/>
    <s v="North"/>
    <s v="North"/>
    <x v="4"/>
    <s v="Storage"/>
    <s v="Premium"/>
    <n v="4.8800000000000003E-2"/>
    <n v="15"/>
    <n v="1.25"/>
    <n v="0.35610000000000003"/>
    <n v="689"/>
    <n v="12019"/>
    <n v="4.8800000000000003E-2"/>
    <n v="2.67"/>
    <n v="1"/>
    <n v="7"/>
    <n v="1160.76"/>
  </r>
  <r>
    <n v="22143"/>
    <s v="Mar"/>
    <x v="3689"/>
    <s v="North"/>
    <s v="North"/>
    <x v="4"/>
    <s v="Lighting"/>
    <s v="Premium"/>
    <n v="4.1000000000000002E-2"/>
    <n v="4.95"/>
    <n v="1.65"/>
    <n v="0.45469999999999999"/>
    <n v="132"/>
    <n v="4094"/>
    <n v="4.1000000000000002E-2"/>
    <n v="4.09"/>
    <n v="1"/>
    <n v="28"/>
    <n v="410.43"/>
  </r>
  <r>
    <n v="22144"/>
    <s v="Oct"/>
    <x v="3223"/>
    <s v="North"/>
    <s v="North"/>
    <x v="1"/>
    <s v="Storage"/>
    <s v="Premium"/>
    <n v="1.5800000000000002E-2"/>
    <n v="23.4"/>
    <n v="1.95"/>
    <n v="2.1899999999999999E-2"/>
    <n v="230"/>
    <n v="11747"/>
    <n v="1.5800000000000002E-2"/>
    <n v="7.04"/>
    <n v="-0.366025404"/>
    <n v="21"/>
    <n v="2276.88"/>
  </r>
  <r>
    <n v="22145"/>
    <s v="Jan"/>
    <x v="3690"/>
    <s v="North"/>
    <s v="North"/>
    <x v="4"/>
    <s v="General"/>
    <s v="Premium"/>
    <n v="0.1928"/>
    <n v="14.85"/>
    <n v="4.95"/>
    <n v="0.34760000000000002"/>
    <n v="600"/>
    <n v="9384"/>
    <n v="0.1928"/>
    <n v="1.1299999999999999"/>
    <n v="1.3660254039999999"/>
    <n v="30"/>
    <n v="9524.02"/>
  </r>
  <r>
    <n v="22146"/>
    <s v="May"/>
    <x v="3691"/>
    <s v="North"/>
    <s v="North"/>
    <x v="0"/>
    <s v="General"/>
    <s v="Premium"/>
    <n v="3.8300000000000001E-2"/>
    <n v="50"/>
    <n v="50"/>
    <n v="3.0200000000000001E-2"/>
    <s v="Null"/>
    <n v="2113"/>
    <n v="3.8300000000000001E-2"/>
    <n v="2.86"/>
    <n v="-0.366025404"/>
    <n v="30"/>
    <n v="103390.45"/>
  </r>
  <r>
    <n v="22147"/>
    <s v="May"/>
    <x v="3692"/>
    <s v="North"/>
    <s v="North"/>
    <x v="0"/>
    <s v="General"/>
    <s v="Premium"/>
    <n v="0.10580000000000001"/>
    <n v="1.7"/>
    <n v="0.85"/>
    <n v="0.16520000000000001"/>
    <n v="798"/>
    <n v="63187"/>
    <n v="0.10580000000000001"/>
    <s v="Null"/>
    <n v="-0.366025404"/>
    <n v="14"/>
    <n v="3154.29"/>
  </r>
  <r>
    <n v="22148"/>
    <s v="Oct"/>
    <x v="2658"/>
    <s v="North"/>
    <s v="North"/>
    <x v="1"/>
    <s v="General"/>
    <s v="Premium"/>
    <n v="4.3499999999999997E-2"/>
    <n v="30"/>
    <n v="1.25"/>
    <s v="Null"/>
    <n v="75"/>
    <n v="929"/>
    <n v="4.3499999999999997E-2"/>
    <n v="3.59"/>
    <n v="-0.366025404"/>
    <s v="Null"/>
    <n v="9617.5499999999993"/>
  </r>
  <r>
    <n v="22149"/>
    <s v="Jun"/>
    <x v="3693"/>
    <s v="North"/>
    <s v="North"/>
    <x v="5"/>
    <s v="Stationery"/>
    <s v="Premium"/>
    <n v="0.111"/>
    <n v="10.5"/>
    <n v="0.42"/>
    <n v="6.25E-2"/>
    <n v="289"/>
    <n v="10495"/>
    <n v="0.111"/>
    <n v="7.42"/>
    <n v="-1"/>
    <n v="60"/>
    <n v="5256.32"/>
  </r>
  <r>
    <n v="22150"/>
    <s v="Oct"/>
    <x v="3694"/>
    <s v="North"/>
    <s v="North"/>
    <x v="0"/>
    <s v="Seasonal"/>
    <s v="Premium"/>
    <n v="1.0500000000000001E-2"/>
    <n v="17.7"/>
    <n v="2.95"/>
    <s v="Null"/>
    <n v="37"/>
    <n v="723"/>
    <n v="1.0500000000000001E-2"/>
    <n v="4.68"/>
    <n v="-0.366025404"/>
    <n v="90"/>
    <n v="1917.44"/>
  </r>
  <r>
    <n v="22151"/>
    <s v="Dec"/>
    <x v="3695"/>
    <s v="North"/>
    <s v="North"/>
    <x v="0"/>
    <s v="Seasonal"/>
    <s v="Premium"/>
    <n v="0.13"/>
    <n v="5.85"/>
    <n v="1.95"/>
    <n v="0.19980000000000001"/>
    <n v="128"/>
    <n v="4361"/>
    <n v="0.13"/>
    <n v="7.36"/>
    <n v="1"/>
    <n v="30"/>
    <n v="2814.4"/>
  </r>
  <r>
    <n v="22152"/>
    <s v="Mar"/>
    <x v="3696"/>
    <s v="North"/>
    <s v="North"/>
    <x v="0"/>
    <s v="Stationery"/>
    <s v="Premium"/>
    <n v="5.1999999999999998E-3"/>
    <n v="6.45"/>
    <n v="6.45"/>
    <n v="0.18099999999999999"/>
    <n v="34"/>
    <n v="379"/>
    <n v="5.1999999999999998E-3"/>
    <n v="2.92"/>
    <n v="1"/>
    <s v="Null"/>
    <n v="351.14"/>
  </r>
  <r>
    <n v="22153"/>
    <s v="Mar"/>
    <x v="3697"/>
    <s v="North"/>
    <s v="North"/>
    <x v="0"/>
    <s v="General"/>
    <s v="Premium"/>
    <n v="1.2500000000000001E-2"/>
    <n v="40.5"/>
    <n v="6.75"/>
    <n v="6.6000000000000003E-2"/>
    <n v="123"/>
    <n v="4047"/>
    <n v="1.2500000000000001E-2"/>
    <n v="5.36"/>
    <n v="1"/>
    <n v="60"/>
    <n v="5737.85"/>
  </r>
  <r>
    <n v="22154"/>
    <s v="Apr"/>
    <x v="1807"/>
    <s v="North"/>
    <s v="North"/>
    <x v="2"/>
    <s v="General"/>
    <s v="Premium"/>
    <n v="6.2700000000000006E-2"/>
    <n v="8.75"/>
    <n v="1.25"/>
    <n v="3.8699999999999998E-2"/>
    <n v="69"/>
    <n v="2472"/>
    <n v="6.2700000000000006E-2"/>
    <n v="3.44"/>
    <n v="0.366025404"/>
    <n v="90"/>
    <n v="38333.46"/>
  </r>
  <r>
    <n v="22155"/>
    <s v="Apr"/>
    <x v="3698"/>
    <s v="North"/>
    <s v="North"/>
    <x v="5"/>
    <s v="General"/>
    <s v="Premium"/>
    <n v="2.53E-2"/>
    <n v="35.4"/>
    <n v="2.95"/>
    <n v="0.37780000000000002"/>
    <n v="150"/>
    <n v="2015"/>
    <n v="2.53E-2"/>
    <n v="4.78"/>
    <n v="0.366025404"/>
    <n v="60"/>
    <n v="3687.08"/>
  </r>
  <r>
    <n v="22156"/>
    <s v="Aug"/>
    <x v="3699"/>
    <s v="North"/>
    <s v="North"/>
    <x v="0"/>
    <s v="Seasonal"/>
    <s v="Premium"/>
    <n v="0.2601"/>
    <n v="20.399999999999999"/>
    <n v="0.85"/>
    <n v="5.74E-2"/>
    <n v="320"/>
    <n v="3276"/>
    <n v="0.2601"/>
    <n v="2.61"/>
    <n v="-1.3660254039999999"/>
    <n v="7"/>
    <n v="8552.0400000000009"/>
  </r>
  <r>
    <n v="22157"/>
    <s v="Jun"/>
    <x v="1045"/>
    <s v="North"/>
    <s v="North"/>
    <x v="2"/>
    <s v="General"/>
    <s v="Premium"/>
    <n v="3.7900000000000003E-2"/>
    <n v="7.5"/>
    <n v="1.25"/>
    <n v="0.20200000000000001"/>
    <n v="231"/>
    <n v="3951"/>
    <n v="3.7900000000000003E-2"/>
    <s v="Null"/>
    <n v="-1"/>
    <n v="28"/>
    <n v="1251.8599999999999"/>
  </r>
  <r>
    <n v="22158"/>
    <s v="Jan"/>
    <x v="2143"/>
    <s v="West"/>
    <s v="West"/>
    <x v="2"/>
    <s v="Storage"/>
    <s v="Premium"/>
    <n v="8.5999999999999993E-2"/>
    <n v="13.2"/>
    <n v="0.55000000000000004"/>
    <n v="0.1221"/>
    <n v="528"/>
    <n v="14175"/>
    <n v="8.5999999999999993E-2"/>
    <n v="2.83"/>
    <n v="1.3660254039999999"/>
    <n v="21"/>
    <n v="147.6"/>
  </r>
  <r>
    <n v="22159"/>
    <s v="Apr"/>
    <x v="1659"/>
    <s v="North"/>
    <s v="North"/>
    <x v="0"/>
    <s v="General"/>
    <s v="Premium"/>
    <n v="1.0999999999999999E-2"/>
    <n v="6.95"/>
    <n v="6.95"/>
    <n v="0.27089999999999997"/>
    <n v="244"/>
    <n v="3582"/>
    <n v="1.0999999999999999E-2"/>
    <n v="3.39"/>
    <n v="0.366025404"/>
    <n v="90"/>
    <n v="372.74"/>
  </r>
  <r>
    <n v="22160"/>
    <s v="Sep"/>
    <x v="3700"/>
    <s v="North"/>
    <s v="North"/>
    <x v="2"/>
    <s v="Seasonal"/>
    <s v="Premium"/>
    <n v="2.0799999999999999E-2"/>
    <n v="2.9"/>
    <n v="1.45"/>
    <n v="9.9900000000000003E-2"/>
    <n v="96"/>
    <n v="2037"/>
    <n v="2.0799999999999999E-2"/>
    <n v="4.18"/>
    <n v="-1"/>
    <n v="60"/>
    <n v="916.49"/>
  </r>
  <r>
    <n v="22161"/>
    <s v="May"/>
    <x v="3701"/>
    <s v="North"/>
    <s v="North"/>
    <x v="1"/>
    <s v="General"/>
    <s v="Standard"/>
    <n v="9.2299999999999993E-2"/>
    <n v="19.8"/>
    <n v="1.65"/>
    <n v="9.8100000000000007E-2"/>
    <n v="591"/>
    <n v="6692"/>
    <n v="9.2299999999999993E-2"/>
    <n v="6.07"/>
    <n v="-0.366025404"/>
    <n v="60"/>
    <n v="110.4"/>
  </r>
  <r>
    <n v="22162"/>
    <s v="Jan"/>
    <x v="3702"/>
    <s v="North"/>
    <s v="North"/>
    <x v="2"/>
    <s v="Seasonal"/>
    <s v="Premium"/>
    <s v="Null"/>
    <n v="3.3"/>
    <n v="1.65"/>
    <n v="0.26910000000000001"/>
    <n v="308"/>
    <n v="8406"/>
    <s v="Null"/>
    <n v="6.33"/>
    <n v="1.3660254039999999"/>
    <s v="Null"/>
    <n v="1496.52"/>
  </r>
  <r>
    <n v="22163"/>
    <s v="Nov"/>
    <x v="3703"/>
    <s v="North"/>
    <s v="North"/>
    <x v="5"/>
    <s v="Seasonal"/>
    <s v="Premium"/>
    <n v="3.4500000000000003E-2"/>
    <n v="9.9499999999999993"/>
    <n v="9.9499999999999993"/>
    <n v="9.8199999999999996E-2"/>
    <n v="420"/>
    <n v="5874"/>
    <n v="3.4500000000000003E-2"/>
    <n v="1.6"/>
    <n v="0.366025404"/>
    <n v="28"/>
    <n v="1569.03"/>
  </r>
  <r>
    <n v="22164"/>
    <s v="Nov"/>
    <x v="3210"/>
    <s v="North"/>
    <s v="North"/>
    <x v="0"/>
    <s v="General"/>
    <s v="Standard"/>
    <n v="0.1201"/>
    <n v="15"/>
    <n v="1.25"/>
    <n v="0.2492"/>
    <n v="260"/>
    <n v="3005"/>
    <n v="0.1201"/>
    <n v="4.38"/>
    <n v="0.366025404"/>
    <n v="60"/>
    <n v="15"/>
  </r>
  <r>
    <n v="22165"/>
    <s v="Oct"/>
    <x v="3704"/>
    <s v="North"/>
    <s v="North"/>
    <x v="0"/>
    <s v="Seasonal"/>
    <s v="Standard"/>
    <n v="0.1231"/>
    <n v="1.25"/>
    <n v="1.25"/>
    <s v="Null"/>
    <n v="51"/>
    <n v="389"/>
    <n v="0.1231"/>
    <n v="4.6399999999999997"/>
    <n v="-0.366025404"/>
    <n v="14"/>
    <n v="911.24"/>
  </r>
  <r>
    <n v="22166"/>
    <s v="Apr"/>
    <x v="3705"/>
    <s v="North"/>
    <s v="North"/>
    <x v="3"/>
    <s v="Kitchen"/>
    <s v="Standard"/>
    <s v="Null"/>
    <n v="17.88"/>
    <n v="1.49"/>
    <n v="0.25629999999999997"/>
    <n v="113"/>
    <n v="1972"/>
    <s v="Null"/>
    <n v="9.43"/>
    <n v="0.366025404"/>
    <s v="Null"/>
    <n v="350.96"/>
  </r>
  <r>
    <n v="22167"/>
    <s v="Apr"/>
    <x v="3706"/>
    <s v="North"/>
    <s v="North"/>
    <x v="1"/>
    <s v="Stationery"/>
    <s v="Premium"/>
    <n v="1.4E-2"/>
    <n v="25.92"/>
    <n v="0.36"/>
    <n v="0.24740000000000001"/>
    <n v="267"/>
    <n v="6031"/>
    <n v="1.4E-2"/>
    <n v="2.5299999999999998"/>
    <n v="0.366025404"/>
    <n v="28"/>
    <n v="3554.49"/>
  </r>
  <r>
    <n v="22168"/>
    <s v="Aug"/>
    <x v="3707"/>
    <s v="North"/>
    <s v="North"/>
    <x v="0"/>
    <s v="General"/>
    <s v="Premium"/>
    <n v="6.1000000000000004E-3"/>
    <n v="8.85"/>
    <n v="2.95"/>
    <n v="6.4100000000000004E-2"/>
    <n v="105"/>
    <n v="2371"/>
    <n v="6.1000000000000004E-3"/>
    <n v="2.4500000000000002"/>
    <n v="-1.3660254039999999"/>
    <n v="60"/>
    <n v="998.63"/>
  </r>
  <r>
    <n v="22169"/>
    <s v="Feb"/>
    <x v="3708"/>
    <s v="North"/>
    <s v="North"/>
    <x v="5"/>
    <s v="Kitchen"/>
    <s v="Premium"/>
    <n v="9.4899999999999998E-2"/>
    <n v="15.3"/>
    <n v="2.5499999999999998"/>
    <n v="0.47599999999999998"/>
    <n v="98"/>
    <n v="1450"/>
    <n v="9.4899999999999998E-2"/>
    <n v="2.68"/>
    <n v="1.3660254039999999"/>
    <n v="90"/>
    <n v="149.58000000000001"/>
  </r>
  <r>
    <n v="22170"/>
    <s v="Jul"/>
    <x v="2094"/>
    <s v="North"/>
    <s v="North"/>
    <x v="5"/>
    <s v="General"/>
    <s v="Premium"/>
    <n v="7.5200000000000003E-2"/>
    <n v="2.08"/>
    <n v="2.08"/>
    <n v="0.30680000000000002"/>
    <n v="96"/>
    <n v="993"/>
    <n v="7.5200000000000003E-2"/>
    <n v="6.32"/>
    <n v="-1.3660254039999999"/>
    <n v="30"/>
    <n v="46384.79"/>
  </r>
  <r>
    <n v="22171"/>
    <s v="Apr"/>
    <x v="3709"/>
    <s v="North"/>
    <s v="North"/>
    <x v="0"/>
    <s v="General"/>
    <s v="Premium"/>
    <n v="1.26E-2"/>
    <n v="25.2"/>
    <n v="2.1"/>
    <n v="0.18229999999999999"/>
    <n v="598"/>
    <n v="8438"/>
    <n v="1.26E-2"/>
    <n v="2.31"/>
    <n v="0.366025404"/>
    <n v="14"/>
    <n v="725.57"/>
  </r>
  <r>
    <n v="22172"/>
    <s v="Aug"/>
    <x v="3710"/>
    <s v="North"/>
    <s v="North"/>
    <x v="0"/>
    <s v="General"/>
    <s v="Premium"/>
    <n v="2.1100000000000001E-2"/>
    <n v="16.5"/>
    <n v="1.65"/>
    <n v="0.31530000000000002"/>
    <n v="88"/>
    <n v="2843"/>
    <n v="2.1100000000000001E-2"/>
    <n v="3.64"/>
    <n v="-1.3660254039999999"/>
    <n v="14"/>
    <n v="3121.85"/>
  </r>
  <r>
    <n v="22173"/>
    <s v="Dec"/>
    <x v="3711"/>
    <s v="North"/>
    <s v="North"/>
    <x v="5"/>
    <s v="Lighting"/>
    <s v="Premium"/>
    <n v="0.16950000000000001"/>
    <n v="336"/>
    <n v="2.1"/>
    <n v="8.8599999999999998E-2"/>
    <n v="11"/>
    <n v="200"/>
    <n v="0.16950000000000001"/>
    <n v="2.41"/>
    <n v="1"/>
    <n v="7"/>
    <n v="1203.8900000000001"/>
  </r>
  <r>
    <n v="22174"/>
    <s v="Jun"/>
    <x v="3712"/>
    <s v="Central"/>
    <s v="Central"/>
    <x v="4"/>
    <s v="General"/>
    <s v="Premium"/>
    <n v="5.4899999999999997E-2"/>
    <n v="15.9"/>
    <n v="7.95"/>
    <n v="0.23419999999999999"/>
    <n v="317"/>
    <n v="4097"/>
    <n v="5.4899999999999997E-2"/>
    <n v="3.84"/>
    <n v="-1"/>
    <n v="28"/>
    <n v="6360.2"/>
  </r>
  <r>
    <n v="22175"/>
    <s v="Apr"/>
    <x v="3713"/>
    <s v="North"/>
    <s v="North"/>
    <x v="3"/>
    <s v="General"/>
    <s v="Premium"/>
    <n v="1.5800000000000002E-2"/>
    <n v="11.7"/>
    <n v="1.95"/>
    <n v="0.1444"/>
    <n v="266"/>
    <n v="11794"/>
    <n v="1.5800000000000002E-2"/>
    <n v="4.09"/>
    <n v="0.366025404"/>
    <n v="60"/>
    <n v="2622.15"/>
  </r>
  <r>
    <n v="22176"/>
    <s v="May"/>
    <x v="3714"/>
    <s v="North"/>
    <s v="North"/>
    <x v="1"/>
    <s v="Kitchen"/>
    <s v="Standard"/>
    <n v="0.12709999999999999"/>
    <n v="23.6"/>
    <n v="2.95"/>
    <n v="0.16059999999999999"/>
    <n v="402"/>
    <n v="5957"/>
    <n v="0.12709999999999999"/>
    <n v="5.81"/>
    <n v="-0.366025404"/>
    <n v="90"/>
    <n v="228.81"/>
  </r>
  <r>
    <n v="22177"/>
    <s v="Sep"/>
    <x v="3715"/>
    <s v="North"/>
    <s v="North"/>
    <x v="2"/>
    <s v="General"/>
    <s v="Standard"/>
    <n v="4.3999999999999997E-2"/>
    <n v="12.75"/>
    <n v="12.75"/>
    <n v="0.17299999999999999"/>
    <s v="Null"/>
    <n v="34737"/>
    <n v="4.3999999999999997E-2"/>
    <n v="2.31"/>
    <n v="-1"/>
    <n v="60"/>
    <n v="205.96"/>
  </r>
  <r>
    <n v="22178"/>
    <s v="Dec"/>
    <x v="3716"/>
    <s v="North"/>
    <s v="North"/>
    <x v="0"/>
    <s v="General"/>
    <s v="Premium"/>
    <n v="4.5100000000000001E-2"/>
    <n v="1.25"/>
    <n v="1.25"/>
    <s v="Null"/>
    <n v="95"/>
    <n v="1303"/>
    <n v="4.5100000000000001E-2"/>
    <n v="2.1"/>
    <n v="1"/>
    <n v="14"/>
    <n v="8383.6"/>
  </r>
  <r>
    <n v="22179"/>
    <s v="May"/>
    <x v="3717"/>
    <s v="North"/>
    <s v="North"/>
    <x v="3"/>
    <s v="Storage"/>
    <s v="Premium"/>
    <n v="0.1502"/>
    <n v="13.2"/>
    <n v="1.65"/>
    <s v="Null"/>
    <n v="233"/>
    <n v="3415"/>
    <n v="0.1502"/>
    <n v="1.28"/>
    <n v="-0.366025404"/>
    <n v="7"/>
    <n v="604.35"/>
  </r>
  <r>
    <n v="22180"/>
    <s v="Jun"/>
    <x v="3718"/>
    <s v="North"/>
    <s v="North"/>
    <x v="5"/>
    <s v="Storage"/>
    <s v="Premium"/>
    <n v="1.7299999999999999E-2"/>
    <n v="46.8"/>
    <n v="1.95"/>
    <n v="0.22209999999999999"/>
    <n v="423"/>
    <n v="4969"/>
    <n v="1.7299999999999999E-2"/>
    <n v="3.81"/>
    <n v="-1"/>
    <n v="60"/>
    <n v="2393.61"/>
  </r>
  <r>
    <n v="22181"/>
    <s v="Aug"/>
    <x v="3719"/>
    <s v="North"/>
    <s v="North"/>
    <x v="4"/>
    <s v="General"/>
    <s v="Premium"/>
    <n v="3.8199999999999998E-2"/>
    <n v="16.5"/>
    <n v="1.65"/>
    <n v="0.29809999999999998"/>
    <n v="512"/>
    <n v="6684"/>
    <n v="3.8199999999999998E-2"/>
    <n v="2.27"/>
    <n v="-1.3660254039999999"/>
    <n v="7"/>
    <n v="3148.06"/>
  </r>
  <r>
    <n v="22182"/>
    <s v="Dec"/>
    <x v="3720"/>
    <s v="North"/>
    <s v="North"/>
    <x v="5"/>
    <s v="General"/>
    <s v="Premium"/>
    <n v="2.7900000000000001E-2"/>
    <n v="11.9"/>
    <n v="5.95"/>
    <n v="0.6"/>
    <n v="24"/>
    <n v="422"/>
    <n v="2.7900000000000001E-2"/>
    <n v="1.35"/>
    <n v="1"/>
    <n v="28"/>
    <n v="6858.24"/>
  </r>
  <r>
    <n v="22183"/>
    <s v="Oct"/>
    <x v="3721"/>
    <s v="North"/>
    <s v="North"/>
    <x v="0"/>
    <s v="Stationery"/>
    <s v="Standard"/>
    <n v="1.34E-2"/>
    <n v="8.5"/>
    <n v="8.5"/>
    <n v="6.2100000000000002E-2"/>
    <n v="583"/>
    <n v="2587"/>
    <n v="1.34E-2"/>
    <n v="6.68"/>
    <n v="-0.366025404"/>
    <n v="60"/>
    <n v="332.68"/>
  </r>
  <r>
    <n v="22184"/>
    <s v="Sep"/>
    <x v="3722"/>
    <s v="North"/>
    <s v="North"/>
    <x v="0"/>
    <s v="Kitchen"/>
    <s v="Premium"/>
    <n v="3.1300000000000001E-2"/>
    <n v="10.199999999999999"/>
    <n v="0.85"/>
    <s v="Null"/>
    <n v="209"/>
    <n v="4366"/>
    <n v="3.1300000000000001E-2"/>
    <n v="2.82"/>
    <n v="-1"/>
    <n v="60"/>
    <n v="10621.4"/>
  </r>
  <r>
    <n v="22185"/>
    <s v="Jun"/>
    <x v="3723"/>
    <s v="North"/>
    <s v="North"/>
    <x v="1"/>
    <s v="General"/>
    <s v="Standard"/>
    <n v="1.5299999999999999E-2"/>
    <n v="6.75"/>
    <n v="6.75"/>
    <n v="2.2700000000000001E-2"/>
    <n v="173"/>
    <n v="2219"/>
    <n v="1.5299999999999999E-2"/>
    <n v="5.38"/>
    <n v="-1"/>
    <n v="28"/>
    <n v="114.49"/>
  </r>
  <r>
    <n v="22186"/>
    <s v="Dec"/>
    <x v="2529"/>
    <s v="North"/>
    <s v="North"/>
    <x v="1"/>
    <s v="Stationery"/>
    <s v="Budget"/>
    <n v="1.67E-2"/>
    <s v="Null"/>
    <n v="1.25"/>
    <n v="0.15029999999999999"/>
    <n v="122"/>
    <n v="1205"/>
    <n v="1.67E-2"/>
    <n v="4.8099999999999996"/>
    <n v="1"/>
    <n v="60"/>
    <n v="161.35"/>
  </r>
  <r>
    <n v="22187"/>
    <s v="Jun"/>
    <x v="3724"/>
    <s v="North"/>
    <s v="North"/>
    <x v="4"/>
    <s v="Lighting"/>
    <s v="Standard"/>
    <n v="9.7999999999999997E-3"/>
    <n v="19.8"/>
    <n v="1.65"/>
    <n v="0.22320000000000001"/>
    <n v="415"/>
    <n v="20789"/>
    <n v="9.7999999999999997E-3"/>
    <n v="3.56"/>
    <n v="-1"/>
    <n v="60"/>
    <s v="Null"/>
  </r>
  <r>
    <n v="22188"/>
    <s v="Jul"/>
    <x v="3725"/>
    <s v="North"/>
    <s v="North"/>
    <x v="3"/>
    <s v="Storage"/>
    <s v="Premium"/>
    <n v="7.7200000000000005E-2"/>
    <n v="3.9"/>
    <n v="1.95"/>
    <s v="Null"/>
    <n v="506"/>
    <n v="10513"/>
    <n v="7.7200000000000005E-2"/>
    <n v="3.27"/>
    <n v="-1.3660254039999999"/>
    <n v="30"/>
    <n v="530.29"/>
  </r>
  <r>
    <n v="22189"/>
    <s v="Sep"/>
    <x v="1899"/>
    <s v="North"/>
    <s v="North"/>
    <x v="0"/>
    <s v="General"/>
    <s v="Standard"/>
    <n v="0.1409"/>
    <n v="10.199999999999999"/>
    <n v="0.85"/>
    <n v="0.17419999999999999"/>
    <n v="77"/>
    <n v="1368"/>
    <n v="0.1409"/>
    <n v="5.99"/>
    <n v="-1"/>
    <n v="21"/>
    <n v="466.41"/>
  </r>
  <r>
    <n v="22190"/>
    <s v="Jun"/>
    <x v="37"/>
    <s v="North"/>
    <s v="North"/>
    <x v="1"/>
    <s v="Storage"/>
    <s v="Premium"/>
    <n v="3.9399999999999998E-2"/>
    <n v="2.2000000000000002"/>
    <n v="0.55000000000000004"/>
    <n v="9.0300000000000005E-2"/>
    <n v="543"/>
    <n v="7511"/>
    <n v="3.9399999999999998E-2"/>
    <n v="3.59"/>
    <n v="-1"/>
    <n v="30"/>
    <n v="5764.3"/>
  </r>
  <r>
    <n v="22191"/>
    <s v="Apr"/>
    <x v="3726"/>
    <s v="North"/>
    <s v="North"/>
    <x v="5"/>
    <s v="Stationery"/>
    <s v="Premium"/>
    <n v="8.0199999999999994E-2"/>
    <n v="17"/>
    <n v="8.5"/>
    <n v="5.5199999999999999E-2"/>
    <n v="583"/>
    <n v="8778"/>
    <n v="8.0199999999999994E-2"/>
    <n v="1.53"/>
    <n v="0.366025404"/>
    <n v="28"/>
    <n v="2205.4899999999998"/>
  </r>
  <r>
    <n v="22192"/>
    <s v="Nov"/>
    <x v="3727"/>
    <s v="North"/>
    <s v="North"/>
    <x v="2"/>
    <s v="Stationery"/>
    <s v="Standard"/>
    <s v="Null"/>
    <n v="10.199999999999999"/>
    <n v="0.85"/>
    <n v="9.8799999999999999E-2"/>
    <n v="244"/>
    <n v="3570"/>
    <s v="Null"/>
    <n v="7"/>
    <n v="0.366025404"/>
    <n v="90"/>
    <s v="Null"/>
  </r>
  <r>
    <n v="22193"/>
    <s v="Oct"/>
    <x v="3728"/>
    <s v="North"/>
    <s v="North"/>
    <x v="4"/>
    <s v="General"/>
    <s v="Premium"/>
    <n v="1.5100000000000001E-2"/>
    <n v="15"/>
    <n v="3.75"/>
    <n v="4.6100000000000002E-2"/>
    <n v="357"/>
    <n v="7462"/>
    <n v="1.5100000000000001E-2"/>
    <n v="4.96"/>
    <n v="-0.366025404"/>
    <n v="60"/>
    <n v="13348.1"/>
  </r>
  <r>
    <n v="22194"/>
    <s v="Nov"/>
    <x v="2887"/>
    <s v="North"/>
    <s v="North"/>
    <x v="0"/>
    <s v="Seasonal"/>
    <s v="Premium"/>
    <n v="2.29E-2"/>
    <n v="3.75"/>
    <n v="1.25"/>
    <n v="0.1384"/>
    <n v="391"/>
    <n v="5326"/>
    <n v="2.29E-2"/>
    <n v="7.1"/>
    <n v="0.366025404"/>
    <n v="14"/>
    <s v="Null"/>
  </r>
  <r>
    <n v="22195"/>
    <s v="Sep"/>
    <x v="1787"/>
    <s v="East"/>
    <s v="East"/>
    <x v="5"/>
    <s v="Storage"/>
    <s v="Premium"/>
    <n v="1.8499999999999999E-2"/>
    <n v="59.4"/>
    <n v="4.95"/>
    <n v="0.23469999999999999"/>
    <n v="172"/>
    <n v="3122"/>
    <n v="1.8499999999999999E-2"/>
    <n v="4.1500000000000004"/>
    <n v="-1"/>
    <n v="7"/>
    <n v="13302.32"/>
  </r>
  <r>
    <n v="22196"/>
    <s v="Mar"/>
    <x v="3729"/>
    <s v="North"/>
    <s v="North"/>
    <x v="1"/>
    <s v="Seasonal"/>
    <s v="Premium"/>
    <n v="0.2009"/>
    <s v="Null"/>
    <n v="1.49"/>
    <n v="0.2858"/>
    <n v="96"/>
    <n v="1865"/>
    <n v="0.2009"/>
    <n v="0.84"/>
    <n v="1"/>
    <n v="21"/>
    <n v="4315.49"/>
  </r>
  <r>
    <n v="22197"/>
    <s v="Aug"/>
    <x v="3730"/>
    <s v="North"/>
    <s v="North"/>
    <x v="5"/>
    <s v="Storage"/>
    <s v="Premium"/>
    <n v="0.1235"/>
    <n v="7.5"/>
    <n v="3.75"/>
    <n v="0.20200000000000001"/>
    <n v="18"/>
    <n v="191"/>
    <n v="0.1235"/>
    <n v="2.71"/>
    <n v="-1.3660254039999999"/>
    <n v="90"/>
    <n v="1435.47"/>
  </r>
  <r>
    <n v="22198"/>
    <s v="Mar"/>
    <x v="3731"/>
    <s v="North"/>
    <s v="North"/>
    <x v="5"/>
    <s v="General"/>
    <s v="Premium"/>
    <n v="2.29E-2"/>
    <n v="25.2"/>
    <n v="2.1"/>
    <n v="0.1085"/>
    <n v="389"/>
    <n v="7760"/>
    <n v="2.29E-2"/>
    <n v="4.8"/>
    <n v="1"/>
    <s v="Null"/>
    <n v="437.23"/>
  </r>
  <r>
    <n v="22199"/>
    <s v="Oct"/>
    <x v="3732"/>
    <s v="North"/>
    <s v="North"/>
    <x v="4"/>
    <s v="General"/>
    <s v="Premium"/>
    <n v="2.1600000000000001E-2"/>
    <n v="15"/>
    <n v="3.75"/>
    <n v="0.6"/>
    <n v="389"/>
    <n v="6807"/>
    <n v="2.1600000000000001E-2"/>
    <n v="1.37"/>
    <n v="-0.366025404"/>
    <n v="30"/>
    <s v="Null"/>
  </r>
  <r>
    <n v="22200"/>
    <s v="Aug"/>
    <x v="3733"/>
    <s v="North"/>
    <s v="North"/>
    <x v="3"/>
    <s v="General"/>
    <s v="Premium"/>
    <n v="8.1199999999999994E-2"/>
    <n v="2.5499999999999998"/>
    <n v="0.85"/>
    <n v="6.93E-2"/>
    <n v="141"/>
    <n v="5510"/>
    <n v="8.1199999999999994E-2"/>
    <n v="3.52"/>
    <n v="-1.3660254039999999"/>
    <n v="90"/>
    <n v="2193.6"/>
  </r>
  <r>
    <n v="22201"/>
    <s v="Oct"/>
    <x v="3734"/>
    <s v="North"/>
    <s v="North"/>
    <x v="5"/>
    <s v="Seasonal"/>
    <s v="Premium"/>
    <n v="2.3099999999999999E-2"/>
    <n v="2.5499999999999998"/>
    <n v="2.5499999999999998"/>
    <n v="0.17030000000000001"/>
    <n v="192"/>
    <n v="4021"/>
    <n v="2.3099999999999999E-2"/>
    <n v="4.6500000000000004"/>
    <n v="-0.366025404"/>
    <n v="7"/>
    <n v="987.23"/>
  </r>
  <r>
    <n v="22202"/>
    <s v="Jun"/>
    <x v="3735"/>
    <s v="North"/>
    <s v="North"/>
    <x v="0"/>
    <s v="Stationery"/>
    <s v="Premium"/>
    <n v="1.8800000000000001E-2"/>
    <n v="4.25"/>
    <n v="209.0733171"/>
    <n v="0.23530000000000001"/>
    <n v="160"/>
    <n v="2907"/>
    <n v="1.8800000000000001E-2"/>
    <n v="6.4"/>
    <n v="-1"/>
    <n v="28"/>
    <n v="1039.96"/>
  </r>
  <r>
    <n v="22203"/>
    <s v="Dec"/>
    <x v="631"/>
    <s v="North"/>
    <s v="North"/>
    <x v="0"/>
    <s v="Storage"/>
    <s v="Premium"/>
    <n v="3.3399999999999999E-2"/>
    <n v="837.69007929999998"/>
    <n v="0.55000000000000004"/>
    <n v="0.4617"/>
    <n v="1115"/>
    <n v="18812"/>
    <n v="3.3399999999999999E-2"/>
    <n v="8.1999999999999993"/>
    <n v="1"/>
    <n v="90"/>
    <n v="1906.54"/>
  </r>
  <r>
    <n v="22204"/>
    <s v="Jul"/>
    <x v="3736"/>
    <s v="North"/>
    <s v="North"/>
    <x v="2"/>
    <s v="General"/>
    <s v="Premium"/>
    <n v="1.5900000000000001E-2"/>
    <n v="1.65"/>
    <n v="1.65"/>
    <n v="0.2429"/>
    <n v="140"/>
    <n v="4081"/>
    <n v="1.5900000000000001E-2"/>
    <n v="2.5099999999999998"/>
    <n v="-1.3660254039999999"/>
    <n v="90"/>
    <n v="1157.81"/>
  </r>
  <r>
    <n v="22205"/>
    <s v="Sep"/>
    <x v="3737"/>
    <s v="North"/>
    <s v="North"/>
    <x v="1"/>
    <s v="Stationery"/>
    <s v="Premium"/>
    <n v="2.0899999999999998E-2"/>
    <n v="8.5"/>
    <n v="8.5"/>
    <n v="0.22989999999999999"/>
    <n v="229"/>
    <n v="2859"/>
    <n v="2.0899999999999998E-2"/>
    <n v="3.19"/>
    <n v="-1"/>
    <s v="Null"/>
    <s v="Null"/>
  </r>
  <r>
    <n v="22206"/>
    <s v="Jul"/>
    <x v="3738"/>
    <s v="Central"/>
    <s v="Central"/>
    <x v="3"/>
    <s v="General"/>
    <s v="Standard"/>
    <s v="Null"/>
    <n v="34.799999999999997"/>
    <n v="1.45"/>
    <n v="7.5200000000000003E-2"/>
    <s v="Null"/>
    <n v="8025"/>
    <s v="Null"/>
    <n v="4.07"/>
    <n v="-1.3660254039999999"/>
    <n v="7"/>
    <n v="1627.88"/>
  </r>
  <r>
    <n v="22207"/>
    <s v="Oct"/>
    <x v="2033"/>
    <s v="North"/>
    <s v="North"/>
    <x v="4"/>
    <s v="General"/>
    <s v="Premium"/>
    <n v="0.1152"/>
    <n v="27.04"/>
    <n v="1.69"/>
    <n v="0.1055"/>
    <n v="1010"/>
    <n v="16743"/>
    <n v="0.1152"/>
    <n v="2.76"/>
    <n v="-0.366025404"/>
    <n v="30"/>
    <n v="16299.14"/>
  </r>
  <r>
    <n v="22208"/>
    <s v="Dec"/>
    <x v="2021"/>
    <s v="North"/>
    <s v="North"/>
    <x v="1"/>
    <s v="General"/>
    <s v="Premium"/>
    <n v="5.3800000000000001E-2"/>
    <n v="2.1"/>
    <n v="2.1"/>
    <n v="9.8100000000000007E-2"/>
    <n v="377"/>
    <n v="9638"/>
    <n v="5.3800000000000001E-2"/>
    <n v="6.26"/>
    <n v="1"/>
    <n v="28"/>
    <n v="570.45000000000005"/>
  </r>
  <r>
    <n v="22209"/>
    <s v="Oct"/>
    <x v="3739"/>
    <s v="North"/>
    <s v="North"/>
    <x v="1"/>
    <s v="General"/>
    <s v="Standard"/>
    <n v="0.11559999999999999"/>
    <n v="20.399999999999999"/>
    <n v="0.85"/>
    <n v="0.32229999999999998"/>
    <n v="186"/>
    <n v="2666"/>
    <n v="0.11559999999999999"/>
    <n v="4.6100000000000003"/>
    <n v="-0.366025404"/>
    <n v="28"/>
    <n v="540.05999999999995"/>
  </r>
  <r>
    <n v="22210"/>
    <s v="Jul"/>
    <x v="3740"/>
    <s v="North"/>
    <s v="North"/>
    <x v="3"/>
    <s v="General"/>
    <s v="Premium"/>
    <n v="3.9399999999999998E-2"/>
    <s v="Null"/>
    <n v="4.95"/>
    <n v="0.23480000000000001"/>
    <n v="199"/>
    <n v="1339"/>
    <n v="3.9399999999999998E-2"/>
    <n v="5.39"/>
    <n v="-1.3660254039999999"/>
    <n v="14"/>
    <n v="587.97"/>
  </r>
  <r>
    <n v="22211"/>
    <s v="May"/>
    <x v="3741"/>
    <s v="North"/>
    <s v="North"/>
    <x v="1"/>
    <s v="General"/>
    <s v="Premium"/>
    <n v="9.3399999999999997E-2"/>
    <s v="Null"/>
    <n v="1.45"/>
    <n v="0.24929999999999999"/>
    <s v="Null"/>
    <n v="4263"/>
    <n v="9.3399999999999997E-2"/>
    <n v="0.46"/>
    <n v="-0.366025404"/>
    <n v="28"/>
    <n v="518.6"/>
  </r>
  <r>
    <n v="22212"/>
    <s v="Oct"/>
    <x v="3742"/>
    <s v="North"/>
    <s v="North"/>
    <x v="1"/>
    <s v="General"/>
    <s v="Standard"/>
    <n v="0.14360000000000001"/>
    <n v="17.7"/>
    <n v="2.95"/>
    <n v="0.18179999999999999"/>
    <n v="167"/>
    <n v="7527"/>
    <n v="0.14360000000000001"/>
    <n v="7.7"/>
    <n v="-0.366025404"/>
    <n v="14"/>
    <n v="2868.26"/>
  </r>
  <r>
    <n v="22213"/>
    <s v="May"/>
    <x v="3743"/>
    <s v="North"/>
    <s v="North"/>
    <x v="4"/>
    <s v="Stationery"/>
    <s v="Premium"/>
    <n v="4.0099999999999997E-2"/>
    <n v="10.5"/>
    <n v="0.42"/>
    <n v="0.3105"/>
    <n v="148"/>
    <n v="2173"/>
    <n v="4.0099999999999997E-2"/>
    <n v="5.69"/>
    <n v="-0.366025404"/>
    <n v="30"/>
    <n v="2702.63"/>
  </r>
  <r>
    <n v="22214"/>
    <s v="Jul"/>
    <x v="3744"/>
    <s v="North"/>
    <s v="North"/>
    <x v="1"/>
    <s v="Kitchen"/>
    <s v="Premium"/>
    <n v="0.25409999999999999"/>
    <n v="5"/>
    <n v="1.25"/>
    <n v="2.3699999999999999E-2"/>
    <n v="372"/>
    <n v="6765"/>
    <n v="0.25409999999999999"/>
    <n v="4.58"/>
    <n v="-1.3660254039999999"/>
    <n v="90"/>
    <s v="Null"/>
  </r>
  <r>
    <n v="22215"/>
    <s v="May"/>
    <x v="3745"/>
    <s v="North"/>
    <s v="North"/>
    <x v="0"/>
    <s v="Storage"/>
    <s v="Premium"/>
    <n v="6.93E-2"/>
    <n v="1537.639404"/>
    <n v="1.45"/>
    <s v="Null"/>
    <n v="705"/>
    <n v="5644"/>
    <n v="6.93E-2"/>
    <n v="5.4"/>
    <n v="-0.366025404"/>
    <n v="14"/>
    <n v="56470.58"/>
  </r>
  <r>
    <n v="22216"/>
    <s v="Oct"/>
    <x v="3746"/>
    <s v="North"/>
    <s v="North"/>
    <x v="1"/>
    <s v="Stationery"/>
    <s v="Standard"/>
    <n v="5.79E-2"/>
    <n v="10.5"/>
    <n v="0.42"/>
    <n v="8.48E-2"/>
    <n v="289"/>
    <n v="9776"/>
    <n v="5.79E-2"/>
    <n v="3.89"/>
    <n v="-0.366025404"/>
    <n v="7"/>
    <n v="376.3"/>
  </r>
  <r>
    <n v="22217"/>
    <s v="Apr"/>
    <x v="3747"/>
    <s v="North"/>
    <s v="North"/>
    <x v="5"/>
    <s v="General"/>
    <s v="Premium"/>
    <s v="Null"/>
    <n v="11.9"/>
    <n v="5.95"/>
    <n v="0.20130000000000001"/>
    <n v="169"/>
    <n v="3483"/>
    <s v="Null"/>
    <n v="2.91"/>
    <n v="0.366025404"/>
    <s v="Null"/>
    <n v="1300.01"/>
  </r>
  <r>
    <n v="22218"/>
    <s v="Mar"/>
    <x v="3748"/>
    <s v="North"/>
    <s v="North"/>
    <x v="3"/>
    <s v="General"/>
    <s v="Premium"/>
    <n v="2.4E-2"/>
    <n v="10.5"/>
    <n v="2.1"/>
    <n v="0.3538"/>
    <n v="349"/>
    <n v="12272"/>
    <n v="2.4E-2"/>
    <n v="2.79"/>
    <n v="1"/>
    <s v="Null"/>
    <n v="3316.14"/>
  </r>
  <r>
    <n v="22219"/>
    <s v="Apr"/>
    <x v="3749"/>
    <s v="North"/>
    <s v="North"/>
    <x v="2"/>
    <s v="General"/>
    <s v="Standard"/>
    <n v="3.6299999999999999E-2"/>
    <n v="12.75"/>
    <n v="12.75"/>
    <n v="0.53120000000000001"/>
    <n v="377"/>
    <n v="15406"/>
    <n v="3.6299999999999999E-2"/>
    <n v="4.13"/>
    <n v="0.366025404"/>
    <n v="21"/>
    <n v="219.58"/>
  </r>
  <r>
    <n v="22220"/>
    <s v="Sep"/>
    <x v="550"/>
    <s v="North"/>
    <s v="North"/>
    <x v="2"/>
    <s v="Seasonal"/>
    <s v="Standard"/>
    <n v="9.0899999999999995E-2"/>
    <n v="17.7"/>
    <n v="2.95"/>
    <n v="0.27760000000000001"/>
    <n v="827"/>
    <n v="12048"/>
    <n v="9.0899999999999995E-2"/>
    <n v="3.18"/>
    <n v="-1"/>
    <n v="60"/>
    <n v="184.5"/>
  </r>
  <r>
    <n v="22221"/>
    <s v="Jul"/>
    <x v="3750"/>
    <s v="North"/>
    <s v="North"/>
    <x v="0"/>
    <s v="Kitchen"/>
    <s v="Premium"/>
    <n v="8.9999999999999993E-3"/>
    <n v="2.95"/>
    <n v="2.95"/>
    <s v="Null"/>
    <n v="138"/>
    <n v="10108"/>
    <n v="8.9999999999999993E-3"/>
    <n v="2.4300000000000002"/>
    <n v="-1.3660254039999999"/>
    <s v="Null"/>
    <n v="1584.97"/>
  </r>
  <r>
    <n v="22222"/>
    <s v="Jul"/>
    <x v="3751"/>
    <s v="North"/>
    <s v="North"/>
    <x v="5"/>
    <s v="General"/>
    <s v="Premium"/>
    <n v="9.1999999999999998E-3"/>
    <n v="1.25"/>
    <n v="1.25"/>
    <n v="0.16980000000000001"/>
    <n v="287"/>
    <n v="3370"/>
    <n v="9.1999999999999998E-3"/>
    <n v="4.05"/>
    <n v="-1.3660254039999999"/>
    <n v="60"/>
    <n v="11510.65"/>
  </r>
  <r>
    <n v="22223"/>
    <s v="Jul"/>
    <x v="3752"/>
    <s v="North"/>
    <s v="North"/>
    <x v="1"/>
    <s v="General"/>
    <s v="Premium"/>
    <n v="0.1014"/>
    <n v="1.7"/>
    <n v="0.85"/>
    <s v="Null"/>
    <n v="60"/>
    <n v="1054"/>
    <n v="0.1014"/>
    <n v="1.89"/>
    <n v="-1.3660254039999999"/>
    <n v="30"/>
    <n v="1502.68"/>
  </r>
  <r>
    <n v="22224"/>
    <s v="Jul"/>
    <x v="3022"/>
    <s v="North"/>
    <s v="North"/>
    <x v="4"/>
    <s v="General"/>
    <s v="Premium"/>
    <n v="1.6500000000000001E-2"/>
    <s v="Null"/>
    <n v="2.95"/>
    <n v="0.28310000000000002"/>
    <n v="631"/>
    <n v="29067"/>
    <n v="1.6500000000000001E-2"/>
    <n v="4.0199999999999996"/>
    <n v="-1.3660254039999999"/>
    <n v="30"/>
    <n v="287.35000000000002"/>
  </r>
  <r>
    <n v="22225"/>
    <s v="Sep"/>
    <x v="3753"/>
    <s v="North"/>
    <s v="North"/>
    <x v="5"/>
    <s v="General"/>
    <s v="Premium"/>
    <n v="8.6999999999999994E-3"/>
    <n v="30"/>
    <n v="3.75"/>
    <n v="0.15240000000000001"/>
    <n v="351"/>
    <n v="24459"/>
    <n v="8.6999999999999994E-3"/>
    <n v="2.8"/>
    <n v="-1"/>
    <n v="28"/>
    <n v="1106.4000000000001"/>
  </r>
  <r>
    <n v="22226"/>
    <s v="Dec"/>
    <x v="3754"/>
    <s v="North"/>
    <s v="North"/>
    <x v="5"/>
    <s v="General"/>
    <s v="Premium"/>
    <n v="1.47E-2"/>
    <n v="5.9"/>
    <n v="2.95"/>
    <n v="0.6"/>
    <n v="227"/>
    <n v="3963"/>
    <n v="1.47E-2"/>
    <n v="3.68"/>
    <n v="1"/>
    <n v="90"/>
    <s v="Null"/>
  </r>
  <r>
    <n v="22227"/>
    <s v="Nov"/>
    <x v="3755"/>
    <s v="North"/>
    <s v="North"/>
    <x v="2"/>
    <s v="General"/>
    <s v="Premium"/>
    <n v="4.4600000000000001E-2"/>
    <n v="6.6"/>
    <n v="1.65"/>
    <n v="0.6"/>
    <n v="182"/>
    <n v="3410"/>
    <n v="4.4600000000000001E-2"/>
    <n v="3.14"/>
    <n v="0.366025404"/>
    <n v="21"/>
    <n v="11887.28"/>
  </r>
  <r>
    <n v="22228"/>
    <s v="Dec"/>
    <x v="1241"/>
    <s v="North"/>
    <s v="North"/>
    <x v="1"/>
    <s v="General"/>
    <s v="Premium"/>
    <n v="9.8799999999999999E-2"/>
    <s v="Null"/>
    <n v="4.95"/>
    <n v="0.1177"/>
    <n v="631"/>
    <n v="15166"/>
    <n v="9.8799999999999999E-2"/>
    <s v="Null"/>
    <n v="1"/>
    <n v="30"/>
    <n v="2186.27"/>
  </r>
  <r>
    <n v="22229"/>
    <s v="Jun"/>
    <x v="3756"/>
    <s v="North"/>
    <s v="North"/>
    <x v="1"/>
    <s v="General"/>
    <s v="Premium"/>
    <n v="0.08"/>
    <n v="1.95"/>
    <n v="1.95"/>
    <n v="0.1061"/>
    <n v="269"/>
    <n v="1875"/>
    <n v="0.08"/>
    <n v="1.5"/>
    <n v="-1"/>
    <n v="60"/>
    <n v="9700.2000000000007"/>
  </r>
  <r>
    <n v="22230"/>
    <s v="Jan"/>
    <x v="3757"/>
    <s v="North"/>
    <s v="North"/>
    <x v="0"/>
    <s v="General"/>
    <s v="Premium"/>
    <n v="0.13700000000000001"/>
    <s v="Null"/>
    <n v="8.5"/>
    <n v="0.11550000000000001"/>
    <n v="335"/>
    <n v="4494"/>
    <n v="0.13700000000000001"/>
    <n v="5.52"/>
    <n v="1.3660254039999999"/>
    <n v="30"/>
    <n v="1888.15"/>
  </r>
  <r>
    <n v="22231"/>
    <s v="Dec"/>
    <x v="3758"/>
    <s v="North"/>
    <s v="North"/>
    <x v="3"/>
    <s v="Storage"/>
    <s v="Standard"/>
    <s v="Null"/>
    <n v="102"/>
    <n v="8.5"/>
    <n v="0.19400000000000001"/>
    <n v="323"/>
    <n v="8129"/>
    <s v="Null"/>
    <n v="3.77"/>
    <n v="1"/>
    <n v="90"/>
    <n v="670.56"/>
  </r>
  <r>
    <n v="22232"/>
    <s v="Apr"/>
    <x v="3759"/>
    <s v="North"/>
    <s v="North"/>
    <x v="5"/>
    <s v="Storage"/>
    <s v="Premium"/>
    <n v="4.4600000000000001E-2"/>
    <n v="15"/>
    <n v="1.25"/>
    <n v="0.31979999999999997"/>
    <n v="446"/>
    <n v="11127"/>
    <n v="4.4600000000000001E-2"/>
    <n v="2.61"/>
    <n v="0.366025404"/>
    <n v="30"/>
    <n v="1798.92"/>
  </r>
  <r>
    <n v="22233"/>
    <s v="May"/>
    <x v="3760"/>
    <s v="North"/>
    <s v="North"/>
    <x v="2"/>
    <s v="Storage"/>
    <s v="Premium"/>
    <n v="1.49E-2"/>
    <n v="1.7"/>
    <n v="0.85"/>
    <n v="0.27239999999999998"/>
    <n v="616"/>
    <n v="8867"/>
    <n v="1.49E-2"/>
    <n v="3.13"/>
    <n v="-0.366025404"/>
    <s v="Null"/>
    <n v="32973.79"/>
  </r>
  <r>
    <n v="22234"/>
    <s v="Feb"/>
    <x v="3761"/>
    <s v="North"/>
    <s v="North"/>
    <x v="5"/>
    <s v="General"/>
    <s v="Premium"/>
    <n v="7.9000000000000008E-3"/>
    <n v="12.5"/>
    <n v="1.25"/>
    <n v="0.15540000000000001"/>
    <n v="79"/>
    <n v="1526"/>
    <n v="7.9000000000000008E-3"/>
    <n v="0.35"/>
    <n v="1.3660254039999999"/>
    <n v="28"/>
    <n v="20137.3"/>
  </r>
  <r>
    <n v="22235"/>
    <s v="Jun"/>
    <x v="3762"/>
    <s v="North"/>
    <s v="North"/>
    <x v="2"/>
    <s v="General"/>
    <s v="Budget"/>
    <n v="1.83E-2"/>
    <n v="4.95"/>
    <n v="4.95"/>
    <n v="0.2762"/>
    <n v="472"/>
    <n v="21242"/>
    <n v="1.83E-2"/>
    <n v="4.3099999999999996"/>
    <n v="-1"/>
    <n v="28"/>
    <n v="268.7"/>
  </r>
  <r>
    <n v="22236"/>
    <s v="Sep"/>
    <x v="3763"/>
    <s v="North"/>
    <s v="North"/>
    <x v="1"/>
    <s v="General"/>
    <s v="Standard"/>
    <n v="4.7199999999999999E-2"/>
    <n v="3.75"/>
    <n v="3.75"/>
    <n v="0.1542"/>
    <n v="107"/>
    <n v="967"/>
    <n v="4.7199999999999999E-2"/>
    <n v="1.01"/>
    <n v="-1"/>
    <n v="60"/>
    <n v="172.95"/>
  </r>
  <r>
    <n v="22237"/>
    <s v="Jan"/>
    <x v="3764"/>
    <s v="North"/>
    <s v="North"/>
    <x v="1"/>
    <s v="Storage"/>
    <s v="Premium"/>
    <n v="8.1000000000000003E-2"/>
    <n v="17.7"/>
    <n v="2.95"/>
    <n v="0.57450000000000001"/>
    <n v="1490"/>
    <n v="15027"/>
    <n v="8.1000000000000003E-2"/>
    <n v="4.05"/>
    <n v="1.3660254039999999"/>
    <n v="7"/>
    <n v="211.65"/>
  </r>
  <r>
    <n v="22238"/>
    <s v="Sep"/>
    <x v="2574"/>
    <s v="North"/>
    <s v="North"/>
    <x v="5"/>
    <s v="Kitchen"/>
    <s v="Premium"/>
    <n v="0.13750000000000001"/>
    <n v="2.5"/>
    <n v="1.25"/>
    <n v="0.1439"/>
    <n v="323"/>
    <n v="12098"/>
    <n v="0.13750000000000001"/>
    <n v="4.07"/>
    <n v="-1"/>
    <n v="21"/>
    <n v="341.49"/>
  </r>
  <r>
    <n v="22239"/>
    <s v="May"/>
    <x v="3765"/>
    <s v="North"/>
    <s v="North"/>
    <x v="5"/>
    <s v="General"/>
    <s v="Premium"/>
    <n v="1.6899999999999998E-2"/>
    <n v="6.96"/>
    <n v="0.28999999999999998"/>
    <n v="0.25169999999999998"/>
    <n v="406"/>
    <n v="4617"/>
    <n v="1.6899999999999998E-2"/>
    <n v="3.25"/>
    <n v="-0.366025404"/>
    <n v="14"/>
    <n v="24350.91"/>
  </r>
  <r>
    <n v="22240"/>
    <s v="Dec"/>
    <x v="3766"/>
    <s v="North"/>
    <s v="North"/>
    <x v="0"/>
    <s v="General"/>
    <s v="Premium"/>
    <s v="Null"/>
    <n v="15.3"/>
    <n v="2.5499999999999998"/>
    <n v="0.13109999999999999"/>
    <n v="631"/>
    <n v="16020"/>
    <s v="Null"/>
    <n v="2.42"/>
    <n v="1"/>
    <n v="28"/>
    <n v="53424.5"/>
  </r>
  <r>
    <n v="22241"/>
    <s v="Aug"/>
    <x v="3767"/>
    <s v="North"/>
    <s v="North"/>
    <x v="1"/>
    <s v="General"/>
    <s v="Premium"/>
    <s v="Null"/>
    <n v="9.9600000000000009"/>
    <n v="109.8396137"/>
    <n v="0.38379999999999997"/>
    <s v="Null"/>
    <n v="2705"/>
    <s v="Null"/>
    <n v="8.0399999999999991"/>
    <n v="-1.3660254039999999"/>
    <n v="60"/>
    <n v="3345.63"/>
  </r>
  <r>
    <n v="22242"/>
    <s v="Apr"/>
    <x v="3768"/>
    <s v="North"/>
    <s v="North"/>
    <x v="4"/>
    <s v="General"/>
    <s v="Premium"/>
    <s v="Null"/>
    <n v="2.34"/>
    <n v="0.39"/>
    <n v="8.7400000000000005E-2"/>
    <n v="21"/>
    <n v="364"/>
    <s v="Null"/>
    <n v="8.11"/>
    <n v="0.366025404"/>
    <n v="90"/>
    <n v="318.45"/>
  </r>
  <r>
    <n v="22243"/>
    <s v="Mar"/>
    <x v="3769"/>
    <s v="North"/>
    <s v="North"/>
    <x v="5"/>
    <s v="General"/>
    <s v="Premium"/>
    <n v="0.1164"/>
    <n v="0.85"/>
    <n v="0.85"/>
    <n v="0.18390000000000001"/>
    <n v="12"/>
    <n v="198"/>
    <n v="0.1164"/>
    <n v="1.75"/>
    <n v="1"/>
    <n v="28"/>
    <n v="6548.58"/>
  </r>
  <r>
    <n v="22244"/>
    <s v="Nov"/>
    <x v="3770"/>
    <s v="North"/>
    <s v="North"/>
    <x v="0"/>
    <s v="Storage"/>
    <s v="Premium"/>
    <n v="2.1100000000000001E-2"/>
    <n v="3.75"/>
    <n v="1.25"/>
    <n v="0.14760000000000001"/>
    <s v="Null"/>
    <n v="6709"/>
    <n v="2.1100000000000001E-2"/>
    <n v="1.1200000000000001"/>
    <n v="0.366025404"/>
    <n v="7"/>
    <n v="3500.76"/>
  </r>
  <r>
    <n v="22245"/>
    <s v="Oct"/>
    <x v="3771"/>
    <s v="North"/>
    <s v="North"/>
    <x v="0"/>
    <s v="General"/>
    <s v="Premium"/>
    <n v="7.9799999999999996E-2"/>
    <n v="2.52"/>
    <n v="0.63"/>
    <n v="0.26479999999999998"/>
    <n v="33"/>
    <n v="751"/>
    <n v="7.9799999999999996E-2"/>
    <n v="3.17"/>
    <n v="-0.366025404"/>
    <s v="Null"/>
    <n v="6573.63"/>
  </r>
  <r>
    <n v="22246"/>
    <s v="Jun"/>
    <x v="3772"/>
    <s v="North"/>
    <s v="North"/>
    <x v="5"/>
    <s v="General"/>
    <s v="Premium"/>
    <n v="0.10970000000000001"/>
    <n v="1.7"/>
    <n v="0.85"/>
    <s v="Null"/>
    <n v="184"/>
    <n v="3854"/>
    <n v="0.10970000000000001"/>
    <n v="8.1"/>
    <n v="-1"/>
    <n v="14"/>
    <n v="14590.17"/>
  </r>
  <r>
    <n v="22247"/>
    <s v="Dec"/>
    <x v="3773"/>
    <s v="North"/>
    <s v="North"/>
    <x v="4"/>
    <s v="Seasonal"/>
    <s v="Premium"/>
    <n v="1.26E-2"/>
    <n v="2.9"/>
    <n v="0.28999999999999998"/>
    <n v="0.17519999999999999"/>
    <n v="167"/>
    <n v="7551"/>
    <n v="1.26E-2"/>
    <n v="6"/>
    <n v="1"/>
    <n v="7"/>
    <n v="13361.05"/>
  </r>
  <r>
    <n v="22248"/>
    <s v="Mar"/>
    <x v="3774"/>
    <s v="North"/>
    <s v="North"/>
    <x v="0"/>
    <s v="General"/>
    <s v="Premium"/>
    <n v="0.1416"/>
    <n v="34.799999999999997"/>
    <n v="1.45"/>
    <s v="Null"/>
    <n v="558"/>
    <n v="16331"/>
    <n v="0.1416"/>
    <n v="4.2300000000000004"/>
    <n v="1"/>
    <n v="60"/>
    <n v="4408.8599999999997"/>
  </r>
  <r>
    <n v="22249"/>
    <s v="Oct"/>
    <x v="3775"/>
    <s v="North"/>
    <s v="North"/>
    <x v="2"/>
    <s v="Stationery"/>
    <s v="Standard"/>
    <n v="6.8999999999999999E-3"/>
    <n v="2.95"/>
    <n v="2.95"/>
    <n v="0.13089999999999999"/>
    <n v="33"/>
    <n v="1064"/>
    <n v="6.8999999999999999E-3"/>
    <n v="6.71"/>
    <n v="-0.366025404"/>
    <n v="30"/>
    <n v="1236.33"/>
  </r>
  <r>
    <n v="22250"/>
    <s v="Dec"/>
    <x v="461"/>
    <s v="North"/>
    <s v="North"/>
    <x v="0"/>
    <s v="General"/>
    <s v="Premium"/>
    <n v="0.11990000000000001"/>
    <n v="1.26"/>
    <n v="0.42"/>
    <n v="0.15590000000000001"/>
    <n v="172"/>
    <n v="9011"/>
    <n v="0.11990000000000001"/>
    <n v="5.72"/>
    <n v="1"/>
    <n v="14"/>
    <n v="1337.82"/>
  </r>
  <r>
    <n v="22251"/>
    <s v="May"/>
    <x v="3776"/>
    <s v="North"/>
    <s v="North"/>
    <x v="1"/>
    <s v="General"/>
    <s v="Premium"/>
    <n v="7.6100000000000001E-2"/>
    <n v="18.72"/>
    <n v="0.39"/>
    <n v="0.13850000000000001"/>
    <n v="44"/>
    <n v="1052"/>
    <n v="7.6100000000000001E-2"/>
    <n v="7.38"/>
    <n v="-0.366025404"/>
    <n v="90"/>
    <n v="8966.3799999999992"/>
  </r>
  <r>
    <n v="22252"/>
    <s v="Jul"/>
    <x v="3777"/>
    <s v="North"/>
    <s v="North"/>
    <x v="5"/>
    <s v="General"/>
    <s v="Budget"/>
    <n v="2.1299999999999999E-2"/>
    <n v="1.25"/>
    <n v="1.25"/>
    <s v="Null"/>
    <n v="306"/>
    <n v="5929"/>
    <n v="2.1299999999999999E-2"/>
    <n v="4.6500000000000004"/>
    <n v="-1.3660254039999999"/>
    <s v="Null"/>
    <n v="153.28"/>
  </r>
  <r>
    <n v="22253"/>
    <s v="Jul"/>
    <x v="3778"/>
    <s v="North"/>
    <s v="North"/>
    <x v="0"/>
    <s v="General"/>
    <s v="Standard"/>
    <n v="2.8000000000000001E-2"/>
    <n v="1439.649576"/>
    <n v="4.95"/>
    <n v="0.1084"/>
    <n v="385"/>
    <n v="6700"/>
    <n v="2.8000000000000001E-2"/>
    <n v="7.04"/>
    <n v="-1.3660254039999999"/>
    <n v="28"/>
    <n v="632.98"/>
  </r>
  <r>
    <n v="22254"/>
    <s v="Jun"/>
    <x v="3779"/>
    <s v="North"/>
    <s v="North"/>
    <x v="2"/>
    <s v="Lighting"/>
    <s v="Budget"/>
    <n v="8.7400000000000005E-2"/>
    <n v="6.75"/>
    <n v="6.75"/>
    <n v="0.1636"/>
    <n v="201"/>
    <n v="2083"/>
    <n v="8.7400000000000005E-2"/>
    <n v="4.72"/>
    <n v="-1"/>
    <n v="14"/>
    <n v="79.930000000000007"/>
  </r>
  <r>
    <n v="22255"/>
    <s v="Mar"/>
    <x v="3780"/>
    <s v="North"/>
    <s v="North"/>
    <x v="2"/>
    <s v="General"/>
    <s v="Premium"/>
    <n v="3.2000000000000002E-3"/>
    <n v="3.3"/>
    <n v="1.65"/>
    <n v="0.51239999999999997"/>
    <n v="521"/>
    <n v="7800"/>
    <n v="3.2000000000000002E-3"/>
    <n v="8.0500000000000007"/>
    <n v="1"/>
    <n v="14"/>
    <n v="3884.36"/>
  </r>
  <r>
    <n v="22256"/>
    <s v="Nov"/>
    <x v="3781"/>
    <s v="North"/>
    <s v="North"/>
    <x v="3"/>
    <s v="Stationery"/>
    <s v="Premium"/>
    <n v="4.4000000000000003E-3"/>
    <n v="5.04"/>
    <n v="0.42"/>
    <n v="0.12559999999999999"/>
    <n v="203"/>
    <n v="6185"/>
    <n v="4.4000000000000003E-3"/>
    <n v="4.4000000000000004"/>
    <n v="0.366025404"/>
    <n v="30"/>
    <n v="3548.1"/>
  </r>
  <r>
    <n v="22257"/>
    <s v="Mar"/>
    <x v="3782"/>
    <s v="North"/>
    <s v="North"/>
    <x v="3"/>
    <s v="General"/>
    <s v="Premium"/>
    <n v="6.4999999999999997E-3"/>
    <n v="5"/>
    <n v="1.25"/>
    <n v="6.1499999999999999E-2"/>
    <n v="420"/>
    <n v="19829"/>
    <n v="6.4999999999999997E-3"/>
    <n v="4.1100000000000003"/>
    <n v="1"/>
    <n v="14"/>
    <n v="1481.92"/>
  </r>
  <r>
    <n v="22258"/>
    <s v="Oct"/>
    <x v="3783"/>
    <s v="North"/>
    <s v="North"/>
    <x v="0"/>
    <s v="General"/>
    <s v="Premium"/>
    <n v="1.34E-2"/>
    <n v="14.75"/>
    <n v="2.95"/>
    <n v="0.34449999999999997"/>
    <n v="263"/>
    <n v="4358"/>
    <n v="1.34E-2"/>
    <n v="7.96"/>
    <n v="-0.366025404"/>
    <n v="14"/>
    <n v="602.46"/>
  </r>
  <r>
    <n v="22259"/>
    <s v="Jul"/>
    <x v="3784"/>
    <s v="North"/>
    <s v="North"/>
    <x v="1"/>
    <s v="General"/>
    <s v="Premium"/>
    <n v="2.9399999999999999E-2"/>
    <n v="10.9"/>
    <n v="5.45"/>
    <n v="7.6999999999999999E-2"/>
    <n v="59"/>
    <n v="2266"/>
    <n v="2.9399999999999999E-2"/>
    <s v="Null"/>
    <n v="-1.3660254039999999"/>
    <n v="7"/>
    <n v="195.8"/>
  </r>
  <r>
    <n v="22260"/>
    <s v="Nov"/>
    <x v="3785"/>
    <s v="North"/>
    <s v="North"/>
    <x v="0"/>
    <s v="General"/>
    <s v="Premium"/>
    <n v="4.0500000000000001E-2"/>
    <n v="9.9600000000000009"/>
    <n v="0.83"/>
    <n v="0.1208"/>
    <n v="175"/>
    <n v="4826"/>
    <n v="4.0500000000000001E-2"/>
    <n v="4.24"/>
    <n v="0.366025404"/>
    <n v="28"/>
    <n v="5835.67"/>
  </r>
  <r>
    <n v="22261"/>
    <s v="Dec"/>
    <x v="3786"/>
    <s v="North"/>
    <s v="North"/>
    <x v="1"/>
    <s v="General"/>
    <s v="Budget"/>
    <n v="2.6700000000000002E-2"/>
    <n v="2.95"/>
    <n v="2.95"/>
    <n v="0.1411"/>
    <n v="189"/>
    <n v="3951"/>
    <n v="2.6700000000000002E-2"/>
    <n v="4.5199999999999996"/>
    <n v="1"/>
    <n v="90"/>
    <n v="254.94"/>
  </r>
  <r>
    <n v="22262"/>
    <s v="Nov"/>
    <x v="3787"/>
    <s v="North"/>
    <s v="North"/>
    <x v="1"/>
    <s v="General"/>
    <s v="Premium"/>
    <n v="1.9400000000000001E-2"/>
    <n v="31.8"/>
    <n v="7.95"/>
    <n v="2.1100000000000001E-2"/>
    <n v="365"/>
    <n v="5060"/>
    <n v="1.9400000000000001E-2"/>
    <n v="3.01"/>
    <n v="0.366025404"/>
    <n v="21"/>
    <s v="Null"/>
  </r>
  <r>
    <n v="22263"/>
    <s v="Jul"/>
    <x v="3788"/>
    <s v="North"/>
    <s v="North"/>
    <x v="5"/>
    <s v="General"/>
    <s v="Premium"/>
    <n v="5.2499999999999998E-2"/>
    <n v="757.12372949999997"/>
    <n v="4.95"/>
    <n v="0.33579999999999999"/>
    <n v="321"/>
    <n v="7580"/>
    <n v="5.2499999999999998E-2"/>
    <n v="8.17"/>
    <n v="-1.3660254039999999"/>
    <n v="14"/>
    <n v="1398.03"/>
  </r>
  <r>
    <n v="22264"/>
    <s v="Sep"/>
    <x v="3789"/>
    <s v="North"/>
    <s v="North"/>
    <x v="4"/>
    <s v="General"/>
    <s v="Standard"/>
    <n v="9.3600000000000003E-2"/>
    <n v="3.75"/>
    <n v="3.75"/>
    <n v="0.14050000000000001"/>
    <n v="236"/>
    <n v="5748"/>
    <n v="9.3600000000000003E-2"/>
    <n v="2.4300000000000002"/>
    <n v="-1"/>
    <n v="21"/>
    <n v="1291.69"/>
  </r>
  <r>
    <n v="22265"/>
    <s v="Apr"/>
    <x v="3790"/>
    <s v="North"/>
    <s v="North"/>
    <x v="2"/>
    <s v="General"/>
    <s v="Premium"/>
    <s v="Null"/>
    <n v="14.98"/>
    <n v="7.49"/>
    <n v="2.7199999999999998E-2"/>
    <n v="186"/>
    <n v="3468"/>
    <s v="Null"/>
    <n v="1.77"/>
    <n v="0.366025404"/>
    <n v="14"/>
    <n v="93.46"/>
  </r>
  <r>
    <n v="22266"/>
    <s v="Dec"/>
    <x v="3791"/>
    <s v="North"/>
    <s v="North"/>
    <x v="5"/>
    <s v="General"/>
    <s v="Premium"/>
    <n v="6.9900000000000004E-2"/>
    <n v="11.9"/>
    <n v="5.95"/>
    <n v="7.5700000000000003E-2"/>
    <n v="34"/>
    <n v="715"/>
    <n v="6.9900000000000004E-2"/>
    <n v="2.92"/>
    <n v="1"/>
    <n v="90"/>
    <n v="1500.42"/>
  </r>
  <r>
    <n v="22267"/>
    <s v="Nov"/>
    <x v="869"/>
    <s v="North"/>
    <s v="North"/>
    <x v="0"/>
    <s v="Seasonal"/>
    <s v="Premium"/>
    <n v="5.5800000000000002E-2"/>
    <n v="6.58"/>
    <n v="3.29"/>
    <n v="0.39040000000000002"/>
    <n v="341"/>
    <n v="10235"/>
    <n v="5.5800000000000002E-2"/>
    <n v="3.4"/>
    <n v="0.366025404"/>
    <s v="Null"/>
    <n v="47427.59"/>
  </r>
  <r>
    <n v="22268"/>
    <s v="Feb"/>
    <x v="3792"/>
    <s v="North"/>
    <s v="North"/>
    <x v="1"/>
    <s v="General"/>
    <s v="Budget"/>
    <s v="Null"/>
    <n v="17.850000000000001"/>
    <n v="94.148351579999996"/>
    <n v="0.2167"/>
    <n v="682"/>
    <n v="8857"/>
    <s v="Null"/>
    <n v="3.45"/>
    <n v="1.3660254039999999"/>
    <n v="14"/>
    <n v="213.55"/>
  </r>
  <r>
    <n v="22269"/>
    <s v="Feb"/>
    <x v="3488"/>
    <s v="North"/>
    <s v="North"/>
    <x v="0"/>
    <s v="Storage"/>
    <s v="Premium"/>
    <n v="8.6999999999999994E-2"/>
    <n v="3.95"/>
    <n v="3.95"/>
    <n v="0.1714"/>
    <n v="292"/>
    <n v="4346"/>
    <n v="8.6999999999999994E-2"/>
    <n v="4.34"/>
    <n v="1.3660254039999999"/>
    <n v="21"/>
    <n v="3516.49"/>
  </r>
  <r>
    <n v="22270"/>
    <s v="May"/>
    <x v="2870"/>
    <s v="East"/>
    <s v="East"/>
    <x v="3"/>
    <s v="General"/>
    <s v="Standard"/>
    <n v="4.3900000000000002E-2"/>
    <n v="10.199999999999999"/>
    <n v="2.5499999999999998"/>
    <n v="0.19819999999999999"/>
    <n v="124"/>
    <n v="3235"/>
    <n v="4.3900000000000002E-2"/>
    <n v="5.15"/>
    <n v="-0.366025404"/>
    <n v="30"/>
    <n v="862.65"/>
  </r>
  <r>
    <n v="22271"/>
    <s v="Dec"/>
    <x v="3793"/>
    <s v="North"/>
    <s v="North"/>
    <x v="4"/>
    <s v="Storage"/>
    <s v="Premium"/>
    <n v="6.8400000000000002E-2"/>
    <n v="4.2"/>
    <n v="2.1"/>
    <n v="0.6"/>
    <n v="24"/>
    <n v="730"/>
    <n v="6.8400000000000002E-2"/>
    <n v="3.38"/>
    <n v="1"/>
    <n v="30"/>
    <n v="136.9"/>
  </r>
  <r>
    <n v="22272"/>
    <s v="Dec"/>
    <x v="3794"/>
    <s v="North"/>
    <s v="North"/>
    <x v="0"/>
    <s v="General"/>
    <s v="Standard"/>
    <n v="1.01E-2"/>
    <n v="25"/>
    <n v="1.25"/>
    <n v="0.14760000000000001"/>
    <n v="217"/>
    <n v="5582"/>
    <n v="1.01E-2"/>
    <n v="5.17"/>
    <n v="1"/>
    <n v="14"/>
    <n v="485.4"/>
  </r>
  <r>
    <n v="22273"/>
    <s v="May"/>
    <x v="3795"/>
    <s v="North"/>
    <s v="North"/>
    <x v="3"/>
    <s v="Storage"/>
    <s v="Premium"/>
    <n v="0.02"/>
    <n v="15.3"/>
    <n v="2.5499999999999998"/>
    <n v="0.34589999999999999"/>
    <n v="364"/>
    <n v="4916"/>
    <n v="0.02"/>
    <n v="3.77"/>
    <n v="-0.366025404"/>
    <n v="7"/>
    <n v="1792.35"/>
  </r>
  <r>
    <n v="22274"/>
    <s v="Jun"/>
    <x v="3796"/>
    <s v="North"/>
    <s v="North"/>
    <x v="2"/>
    <s v="Storage"/>
    <s v="Premium"/>
    <n v="2.8899999999999999E-2"/>
    <n v="43"/>
    <n v="10.75"/>
    <n v="0.33560000000000001"/>
    <n v="256"/>
    <n v="3156"/>
    <n v="2.8899999999999999E-2"/>
    <n v="7.79"/>
    <n v="-1"/>
    <n v="14"/>
    <n v="454.05"/>
  </r>
  <r>
    <n v="22275"/>
    <s v="Oct"/>
    <x v="3797"/>
    <s v="Central"/>
    <s v="Central"/>
    <x v="2"/>
    <s v="Storage"/>
    <s v="Standard"/>
    <n v="2.0000000000000001E-4"/>
    <n v="330"/>
    <n v="1.65"/>
    <n v="2.7400000000000001E-2"/>
    <n v="450"/>
    <n v="8541"/>
    <n v="2.0000000000000001E-4"/>
    <n v="2.4900000000000002"/>
    <n v="-0.366025404"/>
    <n v="7"/>
    <n v="2660"/>
  </r>
  <r>
    <n v="22276"/>
    <s v="Jan"/>
    <x v="3798"/>
    <s v="North"/>
    <s v="North"/>
    <x v="2"/>
    <s v="Storage"/>
    <s v="Premium"/>
    <n v="9.0300000000000005E-2"/>
    <n v="26.4"/>
    <n v="0.55000000000000004"/>
    <n v="0.35199999999999998"/>
    <n v="528"/>
    <n v="10276"/>
    <n v="9.0300000000000005E-2"/>
    <n v="0.67"/>
    <n v="1.3660254039999999"/>
    <n v="30"/>
    <n v="10184.65"/>
  </r>
  <r>
    <n v="22277"/>
    <s v="May"/>
    <x v="3799"/>
    <s v="North"/>
    <s v="North"/>
    <x v="0"/>
    <s v="Storage"/>
    <s v="Premium"/>
    <s v="Null"/>
    <n v="14.75"/>
    <n v="2.95"/>
    <n v="0.58809999999999996"/>
    <n v="396"/>
    <n v="8713"/>
    <s v="Null"/>
    <n v="5.72"/>
    <n v="-0.366025404"/>
    <n v="21"/>
    <n v="8909.69"/>
  </r>
  <r>
    <n v="22278"/>
    <s v="Nov"/>
    <x v="3800"/>
    <s v="North"/>
    <s v="North"/>
    <x v="1"/>
    <s v="General"/>
    <s v="Premium"/>
    <n v="3.5499999999999997E-2"/>
    <n v="25.2"/>
    <n v="2.1"/>
    <n v="0.25419999999999998"/>
    <n v="473"/>
    <n v="6053"/>
    <n v="3.5499999999999997E-2"/>
    <n v="2.13"/>
    <n v="0.366025404"/>
    <n v="14"/>
    <n v="2351.58"/>
  </r>
  <r>
    <n v="22279"/>
    <s v="Apr"/>
    <x v="3801"/>
    <s v="North"/>
    <s v="North"/>
    <x v="5"/>
    <s v="Stationery"/>
    <s v="Premium"/>
    <n v="1.1299999999999999E-2"/>
    <n v="5.04"/>
    <n v="0.42"/>
    <n v="0.23119999999999999"/>
    <n v="170"/>
    <n v="2576"/>
    <n v="1.1299999999999999E-2"/>
    <n v="5.17"/>
    <n v="0.366025404"/>
    <n v="30"/>
    <n v="191.64"/>
  </r>
  <r>
    <n v="22280"/>
    <s v="Dec"/>
    <x v="3802"/>
    <s v="North"/>
    <s v="North"/>
    <x v="4"/>
    <s v="Seasonal"/>
    <s v="Premium"/>
    <n v="3.5299999999999998E-2"/>
    <n v="6.6"/>
    <n v="1.65"/>
    <n v="0.24049999999999999"/>
    <n v="201"/>
    <n v="4970"/>
    <n v="3.5299999999999998E-2"/>
    <n v="5.93"/>
    <n v="1"/>
    <n v="60"/>
    <n v="226.92"/>
  </r>
  <r>
    <n v="22281"/>
    <s v="May"/>
    <x v="3803"/>
    <s v="North"/>
    <s v="North"/>
    <x v="3"/>
    <s v="General"/>
    <s v="Premium"/>
    <n v="0.12570000000000001"/>
    <n v="17.7"/>
    <n v="2.95"/>
    <n v="0.46400000000000002"/>
    <n v="400"/>
    <n v="11026"/>
    <n v="0.12570000000000001"/>
    <n v="3.3"/>
    <n v="-0.366025404"/>
    <n v="28"/>
    <n v="493.2"/>
  </r>
  <r>
    <n v="22282"/>
    <s v="Sep"/>
    <x v="3307"/>
    <s v="North"/>
    <s v="North"/>
    <x v="5"/>
    <s v="Storage"/>
    <s v="Premium"/>
    <n v="2.3E-3"/>
    <n v="1904.3172509999999"/>
    <n v="0.85"/>
    <n v="0.1774"/>
    <n v="601"/>
    <n v="8452"/>
    <n v="2.3E-3"/>
    <n v="5.72"/>
    <n v="-1"/>
    <s v="Null"/>
    <n v="2522.14"/>
  </r>
  <r>
    <n v="22283"/>
    <s v="Jan"/>
    <x v="3804"/>
    <s v="North"/>
    <s v="North"/>
    <x v="0"/>
    <s v="Stationery"/>
    <s v="Standard"/>
    <n v="2.4899999999999999E-2"/>
    <n v="10.5"/>
    <n v="0.42"/>
    <n v="0.6"/>
    <n v="95"/>
    <n v="1988"/>
    <n v="2.4899999999999999E-2"/>
    <n v="8.94"/>
    <n v="1.3660254039999999"/>
    <s v="Null"/>
    <n v="159.55000000000001"/>
  </r>
  <r>
    <n v="22284"/>
    <s v="Aug"/>
    <x v="3805"/>
    <s v="North"/>
    <s v="North"/>
    <x v="4"/>
    <s v="Storage"/>
    <s v="Premium"/>
    <n v="1.7000000000000001E-2"/>
    <n v="17"/>
    <n v="8.5"/>
    <n v="4.4900000000000002E-2"/>
    <n v="323"/>
    <n v="6357"/>
    <n v="1.7000000000000001E-2"/>
    <n v="2.74"/>
    <n v="-1.3660254039999999"/>
    <n v="90"/>
    <n v="5944.51"/>
  </r>
  <r>
    <n v="22285"/>
    <s v="Jun"/>
    <x v="3806"/>
    <s v="North"/>
    <s v="North"/>
    <x v="5"/>
    <s v="Seasonal"/>
    <s v="Premium"/>
    <n v="9.9400000000000002E-2"/>
    <n v="2.5499999999999998"/>
    <n v="0.85"/>
    <s v="Null"/>
    <n v="304"/>
    <n v="1571"/>
    <n v="9.9400000000000002E-2"/>
    <s v="Null"/>
    <n v="-1"/>
    <n v="28"/>
    <n v="10608.71"/>
  </r>
  <r>
    <n v="22286"/>
    <s v="Apr"/>
    <x v="3807"/>
    <s v="North"/>
    <s v="North"/>
    <x v="1"/>
    <s v="General"/>
    <s v="Premium"/>
    <n v="7.6399999999999996E-2"/>
    <n v="15"/>
    <n v="1.25"/>
    <n v="8.4199999999999997E-2"/>
    <n v="30"/>
    <n v="1263"/>
    <n v="7.6399999999999996E-2"/>
    <n v="5.01"/>
    <n v="0.366025404"/>
    <n v="30"/>
    <n v="559.19000000000005"/>
  </r>
  <r>
    <n v="22287"/>
    <s v="Nov"/>
    <x v="1179"/>
    <s v="North"/>
    <s v="North"/>
    <x v="3"/>
    <s v="Storage"/>
    <s v="Premium"/>
    <n v="2.9700000000000001E-2"/>
    <n v="76.319999999999993"/>
    <n v="1.06"/>
    <n v="0.2888"/>
    <n v="500"/>
    <n v="6497"/>
    <n v="2.9700000000000001E-2"/>
    <n v="8.48"/>
    <n v="0.366025404"/>
    <n v="28"/>
    <n v="3430.07"/>
  </r>
  <r>
    <n v="22288"/>
    <s v="Jan"/>
    <x v="3808"/>
    <s v="North"/>
    <s v="North"/>
    <x v="0"/>
    <s v="Storage"/>
    <s v="Premium"/>
    <n v="4.7600000000000003E-2"/>
    <n v="5.95"/>
    <n v="5.95"/>
    <n v="0.32"/>
    <n v="300"/>
    <n v="5671"/>
    <n v="4.7600000000000003E-2"/>
    <n v="2.94"/>
    <n v="1.3660254039999999"/>
    <n v="30"/>
    <n v="212.57"/>
  </r>
  <r>
    <n v="22289"/>
    <s v="Jun"/>
    <x v="3809"/>
    <s v="North"/>
    <s v="North"/>
    <x v="0"/>
    <s v="Stationery"/>
    <s v="Premium"/>
    <n v="9.7000000000000003E-3"/>
    <n v="15.6"/>
    <n v="1.95"/>
    <n v="1.77E-2"/>
    <n v="13"/>
    <n v="455"/>
    <n v="9.7000000000000003E-3"/>
    <n v="1.1299999999999999"/>
    <n v="-1"/>
    <n v="7"/>
    <n v="4737.33"/>
  </r>
  <r>
    <n v="22290"/>
    <s v="Jun"/>
    <x v="3810"/>
    <s v="North"/>
    <s v="North"/>
    <x v="2"/>
    <s v="Storage"/>
    <s v="Premium"/>
    <n v="7.6399999999999996E-2"/>
    <n v="15"/>
    <n v="1.25"/>
    <n v="0.247"/>
    <n v="689"/>
    <n v="16286"/>
    <n v="7.6399999999999996E-2"/>
    <n v="1.91"/>
    <n v="-1"/>
    <n v="14"/>
    <n v="1850.38"/>
  </r>
  <r>
    <n v="22291"/>
    <s v="Aug"/>
    <x v="3811"/>
    <s v="North"/>
    <s v="North"/>
    <x v="1"/>
    <s v="General"/>
    <s v="Premium"/>
    <n v="3.9699999999999999E-2"/>
    <n v="9.9"/>
    <n v="1.65"/>
    <n v="0.1875"/>
    <n v="46"/>
    <n v="1149"/>
    <n v="3.9699999999999999E-2"/>
    <n v="3.45"/>
    <n v="-1.3660254039999999"/>
    <n v="14"/>
    <n v="3084.01"/>
  </r>
  <r>
    <n v="22292"/>
    <s v="Dec"/>
    <x v="3812"/>
    <s v="North"/>
    <s v="North"/>
    <x v="5"/>
    <s v="Kitchen"/>
    <s v="Premium"/>
    <n v="1.01E-2"/>
    <n v="51"/>
    <n v="0.85"/>
    <n v="0.1696"/>
    <n v="328"/>
    <n v="18293"/>
    <n v="1.01E-2"/>
    <n v="3.19"/>
    <n v="1"/>
    <n v="7"/>
    <n v="116.21"/>
  </r>
  <r>
    <n v="22293"/>
    <s v="Oct"/>
    <x v="3813"/>
    <s v="North"/>
    <s v="North"/>
    <x v="2"/>
    <s v="Lighting"/>
    <s v="Standard"/>
    <n v="0.14649999999999999"/>
    <n v="34"/>
    <n v="8.5"/>
    <n v="0.40500000000000003"/>
    <n v="315"/>
    <n v="8197"/>
    <n v="0.14649999999999999"/>
    <n v="1.42"/>
    <n v="-0.366025404"/>
    <n v="60"/>
    <n v="116.5"/>
  </r>
  <r>
    <n v="22294"/>
    <s v="Sep"/>
    <x v="1835"/>
    <s v="North"/>
    <s v="North"/>
    <x v="0"/>
    <s v="General"/>
    <s v="Premium"/>
    <n v="2.0199999999999999E-2"/>
    <s v="Null"/>
    <n v="4.95"/>
    <n v="0.29799999999999999"/>
    <n v="631"/>
    <n v="10662"/>
    <n v="2.0199999999999999E-2"/>
    <n v="2.11"/>
    <n v="-1"/>
    <n v="14"/>
    <n v="5784.55"/>
  </r>
  <r>
    <n v="22295"/>
    <s v="Dec"/>
    <x v="3814"/>
    <s v="North"/>
    <s v="North"/>
    <x v="3"/>
    <s v="General"/>
    <s v="Budget"/>
    <n v="5.5500000000000001E-2"/>
    <n v="6.75"/>
    <n v="6.75"/>
    <n v="0.6"/>
    <n v="118"/>
    <n v="1612"/>
    <n v="5.5500000000000001E-2"/>
    <n v="2.56"/>
    <n v="1"/>
    <s v="Null"/>
    <n v="87.03"/>
  </r>
  <r>
    <n v="22296"/>
    <s v="Feb"/>
    <x v="3815"/>
    <s v="North"/>
    <s v="North"/>
    <x v="0"/>
    <s v="General"/>
    <s v="Premium"/>
    <n v="1.6999999999999999E-3"/>
    <n v="8.6999999999999993"/>
    <n v="1.45"/>
    <n v="0.38179999999999997"/>
    <n v="66"/>
    <n v="1440"/>
    <n v="1.6999999999999999E-3"/>
    <n v="1.68"/>
    <n v="1.3660254039999999"/>
    <n v="14"/>
    <n v="54.6"/>
  </r>
  <r>
    <n v="22297"/>
    <s v="Apr"/>
    <x v="3816"/>
    <s v="North"/>
    <s v="North"/>
    <x v="1"/>
    <s v="General"/>
    <s v="Premium"/>
    <n v="2.1899999999999999E-2"/>
    <n v="1057.0849459999999"/>
    <n v="0.85"/>
    <n v="0.24940000000000001"/>
    <n v="166"/>
    <n v="1531"/>
    <n v="2.1899999999999999E-2"/>
    <n v="3.97"/>
    <n v="0.366025404"/>
    <s v="Null"/>
    <n v="607.36"/>
  </r>
  <r>
    <n v="22298"/>
    <s v="Apr"/>
    <x v="3817"/>
    <s v="North"/>
    <s v="North"/>
    <x v="1"/>
    <s v="General"/>
    <s v="Premium"/>
    <n v="2.5700000000000001E-2"/>
    <n v="14.75"/>
    <n v="2.95"/>
    <n v="0.45190000000000002"/>
    <n v="589"/>
    <n v="17767"/>
    <n v="2.5700000000000001E-2"/>
    <n v="4.17"/>
    <n v="0.366025404"/>
    <n v="21"/>
    <n v="2042.2"/>
  </r>
  <r>
    <n v="22299"/>
    <s v="Mar"/>
    <x v="3818"/>
    <s v="North"/>
    <s v="North"/>
    <x v="0"/>
    <s v="General"/>
    <s v="Premium"/>
    <n v="2.5999999999999999E-2"/>
    <n v="0.85"/>
    <n v="0.85"/>
    <n v="0.3095"/>
    <n v="93"/>
    <n v="3482"/>
    <n v="2.5999999999999999E-2"/>
    <n v="5.45"/>
    <n v="1"/>
    <n v="28"/>
    <n v="5468.82"/>
  </r>
  <r>
    <n v="22300"/>
    <s v="Oct"/>
    <x v="3819"/>
    <s v="North"/>
    <s v="North"/>
    <x v="3"/>
    <s v="Stationery"/>
    <s v="Standard"/>
    <n v="1.6799999999999999E-2"/>
    <n v="20.399999999999999"/>
    <n v="0.85"/>
    <n v="6.0100000000000001E-2"/>
    <n v="181"/>
    <n v="4593"/>
    <n v="1.6799999999999999E-2"/>
    <n v="3.4"/>
    <n v="-0.366025404"/>
    <n v="30"/>
    <n v="877.24"/>
  </r>
  <r>
    <n v="22301"/>
    <s v="Jun"/>
    <x v="3820"/>
    <s v="North"/>
    <s v="North"/>
    <x v="5"/>
    <s v="General"/>
    <s v="Premium"/>
    <n v="7.6700000000000004E-2"/>
    <n v="12.7"/>
    <n v="6.35"/>
    <n v="3.5999999999999997E-2"/>
    <n v="12"/>
    <n v="471"/>
    <n v="7.6700000000000004E-2"/>
    <n v="5.47"/>
    <n v="-1"/>
    <n v="28"/>
    <s v="Null"/>
  </r>
  <r>
    <n v="22302"/>
    <s v="Sep"/>
    <x v="3821"/>
    <s v="North"/>
    <s v="North"/>
    <x v="3"/>
    <s v="Storage"/>
    <s v="Premium"/>
    <n v="9.5600000000000004E-2"/>
    <s v="Null"/>
    <n v="2.08"/>
    <n v="0.33129999999999998"/>
    <n v="504"/>
    <n v="10476"/>
    <n v="9.5600000000000004E-2"/>
    <n v="2.84"/>
    <n v="-1"/>
    <n v="28"/>
    <n v="4608.93"/>
  </r>
  <r>
    <n v="22303"/>
    <s v="May"/>
    <x v="3822"/>
    <s v="North"/>
    <s v="North"/>
    <x v="1"/>
    <s v="General"/>
    <s v="Standard"/>
    <n v="9.5299999999999996E-2"/>
    <n v="19.8"/>
    <n v="1.65"/>
    <n v="6.2399999999999997E-2"/>
    <n v="212"/>
    <n v="6147"/>
    <n v="9.5299999999999996E-2"/>
    <n v="3.8"/>
    <n v="-0.366025404"/>
    <n v="7"/>
    <s v="Null"/>
  </r>
  <r>
    <n v="22304"/>
    <s v="Dec"/>
    <x v="3823"/>
    <s v="North"/>
    <s v="North"/>
    <x v="0"/>
    <s v="General"/>
    <s v="Premium"/>
    <n v="2.4899999999999999E-2"/>
    <n v="35.700000000000003"/>
    <n v="5.95"/>
    <n v="0.16539999999999999"/>
    <n v="279"/>
    <n v="4601"/>
    <n v="2.4899999999999999E-2"/>
    <n v="2.74"/>
    <n v="1"/>
    <n v="28"/>
    <n v="6616.56"/>
  </r>
  <r>
    <n v="22305"/>
    <s v="Dec"/>
    <x v="3824"/>
    <s v="North"/>
    <s v="North"/>
    <x v="4"/>
    <s v="Storage"/>
    <s v="Premium"/>
    <n v="6.7699999999999996E-2"/>
    <n v="8.5"/>
    <n v="0.85"/>
    <n v="0.1293"/>
    <n v="393"/>
    <n v="12947"/>
    <n v="6.7699999999999996E-2"/>
    <n v="1.38"/>
    <n v="1"/>
    <n v="90"/>
    <n v="117.5"/>
  </r>
  <r>
    <n v="22306"/>
    <s v="Aug"/>
    <x v="3170"/>
    <s v="North"/>
    <s v="North"/>
    <x v="2"/>
    <s v="Stationery"/>
    <s v="Premium"/>
    <n v="1.0500000000000001E-2"/>
    <n v="5.04"/>
    <n v="0.42"/>
    <n v="0.47799999999999998"/>
    <n v="429"/>
    <n v="11676"/>
    <n v="1.0500000000000001E-2"/>
    <n v="2.59"/>
    <n v="-1.3660254039999999"/>
    <s v="Null"/>
    <n v="18593.05"/>
  </r>
  <r>
    <n v="22307"/>
    <s v="Jul"/>
    <x v="3736"/>
    <s v="North"/>
    <s v="North"/>
    <x v="4"/>
    <s v="Seasonal"/>
    <s v="Premium"/>
    <n v="1.46E-2"/>
    <n v="7.5"/>
    <n v="1.25"/>
    <n v="0.15"/>
    <n v="271"/>
    <n v="5461"/>
    <n v="1.46E-2"/>
    <n v="4.08"/>
    <n v="-1.3660254039999999"/>
    <n v="14"/>
    <n v="1334.54"/>
  </r>
  <r>
    <n v="22308"/>
    <s v="May"/>
    <x v="3825"/>
    <s v="North"/>
    <s v="North"/>
    <x v="3"/>
    <s v="General"/>
    <s v="Premium"/>
    <n v="8.6099999999999996E-2"/>
    <n v="12.6"/>
    <n v="2.1"/>
    <n v="0.4829"/>
    <n v="153"/>
    <n v="3953"/>
    <n v="8.6099999999999996E-2"/>
    <n v="1.1200000000000001"/>
    <n v="-0.366025404"/>
    <n v="7"/>
    <n v="4479.8999999999996"/>
  </r>
  <r>
    <n v="22309"/>
    <s v="Aug"/>
    <x v="3826"/>
    <s v="North"/>
    <s v="North"/>
    <x v="5"/>
    <s v="Storage"/>
    <s v="Premium"/>
    <n v="3.3999999999999998E-3"/>
    <n v="15"/>
    <n v="1.25"/>
    <n v="4.5499999999999999E-2"/>
    <s v="Null"/>
    <n v="13542"/>
    <n v="3.3999999999999998E-3"/>
    <n v="5.9"/>
    <n v="-1.3660254039999999"/>
    <n v="30"/>
    <n v="908.8"/>
  </r>
  <r>
    <n v="22310"/>
    <s v="Oct"/>
    <x v="3827"/>
    <s v="North"/>
    <s v="North"/>
    <x v="0"/>
    <s v="General"/>
    <s v="Premium"/>
    <n v="7.3300000000000004E-2"/>
    <n v="15.6"/>
    <n v="1.95"/>
    <n v="8.2699999999999996E-2"/>
    <n v="593"/>
    <n v="7914"/>
    <n v="7.3300000000000004E-2"/>
    <n v="1.26"/>
    <n v="-0.366025404"/>
    <n v="28"/>
    <n v="15231.35"/>
  </r>
  <r>
    <n v="22311"/>
    <s v="Nov"/>
    <x v="3828"/>
    <s v="North"/>
    <s v="North"/>
    <x v="0"/>
    <s v="General"/>
    <s v="Premium"/>
    <n v="6.8000000000000005E-2"/>
    <n v="24.9"/>
    <n v="4.1500000000000004"/>
    <n v="0.39150000000000001"/>
    <n v="150"/>
    <n v="2431"/>
    <n v="6.8000000000000005E-2"/>
    <n v="1.93"/>
    <n v="0.366025404"/>
    <n v="60"/>
    <n v="5460.65"/>
  </r>
  <r>
    <n v="22312"/>
    <s v="Apr"/>
    <x v="3829"/>
    <s v="North"/>
    <s v="North"/>
    <x v="3"/>
    <s v="Storage"/>
    <s v="Standard"/>
    <n v="8.0100000000000005E-2"/>
    <n v="19.5"/>
    <n v="1.95"/>
    <n v="0.14710000000000001"/>
    <n v="156"/>
    <n v="5576"/>
    <n v="8.0100000000000005E-2"/>
    <n v="3.89"/>
    <n v="0.366025404"/>
    <n v="30"/>
    <n v="290.68"/>
  </r>
  <r>
    <n v="22313"/>
    <s v="Apr"/>
    <x v="3830"/>
    <s v="North"/>
    <s v="North"/>
    <x v="0"/>
    <s v="General"/>
    <s v="Premium"/>
    <n v="7.9100000000000004E-2"/>
    <n v="59.92"/>
    <n v="7.49"/>
    <n v="0.1149"/>
    <n v="374"/>
    <n v="1381"/>
    <n v="7.9100000000000004E-2"/>
    <n v="5.43"/>
    <n v="0.366025404"/>
    <n v="21"/>
    <n v="354.05"/>
  </r>
  <r>
    <n v="22314"/>
    <s v="Dec"/>
    <x v="630"/>
    <s v="North"/>
    <s v="North"/>
    <x v="1"/>
    <s v="General"/>
    <s v="Premium"/>
    <n v="4.7100000000000003E-2"/>
    <n v="1.65"/>
    <n v="1.65"/>
    <n v="0.26129999999999998"/>
    <n v="685"/>
    <n v="9902"/>
    <n v="4.7100000000000003E-2"/>
    <n v="2.34"/>
    <n v="1"/>
    <n v="60"/>
    <n v="614.25"/>
  </r>
  <r>
    <n v="22315"/>
    <s v="Nov"/>
    <x v="3831"/>
    <s v="North"/>
    <s v="North"/>
    <x v="0"/>
    <s v="Storage"/>
    <s v="Premium"/>
    <n v="8.9499999999999996E-2"/>
    <n v="350"/>
    <n v="1.75"/>
    <n v="0.2545"/>
    <n v="344"/>
    <n v="2699"/>
    <n v="8.9499999999999996E-2"/>
    <n v="6.95"/>
    <n v="0.366025404"/>
    <n v="28"/>
    <n v="190407.43"/>
  </r>
  <r>
    <n v="22316"/>
    <s v="Nov"/>
    <x v="3832"/>
    <s v="North"/>
    <s v="North"/>
    <x v="4"/>
    <s v="Kitchen"/>
    <s v="Standard"/>
    <n v="5.79E-2"/>
    <n v="15"/>
    <n v="1.25"/>
    <n v="0.34749999999999998"/>
    <n v="207"/>
    <n v="12326"/>
    <n v="5.79E-2"/>
    <n v="3.78"/>
    <n v="0.366025404"/>
    <n v="30"/>
    <n v="1415.18"/>
  </r>
  <r>
    <n v="22317"/>
    <s v="Nov"/>
    <x v="1689"/>
    <s v="North"/>
    <s v="North"/>
    <x v="3"/>
    <s v="Lighting"/>
    <s v="Premium"/>
    <n v="5.1999999999999998E-3"/>
    <n v="118.8"/>
    <n v="4.95"/>
    <n v="0.37759999999999999"/>
    <n v="304"/>
    <n v="4863"/>
    <n v="5.1999999999999998E-3"/>
    <n v="0.75"/>
    <n v="0.366025404"/>
    <n v="60"/>
    <n v="67683.789999999994"/>
  </r>
  <r>
    <n v="22318"/>
    <s v="Jan"/>
    <x v="3833"/>
    <s v="North"/>
    <s v="North"/>
    <x v="2"/>
    <s v="General"/>
    <s v="Premium"/>
    <n v="4.7899999999999998E-2"/>
    <n v="66"/>
    <n v="1.65"/>
    <n v="6.6900000000000001E-2"/>
    <n v="512"/>
    <n v="14258"/>
    <n v="4.7899999999999998E-2"/>
    <n v="5.71"/>
    <n v="1.3660254039999999"/>
    <n v="90"/>
    <n v="27366.722000000002"/>
  </r>
  <r>
    <n v="22319"/>
    <s v="Jun"/>
    <x v="3834"/>
    <s v="North"/>
    <s v="North"/>
    <x v="0"/>
    <s v="General"/>
    <s v="Standard"/>
    <n v="2.9399999999999999E-2"/>
    <n v="17.850000000000001"/>
    <n v="5.95"/>
    <n v="0.24909999999999999"/>
    <n v="460"/>
    <n v="14009"/>
    <n v="2.9399999999999999E-2"/>
    <n v="4.13"/>
    <n v="-1"/>
    <n v="90"/>
    <n v="138.12"/>
  </r>
  <r>
    <n v="22320"/>
    <s v="Jul"/>
    <x v="3835"/>
    <s v="North"/>
    <s v="North"/>
    <x v="2"/>
    <s v="Storage"/>
    <s v="Premium"/>
    <n v="2.6100000000000002E-2"/>
    <n v="33"/>
    <n v="1.65"/>
    <n v="0.19400000000000001"/>
    <n v="845"/>
    <n v="29277"/>
    <n v="2.6100000000000002E-2"/>
    <n v="2.81"/>
    <n v="-1.3660254039999999"/>
    <n v="90"/>
    <n v="1703.2"/>
  </r>
  <r>
    <n v="22321"/>
    <s v="Mar"/>
    <x v="205"/>
    <s v="North"/>
    <s v="North"/>
    <x v="5"/>
    <s v="General"/>
    <s v="Standard"/>
    <n v="8.7099999999999997E-2"/>
    <n v="3.3"/>
    <n v="1.65"/>
    <n v="0.16420000000000001"/>
    <n v="234"/>
    <n v="5256"/>
    <n v="8.7099999999999997E-2"/>
    <n v="5.09"/>
    <n v="1"/>
    <n v="28"/>
    <n v="723.74"/>
  </r>
  <r>
    <n v="22322"/>
    <s v="Jul"/>
    <x v="719"/>
    <s v="North"/>
    <s v="North"/>
    <x v="5"/>
    <s v="Storage"/>
    <s v="Premium"/>
    <n v="7.0000000000000001E-3"/>
    <n v="13.2"/>
    <n v="0.55000000000000004"/>
    <n v="0.2016"/>
    <n v="1115"/>
    <n v="17431"/>
    <n v="7.0000000000000001E-3"/>
    <n v="3.28"/>
    <n v="-1.3660254039999999"/>
    <n v="90"/>
    <n v="49071.49"/>
  </r>
  <r>
    <n v="22323"/>
    <s v="Aug"/>
    <x v="3836"/>
    <s v="North"/>
    <s v="North"/>
    <x v="3"/>
    <s v="Storage"/>
    <s v="Premium"/>
    <n v="4.6899999999999997E-2"/>
    <n v="4.95"/>
    <n v="1.65"/>
    <n v="4.3499999999999997E-2"/>
    <n v="418"/>
    <n v="7393"/>
    <n v="4.6899999999999997E-2"/>
    <n v="4.22"/>
    <n v="-1.3660254039999999"/>
    <n v="30"/>
    <n v="2301"/>
  </r>
  <r>
    <n v="22324"/>
    <s v="Nov"/>
    <x v="3837"/>
    <s v="North"/>
    <s v="North"/>
    <x v="5"/>
    <s v="Storage"/>
    <s v="Premium"/>
    <n v="2.1899999999999999E-2"/>
    <n v="1.7"/>
    <n v="0.85"/>
    <n v="0.24390000000000001"/>
    <n v="601"/>
    <n v="6999"/>
    <n v="2.1899999999999999E-2"/>
    <n v="2.54"/>
    <n v="0.366025404"/>
    <n v="30"/>
    <n v="2328.11"/>
  </r>
  <r>
    <n v="22325"/>
    <s v="Dec"/>
    <x v="3838"/>
    <s v="North"/>
    <s v="North"/>
    <x v="0"/>
    <s v="General"/>
    <s v="Standard"/>
    <n v="3.3700000000000001E-2"/>
    <n v="8.25"/>
    <n v="1.65"/>
    <n v="0.29909999999999998"/>
    <n v="405"/>
    <n v="6108"/>
    <n v="3.3700000000000001E-2"/>
    <n v="4.63"/>
    <n v="1"/>
    <n v="60"/>
    <n v="1712.33"/>
  </r>
  <r>
    <n v="22326"/>
    <s v="Jul"/>
    <x v="2069"/>
    <s v="North"/>
    <s v="North"/>
    <x v="5"/>
    <s v="General"/>
    <s v="Premium"/>
    <n v="6.3E-3"/>
    <n v="4.95"/>
    <n v="4.95"/>
    <n v="0.42830000000000001"/>
    <n v="115"/>
    <n v="727"/>
    <n v="6.3E-3"/>
    <n v="5.23"/>
    <n v="-1.3660254039999999"/>
    <n v="14"/>
    <n v="1713.76"/>
  </r>
  <r>
    <n v="22327"/>
    <s v="Jun"/>
    <x v="3839"/>
    <s v="North"/>
    <s v="North"/>
    <x v="2"/>
    <s v="Storage"/>
    <s v="Premium"/>
    <n v="3.8999999999999998E-3"/>
    <n v="19.920000000000002"/>
    <n v="2.4900000000000002"/>
    <n v="3.4099999999999998E-2"/>
    <n v="49"/>
    <n v="1279"/>
    <n v="3.8999999999999998E-3"/>
    <n v="1.68"/>
    <n v="-1"/>
    <n v="90"/>
    <n v="68514.600000000006"/>
  </r>
  <r>
    <n v="22328"/>
    <s v="Sep"/>
    <x v="3840"/>
    <s v="North"/>
    <s v="North"/>
    <x v="0"/>
    <s v="Lighting"/>
    <s v="Standard"/>
    <n v="6.7100000000000007E-2"/>
    <s v="Null"/>
    <n v="0.38"/>
    <n v="0.2311"/>
    <s v="Null"/>
    <n v="966"/>
    <n v="6.7100000000000007E-2"/>
    <n v="3.56"/>
    <n v="-1"/>
    <n v="14"/>
    <n v="97.32"/>
  </r>
  <r>
    <n v="22329"/>
    <s v="Dec"/>
    <x v="3841"/>
    <s v="North"/>
    <s v="North"/>
    <x v="4"/>
    <s v="Storage"/>
    <s v="Premium"/>
    <n v="5.4800000000000001E-2"/>
    <n v="15"/>
    <n v="3.75"/>
    <s v="Null"/>
    <n v="187"/>
    <n v="4301"/>
    <n v="5.4800000000000001E-2"/>
    <n v="5.26"/>
    <n v="1"/>
    <n v="14"/>
    <n v="1847.11"/>
  </r>
  <r>
    <n v="22330"/>
    <s v="Jul"/>
    <x v="3842"/>
    <s v="North"/>
    <s v="North"/>
    <x v="5"/>
    <s v="General"/>
    <s v="Standard"/>
    <n v="5.9799999999999999E-2"/>
    <n v="16.350000000000001"/>
    <n v="5.45"/>
    <n v="6.8400000000000002E-2"/>
    <n v="428"/>
    <n v="11910"/>
    <n v="5.9799999999999999E-2"/>
    <n v="3.66"/>
    <n v="-1.3660254039999999"/>
    <n v="28"/>
    <n v="1041.8499999999999"/>
  </r>
  <r>
    <n v="22331"/>
    <s v="Jun"/>
    <x v="3843"/>
    <s v="North"/>
    <s v="North"/>
    <x v="4"/>
    <s v="Seasonal"/>
    <s v="Premium"/>
    <n v="2.9899999999999999E-2"/>
    <n v="16.8"/>
    <n v="2.1"/>
    <n v="0.18490000000000001"/>
    <n v="369"/>
    <n v="7865"/>
    <n v="2.9899999999999999E-2"/>
    <n v="4.8600000000000003"/>
    <n v="-1"/>
    <n v="21"/>
    <n v="2238.21"/>
  </r>
  <r>
    <n v="22332"/>
    <s v="Nov"/>
    <x v="1920"/>
    <s v="North"/>
    <s v="North"/>
    <x v="1"/>
    <s v="General"/>
    <s v="Standard"/>
    <n v="3.15E-2"/>
    <n v="1.7"/>
    <n v="0.85"/>
    <n v="0.50960000000000005"/>
    <n v="798"/>
    <n v="17041"/>
    <n v="3.15E-2"/>
    <n v="3.3"/>
    <n v="0.366025404"/>
    <n v="28"/>
    <n v="411.12"/>
  </r>
  <r>
    <n v="22333"/>
    <s v="Nov"/>
    <x v="3844"/>
    <s v="North"/>
    <s v="North"/>
    <x v="2"/>
    <s v="General"/>
    <s v="Premium"/>
    <n v="3.1800000000000002E-2"/>
    <n v="4.25"/>
    <n v="228.28658089999999"/>
    <n v="0.10349999999999999"/>
    <n v="50"/>
    <n v="1029"/>
    <n v="3.1800000000000002E-2"/>
    <n v="6.6"/>
    <n v="0.366025404"/>
    <n v="7"/>
    <n v="1821.63"/>
  </r>
  <r>
    <n v="22334"/>
    <s v="Sep"/>
    <x v="467"/>
    <s v="North"/>
    <s v="North"/>
    <x v="3"/>
    <s v="General"/>
    <s v="Premium"/>
    <n v="1.8800000000000001E-2"/>
    <n v="10.08"/>
    <n v="0.21"/>
    <n v="6.4600000000000005E-2"/>
    <n v="482"/>
    <n v="11594"/>
    <n v="1.8800000000000001E-2"/>
    <s v="Null"/>
    <n v="-1"/>
    <n v="14"/>
    <n v="87045.759999999995"/>
  </r>
  <r>
    <n v="22335"/>
    <s v="Jan"/>
    <x v="3845"/>
    <s v="North"/>
    <s v="North"/>
    <x v="2"/>
    <s v="Storage"/>
    <s v="Premium"/>
    <s v="Null"/>
    <n v="25.5"/>
    <n v="4.25"/>
    <n v="0.22850000000000001"/>
    <n v="99"/>
    <n v="3259"/>
    <s v="Null"/>
    <n v="2.27"/>
    <n v="1.3660254039999999"/>
    <s v="Null"/>
    <n v="761.76"/>
  </r>
  <r>
    <n v="22336"/>
    <s v="Mar"/>
    <x v="3846"/>
    <s v="South"/>
    <s v="South"/>
    <x v="3"/>
    <s v="Storage"/>
    <s v="Budget"/>
    <n v="5.5800000000000002E-2"/>
    <n v="1026.648009"/>
    <n v="1.25"/>
    <n v="0.46410000000000001"/>
    <s v="Null"/>
    <n v="5068"/>
    <n v="5.5800000000000002E-2"/>
    <n v="0.9"/>
    <n v="1"/>
    <n v="14"/>
    <n v="174.6"/>
  </r>
  <r>
    <n v="22337"/>
    <s v="Feb"/>
    <x v="3847"/>
    <s v="North"/>
    <s v="North"/>
    <x v="5"/>
    <s v="Stationery"/>
    <s v="Premium"/>
    <n v="1.8700000000000001E-2"/>
    <n v="10.5"/>
    <n v="0.42"/>
    <n v="0.41920000000000002"/>
    <n v="330"/>
    <n v="7434"/>
    <n v="1.8700000000000001E-2"/>
    <n v="1.61"/>
    <n v="1.3660254039999999"/>
    <n v="60"/>
    <n v="381.5"/>
  </r>
  <r>
    <n v="22338"/>
    <s v="Nov"/>
    <x v="3848"/>
    <s v="North"/>
    <s v="North"/>
    <x v="5"/>
    <s v="Storage"/>
    <s v="Premium"/>
    <n v="4.6600000000000003E-2"/>
    <n v="10.199999999999999"/>
    <n v="0.85"/>
    <n v="4.1000000000000002E-2"/>
    <n v="128"/>
    <n v="4415"/>
    <n v="4.6600000000000003E-2"/>
    <n v="2.78"/>
    <n v="0.366025404"/>
    <n v="7"/>
    <n v="6556.14"/>
  </r>
  <r>
    <n v="22339"/>
    <s v="Nov"/>
    <x v="3849"/>
    <s v="North"/>
    <s v="North"/>
    <x v="2"/>
    <s v="General"/>
    <s v="Premium"/>
    <n v="4.48E-2"/>
    <n v="70.8"/>
    <n v="7.08"/>
    <n v="0.31790000000000002"/>
    <n v="626"/>
    <n v="19995"/>
    <n v="4.48E-2"/>
    <n v="5.27"/>
    <n v="0.366025404"/>
    <n v="28"/>
    <n v="1826.89"/>
  </r>
  <r>
    <n v="22340"/>
    <s v="May"/>
    <x v="3850"/>
    <s v="North"/>
    <s v="North"/>
    <x v="5"/>
    <s v="Storage"/>
    <s v="Premium"/>
    <n v="0.1328"/>
    <n v="1.25"/>
    <n v="1.25"/>
    <n v="7.1999999999999995E-2"/>
    <n v="181"/>
    <n v="5221"/>
    <n v="0.1328"/>
    <n v="3.1"/>
    <n v="-0.366025404"/>
    <n v="90"/>
    <s v="Null"/>
  </r>
  <r>
    <n v="22341"/>
    <s v="Nov"/>
    <x v="3851"/>
    <s v="North"/>
    <s v="North"/>
    <x v="3"/>
    <s v="General"/>
    <s v="Standard"/>
    <n v="5.8900000000000001E-2"/>
    <n v="6.3"/>
    <n v="2.1"/>
    <n v="1.4800000000000001E-2"/>
    <n v="65"/>
    <n v="750"/>
    <n v="5.8900000000000001E-2"/>
    <n v="3.94"/>
    <n v="0.366025404"/>
    <n v="28"/>
    <n v="270.67"/>
  </r>
  <r>
    <n v="22342"/>
    <s v="Oct"/>
    <x v="3852"/>
    <s v="North"/>
    <s v="North"/>
    <x v="2"/>
    <s v="Stationery"/>
    <s v="Budget"/>
    <n v="6.1100000000000002E-2"/>
    <n v="19.8"/>
    <n v="1.65"/>
    <n v="8.4199999999999997E-2"/>
    <n v="207"/>
    <n v="3450"/>
    <n v="6.1100000000000002E-2"/>
    <n v="2.62"/>
    <n v="-0.366025404"/>
    <n v="21"/>
    <n v="499.32"/>
  </r>
  <r>
    <n v="22343"/>
    <s v="Apr"/>
    <x v="3747"/>
    <s v="North"/>
    <s v="North"/>
    <x v="1"/>
    <s v="Storage"/>
    <s v="Premium"/>
    <n v="1.0500000000000001E-2"/>
    <n v="12.7"/>
    <n v="6.35"/>
    <n v="3.8399999999999997E-2"/>
    <n v="226"/>
    <n v="3632"/>
    <n v="1.0500000000000001E-2"/>
    <n v="1.86"/>
    <n v="0.366025404"/>
    <n v="60"/>
    <n v="1312.71"/>
  </r>
  <r>
    <n v="22344"/>
    <s v="Jun"/>
    <x v="3853"/>
    <s v="North"/>
    <s v="North"/>
    <x v="2"/>
    <s v="General"/>
    <s v="Premium"/>
    <n v="0.1036"/>
    <n v="11.6"/>
    <n v="1.45"/>
    <n v="0.1847"/>
    <n v="168"/>
    <n v="3704"/>
    <n v="0.1036"/>
    <n v="1.29"/>
    <n v="-1"/>
    <n v="14"/>
    <n v="2379.3200000000002"/>
  </r>
  <r>
    <n v="22345"/>
    <s v="Apr"/>
    <x v="727"/>
    <s v="North"/>
    <s v="North"/>
    <x v="2"/>
    <s v="Seasonal"/>
    <s v="Premium"/>
    <n v="3.78E-2"/>
    <n v="12.75"/>
    <n v="12.75"/>
    <n v="5.33E-2"/>
    <n v="162"/>
    <n v="3746"/>
    <n v="3.78E-2"/>
    <n v="5.54"/>
    <n v="0.366025404"/>
    <n v="30"/>
    <n v="1693.44"/>
  </r>
  <r>
    <n v="22346"/>
    <s v="Jul"/>
    <x v="3854"/>
    <s v="North"/>
    <s v="North"/>
    <x v="2"/>
    <s v="Kitchen"/>
    <s v="Premium"/>
    <n v="4.7100000000000003E-2"/>
    <s v="Null"/>
    <n v="0.83"/>
    <n v="0.2094"/>
    <n v="140"/>
    <n v="5758"/>
    <n v="4.7100000000000003E-2"/>
    <n v="3.12"/>
    <n v="-1.3660254039999999"/>
    <n v="90"/>
    <n v="1506.68"/>
  </r>
  <r>
    <n v="22347"/>
    <s v="Aug"/>
    <x v="3855"/>
    <s v="North"/>
    <s v="North"/>
    <x v="0"/>
    <s v="Storage"/>
    <s v="Premium"/>
    <n v="0.1608"/>
    <n v="17.7"/>
    <n v="2.95"/>
    <n v="3.9199999999999999E-2"/>
    <n v="439"/>
    <n v="3771"/>
    <n v="0.1608"/>
    <n v="3.95"/>
    <n v="-1.3660254039999999"/>
    <n v="90"/>
    <n v="515.03"/>
  </r>
  <r>
    <n v="22348"/>
    <s v="Sep"/>
    <x v="3856"/>
    <s v="North"/>
    <s v="North"/>
    <x v="0"/>
    <s v="General"/>
    <s v="Premium"/>
    <n v="5.3100000000000001E-2"/>
    <n v="12.48"/>
    <n v="2.08"/>
    <n v="0.26050000000000001"/>
    <n v="121"/>
    <n v="3660"/>
    <n v="5.3100000000000001E-2"/>
    <n v="1.68"/>
    <n v="-1"/>
    <n v="14"/>
    <n v="2384.02"/>
  </r>
  <r>
    <n v="22349"/>
    <s v="May"/>
    <x v="3857"/>
    <s v="North"/>
    <s v="North"/>
    <x v="4"/>
    <s v="General"/>
    <s v="Premium"/>
    <n v="2.98E-2"/>
    <n v="14.85"/>
    <n v="4.95"/>
    <s v="Null"/>
    <n v="208"/>
    <n v="2392"/>
    <n v="2.98E-2"/>
    <n v="2.48"/>
    <n v="-0.366025404"/>
    <n v="28"/>
    <n v="2346.4"/>
  </r>
  <r>
    <n v="22350"/>
    <s v="May"/>
    <x v="3858"/>
    <s v="North"/>
    <s v="North"/>
    <x v="5"/>
    <s v="Kitchen"/>
    <s v="Premium"/>
    <n v="1.9E-2"/>
    <n v="15"/>
    <n v="1.25"/>
    <n v="8.1600000000000006E-2"/>
    <n v="211"/>
    <n v="5466"/>
    <n v="1.9E-2"/>
    <n v="6.94"/>
    <n v="-0.366025404"/>
    <n v="21"/>
    <n v="2255.62"/>
  </r>
  <r>
    <n v="22351"/>
    <s v="Nov"/>
    <x v="3859"/>
    <s v="North"/>
    <s v="North"/>
    <x v="0"/>
    <s v="General"/>
    <s v="Premium"/>
    <n v="2.58E-2"/>
    <n v="13"/>
    <n v="3.25"/>
    <n v="0.16220000000000001"/>
    <n v="206"/>
    <n v="2948"/>
    <n v="2.58E-2"/>
    <n v="4.3600000000000003"/>
    <n v="0.366025404"/>
    <n v="90"/>
    <n v="2920.44"/>
  </r>
  <r>
    <n v="22352"/>
    <s v="Aug"/>
    <x v="3860"/>
    <s v="North"/>
    <s v="North"/>
    <x v="0"/>
    <s v="General"/>
    <s v="Premium"/>
    <n v="3.3500000000000002E-2"/>
    <n v="17.7"/>
    <n v="2.95"/>
    <n v="0.53869999999999996"/>
    <n v="167"/>
    <n v="2014"/>
    <n v="3.3500000000000002E-2"/>
    <n v="4.62"/>
    <n v="-1.3660254039999999"/>
    <n v="90"/>
    <n v="1554.14"/>
  </r>
  <r>
    <n v="22353"/>
    <s v="Sep"/>
    <x v="3861"/>
    <s v="North"/>
    <s v="North"/>
    <x v="5"/>
    <s v="Storage"/>
    <s v="Standard"/>
    <n v="2.0000000000000001E-4"/>
    <n v="16.5"/>
    <n v="8.25"/>
    <n v="0.2752"/>
    <n v="80"/>
    <n v="3317"/>
    <n v="2.0000000000000001E-4"/>
    <n v="4.3099999999999996"/>
    <n v="-1"/>
    <n v="7"/>
    <n v="287.36"/>
  </r>
  <r>
    <n v="22354"/>
    <s v="May"/>
    <x v="3862"/>
    <s v="North"/>
    <s v="North"/>
    <x v="5"/>
    <s v="Kitchen"/>
    <s v="Standard"/>
    <n v="1.6999999999999999E-3"/>
    <n v="18.96"/>
    <n v="0.79"/>
    <n v="0.21249999999999999"/>
    <s v="Null"/>
    <n v="1404"/>
    <n v="1.6999999999999999E-3"/>
    <n v="4.55"/>
    <n v="-0.366025404"/>
    <n v="90"/>
    <n v="790.39"/>
  </r>
  <r>
    <n v="22355"/>
    <s v="Jun"/>
    <x v="3863"/>
    <s v="East"/>
    <s v="East"/>
    <x v="0"/>
    <s v="Storage"/>
    <s v="Standard"/>
    <n v="7.6100000000000001E-2"/>
    <n v="17"/>
    <n v="4.25"/>
    <s v="Null"/>
    <n v="228"/>
    <n v="1760"/>
    <n v="7.6100000000000001E-2"/>
    <n v="1.85"/>
    <n v="-1"/>
    <n v="14"/>
    <n v="1098.8599999999999"/>
  </r>
  <r>
    <n v="22356"/>
    <s v="Aug"/>
    <x v="3864"/>
    <s v="North"/>
    <s v="North"/>
    <x v="4"/>
    <s v="Kitchen"/>
    <s v="Premium"/>
    <n v="1.4E-2"/>
    <n v="5.9"/>
    <n v="2.95"/>
    <n v="0.6"/>
    <n v="647"/>
    <n v="9922"/>
    <n v="1.4E-2"/>
    <n v="4.8899999999999997"/>
    <n v="-1.3660254039999999"/>
    <n v="21"/>
    <n v="277774.77"/>
  </r>
  <r>
    <n v="22357"/>
    <s v="Jun"/>
    <x v="3865"/>
    <s v="North"/>
    <s v="North"/>
    <x v="0"/>
    <s v="General"/>
    <s v="Standard"/>
    <n v="8.9300000000000004E-2"/>
    <n v="25.2"/>
    <n v="2.1"/>
    <n v="0.1118"/>
    <n v="389"/>
    <n v="4013"/>
    <n v="8.9300000000000004E-2"/>
    <n v="5.25"/>
    <n v="-1"/>
    <n v="7"/>
    <n v="1272.42"/>
  </r>
  <r>
    <n v="22358"/>
    <s v="Apr"/>
    <x v="2715"/>
    <s v="North"/>
    <s v="North"/>
    <x v="3"/>
    <s v="Storage"/>
    <s v="Premium"/>
    <n v="7.7000000000000002E-3"/>
    <n v="0.55000000000000004"/>
    <n v="0.55000000000000004"/>
    <n v="0.5272"/>
    <n v="528"/>
    <n v="30707"/>
    <n v="7.7000000000000002E-3"/>
    <n v="4.43"/>
    <n v="0.366025404"/>
    <n v="28"/>
    <n v="37642.730000000003"/>
  </r>
  <r>
    <n v="22359"/>
    <s v="Nov"/>
    <x v="3866"/>
    <s v="North"/>
    <s v="North"/>
    <x v="5"/>
    <s v="General"/>
    <s v="Standard"/>
    <s v="Null"/>
    <n v="5.0999999999999996"/>
    <n v="2.5499999999999998"/>
    <n v="8.8499999999999995E-2"/>
    <n v="261"/>
    <n v="5797"/>
    <s v="Null"/>
    <n v="3.28"/>
    <n v="0.366025404"/>
    <n v="60"/>
    <n v="177.8"/>
  </r>
  <r>
    <n v="22360"/>
    <s v="Apr"/>
    <x v="3867"/>
    <s v="North"/>
    <s v="North"/>
    <x v="0"/>
    <s v="General"/>
    <s v="Premium"/>
    <n v="0.1076"/>
    <n v="7.49"/>
    <n v="7.49"/>
    <n v="1.4800000000000001E-2"/>
    <n v="309"/>
    <n v="14504"/>
    <n v="0.1076"/>
    <n v="5.15"/>
    <n v="0.366025404"/>
    <n v="21"/>
    <n v="1389.29"/>
  </r>
  <r>
    <n v="22361"/>
    <s v="Jan"/>
    <x v="3868"/>
    <s v="North"/>
    <s v="North"/>
    <x v="0"/>
    <s v="General"/>
    <s v="Premium"/>
    <s v="Null"/>
    <n v="3.75"/>
    <n v="3.75"/>
    <n v="7.4800000000000005E-2"/>
    <n v="166"/>
    <n v="3529"/>
    <s v="Null"/>
    <n v="1"/>
    <n v="1.3660254039999999"/>
    <n v="21"/>
    <n v="22"/>
  </r>
  <r>
    <n v="22362"/>
    <s v="Sep"/>
    <x v="3869"/>
    <s v="North"/>
    <s v="North"/>
    <x v="2"/>
    <s v="General"/>
    <s v="Premium"/>
    <n v="1.9900000000000001E-2"/>
    <n v="17.399999999999999"/>
    <n v="1.45"/>
    <n v="8.0500000000000002E-2"/>
    <n v="259"/>
    <n v="12164"/>
    <n v="1.9900000000000001E-2"/>
    <n v="5.62"/>
    <n v="-1"/>
    <n v="21"/>
    <n v="31732.04"/>
  </r>
  <r>
    <n v="22363"/>
    <s v="Oct"/>
    <x v="3870"/>
    <s v="North"/>
    <s v="North"/>
    <x v="2"/>
    <s v="General"/>
    <s v="Premium"/>
    <n v="8.5300000000000001E-2"/>
    <n v="0.57999999999999996"/>
    <n v="0.28999999999999998"/>
    <n v="2.2800000000000001E-2"/>
    <n v="178"/>
    <n v="5210"/>
    <n v="8.5300000000000001E-2"/>
    <n v="4.2"/>
    <n v="-0.366025404"/>
    <n v="30"/>
    <n v="1039.76"/>
  </r>
  <r>
    <n v="22364"/>
    <s v="May"/>
    <x v="3871"/>
    <s v="North"/>
    <s v="North"/>
    <x v="2"/>
    <s v="General"/>
    <s v="Premium"/>
    <n v="1.0200000000000001E-2"/>
    <n v="10.14"/>
    <n v="1.69"/>
    <n v="0.1676"/>
    <n v="21"/>
    <n v="231"/>
    <n v="1.0200000000000001E-2"/>
    <n v="4.4400000000000004"/>
    <n v="-0.366025404"/>
    <n v="14"/>
    <n v="983.93"/>
  </r>
  <r>
    <n v="22365"/>
    <s v="Mar"/>
    <x v="3872"/>
    <s v="North"/>
    <s v="North"/>
    <x v="2"/>
    <s v="Seasonal"/>
    <s v="Premium"/>
    <n v="5.0799999999999998E-2"/>
    <n v="201.6"/>
    <n v="2.1"/>
    <n v="0.58389999999999997"/>
    <n v="120"/>
    <n v="1297"/>
    <n v="5.0799999999999998E-2"/>
    <n v="5.56"/>
    <n v="1"/>
    <n v="60"/>
    <n v="61342.17"/>
  </r>
  <r>
    <n v="22366"/>
    <s v="Jun"/>
    <x v="2165"/>
    <s v="North"/>
    <s v="North"/>
    <x v="2"/>
    <s v="General"/>
    <s v="Premium"/>
    <n v="7.8399999999999997E-2"/>
    <n v="17.850000000000001"/>
    <n v="5.95"/>
    <n v="0.1075"/>
    <n v="682"/>
    <n v="4136"/>
    <n v="7.8399999999999997E-2"/>
    <n v="1.99"/>
    <n v="-1"/>
    <n v="21"/>
    <n v="14446.29"/>
  </r>
  <r>
    <n v="22367"/>
    <s v="Aug"/>
    <x v="3873"/>
    <s v="North"/>
    <s v="North"/>
    <x v="5"/>
    <s v="General"/>
    <s v="Standard"/>
    <n v="5.0200000000000002E-2"/>
    <n v="19.8"/>
    <n v="1.65"/>
    <n v="1.72E-2"/>
    <n v="145"/>
    <n v="4896"/>
    <n v="5.0200000000000002E-2"/>
    <n v="6.12"/>
    <n v="-1.3660254039999999"/>
    <n v="7"/>
    <s v="Null"/>
  </r>
  <r>
    <n v="22368"/>
    <s v="Nov"/>
    <x v="3874"/>
    <s v="North"/>
    <s v="North"/>
    <x v="5"/>
    <s v="General"/>
    <s v="Premium"/>
    <n v="7.7999999999999996E-3"/>
    <n v="1.95"/>
    <n v="1.95"/>
    <n v="0.19189999999999999"/>
    <n v="203"/>
    <n v="3075"/>
    <n v="7.7999999999999996E-3"/>
    <n v="9.1300000000000008"/>
    <n v="0.366025404"/>
    <n v="60"/>
    <n v="1436.6"/>
  </r>
  <r>
    <n v="22369"/>
    <s v="Jul"/>
    <x v="3875"/>
    <s v="North"/>
    <s v="North"/>
    <x v="2"/>
    <s v="Storage"/>
    <s v="Premium"/>
    <n v="8.9999999999999993E-3"/>
    <s v="Null"/>
    <n v="0.55000000000000004"/>
    <n v="0.27360000000000001"/>
    <n v="528"/>
    <n v="10119"/>
    <n v="8.9999999999999993E-3"/>
    <n v="2.15"/>
    <n v="-1.3660254039999999"/>
    <n v="30"/>
    <n v="4168.63"/>
  </r>
  <r>
    <n v="22370"/>
    <s v="Jun"/>
    <x v="3876"/>
    <s v="North"/>
    <s v="North"/>
    <x v="2"/>
    <s v="General"/>
    <s v="Premium"/>
    <n v="9.0499999999999997E-2"/>
    <n v="7.5"/>
    <n v="1.25"/>
    <n v="0.318"/>
    <n v="262"/>
    <n v="11329"/>
    <n v="9.0499999999999997E-2"/>
    <n v="6.31"/>
    <n v="-1"/>
    <n v="21"/>
    <n v="4777.08"/>
  </r>
  <r>
    <n v="22371"/>
    <s v="Feb"/>
    <x v="3877"/>
    <s v="North"/>
    <s v="North"/>
    <x v="5"/>
    <s v="Storage"/>
    <s v="Premium"/>
    <n v="3.32E-2"/>
    <n v="12.75"/>
    <n v="12.75"/>
    <n v="0.25590000000000002"/>
    <n v="186"/>
    <n v="3586"/>
    <n v="3.32E-2"/>
    <n v="2.69"/>
    <n v="1.3660254039999999"/>
    <n v="60"/>
    <n v="34799.919999999998"/>
  </r>
  <r>
    <n v="22372"/>
    <s v="Apr"/>
    <x v="3878"/>
    <s v="North"/>
    <s v="North"/>
    <x v="2"/>
    <s v="General"/>
    <s v="Premium"/>
    <n v="6.8000000000000005E-2"/>
    <n v="22.5"/>
    <n v="3.75"/>
    <n v="0.33529999999999999"/>
    <n v="426"/>
    <n v="9607"/>
    <n v="6.8000000000000005E-2"/>
    <n v="5.34"/>
    <n v="0.366025404"/>
    <n v="30"/>
    <n v="573.6"/>
  </r>
  <r>
    <n v="22373"/>
    <s v="Aug"/>
    <x v="3879"/>
    <s v="North"/>
    <s v="North"/>
    <x v="3"/>
    <s v="Storage"/>
    <s v="Premium"/>
    <n v="3.2599999999999997E-2"/>
    <n v="13.2"/>
    <n v="0.55000000000000004"/>
    <n v="0.37540000000000001"/>
    <n v="1115"/>
    <n v="21179"/>
    <n v="3.2599999999999997E-2"/>
    <n v="6.88"/>
    <n v="-1.3660254039999999"/>
    <n v="90"/>
    <s v="Null"/>
  </r>
  <r>
    <n v="22374"/>
    <s v="Jun"/>
    <x v="3880"/>
    <s v="North"/>
    <s v="North"/>
    <x v="5"/>
    <s v="Seasonal"/>
    <s v="Premium"/>
    <n v="0.21609999999999999"/>
    <n v="29.96"/>
    <n v="7.49"/>
    <n v="0.29659999999999997"/>
    <n v="516"/>
    <n v="6514"/>
    <n v="0.21609999999999999"/>
    <n v="3.31"/>
    <n v="-1"/>
    <n v="21"/>
    <n v="2764.58"/>
  </r>
  <r>
    <n v="22375"/>
    <s v="Nov"/>
    <x v="3881"/>
    <s v="North"/>
    <s v="North"/>
    <x v="1"/>
    <s v="General"/>
    <s v="Premium"/>
    <n v="6.3500000000000001E-2"/>
    <n v="7.95"/>
    <n v="7.95"/>
    <n v="0.1159"/>
    <n v="67"/>
    <n v="1063"/>
    <n v="6.3500000000000001E-2"/>
    <n v="2.63"/>
    <n v="0.366025404"/>
    <n v="14"/>
    <n v="1142.06"/>
  </r>
  <r>
    <n v="22376"/>
    <s v="Nov"/>
    <x v="3210"/>
    <s v="North"/>
    <s v="North"/>
    <x v="0"/>
    <s v="Storage"/>
    <s v="Standard"/>
    <n v="0.20269999999999999"/>
    <n v="13.2"/>
    <n v="97.442568980000004"/>
    <n v="0.33379999999999999"/>
    <n v="1115"/>
    <n v="45286"/>
    <n v="0.20269999999999999"/>
    <n v="2.78"/>
    <n v="0.366025404"/>
    <n v="21"/>
    <n v="376.2"/>
  </r>
  <r>
    <n v="22377"/>
    <s v="Mar"/>
    <x v="3305"/>
    <s v="North"/>
    <s v="North"/>
    <x v="2"/>
    <s v="Seasonal"/>
    <s v="Premium"/>
    <n v="7.4499999999999997E-2"/>
    <n v="6.6"/>
    <n v="1.65"/>
    <n v="0.26300000000000001"/>
    <s v="Null"/>
    <n v="10504"/>
    <n v="7.4499999999999997E-2"/>
    <s v="Null"/>
    <n v="1"/>
    <s v="Null"/>
    <n v="1877.55"/>
  </r>
  <r>
    <n v="22378"/>
    <s v="Sep"/>
    <x v="3340"/>
    <s v="North"/>
    <s v="North"/>
    <x v="3"/>
    <s v="General"/>
    <s v="Standard"/>
    <n v="2.4899999999999999E-2"/>
    <n v="4.95"/>
    <n v="4.95"/>
    <n v="0.16320000000000001"/>
    <n v="69"/>
    <n v="1409"/>
    <n v="2.4899999999999999E-2"/>
    <n v="5.1100000000000003"/>
    <n v="-1"/>
    <n v="60"/>
    <n v="1474.99"/>
  </r>
  <r>
    <n v="22379"/>
    <s v="Sep"/>
    <x v="3882"/>
    <s v="North"/>
    <s v="North"/>
    <x v="4"/>
    <s v="Storage"/>
    <s v="Premium"/>
    <n v="5.5999999999999999E-3"/>
    <n v="31.8"/>
    <n v="7.95"/>
    <n v="8.5000000000000006E-2"/>
    <n v="471"/>
    <n v="8766"/>
    <n v="5.5999999999999999E-3"/>
    <n v="2.75"/>
    <n v="-1"/>
    <n v="30"/>
    <n v="2460.58"/>
  </r>
  <r>
    <n v="22380"/>
    <s v="May"/>
    <x v="3883"/>
    <s v="North"/>
    <s v="North"/>
    <x v="3"/>
    <s v="Kitchen"/>
    <s v="Premium"/>
    <n v="2.5700000000000001E-2"/>
    <n v="3.4"/>
    <n v="0.85"/>
    <n v="0.22670000000000001"/>
    <n v="209"/>
    <n v="7118"/>
    <n v="2.5700000000000001E-2"/>
    <n v="1.63"/>
    <n v="-0.366025404"/>
    <n v="7"/>
    <n v="13064.69"/>
  </r>
  <r>
    <n v="22381"/>
    <s v="Aug"/>
    <x v="3884"/>
    <s v="North"/>
    <s v="North"/>
    <x v="5"/>
    <s v="Lighting"/>
    <s v="Premium"/>
    <n v="4.24E-2"/>
    <s v="Null"/>
    <n v="4.95"/>
    <n v="0.1953"/>
    <n v="126"/>
    <n v="3178"/>
    <n v="4.24E-2"/>
    <n v="5.59"/>
    <n v="-1.3660254039999999"/>
    <n v="7"/>
    <n v="2460.5700000000002"/>
  </r>
  <r>
    <n v="22382"/>
    <s v="Nov"/>
    <x v="1450"/>
    <s v="North"/>
    <s v="North"/>
    <x v="2"/>
    <s v="General"/>
    <s v="Premium"/>
    <n v="3.7400000000000003E-2"/>
    <s v="Null"/>
    <n v="1.25"/>
    <n v="8.1299999999999997E-2"/>
    <n v="689"/>
    <n v="13265"/>
    <n v="3.7400000000000003E-2"/>
    <n v="1.07"/>
    <n v="0.366025404"/>
    <n v="60"/>
    <n v="11090.55"/>
  </r>
  <r>
    <n v="22383"/>
    <s v="May"/>
    <x v="3885"/>
    <s v="North"/>
    <s v="North"/>
    <x v="5"/>
    <s v="Storage"/>
    <s v="Premium"/>
    <n v="7.7399999999999997E-2"/>
    <n v="8.5"/>
    <n v="0.85"/>
    <n v="0.1235"/>
    <n v="524"/>
    <n v="9515"/>
    <n v="7.7399999999999997E-2"/>
    <n v="4.5999999999999996"/>
    <n v="-0.366025404"/>
    <n v="28"/>
    <s v="Null"/>
  </r>
  <r>
    <n v="22384"/>
    <s v="Dec"/>
    <x v="3277"/>
    <s v="North"/>
    <s v="North"/>
    <x v="1"/>
    <s v="General"/>
    <s v="Standard"/>
    <n v="4.4000000000000003E-3"/>
    <n v="19.8"/>
    <n v="1.65"/>
    <n v="0.35909999999999997"/>
    <n v="616"/>
    <n v="14065"/>
    <n v="4.4000000000000003E-3"/>
    <n v="2.5299999999999998"/>
    <n v="1"/>
    <n v="14"/>
    <n v="1822.47"/>
  </r>
  <r>
    <n v="22385"/>
    <s v="Oct"/>
    <x v="3886"/>
    <s v="North"/>
    <s v="North"/>
    <x v="4"/>
    <s v="General"/>
    <s v="Standard"/>
    <n v="0.15770000000000001"/>
    <n v="2.95"/>
    <n v="2.95"/>
    <n v="0.13969999999999999"/>
    <n v="65"/>
    <n v="1936"/>
    <n v="0.15770000000000001"/>
    <n v="1.1599999999999999"/>
    <n v="-0.366025404"/>
    <n v="28"/>
    <n v="926.52"/>
  </r>
  <r>
    <n v="22386"/>
    <s v="Sep"/>
    <x v="3887"/>
    <s v="North"/>
    <s v="North"/>
    <x v="3"/>
    <s v="General"/>
    <s v="Premium"/>
    <n v="1.2699999999999999E-2"/>
    <n v="13.4"/>
    <n v="3.35"/>
    <n v="0.34660000000000002"/>
    <n v="155"/>
    <n v="1861"/>
    <n v="1.2699999999999999E-2"/>
    <n v="1.66"/>
    <n v="-1"/>
    <n v="28"/>
    <n v="3786.75"/>
  </r>
  <r>
    <n v="22387"/>
    <s v="Jun"/>
    <x v="3888"/>
    <s v="North"/>
    <s v="North"/>
    <x v="0"/>
    <s v="General"/>
    <s v="Premium"/>
    <n v="7.9200000000000007E-2"/>
    <n v="4.2"/>
    <n v="2.1"/>
    <n v="8.8300000000000003E-2"/>
    <n v="385"/>
    <n v="6993"/>
    <n v="7.9200000000000007E-2"/>
    <n v="0.84"/>
    <n v="-1"/>
    <s v="Null"/>
    <n v="90376.21"/>
  </r>
  <r>
    <n v="22388"/>
    <s v="Dec"/>
    <x v="3889"/>
    <s v="North"/>
    <s v="North"/>
    <x v="0"/>
    <s v="General"/>
    <s v="Budget"/>
    <n v="1.8E-3"/>
    <n v="8.6999999999999993"/>
    <n v="1.45"/>
    <n v="7.5899999999999995E-2"/>
    <n v="449"/>
    <n v="7341"/>
    <n v="1.8E-3"/>
    <n v="2.0099999999999998"/>
    <n v="1"/>
    <n v="60"/>
    <n v="408.7"/>
  </r>
  <r>
    <n v="22389"/>
    <s v="Mar"/>
    <x v="3890"/>
    <s v="North"/>
    <s v="North"/>
    <x v="1"/>
    <s v="General"/>
    <s v="Premium"/>
    <n v="6.4100000000000004E-2"/>
    <n v="19.95"/>
    <n v="19.95"/>
    <n v="0.40710000000000002"/>
    <n v="118"/>
    <n v="2135"/>
    <n v="6.4100000000000004E-2"/>
    <n v="4.74"/>
    <n v="1"/>
    <n v="21"/>
    <n v="1469.77"/>
  </r>
  <r>
    <n v="22390"/>
    <s v="May"/>
    <x v="3891"/>
    <s v="North"/>
    <s v="North"/>
    <x v="3"/>
    <s v="General"/>
    <s v="Premium"/>
    <n v="8.6E-3"/>
    <n v="118.8"/>
    <n v="1.65"/>
    <n v="0.23230000000000001"/>
    <n v="39"/>
    <n v="642"/>
    <n v="8.6E-3"/>
    <n v="2.69"/>
    <n v="-0.366025404"/>
    <n v="60"/>
    <n v="91765.58"/>
  </r>
  <r>
    <n v="22391"/>
    <s v="Aug"/>
    <x v="3892"/>
    <s v="North"/>
    <s v="North"/>
    <x v="2"/>
    <s v="Storage"/>
    <s v="Premium"/>
    <n v="6.8999999999999999E-3"/>
    <n v="33"/>
    <n v="1.65"/>
    <n v="0.19800000000000001"/>
    <n v="705"/>
    <n v="16817"/>
    <n v="6.8999999999999999E-3"/>
    <n v="3.21"/>
    <n v="-1.3660254039999999"/>
    <n v="7"/>
    <n v="3716.8"/>
  </r>
  <r>
    <n v="22392"/>
    <s v="Jan"/>
    <x v="3893"/>
    <s v="North"/>
    <s v="North"/>
    <x v="0"/>
    <s v="General"/>
    <s v="Premium"/>
    <s v="Null"/>
    <n v="4.2"/>
    <n v="2.1"/>
    <n v="0.1192"/>
    <n v="141"/>
    <n v="2888"/>
    <s v="Null"/>
    <n v="3.6"/>
    <n v="1.3660254039999999"/>
    <n v="90"/>
    <n v="3328.01"/>
  </r>
  <r>
    <n v="22393"/>
    <s v="Dec"/>
    <x v="3108"/>
    <s v="North"/>
    <s v="North"/>
    <x v="3"/>
    <s v="General"/>
    <s v="Premium"/>
    <n v="4.82E-2"/>
    <n v="18.600000000000001"/>
    <n v="239.6662101"/>
    <n v="0.22090000000000001"/>
    <n v="894"/>
    <n v="22882"/>
    <n v="4.82E-2"/>
    <n v="0.39"/>
    <n v="1"/>
    <n v="28"/>
    <s v="Null"/>
  </r>
  <r>
    <n v="22394"/>
    <s v="Mar"/>
    <x v="3894"/>
    <s v="North"/>
    <s v="North"/>
    <x v="5"/>
    <s v="General"/>
    <s v="Premium"/>
    <n v="7.51E-2"/>
    <n v="17.850000000000001"/>
    <n v="5.95"/>
    <n v="0.25469999999999998"/>
    <n v="347"/>
    <n v="9028"/>
    <n v="7.51E-2"/>
    <n v="0.35"/>
    <n v="1"/>
    <n v="60"/>
    <n v="1670.17"/>
  </r>
  <r>
    <n v="22395"/>
    <s v="Sep"/>
    <x v="3895"/>
    <s v="North"/>
    <s v="North"/>
    <x v="1"/>
    <s v="Lighting"/>
    <s v="Premium"/>
    <n v="0.1827"/>
    <s v="Null"/>
    <n v="1.25"/>
    <n v="0.1754"/>
    <n v="641"/>
    <n v="14169"/>
    <n v="0.1827"/>
    <n v="3.57"/>
    <n v="-1"/>
    <s v="Null"/>
    <n v="2789.15"/>
  </r>
  <r>
    <n v="22396"/>
    <s v="Mar"/>
    <x v="3896"/>
    <s v="North"/>
    <s v="North"/>
    <x v="5"/>
    <s v="General"/>
    <s v="Premium"/>
    <n v="6.7999999999999996E-3"/>
    <n v="0.84"/>
    <n v="0.42"/>
    <n v="0.39829999999999999"/>
    <n v="26"/>
    <n v="104"/>
    <n v="6.7999999999999996E-3"/>
    <n v="1.34"/>
    <n v="1"/>
    <n v="28"/>
    <s v="Null"/>
  </r>
  <r>
    <n v="22397"/>
    <s v="Oct"/>
    <x v="3897"/>
    <s v="North"/>
    <s v="North"/>
    <x v="0"/>
    <s v="General"/>
    <s v="Standard"/>
    <n v="0.14879999999999999"/>
    <n v="9.9"/>
    <n v="4.95"/>
    <n v="9.6500000000000002E-2"/>
    <n v="717"/>
    <n v="16964"/>
    <n v="0.14879999999999999"/>
    <n v="8.67"/>
    <n v="-0.366025404"/>
    <n v="21"/>
    <n v="529.48"/>
  </r>
  <r>
    <n v="22398"/>
    <s v="Jun"/>
    <x v="3898"/>
    <s v="North"/>
    <s v="North"/>
    <x v="5"/>
    <s v="General"/>
    <s v="Premium"/>
    <n v="1.6400000000000001E-2"/>
    <n v="6.96"/>
    <n v="0.28999999999999998"/>
    <n v="9.2700000000000005E-2"/>
    <n v="178"/>
    <n v="6589"/>
    <n v="1.6400000000000001E-2"/>
    <n v="6.31"/>
    <n v="-1"/>
    <n v="30"/>
    <s v="Null"/>
  </r>
  <r>
    <n v="22399"/>
    <s v="Aug"/>
    <x v="3899"/>
    <s v="North"/>
    <s v="North"/>
    <x v="4"/>
    <s v="Stationery"/>
    <s v="Premium"/>
    <n v="6.0699999999999997E-2"/>
    <n v="5.04"/>
    <n v="0.42"/>
    <n v="0.29530000000000001"/>
    <n v="270"/>
    <n v="15047"/>
    <n v="6.0699999999999997E-2"/>
    <n v="4.6399999999999997"/>
    <n v="-1.3660254039999999"/>
    <n v="90"/>
    <n v="1604.68"/>
  </r>
  <r>
    <n v="22400"/>
    <s v="Nov"/>
    <x v="3900"/>
    <s v="North"/>
    <s v="North"/>
    <x v="0"/>
    <s v="Seasonal"/>
    <s v="Standard"/>
    <n v="4.3499999999999997E-2"/>
    <n v="6.6"/>
    <n v="1.65"/>
    <s v="Null"/>
    <n v="378"/>
    <n v="6024"/>
    <n v="4.3499999999999997E-2"/>
    <n v="3.5"/>
    <n v="0.366025404"/>
    <n v="90"/>
    <n v="301.41000000000003"/>
  </r>
  <r>
    <n v="22401"/>
    <s v="Jul"/>
    <x v="3901"/>
    <s v="North"/>
    <s v="North"/>
    <x v="1"/>
    <s v="Seasonal"/>
    <s v="Standard"/>
    <n v="8.5000000000000006E-3"/>
    <n v="5.81"/>
    <n v="0.83"/>
    <n v="9.1800000000000007E-2"/>
    <n v="44"/>
    <n v="507"/>
    <n v="8.5000000000000006E-3"/>
    <n v="1.19"/>
    <n v="-1.3660254039999999"/>
    <n v="60"/>
    <n v="236.05"/>
  </r>
  <r>
    <n v="22402"/>
    <s v="Mar"/>
    <x v="3902"/>
    <s v="North"/>
    <s v="North"/>
    <x v="0"/>
    <s v="General"/>
    <s v="Standard"/>
    <n v="6.13E-2"/>
    <n v="15"/>
    <n v="1.25"/>
    <n v="0.39019999999999999"/>
    <n v="141"/>
    <n v="3437"/>
    <n v="6.13E-2"/>
    <n v="5.57"/>
    <n v="1"/>
    <n v="60"/>
    <n v="117.8"/>
  </r>
  <r>
    <n v="22403"/>
    <s v="Mar"/>
    <x v="837"/>
    <s v="North"/>
    <s v="North"/>
    <x v="1"/>
    <s v="Storage"/>
    <s v="Premium"/>
    <n v="1.55E-2"/>
    <n v="5.95"/>
    <n v="5.95"/>
    <n v="0.28239999999999998"/>
    <n v="46"/>
    <n v="899"/>
    <n v="1.55E-2"/>
    <n v="1.32"/>
    <n v="1"/>
    <s v="Null"/>
    <n v="414.06"/>
  </r>
  <r>
    <n v="22404"/>
    <s v="Jun"/>
    <x v="3903"/>
    <s v="West"/>
    <s v="West"/>
    <x v="5"/>
    <s v="General"/>
    <s v="Premium"/>
    <n v="8.77E-2"/>
    <n v="10.08"/>
    <n v="0.42"/>
    <n v="0.154"/>
    <n v="246"/>
    <n v="4474"/>
    <n v="8.77E-2"/>
    <s v="Null"/>
    <n v="-1"/>
    <n v="7"/>
    <n v="1615.49"/>
  </r>
  <r>
    <n v="22405"/>
    <s v="Dec"/>
    <x v="3904"/>
    <s v="North"/>
    <s v="North"/>
    <x v="2"/>
    <s v="General"/>
    <s v="Premium"/>
    <n v="0.22270000000000001"/>
    <n v="17.850000000000001"/>
    <n v="5.95"/>
    <s v="Null"/>
    <n v="682"/>
    <n v="9896"/>
    <n v="0.22270000000000001"/>
    <n v="7.24"/>
    <n v="1"/>
    <n v="7"/>
    <n v="2298.54"/>
  </r>
  <r>
    <n v="22406"/>
    <s v="Feb"/>
    <x v="3905"/>
    <s v="North"/>
    <s v="North"/>
    <x v="4"/>
    <s v="General"/>
    <s v="Premium"/>
    <n v="6.6400000000000001E-2"/>
    <n v="22.5"/>
    <n v="3.75"/>
    <n v="0.21560000000000001"/>
    <n v="57"/>
    <n v="1264"/>
    <n v="6.6400000000000001E-2"/>
    <n v="3.24"/>
    <n v="1.3660254039999999"/>
    <n v="28"/>
    <n v="688.91"/>
  </r>
  <r>
    <n v="22407"/>
    <s v="Aug"/>
    <x v="3906"/>
    <s v="North"/>
    <s v="North"/>
    <x v="5"/>
    <s v="Seasonal"/>
    <s v="Premium"/>
    <n v="2.1000000000000001E-2"/>
    <n v="19.8"/>
    <n v="1.65"/>
    <n v="2.7400000000000001E-2"/>
    <n v="428"/>
    <n v="4294"/>
    <n v="2.1000000000000001E-2"/>
    <n v="1.81"/>
    <n v="-1.3660254039999999"/>
    <n v="7"/>
    <n v="1282.19"/>
  </r>
  <r>
    <n v="22408"/>
    <s v="Feb"/>
    <x v="3907"/>
    <s v="North"/>
    <s v="North"/>
    <x v="4"/>
    <s v="Kitchen"/>
    <s v="Standard"/>
    <n v="0.1152"/>
    <s v="Null"/>
    <n v="2.95"/>
    <n v="0.25719999999999998"/>
    <n v="402"/>
    <n v="8593"/>
    <n v="0.1152"/>
    <n v="2.67"/>
    <n v="1.3660254039999999"/>
    <n v="60"/>
    <n v="2161.54"/>
  </r>
  <r>
    <n v="22409"/>
    <s v="Oct"/>
    <x v="473"/>
    <s v="North"/>
    <s v="North"/>
    <x v="0"/>
    <s v="Storage"/>
    <s v="Premium"/>
    <n v="3.3099999999999997E-2"/>
    <n v="0.85"/>
    <n v="0.85"/>
    <n v="0.35439999999999999"/>
    <n v="344"/>
    <n v="15741"/>
    <n v="3.3099999999999997E-2"/>
    <n v="1.19"/>
    <n v="-0.366025404"/>
    <n v="21"/>
    <n v="56032.17"/>
  </r>
  <r>
    <n v="22410"/>
    <s v="Oct"/>
    <x v="3908"/>
    <s v="North"/>
    <s v="North"/>
    <x v="0"/>
    <s v="General"/>
    <s v="Premium"/>
    <s v="Null"/>
    <n v="23.4"/>
    <n v="1.95"/>
    <n v="0.30649999999999999"/>
    <n v="98"/>
    <n v="2275"/>
    <s v="Null"/>
    <n v="3.49"/>
    <n v="-0.366025404"/>
    <n v="21"/>
    <n v="3681.4"/>
  </r>
  <r>
    <n v="22411"/>
    <s v="Jul"/>
    <x v="3909"/>
    <s v="North"/>
    <s v="North"/>
    <x v="1"/>
    <s v="General"/>
    <s v="Premium"/>
    <n v="2.87E-2"/>
    <n v="9.9"/>
    <n v="4.95"/>
    <n v="0.41289999999999999"/>
    <n v="472"/>
    <n v="15132"/>
    <n v="2.87E-2"/>
    <n v="4.84"/>
    <n v="-1.3660254039999999"/>
    <n v="21"/>
    <n v="2154.5100000000002"/>
  </r>
  <r>
    <n v="22412"/>
    <s v="Feb"/>
    <x v="3261"/>
    <s v="North"/>
    <s v="North"/>
    <x v="0"/>
    <s v="General"/>
    <s v="Premium"/>
    <n v="4.7600000000000003E-2"/>
    <s v="Null"/>
    <n v="1.95"/>
    <n v="0.2056"/>
    <n v="29"/>
    <n v="267"/>
    <n v="4.7600000000000003E-2"/>
    <n v="1.57"/>
    <n v="1.3660254039999999"/>
    <n v="7"/>
    <n v="238.39"/>
  </r>
  <r>
    <n v="22413"/>
    <s v="Dec"/>
    <x v="1515"/>
    <s v="North"/>
    <s v="North"/>
    <x v="0"/>
    <s v="General"/>
    <s v="Premium"/>
    <n v="6.9699999999999998E-2"/>
    <n v="3.35"/>
    <n v="3.35"/>
    <n v="0.17760000000000001"/>
    <n v="134"/>
    <n v="3954"/>
    <n v="6.9699999999999998E-2"/>
    <n v="4.7"/>
    <n v="1"/>
    <n v="90"/>
    <n v="6016.98"/>
  </r>
  <r>
    <n v="22414"/>
    <s v="Sep"/>
    <x v="3910"/>
    <s v="North"/>
    <s v="North"/>
    <x v="2"/>
    <s v="General"/>
    <s v="Standard"/>
    <n v="0.20630000000000001"/>
    <n v="3.75"/>
    <n v="3.75"/>
    <n v="0.32890000000000003"/>
    <n v="117"/>
    <n v="1487"/>
    <n v="0.20630000000000001"/>
    <n v="2.67"/>
    <n v="-1"/>
    <n v="7"/>
    <n v="140.69999999999999"/>
  </r>
  <r>
    <n v="22415"/>
    <s v="Nov"/>
    <x v="3911"/>
    <s v="North"/>
    <s v="North"/>
    <x v="2"/>
    <s v="Storage"/>
    <s v="Standard"/>
    <n v="8.4099999999999994E-2"/>
    <n v="15"/>
    <n v="1.25"/>
    <n v="7.8299999999999995E-2"/>
    <n v="446"/>
    <n v="24913"/>
    <n v="8.4099999999999994E-2"/>
    <n v="4.8499999999999996"/>
    <n v="0.366025404"/>
    <n v="90"/>
    <n v="402.62"/>
  </r>
  <r>
    <n v="22416"/>
    <s v="Apr"/>
    <x v="3912"/>
    <s v="North"/>
    <s v="North"/>
    <x v="0"/>
    <s v="Storage"/>
    <s v="Premium"/>
    <n v="5.2499999999999998E-2"/>
    <n v="21.45"/>
    <n v="1.95"/>
    <n v="5.8599999999999999E-2"/>
    <n v="387"/>
    <n v="13301"/>
    <n v="5.2499999999999998E-2"/>
    <n v="1.68"/>
    <n v="0.366025404"/>
    <n v="60"/>
    <n v="604.82000000000005"/>
  </r>
  <r>
    <n v="22417"/>
    <s v="Sep"/>
    <x v="3913"/>
    <s v="North"/>
    <s v="North"/>
    <x v="5"/>
    <s v="General"/>
    <s v="Premium"/>
    <n v="0.16089999999999999"/>
    <n v="232"/>
    <n v="1.45"/>
    <n v="0.19120000000000001"/>
    <n v="1010"/>
    <n v="15913"/>
    <n v="0.16089999999999999"/>
    <n v="6.9"/>
    <n v="-1"/>
    <n v="28"/>
    <n v="7353.09"/>
  </r>
  <r>
    <n v="22418"/>
    <s v="Oct"/>
    <x v="3914"/>
    <s v="East"/>
    <s v="East"/>
    <x v="0"/>
    <s v="General"/>
    <s v="Budget"/>
    <n v="3.8999999999999998E-3"/>
    <s v="Null"/>
    <n v="4.95"/>
    <n v="0.22720000000000001"/>
    <n v="1137"/>
    <n v="6272"/>
    <n v="3.8999999999999998E-3"/>
    <n v="1.85"/>
    <n v="-0.366025404"/>
    <n v="21"/>
    <n v="36.659999999999997"/>
  </r>
  <r>
    <n v="22419"/>
    <s v="Jun"/>
    <x v="856"/>
    <s v="North"/>
    <s v="North"/>
    <x v="4"/>
    <s v="General"/>
    <s v="Premium"/>
    <n v="9.7500000000000003E-2"/>
    <n v="4.95"/>
    <n v="4.95"/>
    <n v="7.5700000000000003E-2"/>
    <n v="195"/>
    <n v="3832"/>
    <n v="9.7500000000000003E-2"/>
    <n v="8.2899999999999991"/>
    <n v="-1"/>
    <n v="14"/>
    <n v="781.82"/>
  </r>
  <r>
    <n v="22420"/>
    <s v="Aug"/>
    <x v="3915"/>
    <s v="North"/>
    <s v="North"/>
    <x v="0"/>
    <s v="General"/>
    <s v="Premium"/>
    <n v="2.6599999999999999E-2"/>
    <n v="47.6"/>
    <n v="5.95"/>
    <n v="0.37490000000000001"/>
    <n v="437"/>
    <n v="4602"/>
    <n v="2.6599999999999999E-2"/>
    <n v="6.88"/>
    <n v="-1.3660254039999999"/>
    <n v="21"/>
    <n v="8313.81"/>
  </r>
  <r>
    <n v="22421"/>
    <s v="Apr"/>
    <x v="3916"/>
    <s v="North"/>
    <s v="North"/>
    <x v="3"/>
    <s v="Storage"/>
    <s v="Premium"/>
    <n v="1.2500000000000001E-2"/>
    <n v="821.72806909999997"/>
    <n v="0.85"/>
    <n v="0.55059999999999998"/>
    <n v="393"/>
    <n v="4021"/>
    <n v="1.2500000000000001E-2"/>
    <n v="0.36"/>
    <n v="0.366025404"/>
    <n v="28"/>
    <n v="37263.46"/>
  </r>
  <r>
    <n v="22422"/>
    <s v="Feb"/>
    <x v="3917"/>
    <s v="North"/>
    <s v="North"/>
    <x v="3"/>
    <s v="General"/>
    <s v="Standard"/>
    <n v="1.47E-2"/>
    <n v="3.35"/>
    <n v="3.35"/>
    <n v="0.158"/>
    <n v="155"/>
    <n v="2082"/>
    <n v="1.47E-2"/>
    <n v="3.73"/>
    <n v="1.3660254039999999"/>
    <n v="60"/>
    <n v="316.99"/>
  </r>
  <r>
    <n v="22423"/>
    <s v="Dec"/>
    <x v="3918"/>
    <s v="North"/>
    <s v="North"/>
    <x v="3"/>
    <s v="General"/>
    <s v="Premium"/>
    <n v="4.4999999999999998E-2"/>
    <n v="16.350000000000001"/>
    <n v="5.45"/>
    <n v="0.49170000000000003"/>
    <n v="64"/>
    <n v="1248"/>
    <n v="4.4999999999999998E-2"/>
    <n v="4.08"/>
    <n v="1"/>
    <n v="60"/>
    <n v="996.3"/>
  </r>
  <r>
    <n v="22424"/>
    <s v="Nov"/>
    <x v="3919"/>
    <s v="North"/>
    <s v="North"/>
    <x v="1"/>
    <s v="General"/>
    <s v="Premium"/>
    <n v="7.9000000000000001E-2"/>
    <n v="0.42"/>
    <n v="0.42"/>
    <n v="0.24049999999999999"/>
    <n v="146"/>
    <n v="4098"/>
    <n v="7.9000000000000001E-2"/>
    <n v="1.57"/>
    <n v="0.366025404"/>
    <s v="Null"/>
    <n v="2134.65"/>
  </r>
  <r>
    <n v="22425"/>
    <s v="Oct"/>
    <x v="3920"/>
    <s v="North"/>
    <s v="North"/>
    <x v="0"/>
    <s v="General"/>
    <s v="Premium"/>
    <n v="3.7100000000000001E-2"/>
    <n v="25"/>
    <n v="1.25"/>
    <n v="0.24429999999999999"/>
    <n v="82"/>
    <n v="2673"/>
    <n v="3.7100000000000001E-2"/>
    <n v="3.54"/>
    <n v="-0.366025404"/>
    <n v="90"/>
    <n v="4910.71"/>
  </r>
  <r>
    <n v="22426"/>
    <s v="Mar"/>
    <x v="3921"/>
    <s v="North"/>
    <s v="North"/>
    <x v="0"/>
    <s v="Storage"/>
    <s v="Premium"/>
    <n v="4.7199999999999999E-2"/>
    <n v="19.5"/>
    <n v="1.95"/>
    <n v="3.0999999999999999E-3"/>
    <n v="450"/>
    <n v="7039"/>
    <n v="4.7199999999999999E-2"/>
    <n v="4.8099999999999996"/>
    <n v="1"/>
    <n v="21"/>
    <n v="5257.06"/>
  </r>
  <r>
    <n v="22427"/>
    <s v="Nov"/>
    <x v="3922"/>
    <s v="North"/>
    <s v="North"/>
    <x v="2"/>
    <s v="General"/>
    <s v="Standard"/>
    <n v="7.0699999999999999E-2"/>
    <n v="15.6"/>
    <n v="1.95"/>
    <n v="0.50590000000000002"/>
    <n v="593"/>
    <n v="21056"/>
    <n v="7.0699999999999999E-2"/>
    <n v="1.41"/>
    <n v="0.366025404"/>
    <s v="Null"/>
    <n v="198.62"/>
  </r>
  <r>
    <n v="22428"/>
    <s v="Oct"/>
    <x v="3819"/>
    <s v="North"/>
    <s v="North"/>
    <x v="0"/>
    <s v="General"/>
    <s v="Standard"/>
    <n v="7.5600000000000001E-2"/>
    <n v="12.5"/>
    <n v="1.25"/>
    <n v="9.5500000000000002E-2"/>
    <n v="293"/>
    <n v="5395"/>
    <n v="7.5600000000000001E-2"/>
    <n v="1.85"/>
    <n v="-0.366025404"/>
    <n v="14"/>
    <n v="889.74"/>
  </r>
  <r>
    <n v="22429"/>
    <s v="Nov"/>
    <x v="3923"/>
    <s v="North"/>
    <s v="North"/>
    <x v="2"/>
    <s v="General"/>
    <s v="Standard"/>
    <n v="5.5500000000000001E-2"/>
    <n v="12.6"/>
    <n v="2.1"/>
    <n v="0.1038"/>
    <n v="210"/>
    <n v="10195"/>
    <n v="5.5500000000000001E-2"/>
    <n v="2.65"/>
    <n v="0.366025404"/>
    <n v="21"/>
    <n v="450.85"/>
  </r>
  <r>
    <n v="22430"/>
    <s v="Nov"/>
    <x v="3924"/>
    <s v="North"/>
    <s v="North"/>
    <x v="0"/>
    <s v="General"/>
    <s v="Premium"/>
    <n v="9.1999999999999998E-2"/>
    <n v="69.599999999999994"/>
    <n v="1.45"/>
    <n v="0.33629999999999999"/>
    <n v="420"/>
    <n v="8606"/>
    <n v="9.1999999999999998E-2"/>
    <n v="2.59"/>
    <n v="0.366025404"/>
    <n v="7"/>
    <n v="892.46"/>
  </r>
  <r>
    <n v="22431"/>
    <s v="Jul"/>
    <x v="3925"/>
    <s v="North"/>
    <s v="North"/>
    <x v="1"/>
    <s v="Lighting"/>
    <s v="Premium"/>
    <n v="3.27E-2"/>
    <n v="2.5"/>
    <n v="1.25"/>
    <n v="0.21260000000000001"/>
    <n v="31"/>
    <n v="981"/>
    <n v="3.27E-2"/>
    <n v="0.53"/>
    <n v="-1.3660254039999999"/>
    <n v="90"/>
    <n v="17599.669999999998"/>
  </r>
  <r>
    <n v="22432"/>
    <s v="Jul"/>
    <x v="3926"/>
    <s v="North"/>
    <s v="North"/>
    <x v="0"/>
    <s v="General"/>
    <s v="Premium"/>
    <n v="3.5999999999999997E-2"/>
    <n v="83.4"/>
    <n v="6.95"/>
    <s v="Null"/>
    <n v="361"/>
    <n v="8169"/>
    <n v="3.5999999999999997E-2"/>
    <s v="Null"/>
    <n v="-1.3660254039999999"/>
    <n v="7"/>
    <n v="10937.65"/>
  </r>
  <r>
    <n v="22433"/>
    <s v="May"/>
    <x v="3927"/>
    <s v="North"/>
    <s v="North"/>
    <x v="4"/>
    <s v="Kitchen"/>
    <s v="Premium"/>
    <n v="8.5000000000000006E-2"/>
    <n v="20"/>
    <n v="1.25"/>
    <n v="0.17799999999999999"/>
    <n v="268"/>
    <n v="4927"/>
    <n v="8.5000000000000006E-2"/>
    <n v="1.37"/>
    <n v="-0.366025404"/>
    <n v="28"/>
    <n v="7600.5"/>
  </r>
  <r>
    <n v="22434"/>
    <s v="Nov"/>
    <x v="3928"/>
    <s v="East"/>
    <s v="East"/>
    <x v="5"/>
    <s v="General"/>
    <s v="Standard"/>
    <n v="5.1200000000000002E-2"/>
    <n v="270"/>
    <n v="6.75"/>
    <n v="0.33679999999999999"/>
    <n v="357"/>
    <n v="13325"/>
    <n v="5.1200000000000002E-2"/>
    <n v="0.88"/>
    <n v="0.366025404"/>
    <s v="Null"/>
    <n v="6425.15"/>
  </r>
  <r>
    <n v="22435"/>
    <s v="Jun"/>
    <x v="867"/>
    <s v="North"/>
    <s v="North"/>
    <x v="2"/>
    <s v="General"/>
    <s v="Premium"/>
    <n v="1.9199999999999998E-2"/>
    <n v="1.7"/>
    <n v="0.85"/>
    <n v="0.2873"/>
    <n v="99"/>
    <n v="1512"/>
    <n v="1.9199999999999998E-2"/>
    <n v="2.63"/>
    <n v="-1"/>
    <n v="60"/>
    <n v="810.45"/>
  </r>
  <r>
    <n v="22436"/>
    <s v="Oct"/>
    <x v="3929"/>
    <s v="North"/>
    <s v="North"/>
    <x v="0"/>
    <s v="Seasonal"/>
    <s v="Premium"/>
    <n v="3.2199999999999999E-2"/>
    <n v="7.95"/>
    <n v="7.95"/>
    <n v="0.31409999999999999"/>
    <n v="516"/>
    <n v="18593"/>
    <n v="3.2199999999999999E-2"/>
    <n v="1.43"/>
    <n v="-0.366025404"/>
    <n v="28"/>
    <n v="24458.53"/>
  </r>
  <r>
    <n v="22437"/>
    <s v="Feb"/>
    <x v="2866"/>
    <s v="North"/>
    <s v="North"/>
    <x v="5"/>
    <s v="Stationery"/>
    <s v="Standard"/>
    <n v="5.8700000000000002E-2"/>
    <n v="8.5"/>
    <n v="8.5"/>
    <n v="0.44619999999999999"/>
    <n v="583"/>
    <n v="12362"/>
    <n v="5.8700000000000002E-2"/>
    <n v="3.94"/>
    <n v="1.3660254039999999"/>
    <n v="28"/>
    <n v="174.45"/>
  </r>
  <r>
    <n v="22438"/>
    <s v="Apr"/>
    <x v="3930"/>
    <s v="North"/>
    <s v="North"/>
    <x v="0"/>
    <s v="General"/>
    <s v="Premium"/>
    <n v="6.0499999999999998E-2"/>
    <n v="30"/>
    <n v="3.75"/>
    <n v="0.26390000000000002"/>
    <n v="198"/>
    <n v="6848"/>
    <n v="6.0499999999999998E-2"/>
    <n v="5.29"/>
    <n v="0.366025404"/>
    <n v="60"/>
    <n v="7146.54"/>
  </r>
  <r>
    <n v="22439"/>
    <s v="Jul"/>
    <x v="3931"/>
    <s v="North"/>
    <s v="North"/>
    <x v="5"/>
    <s v="Storage"/>
    <s v="Premium"/>
    <n v="5.16E-2"/>
    <n v="9.9"/>
    <n v="1.65"/>
    <n v="0.59279999999999999"/>
    <n v="401"/>
    <n v="2663"/>
    <n v="5.16E-2"/>
    <n v="6.09"/>
    <n v="-1.3660254039999999"/>
    <n v="7"/>
    <n v="4458.6000000000004"/>
  </r>
  <r>
    <n v="22440"/>
    <s v="Mar"/>
    <x v="3932"/>
    <s v="North"/>
    <s v="North"/>
    <x v="5"/>
    <s v="Stationery"/>
    <s v="Standard"/>
    <n v="1.6299999999999999E-2"/>
    <s v="Null"/>
    <n v="18"/>
    <n v="0.14899999999999999"/>
    <n v="405"/>
    <n v="13961"/>
    <n v="1.6299999999999999E-2"/>
    <n v="7.74"/>
    <n v="1"/>
    <n v="90"/>
    <n v="223.75"/>
  </r>
  <r>
    <n v="22441"/>
    <s v="Apr"/>
    <x v="3933"/>
    <s v="North"/>
    <s v="North"/>
    <x v="2"/>
    <s v="Storage"/>
    <s v="Premium"/>
    <n v="2.69E-2"/>
    <n v="17.7"/>
    <n v="2.95"/>
    <n v="0.2175"/>
    <n v="351"/>
    <n v="4717"/>
    <n v="2.69E-2"/>
    <n v="6.68"/>
    <n v="0.366025404"/>
    <n v="21"/>
    <n v="8114.27"/>
  </r>
  <r>
    <n v="22442"/>
    <s v="Nov"/>
    <x v="357"/>
    <s v="North"/>
    <s v="North"/>
    <x v="2"/>
    <s v="Stationery"/>
    <s v="Premium"/>
    <n v="3.0200000000000001E-2"/>
    <n v="4.9800000000000004"/>
    <n v="0.83"/>
    <n v="0.2031"/>
    <n v="209"/>
    <n v="3435"/>
    <n v="3.0200000000000001E-2"/>
    <n v="5.01"/>
    <n v="0.366025404"/>
    <n v="90"/>
    <n v="34531.339999999997"/>
  </r>
  <r>
    <n v="22443"/>
    <s v="Feb"/>
    <x v="3934"/>
    <s v="North"/>
    <s v="North"/>
    <x v="0"/>
    <s v="Kitchen"/>
    <s v="Premium"/>
    <n v="2.8000000000000001E-2"/>
    <n v="15"/>
    <n v="1.25"/>
    <n v="1.5800000000000002E-2"/>
    <n v="211"/>
    <n v="3128"/>
    <n v="2.8000000000000001E-2"/>
    <n v="5.25"/>
    <n v="1.3660254039999999"/>
    <n v="30"/>
    <n v="3510.12"/>
  </r>
  <r>
    <n v="22444"/>
    <s v="Apr"/>
    <x v="3935"/>
    <s v="North"/>
    <s v="North"/>
    <x v="1"/>
    <s v="Lighting"/>
    <s v="Premium"/>
    <n v="2.2000000000000001E-3"/>
    <n v="102"/>
    <n v="4.25"/>
    <n v="0.15260000000000001"/>
    <n v="142"/>
    <n v="1578"/>
    <n v="2.2000000000000001E-3"/>
    <n v="2.76"/>
    <n v="0.366025404"/>
    <n v="28"/>
    <s v="Null"/>
  </r>
  <r>
    <n v="22445"/>
    <s v="Oct"/>
    <x v="1781"/>
    <s v="North"/>
    <s v="North"/>
    <x v="4"/>
    <s v="Seasonal"/>
    <s v="Premium"/>
    <s v="Null"/>
    <n v="10.199999999999999"/>
    <n v="0.85"/>
    <s v="Null"/>
    <n v="232"/>
    <n v="7486"/>
    <s v="Null"/>
    <n v="3.04"/>
    <n v="-0.366025404"/>
    <n v="60"/>
    <n v="320.12"/>
  </r>
  <r>
    <n v="22446"/>
    <s v="Apr"/>
    <x v="3936"/>
    <s v="North"/>
    <s v="North"/>
    <x v="3"/>
    <s v="General"/>
    <s v="Standard"/>
    <n v="0.1361"/>
    <n v="1.65"/>
    <n v="0.55000000000000004"/>
    <n v="0.18390000000000001"/>
    <n v="443"/>
    <n v="11185"/>
    <n v="0.1361"/>
    <n v="3.39"/>
    <n v="0.366025404"/>
    <n v="90"/>
    <n v="574.49"/>
  </r>
  <r>
    <n v="22447"/>
    <s v="Dec"/>
    <x v="3937"/>
    <s v="North"/>
    <s v="North"/>
    <x v="1"/>
    <s v="Seasonal"/>
    <s v="Premium"/>
    <n v="3.8699999999999998E-2"/>
    <n v="2.5499999999999998"/>
    <n v="0.85"/>
    <n v="0.1399"/>
    <n v="257"/>
    <n v="3553"/>
    <n v="3.8699999999999998E-2"/>
    <n v="8.2799999999999994"/>
    <n v="1"/>
    <n v="28"/>
    <n v="906.21"/>
  </r>
  <r>
    <n v="22448"/>
    <s v="Nov"/>
    <x v="3938"/>
    <s v="North"/>
    <s v="North"/>
    <x v="0"/>
    <s v="Storage"/>
    <s v="Premium"/>
    <n v="0.1522"/>
    <n v="1.95"/>
    <n v="1.95"/>
    <n v="9.4399999999999998E-2"/>
    <s v="Null"/>
    <n v="12259"/>
    <n v="0.1522"/>
    <n v="5.39"/>
    <n v="0.366025404"/>
    <n v="60"/>
    <s v="Null"/>
  </r>
  <r>
    <n v="22449"/>
    <s v="Feb"/>
    <x v="3939"/>
    <s v="North"/>
    <s v="North"/>
    <x v="4"/>
    <s v="General"/>
    <s v="Premium"/>
    <n v="4.8399999999999999E-2"/>
    <n v="17.7"/>
    <n v="2.95"/>
    <n v="0.1056"/>
    <n v="122"/>
    <n v="1963"/>
    <n v="4.8399999999999999E-2"/>
    <n v="6.04"/>
    <n v="1.3660254039999999"/>
    <n v="60"/>
    <n v="2944.09"/>
  </r>
  <r>
    <n v="22450"/>
    <s v="Dec"/>
    <x v="3940"/>
    <s v="East"/>
    <s v="East"/>
    <x v="5"/>
    <s v="Storage"/>
    <s v="Premium"/>
    <n v="4.5499999999999999E-2"/>
    <n v="88.8"/>
    <n v="1.85"/>
    <n v="0.1137"/>
    <n v="189"/>
    <n v="6557"/>
    <n v="4.5499999999999999E-2"/>
    <n v="1.64"/>
    <n v="1"/>
    <n v="28"/>
    <n v="4561.01"/>
  </r>
  <r>
    <n v="22451"/>
    <s v="Oct"/>
    <x v="3941"/>
    <s v="North"/>
    <s v="North"/>
    <x v="4"/>
    <s v="General"/>
    <s v="Premium"/>
    <n v="3.8E-3"/>
    <n v="15"/>
    <n v="3.75"/>
    <n v="0.128"/>
    <n v="217"/>
    <n v="3464"/>
    <n v="3.8E-3"/>
    <n v="2.16"/>
    <n v="-0.366025404"/>
    <n v="14"/>
    <n v="4162.26"/>
  </r>
  <r>
    <n v="22452"/>
    <s v="Nov"/>
    <x v="3942"/>
    <s v="North"/>
    <s v="North"/>
    <x v="2"/>
    <s v="Kitchen"/>
    <s v="Premium"/>
    <n v="0.1096"/>
    <n v="4.95"/>
    <n v="1.65"/>
    <n v="0.1784"/>
    <n v="147"/>
    <n v="5206"/>
    <n v="0.1096"/>
    <n v="6.06"/>
    <n v="0.366025404"/>
    <n v="90"/>
    <n v="7995.09"/>
  </r>
  <r>
    <n v="22453"/>
    <s v="Aug"/>
    <x v="927"/>
    <s v="North"/>
    <s v="North"/>
    <x v="5"/>
    <s v="General"/>
    <s v="Premium"/>
    <n v="0.14330000000000001"/>
    <n v="19.8"/>
    <n v="1.65"/>
    <n v="8.2600000000000007E-2"/>
    <n v="556"/>
    <n v="3789"/>
    <n v="0.14330000000000001"/>
    <n v="5.85"/>
    <n v="-1.3660254039999999"/>
    <n v="90"/>
    <n v="79427.62"/>
  </r>
  <r>
    <n v="22454"/>
    <s v="Feb"/>
    <x v="3943"/>
    <s v="North"/>
    <s v="North"/>
    <x v="5"/>
    <s v="Seasonal"/>
    <s v="Premium"/>
    <n v="2.29E-2"/>
    <n v="3.75"/>
    <n v="1.25"/>
    <s v="Null"/>
    <s v="Null"/>
    <n v="3867"/>
    <n v="2.29E-2"/>
    <n v="2.59"/>
    <n v="1.3660254039999999"/>
    <n v="7"/>
    <n v="3927.05"/>
  </r>
  <r>
    <n v="22455"/>
    <s v="Jan"/>
    <x v="726"/>
    <s v="North"/>
    <s v="North"/>
    <x v="1"/>
    <s v="Seasonal"/>
    <s v="Premium"/>
    <n v="1.1599999999999999E-2"/>
    <n v="4.95"/>
    <n v="1.65"/>
    <n v="0.4612"/>
    <n v="325"/>
    <n v="10643"/>
    <n v="1.1599999999999999E-2"/>
    <n v="1.95"/>
    <n v="1.3660254039999999"/>
    <s v="Null"/>
    <n v="452.32"/>
  </r>
  <r>
    <n v="22456"/>
    <s v="Aug"/>
    <x v="1535"/>
    <s v="North"/>
    <s v="North"/>
    <x v="5"/>
    <s v="General"/>
    <s v="Premium"/>
    <n v="3.8E-3"/>
    <n v="5.9"/>
    <n v="2.95"/>
    <n v="0.2301"/>
    <n v="589"/>
    <n v="28375"/>
    <n v="3.8E-3"/>
    <n v="4.29"/>
    <n v="-1.3660254039999999"/>
    <n v="30"/>
    <n v="9555.61"/>
  </r>
  <r>
    <n v="22457"/>
    <s v="Jan"/>
    <x v="2269"/>
    <s v="North"/>
    <s v="North"/>
    <x v="1"/>
    <s v="General"/>
    <s v="Premium"/>
    <n v="1.9800000000000002E-2"/>
    <n v="50"/>
    <n v="1.25"/>
    <n v="0.6"/>
    <n v="70"/>
    <n v="1613"/>
    <n v="1.9800000000000002E-2"/>
    <n v="7.4"/>
    <n v="1.3660254039999999"/>
    <n v="28"/>
    <n v="135341.03"/>
  </r>
  <r>
    <n v="22458"/>
    <s v="Dec"/>
    <x v="3786"/>
    <s v="North"/>
    <s v="North"/>
    <x v="3"/>
    <s v="Lighting"/>
    <s v="Premium"/>
    <n v="3.3599999999999998E-2"/>
    <n v="4.16"/>
    <n v="2.08"/>
    <n v="1.2999999999999999E-2"/>
    <n v="450"/>
    <n v="11659"/>
    <n v="3.3599999999999998E-2"/>
    <n v="6.34"/>
    <n v="1"/>
    <n v="7"/>
    <n v="9057.69"/>
  </r>
  <r>
    <n v="22459"/>
    <s v="Nov"/>
    <x v="3944"/>
    <s v="North"/>
    <s v="North"/>
    <x v="0"/>
    <s v="Storage"/>
    <s v="Standard"/>
    <n v="3.0000000000000001E-3"/>
    <n v="20.8"/>
    <n v="2.08"/>
    <n v="0.49130000000000001"/>
    <n v="549"/>
    <n v="7880"/>
    <n v="3.0000000000000001E-3"/>
    <n v="1.58"/>
    <n v="0.366025404"/>
    <n v="14"/>
    <n v="599.96"/>
  </r>
  <r>
    <n v="22460"/>
    <s v="Dec"/>
    <x v="3945"/>
    <s v="North"/>
    <s v="North"/>
    <x v="1"/>
    <s v="Storage"/>
    <s v="Premium"/>
    <n v="4.2599999999999999E-2"/>
    <n v="12.6"/>
    <n v="2.1"/>
    <n v="2.6599999999999999E-2"/>
    <s v="Null"/>
    <n v="4292"/>
    <n v="4.2599999999999999E-2"/>
    <n v="7.61"/>
    <n v="1"/>
    <n v="30"/>
    <n v="334.65"/>
  </r>
  <r>
    <n v="22461"/>
    <s v="Dec"/>
    <x v="3946"/>
    <s v="North"/>
    <s v="North"/>
    <x v="0"/>
    <s v="General"/>
    <s v="Premium"/>
    <n v="5.4199999999999998E-2"/>
    <n v="30"/>
    <n v="3.75"/>
    <n v="0.50749999999999995"/>
    <n v="45"/>
    <n v="952"/>
    <n v="5.4199999999999998E-2"/>
    <n v="2.11"/>
    <n v="1"/>
    <n v="21"/>
    <n v="250.2"/>
  </r>
  <r>
    <n v="22462"/>
    <s v="Oct"/>
    <x v="3947"/>
    <s v="North"/>
    <s v="North"/>
    <x v="5"/>
    <s v="General"/>
    <s v="Standard"/>
    <n v="0.1482"/>
    <n v="2.95"/>
    <n v="2.95"/>
    <n v="0.19350000000000001"/>
    <n v="104"/>
    <n v="2241"/>
    <n v="0.1482"/>
    <n v="5.05"/>
    <n v="-0.366025404"/>
    <n v="90"/>
    <n v="639.88"/>
  </r>
  <r>
    <n v="22463"/>
    <s v="Apr"/>
    <x v="3948"/>
    <s v="North"/>
    <s v="North"/>
    <x v="4"/>
    <s v="Storage"/>
    <s v="Premium"/>
    <n v="3.7600000000000001E-2"/>
    <n v="15"/>
    <n v="3.75"/>
    <n v="0.2656"/>
    <n v="227"/>
    <n v="5443"/>
    <n v="3.7600000000000001E-2"/>
    <n v="1.31"/>
    <n v="0.366025404"/>
    <n v="28"/>
    <n v="781.27"/>
  </r>
  <r>
    <n v="22464"/>
    <s v="Apr"/>
    <x v="3949"/>
    <s v="North"/>
    <s v="North"/>
    <x v="0"/>
    <s v="Kitchen"/>
    <s v="Premium"/>
    <n v="4.1399999999999999E-2"/>
    <n v="12.6"/>
    <n v="2.1"/>
    <n v="0.53600000000000003"/>
    <n v="70"/>
    <n v="1651"/>
    <n v="4.1399999999999999E-2"/>
    <n v="2.83"/>
    <n v="0.366025404"/>
    <s v="Null"/>
    <n v="2274.34"/>
  </r>
  <r>
    <n v="22465"/>
    <s v="Mar"/>
    <x v="3950"/>
    <s v="North"/>
    <s v="North"/>
    <x v="1"/>
    <s v="Storage"/>
    <s v="Standard"/>
    <n v="7.9200000000000007E-2"/>
    <n v="2.1"/>
    <n v="229.2077548"/>
    <n v="0.32179999999999997"/>
    <n v="44"/>
    <n v="1025"/>
    <n v="7.9200000000000007E-2"/>
    <n v="4.5199999999999996"/>
    <n v="1"/>
    <n v="28"/>
    <n v="91.99"/>
  </r>
  <r>
    <n v="22466"/>
    <s v="Sep"/>
    <x v="199"/>
    <s v="North"/>
    <s v="North"/>
    <x v="4"/>
    <s v="General"/>
    <s v="Premium"/>
    <n v="1.3100000000000001E-2"/>
    <n v="2.5499999999999998"/>
    <n v="2.5499999999999998"/>
    <n v="0.29880000000000001"/>
    <n v="461"/>
    <n v="8482"/>
    <n v="1.3100000000000001E-2"/>
    <n v="1.97"/>
    <n v="-1"/>
    <n v="60"/>
    <n v="6669.23"/>
  </r>
  <r>
    <n v="22467"/>
    <s v="Jun"/>
    <x v="3951"/>
    <s v="East"/>
    <s v="East"/>
    <x v="1"/>
    <s v="General"/>
    <s v="Premium"/>
    <n v="3.1099999999999999E-2"/>
    <s v="Null"/>
    <n v="7.95"/>
    <n v="8.1799999999999998E-2"/>
    <n v="378"/>
    <n v="10677"/>
    <n v="3.1099999999999999E-2"/>
    <n v="2.4"/>
    <n v="-1"/>
    <n v="28"/>
    <s v="Null"/>
  </r>
  <r>
    <n v="22468"/>
    <s v="Sep"/>
    <x v="3952"/>
    <s v="North"/>
    <s v="North"/>
    <x v="0"/>
    <s v="General"/>
    <s v="Premium"/>
    <n v="0.13339999999999999"/>
    <n v="5.8"/>
    <n v="1.45"/>
    <n v="0.57720000000000005"/>
    <n v="304"/>
    <n v="4269"/>
    <n v="0.13339999999999999"/>
    <n v="0.46"/>
    <n v="-1"/>
    <n v="90"/>
    <n v="12322.24"/>
  </r>
  <r>
    <n v="22469"/>
    <s v="Mar"/>
    <x v="3953"/>
    <s v="North"/>
    <s v="North"/>
    <x v="2"/>
    <s v="Stationery"/>
    <s v="Premium"/>
    <n v="3.2399999999999998E-2"/>
    <n v="15"/>
    <n v="1.25"/>
    <n v="8.3199999999999996E-2"/>
    <n v="612"/>
    <n v="13086"/>
    <n v="3.2399999999999998E-2"/>
    <n v="1.92"/>
    <n v="1"/>
    <n v="14"/>
    <s v="Null"/>
  </r>
  <r>
    <n v="22470"/>
    <s v="Oct"/>
    <x v="3954"/>
    <s v="North"/>
    <s v="North"/>
    <x v="0"/>
    <s v="Storage"/>
    <s v="Premium"/>
    <n v="6.8000000000000005E-2"/>
    <s v="Null"/>
    <n v="2.4900000000000002"/>
    <n v="0.19270000000000001"/>
    <n v="270"/>
    <n v="6072"/>
    <n v="6.8000000000000005E-2"/>
    <n v="5.65"/>
    <n v="-0.366025404"/>
    <s v="Null"/>
    <n v="2738.74"/>
  </r>
  <r>
    <n v="22471"/>
    <s v="Nov"/>
    <x v="3955"/>
    <s v="North"/>
    <s v="North"/>
    <x v="5"/>
    <s v="General"/>
    <s v="Premium"/>
    <n v="9.2999999999999992E-3"/>
    <s v="Null"/>
    <n v="3.75"/>
    <n v="0.20119999999999999"/>
    <n v="141"/>
    <n v="2226"/>
    <n v="9.2999999999999992E-3"/>
    <n v="5.27"/>
    <n v="0.366025404"/>
    <n v="60"/>
    <s v="Null"/>
  </r>
  <r>
    <n v="22472"/>
    <s v="Apr"/>
    <x v="3956"/>
    <s v="North"/>
    <s v="North"/>
    <x v="5"/>
    <s v="Seasonal"/>
    <s v="Premium"/>
    <n v="2.35E-2"/>
    <n v="12.5"/>
    <n v="1.25"/>
    <s v="Null"/>
    <n v="359"/>
    <n v="5496"/>
    <n v="2.35E-2"/>
    <n v="0.68"/>
    <n v="0.366025404"/>
    <n v="60"/>
    <n v="2400.63"/>
  </r>
  <r>
    <n v="22473"/>
    <s v="Jun"/>
    <x v="3957"/>
    <s v="North"/>
    <s v="North"/>
    <x v="5"/>
    <s v="General"/>
    <s v="Premium"/>
    <n v="0.1138"/>
    <n v="35.700000000000003"/>
    <n v="5.95"/>
    <n v="0.1754"/>
    <n v="682"/>
    <n v="16413"/>
    <n v="0.1138"/>
    <n v="3.83"/>
    <n v="-1"/>
    <s v="Null"/>
    <n v="4267.68"/>
  </r>
  <r>
    <n v="22474"/>
    <s v="Sep"/>
    <x v="45"/>
    <s v="North"/>
    <s v="North"/>
    <x v="3"/>
    <s v="Storage"/>
    <s v="Premium"/>
    <n v="4.2500000000000003E-2"/>
    <n v="19.8"/>
    <n v="4.95"/>
    <n v="0.37619999999999998"/>
    <n v="87"/>
    <n v="1834"/>
    <n v="4.2500000000000003E-2"/>
    <n v="0.61"/>
    <n v="-1"/>
    <n v="21"/>
    <n v="994.31"/>
  </r>
  <r>
    <n v="22475"/>
    <s v="May"/>
    <x v="3958"/>
    <s v="North"/>
    <s v="North"/>
    <x v="3"/>
    <s v="Seasonal"/>
    <s v="Premium"/>
    <n v="1.5299999999999999E-2"/>
    <n v="19.899999999999999"/>
    <n v="9.9499999999999993"/>
    <n v="0.38379999999999997"/>
    <n v="83"/>
    <n v="1833"/>
    <n v="1.5299999999999999E-2"/>
    <n v="6.23"/>
    <n v="-0.366025404"/>
    <n v="14"/>
    <n v="1192.58"/>
  </r>
  <r>
    <n v="22476"/>
    <s v="Oct"/>
    <x v="3959"/>
    <s v="North"/>
    <s v="North"/>
    <x v="3"/>
    <s v="Lighting"/>
    <s v="Premium"/>
    <n v="2.7699999999999999E-2"/>
    <n v="20.16"/>
    <n v="0.42"/>
    <n v="5.3600000000000002E-2"/>
    <n v="84"/>
    <n v="3468"/>
    <n v="2.7699999999999999E-2"/>
    <n v="4.99"/>
    <n v="-0.366025404"/>
    <n v="90"/>
    <n v="3210.38"/>
  </r>
  <r>
    <n v="22477"/>
    <s v="Dec"/>
    <x v="2037"/>
    <s v="North"/>
    <s v="North"/>
    <x v="4"/>
    <s v="General"/>
    <s v="Premium"/>
    <n v="0.23530000000000001"/>
    <n v="30"/>
    <n v="3.75"/>
    <n v="2.18E-2"/>
    <n v="7"/>
    <n v="292"/>
    <n v="0.23530000000000001"/>
    <n v="2.96"/>
    <n v="1"/>
    <n v="14"/>
    <n v="917.75"/>
  </r>
  <r>
    <n v="22478"/>
    <s v="Nov"/>
    <x v="3960"/>
    <s v="North"/>
    <s v="North"/>
    <x v="4"/>
    <s v="General"/>
    <s v="Premium"/>
    <n v="0.1123"/>
    <n v="5.8"/>
    <n v="1.45"/>
    <n v="0.10150000000000001"/>
    <n v="304"/>
    <n v="2568"/>
    <n v="0.1123"/>
    <n v="2.4900000000000002"/>
    <n v="0.366025404"/>
    <n v="7"/>
    <n v="510.25"/>
  </r>
  <r>
    <n v="22479"/>
    <s v="Apr"/>
    <x v="2954"/>
    <s v="North"/>
    <s v="North"/>
    <x v="5"/>
    <s v="Storage"/>
    <s v="Premium"/>
    <n v="9.8100000000000007E-2"/>
    <n v="33"/>
    <n v="1.65"/>
    <n v="0.52549999999999997"/>
    <n v="681"/>
    <n v="8167"/>
    <n v="9.8100000000000007E-2"/>
    <n v="1.49"/>
    <n v="0.366025404"/>
    <n v="21"/>
    <n v="13567.82"/>
  </r>
  <r>
    <n v="22480"/>
    <s v="Feb"/>
    <x v="2833"/>
    <s v="North"/>
    <s v="North"/>
    <x v="2"/>
    <s v="Seasonal"/>
    <s v="Premium"/>
    <n v="3.0000000000000001E-3"/>
    <n v="14.95"/>
    <n v="14.95"/>
    <n v="0.1096"/>
    <n v="53"/>
    <n v="800"/>
    <n v="3.0000000000000001E-3"/>
    <n v="5.86"/>
    <n v="1.3660254039999999"/>
    <n v="21"/>
    <n v="1341.83"/>
  </r>
  <r>
    <n v="22481"/>
    <s v="Aug"/>
    <x v="3961"/>
    <s v="North"/>
    <s v="North"/>
    <x v="5"/>
    <s v="General"/>
    <s v="Premium"/>
    <n v="2.0400000000000001E-2"/>
    <n v="10.199999999999999"/>
    <n v="0.85"/>
    <n v="0.1404"/>
    <n v="77"/>
    <n v="1557"/>
    <n v="2.0400000000000001E-2"/>
    <n v="5.95"/>
    <n v="-1.3660254039999999"/>
    <n v="30"/>
    <n v="5147.63"/>
  </r>
  <r>
    <n v="22482"/>
    <s v="Dec"/>
    <x v="3962"/>
    <s v="North"/>
    <s v="North"/>
    <x v="1"/>
    <s v="General"/>
    <s v="Standard"/>
    <n v="0.1426"/>
    <n v="3.75"/>
    <n v="3.75"/>
    <n v="0.12540000000000001"/>
    <s v="Null"/>
    <n v="1799"/>
    <n v="0.1426"/>
    <n v="3.96"/>
    <n v="1"/>
    <n v="90"/>
    <n v="200.6"/>
  </r>
  <r>
    <n v="22483"/>
    <s v="May"/>
    <x v="3963"/>
    <s v="North"/>
    <s v="North"/>
    <x v="4"/>
    <s v="General"/>
    <s v="Premium"/>
    <n v="4.9500000000000002E-2"/>
    <n v="1.25"/>
    <n v="1.25"/>
    <n v="0.28649999999999998"/>
    <n v="490"/>
    <n v="15049"/>
    <n v="4.9500000000000002E-2"/>
    <n v="3.57"/>
    <n v="-0.366025404"/>
    <n v="21"/>
    <n v="1201.77"/>
  </r>
  <r>
    <n v="22484"/>
    <s v="Mar"/>
    <x v="3964"/>
    <s v="North"/>
    <s v="North"/>
    <x v="1"/>
    <s v="Seasonal"/>
    <s v="Premium"/>
    <n v="2.8899999999999999E-2"/>
    <n v="17.399999999999999"/>
    <n v="1.45"/>
    <n v="0.2329"/>
    <n v="59"/>
    <n v="675"/>
    <n v="2.8899999999999999E-2"/>
    <n v="3.37"/>
    <n v="1"/>
    <n v="60"/>
    <n v="2680.52"/>
  </r>
  <r>
    <n v="22485"/>
    <s v="Jan"/>
    <x v="3965"/>
    <s v="North"/>
    <s v="North"/>
    <x v="0"/>
    <s v="General"/>
    <s v="Premium"/>
    <n v="4.5499999999999999E-2"/>
    <n v="2.95"/>
    <n v="2.95"/>
    <n v="0.29299999999999998"/>
    <n v="65"/>
    <n v="1371"/>
    <n v="4.5499999999999999E-2"/>
    <n v="6.83"/>
    <n v="1.3660254039999999"/>
    <n v="7"/>
    <n v="1010.71"/>
  </r>
  <r>
    <n v="22486"/>
    <s v="May"/>
    <x v="3966"/>
    <s v="North"/>
    <s v="North"/>
    <x v="0"/>
    <s v="General"/>
    <s v="Premium"/>
    <n v="3.32E-2"/>
    <n v="25.2"/>
    <n v="2.1"/>
    <n v="0.4178"/>
    <n v="323"/>
    <n v="6656"/>
    <n v="3.32E-2"/>
    <n v="3.9"/>
    <n v="-0.366025404"/>
    <n v="28"/>
    <n v="3988.3"/>
  </r>
  <r>
    <n v="22487"/>
    <s v="Nov"/>
    <x v="3967"/>
    <s v="North"/>
    <s v="North"/>
    <x v="0"/>
    <s v="General"/>
    <s v="Premium"/>
    <n v="0.2016"/>
    <n v="11.7"/>
    <n v="1.95"/>
    <n v="0.33289999999999997"/>
    <n v="593"/>
    <n v="5230"/>
    <n v="0.2016"/>
    <s v="Null"/>
    <n v="0.366025404"/>
    <n v="21"/>
    <s v="Null"/>
  </r>
  <r>
    <n v="22488"/>
    <s v="Apr"/>
    <x v="3790"/>
    <s v="North"/>
    <s v="North"/>
    <x v="4"/>
    <s v="Lighting"/>
    <s v="Premium"/>
    <n v="4.1099999999999998E-2"/>
    <n v="15"/>
    <n v="1.25"/>
    <n v="0.13819999999999999"/>
    <n v="593"/>
    <n v="15582"/>
    <n v="4.1099999999999998E-2"/>
    <n v="5.91"/>
    <n v="0.366025404"/>
    <n v="28"/>
    <n v="270.83999999999997"/>
  </r>
  <r>
    <n v="22489"/>
    <s v="Dec"/>
    <x v="3968"/>
    <s v="North"/>
    <s v="North"/>
    <x v="2"/>
    <s v="General"/>
    <s v="Premium"/>
    <n v="6.3899999999999998E-2"/>
    <n v="31.2"/>
    <n v="1.95"/>
    <n v="0.1142"/>
    <n v="114"/>
    <n v="3631"/>
    <n v="6.3899999999999998E-2"/>
    <n v="6.85"/>
    <n v="1"/>
    <s v="Null"/>
    <n v="6629.68"/>
  </r>
  <r>
    <n v="22490"/>
    <s v="Apr"/>
    <x v="3969"/>
    <s v="North"/>
    <s v="North"/>
    <x v="4"/>
    <s v="General"/>
    <s v="Premium"/>
    <n v="7.8399999999999997E-2"/>
    <n v="16.350000000000001"/>
    <n v="5.45"/>
    <n v="0.15129999999999999"/>
    <n v="355"/>
    <n v="7593"/>
    <n v="7.8399999999999997E-2"/>
    <n v="2.89"/>
    <n v="0.366025404"/>
    <n v="30"/>
    <n v="20214.55"/>
  </r>
  <r>
    <n v="22491"/>
    <s v="Feb"/>
    <x v="3970"/>
    <s v="North"/>
    <s v="North"/>
    <x v="0"/>
    <s v="General"/>
    <s v="Premium"/>
    <n v="5.8200000000000002E-2"/>
    <n v="12.75"/>
    <n v="4.25"/>
    <n v="0.35210000000000002"/>
    <n v="151"/>
    <n v="1926"/>
    <n v="5.8200000000000002E-2"/>
    <n v="1.6"/>
    <n v="1.3660254039999999"/>
    <n v="60"/>
    <n v="807.26"/>
  </r>
  <r>
    <n v="22492"/>
    <s v="Jan"/>
    <x v="3971"/>
    <s v="North"/>
    <s v="North"/>
    <x v="5"/>
    <s v="General"/>
    <s v="Premium"/>
    <n v="0.21840000000000001"/>
    <n v="5.95"/>
    <n v="5.95"/>
    <n v="0.6"/>
    <n v="682"/>
    <n v="14621"/>
    <n v="0.21840000000000001"/>
    <n v="8.75"/>
    <n v="1.3660254039999999"/>
    <s v="Null"/>
    <n v="2961.98"/>
  </r>
  <r>
    <n v="22493"/>
    <s v="Sep"/>
    <x v="1593"/>
    <s v="East"/>
    <s v="East"/>
    <x v="1"/>
    <s v="Seasonal"/>
    <s v="Premium"/>
    <n v="6.6400000000000001E-2"/>
    <n v="10.199999999999999"/>
    <n v="0.85"/>
    <n v="0.12429999999999999"/>
    <n v="481"/>
    <n v="7182"/>
    <n v="6.6400000000000001E-2"/>
    <n v="4.5"/>
    <n v="-1"/>
    <n v="90"/>
    <n v="357.2"/>
  </r>
  <r>
    <n v="22494"/>
    <s v="Feb"/>
    <x v="3972"/>
    <s v="North"/>
    <s v="North"/>
    <x v="2"/>
    <s v="General"/>
    <s v="Premium"/>
    <n v="6.5500000000000003E-2"/>
    <n v="9.9"/>
    <n v="4.95"/>
    <n v="0.1338"/>
    <n v="155"/>
    <n v="2153"/>
    <n v="6.5500000000000003E-2"/>
    <n v="0.46"/>
    <n v="1.3660254039999999"/>
    <n v="21"/>
    <n v="9.9"/>
  </r>
  <r>
    <n v="22495"/>
    <s v="May"/>
    <x v="3973"/>
    <s v="Central"/>
    <s v="Central"/>
    <x v="1"/>
    <s v="General"/>
    <s v="Premium"/>
    <n v="8.9599999999999999E-2"/>
    <n v="19.8"/>
    <n v="1.65"/>
    <n v="3.73E-2"/>
    <n v="556"/>
    <n v="8845"/>
    <n v="8.9599999999999999E-2"/>
    <n v="4.4000000000000004"/>
    <n v="-0.366025404"/>
    <n v="21"/>
    <n v="122.9"/>
  </r>
  <r>
    <n v="22496"/>
    <s v="Nov"/>
    <x v="3974"/>
    <s v="North"/>
    <s v="North"/>
    <x v="1"/>
    <s v="General"/>
    <s v="Premium"/>
    <n v="0.15939999999999999"/>
    <n v="25.2"/>
    <n v="2.1"/>
    <n v="0.45550000000000002"/>
    <n v="484"/>
    <n v="8325"/>
    <n v="0.15939999999999999"/>
    <s v="Null"/>
    <n v="0.366025404"/>
    <n v="30"/>
    <n v="3587.23"/>
  </r>
  <r>
    <n v="22497"/>
    <s v="Apr"/>
    <x v="3867"/>
    <s v="North"/>
    <s v="North"/>
    <x v="2"/>
    <s v="General"/>
    <s v="Premium"/>
    <n v="5.8999999999999999E-3"/>
    <n v="2.5"/>
    <n v="1.25"/>
    <n v="0.32640000000000002"/>
    <n v="208"/>
    <n v="4192"/>
    <n v="5.8999999999999999E-3"/>
    <n v="4.3499999999999996"/>
    <n v="0.366025404"/>
    <n v="60"/>
    <n v="1336.66"/>
  </r>
  <r>
    <n v="22498"/>
    <s v="Dec"/>
    <x v="3975"/>
    <s v="North"/>
    <s v="North"/>
    <x v="4"/>
    <s v="General"/>
    <s v="Premium"/>
    <n v="1.06E-2"/>
    <n v="17"/>
    <n v="8.5"/>
    <n v="0.24909999999999999"/>
    <n v="312"/>
    <n v="3173"/>
    <n v="1.06E-2"/>
    <n v="6.85"/>
    <n v="1"/>
    <n v="21"/>
    <n v="1490.13"/>
  </r>
  <r>
    <n v="22499"/>
    <s v="Aug"/>
    <x v="3976"/>
    <s v="North"/>
    <s v="North"/>
    <x v="0"/>
    <s v="General"/>
    <s v="Premium"/>
    <n v="5.7500000000000002E-2"/>
    <n v="10.08"/>
    <n v="0.42"/>
    <n v="0.24379999999999999"/>
    <s v="Null"/>
    <n v="2727"/>
    <n v="5.7500000000000002E-2"/>
    <n v="1.63"/>
    <n v="-1.3660254039999999"/>
    <n v="14"/>
    <n v="320.19"/>
  </r>
  <r>
    <n v="22500"/>
    <s v="Oct"/>
    <x v="3977"/>
    <s v="North"/>
    <s v="North"/>
    <x v="1"/>
    <s v="General"/>
    <s v="Premium"/>
    <n v="8.5000000000000006E-3"/>
    <n v="2.5"/>
    <n v="1.25"/>
    <n v="0.40160000000000001"/>
    <n v="87"/>
    <n v="2337"/>
    <n v="8.5000000000000006E-3"/>
    <n v="6.67"/>
    <n v="-0.366025404"/>
    <n v="60"/>
    <n v="1675.54"/>
  </r>
  <r>
    <n v="22501"/>
    <s v="Sep"/>
    <x v="3978"/>
    <s v="North"/>
    <s v="North"/>
    <x v="0"/>
    <s v="Storage"/>
    <s v="Premium"/>
    <n v="4.1700000000000001E-2"/>
    <n v="198"/>
    <n v="2.75"/>
    <n v="0.2235"/>
    <n v="302"/>
    <n v="8136"/>
    <n v="4.1700000000000001E-2"/>
    <n v="1.91"/>
    <n v="-1"/>
    <n v="21"/>
    <n v="10220.120000000001"/>
  </r>
  <r>
    <n v="22502"/>
    <s v="Apr"/>
    <x v="3979"/>
    <s v="North"/>
    <s v="North"/>
    <x v="1"/>
    <s v="General"/>
    <s v="Premium"/>
    <n v="0.1278"/>
    <n v="91.8"/>
    <n v="2.5499999999999998"/>
    <n v="0.19600000000000001"/>
    <n v="165"/>
    <n v="1905"/>
    <n v="0.1278"/>
    <n v="4.67"/>
    <n v="0.366025404"/>
    <n v="60"/>
    <n v="10455.86"/>
  </r>
  <r>
    <n v="22503"/>
    <s v="Dec"/>
    <x v="3980"/>
    <s v="North"/>
    <s v="North"/>
    <x v="2"/>
    <s v="Storage"/>
    <s v="Premium"/>
    <n v="5.6000000000000001E-2"/>
    <n v="3.9"/>
    <n v="1.95"/>
    <n v="0.3574"/>
    <n v="386"/>
    <n v="13232"/>
    <n v="5.6000000000000001E-2"/>
    <n v="4.05"/>
    <n v="1"/>
    <n v="60"/>
    <n v="1043.18"/>
  </r>
  <r>
    <n v="22504"/>
    <s v="Apr"/>
    <x v="3981"/>
    <s v="North"/>
    <s v="North"/>
    <x v="2"/>
    <s v="Storage"/>
    <s v="Premium"/>
    <n v="0.1045"/>
    <n v="11.4"/>
    <n v="0.95"/>
    <n v="0.30630000000000002"/>
    <n v="463"/>
    <n v="16586"/>
    <n v="0.1045"/>
    <n v="4.2699999999999996"/>
    <n v="0.366025404"/>
    <n v="60"/>
    <n v="1699.25"/>
  </r>
  <r>
    <n v="22505"/>
    <s v="Apr"/>
    <x v="3982"/>
    <s v="North"/>
    <s v="North"/>
    <x v="3"/>
    <s v="General"/>
    <s v="Premium"/>
    <n v="1.2999999999999999E-2"/>
    <n v="13.2"/>
    <n v="1.65"/>
    <n v="0.32840000000000003"/>
    <n v="541"/>
    <n v="10834"/>
    <n v="1.2999999999999999E-2"/>
    <n v="2.81"/>
    <n v="0.366025404"/>
    <n v="60"/>
    <n v="3512.56"/>
  </r>
  <r>
    <n v="22506"/>
    <s v="Apr"/>
    <x v="3983"/>
    <s v="North"/>
    <s v="North"/>
    <x v="3"/>
    <s v="General"/>
    <s v="Premium"/>
    <n v="6.8999999999999999E-3"/>
    <n v="15"/>
    <n v="1.25"/>
    <n v="0.20699999999999999"/>
    <n v="17"/>
    <n v="416"/>
    <n v="6.8999999999999999E-3"/>
    <s v="Null"/>
    <n v="0.366025404"/>
    <n v="7"/>
    <n v="24381.18"/>
  </r>
  <r>
    <n v="22507"/>
    <s v="Aug"/>
    <x v="3984"/>
    <s v="North"/>
    <s v="North"/>
    <x v="2"/>
    <s v="Storage"/>
    <s v="Premium"/>
    <s v="Null"/>
    <n v="16.5"/>
    <n v="1.65"/>
    <n v="0.42399999999999999"/>
    <n v="664"/>
    <n v="28264"/>
    <s v="Null"/>
    <n v="3.37"/>
    <n v="-1.3660254039999999"/>
    <n v="14"/>
    <n v="1274.1400000000001"/>
  </r>
  <r>
    <n v="22508"/>
    <s v="Sep"/>
    <x v="3985"/>
    <s v="North"/>
    <s v="North"/>
    <x v="0"/>
    <s v="Seasonal"/>
    <s v="Premium"/>
    <n v="5.1999999999999998E-3"/>
    <n v="0.85"/>
    <n v="0.85"/>
    <n v="0.58819999999999995"/>
    <n v="53"/>
    <n v="1193"/>
    <n v="5.1999999999999998E-3"/>
    <n v="1.1399999999999999"/>
    <n v="-1"/>
    <n v="28"/>
    <n v="585.76"/>
  </r>
  <r>
    <n v="22509"/>
    <s v="Sep"/>
    <x v="3121"/>
    <s v="North"/>
    <s v="North"/>
    <x v="5"/>
    <s v="Stationery"/>
    <s v="Standard"/>
    <n v="4.3499999999999997E-2"/>
    <n v="3.75"/>
    <n v="1.25"/>
    <n v="0.2205"/>
    <n v="214"/>
    <n v="6891"/>
    <n v="4.3499999999999997E-2"/>
    <s v="Null"/>
    <n v="-1"/>
    <n v="14"/>
    <n v="726.65"/>
  </r>
  <r>
    <n v="22510"/>
    <s v="May"/>
    <x v="3986"/>
    <s v="North"/>
    <s v="North"/>
    <x v="1"/>
    <s v="General"/>
    <s v="Standard"/>
    <n v="2.6100000000000002E-2"/>
    <n v="17"/>
    <n v="4.25"/>
    <n v="5.2699999999999997E-2"/>
    <n v="335"/>
    <n v="9510"/>
    <n v="2.6100000000000002E-2"/>
    <n v="3.56"/>
    <n v="-0.366025404"/>
    <n v="7"/>
    <n v="741.02"/>
  </r>
  <r>
    <n v="22511"/>
    <s v="Oct"/>
    <x v="3987"/>
    <s v="North"/>
    <s v="North"/>
    <x v="5"/>
    <s v="Seasonal"/>
    <s v="Premium"/>
    <n v="0.1409"/>
    <n v="1.7"/>
    <n v="0.85"/>
    <n v="9.1499999999999998E-2"/>
    <n v="481"/>
    <n v="9383"/>
    <n v="0.1409"/>
    <n v="3.4"/>
    <n v="-0.366025404"/>
    <n v="21"/>
    <n v="23150.49"/>
  </r>
  <r>
    <n v="22512"/>
    <s v="Feb"/>
    <x v="3988"/>
    <s v="North"/>
    <s v="North"/>
    <x v="5"/>
    <s v="General"/>
    <s v="Standard"/>
    <n v="6.3799999999999996E-2"/>
    <n v="17.7"/>
    <n v="2.95"/>
    <n v="0.1361"/>
    <n v="99"/>
    <n v="3614"/>
    <n v="6.3799999999999996E-2"/>
    <n v="6.34"/>
    <n v="1.3660254039999999"/>
    <n v="14"/>
    <n v="1442.86"/>
  </r>
  <r>
    <n v="22513"/>
    <s v="Nov"/>
    <x v="3989"/>
    <s v="North"/>
    <s v="North"/>
    <x v="4"/>
    <s v="General"/>
    <s v="Premium"/>
    <s v="Null"/>
    <n v="25.2"/>
    <n v="2.1"/>
    <n v="0.34410000000000002"/>
    <n v="438"/>
    <n v="7812"/>
    <s v="Null"/>
    <n v="1.61"/>
    <n v="0.366025404"/>
    <n v="14"/>
    <n v="2155.54"/>
  </r>
  <r>
    <n v="22514"/>
    <s v="Jun"/>
    <x v="3990"/>
    <s v="North"/>
    <s v="North"/>
    <x v="5"/>
    <s v="General"/>
    <s v="Premium"/>
    <n v="1.6899999999999998E-2"/>
    <n v="10.08"/>
    <n v="0.42"/>
    <n v="0.26569999999999999"/>
    <n v="162"/>
    <n v="2846"/>
    <n v="1.6899999999999998E-2"/>
    <s v="Null"/>
    <n v="-1"/>
    <n v="14"/>
    <n v="5456.61"/>
  </r>
  <r>
    <n v="22515"/>
    <s v="Sep"/>
    <x v="3991"/>
    <s v="North"/>
    <s v="North"/>
    <x v="0"/>
    <s v="General"/>
    <s v="Premium"/>
    <n v="2.5100000000000001E-2"/>
    <n v="9.9499999999999993"/>
    <n v="9.9499999999999993"/>
    <n v="0.3876"/>
    <n v="196"/>
    <n v="14233"/>
    <n v="2.5100000000000001E-2"/>
    <n v="5.3"/>
    <n v="-1"/>
    <n v="14"/>
    <n v="13212.47"/>
  </r>
  <r>
    <n v="22516"/>
    <s v="Nov"/>
    <x v="3992"/>
    <s v="North"/>
    <s v="North"/>
    <x v="2"/>
    <s v="General"/>
    <s v="Premium"/>
    <n v="9.3399999999999997E-2"/>
    <n v="4.16"/>
    <n v="2.08"/>
    <n v="0.55149999999999999"/>
    <n v="183"/>
    <n v="2207"/>
    <n v="9.3399999999999997E-2"/>
    <n v="7.96"/>
    <n v="0.366025404"/>
    <n v="21"/>
    <n v="3910.74"/>
  </r>
  <r>
    <n v="22517"/>
    <s v="Jun"/>
    <x v="3993"/>
    <s v="North"/>
    <s v="North"/>
    <x v="2"/>
    <s v="Storage"/>
    <s v="Premium"/>
    <n v="3.9800000000000002E-2"/>
    <n v="8.5"/>
    <n v="4.25"/>
    <n v="0.29549999999999998"/>
    <n v="143"/>
    <n v="2955"/>
    <n v="3.9800000000000002E-2"/>
    <n v="9.23"/>
    <n v="-1"/>
    <n v="28"/>
    <n v="2822.15"/>
  </r>
  <r>
    <n v="22518"/>
    <s v="Sep"/>
    <x v="3994"/>
    <s v="North"/>
    <s v="North"/>
    <x v="4"/>
    <s v="Storage"/>
    <s v="Premium"/>
    <n v="5.9700000000000003E-2"/>
    <n v="5.9"/>
    <n v="2.95"/>
    <n v="0.1009"/>
    <n v="396"/>
    <n v="9995"/>
    <n v="5.9700000000000003E-2"/>
    <n v="2.75"/>
    <n v="-1"/>
    <n v="90"/>
    <n v="2768.87"/>
  </r>
  <r>
    <n v="22519"/>
    <s v="Nov"/>
    <x v="3995"/>
    <s v="North"/>
    <s v="North"/>
    <x v="3"/>
    <s v="Kitchen"/>
    <s v="Premium"/>
    <n v="2.0000000000000001E-4"/>
    <n v="4.2"/>
    <n v="2.1"/>
    <n v="0.13719999999999999"/>
    <n v="410"/>
    <n v="5229"/>
    <n v="2.0000000000000001E-4"/>
    <n v="1.7"/>
    <n v="0.366025404"/>
    <n v="14"/>
    <n v="2278.62"/>
  </r>
  <r>
    <n v="22520"/>
    <s v="Jul"/>
    <x v="3996"/>
    <s v="North"/>
    <s v="North"/>
    <x v="0"/>
    <s v="Storage"/>
    <s v="Premium"/>
    <n v="6.54E-2"/>
    <n v="9.9600000000000009"/>
    <n v="0.83"/>
    <n v="0.42009999999999997"/>
    <n v="96"/>
    <n v="2071"/>
    <n v="6.54E-2"/>
    <n v="6.97"/>
    <n v="-1.3660254039999999"/>
    <n v="60"/>
    <n v="1871.43"/>
  </r>
  <r>
    <n v="22521"/>
    <s v="Apr"/>
    <x v="3997"/>
    <s v="East"/>
    <s v="East"/>
    <x v="3"/>
    <s v="Storage"/>
    <s v="Standard"/>
    <n v="2.8799999999999999E-2"/>
    <n v="10.5"/>
    <n v="2.1"/>
    <n v="5.0099999999999999E-2"/>
    <n v="423"/>
    <n v="8000"/>
    <n v="2.8799999999999999E-2"/>
    <n v="6.99"/>
    <n v="0.366025404"/>
    <n v="14"/>
    <n v="823.67"/>
  </r>
  <r>
    <n v="22522"/>
    <s v="Feb"/>
    <x v="3998"/>
    <s v="North"/>
    <s v="North"/>
    <x v="2"/>
    <s v="Kitchen"/>
    <s v="Premium"/>
    <n v="2.9499999999999998E-2"/>
    <n v="11.92"/>
    <n v="1.49"/>
    <n v="0.51470000000000005"/>
    <n v="198"/>
    <n v="7116"/>
    <n v="2.9499999999999998E-2"/>
    <n v="3.31"/>
    <n v="1.3660254039999999"/>
    <n v="30"/>
    <n v="4867.92"/>
  </r>
  <r>
    <n v="22523"/>
    <s v="Apr"/>
    <x v="3999"/>
    <s v="North"/>
    <s v="North"/>
    <x v="2"/>
    <s v="Storage"/>
    <s v="Premium"/>
    <n v="6.3600000000000004E-2"/>
    <n v="2.5499999999999998"/>
    <n v="0.85"/>
    <n v="0.27789999999999998"/>
    <n v="393"/>
    <n v="8059"/>
    <n v="6.3600000000000004E-2"/>
    <n v="1.88"/>
    <n v="0.366025404"/>
    <n v="14"/>
    <n v="2839.33"/>
  </r>
  <r>
    <n v="22524"/>
    <s v="Dec"/>
    <x v="4000"/>
    <s v="North"/>
    <s v="North"/>
    <x v="2"/>
    <s v="Seasonal"/>
    <s v="Budget"/>
    <n v="0.17599999999999999"/>
    <n v="2.95"/>
    <n v="2.95"/>
    <n v="6.7900000000000002E-2"/>
    <n v="827"/>
    <n v="15372"/>
    <n v="0.17599999999999999"/>
    <n v="7.79"/>
    <n v="1"/>
    <n v="21"/>
    <n v="223.7"/>
  </r>
  <r>
    <n v="22525"/>
    <s v="Sep"/>
    <x v="4001"/>
    <s v="North"/>
    <s v="North"/>
    <x v="5"/>
    <s v="General"/>
    <s v="Premium"/>
    <n v="9.1300000000000006E-2"/>
    <n v="2.95"/>
    <n v="2.95"/>
    <n v="0.128"/>
    <n v="263"/>
    <n v="5427"/>
    <n v="9.1300000000000006E-2"/>
    <n v="6.46"/>
    <n v="-1"/>
    <n v="14"/>
    <n v="3598.14"/>
  </r>
  <r>
    <n v="22526"/>
    <s v="Mar"/>
    <x v="32"/>
    <s v="North"/>
    <s v="North"/>
    <x v="0"/>
    <s v="General"/>
    <s v="Premium"/>
    <n v="4.9299999999999997E-2"/>
    <n v="17.7"/>
    <n v="2.95"/>
    <n v="0.19969999999999999"/>
    <n v="589"/>
    <n v="5972"/>
    <n v="4.9299999999999997E-2"/>
    <s v="Null"/>
    <n v="1"/>
    <n v="14"/>
    <n v="256.39999999999998"/>
  </r>
  <r>
    <n v="22527"/>
    <s v="Sep"/>
    <x v="4002"/>
    <s v="North"/>
    <s v="North"/>
    <x v="3"/>
    <s v="Seasonal"/>
    <s v="Standard"/>
    <n v="2.9899999999999999E-2"/>
    <n v="23.6"/>
    <n v="2.95"/>
    <s v="Null"/>
    <n v="374"/>
    <n v="5723"/>
    <n v="2.9899999999999999E-2"/>
    <n v="3.56"/>
    <n v="-1"/>
    <n v="30"/>
    <n v="489.45"/>
  </r>
  <r>
    <n v="22528"/>
    <s v="May"/>
    <x v="4003"/>
    <s v="North"/>
    <s v="North"/>
    <x v="0"/>
    <s v="General"/>
    <s v="Premium"/>
    <n v="7.8700000000000006E-2"/>
    <n v="12.75"/>
    <n v="4.25"/>
    <n v="0.18140000000000001"/>
    <n v="335"/>
    <n v="12476"/>
    <n v="7.8700000000000006E-2"/>
    <n v="1.58"/>
    <n v="-0.366025404"/>
    <s v="Null"/>
    <n v="3146.16"/>
  </r>
  <r>
    <n v="22529"/>
    <s v="Feb"/>
    <x v="4004"/>
    <s v="North"/>
    <s v="North"/>
    <x v="3"/>
    <s v="Storage"/>
    <s v="Premium"/>
    <n v="6.2199999999999998E-2"/>
    <n v="17"/>
    <n v="8.5"/>
    <n v="0.34260000000000002"/>
    <n v="323"/>
    <n v="2515"/>
    <n v="6.2199999999999998E-2"/>
    <n v="1.34"/>
    <n v="1.3660254039999999"/>
    <n v="90"/>
    <n v="2303.1799999999998"/>
  </r>
  <r>
    <n v="22530"/>
    <s v="Jan"/>
    <x v="4005"/>
    <s v="North"/>
    <s v="North"/>
    <x v="0"/>
    <s v="General"/>
    <s v="Premium"/>
    <n v="1.1599999999999999E-2"/>
    <n v="2.9"/>
    <n v="1.45"/>
    <n v="0.34370000000000001"/>
    <n v="12"/>
    <n v="318"/>
    <n v="1.1599999999999999E-2"/>
    <n v="2.23"/>
    <n v="1.3660254039999999"/>
    <n v="30"/>
    <n v="896.12"/>
  </r>
  <r>
    <n v="22531"/>
    <s v="Jul"/>
    <x v="4006"/>
    <s v="North"/>
    <s v="North"/>
    <x v="3"/>
    <s v="General"/>
    <s v="Standard"/>
    <n v="1.0800000000000001E-2"/>
    <n v="10.08"/>
    <n v="0.42"/>
    <n v="0.1255"/>
    <n v="285"/>
    <n v="6528"/>
    <n v="1.0800000000000001E-2"/>
    <n v="2.4900000000000002"/>
    <n v="-1.3660254039999999"/>
    <n v="21"/>
    <n v="588.32000000000005"/>
  </r>
  <r>
    <n v="22532"/>
    <s v="Oct"/>
    <x v="4007"/>
    <s v="North"/>
    <s v="North"/>
    <x v="5"/>
    <s v="Lighting"/>
    <s v="Standard"/>
    <n v="6.93E-2"/>
    <n v="2.95"/>
    <n v="2.95"/>
    <n v="0.22339999999999999"/>
    <n v="86"/>
    <n v="3186"/>
    <n v="6.93E-2"/>
    <n v="4.05"/>
    <n v="-0.366025404"/>
    <n v="90"/>
    <n v="1610.51"/>
  </r>
  <r>
    <n v="22533"/>
    <s v="Mar"/>
    <x v="4008"/>
    <s v="North"/>
    <s v="North"/>
    <x v="5"/>
    <s v="General"/>
    <s v="Standard"/>
    <s v="Null"/>
    <n v="15.9"/>
    <n v="7.95"/>
    <n v="0.15989999999999999"/>
    <n v="374"/>
    <n v="8952"/>
    <s v="Null"/>
    <n v="6.5"/>
    <n v="1"/>
    <n v="7"/>
    <n v="294.94"/>
  </r>
  <r>
    <n v="22534"/>
    <s v="Dec"/>
    <x v="4009"/>
    <s v="North"/>
    <s v="North"/>
    <x v="0"/>
    <s v="General"/>
    <s v="Premium"/>
    <n v="9.3700000000000006E-2"/>
    <n v="1.25"/>
    <n v="1.25"/>
    <n v="0.26129999999999998"/>
    <n v="26"/>
    <n v="737"/>
    <n v="9.3700000000000006E-2"/>
    <n v="4.4800000000000004"/>
    <n v="1"/>
    <n v="30"/>
    <n v="272.25"/>
  </r>
  <r>
    <n v="22535"/>
    <s v="Nov"/>
    <x v="4010"/>
    <s v="North"/>
    <s v="North"/>
    <x v="3"/>
    <s v="Storage"/>
    <s v="Premium"/>
    <n v="0.15890000000000001"/>
    <n v="13.2"/>
    <n v="1.65"/>
    <n v="0.1295"/>
    <n v="233"/>
    <n v="2016"/>
    <n v="0.15890000000000001"/>
    <n v="1.56"/>
    <n v="0.366025404"/>
    <s v="Null"/>
    <n v="792.61"/>
  </r>
  <r>
    <n v="22536"/>
    <s v="Apr"/>
    <x v="4011"/>
    <s v="North"/>
    <s v="North"/>
    <x v="1"/>
    <s v="Kitchen"/>
    <s v="Premium"/>
    <n v="2.1499999999999998E-2"/>
    <n v="15"/>
    <n v="1.25"/>
    <n v="5.8999999999999999E-3"/>
    <n v="243"/>
    <n v="12459"/>
    <n v="2.1499999999999998E-2"/>
    <n v="2.86"/>
    <n v="0.366025404"/>
    <n v="90"/>
    <n v="4939.6499999999996"/>
  </r>
  <r>
    <n v="22537"/>
    <s v="Dec"/>
    <x v="4012"/>
    <s v="South"/>
    <s v="South"/>
    <x v="2"/>
    <s v="Lighting"/>
    <s v="Premium"/>
    <n v="0.1099"/>
    <n v="26.1"/>
    <n v="1.45"/>
    <n v="0.23849999999999999"/>
    <n v="510"/>
    <n v="12513"/>
    <n v="0.1099"/>
    <n v="6.8"/>
    <n v="1"/>
    <n v="7"/>
    <n v="2289.44"/>
  </r>
  <r>
    <n v="22538"/>
    <s v="Jan"/>
    <x v="2030"/>
    <s v="North"/>
    <s v="North"/>
    <x v="1"/>
    <s v="General"/>
    <s v="Premium"/>
    <n v="7.8700000000000006E-2"/>
    <n v="3.75"/>
    <n v="3.75"/>
    <n v="0.24060000000000001"/>
    <n v="147"/>
    <n v="4147"/>
    <n v="7.8700000000000006E-2"/>
    <n v="0.81"/>
    <n v="1.3660254039999999"/>
    <n v="28"/>
    <n v="1921"/>
  </r>
  <r>
    <n v="22539"/>
    <s v="Sep"/>
    <x v="4013"/>
    <s v="North"/>
    <s v="North"/>
    <x v="4"/>
    <s v="General"/>
    <s v="Premium"/>
    <n v="8.2400000000000001E-2"/>
    <n v="15.6"/>
    <n v="1.95"/>
    <n v="0.5978"/>
    <n v="526"/>
    <n v="15611"/>
    <n v="8.2400000000000001E-2"/>
    <n v="3.43"/>
    <n v="-1"/>
    <n v="28"/>
    <s v="Null"/>
  </r>
  <r>
    <n v="22540"/>
    <s v="Nov"/>
    <x v="3800"/>
    <s v="North"/>
    <s v="North"/>
    <x v="1"/>
    <s v="General"/>
    <s v="Premium"/>
    <n v="0.10299999999999999"/>
    <n v="23.4"/>
    <n v="1.95"/>
    <n v="0.25219999999999998"/>
    <n v="505"/>
    <n v="11450"/>
    <n v="0.10299999999999999"/>
    <s v="Null"/>
    <n v="0.366025404"/>
    <n v="30"/>
    <n v="2115.7800000000002"/>
  </r>
  <r>
    <n v="22541"/>
    <s v="Oct"/>
    <x v="3929"/>
    <s v="North"/>
    <s v="North"/>
    <x v="5"/>
    <s v="Seasonal"/>
    <s v="Premium"/>
    <n v="0.1666"/>
    <n v="1.25"/>
    <n v="1.25"/>
    <n v="0.17469999999999999"/>
    <n v="269"/>
    <n v="4786"/>
    <n v="0.1666"/>
    <n v="5.69"/>
    <n v="-0.366025404"/>
    <n v="90"/>
    <n v="24379.49"/>
  </r>
  <r>
    <n v="22542"/>
    <s v="Oct"/>
    <x v="4014"/>
    <s v="North"/>
    <s v="North"/>
    <x v="4"/>
    <s v="Storage"/>
    <s v="Premium"/>
    <n v="1E-3"/>
    <n v="3.75"/>
    <n v="1.25"/>
    <n v="0.11219999999999999"/>
    <n v="428"/>
    <n v="15604"/>
    <n v="1E-3"/>
    <n v="7.8"/>
    <n v="-0.366025404"/>
    <n v="21"/>
    <n v="4303.5200000000004"/>
  </r>
  <r>
    <n v="22543"/>
    <s v="Oct"/>
    <x v="2742"/>
    <s v="North"/>
    <s v="North"/>
    <x v="1"/>
    <s v="Stationery"/>
    <s v="Premium"/>
    <n v="3.2000000000000002E-3"/>
    <n v="2.1"/>
    <n v="0.42"/>
    <n v="0.18729999999999999"/>
    <n v="114"/>
    <n v="2620"/>
    <n v="3.2000000000000002E-3"/>
    <n v="1.47"/>
    <n v="-0.366025404"/>
    <n v="90"/>
    <n v="4656.12"/>
  </r>
  <r>
    <n v="22544"/>
    <s v="Apr"/>
    <x v="4015"/>
    <s v="North"/>
    <s v="North"/>
    <x v="5"/>
    <s v="Stationery"/>
    <s v="Budget"/>
    <n v="5.5500000000000001E-2"/>
    <n v="10.5"/>
    <n v="0.42"/>
    <n v="0.40789999999999998"/>
    <n v="148"/>
    <n v="1825"/>
    <n v="5.5500000000000001E-2"/>
    <n v="2.27"/>
    <n v="0.366025404"/>
    <n v="7"/>
    <n v="151.47999999999999"/>
  </r>
  <r>
    <n v="22545"/>
    <s v="Oct"/>
    <x v="4016"/>
    <s v="North"/>
    <s v="North"/>
    <x v="5"/>
    <s v="General"/>
    <s v="Premium"/>
    <n v="6.6100000000000006E-2"/>
    <n v="46.8"/>
    <n v="0.39"/>
    <n v="0.1615"/>
    <n v="110"/>
    <n v="2772"/>
    <n v="6.6100000000000006E-2"/>
    <s v="Null"/>
    <n v="-0.366025404"/>
    <n v="90"/>
    <n v="33521.279999999999"/>
  </r>
  <r>
    <n v="22546"/>
    <s v="Mar"/>
    <x v="4017"/>
    <s v="North"/>
    <s v="North"/>
    <x v="1"/>
    <s v="Seasonal"/>
    <s v="Premium"/>
    <n v="6.1699999999999998E-2"/>
    <n v="4.95"/>
    <n v="1.65"/>
    <n v="0.1026"/>
    <n v="381"/>
    <n v="15437"/>
    <n v="6.1699999999999998E-2"/>
    <n v="1.41"/>
    <n v="1"/>
    <n v="30"/>
    <n v="2320.79"/>
  </r>
  <r>
    <n v="22547"/>
    <s v="Sep"/>
    <x v="4018"/>
    <s v="North"/>
    <s v="North"/>
    <x v="2"/>
    <s v="Storage"/>
    <s v="Premium"/>
    <n v="1.24E-2"/>
    <n v="17.7"/>
    <n v="2.95"/>
    <n v="2.64E-2"/>
    <n v="1490"/>
    <n v="28534"/>
    <n v="1.24E-2"/>
    <n v="5.13"/>
    <n v="-1"/>
    <n v="21"/>
    <n v="2323.83"/>
  </r>
  <r>
    <n v="22548"/>
    <s v="Nov"/>
    <x v="2013"/>
    <s v="North"/>
    <s v="North"/>
    <x v="5"/>
    <s v="General"/>
    <s v="Premium"/>
    <n v="1.0699999999999999E-2"/>
    <n v="0.95"/>
    <n v="0.95"/>
    <n v="0.6"/>
    <n v="800"/>
    <n v="16702"/>
    <n v="1.0699999999999999E-2"/>
    <n v="5.15"/>
    <n v="0.366025404"/>
    <n v="21"/>
    <n v="7257.32"/>
  </r>
  <r>
    <n v="22549"/>
    <s v="Jul"/>
    <x v="2464"/>
    <s v="North"/>
    <s v="North"/>
    <x v="2"/>
    <s v="Stationery"/>
    <s v="Premium"/>
    <n v="8.4400000000000003E-2"/>
    <n v="10.08"/>
    <n v="0.42"/>
    <n v="0.29699999999999999"/>
    <n v="270"/>
    <n v="3540"/>
    <n v="8.4400000000000003E-2"/>
    <n v="2.39"/>
    <n v="-1.3660254039999999"/>
    <n v="30"/>
    <n v="2525.15"/>
  </r>
  <r>
    <n v="22550"/>
    <s v="Feb"/>
    <x v="4019"/>
    <s v="North"/>
    <s v="North"/>
    <x v="0"/>
    <s v="General"/>
    <s v="Budget"/>
    <n v="2.1299999999999999E-2"/>
    <n v="9.9"/>
    <n v="4.95"/>
    <n v="0.41560000000000002"/>
    <n v="894"/>
    <n v="12920"/>
    <n v="2.1299999999999999E-2"/>
    <s v="Null"/>
    <n v="1.3660254039999999"/>
    <n v="21"/>
    <n v="108.75"/>
  </r>
  <r>
    <n v="22551"/>
    <s v="Jun"/>
    <x v="4020"/>
    <s v="North"/>
    <s v="North"/>
    <x v="2"/>
    <s v="General"/>
    <s v="Premium"/>
    <n v="7.9000000000000001E-2"/>
    <n v="17.7"/>
    <n v="2.95"/>
    <n v="0.29659999999999997"/>
    <n v="266"/>
    <n v="5914"/>
    <n v="7.9000000000000001E-2"/>
    <n v="3.86"/>
    <n v="-1"/>
    <n v="30"/>
    <n v="7264.7"/>
  </r>
  <r>
    <n v="22552"/>
    <s v="Dec"/>
    <x v="3039"/>
    <s v="North"/>
    <s v="North"/>
    <x v="0"/>
    <s v="General"/>
    <s v="Premium"/>
    <n v="0.16789999999999999"/>
    <n v="71.599999999999994"/>
    <n v="8.9499999999999993"/>
    <n v="0.22059999999999999"/>
    <n v="41"/>
    <n v="334"/>
    <n v="0.16789999999999999"/>
    <n v="3.8"/>
    <n v="1"/>
    <n v="7"/>
    <n v="1990.89"/>
  </r>
  <r>
    <n v="22553"/>
    <s v="Apr"/>
    <x v="4021"/>
    <s v="North"/>
    <s v="North"/>
    <x v="1"/>
    <s v="Lighting"/>
    <s v="Premium"/>
    <n v="4.1999999999999997E-3"/>
    <n v="19.8"/>
    <n v="1.65"/>
    <n v="0.1492"/>
    <n v="397"/>
    <n v="10673"/>
    <n v="4.1999999999999997E-3"/>
    <n v="2.08"/>
    <n v="0.366025404"/>
    <n v="14"/>
    <n v="1584.51"/>
  </r>
  <r>
    <n v="22554"/>
    <s v="Aug"/>
    <x v="4022"/>
    <s v="North"/>
    <s v="North"/>
    <x v="5"/>
    <s v="Seasonal"/>
    <s v="Premium"/>
    <n v="0.1023"/>
    <n v="3.75"/>
    <n v="1.25"/>
    <n v="0.52880000000000005"/>
    <n v="601"/>
    <n v="11491"/>
    <n v="0.1023"/>
    <s v="Null"/>
    <n v="-1.3660254039999999"/>
    <n v="60"/>
    <n v="9369.9599999999991"/>
  </r>
  <r>
    <n v="22555"/>
    <s v="Nov"/>
    <x v="731"/>
    <s v="North"/>
    <s v="North"/>
    <x v="5"/>
    <s v="Seasonal"/>
    <s v="Premium"/>
    <n v="4.4499999999999998E-2"/>
    <n v="18.72"/>
    <n v="0.39"/>
    <n v="5.8999999999999997E-2"/>
    <n v="222"/>
    <n v="5621"/>
    <n v="4.4499999999999998E-2"/>
    <n v="1.44"/>
    <n v="0.366025404"/>
    <s v="Null"/>
    <n v="50553.42"/>
  </r>
  <r>
    <n v="22556"/>
    <s v="Dec"/>
    <x v="98"/>
    <s v="North"/>
    <s v="North"/>
    <x v="5"/>
    <s v="Stationery"/>
    <s v="Premium"/>
    <n v="9.3899999999999997E-2"/>
    <n v="5.04"/>
    <n v="0.42"/>
    <n v="8.8300000000000003E-2"/>
    <n v="429"/>
    <n v="10015"/>
    <n v="9.3899999999999997E-2"/>
    <n v="2.1"/>
    <n v="1"/>
    <n v="14"/>
    <n v="735.48"/>
  </r>
  <r>
    <n v="22557"/>
    <s v="Nov"/>
    <x v="4023"/>
    <s v="North"/>
    <s v="North"/>
    <x v="5"/>
    <s v="Storage"/>
    <s v="Premium"/>
    <n v="0.10199999999999999"/>
    <n v="15"/>
    <n v="3.75"/>
    <n v="0.1074"/>
    <n v="278"/>
    <n v="7914"/>
    <n v="0.10199999999999999"/>
    <n v="0.03"/>
    <n v="0.366025404"/>
    <n v="90"/>
    <n v="1962.92"/>
  </r>
  <r>
    <n v="22558"/>
    <s v="Oct"/>
    <x v="4024"/>
    <s v="North"/>
    <s v="North"/>
    <x v="0"/>
    <s v="Storage"/>
    <s v="Premium"/>
    <n v="2.01E-2"/>
    <n v="4.5"/>
    <n v="2.25"/>
    <n v="0.20280000000000001"/>
    <s v="Null"/>
    <n v="4039"/>
    <n v="2.01E-2"/>
    <n v="3.71"/>
    <n v="-0.366025404"/>
    <n v="7"/>
    <n v="3412.68"/>
  </r>
  <r>
    <n v="22559"/>
    <s v="Apr"/>
    <x v="4025"/>
    <s v="North"/>
    <s v="North"/>
    <x v="4"/>
    <s v="Lighting"/>
    <s v="Premium"/>
    <n v="8.6900000000000005E-2"/>
    <n v="169"/>
    <n v="1.69"/>
    <n v="0.2777"/>
    <n v="208"/>
    <n v="7527"/>
    <n v="8.6900000000000005E-2"/>
    <n v="2.4900000000000002"/>
    <n v="0.366025404"/>
    <n v="28"/>
    <n v="5494.33"/>
  </r>
  <r>
    <n v="22560"/>
    <s v="Oct"/>
    <x v="4026"/>
    <s v="North"/>
    <s v="North"/>
    <x v="1"/>
    <s v="General"/>
    <s v="Standard"/>
    <n v="4.2000000000000003E-2"/>
    <n v="15"/>
    <n v="3.75"/>
    <n v="0.35849999999999999"/>
    <n v="383"/>
    <n v="6210"/>
    <n v="4.2000000000000003E-2"/>
    <n v="6.72"/>
    <n v="-0.366025404"/>
    <n v="14"/>
    <n v="1526.7"/>
  </r>
  <r>
    <n v="22561"/>
    <s v="Nov"/>
    <x v="4027"/>
    <s v="North"/>
    <s v="North"/>
    <x v="3"/>
    <s v="General"/>
    <s v="Premium"/>
    <n v="3.4599999999999999E-2"/>
    <n v="17.7"/>
    <n v="2.95"/>
    <s v="Null"/>
    <n v="98"/>
    <n v="1366"/>
    <n v="3.4599999999999999E-2"/>
    <n v="3.72"/>
    <n v="0.366025404"/>
    <n v="30"/>
    <n v="10082.98"/>
  </r>
  <r>
    <n v="22562"/>
    <s v="Nov"/>
    <x v="4028"/>
    <s v="North"/>
    <s v="North"/>
    <x v="5"/>
    <s v="Seasonal"/>
    <s v="Premium"/>
    <n v="0.1217"/>
    <n v="3.3"/>
    <n v="1.65"/>
    <n v="0.16109999999999999"/>
    <n v="397"/>
    <n v="9433"/>
    <n v="0.1217"/>
    <n v="2.65"/>
    <n v="0.366025404"/>
    <n v="30"/>
    <n v="650.67999999999995"/>
  </r>
  <r>
    <n v="22563"/>
    <s v="Jun"/>
    <x v="4029"/>
    <s v="North"/>
    <s v="North"/>
    <x v="3"/>
    <s v="Storage"/>
    <s v="Premium"/>
    <n v="3.5000000000000003E-2"/>
    <n v="3.95"/>
    <n v="3.95"/>
    <n v="0.24340000000000001"/>
    <n v="41"/>
    <n v="493"/>
    <n v="3.5000000000000003E-2"/>
    <n v="3.36"/>
    <n v="-1"/>
    <n v="90"/>
    <n v="719.47"/>
  </r>
  <r>
    <n v="22564"/>
    <s v="Jan"/>
    <x v="4030"/>
    <s v="North"/>
    <s v="North"/>
    <x v="2"/>
    <s v="General"/>
    <s v="Premium"/>
    <n v="6.9500000000000006E-2"/>
    <n v="11.55"/>
    <n v="1.65"/>
    <n v="0.55840000000000001"/>
    <n v="204"/>
    <n v="3950"/>
    <n v="6.9500000000000006E-2"/>
    <n v="0.73"/>
    <n v="1.3660254039999999"/>
    <n v="60"/>
    <n v="4123.82"/>
  </r>
  <r>
    <n v="22565"/>
    <s v="Apr"/>
    <x v="4031"/>
    <s v="North"/>
    <s v="North"/>
    <x v="0"/>
    <s v="General"/>
    <s v="Premium"/>
    <n v="0.14729999999999999"/>
    <n v="1.25"/>
    <n v="1.25"/>
    <n v="0.35089999999999999"/>
    <n v="182"/>
    <n v="1914"/>
    <n v="0.14729999999999999"/>
    <n v="1.32"/>
    <n v="0.366025404"/>
    <n v="90"/>
    <n v="554.69000000000005"/>
  </r>
  <r>
    <n v="22566"/>
    <s v="Oct"/>
    <x v="3231"/>
    <s v="North"/>
    <s v="North"/>
    <x v="5"/>
    <s v="Storage"/>
    <s v="Premium"/>
    <n v="3.2899999999999999E-2"/>
    <n v="11.8"/>
    <n v="2.95"/>
    <n v="0.32090000000000002"/>
    <n v="744"/>
    <n v="9226"/>
    <n v="3.2899999999999999E-2"/>
    <n v="4.21"/>
    <n v="-0.366025404"/>
    <n v="30"/>
    <n v="1478.16"/>
  </r>
  <r>
    <n v="22567"/>
    <s v="Jun"/>
    <x v="4032"/>
    <s v="North"/>
    <s v="North"/>
    <x v="5"/>
    <s v="General"/>
    <s v="Premium"/>
    <n v="4.8399999999999999E-2"/>
    <n v="3.3"/>
    <n v="1.65"/>
    <n v="0.20860000000000001"/>
    <n v="405"/>
    <n v="13792"/>
    <n v="4.8399999999999999E-2"/>
    <n v="3.44"/>
    <n v="-1"/>
    <s v="Null"/>
    <n v="1895.7"/>
  </r>
  <r>
    <n v="22568"/>
    <s v="Oct"/>
    <x v="473"/>
    <s v="North"/>
    <s v="North"/>
    <x v="2"/>
    <s v="Storage"/>
    <s v="Premium"/>
    <n v="3.7900000000000003E-2"/>
    <n v="1.25"/>
    <n v="1.25"/>
    <n v="0.37769999999999998"/>
    <n v="490"/>
    <n v="24051"/>
    <n v="3.7900000000000003E-2"/>
    <n v="3.69"/>
    <n v="-0.366025404"/>
    <n v="60"/>
    <n v="56090.67"/>
  </r>
  <r>
    <n v="22569"/>
    <s v="Jul"/>
    <x v="4033"/>
    <s v="North"/>
    <s v="North"/>
    <x v="5"/>
    <s v="Stationery"/>
    <s v="Premium"/>
    <n v="1.1999999999999999E-3"/>
    <n v="51"/>
    <n v="8.5"/>
    <n v="0.26300000000000001"/>
    <n v="311"/>
    <n v="8745"/>
    <n v="1.1999999999999999E-3"/>
    <n v="1.18"/>
    <n v="-1.3660254039999999"/>
    <n v="7"/>
    <n v="31604.2"/>
  </r>
  <r>
    <n v="22570"/>
    <s v="Jul"/>
    <x v="324"/>
    <s v="North"/>
    <s v="North"/>
    <x v="3"/>
    <s v="General"/>
    <s v="Premium"/>
    <n v="5.4699999999999999E-2"/>
    <n v="1.68"/>
    <n v="0.42"/>
    <n v="0.15890000000000001"/>
    <n v="131"/>
    <n v="5314"/>
    <n v="5.4699999999999999E-2"/>
    <n v="4.32"/>
    <n v="-1.3660254039999999"/>
    <n v="7"/>
    <n v="3332.27"/>
  </r>
  <r>
    <n v="22571"/>
    <s v="Sep"/>
    <x v="4034"/>
    <s v="North"/>
    <s v="North"/>
    <x v="5"/>
    <s v="Stationery"/>
    <s v="Premium"/>
    <n v="9.1600000000000001E-2"/>
    <n v="14.95"/>
    <n v="14.95"/>
    <n v="0.106"/>
    <n v="95"/>
    <n v="2467"/>
    <n v="9.1600000000000001E-2"/>
    <n v="2.37"/>
    <n v="-1"/>
    <n v="28"/>
    <n v="3628.98"/>
  </r>
  <r>
    <n v="22572"/>
    <s v="Oct"/>
    <x v="4035"/>
    <s v="North"/>
    <s v="North"/>
    <x v="1"/>
    <s v="General"/>
    <s v="Premium"/>
    <n v="3.32E-2"/>
    <n v="10.199999999999999"/>
    <n v="0.85"/>
    <n v="0.51349999999999996"/>
    <n v="192"/>
    <n v="5084"/>
    <n v="3.32E-2"/>
    <n v="4.95"/>
    <n v="-0.366025404"/>
    <n v="7"/>
    <n v="4575.2700000000004"/>
  </r>
  <r>
    <n v="22573"/>
    <s v="Mar"/>
    <x v="3071"/>
    <s v="North"/>
    <s v="North"/>
    <x v="3"/>
    <s v="Seasonal"/>
    <s v="Budget"/>
    <n v="2.41E-2"/>
    <n v="15"/>
    <n v="1.25"/>
    <n v="0.2054"/>
    <n v="601"/>
    <n v="17024"/>
    <n v="2.41E-2"/>
    <n v="3.8"/>
    <n v="1"/>
    <n v="30"/>
    <n v="206.32"/>
  </r>
  <r>
    <n v="22574"/>
    <s v="May"/>
    <x v="4036"/>
    <s v="North"/>
    <s v="North"/>
    <x v="0"/>
    <s v="General"/>
    <s v="Premium"/>
    <n v="0.1206"/>
    <n v="4.16"/>
    <n v="2.08"/>
    <n v="4.9000000000000002E-2"/>
    <n v="475"/>
    <n v="9076"/>
    <n v="0.1206"/>
    <n v="1.03"/>
    <n v="-0.366025404"/>
    <n v="28"/>
    <n v="5016.33"/>
  </r>
  <r>
    <n v="22575"/>
    <s v="Jul"/>
    <x v="4037"/>
    <s v="North"/>
    <s v="North"/>
    <x v="0"/>
    <s v="General"/>
    <s v="Premium"/>
    <n v="0.2303"/>
    <n v="12.6"/>
    <n v="2.1"/>
    <n v="0.27889999999999998"/>
    <n v="46"/>
    <n v="916"/>
    <n v="0.2303"/>
    <n v="5.56"/>
    <n v="-1.3660254039999999"/>
    <n v="28"/>
    <n v="3729.79"/>
  </r>
  <r>
    <n v="22576"/>
    <s v="Nov"/>
    <x v="4038"/>
    <s v="North"/>
    <s v="North"/>
    <x v="0"/>
    <s v="Seasonal"/>
    <s v="Premium"/>
    <n v="7.4700000000000003E-2"/>
    <n v="8.25"/>
    <n v="8.25"/>
    <n v="7.7399999999999997E-2"/>
    <s v="Null"/>
    <n v="6341"/>
    <n v="7.4700000000000003E-2"/>
    <n v="8.73"/>
    <n v="0.366025404"/>
    <n v="28"/>
    <n v="2804.17"/>
  </r>
  <r>
    <n v="22577"/>
    <s v="Jun"/>
    <x v="4039"/>
    <s v="North"/>
    <s v="North"/>
    <x v="5"/>
    <s v="Stationery"/>
    <s v="Premium"/>
    <n v="1.23E-2"/>
    <n v="2.5"/>
    <n v="1.25"/>
    <n v="0.33160000000000001"/>
    <n v="158"/>
    <n v="10101"/>
    <n v="1.23E-2"/>
    <n v="3.59"/>
    <n v="-1"/>
    <n v="28"/>
    <n v="2662.62"/>
  </r>
  <r>
    <n v="22578"/>
    <s v="Dec"/>
    <x v="4040"/>
    <s v="North"/>
    <s v="North"/>
    <x v="2"/>
    <s v="Lighting"/>
    <s v="Premium"/>
    <n v="4.0099999999999997E-2"/>
    <n v="0.79"/>
    <n v="0.79"/>
    <s v="Null"/>
    <n v="270"/>
    <n v="2747"/>
    <n v="4.0099999999999997E-2"/>
    <n v="6.99"/>
    <n v="1"/>
    <n v="28"/>
    <n v="55735.07"/>
  </r>
  <r>
    <n v="22579"/>
    <s v="Mar"/>
    <x v="4041"/>
    <s v="North"/>
    <s v="North"/>
    <x v="5"/>
    <s v="Kitchen"/>
    <s v="Standard"/>
    <n v="4.6699999999999998E-2"/>
    <n v="10"/>
    <n v="1.25"/>
    <n v="4.6199999999999998E-2"/>
    <n v="90"/>
    <n v="1877"/>
    <n v="4.6699999999999998E-2"/>
    <n v="2.46"/>
    <n v="1"/>
    <n v="60"/>
    <n v="419.99"/>
  </r>
  <r>
    <n v="22580"/>
    <s v="Aug"/>
    <x v="4042"/>
    <s v="East"/>
    <s v="East"/>
    <x v="1"/>
    <s v="General"/>
    <s v="Standard"/>
    <n v="7.1000000000000004E-3"/>
    <n v="19.8"/>
    <n v="1.65"/>
    <n v="0.19070000000000001"/>
    <s v="Null"/>
    <n v="14961"/>
    <n v="7.1000000000000004E-3"/>
    <s v="Null"/>
    <n v="-1.3660254039999999"/>
    <n v="30"/>
    <n v="311.64999999999998"/>
  </r>
  <r>
    <n v="22581"/>
    <s v="Jan"/>
    <x v="4043"/>
    <s v="North"/>
    <s v="North"/>
    <x v="5"/>
    <s v="Seasonal"/>
    <s v="Premium"/>
    <n v="4.82E-2"/>
    <n v="9.9"/>
    <n v="1.65"/>
    <s v="Null"/>
    <s v="Null"/>
    <n v="5797"/>
    <n v="4.82E-2"/>
    <n v="1.78"/>
    <n v="1.3660254039999999"/>
    <n v="60"/>
    <n v="7801.63"/>
  </r>
  <r>
    <n v="22582"/>
    <s v="Nov"/>
    <x v="4044"/>
    <s v="North"/>
    <s v="North"/>
    <x v="5"/>
    <s v="General"/>
    <s v="Premium"/>
    <n v="3.0300000000000001E-2"/>
    <n v="19.8"/>
    <n v="1.65"/>
    <n v="3.4299999999999997E-2"/>
    <n v="472"/>
    <n v="11588"/>
    <n v="3.0300000000000001E-2"/>
    <n v="7.44"/>
    <n v="0.366025404"/>
    <n v="7"/>
    <n v="2031.69"/>
  </r>
  <r>
    <n v="22583"/>
    <s v="Feb"/>
    <x v="406"/>
    <s v="North"/>
    <s v="North"/>
    <x v="0"/>
    <s v="Stationery"/>
    <s v="Premium"/>
    <n v="2.8500000000000001E-2"/>
    <n v="15"/>
    <n v="1.25"/>
    <n v="0.41260000000000002"/>
    <s v="Null"/>
    <n v="2068"/>
    <n v="2.8500000000000001E-2"/>
    <n v="3.27"/>
    <n v="1.3660254039999999"/>
    <n v="7"/>
    <n v="37074.089999999997"/>
  </r>
  <r>
    <n v="22584"/>
    <s v="Nov"/>
    <x v="4045"/>
    <s v="North"/>
    <s v="North"/>
    <x v="2"/>
    <s v="General"/>
    <s v="Premium"/>
    <n v="2.8299999999999999E-2"/>
    <n v="3.75"/>
    <n v="3.75"/>
    <n v="5.3699999999999998E-2"/>
    <n v="157"/>
    <n v="7180"/>
    <n v="2.8299999999999999E-2"/>
    <n v="6.49"/>
    <n v="0.366025404"/>
    <n v="30"/>
    <n v="3060.49"/>
  </r>
  <r>
    <n v="22585"/>
    <s v="Jul"/>
    <x v="4046"/>
    <s v="North"/>
    <s v="North"/>
    <x v="4"/>
    <s v="General"/>
    <s v="Premium"/>
    <n v="1.21E-2"/>
    <n v="19.8"/>
    <n v="4.95"/>
    <n v="0.33100000000000002"/>
    <n v="1137"/>
    <n v="27790"/>
    <n v="1.21E-2"/>
    <n v="8.75"/>
    <n v="-1.3660254039999999"/>
    <n v="30"/>
    <n v="4503.74"/>
  </r>
  <r>
    <n v="22586"/>
    <s v="Aug"/>
    <x v="4047"/>
    <s v="North"/>
    <s v="North"/>
    <x v="2"/>
    <s v="General"/>
    <s v="Premium"/>
    <s v="Null"/>
    <n v="0.84"/>
    <n v="0.42"/>
    <n v="0.13009999999999999"/>
    <n v="57"/>
    <n v="621"/>
    <s v="Null"/>
    <n v="5"/>
    <n v="-1.3660254039999999"/>
    <s v="Null"/>
    <n v="1599.78"/>
  </r>
  <r>
    <n v="22587"/>
    <s v="Apr"/>
    <x v="4048"/>
    <s v="North"/>
    <s v="North"/>
    <x v="3"/>
    <s v="Kitchen"/>
    <s v="Premium"/>
    <n v="1.7500000000000002E-2"/>
    <n v="6.6"/>
    <n v="0.55000000000000004"/>
    <n v="0.2389"/>
    <n v="322"/>
    <n v="9967"/>
    <n v="1.7500000000000002E-2"/>
    <n v="3.12"/>
    <n v="0.366025404"/>
    <n v="60"/>
    <n v="1054.74"/>
  </r>
  <r>
    <n v="22588"/>
    <s v="Mar"/>
    <x v="4049"/>
    <s v="North"/>
    <s v="North"/>
    <x v="5"/>
    <s v="General"/>
    <s v="Premium"/>
    <n v="3.9E-2"/>
    <n v="2.95"/>
    <n v="2.95"/>
    <n v="8.6400000000000005E-2"/>
    <n v="105"/>
    <n v="1896"/>
    <n v="3.9E-2"/>
    <n v="4.38"/>
    <n v="1"/>
    <n v="30"/>
    <s v="Null"/>
  </r>
  <r>
    <n v="22589"/>
    <s v="May"/>
    <x v="4050"/>
    <s v="North"/>
    <s v="North"/>
    <x v="1"/>
    <s v="General"/>
    <s v="Standard"/>
    <n v="2.7000000000000001E-3"/>
    <n v="31.8"/>
    <n v="7.95"/>
    <n v="0.18959999999999999"/>
    <n v="252"/>
    <n v="6078"/>
    <n v="2.7000000000000001E-3"/>
    <n v="1.39"/>
    <n v="-0.366025404"/>
    <n v="21"/>
    <n v="1627.81"/>
  </r>
  <r>
    <n v="22590"/>
    <s v="Nov"/>
    <x v="4051"/>
    <s v="North"/>
    <s v="North"/>
    <x v="0"/>
    <s v="General"/>
    <s v="Premium"/>
    <n v="1.41E-2"/>
    <n v="17.850000000000001"/>
    <n v="5.95"/>
    <n v="0.20449999999999999"/>
    <n v="275"/>
    <n v="11876"/>
    <n v="1.41E-2"/>
    <n v="1.71"/>
    <n v="0.366025404"/>
    <s v="Null"/>
    <n v="2039.31"/>
  </r>
  <r>
    <n v="22591"/>
    <s v="Feb"/>
    <x v="4052"/>
    <s v="North"/>
    <s v="North"/>
    <x v="5"/>
    <s v="General"/>
    <s v="Premium"/>
    <n v="6.0499999999999998E-2"/>
    <n v="65.7"/>
    <n v="10.95"/>
    <n v="8.9499999999999996E-2"/>
    <n v="599"/>
    <n v="12414"/>
    <n v="6.0499999999999998E-2"/>
    <n v="0.67"/>
    <n v="1.3660254039999999"/>
    <n v="14"/>
    <n v="686.1"/>
  </r>
  <r>
    <n v="22592"/>
    <s v="Jun"/>
    <x v="4053"/>
    <s v="North"/>
    <s v="North"/>
    <x v="5"/>
    <s v="Lighting"/>
    <s v="Standard"/>
    <n v="1.9800000000000002E-2"/>
    <n v="30"/>
    <n v="3.75"/>
    <n v="4.7699999999999999E-2"/>
    <n v="293"/>
    <n v="4649"/>
    <n v="1.9800000000000002E-2"/>
    <n v="4.43"/>
    <n v="-1"/>
    <n v="7"/>
    <n v="639.71"/>
  </r>
  <r>
    <n v="22593"/>
    <s v="May"/>
    <x v="4054"/>
    <s v="North"/>
    <s v="North"/>
    <x v="4"/>
    <s v="General"/>
    <s v="Premium"/>
    <n v="4.6100000000000002E-2"/>
    <n v="19.8"/>
    <n v="4.95"/>
    <s v="Null"/>
    <n v="269"/>
    <n v="3268"/>
    <n v="4.6100000000000002E-2"/>
    <n v="2.39"/>
    <n v="-0.366025404"/>
    <n v="90"/>
    <n v="56028.11"/>
  </r>
  <r>
    <n v="22594"/>
    <s v="Dec"/>
    <x v="36"/>
    <s v="North"/>
    <s v="North"/>
    <x v="1"/>
    <s v="Storage"/>
    <s v="Premium"/>
    <n v="7.3700000000000002E-2"/>
    <n v="81.599999999999994"/>
    <n v="2.5499999999999998"/>
    <n v="4.2299999999999997E-2"/>
    <n v="1490"/>
    <n v="21201"/>
    <n v="7.3700000000000002E-2"/>
    <n v="1.56"/>
    <n v="1"/>
    <n v="60"/>
    <n v="1884.97"/>
  </r>
  <r>
    <n v="22595"/>
    <s v="Nov"/>
    <x v="4055"/>
    <s v="North"/>
    <s v="North"/>
    <x v="4"/>
    <s v="Storage"/>
    <s v="Premium"/>
    <n v="0.1552"/>
    <n v="0.55000000000000004"/>
    <n v="0.55000000000000004"/>
    <n v="0.31259999999999999"/>
    <n v="822"/>
    <n v="24105"/>
    <n v="0.1552"/>
    <n v="6.28"/>
    <n v="0.366025404"/>
    <n v="14"/>
    <n v="400.14"/>
  </r>
  <r>
    <n v="22596"/>
    <s v="Nov"/>
    <x v="4056"/>
    <s v="North"/>
    <s v="North"/>
    <x v="3"/>
    <s v="General"/>
    <s v="Premium"/>
    <n v="1.01E-2"/>
    <n v="1.7"/>
    <n v="0.85"/>
    <s v="Null"/>
    <n v="49"/>
    <n v="441"/>
    <n v="1.01E-2"/>
    <n v="2.59"/>
    <n v="0.366025404"/>
    <n v="14"/>
    <n v="480.61099999999999"/>
  </r>
  <r>
    <n v="22597"/>
    <s v="Feb"/>
    <x v="4057"/>
    <s v="North"/>
    <s v="North"/>
    <x v="2"/>
    <s v="Kitchen"/>
    <s v="Premium"/>
    <n v="4.1599999999999998E-2"/>
    <n v="5.9"/>
    <n v="2.95"/>
    <n v="0.32290000000000002"/>
    <s v="Null"/>
    <n v="22826"/>
    <n v="4.1599999999999998E-2"/>
    <n v="1.01"/>
    <n v="1.3660254039999999"/>
    <n v="21"/>
    <n v="1074.69"/>
  </r>
  <r>
    <n v="22598"/>
    <s v="Jul"/>
    <x v="4058"/>
    <s v="North"/>
    <s v="North"/>
    <x v="2"/>
    <s v="Stationery"/>
    <s v="Premium"/>
    <s v="Null"/>
    <n v="6.8"/>
    <n v="0.85"/>
    <n v="0.42859999999999998"/>
    <n v="125"/>
    <n v="2012"/>
    <s v="Null"/>
    <n v="0.73"/>
    <n v="-1.3660254039999999"/>
    <n v="28"/>
    <n v="9042.73"/>
  </r>
  <r>
    <n v="22599"/>
    <s v="May"/>
    <x v="1763"/>
    <s v="North"/>
    <s v="North"/>
    <x v="2"/>
    <s v="Kitchen"/>
    <s v="Premium"/>
    <s v="Null"/>
    <n v="10"/>
    <n v="1.25"/>
    <n v="0.1273"/>
    <n v="372"/>
    <n v="4410"/>
    <s v="Null"/>
    <n v="5.08"/>
    <n v="-0.366025404"/>
    <n v="28"/>
    <n v="2641.21"/>
  </r>
  <r>
    <n v="22600"/>
    <s v="Jan"/>
    <x v="4059"/>
    <s v="North"/>
    <s v="North"/>
    <x v="4"/>
    <s v="Stationery"/>
    <s v="Premium"/>
    <n v="5.91E-2"/>
    <n v="15.3"/>
    <n v="2.5499999999999998"/>
    <n v="0.2084"/>
    <n v="63"/>
    <n v="1347"/>
    <n v="5.91E-2"/>
    <n v="5.54"/>
    <n v="1.3660254039999999"/>
    <n v="30"/>
    <n v="93.8"/>
  </r>
  <r>
    <n v="22601"/>
    <s v="May"/>
    <x v="4060"/>
    <s v="North"/>
    <s v="North"/>
    <x v="1"/>
    <s v="General"/>
    <s v="Premium"/>
    <n v="4.9799999999999997E-2"/>
    <n v="30"/>
    <n v="1.25"/>
    <n v="0.34229999999999999"/>
    <s v="Null"/>
    <n v="7269"/>
    <n v="4.9799999999999997E-2"/>
    <n v="0.42"/>
    <n v="-0.366025404"/>
    <n v="21"/>
    <n v="9064.11"/>
  </r>
  <r>
    <n v="22602"/>
    <s v="Nov"/>
    <x v="4061"/>
    <s v="North"/>
    <s v="North"/>
    <x v="3"/>
    <s v="General"/>
    <s v="Premium"/>
    <n v="2.6700000000000002E-2"/>
    <n v="7.95"/>
    <n v="7.95"/>
    <n v="0.3352"/>
    <n v="70"/>
    <n v="1304"/>
    <n v="2.6700000000000002E-2"/>
    <n v="2.0699999999999998"/>
    <n v="0.366025404"/>
    <s v="Null"/>
    <n v="11345.06"/>
  </r>
  <r>
    <n v="22603"/>
    <s v="Oct"/>
    <x v="3160"/>
    <s v="North"/>
    <s v="North"/>
    <x v="0"/>
    <s v="Seasonal"/>
    <s v="Standard"/>
    <n v="1.1599999999999999E-2"/>
    <n v="2.95"/>
    <n v="2.95"/>
    <n v="0.1681"/>
    <n v="37"/>
    <n v="1310"/>
    <n v="1.1599999999999999E-2"/>
    <n v="4.9400000000000004"/>
    <n v="-0.366025404"/>
    <n v="21"/>
    <n v="110.39"/>
  </r>
  <r>
    <n v="22604"/>
    <s v="Nov"/>
    <x v="4062"/>
    <s v="North"/>
    <s v="North"/>
    <x v="5"/>
    <s v="General"/>
    <s v="Premium"/>
    <n v="2.1100000000000001E-2"/>
    <n v="3.75"/>
    <n v="1.25"/>
    <n v="0.3276"/>
    <n v="438"/>
    <n v="9180"/>
    <n v="2.1100000000000001E-2"/>
    <n v="0.56999999999999995"/>
    <n v="0.366025404"/>
    <n v="14"/>
    <n v="11736.87"/>
  </r>
  <r>
    <n v="22605"/>
    <s v="Nov"/>
    <x v="4063"/>
    <s v="North"/>
    <s v="North"/>
    <x v="4"/>
    <s v="General"/>
    <s v="Premium"/>
    <n v="5.9700000000000003E-2"/>
    <n v="2.1"/>
    <n v="2.1"/>
    <n v="0.15459999999999999"/>
    <n v="187"/>
    <n v="1659"/>
    <n v="5.9700000000000003E-2"/>
    <n v="5.2"/>
    <n v="0.366025404"/>
    <n v="7"/>
    <n v="2024.37"/>
  </r>
  <r>
    <n v="22606"/>
    <s v="Jul"/>
    <x v="2857"/>
    <s v="North"/>
    <s v="North"/>
    <x v="0"/>
    <s v="General"/>
    <s v="Premium"/>
    <n v="1.5800000000000002E-2"/>
    <n v="1.95"/>
    <n v="0.65"/>
    <s v="Null"/>
    <n v="250"/>
    <n v="3084"/>
    <n v="1.5800000000000002E-2"/>
    <n v="7.05"/>
    <n v="-1.3660254039999999"/>
    <n v="7"/>
    <n v="5156.2"/>
  </r>
  <r>
    <n v="22607"/>
    <s v="Oct"/>
    <x v="800"/>
    <s v="North"/>
    <s v="North"/>
    <x v="3"/>
    <s v="General"/>
    <s v="Premium"/>
    <n v="0.15129999999999999"/>
    <n v="34"/>
    <n v="8.5"/>
    <n v="0.26729999999999998"/>
    <n v="312"/>
    <n v="2075"/>
    <n v="0.15129999999999999"/>
    <n v="4.3600000000000003"/>
    <n v="-0.366025404"/>
    <n v="21"/>
    <n v="498.2"/>
  </r>
  <r>
    <n v="22608"/>
    <s v="May"/>
    <x v="4064"/>
    <s v="North"/>
    <s v="North"/>
    <x v="2"/>
    <s v="Lighting"/>
    <s v="Premium"/>
    <n v="5.7599999999999998E-2"/>
    <s v="Null"/>
    <n v="1.65"/>
    <n v="0.10100000000000001"/>
    <n v="397"/>
    <n v="4680"/>
    <n v="5.7599999999999998E-2"/>
    <n v="3.5"/>
    <n v="-0.366025404"/>
    <n v="21"/>
    <n v="711.59"/>
  </r>
  <r>
    <n v="22609"/>
    <s v="Oct"/>
    <x v="4065"/>
    <s v="North"/>
    <s v="North"/>
    <x v="4"/>
    <s v="Seasonal"/>
    <s v="Premium"/>
    <n v="4.2599999999999999E-2"/>
    <n v="1.65"/>
    <n v="1.65"/>
    <n v="0.26800000000000002"/>
    <n v="63"/>
    <n v="3454"/>
    <n v="4.2599999999999999E-2"/>
    <n v="4.72"/>
    <n v="-0.366025404"/>
    <n v="30"/>
    <n v="7607.52"/>
  </r>
  <r>
    <n v="22610"/>
    <s v="Aug"/>
    <x v="4066"/>
    <s v="North"/>
    <s v="North"/>
    <x v="0"/>
    <s v="General"/>
    <s v="Premium"/>
    <n v="0.13969999999999999"/>
    <n v="29.5"/>
    <n v="2.95"/>
    <n v="0.1091"/>
    <n v="263"/>
    <n v="4542"/>
    <n v="0.13969999999999999"/>
    <n v="5.68"/>
    <n v="-1.3660254039999999"/>
    <n v="21"/>
    <n v="2733.19"/>
  </r>
  <r>
    <n v="22611"/>
    <s v="Sep"/>
    <x v="408"/>
    <s v="North"/>
    <s v="North"/>
    <x v="5"/>
    <s v="Stationery"/>
    <s v="Premium"/>
    <n v="5.6000000000000001E-2"/>
    <n v="10.199999999999999"/>
    <n v="0.85"/>
    <n v="0.10349999999999999"/>
    <n v="793"/>
    <n v="14040"/>
    <n v="5.6000000000000001E-2"/>
    <n v="5.37"/>
    <n v="-1"/>
    <n v="30"/>
    <n v="2192.63"/>
  </r>
  <r>
    <n v="22612"/>
    <s v="Oct"/>
    <x v="4067"/>
    <s v="North"/>
    <s v="North"/>
    <x v="3"/>
    <s v="Storage"/>
    <s v="Budget"/>
    <n v="0.01"/>
    <n v="8.85"/>
    <n v="2.95"/>
    <n v="0.36549999999999999"/>
    <s v="Null"/>
    <n v="38884"/>
    <n v="0.01"/>
    <n v="2.96"/>
    <n v="-0.366025404"/>
    <n v="21"/>
    <n v="8.85"/>
  </r>
  <r>
    <n v="22613"/>
    <s v="Oct"/>
    <x v="4068"/>
    <s v="North"/>
    <s v="North"/>
    <x v="2"/>
    <s v="Seasonal"/>
    <s v="Standard"/>
    <n v="2.23E-2"/>
    <n v="18.72"/>
    <n v="0.39"/>
    <n v="0.15290000000000001"/>
    <n v="171"/>
    <n v="5715"/>
    <n v="2.23E-2"/>
    <n v="4.58"/>
    <n v="-0.366025404"/>
    <n v="30"/>
    <n v="620.96"/>
  </r>
  <r>
    <n v="22614"/>
    <s v="May"/>
    <x v="3178"/>
    <s v="North"/>
    <s v="North"/>
    <x v="2"/>
    <s v="Storage"/>
    <s v="Premium"/>
    <s v="Null"/>
    <n v="152.63999999999999"/>
    <n v="1.06"/>
    <n v="2.9100000000000001E-2"/>
    <n v="689"/>
    <n v="14194"/>
    <s v="Null"/>
    <n v="2.89"/>
    <n v="-0.366025404"/>
    <s v="Null"/>
    <n v="1949.86"/>
  </r>
  <r>
    <n v="22615"/>
    <s v="Jan"/>
    <x v="4069"/>
    <s v="North"/>
    <s v="North"/>
    <x v="0"/>
    <s v="General"/>
    <s v="Premium"/>
    <n v="4.9200000000000001E-2"/>
    <n v="29.85"/>
    <n v="9.9499999999999993"/>
    <n v="8.3599999999999994E-2"/>
    <n v="197"/>
    <n v="6585"/>
    <n v="4.9200000000000001E-2"/>
    <n v="5.0199999999999996"/>
    <n v="1.3660254039999999"/>
    <n v="21"/>
    <n v="4276.7700000000004"/>
  </r>
  <r>
    <n v="22616"/>
    <s v="Dec"/>
    <x v="4070"/>
    <s v="North"/>
    <s v="North"/>
    <x v="2"/>
    <s v="General"/>
    <s v="Premium"/>
    <n v="7.5899999999999995E-2"/>
    <n v="2.5499999999999998"/>
    <n v="2.5499999999999998"/>
    <n v="0.23769999999999999"/>
    <n v="191"/>
    <n v="7782"/>
    <n v="7.5899999999999995E-2"/>
    <n v="2.38"/>
    <n v="1"/>
    <n v="30"/>
    <s v="Null"/>
  </r>
  <r>
    <n v="22617"/>
    <s v="Oct"/>
    <x v="4071"/>
    <s v="North"/>
    <s v="North"/>
    <x v="3"/>
    <s v="Storage"/>
    <s v="Premium"/>
    <n v="6.6000000000000003E-2"/>
    <n v="17.7"/>
    <n v="2.95"/>
    <n v="0.24929999999999999"/>
    <n v="401"/>
    <n v="16649"/>
    <n v="6.6000000000000003E-2"/>
    <n v="5.58"/>
    <n v="-0.366025404"/>
    <n v="60"/>
    <n v="18331.3"/>
  </r>
  <r>
    <n v="22618"/>
    <s v="Sep"/>
    <x v="3040"/>
    <s v="North"/>
    <s v="North"/>
    <x v="3"/>
    <s v="Seasonal"/>
    <s v="Premium"/>
    <n v="3.85E-2"/>
    <n v="8.25"/>
    <n v="1.65"/>
    <n v="6.4000000000000001E-2"/>
    <n v="381"/>
    <n v="14884"/>
    <n v="3.85E-2"/>
    <n v="3.52"/>
    <n v="-1"/>
    <n v="21"/>
    <n v="811.56"/>
  </r>
  <r>
    <n v="22619"/>
    <s v="Oct"/>
    <x v="3458"/>
    <s v="North"/>
    <s v="North"/>
    <x v="3"/>
    <s v="General"/>
    <s v="Premium"/>
    <n v="5.7999999999999996E-3"/>
    <s v="Null"/>
    <n v="126.03868249999999"/>
    <n v="7.6100000000000001E-2"/>
    <n v="115"/>
    <n v="4992"/>
    <n v="5.7999999999999996E-3"/>
    <n v="1.44"/>
    <n v="-0.366025404"/>
    <n v="30"/>
    <n v="5504.14"/>
  </r>
  <r>
    <n v="22620"/>
    <s v="Nov"/>
    <x v="347"/>
    <s v="North"/>
    <s v="North"/>
    <x v="0"/>
    <s v="Seasonal"/>
    <s v="Premium"/>
    <n v="1.6799999999999999E-2"/>
    <n v="4.8899999999999997"/>
    <n v="1.63"/>
    <n v="0.1048"/>
    <n v="347"/>
    <n v="3224"/>
    <n v="1.6799999999999999E-2"/>
    <n v="7.99"/>
    <n v="0.366025404"/>
    <n v="7"/>
    <n v="32075.119999999999"/>
  </r>
  <r>
    <n v="22621"/>
    <s v="Apr"/>
    <x v="1227"/>
    <s v="North"/>
    <s v="North"/>
    <x v="0"/>
    <s v="General"/>
    <s v="Premium"/>
    <n v="0.1104"/>
    <n v="7.5"/>
    <n v="1.25"/>
    <n v="0.25169999999999998"/>
    <n v="223"/>
    <n v="2763"/>
    <n v="0.1104"/>
    <n v="1.87"/>
    <n v="0.366025404"/>
    <n v="90"/>
    <n v="486.74"/>
  </r>
  <r>
    <n v="22622"/>
    <s v="Nov"/>
    <x v="4072"/>
    <s v="North"/>
    <s v="North"/>
    <x v="2"/>
    <s v="General"/>
    <s v="Premium"/>
    <n v="6.9000000000000006E-2"/>
    <n v="367.2"/>
    <n v="2.5499999999999998"/>
    <n v="9.7600000000000006E-2"/>
    <n v="209"/>
    <n v="4388"/>
    <n v="6.9000000000000006E-2"/>
    <n v="4.93"/>
    <n v="0.366025404"/>
    <n v="21"/>
    <n v="78934.25"/>
  </r>
  <r>
    <n v="22623"/>
    <s v="Sep"/>
    <x v="4073"/>
    <s v="North"/>
    <s v="North"/>
    <x v="1"/>
    <s v="Storage"/>
    <s v="Premium"/>
    <n v="5.33E-2"/>
    <n v="41.6"/>
    <n v="2.08"/>
    <n v="0.13600000000000001"/>
    <n v="601"/>
    <n v="34685"/>
    <n v="5.33E-2"/>
    <n v="0.67"/>
    <n v="-1"/>
    <n v="7"/>
    <n v="6250.16"/>
  </r>
  <r>
    <n v="22624"/>
    <s v="Oct"/>
    <x v="3395"/>
    <s v="North"/>
    <s v="North"/>
    <x v="2"/>
    <s v="General"/>
    <s v="Premium"/>
    <n v="4.0800000000000003E-2"/>
    <n v="4.2"/>
    <n v="2.1"/>
    <n v="0.32969999999999999"/>
    <n v="484"/>
    <n v="6306"/>
    <n v="4.0800000000000003E-2"/>
    <n v="2.39"/>
    <n v="-0.366025404"/>
    <n v="30"/>
    <n v="226.34"/>
  </r>
  <r>
    <n v="22625"/>
    <s v="Mar"/>
    <x v="4074"/>
    <s v="North"/>
    <s v="North"/>
    <x v="0"/>
    <s v="Storage"/>
    <s v="Premium"/>
    <n v="5.1799999999999999E-2"/>
    <n v="7.8"/>
    <n v="1.95"/>
    <n v="0.3085"/>
    <n v="549"/>
    <n v="8226"/>
    <n v="5.1799999999999999E-2"/>
    <n v="1.4"/>
    <n v="1"/>
    <n v="21"/>
    <n v="28711.88"/>
  </r>
  <r>
    <n v="22626"/>
    <s v="May"/>
    <x v="4075"/>
    <s v="North"/>
    <s v="North"/>
    <x v="5"/>
    <s v="General"/>
    <s v="Standard"/>
    <n v="1.9699999999999999E-2"/>
    <n v="30"/>
    <n v="3.75"/>
    <n v="0.42920000000000003"/>
    <n v="174"/>
    <n v="5271"/>
    <n v="1.9699999999999999E-2"/>
    <n v="1.67"/>
    <n v="-0.366025404"/>
    <n v="90"/>
    <n v="794.44"/>
  </r>
  <r>
    <n v="22627"/>
    <s v="Jun"/>
    <x v="4076"/>
    <s v="North"/>
    <s v="North"/>
    <x v="2"/>
    <s v="Lighting"/>
    <s v="Premium"/>
    <n v="2.3599999999999999E-2"/>
    <n v="4.95"/>
    <n v="4.95"/>
    <n v="0.10249999999999999"/>
    <n v="126"/>
    <n v="3368"/>
    <n v="2.3599999999999999E-2"/>
    <n v="8.92"/>
    <n v="-1"/>
    <n v="7"/>
    <n v="503.48"/>
  </r>
  <r>
    <n v="22628"/>
    <s v="Dec"/>
    <x v="4077"/>
    <s v="North"/>
    <s v="North"/>
    <x v="2"/>
    <s v="General"/>
    <s v="Premium"/>
    <n v="1.15E-2"/>
    <n v="17"/>
    <n v="4.25"/>
    <n v="0.14599999999999999"/>
    <n v="127"/>
    <n v="2103"/>
    <n v="1.15E-2"/>
    <n v="5.24"/>
    <n v="1"/>
    <n v="90"/>
    <n v="17"/>
  </r>
  <r>
    <n v="22629"/>
    <s v="Jun"/>
    <x v="4078"/>
    <s v="North"/>
    <s v="North"/>
    <x v="4"/>
    <s v="General"/>
    <s v="Premium"/>
    <n v="8.4199999999999997E-2"/>
    <n v="10"/>
    <n v="1.25"/>
    <n v="0.6"/>
    <n v="431"/>
    <n v="10315"/>
    <n v="8.4199999999999997E-2"/>
    <n v="6.38"/>
    <n v="-1"/>
    <n v="21"/>
    <n v="4801.49"/>
  </r>
  <r>
    <n v="22630"/>
    <s v="Dec"/>
    <x v="4079"/>
    <s v="North"/>
    <s v="North"/>
    <x v="5"/>
    <s v="General"/>
    <s v="Premium"/>
    <n v="1.3599999999999999E-2"/>
    <n v="0.85"/>
    <n v="0.85"/>
    <n v="0.30220000000000002"/>
    <n v="183"/>
    <n v="1511"/>
    <n v="1.3599999999999999E-2"/>
    <n v="5.34"/>
    <n v="1"/>
    <s v="Null"/>
    <n v="3123.62"/>
  </r>
  <r>
    <n v="22631"/>
    <s v="Nov"/>
    <x v="635"/>
    <s v="North"/>
    <s v="North"/>
    <x v="0"/>
    <s v="General"/>
    <s v="Premium"/>
    <n v="6.83E-2"/>
    <n v="16.350000000000001"/>
    <n v="5.45"/>
    <n v="0.10290000000000001"/>
    <n v="428"/>
    <n v="15518"/>
    <n v="6.83E-2"/>
    <n v="7.34"/>
    <n v="0.366025404"/>
    <n v="30"/>
    <n v="2447.89"/>
  </r>
  <r>
    <n v="22632"/>
    <s v="Oct"/>
    <x v="1925"/>
    <s v="North"/>
    <s v="North"/>
    <x v="0"/>
    <s v="Stationery"/>
    <s v="Standard"/>
    <n v="0.1169"/>
    <n v="2.2799999999999998"/>
    <n v="0.19"/>
    <n v="0.1875"/>
    <n v="80"/>
    <n v="1264"/>
    <n v="0.1169"/>
    <n v="3.06"/>
    <n v="-0.366025404"/>
    <n v="60"/>
    <n v="191.32"/>
  </r>
  <r>
    <n v="22633"/>
    <s v="Apr"/>
    <x v="4080"/>
    <s v="North"/>
    <s v="North"/>
    <x v="0"/>
    <s v="Storage"/>
    <s v="Standard"/>
    <n v="9.4799999999999995E-2"/>
    <n v="15"/>
    <n v="3.75"/>
    <n v="0.246"/>
    <n v="323"/>
    <n v="10762"/>
    <n v="9.4799999999999995E-2"/>
    <n v="6.09"/>
    <n v="0.366025404"/>
    <s v="Null"/>
    <n v="464.81"/>
  </r>
  <r>
    <n v="22634"/>
    <s v="Feb"/>
    <x v="1094"/>
    <s v="North"/>
    <s v="North"/>
    <x v="0"/>
    <s v="Storage"/>
    <s v="Premium"/>
    <s v="Null"/>
    <n v="5.95"/>
    <n v="5.95"/>
    <n v="6.7699999999999996E-2"/>
    <n v="152"/>
    <n v="2556"/>
    <s v="Null"/>
    <n v="6.54"/>
    <n v="1.3660254039999999"/>
    <n v="7"/>
    <n v="59696.14"/>
  </r>
  <r>
    <n v="22635"/>
    <s v="Nov"/>
    <x v="889"/>
    <s v="North"/>
    <s v="North"/>
    <x v="4"/>
    <s v="Storage"/>
    <s v="Premium"/>
    <n v="0.17130000000000001"/>
    <n v="4.9800000000000004"/>
    <n v="2.4900000000000002"/>
    <n v="0.27629999999999999"/>
    <n v="300"/>
    <n v="3986"/>
    <n v="0.17130000000000001"/>
    <n v="3.19"/>
    <n v="0.366025404"/>
    <n v="30"/>
    <n v="3763.2"/>
  </r>
  <r>
    <n v="22636"/>
    <s v="Dec"/>
    <x v="4081"/>
    <s v="North"/>
    <s v="North"/>
    <x v="2"/>
    <s v="General"/>
    <s v="Premium"/>
    <n v="8.4500000000000006E-2"/>
    <n v="15.6"/>
    <n v="1.95"/>
    <n v="8.2199999999999995E-2"/>
    <n v="526"/>
    <n v="10777"/>
    <n v="8.4500000000000006E-2"/>
    <n v="4.09"/>
    <n v="1"/>
    <n v="14"/>
    <n v="1583.06"/>
  </r>
  <r>
    <n v="22637"/>
    <s v="May"/>
    <x v="4082"/>
    <s v="North"/>
    <s v="North"/>
    <x v="5"/>
    <s v="Storage"/>
    <s v="Premium"/>
    <n v="5.3199999999999997E-2"/>
    <n v="13.5"/>
    <n v="2.25"/>
    <n v="0.26790000000000003"/>
    <n v="241"/>
    <n v="1216"/>
    <n v="5.3199999999999997E-2"/>
    <n v="1.85"/>
    <n v="-0.366025404"/>
    <n v="21"/>
    <n v="7740.15"/>
  </r>
  <r>
    <n v="22638"/>
    <s v="Nov"/>
    <x v="4083"/>
    <s v="North"/>
    <s v="North"/>
    <x v="0"/>
    <s v="Lighting"/>
    <s v="Standard"/>
    <n v="2.8500000000000001E-2"/>
    <n v="1.68"/>
    <n v="0.42"/>
    <n v="6.2100000000000002E-2"/>
    <n v="110"/>
    <n v="2462"/>
    <n v="2.8500000000000001E-2"/>
    <s v="Null"/>
    <n v="0.366025404"/>
    <n v="21"/>
    <n v="329.6"/>
  </r>
  <r>
    <n v="22639"/>
    <s v="Jul"/>
    <x v="4084"/>
    <s v="North"/>
    <s v="North"/>
    <x v="0"/>
    <s v="General"/>
    <s v="Premium"/>
    <n v="3.2199999999999999E-2"/>
    <n v="7.5"/>
    <n v="3.75"/>
    <n v="0.38030000000000003"/>
    <n v="101"/>
    <n v="1317"/>
    <n v="3.2199999999999999E-2"/>
    <n v="4.0999999999999996"/>
    <n v="-1.3660254039999999"/>
    <n v="21"/>
    <n v="44700.01"/>
  </r>
  <r>
    <n v="22640"/>
    <s v="Mar"/>
    <x v="4085"/>
    <s v="North"/>
    <s v="North"/>
    <x v="2"/>
    <s v="Lighting"/>
    <s v="Premium"/>
    <n v="9.9299999999999999E-2"/>
    <n v="9.9"/>
    <n v="1.65"/>
    <n v="8.1799999999999998E-2"/>
    <n v="397"/>
    <n v="8370"/>
    <n v="9.9299999999999999E-2"/>
    <n v="4.53"/>
    <n v="1"/>
    <n v="7"/>
    <n v="983.76"/>
  </r>
  <r>
    <n v="22641"/>
    <s v="Jun"/>
    <x v="4086"/>
    <s v="North"/>
    <s v="North"/>
    <x v="0"/>
    <s v="Seasonal"/>
    <s v="Premium"/>
    <n v="2.4199999999999999E-2"/>
    <n v="5.9"/>
    <n v="2.95"/>
    <n v="0.03"/>
    <n v="350"/>
    <n v="5469"/>
    <n v="2.4199999999999999E-2"/>
    <n v="3.3"/>
    <n v="-1"/>
    <n v="90"/>
    <n v="1573.29"/>
  </r>
  <r>
    <n v="22642"/>
    <s v="May"/>
    <x v="4087"/>
    <s v="North"/>
    <s v="North"/>
    <x v="5"/>
    <s v="Storage"/>
    <s v="Premium"/>
    <n v="4.4200000000000003E-2"/>
    <n v="41.6"/>
    <n v="2.08"/>
    <n v="0.30359999999999998"/>
    <n v="549"/>
    <n v="10949"/>
    <n v="4.4200000000000003E-2"/>
    <n v="4.43"/>
    <n v="-0.366025404"/>
    <n v="28"/>
    <n v="31593.16"/>
  </r>
  <r>
    <n v="22643"/>
    <s v="Apr"/>
    <x v="4088"/>
    <s v="North"/>
    <s v="North"/>
    <x v="0"/>
    <s v="Kitchen"/>
    <s v="Premium"/>
    <n v="5.0700000000000002E-2"/>
    <n v="1.25"/>
    <n v="1.25"/>
    <n v="0.31430000000000002"/>
    <n v="299"/>
    <n v="5567"/>
    <n v="5.0700000000000002E-2"/>
    <n v="1.67"/>
    <n v="0.366025404"/>
    <n v="90"/>
    <n v="2722.06"/>
  </r>
  <r>
    <n v="22644"/>
    <s v="Sep"/>
    <x v="1317"/>
    <s v="North"/>
    <s v="North"/>
    <x v="0"/>
    <s v="General"/>
    <s v="Standard"/>
    <n v="3.0499999999999999E-2"/>
    <n v="2.5"/>
    <n v="1.25"/>
    <n v="0.46710000000000002"/>
    <n v="420"/>
    <n v="5680"/>
    <n v="3.0499999999999999E-2"/>
    <n v="2.37"/>
    <n v="-1"/>
    <n v="30"/>
    <n v="217.9"/>
  </r>
  <r>
    <n v="22645"/>
    <s v="Jun"/>
    <x v="4089"/>
    <s v="North"/>
    <s v="North"/>
    <x v="0"/>
    <s v="Storage"/>
    <s v="Standard"/>
    <n v="5.9999999999999995E-4"/>
    <n v="15"/>
    <n v="1.25"/>
    <n v="3.0099999999999998E-2"/>
    <n v="568"/>
    <n v="8650"/>
    <n v="5.9999999999999995E-4"/>
    <n v="3.54"/>
    <n v="-1"/>
    <n v="7"/>
    <n v="70.099999999999994"/>
  </r>
  <r>
    <n v="22646"/>
    <s v="Jan"/>
    <x v="4090"/>
    <s v="North"/>
    <s v="North"/>
    <x v="2"/>
    <s v="General"/>
    <s v="Premium"/>
    <n v="2.9499999999999998E-2"/>
    <n v="17.850000000000001"/>
    <n v="5.95"/>
    <n v="0.21049999999999999"/>
    <n v="211"/>
    <n v="6864"/>
    <n v="2.9499999999999998E-2"/>
    <n v="2.41"/>
    <n v="1.3660254039999999"/>
    <n v="30"/>
    <n v="3095.26"/>
  </r>
  <r>
    <n v="22647"/>
    <s v="May"/>
    <x v="787"/>
    <s v="North"/>
    <s v="North"/>
    <x v="2"/>
    <s v="Lighting"/>
    <s v="Premium"/>
    <n v="0.14949999999999999"/>
    <n v="3.04"/>
    <n v="0.19"/>
    <n v="0.4929"/>
    <n v="72"/>
    <n v="656"/>
    <n v="0.14949999999999999"/>
    <n v="1.19"/>
    <n v="-0.366025404"/>
    <n v="28"/>
    <n v="881.63"/>
  </r>
  <r>
    <n v="22648"/>
    <s v="Oct"/>
    <x v="1995"/>
    <s v="North"/>
    <s v="North"/>
    <x v="5"/>
    <s v="Storage"/>
    <s v="Premium"/>
    <n v="1.4E-2"/>
    <n v="1.1000000000000001"/>
    <n v="0.55000000000000004"/>
    <n v="0.23150000000000001"/>
    <n v="528"/>
    <n v="8829"/>
    <n v="1.4E-2"/>
    <n v="3.58"/>
    <n v="-0.366025404"/>
    <n v="90"/>
    <n v="1297.46"/>
  </r>
  <r>
    <n v="22649"/>
    <s v="Apr"/>
    <x v="4091"/>
    <s v="East"/>
    <s v="East"/>
    <x v="0"/>
    <s v="General"/>
    <s v="Premium"/>
    <n v="4.0099999999999997E-2"/>
    <n v="39.6"/>
    <n v="1.65"/>
    <n v="0.21379999999999999"/>
    <n v="213"/>
    <n v="4680"/>
    <n v="4.0099999999999997E-2"/>
    <n v="2.5099999999999998"/>
    <n v="0.366025404"/>
    <n v="14"/>
    <n v="1294.2"/>
  </r>
  <r>
    <n v="22650"/>
    <s v="Jan"/>
    <x v="4092"/>
    <s v="North"/>
    <s v="North"/>
    <x v="2"/>
    <s v="General"/>
    <s v="Premium"/>
    <n v="3.8100000000000002E-2"/>
    <n v="7.15"/>
    <n v="0.65"/>
    <n v="7.6300000000000007E-2"/>
    <n v="169"/>
    <n v="7280"/>
    <n v="3.8100000000000002E-2"/>
    <n v="2.82"/>
    <n v="1.3660254039999999"/>
    <n v="21"/>
    <n v="3882.28"/>
  </r>
  <r>
    <n v="22651"/>
    <s v="Nov"/>
    <x v="2603"/>
    <s v="North"/>
    <s v="North"/>
    <x v="0"/>
    <s v="General"/>
    <s v="Premium"/>
    <n v="3.5999999999999999E-3"/>
    <n v="7.5"/>
    <n v="1.25"/>
    <n v="2.5600000000000001E-2"/>
    <n v="203"/>
    <n v="4244"/>
    <n v="3.5999999999999999E-3"/>
    <n v="2.63"/>
    <n v="0.366025404"/>
    <n v="7"/>
    <n v="11767.27"/>
  </r>
  <r>
    <n v="22652"/>
    <s v="Nov"/>
    <x v="4093"/>
    <s v="North"/>
    <s v="North"/>
    <x v="2"/>
    <s v="Storage"/>
    <s v="Premium"/>
    <n v="1.11E-2"/>
    <n v="13.2"/>
    <n v="0.55000000000000004"/>
    <n v="9.0999999999999998E-2"/>
    <n v="1115"/>
    <n v="34520"/>
    <n v="1.11E-2"/>
    <n v="3"/>
    <n v="0.366025404"/>
    <n v="14"/>
    <n v="4146.45"/>
  </r>
  <r>
    <n v="22653"/>
    <s v="Oct"/>
    <x v="4094"/>
    <s v="North"/>
    <s v="North"/>
    <x v="5"/>
    <s v="Storage"/>
    <s v="Premium"/>
    <n v="7.8799999999999995E-2"/>
    <n v="19.5"/>
    <n v="1.95"/>
    <n v="0.13320000000000001"/>
    <n v="546"/>
    <n v="10674"/>
    <n v="7.8799999999999995E-2"/>
    <n v="3.28"/>
    <n v="-0.366025404"/>
    <n v="30"/>
    <n v="23815.49"/>
  </r>
  <r>
    <n v="22654"/>
    <s v="Dec"/>
    <x v="4095"/>
    <s v="West"/>
    <s v="West"/>
    <x v="0"/>
    <s v="General"/>
    <s v="Premium"/>
    <n v="0.15260000000000001"/>
    <n v="67.5"/>
    <n v="6.75"/>
    <n v="0.13059999999999999"/>
    <n v="678"/>
    <n v="38563"/>
    <n v="0.15260000000000001"/>
    <n v="3.94"/>
    <n v="1"/>
    <s v="Null"/>
    <n v="4796.2700000000004"/>
  </r>
  <r>
    <n v="22655"/>
    <s v="Nov"/>
    <x v="4096"/>
    <s v="North"/>
    <s v="North"/>
    <x v="1"/>
    <s v="Storage"/>
    <s v="Standard"/>
    <s v="Null"/>
    <n v="11.95"/>
    <n v="11.95"/>
    <n v="0.1706"/>
    <n v="346"/>
    <n v="11354"/>
    <s v="Null"/>
    <n v="1.76"/>
    <n v="0.366025404"/>
    <s v="Null"/>
    <n v="719.37"/>
  </r>
  <r>
    <n v="22656"/>
    <s v="Jan"/>
    <x v="4097"/>
    <s v="North"/>
    <s v="North"/>
    <x v="2"/>
    <s v="General"/>
    <s v="Premium"/>
    <n v="1.78E-2"/>
    <n v="4.95"/>
    <n v="4.95"/>
    <n v="0.14460000000000001"/>
    <n v="199"/>
    <n v="2386"/>
    <n v="1.78E-2"/>
    <n v="0.88"/>
    <n v="1.3660254039999999"/>
    <n v="7"/>
    <n v="227.9"/>
  </r>
  <r>
    <n v="22657"/>
    <s v="Jun"/>
    <x v="2654"/>
    <s v="North"/>
    <s v="North"/>
    <x v="0"/>
    <s v="Storage"/>
    <s v="Premium"/>
    <n v="6.6299999999999998E-2"/>
    <n v="20.8"/>
    <n v="2.08"/>
    <n v="0.45100000000000001"/>
    <n v="978"/>
    <n v="19364"/>
    <n v="6.6299999999999998E-2"/>
    <n v="3.69"/>
    <n v="-1"/>
    <n v="90"/>
    <n v="8948.3700000000008"/>
  </r>
  <r>
    <n v="22658"/>
    <s v="Jul"/>
    <x v="4098"/>
    <s v="North"/>
    <s v="North"/>
    <x v="0"/>
    <s v="General"/>
    <s v="Premium"/>
    <n v="0.3019"/>
    <n v="3.48"/>
    <n v="0.28999999999999998"/>
    <n v="0.4108"/>
    <n v="275"/>
    <n v="11591"/>
    <n v="0.3019"/>
    <n v="3.62"/>
    <n v="-1.3660254039999999"/>
    <n v="28"/>
    <n v="3169.69"/>
  </r>
  <r>
    <n v="22659"/>
    <s v="Jun"/>
    <x v="4099"/>
    <s v="North"/>
    <s v="North"/>
    <x v="0"/>
    <s v="Storage"/>
    <s v="Premium"/>
    <n v="5.1499999999999997E-2"/>
    <n v="5.0999999999999996"/>
    <n v="2.5499999999999998"/>
    <n v="0.4108"/>
    <n v="267"/>
    <n v="9647"/>
    <n v="5.1499999999999997E-2"/>
    <n v="4.95"/>
    <n v="-1"/>
    <n v="14"/>
    <n v="1401.62"/>
  </r>
  <r>
    <n v="22660"/>
    <s v="Nov"/>
    <x v="1178"/>
    <s v="North"/>
    <s v="North"/>
    <x v="5"/>
    <s v="Storage"/>
    <s v="Premium"/>
    <n v="1E-3"/>
    <n v="30.6"/>
    <n v="2.5499999999999998"/>
    <n v="0.2072"/>
    <n v="225"/>
    <n v="-4235"/>
    <n v="1E-3"/>
    <n v="4.16"/>
    <n v="0.366025404"/>
    <n v="90"/>
    <n v="10772.05"/>
  </r>
  <r>
    <n v="22661"/>
    <s v="Jul"/>
    <x v="4100"/>
    <s v="North"/>
    <s v="North"/>
    <x v="0"/>
    <s v="General"/>
    <s v="Premium"/>
    <n v="4.24E-2"/>
    <n v="15"/>
    <n v="1.25"/>
    <n v="0.19040000000000001"/>
    <n v="449"/>
    <n v="19693"/>
    <n v="4.24E-2"/>
    <n v="2.2999999999999998"/>
    <n v="-1.3660254039999999"/>
    <n v="7"/>
    <n v="1878.94"/>
  </r>
  <r>
    <n v="22662"/>
    <s v="Dec"/>
    <x v="4101"/>
    <s v="North"/>
    <s v="North"/>
    <x v="5"/>
    <s v="General"/>
    <s v="Premium"/>
    <n v="3.7199999999999997E-2"/>
    <n v="16.8"/>
    <n v="0.42"/>
    <n v="0.1244"/>
    <n v="178"/>
    <n v="2007"/>
    <n v="3.7199999999999997E-2"/>
    <n v="5.89"/>
    <n v="1"/>
    <n v="30"/>
    <n v="5611.43"/>
  </r>
  <r>
    <n v="22663"/>
    <s v="Jul"/>
    <x v="4102"/>
    <s v="North"/>
    <s v="North"/>
    <x v="0"/>
    <s v="Stationery"/>
    <s v="Standard"/>
    <n v="1E-3"/>
    <n v="5.04"/>
    <n v="0.42"/>
    <n v="0.3226"/>
    <n v="170"/>
    <n v="4970"/>
    <n v="1E-3"/>
    <n v="4.12"/>
    <n v="-1.3660254039999999"/>
    <n v="90"/>
    <n v="444"/>
  </r>
  <r>
    <n v="22664"/>
    <s v="Jun"/>
    <x v="4103"/>
    <s v="North"/>
    <s v="North"/>
    <x v="0"/>
    <s v="Stationery"/>
    <s v="Premium"/>
    <n v="1.5E-3"/>
    <n v="8.5"/>
    <n v="8.5"/>
    <n v="0.1237"/>
    <n v="583"/>
    <n v="26759"/>
    <n v="1.5E-3"/>
    <n v="6.98"/>
    <n v="-1"/>
    <n v="30"/>
    <n v="632.54"/>
  </r>
  <r>
    <n v="22665"/>
    <s v="Dec"/>
    <x v="4104"/>
    <s v="North"/>
    <s v="North"/>
    <x v="5"/>
    <s v="Storage"/>
    <s v="Premium"/>
    <n v="0.20380000000000001"/>
    <n v="17"/>
    <n v="4.25"/>
    <n v="6.8599999999999994E-2"/>
    <n v="230"/>
    <n v="5923"/>
    <n v="0.20380000000000001"/>
    <n v="4.32"/>
    <n v="1"/>
    <n v="60"/>
    <s v="Null"/>
  </r>
  <r>
    <n v="22666"/>
    <s v="Dec"/>
    <x v="4105"/>
    <s v="North"/>
    <s v="North"/>
    <x v="1"/>
    <s v="Stationery"/>
    <s v="Premium"/>
    <n v="1.29E-2"/>
    <n v="7.5"/>
    <n v="1.25"/>
    <n v="7.7700000000000005E-2"/>
    <n v="110"/>
    <n v="2283"/>
    <n v="1.29E-2"/>
    <n v="1.1100000000000001"/>
    <n v="1"/>
    <s v="Null"/>
    <n v="38.15"/>
  </r>
  <r>
    <n v="22667"/>
    <s v="Oct"/>
    <x v="876"/>
    <s v="North"/>
    <s v="North"/>
    <x v="0"/>
    <s v="General"/>
    <s v="Standard"/>
    <n v="7.3999999999999996E-2"/>
    <n v="4.95"/>
    <n v="4.95"/>
    <n v="0.6"/>
    <n v="451"/>
    <n v="14398"/>
    <n v="7.3999999999999996E-2"/>
    <n v="5.5"/>
    <n v="-0.366025404"/>
    <n v="21"/>
    <n v="639.98"/>
  </r>
  <r>
    <n v="22668"/>
    <s v="Aug"/>
    <x v="4106"/>
    <s v="North"/>
    <s v="North"/>
    <x v="5"/>
    <s v="Storage"/>
    <s v="Budget"/>
    <n v="2.3699999999999999E-2"/>
    <n v="17"/>
    <n v="4.25"/>
    <n v="0.1477"/>
    <n v="112"/>
    <n v="2634"/>
    <n v="2.3699999999999999E-2"/>
    <n v="5.81"/>
    <n v="-1.3660254039999999"/>
    <s v="Null"/>
    <n v="61.6"/>
  </r>
  <r>
    <n v="22669"/>
    <s v="Dec"/>
    <x v="4107"/>
    <s v="North"/>
    <s v="North"/>
    <x v="2"/>
    <s v="Lighting"/>
    <s v="Premium"/>
    <n v="0.1114"/>
    <s v="Null"/>
    <n v="7.95"/>
    <n v="1.9800000000000002E-2"/>
    <n v="309"/>
    <n v="9896"/>
    <n v="0.1114"/>
    <n v="2.65"/>
    <n v="1"/>
    <n v="30"/>
    <n v="19826.34"/>
  </r>
  <r>
    <n v="22670"/>
    <s v="Jul"/>
    <x v="4108"/>
    <s v="North"/>
    <s v="North"/>
    <x v="5"/>
    <s v="General"/>
    <s v="Premium"/>
    <n v="0.1288"/>
    <n v="6.3"/>
    <n v="0.21"/>
    <n v="0.57579999999999998"/>
    <n v="249"/>
    <n v="4848"/>
    <n v="0.1288"/>
    <n v="5.0999999999999996"/>
    <n v="-1.3660254039999999"/>
    <n v="28"/>
    <n v="1138.8599999999999"/>
  </r>
  <r>
    <n v="22671"/>
    <s v="Mar"/>
    <x v="4109"/>
    <s v="North"/>
    <s v="North"/>
    <x v="5"/>
    <s v="Storage"/>
    <s v="Premium"/>
    <n v="0.11169999999999999"/>
    <n v="16.5"/>
    <n v="1.65"/>
    <n v="0.51249999999999996"/>
    <n v="664"/>
    <n v="10012"/>
    <n v="0.11169999999999999"/>
    <n v="0.9"/>
    <n v="1"/>
    <n v="28"/>
    <s v="Null"/>
  </r>
  <r>
    <n v="22672"/>
    <s v="Oct"/>
    <x v="4110"/>
    <s v="North"/>
    <s v="North"/>
    <x v="5"/>
    <s v="Lighting"/>
    <s v="Premium"/>
    <n v="2.2000000000000001E-3"/>
    <n v="17.7"/>
    <n v="2.95"/>
    <n v="0.13220000000000001"/>
    <n v="51"/>
    <n v="970"/>
    <n v="2.2000000000000001E-3"/>
    <n v="3.08"/>
    <n v="-0.366025404"/>
    <s v="Null"/>
    <n v="3575.93"/>
  </r>
  <r>
    <n v="22673"/>
    <s v="Feb"/>
    <x v="4111"/>
    <s v="North"/>
    <s v="North"/>
    <x v="2"/>
    <s v="General"/>
    <s v="Premium"/>
    <n v="3.15E-2"/>
    <n v="2.95"/>
    <n v="2.95"/>
    <n v="0.29189999999999999"/>
    <n v="13"/>
    <n v="263"/>
    <n v="3.15E-2"/>
    <n v="3.77"/>
    <n v="1.3660254039999999"/>
    <n v="7"/>
    <n v="2589.9899999999998"/>
  </r>
  <r>
    <n v="22674"/>
    <s v="Oct"/>
    <x v="4112"/>
    <s v="North"/>
    <s v="North"/>
    <x v="0"/>
    <s v="General"/>
    <s v="Budget"/>
    <n v="2.3199999999999998E-2"/>
    <n v="2.6"/>
    <n v="0.65"/>
    <n v="0.32429999999999998"/>
    <n v="370"/>
    <n v="2746"/>
    <n v="2.3199999999999998E-2"/>
    <n v="3.96"/>
    <n v="-0.366025404"/>
    <n v="7"/>
    <n v="61.18"/>
  </r>
  <r>
    <n v="22675"/>
    <s v="Nov"/>
    <x v="1691"/>
    <s v="North"/>
    <s v="North"/>
    <x v="5"/>
    <s v="General"/>
    <s v="Premium"/>
    <n v="1.5599999999999999E-2"/>
    <n v="4.95"/>
    <n v="4.95"/>
    <n v="0.1996"/>
    <s v="Null"/>
    <n v="2216"/>
    <n v="1.5599999999999999E-2"/>
    <n v="3.85"/>
    <n v="0.366025404"/>
    <n v="28"/>
    <n v="3392.88"/>
  </r>
  <r>
    <n v="22676"/>
    <s v="Nov"/>
    <x v="897"/>
    <s v="North"/>
    <s v="North"/>
    <x v="4"/>
    <s v="General"/>
    <s v="Premium"/>
    <n v="2.35E-2"/>
    <n v="5.95"/>
    <n v="5.95"/>
    <n v="0.1017"/>
    <n v="303"/>
    <n v="5664"/>
    <n v="2.35E-2"/>
    <n v="4"/>
    <n v="0.366025404"/>
    <n v="21"/>
    <n v="19085"/>
  </r>
  <r>
    <n v="22677"/>
    <s v="Jun"/>
    <x v="4113"/>
    <s v="North"/>
    <s v="North"/>
    <x v="2"/>
    <s v="General"/>
    <s v="Premium"/>
    <n v="2.0299999999999999E-2"/>
    <n v="4.2"/>
    <n v="2.1"/>
    <n v="0.44719999999999999"/>
    <n v="153"/>
    <n v="3762"/>
    <n v="2.0299999999999999E-2"/>
    <n v="3.57"/>
    <n v="-1"/>
    <n v="28"/>
    <n v="1755.64"/>
  </r>
  <r>
    <n v="22678"/>
    <s v="Jul"/>
    <x v="4114"/>
    <s v="North"/>
    <s v="North"/>
    <x v="2"/>
    <s v="General"/>
    <s v="Premium"/>
    <n v="3.2599999999999997E-2"/>
    <n v="15"/>
    <n v="3.75"/>
    <n v="0.22620000000000001"/>
    <n v="289"/>
    <n v="4421"/>
    <n v="3.2599999999999997E-2"/>
    <n v="6.04"/>
    <n v="-1.3660254039999999"/>
    <n v="30"/>
    <n v="22307.27"/>
  </r>
  <r>
    <n v="22679"/>
    <s v="Aug"/>
    <x v="697"/>
    <s v="North"/>
    <s v="North"/>
    <x v="1"/>
    <s v="General"/>
    <s v="Premium"/>
    <n v="0.2445"/>
    <n v="19.8"/>
    <n v="4.95"/>
    <n v="0.21310000000000001"/>
    <n v="472"/>
    <n v="11628"/>
    <n v="0.2445"/>
    <n v="6.47"/>
    <n v="-1.3660254039999999"/>
    <n v="60"/>
    <n v="20786.490000000002"/>
  </r>
  <r>
    <n v="22680"/>
    <s v="Sep"/>
    <x v="4115"/>
    <s v="North"/>
    <s v="North"/>
    <x v="1"/>
    <s v="General"/>
    <s v="Premium"/>
    <n v="2.4400000000000002E-2"/>
    <n v="25.2"/>
    <n v="2.1"/>
    <n v="0.14949999999999999"/>
    <n v="385"/>
    <n v="10301"/>
    <n v="2.4400000000000002E-2"/>
    <n v="3.26"/>
    <n v="-1"/>
    <n v="28"/>
    <n v="8146.23"/>
  </r>
  <r>
    <n v="22681"/>
    <s v="Nov"/>
    <x v="4116"/>
    <s v="North"/>
    <s v="North"/>
    <x v="2"/>
    <s v="Seasonal"/>
    <s v="Standard"/>
    <n v="1.7100000000000001E-2"/>
    <n v="15"/>
    <n v="1.25"/>
    <n v="0.41399999999999998"/>
    <n v="662"/>
    <n v="15525"/>
    <n v="1.7100000000000001E-2"/>
    <n v="2.16"/>
    <n v="0.366025404"/>
    <n v="30"/>
    <n v="148.96"/>
  </r>
  <r>
    <n v="22682"/>
    <s v="Oct"/>
    <x v="4117"/>
    <s v="North"/>
    <s v="North"/>
    <x v="1"/>
    <s v="Kitchen"/>
    <s v="Standard"/>
    <n v="1.43E-2"/>
    <n v="1.1000000000000001"/>
    <n v="0.55000000000000004"/>
    <n v="0.27660000000000001"/>
    <n v="322"/>
    <n v="4918"/>
    <n v="1.43E-2"/>
    <n v="5.22"/>
    <n v="-0.366025404"/>
    <n v="7"/>
    <n v="75.180000000000007"/>
  </r>
  <r>
    <n v="22683"/>
    <s v="Sep"/>
    <x v="1500"/>
    <s v="North"/>
    <s v="North"/>
    <x v="4"/>
    <s v="General"/>
    <s v="Premium"/>
    <n v="5.0000000000000001E-4"/>
    <n v="0.83"/>
    <n v="87.261563580000001"/>
    <n v="0.44629999999999997"/>
    <n v="38"/>
    <n v="559"/>
    <n v="5.0000000000000001E-4"/>
    <n v="8.15"/>
    <n v="-1"/>
    <n v="60"/>
    <n v="7747"/>
  </r>
  <r>
    <n v="22684"/>
    <s v="Feb"/>
    <x v="4118"/>
    <s v="North"/>
    <s v="North"/>
    <x v="1"/>
    <s v="General"/>
    <s v="Premium"/>
    <n v="4.4499999999999998E-2"/>
    <n v="30"/>
    <n v="1.25"/>
    <n v="0.48599999999999999"/>
    <n v="422"/>
    <n v="4549"/>
    <n v="4.4499999999999998E-2"/>
    <n v="2.82"/>
    <n v="1.3660254039999999"/>
    <n v="28"/>
    <n v="283811.58"/>
  </r>
  <r>
    <n v="22685"/>
    <s v="Apr"/>
    <x v="4119"/>
    <s v="North"/>
    <s v="North"/>
    <x v="2"/>
    <s v="Storage"/>
    <s v="Premium"/>
    <n v="5.6300000000000003E-2"/>
    <n v="16.5"/>
    <n v="161.06838680000001"/>
    <n v="0.2369"/>
    <n v="845"/>
    <n v="22317"/>
    <n v="5.6300000000000003E-2"/>
    <n v="5.91"/>
    <n v="0.366025404"/>
    <n v="21"/>
    <n v="2810.63"/>
  </r>
  <r>
    <n v="22686"/>
    <s v="Jul"/>
    <x v="4120"/>
    <s v="North"/>
    <s v="North"/>
    <x v="5"/>
    <s v="Storage"/>
    <s v="Premium"/>
    <s v="Null"/>
    <n v="895.2"/>
    <n v="7.46"/>
    <n v="0.11409999999999999"/>
    <n v="256"/>
    <n v="4744"/>
    <s v="Null"/>
    <n v="3.45"/>
    <n v="-1.3660254039999999"/>
    <n v="60"/>
    <n v="220891.42"/>
  </r>
  <r>
    <n v="22687"/>
    <s v="Sep"/>
    <x v="4018"/>
    <s v="North"/>
    <s v="North"/>
    <x v="2"/>
    <s v="Storage"/>
    <s v="Premium"/>
    <n v="8.0699999999999994E-2"/>
    <n v="13.5"/>
    <n v="2.25"/>
    <n v="0.52459999999999996"/>
    <n v="184"/>
    <n v="2644"/>
    <n v="8.0699999999999994E-2"/>
    <n v="4.7300000000000004"/>
    <n v="-1"/>
    <n v="14"/>
    <n v="2779.11"/>
  </r>
  <r>
    <n v="22688"/>
    <s v="Sep"/>
    <x v="651"/>
    <s v="North"/>
    <s v="North"/>
    <x v="3"/>
    <s v="General"/>
    <s v="Premium"/>
    <n v="3.7199999999999997E-2"/>
    <n v="9.48"/>
    <n v="0.79"/>
    <n v="0.16889999999999999"/>
    <n v="132"/>
    <n v="3207"/>
    <n v="3.7199999999999997E-2"/>
    <n v="3.12"/>
    <n v="-1"/>
    <n v="28"/>
    <n v="3433.7"/>
  </r>
  <r>
    <n v="22689"/>
    <s v="Nov"/>
    <x v="4121"/>
    <s v="North"/>
    <s v="North"/>
    <x v="3"/>
    <s v="General"/>
    <s v="Budget"/>
    <n v="3.7499999999999999E-2"/>
    <n v="2.95"/>
    <n v="2.95"/>
    <s v="Null"/>
    <n v="209"/>
    <n v="4930"/>
    <n v="3.7499999999999999E-2"/>
    <n v="1.7"/>
    <n v="0.366025404"/>
    <n v="14"/>
    <n v="46.41"/>
  </r>
  <r>
    <n v="22690"/>
    <s v="Nov"/>
    <x v="2431"/>
    <s v="North"/>
    <s v="North"/>
    <x v="1"/>
    <s v="General"/>
    <s v="Standard"/>
    <n v="7.4399999999999994E-2"/>
    <n v="25"/>
    <n v="1.25"/>
    <n v="5.45E-2"/>
    <n v="178"/>
    <n v="6489"/>
    <n v="7.4399999999999994E-2"/>
    <n v="1.1599999999999999"/>
    <n v="0.366025404"/>
    <n v="60"/>
    <n v="952.44"/>
  </r>
  <r>
    <n v="22691"/>
    <s v="Apr"/>
    <x v="4122"/>
    <s v="North"/>
    <s v="North"/>
    <x v="5"/>
    <s v="Storage"/>
    <s v="Premium"/>
    <n v="1.5800000000000002E-2"/>
    <n v="16.5"/>
    <n v="1.65"/>
    <n v="0.1074"/>
    <n v="681"/>
    <n v="21207"/>
    <n v="1.5800000000000002E-2"/>
    <n v="3.81"/>
    <n v="0.366025404"/>
    <n v="28"/>
    <n v="2231"/>
  </r>
  <r>
    <n v="22692"/>
    <s v="Oct"/>
    <x v="4123"/>
    <s v="North"/>
    <s v="North"/>
    <x v="3"/>
    <s v="Lighting"/>
    <s v="Premium"/>
    <s v="Null"/>
    <n v="2.5499999999999998"/>
    <n v="0.85"/>
    <n v="0.23769999999999999"/>
    <n v="139"/>
    <n v="4495"/>
    <s v="Null"/>
    <n v="4.37"/>
    <n v="-0.366025404"/>
    <n v="21"/>
    <s v="Null"/>
  </r>
  <r>
    <n v="22693"/>
    <s v="Dec"/>
    <x v="4124"/>
    <s v="North"/>
    <s v="North"/>
    <x v="2"/>
    <s v="General"/>
    <s v="Premium"/>
    <n v="4.4400000000000002E-2"/>
    <n v="49.8"/>
    <n v="4.1500000000000004"/>
    <n v="0.44259999999999999"/>
    <n v="115"/>
    <n v="2099"/>
    <n v="4.4400000000000002E-2"/>
    <n v="5.89"/>
    <n v="1"/>
    <n v="14"/>
    <n v="14028.07"/>
  </r>
  <r>
    <n v="22694"/>
    <s v="Aug"/>
    <x v="4125"/>
    <s v="North"/>
    <s v="North"/>
    <x v="4"/>
    <s v="General"/>
    <s v="Premium"/>
    <n v="1.32E-2"/>
    <n v="31.8"/>
    <n v="7.95"/>
    <n v="0.45569999999999999"/>
    <n v="451"/>
    <n v="13192"/>
    <n v="1.32E-2"/>
    <n v="7.06"/>
    <n v="-1.3660254039999999"/>
    <n v="60"/>
    <n v="5453"/>
  </r>
  <r>
    <n v="22695"/>
    <s v="Aug"/>
    <x v="4126"/>
    <s v="North"/>
    <s v="North"/>
    <x v="4"/>
    <s v="General"/>
    <s v="Premium"/>
    <n v="0.13289999999999999"/>
    <n v="16.5"/>
    <n v="1.65"/>
    <n v="5.5399999999999998E-2"/>
    <n v="336"/>
    <n v="5685"/>
    <n v="0.13289999999999999"/>
    <n v="8.5"/>
    <n v="-1.3660254039999999"/>
    <n v="14"/>
    <n v="7695.58"/>
  </r>
  <r>
    <n v="22696"/>
    <s v="Oct"/>
    <x v="4127"/>
    <s v="North"/>
    <s v="North"/>
    <x v="3"/>
    <s v="General"/>
    <s v="Premium"/>
    <n v="5.96E-2"/>
    <n v="0.85"/>
    <n v="0.85"/>
    <n v="0.1429"/>
    <n v="221"/>
    <n v="6283"/>
    <n v="5.96E-2"/>
    <n v="7.29"/>
    <n v="-0.366025404"/>
    <n v="90"/>
    <n v="198.24"/>
  </r>
  <r>
    <n v="22697"/>
    <s v="May"/>
    <x v="4128"/>
    <s v="North"/>
    <s v="North"/>
    <x v="4"/>
    <s v="General"/>
    <s v="Premium"/>
    <n v="1.1299999999999999E-2"/>
    <n v="11.7"/>
    <n v="1.95"/>
    <n v="7.1400000000000005E-2"/>
    <n v="201"/>
    <n v="14700"/>
    <n v="1.1299999999999999E-2"/>
    <n v="1.64"/>
    <n v="-0.366025404"/>
    <n v="21"/>
    <n v="195.1"/>
  </r>
  <r>
    <n v="22698"/>
    <s v="Nov"/>
    <x v="4129"/>
    <s v="North"/>
    <s v="North"/>
    <x v="5"/>
    <s v="General"/>
    <s v="Premium"/>
    <n v="1.9199999999999998E-2"/>
    <n v="3.9"/>
    <n v="0.65"/>
    <n v="0.2278"/>
    <n v="370"/>
    <n v="11514"/>
    <n v="1.9199999999999998E-2"/>
    <n v="5.35"/>
    <n v="0.366025404"/>
    <n v="21"/>
    <n v="975.84"/>
  </r>
  <r>
    <n v="22699"/>
    <s v="Sep"/>
    <x v="4130"/>
    <s v="North"/>
    <s v="North"/>
    <x v="4"/>
    <s v="General"/>
    <s v="Premium"/>
    <n v="3.5099999999999999E-2"/>
    <n v="3.3"/>
    <n v="1.65"/>
    <s v="Null"/>
    <n v="165"/>
    <n v="2429"/>
    <n v="3.5099999999999999E-2"/>
    <n v="4.97"/>
    <n v="-1"/>
    <s v="Null"/>
    <n v="680.85"/>
  </r>
  <r>
    <n v="22700"/>
    <s v="Nov"/>
    <x v="4131"/>
    <s v="North"/>
    <s v="North"/>
    <x v="0"/>
    <s v="Seasonal"/>
    <s v="Premium"/>
    <n v="4.65E-2"/>
    <n v="12.6"/>
    <n v="2.1"/>
    <n v="0.1696"/>
    <n v="392"/>
    <n v="5843"/>
    <n v="4.65E-2"/>
    <n v="8.26"/>
    <n v="0.366025404"/>
    <n v="7"/>
    <n v="276580.82"/>
  </r>
  <r>
    <n v="22701"/>
    <s v="Dec"/>
    <x v="4132"/>
    <s v="North"/>
    <s v="North"/>
    <x v="2"/>
    <s v="Kitchen"/>
    <s v="Standard"/>
    <n v="2.7E-2"/>
    <n v="2.5499999999999998"/>
    <n v="2.5499999999999998"/>
    <n v="0.20469999999999999"/>
    <n v="324"/>
    <n v="7653"/>
    <n v="2.7E-2"/>
    <s v="Null"/>
    <n v="1"/>
    <n v="28"/>
    <n v="155.43"/>
  </r>
  <r>
    <n v="22702"/>
    <s v="Dec"/>
    <x v="4133"/>
    <s v="North"/>
    <s v="North"/>
    <x v="4"/>
    <s v="General"/>
    <s v="Premium"/>
    <n v="5.7000000000000002E-2"/>
    <n v="3.75"/>
    <n v="3.75"/>
    <n v="0.23280000000000001"/>
    <n v="11"/>
    <n v="448"/>
    <n v="5.7000000000000002E-2"/>
    <n v="8.48"/>
    <n v="1"/>
    <n v="14"/>
    <n v="27036.75"/>
  </r>
  <r>
    <n v="22703"/>
    <s v="Aug"/>
    <x v="4134"/>
    <s v="North"/>
    <s v="North"/>
    <x v="0"/>
    <s v="General"/>
    <s v="Premium"/>
    <n v="4.3999999999999997E-2"/>
    <n v="15"/>
    <n v="3.75"/>
    <n v="4.7E-2"/>
    <n v="473"/>
    <n v="6580"/>
    <n v="4.3999999999999997E-2"/>
    <n v="3.98"/>
    <n v="-1.3660254039999999"/>
    <n v="28"/>
    <n v="1662.19"/>
  </r>
  <r>
    <n v="22704"/>
    <s v="Dec"/>
    <x v="4135"/>
    <s v="North"/>
    <s v="North"/>
    <x v="0"/>
    <s v="Storage"/>
    <s v="Premium"/>
    <n v="6.88E-2"/>
    <n v="8.85"/>
    <n v="2.95"/>
    <n v="0.25430000000000003"/>
    <n v="1490"/>
    <n v="17295"/>
    <n v="6.88E-2"/>
    <n v="3.27"/>
    <n v="1"/>
    <n v="21"/>
    <n v="251.26"/>
  </r>
  <r>
    <n v="22705"/>
    <s v="Dec"/>
    <x v="4136"/>
    <s v="North"/>
    <s v="North"/>
    <x v="5"/>
    <s v="General"/>
    <s v="Premium"/>
    <n v="6.2399999999999997E-2"/>
    <n v="9.9499999999999993"/>
    <n v="9.9499999999999993"/>
    <n v="0.29609999999999997"/>
    <n v="148"/>
    <n v="2263"/>
    <n v="6.2399999999999997E-2"/>
    <n v="6.48"/>
    <n v="1"/>
    <n v="28"/>
    <s v="Null"/>
  </r>
  <r>
    <n v="22706"/>
    <s v="Oct"/>
    <x v="4110"/>
    <s v="North"/>
    <s v="North"/>
    <x v="3"/>
    <s v="Seasonal"/>
    <s v="Premium"/>
    <n v="0.23330000000000001"/>
    <n v="3.9"/>
    <n v="1.95"/>
    <n v="0.54600000000000004"/>
    <n v="207"/>
    <n v="7025"/>
    <n v="0.23330000000000001"/>
    <n v="6.22"/>
    <n v="-0.366025404"/>
    <n v="60"/>
    <n v="3979.06"/>
  </r>
  <r>
    <n v="22707"/>
    <s v="Sep"/>
    <x v="1773"/>
    <s v="North"/>
    <s v="North"/>
    <x v="5"/>
    <s v="General"/>
    <s v="Premium"/>
    <n v="6.9800000000000001E-2"/>
    <n v="10.08"/>
    <n v="0.42"/>
    <n v="0.44030000000000002"/>
    <n v="243"/>
    <n v="7165"/>
    <n v="6.9800000000000001E-2"/>
    <n v="1.72"/>
    <n v="-1"/>
    <n v="90"/>
    <n v="166994.75"/>
  </r>
  <r>
    <n v="22708"/>
    <s v="Oct"/>
    <x v="4137"/>
    <s v="North"/>
    <s v="North"/>
    <x v="5"/>
    <s v="Lighting"/>
    <s v="Standard"/>
    <n v="3.7400000000000003E-2"/>
    <n v="19.8"/>
    <n v="1.65"/>
    <n v="0.16520000000000001"/>
    <n v="270"/>
    <n v="7957"/>
    <n v="3.7400000000000003E-2"/>
    <n v="1.43"/>
    <n v="-0.366025404"/>
    <n v="90"/>
    <s v="Null"/>
  </r>
  <r>
    <n v="22709"/>
    <s v="Aug"/>
    <x v="4138"/>
    <s v="North"/>
    <s v="North"/>
    <x v="2"/>
    <s v="General"/>
    <s v="Premium"/>
    <n v="6.1600000000000002E-2"/>
    <n v="19.8"/>
    <n v="1.65"/>
    <n v="0.1182"/>
    <n v="227"/>
    <n v="5026"/>
    <n v="6.1600000000000002E-2"/>
    <n v="6.35"/>
    <n v="-1.3660254039999999"/>
    <n v="60"/>
    <n v="1363.48"/>
  </r>
  <r>
    <n v="22710"/>
    <s v="Nov"/>
    <x v="4139"/>
    <s v="North"/>
    <s v="North"/>
    <x v="4"/>
    <s v="General"/>
    <s v="Premium"/>
    <n v="2.5399999999999999E-2"/>
    <n v="35.4"/>
    <n v="2.95"/>
    <n v="0.43719999999999998"/>
    <n v="269"/>
    <n v="9382"/>
    <n v="2.5399999999999999E-2"/>
    <n v="4.59"/>
    <n v="0.366025404"/>
    <n v="28"/>
    <n v="2017.3"/>
  </r>
  <r>
    <n v="22711"/>
    <s v="Apr"/>
    <x v="4140"/>
    <s v="North"/>
    <s v="North"/>
    <x v="2"/>
    <s v="General"/>
    <s v="Standard"/>
    <n v="3.56E-2"/>
    <n v="12.6"/>
    <n v="2.1"/>
    <n v="9.4100000000000003E-2"/>
    <n v="50"/>
    <n v="1567"/>
    <n v="3.56E-2"/>
    <n v="0.74"/>
    <n v="0.366025404"/>
    <n v="60"/>
    <n v="159.82"/>
  </r>
  <r>
    <n v="22712"/>
    <s v="Oct"/>
    <x v="4141"/>
    <s v="North"/>
    <s v="North"/>
    <x v="0"/>
    <s v="Storage"/>
    <s v="Budget"/>
    <n v="1.24E-2"/>
    <n v="8.5"/>
    <n v="0.85"/>
    <n v="0.20810000000000001"/>
    <n v="524"/>
    <n v="7302"/>
    <n v="1.24E-2"/>
    <n v="4.55"/>
    <n v="-0.366025404"/>
    <n v="60"/>
    <n v="96.88"/>
  </r>
  <r>
    <n v="22713"/>
    <s v="Jul"/>
    <x v="4142"/>
    <s v="North"/>
    <s v="North"/>
    <x v="5"/>
    <s v="Kitchen"/>
    <s v="Premium"/>
    <n v="3.4700000000000002E-2"/>
    <n v="17"/>
    <n v="8.5"/>
    <n v="0.34260000000000002"/>
    <n v="440"/>
    <n v="8439"/>
    <n v="3.4700000000000002E-2"/>
    <n v="1.93"/>
    <n v="-1.3660254039999999"/>
    <s v="Null"/>
    <n v="1554.61"/>
  </r>
  <r>
    <n v="22714"/>
    <s v="Nov"/>
    <x v="3800"/>
    <s v="North"/>
    <s v="North"/>
    <x v="4"/>
    <s v="Kitchen"/>
    <s v="Premium"/>
    <n v="1.7500000000000002E-2"/>
    <n v="23.4"/>
    <n v="1.95"/>
    <n v="0.17730000000000001"/>
    <n v="237"/>
    <n v="5964"/>
    <n v="1.7500000000000002E-2"/>
    <n v="4.99"/>
    <n v="0.366025404"/>
    <n v="7"/>
    <s v="Null"/>
  </r>
  <r>
    <n v="22715"/>
    <s v="Jan"/>
    <x v="4143"/>
    <s v="North"/>
    <s v="North"/>
    <x v="0"/>
    <s v="Storage"/>
    <s v="Premium"/>
    <n v="4.8899999999999999E-2"/>
    <n v="10.199999999999999"/>
    <n v="2.5499999999999998"/>
    <n v="0.33439999999999998"/>
    <n v="366"/>
    <n v="5148"/>
    <n v="4.8899999999999999E-2"/>
    <n v="3.36"/>
    <n v="1.3660254039999999"/>
    <n v="28"/>
    <n v="1628.42"/>
  </r>
  <r>
    <n v="22716"/>
    <s v="Jul"/>
    <x v="4144"/>
    <s v="North"/>
    <s v="North"/>
    <x v="0"/>
    <s v="Seasonal"/>
    <s v="Premium"/>
    <n v="6.4899999999999999E-2"/>
    <n v="20.399999999999999"/>
    <n v="0.85"/>
    <n v="4.3999999999999997E-2"/>
    <n v="481"/>
    <n v="11236"/>
    <n v="6.4899999999999999E-2"/>
    <n v="1.5"/>
    <n v="-1.3660254039999999"/>
    <n v="28"/>
    <n v="2663.01"/>
  </r>
  <r>
    <n v="22717"/>
    <s v="Dec"/>
    <x v="2661"/>
    <s v="North"/>
    <s v="North"/>
    <x v="5"/>
    <s v="General"/>
    <s v="Premium"/>
    <n v="1E-4"/>
    <n v="2.1"/>
    <n v="2.1"/>
    <n v="0.26729999999999998"/>
    <n v="106"/>
    <n v="1935"/>
    <n v="1E-4"/>
    <n v="5.48"/>
    <n v="1"/>
    <n v="90"/>
    <n v="287.06"/>
  </r>
  <r>
    <n v="22718"/>
    <s v="Sep"/>
    <x v="4145"/>
    <s v="North"/>
    <s v="North"/>
    <x v="0"/>
    <s v="Seasonal"/>
    <s v="Premium"/>
    <n v="6.7000000000000004E-2"/>
    <n v="17.7"/>
    <n v="2.95"/>
    <n v="3.5000000000000003E-2"/>
    <n v="874"/>
    <n v="7534"/>
    <n v="6.7000000000000004E-2"/>
    <n v="1.1399999999999999"/>
    <n v="-1"/>
    <n v="21"/>
    <n v="950.23"/>
  </r>
  <r>
    <n v="22719"/>
    <s v="Mar"/>
    <x v="4146"/>
    <s v="North"/>
    <s v="North"/>
    <x v="2"/>
    <s v="General"/>
    <s v="Budget"/>
    <n v="1.7999999999999999E-2"/>
    <n v="9.9"/>
    <n v="4.95"/>
    <n v="9.2899999999999996E-2"/>
    <n v="445"/>
    <n v="4198"/>
    <n v="1.7999999999999999E-2"/>
    <n v="5.57"/>
    <n v="1"/>
    <s v="Null"/>
    <n v="171.8"/>
  </r>
  <r>
    <n v="22720"/>
    <s v="Dec"/>
    <x v="4147"/>
    <s v="North"/>
    <s v="North"/>
    <x v="1"/>
    <s v="General"/>
    <s v="Standard"/>
    <n v="1.7399999999999999E-2"/>
    <n v="15.6"/>
    <n v="1.95"/>
    <n v="0.13539999999999999"/>
    <n v="526"/>
    <n v="8813"/>
    <n v="1.7399999999999999E-2"/>
    <n v="5.34"/>
    <n v="1"/>
    <n v="21"/>
    <s v="Null"/>
  </r>
  <r>
    <n v="22721"/>
    <s v="Nov"/>
    <x v="4148"/>
    <s v="North"/>
    <s v="North"/>
    <x v="0"/>
    <s v="General"/>
    <s v="Budget"/>
    <n v="0.1053"/>
    <n v="15"/>
    <n v="1.25"/>
    <n v="0.2341"/>
    <n v="422"/>
    <n v="7334"/>
    <n v="0.1053"/>
    <n v="1.9"/>
    <n v="0.366025404"/>
    <n v="28"/>
    <n v="184.05"/>
  </r>
  <r>
    <n v="22722"/>
    <s v="Oct"/>
    <x v="4149"/>
    <s v="North"/>
    <s v="North"/>
    <x v="0"/>
    <s v="General"/>
    <s v="Standard"/>
    <n v="3.3999999999999998E-3"/>
    <n v="2.1"/>
    <n v="2.1"/>
    <n v="0.1356"/>
    <n v="300"/>
    <n v="8984"/>
    <n v="3.3999999999999998E-3"/>
    <n v="2.69"/>
    <n v="-0.366025404"/>
    <n v="30"/>
    <n v="255.34"/>
  </r>
  <r>
    <n v="22723"/>
    <s v="Nov"/>
    <x v="4150"/>
    <s v="North"/>
    <s v="North"/>
    <x v="5"/>
    <s v="General"/>
    <s v="Premium"/>
    <n v="0.17780000000000001"/>
    <n v="1.45"/>
    <n v="1.45"/>
    <n v="0.1641"/>
    <n v="240"/>
    <n v="4114"/>
    <n v="0.17780000000000001"/>
    <n v="1.03"/>
    <n v="0.366025404"/>
    <n v="60"/>
    <n v="1932.75"/>
  </r>
  <r>
    <n v="22724"/>
    <s v="Sep"/>
    <x v="4151"/>
    <s v="North"/>
    <s v="North"/>
    <x v="3"/>
    <s v="General"/>
    <s v="Standard"/>
    <n v="3.6499999999999998E-2"/>
    <n v="12.6"/>
    <n v="2.1"/>
    <n v="5.5800000000000002E-2"/>
    <n v="530"/>
    <n v="7621"/>
    <n v="3.6499999999999998E-2"/>
    <n v="4.6900000000000004"/>
    <n v="-1"/>
    <n v="21"/>
    <n v="406.57"/>
  </r>
  <r>
    <n v="22725"/>
    <s v="Sep"/>
    <x v="4152"/>
    <s v="North"/>
    <s v="North"/>
    <x v="5"/>
    <s v="General"/>
    <s v="Premium"/>
    <n v="1.2E-2"/>
    <n v="14.85"/>
    <n v="4.95"/>
    <n v="0.24410000000000001"/>
    <n v="941"/>
    <n v="24269"/>
    <n v="1.2E-2"/>
    <n v="7.02"/>
    <n v="-1"/>
    <n v="21"/>
    <n v="4653.1899999999996"/>
  </r>
  <r>
    <n v="22726"/>
    <s v="Jun"/>
    <x v="4153"/>
    <s v="North"/>
    <s v="North"/>
    <x v="0"/>
    <s v="General"/>
    <s v="Premium"/>
    <n v="8.14E-2"/>
    <n v="63.5"/>
    <n v="6.35"/>
    <n v="8.4699999999999998E-2"/>
    <n v="626"/>
    <n v="14649"/>
    <n v="8.14E-2"/>
    <n v="5.09"/>
    <n v="-1"/>
    <n v="14"/>
    <n v="4300.8599999999997"/>
  </r>
  <r>
    <n v="22727"/>
    <s v="Oct"/>
    <x v="576"/>
    <s v="North"/>
    <s v="North"/>
    <x v="2"/>
    <s v="Seasonal"/>
    <s v="Premium"/>
    <n v="3.1199999999999999E-2"/>
    <n v="1016.258824"/>
    <n v="0.85"/>
    <n v="5.8500000000000003E-2"/>
    <n v="257"/>
    <n v="863"/>
    <n v="3.1199999999999999E-2"/>
    <n v="5.67"/>
    <n v="-0.366025404"/>
    <n v="30"/>
    <n v="13707.78"/>
  </r>
  <r>
    <n v="22728"/>
    <s v="May"/>
    <x v="4154"/>
    <s v="North"/>
    <s v="North"/>
    <x v="2"/>
    <s v="General"/>
    <s v="Premium"/>
    <n v="3.9699999999999999E-2"/>
    <n v="12.6"/>
    <n v="0.21"/>
    <n v="9.8900000000000002E-2"/>
    <n v="124"/>
    <n v="3879"/>
    <n v="3.9699999999999999E-2"/>
    <n v="6.21"/>
    <n v="-0.366025404"/>
    <n v="28"/>
    <n v="586.48"/>
  </r>
  <r>
    <n v="22729"/>
    <s v="Nov"/>
    <x v="4155"/>
    <s v="East"/>
    <s v="East"/>
    <x v="5"/>
    <s v="Stationery"/>
    <s v="Budget"/>
    <n v="1.4200000000000001E-2"/>
    <s v="Null"/>
    <n v="1.25"/>
    <n v="0.1176"/>
    <n v="641"/>
    <n v="22102"/>
    <n v="1.4200000000000001E-2"/>
    <n v="1.63"/>
    <n v="0.366025404"/>
    <n v="14"/>
    <n v="270.75"/>
  </r>
  <r>
    <n v="22730"/>
    <s v="Jul"/>
    <x v="4156"/>
    <s v="North"/>
    <s v="North"/>
    <x v="0"/>
    <s v="Storage"/>
    <s v="Standard"/>
    <n v="9.0800000000000006E-2"/>
    <n v="8.5"/>
    <n v="0.85"/>
    <n v="7.6300000000000007E-2"/>
    <n v="365"/>
    <n v="9304"/>
    <n v="9.0800000000000006E-2"/>
    <n v="4.84"/>
    <n v="-1.3660254039999999"/>
    <n v="60"/>
    <n v="303.39999999999998"/>
  </r>
  <r>
    <n v="22731"/>
    <s v="Jul"/>
    <x v="4157"/>
    <s v="North"/>
    <s v="North"/>
    <x v="3"/>
    <s v="General"/>
    <s v="Premium"/>
    <n v="3.49E-2"/>
    <n v="22.5"/>
    <n v="3.75"/>
    <n v="4.0800000000000003E-2"/>
    <n v="433"/>
    <n v="11494"/>
    <n v="3.49E-2"/>
    <n v="5.61"/>
    <n v="-1.3660254039999999"/>
    <n v="30"/>
    <s v="Null"/>
  </r>
  <r>
    <n v="22732"/>
    <s v="Jan"/>
    <x v="3893"/>
    <s v="North"/>
    <s v="North"/>
    <x v="2"/>
    <s v="Storage"/>
    <s v="Premium"/>
    <n v="6.7799999999999999E-2"/>
    <n v="3.3"/>
    <n v="1.65"/>
    <n v="0.12379999999999999"/>
    <n v="585"/>
    <n v="11840"/>
    <n v="6.7799999999999999E-2"/>
    <n v="3.82"/>
    <n v="1.3660254039999999"/>
    <s v="Null"/>
    <n v="3204.16"/>
  </r>
  <r>
    <n v="22733"/>
    <s v="Mar"/>
    <x v="4158"/>
    <s v="North"/>
    <s v="North"/>
    <x v="5"/>
    <s v="Kitchen"/>
    <s v="Premium"/>
    <n v="0.19439999999999999"/>
    <n v="3.36"/>
    <n v="0.42"/>
    <n v="9.4200000000000006E-2"/>
    <n v="216"/>
    <n v="3191"/>
    <n v="0.19439999999999999"/>
    <n v="1.49"/>
    <n v="1"/>
    <n v="30"/>
    <n v="2019.23"/>
  </r>
  <r>
    <n v="22734"/>
    <s v="Dec"/>
    <x v="4159"/>
    <s v="North"/>
    <s v="North"/>
    <x v="4"/>
    <s v="Stationery"/>
    <s v="Standard"/>
    <n v="2.18E-2"/>
    <n v="5.04"/>
    <n v="0.42"/>
    <n v="0.34300000000000003"/>
    <n v="86"/>
    <n v="1394"/>
    <n v="2.18E-2"/>
    <n v="4.32"/>
    <n v="1"/>
    <n v="90"/>
    <n v="243.86"/>
  </r>
  <r>
    <n v="22735"/>
    <s v="Sep"/>
    <x v="4160"/>
    <s v="North"/>
    <s v="North"/>
    <x v="5"/>
    <s v="General"/>
    <s v="Standard"/>
    <n v="1.9900000000000001E-2"/>
    <n v="6.96"/>
    <n v="0.28999999999999998"/>
    <n v="8.77E-2"/>
    <n v="82"/>
    <n v="1384"/>
    <n v="1.9900000000000001E-2"/>
    <n v="5.09"/>
    <n v="-1"/>
    <n v="21"/>
    <s v="Null"/>
  </r>
  <r>
    <n v="22736"/>
    <s v="Oct"/>
    <x v="1901"/>
    <s v="North"/>
    <s v="North"/>
    <x v="2"/>
    <s v="General"/>
    <s v="Premium"/>
    <n v="5.7000000000000002E-2"/>
    <n v="100.8"/>
    <n v="2.1"/>
    <n v="0.37480000000000002"/>
    <n v="191"/>
    <n v="5580"/>
    <n v="5.7000000000000002E-2"/>
    <n v="6.9"/>
    <n v="-0.366025404"/>
    <n v="60"/>
    <n v="9531.1"/>
  </r>
  <r>
    <n v="22737"/>
    <s v="Apr"/>
    <x v="4161"/>
    <s v="North"/>
    <s v="North"/>
    <x v="5"/>
    <s v="Stationery"/>
    <s v="Premium"/>
    <n v="7.7799999999999994E-2"/>
    <n v="76.45"/>
    <n v="6.95"/>
    <n v="7.3700000000000002E-2"/>
    <n v="186"/>
    <n v="2592"/>
    <n v="7.7799999999999994E-2"/>
    <n v="1.06"/>
    <n v="0.366025404"/>
    <n v="7"/>
    <n v="560.70000000000005"/>
  </r>
  <r>
    <n v="22738"/>
    <s v="Jan"/>
    <x v="4162"/>
    <s v="North"/>
    <s v="North"/>
    <x v="0"/>
    <s v="General"/>
    <s v="Premium"/>
    <n v="0.02"/>
    <n v="10.5"/>
    <n v="2.1"/>
    <n v="0.17910000000000001"/>
    <n v="349"/>
    <n v="5658"/>
    <n v="0.02"/>
    <n v="4.13"/>
    <n v="1.3660254039999999"/>
    <n v="7"/>
    <n v="3362.45"/>
  </r>
  <r>
    <n v="22739"/>
    <s v="May"/>
    <x v="4163"/>
    <s v="North"/>
    <s v="North"/>
    <x v="5"/>
    <s v="Storage"/>
    <s v="Premium"/>
    <n v="8.8000000000000005E-3"/>
    <n v="2.85"/>
    <n v="0.95"/>
    <n v="0.44379999999999997"/>
    <n v="128"/>
    <n v="959"/>
    <n v="8.8000000000000005E-3"/>
    <n v="2.77"/>
    <n v="-0.366025404"/>
    <n v="90"/>
    <n v="39764.69"/>
  </r>
  <r>
    <n v="22740"/>
    <s v="Mar"/>
    <x v="4164"/>
    <s v="North"/>
    <s v="North"/>
    <x v="5"/>
    <s v="General"/>
    <s v="Premium"/>
    <n v="9.7699999999999995E-2"/>
    <n v="12.75"/>
    <n v="12.75"/>
    <n v="0.6"/>
    <n v="280"/>
    <n v="5535"/>
    <n v="9.7699999999999995E-2"/>
    <s v="Null"/>
    <n v="1"/>
    <n v="28"/>
    <n v="724.02"/>
  </r>
  <r>
    <n v="22741"/>
    <s v="May"/>
    <x v="4165"/>
    <s v="North"/>
    <s v="North"/>
    <x v="0"/>
    <s v="General"/>
    <s v="Premium"/>
    <n v="6.3E-3"/>
    <n v="7.65"/>
    <n v="2.5499999999999998"/>
    <n v="0.1046"/>
    <n v="398"/>
    <n v="10020"/>
    <n v="6.3E-3"/>
    <n v="5.34"/>
    <n v="-0.366025404"/>
    <n v="21"/>
    <n v="1364.54"/>
  </r>
  <r>
    <n v="22742"/>
    <s v="May"/>
    <x v="4166"/>
    <s v="North"/>
    <s v="North"/>
    <x v="2"/>
    <s v="General"/>
    <s v="Premium"/>
    <n v="1.6400000000000001E-2"/>
    <n v="0.28999999999999998"/>
    <n v="0.28999999999999998"/>
    <n v="0.1678"/>
    <n v="319"/>
    <n v="4277"/>
    <n v="1.6400000000000001E-2"/>
    <s v="Null"/>
    <n v="-0.366025404"/>
    <n v="21"/>
    <n v="15130.01"/>
  </r>
  <r>
    <n v="22743"/>
    <s v="Nov"/>
    <x v="3995"/>
    <s v="North"/>
    <s v="North"/>
    <x v="3"/>
    <s v="General"/>
    <s v="Premium"/>
    <n v="5.5999999999999999E-3"/>
    <n v="5.04"/>
    <n v="0.42"/>
    <n v="0.33360000000000001"/>
    <n v="369"/>
    <n v="9739"/>
    <n v="5.5999999999999999E-3"/>
    <n v="4.75"/>
    <n v="0.366025404"/>
    <n v="21"/>
    <n v="2251.7399999999998"/>
  </r>
  <r>
    <n v="22744"/>
    <s v="Mar"/>
    <x v="4167"/>
    <s v="North"/>
    <s v="North"/>
    <x v="5"/>
    <s v="Stationery"/>
    <s v="Premium"/>
    <n v="3.4799999999999998E-2"/>
    <n v="21"/>
    <n v="0.42"/>
    <n v="0.27629999999999999"/>
    <n v="105"/>
    <n v="915"/>
    <n v="3.4799999999999998E-2"/>
    <n v="6.28"/>
    <n v="1"/>
    <n v="21"/>
    <n v="1597.55"/>
  </r>
  <r>
    <n v="22745"/>
    <s v="Dec"/>
    <x v="4168"/>
    <s v="North"/>
    <s v="North"/>
    <x v="0"/>
    <s v="General"/>
    <s v="Standard"/>
    <n v="2.0299999999999999E-2"/>
    <n v="12.75"/>
    <n v="12.75"/>
    <n v="0.1057"/>
    <n v="251"/>
    <n v="3612"/>
    <n v="2.0299999999999999E-2"/>
    <n v="3.11"/>
    <n v="1"/>
    <n v="30"/>
    <n v="16.5"/>
  </r>
  <r>
    <n v="22746"/>
    <s v="May"/>
    <x v="329"/>
    <s v="North"/>
    <s v="North"/>
    <x v="4"/>
    <s v="General"/>
    <s v="Premium"/>
    <n v="1.2999999999999999E-3"/>
    <n v="4.95"/>
    <n v="4.95"/>
    <n v="0.1578"/>
    <n v="25"/>
    <n v="186"/>
    <n v="1.2999999999999999E-3"/>
    <n v="2.1"/>
    <n v="-0.366025404"/>
    <n v="7"/>
    <n v="1775.03"/>
  </r>
  <r>
    <n v="22747"/>
    <s v="Oct"/>
    <x v="4169"/>
    <s v="North"/>
    <s v="North"/>
    <x v="2"/>
    <s v="General"/>
    <s v="Premium"/>
    <n v="5.1400000000000001E-2"/>
    <n v="2.1"/>
    <n v="2.1"/>
    <n v="0.29880000000000001"/>
    <n v="684"/>
    <n v="17291"/>
    <n v="5.1400000000000001E-2"/>
    <n v="2.25"/>
    <n v="-0.366025404"/>
    <s v="Null"/>
    <n v="965.2"/>
  </r>
  <r>
    <n v="22748"/>
    <s v="Jun"/>
    <x v="4170"/>
    <s v="North"/>
    <s v="North"/>
    <x v="5"/>
    <s v="Storage"/>
    <s v="Premium"/>
    <n v="4.0399999999999998E-2"/>
    <n v="0.55000000000000004"/>
    <n v="0.55000000000000004"/>
    <n v="2.2499999999999999E-2"/>
    <n v="1115"/>
    <n v="38756"/>
    <n v="4.0399999999999998E-2"/>
    <n v="6.69"/>
    <n v="-1"/>
    <s v="Null"/>
    <n v="28.34"/>
  </r>
  <r>
    <n v="22749"/>
    <s v="Sep"/>
    <x v="4171"/>
    <s v="North"/>
    <s v="North"/>
    <x v="3"/>
    <s v="General"/>
    <s v="Standard"/>
    <n v="3.2599999999999997E-2"/>
    <n v="9.36"/>
    <n v="0.39"/>
    <n v="0.31830000000000003"/>
    <n v="69"/>
    <n v="2243"/>
    <n v="3.2599999999999997E-2"/>
    <n v="7.06"/>
    <n v="-1"/>
    <n v="7"/>
    <n v="513.70000000000005"/>
  </r>
  <r>
    <n v="22750"/>
    <s v="Feb"/>
    <x v="4172"/>
    <s v="North"/>
    <s v="North"/>
    <x v="2"/>
    <s v="Storage"/>
    <s v="Premium"/>
    <n v="0.13880000000000001"/>
    <n v="16.5"/>
    <n v="1.65"/>
    <n v="3.6999999999999998E-2"/>
    <n v="845"/>
    <n v="25054"/>
    <n v="0.13880000000000001"/>
    <n v="0.73"/>
    <n v="1.3660254039999999"/>
    <n v="7"/>
    <n v="143.58000000000001"/>
  </r>
  <r>
    <n v="22751"/>
    <s v="Dec"/>
    <x v="4173"/>
    <s v="North"/>
    <s v="North"/>
    <x v="4"/>
    <s v="General"/>
    <s v="Premium"/>
    <n v="7.0000000000000007E-2"/>
    <n v="1.9"/>
    <n v="0.95"/>
    <n v="6.3299999999999995E-2"/>
    <n v="800"/>
    <n v="20637"/>
    <n v="7.0000000000000007E-2"/>
    <n v="3.91"/>
    <n v="1"/>
    <n v="90"/>
    <n v="336.12"/>
  </r>
  <r>
    <n v="22752"/>
    <s v="Jun"/>
    <x v="3993"/>
    <s v="North"/>
    <s v="North"/>
    <x v="2"/>
    <s v="Kitchen"/>
    <s v="Premium"/>
    <n v="8.5800000000000001E-2"/>
    <n v="3.9"/>
    <n v="0.65"/>
    <s v="Null"/>
    <n v="209"/>
    <n v="1517"/>
    <n v="8.5800000000000001E-2"/>
    <n v="5.42"/>
    <n v="-1"/>
    <n v="21"/>
    <n v="3823.2"/>
  </r>
  <r>
    <n v="22753"/>
    <s v="Oct"/>
    <x v="4174"/>
    <s v="North"/>
    <s v="North"/>
    <x v="2"/>
    <s v="Seasonal"/>
    <s v="Premium"/>
    <n v="0.1178"/>
    <n v="9.9600000000000009"/>
    <n v="0.83"/>
    <n v="3.8100000000000002E-2"/>
    <n v="128"/>
    <n v="2574"/>
    <n v="0.1178"/>
    <n v="3.49"/>
    <n v="-0.366025404"/>
    <n v="28"/>
    <n v="1521.54"/>
  </r>
  <r>
    <n v="22754"/>
    <s v="Dec"/>
    <x v="4175"/>
    <s v="North"/>
    <s v="North"/>
    <x v="2"/>
    <s v="General"/>
    <s v="Premium"/>
    <n v="0.1027"/>
    <n v="14.04"/>
    <n v="0.39"/>
    <n v="0.1118"/>
    <n v="222"/>
    <n v="4932"/>
    <n v="0.1027"/>
    <n v="2.71"/>
    <n v="1"/>
    <n v="7"/>
    <n v="1028"/>
  </r>
  <r>
    <n v="22755"/>
    <s v="Oct"/>
    <x v="4176"/>
    <s v="North"/>
    <s v="North"/>
    <x v="0"/>
    <s v="General"/>
    <s v="Premium"/>
    <n v="0.13769999999999999"/>
    <n v="15"/>
    <n v="3.75"/>
    <n v="0.42970000000000003"/>
    <n v="404"/>
    <n v="9755"/>
    <n v="0.13769999999999999"/>
    <n v="5.43"/>
    <n v="-0.366025404"/>
    <n v="28"/>
    <n v="1473.51"/>
  </r>
  <r>
    <n v="22756"/>
    <s v="Feb"/>
    <x v="4177"/>
    <s v="North"/>
    <s v="North"/>
    <x v="3"/>
    <s v="Storage"/>
    <s v="Premium"/>
    <n v="6.4699999999999994E-2"/>
    <n v="15.3"/>
    <n v="2.5499999999999998"/>
    <n v="0.54159999999999997"/>
    <n v="396"/>
    <n v="5924"/>
    <n v="6.4699999999999994E-2"/>
    <n v="8.08"/>
    <n v="1.3660254039999999"/>
    <n v="30"/>
    <n v="4670.8100000000004"/>
  </r>
  <r>
    <n v="22757"/>
    <s v="Jun"/>
    <x v="4178"/>
    <s v="North"/>
    <s v="North"/>
    <x v="2"/>
    <s v="Seasonal"/>
    <s v="Premium"/>
    <n v="0.13739999999999999"/>
    <n v="3.3"/>
    <n v="1.65"/>
    <n v="0.43490000000000001"/>
    <n v="886"/>
    <n v="11583"/>
    <n v="0.13739999999999999"/>
    <n v="2.14"/>
    <n v="-1"/>
    <n v="60"/>
    <n v="681.48"/>
  </r>
  <r>
    <n v="22758"/>
    <s v="Jul"/>
    <x v="11"/>
    <s v="North"/>
    <s v="North"/>
    <x v="0"/>
    <s v="Storage"/>
    <s v="Premium"/>
    <n v="9.7999999999999997E-3"/>
    <n v="17"/>
    <n v="8.5"/>
    <n v="0.2641"/>
    <s v="Null"/>
    <n v="3103"/>
    <n v="9.7999999999999997E-3"/>
    <n v="2.97"/>
    <n v="-1.3660254039999999"/>
    <n v="7"/>
    <n v="78.150000000000006"/>
  </r>
  <r>
    <n v="22759"/>
    <s v="Apr"/>
    <x v="4179"/>
    <s v="North"/>
    <s v="North"/>
    <x v="3"/>
    <s v="General"/>
    <s v="Premium"/>
    <n v="1.0200000000000001E-2"/>
    <s v="Null"/>
    <n v="0.85"/>
    <n v="0.221"/>
    <n v="158"/>
    <n v="3570"/>
    <n v="1.0200000000000001E-2"/>
    <n v="2.3199999999999998"/>
    <n v="0.366025404"/>
    <n v="21"/>
    <n v="2242.4299999999998"/>
  </r>
  <r>
    <n v="22760"/>
    <s v="Feb"/>
    <x v="4180"/>
    <s v="North"/>
    <s v="North"/>
    <x v="0"/>
    <s v="Storage"/>
    <s v="Standard"/>
    <n v="4.0300000000000002E-2"/>
    <n v="7.5"/>
    <n v="1.25"/>
    <n v="2.8500000000000001E-2"/>
    <n v="152"/>
    <n v="2365"/>
    <n v="4.0300000000000002E-2"/>
    <n v="4.75"/>
    <n v="1.3660254039999999"/>
    <n v="60"/>
    <n v="521.26"/>
  </r>
  <r>
    <n v="22761"/>
    <s v="Nov"/>
    <x v="2705"/>
    <s v="North"/>
    <s v="North"/>
    <x v="2"/>
    <s v="General"/>
    <s v="Premium"/>
    <n v="0.1215"/>
    <n v="0.85"/>
    <n v="0.85"/>
    <n v="1.9099999999999999E-2"/>
    <n v="359"/>
    <n v="4886"/>
    <n v="0.1215"/>
    <n v="2.86"/>
    <n v="0.366025404"/>
    <n v="30"/>
    <n v="78.94"/>
  </r>
  <r>
    <n v="22762"/>
    <s v="Mar"/>
    <x v="837"/>
    <s v="North"/>
    <s v="North"/>
    <x v="4"/>
    <s v="Storage"/>
    <s v="Premium"/>
    <n v="7.8600000000000003E-2"/>
    <n v="5.95"/>
    <n v="5.95"/>
    <n v="0.24010000000000001"/>
    <n v="185"/>
    <n v="3100"/>
    <n v="7.8600000000000003E-2"/>
    <n v="2.13"/>
    <n v="1"/>
    <n v="30"/>
    <n v="1016.36"/>
  </r>
  <r>
    <n v="22763"/>
    <s v="Jun"/>
    <x v="4181"/>
    <s v="North"/>
    <s v="North"/>
    <x v="2"/>
    <s v="Seasonal"/>
    <s v="Standard"/>
    <n v="3.1600000000000003E-2"/>
    <n v="4.2"/>
    <n v="2.1"/>
    <n v="0.28289999999999998"/>
    <n v="323"/>
    <n v="4709"/>
    <n v="3.1600000000000003E-2"/>
    <n v="1.42"/>
    <n v="-1"/>
    <n v="14"/>
    <n v="240.9"/>
  </r>
  <r>
    <n v="22764"/>
    <s v="Jul"/>
    <x v="4182"/>
    <s v="North"/>
    <s v="North"/>
    <x v="0"/>
    <s v="Storage"/>
    <s v="Premium"/>
    <n v="5.9999999999999995E-4"/>
    <n v="8.32"/>
    <n v="2.08"/>
    <n v="0.16500000000000001"/>
    <n v="546"/>
    <n v="16391"/>
    <n v="5.9999999999999995E-4"/>
    <n v="3.02"/>
    <n v="-1.3660254039999999"/>
    <n v="7"/>
    <n v="1092.46"/>
  </r>
  <r>
    <n v="22765"/>
    <s v="Oct"/>
    <x v="4183"/>
    <s v="North"/>
    <s v="North"/>
    <x v="2"/>
    <s v="General"/>
    <s v="Premium"/>
    <n v="8.3900000000000002E-2"/>
    <n v="16.5"/>
    <n v="1.65"/>
    <n v="0.11210000000000001"/>
    <n v="336"/>
    <n v="6833"/>
    <n v="8.3900000000000002E-2"/>
    <n v="7.39"/>
    <n v="-0.366025404"/>
    <n v="30"/>
    <n v="2644.1"/>
  </r>
  <r>
    <n v="22766"/>
    <s v="May"/>
    <x v="4184"/>
    <s v="North"/>
    <s v="North"/>
    <x v="5"/>
    <s v="General"/>
    <s v="Premium"/>
    <n v="8.5000000000000006E-2"/>
    <n v="7.5"/>
    <n v="3.75"/>
    <n v="0.37440000000000001"/>
    <n v="140"/>
    <n v="4006"/>
    <n v="8.5000000000000006E-2"/>
    <n v="3.44"/>
    <n v="-0.366025404"/>
    <n v="30"/>
    <n v="808.27"/>
  </r>
  <r>
    <n v="22767"/>
    <s v="Jul"/>
    <x v="2854"/>
    <s v="North"/>
    <s v="North"/>
    <x v="2"/>
    <s v="Storage"/>
    <s v="Standard"/>
    <n v="3.9600000000000003E-2"/>
    <n v="14.95"/>
    <n v="14.95"/>
    <n v="0.2059"/>
    <n v="150"/>
    <n v="2927"/>
    <n v="3.9600000000000003E-2"/>
    <s v="Null"/>
    <n v="-1.3660254039999999"/>
    <n v="28"/>
    <n v="273.37"/>
  </r>
  <r>
    <n v="22768"/>
    <s v="May"/>
    <x v="4185"/>
    <s v="North"/>
    <s v="North"/>
    <x v="0"/>
    <s v="Seasonal"/>
    <s v="Premium"/>
    <n v="5.7000000000000002E-3"/>
    <n v="1.65"/>
    <n v="1.65"/>
    <n v="0.1792"/>
    <n v="428"/>
    <n v="5843"/>
    <n v="5.7000000000000002E-3"/>
    <n v="2.93"/>
    <n v="-0.366025404"/>
    <n v="21"/>
    <n v="30587.53"/>
  </r>
  <r>
    <n v="22769"/>
    <s v="Jul"/>
    <x v="4186"/>
    <s v="North"/>
    <s v="North"/>
    <x v="2"/>
    <s v="Stationery"/>
    <s v="Premium"/>
    <n v="8.8499999999999995E-2"/>
    <n v="1.25"/>
    <n v="1.25"/>
    <n v="0.46820000000000001"/>
    <n v="122"/>
    <n v="4183"/>
    <n v="8.8499999999999995E-2"/>
    <n v="7.32"/>
    <n v="-1.3660254039999999"/>
    <n v="60"/>
    <n v="1399.56"/>
  </r>
  <r>
    <n v="22770"/>
    <s v="Jul"/>
    <x v="4187"/>
    <s v="North"/>
    <s v="North"/>
    <x v="0"/>
    <s v="General"/>
    <s v="Standard"/>
    <n v="4.3200000000000002E-2"/>
    <n v="2.5499999999999998"/>
    <n v="2.5499999999999998"/>
    <n v="0.15229999999999999"/>
    <n v="369"/>
    <n v="9509"/>
    <n v="4.3200000000000002E-2"/>
    <n v="5.49"/>
    <n v="-1.3660254039999999"/>
    <n v="28"/>
    <n v="4.62"/>
  </r>
  <r>
    <n v="22771"/>
    <s v="May"/>
    <x v="4188"/>
    <s v="North"/>
    <s v="North"/>
    <x v="5"/>
    <s v="General"/>
    <s v="Premium"/>
    <n v="1.17E-2"/>
    <n v="19.8"/>
    <n v="4.95"/>
    <n v="0.2989"/>
    <n v="894"/>
    <n v="22079"/>
    <n v="1.17E-2"/>
    <n v="3.88"/>
    <n v="-0.366025404"/>
    <n v="21"/>
    <n v="1042.4100000000001"/>
  </r>
  <r>
    <n v="22772"/>
    <s v="Jul"/>
    <x v="4189"/>
    <s v="North"/>
    <s v="North"/>
    <x v="4"/>
    <s v="Stationery"/>
    <s v="Premium"/>
    <n v="0.1221"/>
    <n v="5.04"/>
    <n v="0.42"/>
    <n v="5.7599999999999998E-2"/>
    <n v="209"/>
    <n v="3726"/>
    <n v="0.1221"/>
    <n v="3.98"/>
    <n v="-1.3660254039999999"/>
    <n v="28"/>
    <s v="Null"/>
  </r>
  <r>
    <n v="22773"/>
    <s v="Mar"/>
    <x v="4190"/>
    <s v="North"/>
    <s v="North"/>
    <x v="0"/>
    <s v="General"/>
    <s v="Standard"/>
    <n v="3.5299999999999998E-2"/>
    <n v="1.6"/>
    <n v="0.16"/>
    <n v="0.1265"/>
    <s v="Null"/>
    <n v="2238"/>
    <n v="3.5299999999999998E-2"/>
    <n v="2.69"/>
    <n v="1"/>
    <n v="30"/>
    <n v="65.680000000000007"/>
  </r>
  <r>
    <n v="22774"/>
    <s v="Sep"/>
    <x v="1571"/>
    <s v="North"/>
    <s v="North"/>
    <x v="4"/>
    <s v="General"/>
    <s v="Standard"/>
    <n v="5.9900000000000002E-2"/>
    <n v="1.25"/>
    <n v="1.25"/>
    <n v="0.12620000000000001"/>
    <n v="490"/>
    <n v="6806"/>
    <n v="5.9900000000000002E-2"/>
    <n v="5.47"/>
    <n v="-1"/>
    <n v="28"/>
    <n v="478.39"/>
  </r>
  <r>
    <n v="22775"/>
    <s v="Sep"/>
    <x v="3010"/>
    <s v="North"/>
    <s v="North"/>
    <x v="2"/>
    <s v="General"/>
    <s v="Premium"/>
    <n v="5.4300000000000001E-2"/>
    <n v="61.2"/>
    <n v="7.65"/>
    <n v="0.2311"/>
    <n v="276"/>
    <n v="6981"/>
    <n v="5.4300000000000001E-2"/>
    <n v="1.9"/>
    <n v="-1"/>
    <n v="21"/>
    <n v="26698.7"/>
  </r>
  <r>
    <n v="22776"/>
    <s v="Oct"/>
    <x v="4191"/>
    <s v="North"/>
    <s v="North"/>
    <x v="5"/>
    <s v="General"/>
    <s v="Premium"/>
    <n v="5.74E-2"/>
    <n v="4.95"/>
    <n v="1.65"/>
    <n v="6.1499999999999999E-2"/>
    <n v="227"/>
    <n v="5312"/>
    <n v="5.74E-2"/>
    <n v="5.47"/>
    <n v="-0.366025404"/>
    <n v="21"/>
    <n v="2124.16"/>
  </r>
  <r>
    <n v="22777"/>
    <s v="Sep"/>
    <x v="4192"/>
    <s v="North"/>
    <s v="North"/>
    <x v="2"/>
    <s v="General"/>
    <s v="Premium"/>
    <n v="3.5900000000000001E-2"/>
    <n v="11.9"/>
    <n v="5.95"/>
    <s v="Null"/>
    <n v="300"/>
    <n v="2606"/>
    <n v="3.5900000000000001E-2"/>
    <n v="3.09"/>
    <n v="-1"/>
    <n v="90"/>
    <n v="52979.44"/>
  </r>
  <r>
    <n v="22778"/>
    <s v="Nov"/>
    <x v="4193"/>
    <s v="North"/>
    <s v="North"/>
    <x v="2"/>
    <s v="Storage"/>
    <s v="Premium"/>
    <n v="3.6700000000000003E-2"/>
    <n v="20.8"/>
    <n v="2.08"/>
    <n v="0.1734"/>
    <n v="505"/>
    <n v="13556"/>
    <n v="3.6700000000000003E-2"/>
    <n v="1.23"/>
    <n v="0.366025404"/>
    <n v="21"/>
    <n v="8740.41"/>
  </r>
  <r>
    <n v="22779"/>
    <s v="Sep"/>
    <x v="4194"/>
    <s v="North"/>
    <s v="North"/>
    <x v="2"/>
    <s v="Stationery"/>
    <s v="Premium"/>
    <n v="6.3600000000000004E-2"/>
    <n v="17.7"/>
    <n v="2.95"/>
    <n v="0.2253"/>
    <n v="701"/>
    <n v="18081"/>
    <n v="6.3600000000000004E-2"/>
    <n v="1.42"/>
    <n v="-1"/>
    <n v="60"/>
    <n v="2125.6799999999998"/>
  </r>
  <r>
    <n v="22780"/>
    <s v="Nov"/>
    <x v="4195"/>
    <s v="North"/>
    <s v="North"/>
    <x v="0"/>
    <s v="General"/>
    <s v="Premium"/>
    <n v="5.33E-2"/>
    <n v="20"/>
    <n v="1.25"/>
    <n v="0.1231"/>
    <n v="310"/>
    <n v="8780"/>
    <n v="5.33E-2"/>
    <n v="1.75"/>
    <n v="0.366025404"/>
    <n v="14"/>
    <n v="2919.62"/>
  </r>
  <r>
    <n v="22781"/>
    <s v="Apr"/>
    <x v="3867"/>
    <s v="North"/>
    <s v="North"/>
    <x v="3"/>
    <s v="General"/>
    <s v="Premium"/>
    <n v="0.1258"/>
    <n v="1.25"/>
    <n v="1.25"/>
    <n v="0.32340000000000002"/>
    <n v="159"/>
    <n v="2137"/>
    <n v="0.1258"/>
    <n v="4.93"/>
    <n v="0.366025404"/>
    <n v="90"/>
    <n v="1440.93"/>
  </r>
  <r>
    <n v="22782"/>
    <s v="Mar"/>
    <x v="4196"/>
    <s v="North"/>
    <s v="North"/>
    <x v="5"/>
    <s v="Stationery"/>
    <s v="Premium"/>
    <n v="3.4500000000000003E-2"/>
    <n v="10.5"/>
    <n v="0.42"/>
    <n v="0.2596"/>
    <n v="301"/>
    <n v="4354"/>
    <n v="3.4500000000000003E-2"/>
    <n v="6.89"/>
    <n v="1"/>
    <n v="60"/>
    <n v="1410.89"/>
  </r>
  <r>
    <n v="22783"/>
    <s v="Jan"/>
    <x v="4197"/>
    <s v="North"/>
    <s v="North"/>
    <x v="1"/>
    <s v="General"/>
    <s v="Premium"/>
    <n v="4.6699999999999998E-2"/>
    <n v="87.6"/>
    <n v="10.95"/>
    <n v="0.37390000000000001"/>
    <n v="599"/>
    <n v="8114"/>
    <n v="4.6699999999999998E-2"/>
    <n v="8.19"/>
    <n v="1.3660254039999999"/>
    <n v="14"/>
    <n v="7873.59"/>
  </r>
  <r>
    <n v="22784"/>
    <s v="Dec"/>
    <x v="4198"/>
    <s v="North"/>
    <s v="North"/>
    <x v="5"/>
    <s v="Storage"/>
    <s v="Premium"/>
    <n v="1.41E-2"/>
    <n v="8.25"/>
    <n v="1.65"/>
    <n v="0.19980000000000001"/>
    <n v="418"/>
    <n v="5556"/>
    <n v="1.41E-2"/>
    <s v="Null"/>
    <n v="1"/>
    <n v="90"/>
    <n v="6928.41"/>
  </r>
  <r>
    <n v="22785"/>
    <s v="Nov"/>
    <x v="2750"/>
    <s v="North"/>
    <s v="North"/>
    <x v="4"/>
    <s v="General"/>
    <s v="Premium"/>
    <s v="Null"/>
    <n v="275.39999999999998"/>
    <n v="2.5499999999999998"/>
    <n v="0.44579999999999997"/>
    <n v="439"/>
    <n v="13165"/>
    <s v="Null"/>
    <n v="0.46"/>
    <n v="0.366025404"/>
    <n v="60"/>
    <n v="221460.84"/>
  </r>
  <r>
    <n v="22786"/>
    <s v="Nov"/>
    <x v="1362"/>
    <s v="North"/>
    <s v="North"/>
    <x v="4"/>
    <s v="Storage"/>
    <s v="Premium"/>
    <n v="4.2000000000000003E-2"/>
    <n v="4.95"/>
    <n v="4.95"/>
    <n v="0.17610000000000001"/>
    <n v="20"/>
    <n v="455"/>
    <n v="4.2000000000000003E-2"/>
    <n v="6.63"/>
    <n v="0.366025404"/>
    <n v="60"/>
    <n v="900.1"/>
  </r>
  <r>
    <n v="22787"/>
    <s v="Mar"/>
    <x v="4199"/>
    <s v="North"/>
    <s v="North"/>
    <x v="0"/>
    <s v="General"/>
    <s v="Premium"/>
    <n v="2.1399999999999999E-2"/>
    <n v="15"/>
    <n v="3.75"/>
    <n v="0.39190000000000003"/>
    <n v="236"/>
    <n v="5537"/>
    <n v="2.1399999999999999E-2"/>
    <n v="3.36"/>
    <n v="1"/>
    <n v="21"/>
    <n v="6104.84"/>
  </r>
  <r>
    <n v="22788"/>
    <s v="Jun"/>
    <x v="4200"/>
    <s v="North"/>
    <s v="North"/>
    <x v="3"/>
    <s v="Storage"/>
    <s v="Premium"/>
    <n v="9.98E-2"/>
    <n v="16.5"/>
    <n v="1.65"/>
    <n v="0.2092"/>
    <n v="664"/>
    <n v="-14214"/>
    <n v="9.98E-2"/>
    <n v="1.43"/>
    <n v="-1"/>
    <n v="28"/>
    <n v="1478.02"/>
  </r>
  <r>
    <n v="22789"/>
    <s v="Mar"/>
    <x v="4201"/>
    <s v="North"/>
    <s v="North"/>
    <x v="1"/>
    <s v="General"/>
    <s v="Premium"/>
    <n v="3.4799999999999998E-2"/>
    <n v="17"/>
    <n v="8.5"/>
    <n v="0.33410000000000001"/>
    <n v="250"/>
    <n v="5006"/>
    <n v="3.4799999999999998E-2"/>
    <n v="2.77"/>
    <n v="1"/>
    <n v="28"/>
    <n v="373.93"/>
  </r>
  <r>
    <n v="22790"/>
    <s v="Dec"/>
    <x v="4202"/>
    <s v="North"/>
    <s v="North"/>
    <x v="1"/>
    <s v="General"/>
    <s v="Premium"/>
    <s v="Null"/>
    <n v="6.95"/>
    <n v="6.95"/>
    <n v="6.2199999999999998E-2"/>
    <n v="35"/>
    <n v="587"/>
    <s v="Null"/>
    <n v="5.04"/>
    <n v="1"/>
    <s v="Null"/>
    <n v="528.52"/>
  </r>
  <r>
    <n v="22791"/>
    <s v="Feb"/>
    <x v="4203"/>
    <s v="North"/>
    <s v="North"/>
    <x v="5"/>
    <s v="Storage"/>
    <s v="Premium"/>
    <n v="4.3099999999999999E-2"/>
    <n v="17.7"/>
    <n v="2.95"/>
    <n v="0.40699999999999997"/>
    <n v="701"/>
    <n v="10719"/>
    <n v="4.3099999999999999E-2"/>
    <n v="5.04"/>
    <n v="1.3660254039999999"/>
    <n v="30"/>
    <n v="2469.2600000000002"/>
  </r>
  <r>
    <n v="22792"/>
    <s v="Apr"/>
    <x v="4204"/>
    <s v="East"/>
    <s v="East"/>
    <x v="5"/>
    <s v="Storage"/>
    <s v="Premium"/>
    <n v="0.19040000000000001"/>
    <n v="255"/>
    <n v="2.5499999999999998"/>
    <n v="9.4600000000000004E-2"/>
    <n v="294"/>
    <n v="2152"/>
    <n v="0.19040000000000001"/>
    <n v="1.67"/>
    <n v="0.366025404"/>
    <n v="14"/>
    <n v="16520.36"/>
  </r>
  <r>
    <n v="22793"/>
    <s v="Mar"/>
    <x v="4205"/>
    <s v="North"/>
    <s v="North"/>
    <x v="3"/>
    <s v="Storage"/>
    <s v="Premium"/>
    <n v="8.8099999999999998E-2"/>
    <n v="776.36697949999996"/>
    <n v="1.65"/>
    <n v="0.3165"/>
    <n v="681"/>
    <n v="18454"/>
    <n v="8.8099999999999998E-2"/>
    <n v="5.92"/>
    <n v="1"/>
    <n v="90"/>
    <n v="1717.44"/>
  </r>
  <r>
    <n v="22794"/>
    <s v="Nov"/>
    <x v="4206"/>
    <s v="North"/>
    <s v="North"/>
    <x v="2"/>
    <s v="Seasonal"/>
    <s v="Premium"/>
    <n v="2.69E-2"/>
    <n v="2.9"/>
    <n v="1.45"/>
    <n v="0.44159999999999999"/>
    <n v="336"/>
    <n v="8846"/>
    <n v="2.69E-2"/>
    <n v="3.67"/>
    <n v="0.366025404"/>
    <n v="30"/>
    <n v="453.46"/>
  </r>
  <r>
    <n v="22795"/>
    <s v="Mar"/>
    <x v="4207"/>
    <s v="North"/>
    <s v="North"/>
    <x v="3"/>
    <s v="Storage"/>
    <s v="Premium"/>
    <n v="9.1300000000000006E-2"/>
    <n v="7.68"/>
    <n v="0.32"/>
    <n v="0.15359999999999999"/>
    <n v="42"/>
    <n v="465"/>
    <n v="9.1300000000000006E-2"/>
    <n v="2.61"/>
    <n v="1"/>
    <n v="60"/>
    <n v="5527.35"/>
  </r>
  <r>
    <n v="22796"/>
    <s v="Dec"/>
    <x v="4208"/>
    <s v="North"/>
    <s v="North"/>
    <x v="4"/>
    <s v="Kitchen"/>
    <s v="Premium"/>
    <n v="1.1299999999999999E-2"/>
    <n v="2.98"/>
    <n v="1.49"/>
    <n v="8.4500000000000006E-2"/>
    <n v="198"/>
    <n v="3760"/>
    <n v="1.1299999999999999E-2"/>
    <n v="6.55"/>
    <n v="1"/>
    <n v="28"/>
    <n v="2168.4499999999998"/>
  </r>
  <r>
    <n v="22797"/>
    <s v="Dec"/>
    <x v="4209"/>
    <s v="North"/>
    <s v="North"/>
    <x v="5"/>
    <s v="Storage"/>
    <s v="Premium"/>
    <n v="3.5499999999999997E-2"/>
    <n v="19.5"/>
    <n v="1.95"/>
    <n v="0.43790000000000001"/>
    <n v="412"/>
    <n v="9125"/>
    <n v="3.5499999999999997E-2"/>
    <n v="2.94"/>
    <n v="1"/>
    <n v="21"/>
    <n v="12556.68"/>
  </r>
  <r>
    <n v="22798"/>
    <s v="Jun"/>
    <x v="4210"/>
    <s v="North"/>
    <s v="North"/>
    <x v="0"/>
    <s v="General"/>
    <s v="Premium"/>
    <s v="Null"/>
    <n v="4.95"/>
    <n v="4.95"/>
    <n v="0.23680000000000001"/>
    <n v="425"/>
    <n v="7444"/>
    <s v="Null"/>
    <n v="4.53"/>
    <n v="-1"/>
    <n v="30"/>
    <n v="221.98"/>
  </r>
  <r>
    <n v="22799"/>
    <s v="May"/>
    <x v="4211"/>
    <s v="North"/>
    <s v="North"/>
    <x v="2"/>
    <s v="General"/>
    <s v="Premium"/>
    <n v="7.0499999999999993E-2"/>
    <s v="Null"/>
    <n v="0.42"/>
    <n v="0.17530000000000001"/>
    <n v="285"/>
    <n v="4507"/>
    <n v="7.0499999999999993E-2"/>
    <n v="1.79"/>
    <n v="-0.366025404"/>
    <s v="Null"/>
    <n v="2739.76"/>
  </r>
  <r>
    <n v="22800"/>
    <s v="Oct"/>
    <x v="4212"/>
    <s v="North"/>
    <s v="North"/>
    <x v="2"/>
    <s v="Seasonal"/>
    <s v="Premium"/>
    <n v="4.4400000000000002E-2"/>
    <n v="40.5"/>
    <n v="6.75"/>
    <n v="0.33360000000000001"/>
    <n v="219"/>
    <n v="2283"/>
    <n v="4.4400000000000002E-2"/>
    <n v="3.13"/>
    <n v="-0.366025404"/>
    <n v="90"/>
    <n v="1020.88"/>
  </r>
  <r>
    <n v="22801"/>
    <s v="Jul"/>
    <x v="4213"/>
    <s v="North"/>
    <s v="North"/>
    <x v="1"/>
    <s v="Kitchen"/>
    <s v="Premium"/>
    <n v="2.63E-2"/>
    <n v="10"/>
    <n v="1.25"/>
    <n v="0.37440000000000001"/>
    <n v="372"/>
    <n v="6370"/>
    <n v="2.63E-2"/>
    <n v="4.82"/>
    <n v="-1.3660254039999999"/>
    <n v="21"/>
    <n v="1578.76"/>
  </r>
  <r>
    <n v="22802"/>
    <s v="Oct"/>
    <x v="4214"/>
    <s v="Central"/>
    <s v="Central"/>
    <x v="0"/>
    <s v="General"/>
    <s v="Premium"/>
    <n v="7.9899999999999999E-2"/>
    <n v="65.400000000000006"/>
    <n v="5.45"/>
    <n v="2.1600000000000001E-2"/>
    <n v="355"/>
    <n v="8316"/>
    <n v="7.9899999999999999E-2"/>
    <n v="1.26"/>
    <n v="-0.366025404"/>
    <n v="60"/>
    <n v="3791.18"/>
  </r>
  <r>
    <n v="22803"/>
    <s v="Nov"/>
    <x v="4215"/>
    <s v="North"/>
    <s v="North"/>
    <x v="5"/>
    <s v="Stationery"/>
    <s v="Premium"/>
    <n v="2.24E-2"/>
    <n v="2.5"/>
    <n v="1.25"/>
    <n v="0.18079999999999999"/>
    <n v="81"/>
    <n v="2171"/>
    <n v="2.24E-2"/>
    <n v="4.53"/>
    <n v="0.366025404"/>
    <n v="60"/>
    <n v="3557.69"/>
  </r>
  <r>
    <n v="22804"/>
    <s v="Sep"/>
    <x v="4216"/>
    <s v="North"/>
    <s v="North"/>
    <x v="5"/>
    <s v="Storage"/>
    <s v="Premium"/>
    <n v="2.4E-2"/>
    <n v="19.5"/>
    <n v="160.35126790000001"/>
    <n v="8.9399999999999993E-2"/>
    <n v="546"/>
    <n v="5654"/>
    <n v="2.4E-2"/>
    <n v="2.1"/>
    <n v="-1"/>
    <n v="90"/>
    <n v="11448.81"/>
  </r>
  <r>
    <n v="22805"/>
    <s v="May"/>
    <x v="687"/>
    <s v="North"/>
    <s v="North"/>
    <x v="0"/>
    <s v="Kitchen"/>
    <s v="Premium"/>
    <n v="3.6200000000000003E-2"/>
    <n v="1.3"/>
    <n v="0.65"/>
    <n v="0.06"/>
    <n v="311"/>
    <n v="7052"/>
    <n v="3.6200000000000003E-2"/>
    <n v="1.87"/>
    <n v="-0.366025404"/>
    <n v="28"/>
    <n v="10299.86"/>
  </r>
  <r>
    <n v="22806"/>
    <s v="Apr"/>
    <x v="4217"/>
    <s v="North"/>
    <s v="North"/>
    <x v="3"/>
    <s v="Stationery"/>
    <s v="Premium"/>
    <n v="4.3700000000000003E-2"/>
    <n v="10.5"/>
    <n v="0.42"/>
    <n v="0.2135"/>
    <n v="188"/>
    <n v="8548"/>
    <n v="4.3700000000000003E-2"/>
    <s v="Null"/>
    <n v="0.366025404"/>
    <s v="Null"/>
    <n v="5904.33"/>
  </r>
  <r>
    <n v="22807"/>
    <s v="Apr"/>
    <x v="4218"/>
    <s v="North"/>
    <s v="North"/>
    <x v="1"/>
    <s v="Storage"/>
    <s v="Standard"/>
    <n v="2E-3"/>
    <n v="49.9"/>
    <n v="24.95"/>
    <n v="0.2036"/>
    <n v="75"/>
    <n v="895"/>
    <n v="2E-3"/>
    <n v="6.26"/>
    <n v="0.366025404"/>
    <n v="14"/>
    <n v="89.8"/>
  </r>
  <r>
    <n v="22808"/>
    <s v="Nov"/>
    <x v="4219"/>
    <s v="North"/>
    <s v="North"/>
    <x v="0"/>
    <s v="Lighting"/>
    <s v="Standard"/>
    <n v="1.4800000000000001E-2"/>
    <n v="3.75"/>
    <n v="1.25"/>
    <n v="0.4279"/>
    <n v="158"/>
    <n v="8803"/>
    <n v="1.4800000000000001E-2"/>
    <n v="3.29"/>
    <n v="0.366025404"/>
    <n v="21"/>
    <n v="431.32"/>
  </r>
  <r>
    <n v="22809"/>
    <s v="Oct"/>
    <x v="4220"/>
    <s v="North"/>
    <s v="North"/>
    <x v="2"/>
    <s v="Seasonal"/>
    <s v="Premium"/>
    <n v="2.5499999999999998E-2"/>
    <n v="1.25"/>
    <n v="1.25"/>
    <n v="0.6"/>
    <n v="104"/>
    <n v="2212"/>
    <n v="2.5499999999999998E-2"/>
    <n v="4.67"/>
    <n v="-0.366025404"/>
    <n v="60"/>
    <n v="11022.74"/>
  </r>
  <r>
    <n v="22810"/>
    <s v="Apr"/>
    <x v="3255"/>
    <s v="North"/>
    <s v="North"/>
    <x v="5"/>
    <s v="General"/>
    <s v="Premium"/>
    <n v="9.7999999999999997E-3"/>
    <n v="6.6"/>
    <n v="1.65"/>
    <n v="0.28160000000000002"/>
    <n v="587"/>
    <n v="7802"/>
    <n v="9.7999999999999997E-3"/>
    <n v="1.62"/>
    <n v="0.366025404"/>
    <n v="7"/>
    <n v="1862.89"/>
  </r>
  <r>
    <n v="22811"/>
    <s v="Oct"/>
    <x v="2751"/>
    <s v="North"/>
    <s v="North"/>
    <x v="1"/>
    <s v="Lighting"/>
    <s v="Premium"/>
    <n v="9.8599999999999993E-2"/>
    <n v="0.85"/>
    <n v="0.85"/>
    <n v="0.1226"/>
    <n v="6"/>
    <n v="163"/>
    <n v="9.8599999999999993E-2"/>
    <n v="5.56"/>
    <n v="-0.366025404"/>
    <n v="90"/>
    <n v="357.86"/>
  </r>
  <r>
    <n v="22812"/>
    <s v="Sep"/>
    <x v="2007"/>
    <s v="North"/>
    <s v="North"/>
    <x v="5"/>
    <s v="Seasonal"/>
    <s v="Premium"/>
    <n v="2.1299999999999999E-2"/>
    <n v="3.75"/>
    <n v="3.75"/>
    <n v="0.23780000000000001"/>
    <n v="400"/>
    <n v="5190"/>
    <n v="2.1299999999999999E-2"/>
    <s v="Null"/>
    <n v="-1"/>
    <n v="21"/>
    <n v="9825.59"/>
  </r>
  <r>
    <n v="22813"/>
    <s v="Jan"/>
    <x v="4221"/>
    <s v="North"/>
    <s v="North"/>
    <x v="3"/>
    <s v="General"/>
    <s v="Premium"/>
    <s v="Null"/>
    <n v="19.8"/>
    <n v="1.65"/>
    <n v="0.1321"/>
    <n v="213"/>
    <n v="2335"/>
    <s v="Null"/>
    <n v="6.4"/>
    <n v="1.3660254039999999"/>
    <n v="60"/>
    <n v="1341.93"/>
  </r>
  <r>
    <n v="22814"/>
    <s v="May"/>
    <x v="4222"/>
    <s v="North"/>
    <s v="North"/>
    <x v="5"/>
    <s v="Lighting"/>
    <s v="Premium"/>
    <n v="2.9100000000000001E-2"/>
    <n v="22.5"/>
    <n v="3.75"/>
    <n v="8.0999999999999996E-3"/>
    <n v="102"/>
    <n v="1351"/>
    <n v="2.9100000000000001E-2"/>
    <n v="4.03"/>
    <n v="-0.366025404"/>
    <n v="21"/>
    <s v="Null"/>
  </r>
  <r>
    <n v="22815"/>
    <s v="Oct"/>
    <x v="4223"/>
    <s v="North"/>
    <s v="North"/>
    <x v="4"/>
    <s v="General"/>
    <s v="Premium"/>
    <n v="0.20860000000000001"/>
    <n v="5"/>
    <n v="1.25"/>
    <n v="0.36430000000000001"/>
    <n v="122"/>
    <n v="3356"/>
    <n v="0.20860000000000001"/>
    <n v="5.82"/>
    <n v="-0.366025404"/>
    <n v="28"/>
    <n v="5310.45"/>
  </r>
  <r>
    <n v="22816"/>
    <s v="Jun"/>
    <x v="1757"/>
    <s v="North"/>
    <s v="North"/>
    <x v="0"/>
    <s v="General"/>
    <s v="Premium"/>
    <n v="7.0699999999999999E-2"/>
    <n v="1.25"/>
    <n v="1.25"/>
    <n v="0.12189999999999999"/>
    <n v="180"/>
    <n v="2226"/>
    <n v="7.0699999999999999E-2"/>
    <n v="8.7899999999999991"/>
    <n v="-1"/>
    <s v="Null"/>
    <n v="1684.78"/>
  </r>
  <r>
    <n v="22817"/>
    <s v="Jul"/>
    <x v="4224"/>
    <s v="North"/>
    <s v="North"/>
    <x v="5"/>
    <s v="Stationery"/>
    <s v="Premium"/>
    <n v="3.2000000000000002E-3"/>
    <n v="30"/>
    <n v="1.25"/>
    <n v="0.29339999999999999"/>
    <n v="103"/>
    <n v="2235"/>
    <n v="3.2000000000000002E-3"/>
    <n v="2.2400000000000002"/>
    <n v="-1.3660254039999999"/>
    <n v="30"/>
    <n v="14723.03"/>
  </r>
  <r>
    <n v="22818"/>
    <s v="Oct"/>
    <x v="1273"/>
    <s v="North"/>
    <s v="North"/>
    <x v="4"/>
    <s v="General"/>
    <s v="Premium"/>
    <n v="2.1299999999999999E-2"/>
    <n v="6.25"/>
    <n v="1.25"/>
    <n v="0.54010000000000002"/>
    <n v="127"/>
    <n v="3166"/>
    <n v="2.1299999999999999E-2"/>
    <n v="2.4300000000000002"/>
    <n v="-0.366025404"/>
    <n v="90"/>
    <n v="14261.49"/>
  </r>
  <r>
    <n v="22819"/>
    <s v="Oct"/>
    <x v="4007"/>
    <s v="North"/>
    <s v="North"/>
    <x v="0"/>
    <s v="General"/>
    <s v="Standard"/>
    <n v="0.1024"/>
    <n v="1.65"/>
    <n v="1.65"/>
    <n v="7.6100000000000001E-2"/>
    <n v="507"/>
    <n v="13818"/>
    <n v="0.1024"/>
    <n v="7.43"/>
    <n v="-0.366025404"/>
    <n v="90"/>
    <n v="1345.2"/>
  </r>
  <r>
    <n v="22820"/>
    <s v="Feb"/>
    <x v="1040"/>
    <s v="North"/>
    <s v="North"/>
    <x v="2"/>
    <s v="General"/>
    <s v="Premium"/>
    <n v="0.1847"/>
    <n v="63.5"/>
    <n v="6.35"/>
    <n v="6.0199999999999997E-2"/>
    <n v="678"/>
    <n v="21014"/>
    <n v="0.1847"/>
    <n v="2.91"/>
    <n v="1.3660254039999999"/>
    <n v="60"/>
    <n v="1067.3599999999999"/>
  </r>
  <r>
    <n v="22821"/>
    <s v="Jun"/>
    <x v="4225"/>
    <s v="North"/>
    <s v="North"/>
    <x v="2"/>
    <s v="Storage"/>
    <s v="Premium"/>
    <n v="2.81E-2"/>
    <n v="2.5"/>
    <n v="1.25"/>
    <n v="0.36299999999999999"/>
    <n v="500"/>
    <n v="7892"/>
    <n v="2.81E-2"/>
    <n v="4.99"/>
    <n v="-1"/>
    <n v="7"/>
    <n v="1328.28"/>
  </r>
  <r>
    <n v="22822"/>
    <s v="May"/>
    <x v="1908"/>
    <s v="North"/>
    <s v="North"/>
    <x v="4"/>
    <s v="General"/>
    <s v="Premium"/>
    <n v="2.3400000000000001E-2"/>
    <n v="15"/>
    <n v="1.25"/>
    <n v="0.26429999999999998"/>
    <n v="284"/>
    <n v="8887"/>
    <n v="2.3400000000000001E-2"/>
    <n v="4.24"/>
    <n v="-0.366025404"/>
    <n v="60"/>
    <n v="1946.23"/>
  </r>
  <r>
    <n v="22823"/>
    <s v="Dec"/>
    <x v="4226"/>
    <s v="North"/>
    <s v="North"/>
    <x v="0"/>
    <s v="General"/>
    <s v="Premium"/>
    <n v="0.17899999999999999"/>
    <n v="60"/>
    <n v="1.25"/>
    <s v="Null"/>
    <n v="541"/>
    <n v="18105"/>
    <n v="0.17899999999999999"/>
    <n v="2.4300000000000002"/>
    <n v="1"/>
    <n v="28"/>
    <n v="4578.43"/>
  </r>
  <r>
    <n v="22824"/>
    <s v="Oct"/>
    <x v="4227"/>
    <s v="North"/>
    <s v="North"/>
    <x v="3"/>
    <s v="Stationery"/>
    <s v="Premium"/>
    <n v="4.41E-2"/>
    <n v="6.6"/>
    <n v="1.65"/>
    <n v="0.35970000000000002"/>
    <n v="40"/>
    <n v="-531"/>
    <n v="4.41E-2"/>
    <n v="2.8"/>
    <n v="-0.366025404"/>
    <n v="60"/>
    <n v="139.30000000000001"/>
  </r>
  <r>
    <n v="22825"/>
    <s v="Sep"/>
    <x v="196"/>
    <s v="North"/>
    <s v="North"/>
    <x v="1"/>
    <s v="Lighting"/>
    <s v="Premium"/>
    <n v="4.1599999999999998E-2"/>
    <n v="15"/>
    <n v="1.25"/>
    <n v="0.15759999999999999"/>
    <n v="162"/>
    <n v="4346"/>
    <n v="4.1599999999999998E-2"/>
    <n v="0.35"/>
    <n v="-1"/>
    <n v="30"/>
    <n v="1018.73"/>
  </r>
  <r>
    <n v="22826"/>
    <s v="Apr"/>
    <x v="2392"/>
    <s v="North"/>
    <s v="North"/>
    <x v="5"/>
    <s v="Stationery"/>
    <s v="Premium"/>
    <n v="3.3399999999999999E-2"/>
    <n v="10.5"/>
    <n v="88.854677620000004"/>
    <n v="0.17150000000000001"/>
    <n v="101"/>
    <n v="873"/>
    <n v="3.3399999999999999E-2"/>
    <n v="5.83"/>
    <n v="0.366025404"/>
    <n v="21"/>
    <n v="80189.710000000006"/>
  </r>
  <r>
    <n v="22827"/>
    <s v="Jan"/>
    <x v="4228"/>
    <s v="North"/>
    <s v="North"/>
    <x v="4"/>
    <s v="General"/>
    <s v="Premium"/>
    <n v="9.2999999999999992E-3"/>
    <n v="13.5"/>
    <n v="6.75"/>
    <n v="0.24129999999999999"/>
    <n v="626"/>
    <n v="32643"/>
    <n v="9.2999999999999992E-3"/>
    <n v="6.35"/>
    <n v="1.3660254039999999"/>
    <n v="14"/>
    <n v="659.99"/>
  </r>
  <r>
    <n v="22828"/>
    <s v="Nov"/>
    <x v="4229"/>
    <s v="North"/>
    <s v="North"/>
    <x v="3"/>
    <s v="Stationery"/>
    <s v="Premium"/>
    <n v="6.6500000000000004E-2"/>
    <s v="Null"/>
    <n v="0.36"/>
    <n v="0.33789999999999998"/>
    <n v="429"/>
    <n v="2722"/>
    <n v="6.6500000000000004E-2"/>
    <n v="4.3600000000000003"/>
    <n v="0.366025404"/>
    <n v="30"/>
    <s v="Null"/>
  </r>
  <r>
    <n v="22829"/>
    <s v="Oct"/>
    <x v="4230"/>
    <s v="North"/>
    <s v="North"/>
    <x v="1"/>
    <s v="General"/>
    <s v="Standard"/>
    <n v="7.4300000000000005E-2"/>
    <n v="5"/>
    <n v="1.25"/>
    <n v="9.1600000000000001E-2"/>
    <n v="287"/>
    <n v="5019"/>
    <n v="7.4300000000000005E-2"/>
    <n v="2.0499999999999998"/>
    <n v="-0.366025404"/>
    <n v="21"/>
    <n v="810.09"/>
  </r>
  <r>
    <n v="22830"/>
    <s v="Mar"/>
    <x v="4231"/>
    <s v="North"/>
    <s v="North"/>
    <x v="5"/>
    <s v="General"/>
    <s v="Premium"/>
    <n v="5.6000000000000001E-2"/>
    <n v="17.7"/>
    <n v="2.95"/>
    <n v="1.67E-2"/>
    <n v="141"/>
    <n v="2996"/>
    <n v="5.6000000000000001E-2"/>
    <n v="7.79"/>
    <n v="1"/>
    <n v="90"/>
    <n v="1706.26"/>
  </r>
  <r>
    <n v="22831"/>
    <s v="May"/>
    <x v="4232"/>
    <s v="East"/>
    <s v="East"/>
    <x v="0"/>
    <s v="Storage"/>
    <s v="Standard"/>
    <n v="9.5000000000000001E-2"/>
    <n v="50.4"/>
    <n v="0.42"/>
    <n v="0.14050000000000001"/>
    <n v="1115"/>
    <n v="15040"/>
    <n v="9.5000000000000001E-2"/>
    <s v="Null"/>
    <n v="-0.366025404"/>
    <n v="7"/>
    <n v="691.66"/>
  </r>
  <r>
    <n v="22832"/>
    <s v="Aug"/>
    <x v="4233"/>
    <s v="North"/>
    <s v="North"/>
    <x v="0"/>
    <s v="General"/>
    <s v="Premium"/>
    <n v="2.1899999999999999E-2"/>
    <n v="15.3"/>
    <n v="2.5499999999999998"/>
    <n v="8.2799999999999999E-2"/>
    <n v="369"/>
    <n v="5477"/>
    <n v="2.1899999999999999E-2"/>
    <n v="2.11"/>
    <n v="-1.3660254039999999"/>
    <n v="14"/>
    <n v="2111.02"/>
  </r>
  <r>
    <n v="22833"/>
    <s v="Nov"/>
    <x v="729"/>
    <s v="Central"/>
    <s v="Central"/>
    <x v="3"/>
    <s v="General"/>
    <s v="Premium"/>
    <n v="0.18629999999999999"/>
    <n v="29.7"/>
    <n v="4.95"/>
    <n v="0.38679999999999998"/>
    <n v="941"/>
    <n v="7756"/>
    <n v="0.18629999999999999"/>
    <n v="4.2300000000000004"/>
    <n v="0.366025404"/>
    <n v="7"/>
    <n v="1801.33"/>
  </r>
  <r>
    <n v="22834"/>
    <s v="Jan"/>
    <x v="4234"/>
    <s v="North"/>
    <s v="North"/>
    <x v="5"/>
    <s v="Stationery"/>
    <s v="Premium"/>
    <n v="3.8899999999999997E-2"/>
    <n v="15"/>
    <n v="1.25"/>
    <n v="0.28570000000000001"/>
    <n v="149"/>
    <n v="2248"/>
    <n v="3.8899999999999997E-2"/>
    <n v="4.9800000000000004"/>
    <n v="1.3660254039999999"/>
    <n v="21"/>
    <n v="6821.91"/>
  </r>
  <r>
    <n v="22835"/>
    <s v="Feb"/>
    <x v="4235"/>
    <s v="North"/>
    <s v="North"/>
    <x v="4"/>
    <s v="Storage"/>
    <s v="Premium"/>
    <n v="1.2699999999999999E-2"/>
    <n v="122.04"/>
    <n v="3.39"/>
    <n v="0.2596"/>
    <n v="292"/>
    <n v="7109"/>
    <n v="1.2699999999999999E-2"/>
    <n v="5.54"/>
    <n v="1.3660254039999999"/>
    <n v="60"/>
    <n v="32304.981"/>
  </r>
  <r>
    <n v="22836"/>
    <s v="Dec"/>
    <x v="4236"/>
    <s v="North"/>
    <s v="North"/>
    <x v="3"/>
    <s v="Storage"/>
    <s v="Premium"/>
    <n v="1.21E-2"/>
    <n v="13.2"/>
    <n v="1.65"/>
    <s v="Null"/>
    <n v="333"/>
    <n v="9275"/>
    <n v="1.21E-2"/>
    <n v="6.36"/>
    <n v="1"/>
    <n v="90"/>
    <n v="8917.07"/>
  </r>
  <r>
    <n v="22837"/>
    <s v="Jul"/>
    <x v="4237"/>
    <s v="North"/>
    <s v="North"/>
    <x v="2"/>
    <s v="General"/>
    <s v="Premium"/>
    <n v="1.4E-2"/>
    <n v="23.85"/>
    <n v="7.95"/>
    <n v="7.1599999999999997E-2"/>
    <n v="279"/>
    <n v="3580"/>
    <n v="1.4E-2"/>
    <n v="1.61"/>
    <n v="-1.3660254039999999"/>
    <n v="14"/>
    <n v="7624.22"/>
  </r>
  <r>
    <n v="22838"/>
    <s v="Dec"/>
    <x v="520"/>
    <s v="North"/>
    <s v="North"/>
    <x v="1"/>
    <s v="General"/>
    <s v="Premium"/>
    <n v="8.7300000000000003E-2"/>
    <n v="30.24"/>
    <n v="0.21"/>
    <n v="0.2324"/>
    <n v="82"/>
    <n v="875"/>
    <n v="8.7300000000000003E-2"/>
    <n v="4.79"/>
    <n v="1"/>
    <n v="30"/>
    <n v="42679.61"/>
  </r>
  <r>
    <n v="22839"/>
    <s v="Feb"/>
    <x v="4238"/>
    <s v="North"/>
    <s v="North"/>
    <x v="0"/>
    <s v="General"/>
    <s v="Premium"/>
    <n v="4.1000000000000003E-3"/>
    <n v="2.1"/>
    <n v="2.1"/>
    <n v="0.13569999999999999"/>
    <n v="381"/>
    <n v="15069"/>
    <n v="4.1000000000000003E-3"/>
    <s v="Null"/>
    <n v="1.3660254039999999"/>
    <n v="90"/>
    <n v="5594.66"/>
  </r>
  <r>
    <n v="22840"/>
    <s v="Jul"/>
    <x v="102"/>
    <s v="North"/>
    <s v="North"/>
    <x v="5"/>
    <s v="Lighting"/>
    <s v="Premium"/>
    <n v="0.12809999999999999"/>
    <n v="1.26"/>
    <n v="0.42"/>
    <n v="0.10199999999999999"/>
    <n v="18"/>
    <n v="268"/>
    <n v="0.12809999999999999"/>
    <n v="2.04"/>
    <n v="-1.3660254039999999"/>
    <n v="21"/>
    <n v="683"/>
  </r>
  <r>
    <n v="22841"/>
    <s v="Aug"/>
    <x v="4239"/>
    <s v="North"/>
    <s v="North"/>
    <x v="0"/>
    <s v="Stationery"/>
    <s v="Premium"/>
    <n v="3.1E-2"/>
    <n v="1.7"/>
    <n v="0.85"/>
    <n v="0.36680000000000001"/>
    <n v="793"/>
    <n v="23122"/>
    <n v="3.1E-2"/>
    <n v="3.62"/>
    <n v="-1.3660254039999999"/>
    <n v="21"/>
    <n v="1020.03"/>
  </r>
  <r>
    <n v="22842"/>
    <s v="May"/>
    <x v="4240"/>
    <s v="North"/>
    <s v="North"/>
    <x v="2"/>
    <s v="Stationery"/>
    <s v="Standard"/>
    <n v="3.3599999999999998E-2"/>
    <n v="5.95"/>
    <n v="5.95"/>
    <n v="0.1258"/>
    <n v="58"/>
    <n v="623"/>
    <n v="3.3599999999999998E-2"/>
    <n v="2.58"/>
    <n v="-0.366025404"/>
    <n v="30"/>
    <n v="444.69"/>
  </r>
  <r>
    <n v="22843"/>
    <s v="Oct"/>
    <x v="4241"/>
    <s v="North"/>
    <s v="North"/>
    <x v="4"/>
    <s v="Storage"/>
    <s v="Standard"/>
    <n v="7.6600000000000001E-2"/>
    <n v="20.8"/>
    <n v="2.08"/>
    <n v="7.8700000000000006E-2"/>
    <n v="978"/>
    <n v="27001"/>
    <n v="7.6600000000000001E-2"/>
    <n v="7.04"/>
    <n v="-0.366025404"/>
    <n v="7"/>
    <n v="970.15"/>
  </r>
  <r>
    <n v="22844"/>
    <s v="Feb"/>
    <x v="514"/>
    <s v="North"/>
    <s v="North"/>
    <x v="2"/>
    <s v="General"/>
    <s v="Premium"/>
    <n v="0.14940000000000001"/>
    <n v="70.8"/>
    <n v="2.95"/>
    <n v="0.10780000000000001"/>
    <n v="71"/>
    <n v="3879"/>
    <n v="0.14940000000000001"/>
    <n v="1.42"/>
    <n v="1.3660254039999999"/>
    <n v="21"/>
    <n v="6490.25"/>
  </r>
  <r>
    <n v="22845"/>
    <s v="Sep"/>
    <x v="4242"/>
    <s v="North"/>
    <s v="North"/>
    <x v="0"/>
    <s v="General"/>
    <s v="Premium"/>
    <s v="Null"/>
    <n v="87"/>
    <n v="1.45"/>
    <n v="9.4100000000000003E-2"/>
    <n v="99"/>
    <n v="4872"/>
    <s v="Null"/>
    <s v="Null"/>
    <n v="-1"/>
    <n v="60"/>
    <n v="1636.46"/>
  </r>
  <r>
    <n v="22846"/>
    <s v="May"/>
    <x v="2337"/>
    <s v="North"/>
    <s v="North"/>
    <x v="2"/>
    <s v="Seasonal"/>
    <s v="Premium"/>
    <n v="2.5499999999999998E-2"/>
    <n v="2.5"/>
    <n v="1.25"/>
    <n v="0.1075"/>
    <n v="271"/>
    <n v="3402"/>
    <n v="2.5499999999999998E-2"/>
    <n v="5.14"/>
    <n v="-0.366025404"/>
    <s v="Null"/>
    <n v="580.83000000000004"/>
  </r>
  <r>
    <n v="22847"/>
    <s v="Oct"/>
    <x v="1706"/>
    <s v="North"/>
    <s v="North"/>
    <x v="4"/>
    <s v="General"/>
    <s v="Premium"/>
    <n v="5.1400000000000001E-2"/>
    <n v="14.85"/>
    <n v="4.95"/>
    <n v="4.19E-2"/>
    <n v="425"/>
    <n v="4325"/>
    <n v="5.1400000000000001E-2"/>
    <n v="4.01"/>
    <n v="-0.366025404"/>
    <n v="90"/>
    <n v="9527.51"/>
  </r>
  <r>
    <n v="22848"/>
    <s v="Jul"/>
    <x v="3271"/>
    <s v="North"/>
    <s v="North"/>
    <x v="0"/>
    <s v="Kitchen"/>
    <s v="Premium"/>
    <n v="2.8000000000000001E-2"/>
    <n v="2.95"/>
    <n v="2.95"/>
    <n v="0.2041"/>
    <n v="120"/>
    <n v="4497"/>
    <n v="2.8000000000000001E-2"/>
    <n v="3.76"/>
    <n v="-1.3660254039999999"/>
    <n v="60"/>
    <n v="790.32"/>
  </r>
  <r>
    <n v="22849"/>
    <s v="Mar"/>
    <x v="4243"/>
    <s v="North"/>
    <s v="North"/>
    <x v="2"/>
    <s v="General"/>
    <s v="Standard"/>
    <n v="5.5500000000000001E-2"/>
    <n v="30"/>
    <n v="1.25"/>
    <n v="2.53E-2"/>
    <n v="242"/>
    <n v="10974"/>
    <n v="5.5500000000000001E-2"/>
    <n v="6.1"/>
    <n v="1"/>
    <s v="Null"/>
    <n v="49.8"/>
  </r>
  <r>
    <n v="22850"/>
    <s v="Dec"/>
    <x v="1494"/>
    <s v="North"/>
    <s v="North"/>
    <x v="0"/>
    <s v="Seasonal"/>
    <s v="Premium"/>
    <n v="5.5500000000000001E-2"/>
    <n v="4.68"/>
    <n v="0.39"/>
    <n v="0.15509999999999999"/>
    <n v="309"/>
    <n v="10267"/>
    <n v="5.5500000000000001E-2"/>
    <n v="7.59"/>
    <n v="1"/>
    <n v="21"/>
    <n v="3653.97"/>
  </r>
  <r>
    <n v="22851"/>
    <s v="Jun"/>
    <x v="4244"/>
    <s v="North"/>
    <s v="North"/>
    <x v="4"/>
    <s v="General"/>
    <s v="Premium"/>
    <n v="7.7899999999999997E-2"/>
    <n v="10.5"/>
    <n v="2.1"/>
    <n v="0.29189999999999999"/>
    <n v="141"/>
    <n v="3691"/>
    <n v="7.7899999999999997E-2"/>
    <n v="1.18"/>
    <n v="-1"/>
    <n v="60"/>
    <n v="1175.2"/>
  </r>
  <r>
    <n v="22852"/>
    <s v="Nov"/>
    <x v="4245"/>
    <s v="East"/>
    <s v="East"/>
    <x v="1"/>
    <s v="General"/>
    <s v="Standard"/>
    <n v="1.37E-2"/>
    <n v="7.5"/>
    <n v="3.75"/>
    <n v="0.22389999999999999"/>
    <n v="313"/>
    <n v="6698"/>
    <n v="1.37E-2"/>
    <n v="6.51"/>
    <n v="0.366025404"/>
    <n v="28"/>
    <n v="1631.4"/>
  </r>
  <r>
    <n v="22853"/>
    <s v="Jun"/>
    <x v="4246"/>
    <s v="North"/>
    <s v="North"/>
    <x v="0"/>
    <s v="Storage"/>
    <s v="Premium"/>
    <n v="1.15E-2"/>
    <n v="15.3"/>
    <n v="2.5499999999999998"/>
    <n v="2.3E-2"/>
    <n v="141"/>
    <n v="1876"/>
    <n v="1.15E-2"/>
    <n v="0.72"/>
    <n v="-1"/>
    <n v="21"/>
    <n v="1315.48"/>
  </r>
  <r>
    <n v="22854"/>
    <s v="May"/>
    <x v="4247"/>
    <s v="North"/>
    <s v="North"/>
    <x v="5"/>
    <s v="Storage"/>
    <s v="Premium"/>
    <n v="0.1024"/>
    <n v="20.8"/>
    <n v="2.08"/>
    <n v="0.29859999999999998"/>
    <n v="505"/>
    <n v="2564"/>
    <n v="0.1024"/>
    <n v="2.57"/>
    <n v="-0.366025404"/>
    <n v="60"/>
    <n v="3672.67"/>
  </r>
  <r>
    <n v="22855"/>
    <s v="Jun"/>
    <x v="1505"/>
    <s v="North"/>
    <s v="North"/>
    <x v="1"/>
    <s v="Kitchen"/>
    <s v="Premium"/>
    <n v="9.2899999999999996E-2"/>
    <n v="15.3"/>
    <n v="2.5499999999999998"/>
    <n v="0.10100000000000001"/>
    <n v="324"/>
    <n v="3777"/>
    <n v="9.2899999999999996E-2"/>
    <n v="6.2"/>
    <n v="-1"/>
    <n v="28"/>
    <n v="3625.02"/>
  </r>
  <r>
    <n v="22856"/>
    <s v="Sep"/>
    <x v="4248"/>
    <s v="North"/>
    <s v="North"/>
    <x v="4"/>
    <s v="General"/>
    <s v="Premium"/>
    <n v="8.0000000000000002E-3"/>
    <n v="30.6"/>
    <n v="2.5499999999999998"/>
    <n v="3.1899999999999998E-2"/>
    <n v="261"/>
    <n v="2838"/>
    <n v="8.0000000000000002E-3"/>
    <n v="4.8899999999999997"/>
    <n v="-1"/>
    <n v="90"/>
    <n v="5885.25"/>
  </r>
  <r>
    <n v="22857"/>
    <s v="Nov"/>
    <x v="4249"/>
    <s v="North"/>
    <s v="North"/>
    <x v="2"/>
    <s v="General"/>
    <s v="Premium"/>
    <n v="1.7000000000000001E-2"/>
    <n v="9.9499999999999993"/>
    <n v="9.9499999999999993"/>
    <n v="0.2072"/>
    <n v="243"/>
    <n v="7904"/>
    <n v="1.7000000000000001E-2"/>
    <n v="6.86"/>
    <n v="0.366025404"/>
    <n v="7"/>
    <n v="3706.13"/>
  </r>
  <r>
    <n v="22858"/>
    <s v="Sep"/>
    <x v="146"/>
    <s v="North"/>
    <s v="North"/>
    <x v="2"/>
    <s v="Storage"/>
    <s v="Premium"/>
    <n v="1.35E-2"/>
    <n v="12.48"/>
    <n v="2.08"/>
    <n v="5.1999999999999998E-2"/>
    <s v="Null"/>
    <n v="16655"/>
    <n v="1.35E-2"/>
    <n v="1.08"/>
    <n v="-1"/>
    <n v="60"/>
    <n v="2237.83"/>
  </r>
  <r>
    <n v="22859"/>
    <s v="Dec"/>
    <x v="4250"/>
    <s v="North"/>
    <s v="North"/>
    <x v="1"/>
    <s v="Storage"/>
    <s v="Premium"/>
    <n v="8.4599999999999995E-2"/>
    <n v="12.5"/>
    <n v="1.25"/>
    <n v="4.8399999999999999E-2"/>
    <n v="39"/>
    <n v="1605"/>
    <n v="8.4599999999999995E-2"/>
    <n v="2.4500000000000002"/>
    <n v="1"/>
    <n v="14"/>
    <n v="122.4"/>
  </r>
  <r>
    <n v="22860"/>
    <s v="Aug"/>
    <x v="4126"/>
    <s v="North"/>
    <s v="North"/>
    <x v="4"/>
    <s v="Storage"/>
    <s v="Premium"/>
    <n v="0.1772"/>
    <n v="30.6"/>
    <n v="2.5499999999999998"/>
    <n v="0.23400000000000001"/>
    <n v="366"/>
    <n v="5723"/>
    <n v="0.1772"/>
    <n v="1.78"/>
    <n v="-1.3660254039999999"/>
    <n v="14"/>
    <n v="7851.28"/>
  </r>
  <r>
    <n v="22861"/>
    <s v="Jun"/>
    <x v="4251"/>
    <s v="North"/>
    <s v="North"/>
    <x v="5"/>
    <s v="General"/>
    <s v="Premium"/>
    <n v="0.21790000000000001"/>
    <n v="15"/>
    <n v="1.25"/>
    <n v="0.33529999999999999"/>
    <n v="278"/>
    <n v="3204"/>
    <n v="0.21790000000000001"/>
    <n v="3.02"/>
    <n v="-1"/>
    <n v="60"/>
    <n v="345.07"/>
  </r>
  <r>
    <n v="22862"/>
    <s v="Aug"/>
    <x v="1896"/>
    <s v="North"/>
    <s v="North"/>
    <x v="1"/>
    <s v="Storage"/>
    <s v="Premium"/>
    <n v="6.2199999999999998E-2"/>
    <n v="13.2"/>
    <n v="0.55000000000000004"/>
    <n v="0.28239999999999998"/>
    <n v="366"/>
    <n v="5852"/>
    <n v="6.2199999999999998E-2"/>
    <n v="6.11"/>
    <n v="-1.3660254039999999"/>
    <n v="7"/>
    <n v="4330.2299999999996"/>
  </r>
  <r>
    <n v="22863"/>
    <s v="Nov"/>
    <x v="4252"/>
    <s v="North"/>
    <s v="North"/>
    <x v="5"/>
    <s v="General"/>
    <s v="Budget"/>
    <n v="2.3099999999999999E-2"/>
    <n v="2.08"/>
    <n v="2.08"/>
    <n v="6.6299999999999998E-2"/>
    <n v="58"/>
    <n v="1791"/>
    <n v="2.3099999999999999E-2"/>
    <n v="2.16"/>
    <n v="0.366025404"/>
    <n v="30"/>
    <n v="272.16000000000003"/>
  </r>
  <r>
    <n v="22864"/>
    <s v="Apr"/>
    <x v="4253"/>
    <s v="North"/>
    <s v="North"/>
    <x v="5"/>
    <s v="General"/>
    <s v="Premium"/>
    <n v="4.5699999999999998E-2"/>
    <n v="10.199999999999999"/>
    <n v="0.85"/>
    <n v="0.49719999999999998"/>
    <n v="798"/>
    <n v="10775"/>
    <n v="4.5699999999999998E-2"/>
    <n v="3.67"/>
    <n v="0.366025404"/>
    <n v="60"/>
    <n v="5780.12"/>
  </r>
  <r>
    <n v="22865"/>
    <s v="Sep"/>
    <x v="4254"/>
    <s v="North"/>
    <s v="North"/>
    <x v="2"/>
    <s v="General"/>
    <s v="Standard"/>
    <n v="3.49E-2"/>
    <n v="12.6"/>
    <n v="2.1"/>
    <n v="0.17119999999999999"/>
    <n v="377"/>
    <n v="12277"/>
    <n v="3.49E-2"/>
    <n v="8.69"/>
    <n v="-1"/>
    <n v="7"/>
    <n v="3015.36"/>
  </r>
  <r>
    <n v="22866"/>
    <s v="Oct"/>
    <x v="1524"/>
    <s v="North"/>
    <s v="North"/>
    <x v="2"/>
    <s v="Storage"/>
    <s v="Budget"/>
    <n v="5.3900000000000003E-2"/>
    <n v="3.95"/>
    <n v="3.95"/>
    <n v="0.28920000000000001"/>
    <n v="292"/>
    <n v="3687"/>
    <n v="5.3900000000000003E-2"/>
    <n v="1.65"/>
    <n v="-0.366025404"/>
    <n v="60"/>
    <n v="80.3"/>
  </r>
  <r>
    <n v="22867"/>
    <s v="Jun"/>
    <x v="4255"/>
    <s v="North"/>
    <s v="North"/>
    <x v="5"/>
    <s v="Storage"/>
    <s v="Premium"/>
    <n v="0.21590000000000001"/>
    <n v="1.65"/>
    <n v="1.65"/>
    <n v="0.23130000000000001"/>
    <n v="681"/>
    <n v="12344"/>
    <n v="0.21590000000000001"/>
    <n v="6.35"/>
    <n v="-1"/>
    <n v="90"/>
    <n v="149.88"/>
  </r>
  <r>
    <n v="22868"/>
    <s v="Aug"/>
    <x v="4256"/>
    <s v="North"/>
    <s v="North"/>
    <x v="1"/>
    <s v="Kitchen"/>
    <s v="Premium"/>
    <n v="4.4200000000000003E-2"/>
    <n v="19.8"/>
    <n v="4.95"/>
    <n v="0.22059999999999999"/>
    <n v="29"/>
    <n v="801"/>
    <n v="4.4200000000000003E-2"/>
    <n v="3.37"/>
    <n v="-1.3660254039999999"/>
    <n v="28"/>
    <n v="1853.02"/>
  </r>
  <r>
    <n v="22869"/>
    <s v="Nov"/>
    <x v="826"/>
    <s v="North"/>
    <s v="North"/>
    <x v="0"/>
    <s v="General"/>
    <s v="Standard"/>
    <n v="0.14050000000000001"/>
    <n v="5.0999999999999996"/>
    <n v="2.5499999999999998"/>
    <n v="0.1065"/>
    <n v="51"/>
    <n v="495"/>
    <n v="0.14050000000000001"/>
    <n v="3.37"/>
    <n v="0.366025404"/>
    <n v="14"/>
    <n v="490.39"/>
  </r>
  <r>
    <n v="22870"/>
    <s v="Jun"/>
    <x v="4257"/>
    <s v="East"/>
    <s v="East"/>
    <x v="2"/>
    <s v="Seasonal"/>
    <s v="Standard"/>
    <n v="0.06"/>
    <n v="15.9"/>
    <n v="7.95"/>
    <n v="0.13880000000000001"/>
    <n v="130"/>
    <n v="2351"/>
    <n v="0.06"/>
    <n v="2.63"/>
    <n v="-1"/>
    <n v="90"/>
    <n v="486.3"/>
  </r>
  <r>
    <n v="22871"/>
    <s v="Oct"/>
    <x v="179"/>
    <s v="North"/>
    <s v="North"/>
    <x v="4"/>
    <s v="Seasonal"/>
    <s v="Premium"/>
    <n v="0.1578"/>
    <n v="5.79"/>
    <n v="5.79"/>
    <n v="0.16270000000000001"/>
    <n v="374"/>
    <n v="8651"/>
    <n v="0.1578"/>
    <n v="2.0499999999999998"/>
    <n v="-0.366025404"/>
    <n v="60"/>
    <n v="27400.45"/>
  </r>
  <r>
    <n v="22872"/>
    <s v="Mar"/>
    <x v="4258"/>
    <s v="North"/>
    <s v="North"/>
    <x v="0"/>
    <s v="Stationery"/>
    <s v="Standard"/>
    <n v="2.2800000000000001E-2"/>
    <n v="1.25"/>
    <n v="1.25"/>
    <n v="7.5899999999999995E-2"/>
    <n v="641"/>
    <n v="42049"/>
    <n v="2.2800000000000001E-2"/>
    <n v="3.97"/>
    <n v="1"/>
    <n v="21"/>
    <n v="597"/>
  </r>
  <r>
    <n v="22873"/>
    <s v="Aug"/>
    <x v="4259"/>
    <s v="North"/>
    <s v="North"/>
    <x v="0"/>
    <s v="General"/>
    <s v="Premium"/>
    <n v="6.4699999999999994E-2"/>
    <n v="1.25"/>
    <n v="1.25"/>
    <n v="0.29720000000000002"/>
    <n v="85"/>
    <n v="928"/>
    <n v="6.4699999999999994E-2"/>
    <n v="2.34"/>
    <n v="-1.3660254039999999"/>
    <n v="30"/>
    <n v="15.8"/>
  </r>
  <r>
    <n v="22874"/>
    <s v="Mar"/>
    <x v="2239"/>
    <s v="North"/>
    <s v="North"/>
    <x v="0"/>
    <s v="Storage"/>
    <s v="Premium"/>
    <n v="2.5700000000000001E-2"/>
    <n v="8.9499999999999993"/>
    <n v="8.9499999999999993"/>
    <n v="0.19980000000000001"/>
    <n v="119"/>
    <n v="6985"/>
    <n v="2.5700000000000001E-2"/>
    <n v="2.42"/>
    <n v="1"/>
    <n v="90"/>
    <n v="3948.68"/>
  </r>
  <r>
    <n v="22875"/>
    <s v="Jun"/>
    <x v="4260"/>
    <s v="North"/>
    <s v="North"/>
    <x v="3"/>
    <s v="Storage"/>
    <s v="Premium"/>
    <n v="3.7000000000000002E-3"/>
    <n v="17"/>
    <n v="0.85"/>
    <n v="0.13300000000000001"/>
    <n v="524"/>
    <n v="9336"/>
    <n v="3.7000000000000002E-3"/>
    <n v="4.1900000000000004"/>
    <n v="-1"/>
    <n v="30"/>
    <n v="3588.3"/>
  </r>
  <r>
    <n v="22876"/>
    <s v="Sep"/>
    <x v="4261"/>
    <s v="North"/>
    <s v="North"/>
    <x v="0"/>
    <s v="General"/>
    <s v="Premium"/>
    <n v="6.9599999999999995E-2"/>
    <n v="1230.4901609999999"/>
    <n v="1.69"/>
    <n v="0.30409999999999998"/>
    <n v="415"/>
    <n v="4631"/>
    <n v="6.9599999999999995E-2"/>
    <n v="4.93"/>
    <n v="-1"/>
    <n v="28"/>
    <n v="1644.24"/>
  </r>
  <r>
    <n v="22877"/>
    <s v="Mar"/>
    <x v="4262"/>
    <s v="North"/>
    <s v="North"/>
    <x v="5"/>
    <s v="General"/>
    <s v="Premium"/>
    <n v="2.52E-2"/>
    <n v="102"/>
    <n v="2.5499999999999998"/>
    <s v="Null"/>
    <n v="464"/>
    <n v="4185"/>
    <n v="2.52E-2"/>
    <n v="2.41"/>
    <n v="1"/>
    <n v="60"/>
    <n v="1020.55"/>
  </r>
  <r>
    <n v="22878"/>
    <s v="Aug"/>
    <x v="1246"/>
    <s v="North"/>
    <s v="North"/>
    <x v="4"/>
    <s v="Stationery"/>
    <s v="Premium"/>
    <s v="Null"/>
    <n v="2.95"/>
    <n v="2.95"/>
    <n v="0.41"/>
    <n v="199"/>
    <n v="4246"/>
    <s v="Null"/>
    <n v="5.44"/>
    <n v="-1.3660254039999999"/>
    <n v="14"/>
    <n v="365.82"/>
  </r>
  <r>
    <n v="22879"/>
    <s v="Apr"/>
    <x v="3916"/>
    <s v="North"/>
    <s v="North"/>
    <x v="1"/>
    <s v="General"/>
    <s v="Premium"/>
    <n v="3.7000000000000002E-3"/>
    <n v="0.65"/>
    <n v="0.65"/>
    <n v="8.8999999999999999E-3"/>
    <n v="138"/>
    <n v="1641"/>
    <n v="3.7000000000000002E-3"/>
    <n v="7.38"/>
    <n v="0.366025404"/>
    <n v="28"/>
    <n v="37227.01"/>
  </r>
  <r>
    <n v="22880"/>
    <s v="Jun"/>
    <x v="4263"/>
    <s v="North"/>
    <s v="North"/>
    <x v="5"/>
    <s v="General"/>
    <s v="Premium"/>
    <n v="5.6500000000000002E-2"/>
    <n v="15"/>
    <n v="3.75"/>
    <n v="6.6199999999999995E-2"/>
    <n v="275"/>
    <n v="3403"/>
    <n v="5.6500000000000002E-2"/>
    <s v="Null"/>
    <n v="-1"/>
    <n v="7"/>
    <n v="1506.45"/>
  </r>
  <r>
    <n v="22881"/>
    <s v="Sep"/>
    <x v="1713"/>
    <s v="North"/>
    <s v="North"/>
    <x v="1"/>
    <s v="Kitchen"/>
    <s v="Standard"/>
    <n v="6.7400000000000002E-2"/>
    <n v="1.65"/>
    <n v="1.65"/>
    <n v="6.6000000000000003E-2"/>
    <n v="184"/>
    <n v="1748"/>
    <n v="6.7400000000000002E-2"/>
    <n v="6.43"/>
    <n v="-1"/>
    <n v="90"/>
    <n v="109.26"/>
  </r>
  <r>
    <n v="22882"/>
    <s v="Jan"/>
    <x v="4264"/>
    <s v="North"/>
    <s v="North"/>
    <x v="3"/>
    <s v="Lighting"/>
    <s v="Premium"/>
    <n v="7.2499999999999995E-2"/>
    <n v="13.5"/>
    <n v="6.75"/>
    <n v="4.3299999999999998E-2"/>
    <n v="174"/>
    <n v="4024"/>
    <n v="7.2499999999999995E-2"/>
    <n v="3.26"/>
    <n v="1.3660254039999999"/>
    <n v="90"/>
    <n v="7665.28"/>
  </r>
  <r>
    <n v="22883"/>
    <s v="Nov"/>
    <x v="4265"/>
    <s v="North"/>
    <s v="North"/>
    <x v="3"/>
    <s v="General"/>
    <s v="Premium"/>
    <n v="0.2316"/>
    <n v="9.9"/>
    <n v="200.9969858"/>
    <n v="0.42159999999999997"/>
    <n v="1137"/>
    <n v="33190"/>
    <n v="0.2316"/>
    <n v="5.34"/>
    <n v="0.366025404"/>
    <n v="30"/>
    <n v="2225.58"/>
  </r>
  <r>
    <n v="22884"/>
    <s v="Dec"/>
    <x v="4266"/>
    <s v="North"/>
    <s v="North"/>
    <x v="1"/>
    <s v="General"/>
    <s v="Premium"/>
    <n v="8.4099999999999994E-2"/>
    <n v="6.5"/>
    <n v="0.65"/>
    <n v="0.33110000000000001"/>
    <n v="173"/>
    <n v="4010"/>
    <n v="8.4099999999999994E-2"/>
    <n v="2.29"/>
    <n v="1"/>
    <n v="30"/>
    <n v="5617.78"/>
  </r>
  <r>
    <n v="22885"/>
    <s v="Oct"/>
    <x v="4267"/>
    <s v="North"/>
    <s v="North"/>
    <x v="4"/>
    <s v="Storage"/>
    <s v="Premium"/>
    <n v="4.8599999999999997E-2"/>
    <n v="20.8"/>
    <n v="2.08"/>
    <n v="0.2868"/>
    <n v="387"/>
    <n v="11846"/>
    <n v="4.8599999999999997E-2"/>
    <n v="7.82"/>
    <n v="-0.366025404"/>
    <n v="21"/>
    <n v="3220.65"/>
  </r>
  <r>
    <n v="22886"/>
    <s v="Mar"/>
    <x v="2802"/>
    <s v="North"/>
    <s v="North"/>
    <x v="2"/>
    <s v="General"/>
    <s v="Premium"/>
    <n v="2.7799999999999998E-2"/>
    <s v="Null"/>
    <n v="1.25"/>
    <n v="0.17949999999999999"/>
    <n v="490"/>
    <n v="10292"/>
    <n v="2.7799999999999998E-2"/>
    <n v="1.93"/>
    <n v="1"/>
    <n v="7"/>
    <n v="1686.78"/>
  </r>
  <r>
    <n v="22887"/>
    <s v="Dec"/>
    <x v="2203"/>
    <s v="North"/>
    <s v="North"/>
    <x v="4"/>
    <s v="General"/>
    <s v="Premium"/>
    <n v="0.13"/>
    <s v="Null"/>
    <n v="5.95"/>
    <n v="0.25069999999999998"/>
    <n v="186"/>
    <n v="4670"/>
    <n v="0.13"/>
    <n v="4.3099999999999996"/>
    <n v="1"/>
    <n v="30"/>
    <n v="158422.26"/>
  </r>
  <r>
    <n v="22888"/>
    <s v="Oct"/>
    <x v="4268"/>
    <s v="North"/>
    <s v="North"/>
    <x v="2"/>
    <s v="General"/>
    <s v="Premium"/>
    <n v="1.1000000000000001E-3"/>
    <s v="Null"/>
    <n v="1.25"/>
    <n v="3.5900000000000001E-2"/>
    <s v="Null"/>
    <n v="12705"/>
    <n v="1.1000000000000001E-3"/>
    <n v="5.69"/>
    <n v="-0.366025404"/>
    <n v="90"/>
    <n v="7557.42"/>
  </r>
  <r>
    <n v="22889"/>
    <s v="Dec"/>
    <x v="2927"/>
    <s v="North"/>
    <s v="North"/>
    <x v="0"/>
    <s v="Storage"/>
    <s v="Budget"/>
    <n v="3.7900000000000003E-2"/>
    <n v="8.5"/>
    <n v="4.25"/>
    <n v="0.1421"/>
    <n v="285"/>
    <n v="7558"/>
    <n v="3.7900000000000003E-2"/>
    <n v="4.8899999999999997"/>
    <n v="1"/>
    <n v="28"/>
    <n v="398.54"/>
  </r>
  <r>
    <n v="22890"/>
    <s v="Dec"/>
    <x v="4269"/>
    <s v="North"/>
    <s v="North"/>
    <x v="4"/>
    <s v="Storage"/>
    <s v="Standard"/>
    <s v="Null"/>
    <n v="23.8"/>
    <n v="5.95"/>
    <n v="0.13220000000000001"/>
    <s v="Null"/>
    <n v="5567"/>
    <s v="Null"/>
    <n v="2.73"/>
    <n v="1"/>
    <n v="28"/>
    <n v="224.2"/>
  </r>
  <r>
    <n v="22891"/>
    <s v="Jan"/>
    <x v="4270"/>
    <s v="North"/>
    <s v="North"/>
    <x v="1"/>
    <s v="Storage"/>
    <s v="Premium"/>
    <n v="0.1545"/>
    <n v="19.75"/>
    <n v="3.95"/>
    <n v="0.186"/>
    <n v="536"/>
    <n v="5883"/>
    <n v="0.1545"/>
    <n v="8.4499999999999993"/>
    <n v="1.3660254039999999"/>
    <n v="60"/>
    <n v="501.64"/>
  </r>
  <r>
    <n v="22892"/>
    <s v="Dec"/>
    <x v="4271"/>
    <s v="North"/>
    <s v="North"/>
    <x v="1"/>
    <s v="General"/>
    <s v="Premium"/>
    <n v="2.1700000000000001E-2"/>
    <n v="4.95"/>
    <n v="4.95"/>
    <n v="0.3604"/>
    <n v="600"/>
    <n v="10445"/>
    <n v="2.1700000000000001E-2"/>
    <n v="1.85"/>
    <n v="1"/>
    <n v="14"/>
    <n v="9118.1"/>
  </r>
  <r>
    <n v="22893"/>
    <s v="Sep"/>
    <x v="4272"/>
    <s v="North"/>
    <s v="North"/>
    <x v="5"/>
    <s v="Seasonal"/>
    <s v="Premium"/>
    <s v="Null"/>
    <n v="1.7"/>
    <n v="0.85"/>
    <n v="0.13070000000000001"/>
    <n v="180"/>
    <n v="2262"/>
    <s v="Null"/>
    <n v="0.89"/>
    <n v="-1"/>
    <n v="60"/>
    <n v="55196.12"/>
  </r>
  <r>
    <n v="22894"/>
    <s v="Mar"/>
    <x v="4273"/>
    <s v="North"/>
    <s v="North"/>
    <x v="0"/>
    <s v="General"/>
    <s v="Premium"/>
    <n v="6.13E-2"/>
    <n v="14.85"/>
    <n v="4.95"/>
    <n v="7.4399999999999994E-2"/>
    <n v="600"/>
    <n v="10274"/>
    <n v="6.13E-2"/>
    <n v="1.4"/>
    <n v="1"/>
    <n v="28"/>
    <n v="278.04000000000002"/>
  </r>
  <r>
    <n v="22895"/>
    <s v="Feb"/>
    <x v="4274"/>
    <s v="North"/>
    <s v="North"/>
    <x v="1"/>
    <s v="Seasonal"/>
    <s v="Premium"/>
    <n v="4.2999999999999997E-2"/>
    <n v="30"/>
    <n v="1.25"/>
    <n v="0.24410000000000001"/>
    <n v="391"/>
    <n v="5026"/>
    <n v="4.2999999999999997E-2"/>
    <n v="1.03"/>
    <n v="1.3660254039999999"/>
    <n v="28"/>
    <n v="4489.6899999999996"/>
  </r>
  <r>
    <n v="22896"/>
    <s v="Aug"/>
    <x v="4275"/>
    <s v="North"/>
    <s v="North"/>
    <x v="2"/>
    <s v="General"/>
    <s v="Premium"/>
    <n v="0.154"/>
    <n v="8.6999999999999993"/>
    <n v="1.45"/>
    <n v="0.26200000000000001"/>
    <n v="403"/>
    <n v="4796"/>
    <n v="0.154"/>
    <n v="7.52"/>
    <n v="-1.3660254039999999"/>
    <s v="Null"/>
    <n v="581.53"/>
  </r>
  <r>
    <n v="22897"/>
    <s v="May"/>
    <x v="4276"/>
    <s v="North"/>
    <s v="North"/>
    <x v="1"/>
    <s v="Storage"/>
    <s v="Premium"/>
    <n v="5.2699999999999997E-2"/>
    <n v="19.5"/>
    <n v="1.95"/>
    <n v="0.1741"/>
    <n v="377"/>
    <n v="7675"/>
    <n v="5.2699999999999997E-2"/>
    <n v="3.97"/>
    <n v="-0.366025404"/>
    <n v="21"/>
    <n v="10908.97"/>
  </r>
  <r>
    <n v="22898"/>
    <s v="Dec"/>
    <x v="4277"/>
    <s v="North"/>
    <s v="North"/>
    <x v="5"/>
    <s v="General"/>
    <s v="Premium"/>
    <n v="6.8500000000000005E-2"/>
    <n v="34.799999999999997"/>
    <n v="1.45"/>
    <n v="9.8799999999999999E-2"/>
    <n v="116"/>
    <n v="2039"/>
    <n v="6.8500000000000005E-2"/>
    <n v="9.15"/>
    <n v="1"/>
    <s v="Null"/>
    <s v="Null"/>
  </r>
  <r>
    <n v="22899"/>
    <s v="Nov"/>
    <x v="4278"/>
    <s v="North"/>
    <s v="North"/>
    <x v="5"/>
    <s v="Seasonal"/>
    <s v="Standard"/>
    <n v="0.25069999999999998"/>
    <n v="7.5"/>
    <n v="3.75"/>
    <n v="3.95E-2"/>
    <n v="67"/>
    <n v="1567"/>
    <n v="0.25069999999999998"/>
    <n v="6.55"/>
    <n v="0.366025404"/>
    <n v="60"/>
    <n v="80.45"/>
  </r>
  <r>
    <n v="22900"/>
    <s v="Nov"/>
    <x v="4279"/>
    <s v="North"/>
    <s v="North"/>
    <x v="1"/>
    <s v="General"/>
    <s v="Premium"/>
    <n v="2.0999999999999999E-3"/>
    <n v="7.5"/>
    <n v="1.25"/>
    <s v="Null"/>
    <n v="434"/>
    <n v="9420"/>
    <n v="2.0999999999999999E-3"/>
    <n v="7.03"/>
    <n v="0.366025404"/>
    <n v="21"/>
    <n v="5168.26"/>
  </r>
  <r>
    <n v="22901"/>
    <s v="Sep"/>
    <x v="4280"/>
    <s v="North"/>
    <s v="North"/>
    <x v="0"/>
    <s v="General"/>
    <s v="Standard"/>
    <n v="0.1454"/>
    <n v="19.8"/>
    <n v="4.95"/>
    <n v="0.30969999999999998"/>
    <n v="129"/>
    <n v="1373"/>
    <n v="0.1454"/>
    <n v="5.75"/>
    <n v="-1"/>
    <n v="7"/>
    <n v="627.23"/>
  </r>
  <r>
    <n v="22902"/>
    <s v="Sep"/>
    <x v="4281"/>
    <s v="North"/>
    <s v="North"/>
    <x v="3"/>
    <s v="Seasonal"/>
    <s v="Standard"/>
    <n v="0.10929999999999999"/>
    <n v="40.799999999999997"/>
    <n v="0.85"/>
    <n v="0.15340000000000001"/>
    <n v="481"/>
    <n v="7631"/>
    <n v="0.10929999999999999"/>
    <n v="3.18"/>
    <n v="-1"/>
    <n v="14"/>
    <n v="456.48"/>
  </r>
  <r>
    <n v="22903"/>
    <s v="Aug"/>
    <x v="2445"/>
    <s v="North"/>
    <s v="North"/>
    <x v="0"/>
    <s v="Lighting"/>
    <s v="Premium"/>
    <n v="4.8099999999999997E-2"/>
    <n v="5"/>
    <n v="1.25"/>
    <n v="0.30730000000000002"/>
    <n v="406"/>
    <n v="13726"/>
    <n v="4.8099999999999997E-2"/>
    <n v="1.52"/>
    <n v="-1.3660254039999999"/>
    <n v="7"/>
    <n v="4554.95"/>
  </r>
  <r>
    <n v="22904"/>
    <s v="Sep"/>
    <x v="4282"/>
    <s v="North"/>
    <s v="North"/>
    <x v="4"/>
    <s v="General"/>
    <s v="Budget"/>
    <n v="5.8500000000000003E-2"/>
    <n v="6.95"/>
    <n v="6.95"/>
    <n v="0.2215"/>
    <n v="126"/>
    <n v="1626"/>
    <n v="5.8500000000000003E-2"/>
    <n v="7.38"/>
    <n v="-1"/>
    <n v="30"/>
    <n v="189.25"/>
  </r>
  <r>
    <n v="22905"/>
    <s v="Mar"/>
    <x v="4283"/>
    <s v="North"/>
    <s v="North"/>
    <x v="5"/>
    <s v="Stationery"/>
    <s v="Premium"/>
    <n v="8.6499999999999994E-2"/>
    <n v="36"/>
    <n v="18"/>
    <n v="0.28139999999999998"/>
    <n v="405"/>
    <n v="8019"/>
    <n v="8.6499999999999994E-2"/>
    <n v="7.84"/>
    <n v="1"/>
    <n v="90"/>
    <n v="2563.16"/>
  </r>
  <r>
    <n v="22906"/>
    <s v="Sep"/>
    <x v="4284"/>
    <s v="North"/>
    <s v="North"/>
    <x v="1"/>
    <s v="General"/>
    <s v="Premium"/>
    <n v="7.9100000000000004E-2"/>
    <n v="3.75"/>
    <n v="3.75"/>
    <n v="0.3967"/>
    <n v="404"/>
    <n v="3392"/>
    <n v="7.9100000000000004E-2"/>
    <n v="7.82"/>
    <n v="-1"/>
    <n v="30"/>
    <n v="3994.51"/>
  </r>
  <r>
    <n v="22907"/>
    <s v="Oct"/>
    <x v="2635"/>
    <s v="North"/>
    <s v="North"/>
    <x v="0"/>
    <s v="Storage"/>
    <s v="Premium"/>
    <s v="Null"/>
    <n v="30.24"/>
    <n v="0.42"/>
    <n v="0.1055"/>
    <n v="125"/>
    <n v="1382"/>
    <s v="Null"/>
    <n v="0.77"/>
    <n v="-0.366025404"/>
    <n v="90"/>
    <n v="67263.62"/>
  </r>
  <r>
    <n v="22908"/>
    <s v="Jun"/>
    <x v="4285"/>
    <s v="North"/>
    <s v="North"/>
    <x v="4"/>
    <s v="General"/>
    <s v="Premium"/>
    <n v="7.3999999999999996E-2"/>
    <n v="8.85"/>
    <n v="2.95"/>
    <n v="0.45590000000000003"/>
    <n v="325"/>
    <n v="12785"/>
    <n v="7.3999999999999996E-2"/>
    <n v="5.7"/>
    <n v="-1"/>
    <s v="Null"/>
    <n v="5597"/>
  </r>
  <r>
    <n v="22909"/>
    <s v="Nov"/>
    <x v="4286"/>
    <s v="North"/>
    <s v="North"/>
    <x v="4"/>
    <s v="General"/>
    <s v="Premium"/>
    <n v="2.1000000000000001E-2"/>
    <n v="2.1"/>
    <n v="2.1"/>
    <n v="0.26179999999999998"/>
    <n v="473"/>
    <n v="5986"/>
    <n v="2.1000000000000001E-2"/>
    <n v="8.19"/>
    <n v="0.366025404"/>
    <s v="Null"/>
    <n v="50955.94"/>
  </r>
  <r>
    <n v="22910"/>
    <s v="Nov"/>
    <x v="452"/>
    <s v="North"/>
    <s v="North"/>
    <x v="5"/>
    <s v="Stationery"/>
    <s v="Standard"/>
    <n v="5.6800000000000003E-2"/>
    <n v="742.78791009999998"/>
    <n v="0.65"/>
    <n v="8.9099999999999999E-2"/>
    <n v="81"/>
    <n v="4141"/>
    <n v="5.6800000000000003E-2"/>
    <n v="7.27"/>
    <n v="0.366025404"/>
    <n v="14"/>
    <n v="480.37"/>
  </r>
  <r>
    <n v="22911"/>
    <s v="Aug"/>
    <x v="4287"/>
    <s v="North"/>
    <s v="North"/>
    <x v="0"/>
    <s v="Kitchen"/>
    <s v="Standard"/>
    <n v="4.3700000000000003E-2"/>
    <n v="17.7"/>
    <n v="2.95"/>
    <n v="0.19639999999999999"/>
    <n v="647"/>
    <n v="42531"/>
    <n v="4.3700000000000003E-2"/>
    <n v="4.84"/>
    <n v="-1.3660254039999999"/>
    <n v="7"/>
    <n v="777.85"/>
  </r>
  <r>
    <n v="22912"/>
    <s v="Jan"/>
    <x v="4288"/>
    <s v="North"/>
    <s v="North"/>
    <x v="0"/>
    <s v="Storage"/>
    <s v="Premium"/>
    <n v="0.1293"/>
    <n v="1.69"/>
    <n v="1.69"/>
    <n v="6.8199999999999997E-2"/>
    <n v="122"/>
    <n v="2142"/>
    <n v="0.1293"/>
    <n v="0.89"/>
    <n v="1.3660254039999999"/>
    <n v="30"/>
    <n v="3600.01"/>
  </r>
  <r>
    <n v="22913"/>
    <s v="Sep"/>
    <x v="4289"/>
    <s v="North"/>
    <s v="North"/>
    <x v="4"/>
    <s v="Storage"/>
    <s v="Premium"/>
    <n v="5.6500000000000002E-2"/>
    <n v="227.52"/>
    <n v="0.79"/>
    <n v="0.28720000000000001"/>
    <n v="463"/>
    <n v="5179"/>
    <n v="5.6500000000000002E-2"/>
    <n v="5.28"/>
    <n v="-1"/>
    <n v="60"/>
    <s v="Null"/>
  </r>
  <r>
    <n v="22914"/>
    <s v="Jun"/>
    <x v="4290"/>
    <s v="North"/>
    <s v="North"/>
    <x v="1"/>
    <s v="General"/>
    <s v="Premium"/>
    <n v="6.3899999999999998E-2"/>
    <n v="10.5"/>
    <n v="2.1"/>
    <n v="8.7499999999999994E-2"/>
    <s v="Null"/>
    <n v="5811"/>
    <n v="6.3899999999999998E-2"/>
    <n v="4.96"/>
    <n v="-1"/>
    <n v="14"/>
    <n v="999.33"/>
  </r>
  <r>
    <n v="22915"/>
    <s v="May"/>
    <x v="4291"/>
    <s v="North"/>
    <s v="North"/>
    <x v="3"/>
    <s v="General"/>
    <s v="Standard"/>
    <n v="4.4200000000000003E-2"/>
    <n v="15"/>
    <n v="1.25"/>
    <n v="0.48880000000000001"/>
    <n v="265"/>
    <n v="2161"/>
    <n v="4.4200000000000003E-2"/>
    <n v="8.9499999999999993"/>
    <n v="-0.366025404"/>
    <n v="7"/>
    <n v="817.3"/>
  </r>
  <r>
    <n v="22916"/>
    <s v="Nov"/>
    <x v="4292"/>
    <s v="North"/>
    <s v="North"/>
    <x v="3"/>
    <s v="General"/>
    <s v="Premium"/>
    <n v="3.6900000000000002E-2"/>
    <n v="79.2"/>
    <n v="4.95"/>
    <n v="8.6099999999999996E-2"/>
    <n v="335"/>
    <n v="7750"/>
    <n v="3.6900000000000002E-2"/>
    <n v="7.42"/>
    <n v="0.366025404"/>
    <n v="60"/>
    <n v="4110.7700000000004"/>
  </r>
  <r>
    <n v="22917"/>
    <s v="May"/>
    <x v="2558"/>
    <s v="North"/>
    <s v="North"/>
    <x v="5"/>
    <s v="Stationery"/>
    <s v="Premium"/>
    <n v="2.69E-2"/>
    <n v="1.25"/>
    <n v="1.25"/>
    <n v="0.23719999999999999"/>
    <n v="190"/>
    <n v="3253"/>
    <n v="2.69E-2"/>
    <n v="3.41"/>
    <n v="-0.366025404"/>
    <s v="Null"/>
    <n v="3845.51"/>
  </r>
  <r>
    <n v="22918"/>
    <s v="Jun"/>
    <x v="4293"/>
    <s v="North"/>
    <s v="North"/>
    <x v="5"/>
    <s v="General"/>
    <s v="Premium"/>
    <n v="2.5899999999999999E-2"/>
    <n v="1.65"/>
    <n v="1.65"/>
    <n v="0.22140000000000001"/>
    <n v="405"/>
    <n v="8653"/>
    <n v="2.5899999999999999E-2"/>
    <n v="5.39"/>
    <n v="-1"/>
    <n v="90"/>
    <n v="1660.92"/>
  </r>
  <r>
    <n v="22919"/>
    <s v="Feb"/>
    <x v="4294"/>
    <s v="North"/>
    <s v="North"/>
    <x v="0"/>
    <s v="General"/>
    <s v="Premium"/>
    <n v="5.8700000000000002E-2"/>
    <n v="70.2"/>
    <n v="1.95"/>
    <n v="0.27460000000000001"/>
    <n v="43"/>
    <n v="741"/>
    <n v="5.8700000000000002E-2"/>
    <n v="4.4000000000000004"/>
    <n v="1.3660254039999999"/>
    <n v="7"/>
    <s v="Null"/>
  </r>
  <r>
    <n v="22920"/>
    <s v="Sep"/>
    <x v="4295"/>
    <s v="North"/>
    <s v="North"/>
    <x v="1"/>
    <s v="Seasonal"/>
    <s v="Premium"/>
    <n v="9.8199999999999996E-2"/>
    <n v="17.7"/>
    <n v="2.95"/>
    <n v="0.3649"/>
    <n v="180"/>
    <n v="3359"/>
    <n v="9.8199999999999996E-2"/>
    <n v="7.06"/>
    <n v="-1"/>
    <n v="90"/>
    <n v="404.52"/>
  </r>
  <r>
    <n v="22921"/>
    <s v="May"/>
    <x v="4296"/>
    <s v="North"/>
    <s v="North"/>
    <x v="2"/>
    <s v="General"/>
    <s v="Premium"/>
    <n v="3.5999999999999997E-2"/>
    <n v="6.3"/>
    <n v="2.1"/>
    <n v="0.32079999999999997"/>
    <n v="142"/>
    <n v="3002"/>
    <n v="3.5999999999999997E-2"/>
    <n v="2.95"/>
    <n v="-0.366025404"/>
    <n v="90"/>
    <n v="5479.05"/>
  </r>
  <r>
    <n v="22922"/>
    <s v="Dec"/>
    <x v="4297"/>
    <s v="North"/>
    <s v="North"/>
    <x v="3"/>
    <s v="General"/>
    <s v="Standard"/>
    <n v="5.6399999999999999E-2"/>
    <n v="4.95"/>
    <n v="4.95"/>
    <n v="0.24629999999999999"/>
    <n v="941"/>
    <n v="13134"/>
    <n v="5.6399999999999999E-2"/>
    <n v="4.6100000000000003"/>
    <n v="1"/>
    <n v="30"/>
    <n v="584.83000000000004"/>
  </r>
  <r>
    <n v="22923"/>
    <s v="Jan"/>
    <x v="3291"/>
    <s v="North"/>
    <s v="North"/>
    <x v="2"/>
    <s v="Storage"/>
    <s v="Premium"/>
    <n v="2.9600000000000001E-2"/>
    <n v="24.75"/>
    <n v="1.65"/>
    <n v="0.1249"/>
    <n v="240"/>
    <n v="9846"/>
    <n v="2.9600000000000001E-2"/>
    <n v="3.34"/>
    <n v="1.3660254039999999"/>
    <n v="60"/>
    <n v="466.92"/>
  </r>
  <r>
    <n v="22924"/>
    <s v="Sep"/>
    <x v="4298"/>
    <s v="North"/>
    <s v="North"/>
    <x v="5"/>
    <s v="Seasonal"/>
    <s v="Premium"/>
    <n v="3.4799999999999998E-2"/>
    <n v="1.9"/>
    <n v="0.38"/>
    <n v="0.3483"/>
    <n v="10"/>
    <n v="166"/>
    <n v="3.4799999999999998E-2"/>
    <n v="2.15"/>
    <n v="-1"/>
    <n v="14"/>
    <n v="21424.55"/>
  </r>
  <r>
    <n v="22925"/>
    <s v="Apr"/>
    <x v="4299"/>
    <s v="North"/>
    <s v="North"/>
    <x v="2"/>
    <s v="General"/>
    <s v="Premium"/>
    <n v="0.18010000000000001"/>
    <n v="2.95"/>
    <n v="2.95"/>
    <n v="0.44159999999999999"/>
    <n v="589"/>
    <n v="5187"/>
    <n v="0.18010000000000001"/>
    <n v="0.96"/>
    <n v="0.366025404"/>
    <n v="90"/>
    <n v="687.67"/>
  </r>
  <r>
    <n v="22926"/>
    <s v="Jan"/>
    <x v="4300"/>
    <s v="North"/>
    <s v="North"/>
    <x v="4"/>
    <s v="General"/>
    <s v="Premium"/>
    <n v="6.6000000000000003E-2"/>
    <n v="3.75"/>
    <n v="202.0284652"/>
    <n v="0.27289999999999998"/>
    <n v="69"/>
    <n v="1123"/>
    <n v="6.6000000000000003E-2"/>
    <n v="4.8099999999999996"/>
    <n v="1.3660254039999999"/>
    <n v="60"/>
    <n v="775.72"/>
  </r>
  <r>
    <n v="22927"/>
    <s v="Aug"/>
    <x v="4301"/>
    <s v="North"/>
    <s v="North"/>
    <x v="5"/>
    <s v="General"/>
    <s v="Premium"/>
    <n v="2.07E-2"/>
    <n v="6.8"/>
    <n v="0.85"/>
    <n v="0.31430000000000002"/>
    <n v="194"/>
    <n v="5669"/>
    <n v="2.07E-2"/>
    <n v="3.03"/>
    <n v="-1.3660254039999999"/>
    <n v="7"/>
    <n v="3238.91"/>
  </r>
  <r>
    <n v="22928"/>
    <s v="Nov"/>
    <x v="2814"/>
    <s v="North"/>
    <s v="North"/>
    <x v="4"/>
    <s v="Storage"/>
    <s v="Premium"/>
    <n v="7.7000000000000002E-3"/>
    <s v="Null"/>
    <n v="2.89"/>
    <n v="0.11650000000000001"/>
    <n v="203"/>
    <n v="7650"/>
    <n v="7.7000000000000002E-3"/>
    <n v="4.93"/>
    <n v="0.366025404"/>
    <n v="14"/>
    <n v="2439.9299999999998"/>
  </r>
  <r>
    <n v="22929"/>
    <s v="May"/>
    <x v="4302"/>
    <s v="North"/>
    <s v="North"/>
    <x v="2"/>
    <s v="General"/>
    <s v="Standard"/>
    <n v="7.8200000000000006E-2"/>
    <n v="2.95"/>
    <n v="2.95"/>
    <n v="0.22459999999999999"/>
    <n v="51"/>
    <n v="1639"/>
    <n v="7.8200000000000006E-2"/>
    <n v="1.78"/>
    <n v="-0.366025404"/>
    <n v="28"/>
    <n v="126.54"/>
  </r>
  <r>
    <n v="22930"/>
    <s v="May"/>
    <x v="1843"/>
    <s v="North"/>
    <s v="North"/>
    <x v="3"/>
    <s v="General"/>
    <s v="Premium"/>
    <n v="0.10639999999999999"/>
    <n v="31.2"/>
    <n v="0.65"/>
    <n v="1.18E-2"/>
    <n v="250"/>
    <n v="5500"/>
    <n v="0.10639999999999999"/>
    <n v="7.15"/>
    <n v="-0.366025404"/>
    <n v="14"/>
    <n v="99478.5"/>
  </r>
  <r>
    <n v="22931"/>
    <s v="Oct"/>
    <x v="4303"/>
    <s v="North"/>
    <s v="North"/>
    <x v="1"/>
    <s v="Storage"/>
    <s v="Premium"/>
    <n v="8.6E-3"/>
    <n v="5.0999999999999996"/>
    <n v="2.5499999999999998"/>
    <n v="6.7999999999999996E-3"/>
    <n v="396"/>
    <n v="14055"/>
    <n v="8.6E-3"/>
    <n v="4.08"/>
    <n v="-0.366025404"/>
    <n v="30"/>
    <n v="2040.14"/>
  </r>
  <r>
    <n v="22932"/>
    <s v="Feb"/>
    <x v="1299"/>
    <s v="North"/>
    <s v="North"/>
    <x v="1"/>
    <s v="General"/>
    <s v="Premium"/>
    <n v="6.4999999999999997E-3"/>
    <n v="7.5"/>
    <n v="1.25"/>
    <n v="0.125"/>
    <n v="60"/>
    <n v="1561"/>
    <n v="6.4999999999999997E-3"/>
    <n v="6.76"/>
    <n v="1.3660254039999999"/>
    <n v="90"/>
    <n v="1458.89"/>
  </r>
  <r>
    <n v="22933"/>
    <s v="Nov"/>
    <x v="1499"/>
    <s v="North"/>
    <s v="North"/>
    <x v="5"/>
    <s v="Seasonal"/>
    <s v="Budget"/>
    <n v="3.0700000000000002E-2"/>
    <n v="8.5"/>
    <n v="4.25"/>
    <n v="2.23E-2"/>
    <n v="358"/>
    <n v="8488"/>
    <n v="3.0700000000000002E-2"/>
    <n v="1.22"/>
    <n v="0.366025404"/>
    <n v="28"/>
    <s v="Null"/>
  </r>
  <r>
    <n v="22934"/>
    <s v="Aug"/>
    <x v="4304"/>
    <s v="North"/>
    <s v="North"/>
    <x v="3"/>
    <s v="Stationery"/>
    <s v="Premium"/>
    <n v="5.4800000000000001E-2"/>
    <n v="2.5"/>
    <n v="1.25"/>
    <n v="0.19950000000000001"/>
    <s v="Null"/>
    <n v="1378"/>
    <n v="5.4800000000000001E-2"/>
    <n v="1.63"/>
    <n v="-1.3660254039999999"/>
    <n v="7"/>
    <n v="418.88"/>
  </r>
  <r>
    <n v="22935"/>
    <s v="Apr"/>
    <x v="1347"/>
    <s v="North"/>
    <s v="North"/>
    <x v="0"/>
    <s v="General"/>
    <s v="Premium"/>
    <n v="2.5100000000000001E-2"/>
    <n v="15.6"/>
    <n v="1.95"/>
    <n v="5.3800000000000001E-2"/>
    <n v="17"/>
    <n v="510"/>
    <n v="2.5100000000000001E-2"/>
    <n v="2.08"/>
    <n v="0.366025404"/>
    <n v="28"/>
    <n v="1214.05"/>
  </r>
  <r>
    <n v="22936"/>
    <s v="Jan"/>
    <x v="4305"/>
    <s v="North"/>
    <s v="North"/>
    <x v="5"/>
    <s v="General"/>
    <s v="Premium"/>
    <n v="3.8899999999999997E-2"/>
    <n v="22.95"/>
    <n v="2.5499999999999998"/>
    <s v="Null"/>
    <n v="325"/>
    <n v="3193"/>
    <n v="3.8899999999999997E-2"/>
    <n v="1.87"/>
    <n v="1.3660254039999999"/>
    <n v="21"/>
    <n v="328.15"/>
  </r>
  <r>
    <n v="22937"/>
    <s v="Mar"/>
    <x v="4306"/>
    <s v="North"/>
    <s v="North"/>
    <x v="2"/>
    <s v="Kitchen"/>
    <s v="Premium"/>
    <n v="3.0700000000000002E-2"/>
    <n v="15.3"/>
    <n v="2.5499999999999998"/>
    <n v="0.38650000000000001"/>
    <n v="273"/>
    <n v="7870"/>
    <n v="3.0700000000000002E-2"/>
    <n v="3.43"/>
    <n v="1"/>
    <n v="60"/>
    <n v="97.07"/>
  </r>
  <r>
    <n v="22938"/>
    <s v="Aug"/>
    <x v="4307"/>
    <s v="North"/>
    <s v="North"/>
    <x v="2"/>
    <s v="General"/>
    <s v="Premium"/>
    <n v="5.11E-2"/>
    <n v="5.85"/>
    <n v="1.95"/>
    <n v="0.41310000000000002"/>
    <n v="472"/>
    <n v="7736"/>
    <n v="5.11E-2"/>
    <n v="3.5"/>
    <n v="-1.3660254039999999"/>
    <n v="21"/>
    <n v="1881.12"/>
  </r>
  <r>
    <n v="22939"/>
    <s v="Oct"/>
    <x v="4308"/>
    <s v="North"/>
    <s v="North"/>
    <x v="5"/>
    <s v="Stationery"/>
    <s v="Premium"/>
    <s v="Null"/>
    <n v="0.84"/>
    <n v="0.42"/>
    <n v="0.1"/>
    <n v="91"/>
    <n v="5587"/>
    <s v="Null"/>
    <n v="3.11"/>
    <n v="-0.366025404"/>
    <n v="21"/>
    <n v="627.08000000000004"/>
  </r>
  <r>
    <n v="22940"/>
    <s v="Jul"/>
    <x v="4309"/>
    <s v="North"/>
    <s v="North"/>
    <x v="0"/>
    <s v="General"/>
    <s v="Premium"/>
    <n v="0.16980000000000001"/>
    <n v="3.75"/>
    <n v="3.75"/>
    <n v="0.21790000000000001"/>
    <n v="81"/>
    <n v="836"/>
    <n v="0.16980000000000001"/>
    <n v="6.65"/>
    <n v="-1.3660254039999999"/>
    <n v="60"/>
    <n v="171.88"/>
  </r>
  <r>
    <n v="22941"/>
    <s v="Aug"/>
    <x v="4310"/>
    <s v="North"/>
    <s v="North"/>
    <x v="1"/>
    <s v="General"/>
    <s v="Premium"/>
    <n v="1.0500000000000001E-2"/>
    <n v="6.5"/>
    <n v="0.65"/>
    <n v="3.32E-2"/>
    <n v="460"/>
    <n v="11283"/>
    <n v="1.0500000000000001E-2"/>
    <s v="Null"/>
    <n v="-1.3660254039999999"/>
    <n v="7"/>
    <n v="2196.2600000000002"/>
  </r>
  <r>
    <n v="22942"/>
    <s v="Sep"/>
    <x v="939"/>
    <s v="North"/>
    <s v="North"/>
    <x v="2"/>
    <s v="Storage"/>
    <s v="Premium"/>
    <n v="6.3E-3"/>
    <n v="10.9"/>
    <n v="5.45"/>
    <n v="0.12139999999999999"/>
    <n v="85"/>
    <n v="2053"/>
    <n v="6.3E-3"/>
    <n v="3.31"/>
    <n v="-1"/>
    <n v="7"/>
    <n v="1865.52"/>
  </r>
  <r>
    <n v="22943"/>
    <s v="Nov"/>
    <x v="4311"/>
    <s v="North"/>
    <s v="North"/>
    <x v="4"/>
    <s v="Storage"/>
    <s v="Premium"/>
    <n v="9.3799999999999994E-2"/>
    <n v="12.5"/>
    <n v="6.25"/>
    <n v="0.5383"/>
    <n v="65"/>
    <n v="1297"/>
    <n v="9.3799999999999994E-2"/>
    <n v="3.6"/>
    <n v="0.366025404"/>
    <s v="Null"/>
    <n v="2355.86"/>
  </r>
  <r>
    <n v="22944"/>
    <s v="Dec"/>
    <x v="4312"/>
    <s v="North"/>
    <s v="North"/>
    <x v="0"/>
    <s v="Lighting"/>
    <s v="Premium"/>
    <n v="5.9400000000000001E-2"/>
    <n v="22.5"/>
    <n v="3.75"/>
    <n v="0.2248"/>
    <n v="14"/>
    <n v="201"/>
    <n v="5.9400000000000001E-2"/>
    <n v="7.6"/>
    <n v="1"/>
    <n v="90"/>
    <n v="513.5"/>
  </r>
  <r>
    <n v="22945"/>
    <s v="May"/>
    <x v="2022"/>
    <s v="North"/>
    <s v="North"/>
    <x v="2"/>
    <s v="General"/>
    <s v="Premium"/>
    <n v="1.8599999999999998E-2"/>
    <n v="27.04"/>
    <n v="1.69"/>
    <n v="0.31240000000000001"/>
    <n v="1010"/>
    <n v="12626"/>
    <n v="1.8599999999999998E-2"/>
    <n v="4.6500000000000004"/>
    <n v="-0.366025404"/>
    <n v="28"/>
    <n v="1245.53"/>
  </r>
  <r>
    <n v="22946"/>
    <s v="Jan"/>
    <x v="4313"/>
    <s v="North"/>
    <s v="North"/>
    <x v="4"/>
    <s v="General"/>
    <s v="Premium"/>
    <n v="8.72E-2"/>
    <n v="71.400000000000006"/>
    <n v="5.95"/>
    <n v="0.26079999999999998"/>
    <n v="361"/>
    <n v="6931"/>
    <n v="8.72E-2"/>
    <n v="1.41"/>
    <n v="1.3660254039999999"/>
    <n v="30"/>
    <n v="21183.13"/>
  </r>
  <r>
    <n v="22947"/>
    <s v="Oct"/>
    <x v="4314"/>
    <s v="North"/>
    <s v="North"/>
    <x v="1"/>
    <s v="General"/>
    <s v="Premium"/>
    <n v="4.7300000000000002E-2"/>
    <n v="19.8"/>
    <n v="1.65"/>
    <s v="Null"/>
    <n v="616"/>
    <n v="9351"/>
    <n v="4.7300000000000002E-2"/>
    <n v="4.0999999999999996"/>
    <n v="-0.366025404"/>
    <n v="28"/>
    <n v="2733.16"/>
  </r>
  <r>
    <n v="22948"/>
    <s v="Dec"/>
    <x v="4315"/>
    <s v="North"/>
    <s v="North"/>
    <x v="5"/>
    <s v="General"/>
    <s v="Premium"/>
    <n v="1.12E-2"/>
    <n v="30"/>
    <n v="3.75"/>
    <n v="4.0099999999999997E-2"/>
    <n v="404"/>
    <n v="6256"/>
    <n v="1.12E-2"/>
    <n v="7.08"/>
    <n v="1"/>
    <n v="14"/>
    <s v="Null"/>
  </r>
  <r>
    <n v="22949"/>
    <s v="Oct"/>
    <x v="4316"/>
    <s v="North"/>
    <s v="North"/>
    <x v="1"/>
    <s v="Seasonal"/>
    <s v="Premium"/>
    <n v="3.4099999999999998E-2"/>
    <n v="17"/>
    <n v="4.25"/>
    <n v="0.47339999999999999"/>
    <n v="392"/>
    <n v="8038"/>
    <n v="3.4099999999999998E-2"/>
    <n v="0.89"/>
    <n v="-0.366025404"/>
    <n v="14"/>
    <n v="1823.92"/>
  </r>
  <r>
    <n v="22950"/>
    <s v="Oct"/>
    <x v="4317"/>
    <s v="North"/>
    <s v="North"/>
    <x v="5"/>
    <s v="Stationery"/>
    <s v="Budget"/>
    <n v="1.9599999999999999E-2"/>
    <n v="5.9"/>
    <n v="2.95"/>
    <n v="1.15E-2"/>
    <n v="68"/>
    <n v="768"/>
    <n v="1.9599999999999999E-2"/>
    <n v="3.54"/>
    <n v="-0.366025404"/>
    <n v="21"/>
    <n v="37.03"/>
  </r>
  <r>
    <n v="22951"/>
    <s v="Jan"/>
    <x v="4318"/>
    <s v="North"/>
    <s v="North"/>
    <x v="1"/>
    <s v="Kitchen"/>
    <s v="Premium"/>
    <n v="0.1249"/>
    <n v="17"/>
    <n v="8.5"/>
    <n v="0.31159999999999999"/>
    <n v="579"/>
    <n v="9068"/>
    <n v="0.1249"/>
    <n v="3.32"/>
    <n v="1.3660254039999999"/>
    <n v="21"/>
    <n v="1234.5999999999999"/>
  </r>
  <r>
    <n v="22952"/>
    <s v="Jul"/>
    <x v="4224"/>
    <s v="North"/>
    <s v="North"/>
    <x v="3"/>
    <s v="General"/>
    <s v="Premium"/>
    <n v="1.0999999999999999E-2"/>
    <n v="10.199999999999999"/>
    <n v="0.85"/>
    <n v="0.12939999999999999"/>
    <n v="86"/>
    <n v="2961"/>
    <n v="1.0999999999999999E-2"/>
    <n v="1.1200000000000001"/>
    <n v="-1.3660254039999999"/>
    <n v="28"/>
    <n v="15293.27"/>
  </r>
  <r>
    <n v="22953"/>
    <s v="Mar"/>
    <x v="4319"/>
    <s v="North"/>
    <s v="North"/>
    <x v="5"/>
    <s v="Stationery"/>
    <s v="Premium"/>
    <s v="Null"/>
    <n v="15.3"/>
    <n v="2.5499999999999998"/>
    <n v="8.5800000000000001E-2"/>
    <n v="133"/>
    <n v="1490"/>
    <s v="Null"/>
    <n v="6.62"/>
    <n v="1"/>
    <s v="Null"/>
    <n v="270.63"/>
  </r>
  <r>
    <n v="22954"/>
    <s v="Feb"/>
    <x v="4320"/>
    <s v="North"/>
    <s v="North"/>
    <x v="3"/>
    <s v="Storage"/>
    <s v="Premium"/>
    <n v="0.13220000000000001"/>
    <n v="17.7"/>
    <n v="2.95"/>
    <n v="0.37630000000000002"/>
    <n v="401"/>
    <n v="7059"/>
    <n v="0.13220000000000001"/>
    <n v="0.98"/>
    <n v="1.3660254039999999"/>
    <n v="30"/>
    <n v="6027.45"/>
  </r>
  <r>
    <n v="22955"/>
    <s v="Dec"/>
    <x v="4321"/>
    <s v="North"/>
    <s v="North"/>
    <x v="0"/>
    <s v="Kitchen"/>
    <s v="Premium"/>
    <n v="8.2799999999999999E-2"/>
    <n v="6.8"/>
    <n v="0.85"/>
    <n v="0.4204"/>
    <n v="287"/>
    <n v="1938"/>
    <n v="8.2799999999999999E-2"/>
    <n v="5.76"/>
    <n v="1"/>
    <n v="60"/>
    <n v="5831.75"/>
  </r>
  <r>
    <n v="22956"/>
    <s v="Mar"/>
    <x v="3496"/>
    <s v="North"/>
    <s v="North"/>
    <x v="4"/>
    <s v="General"/>
    <s v="Premium"/>
    <n v="0.111"/>
    <n v="51"/>
    <n v="4.25"/>
    <n v="0.16619999999999999"/>
    <n v="269"/>
    <n v="4153"/>
    <n v="0.111"/>
    <s v="Null"/>
    <n v="1"/>
    <n v="14"/>
    <n v="7822.59"/>
  </r>
  <r>
    <n v="22957"/>
    <s v="Jun"/>
    <x v="4322"/>
    <s v="North"/>
    <s v="North"/>
    <x v="0"/>
    <s v="Kitchen"/>
    <s v="Premium"/>
    <n v="1.01E-2"/>
    <n v="208.8"/>
    <n v="0.87"/>
    <n v="0.1038"/>
    <n v="113"/>
    <n v="3099"/>
    <n v="1.01E-2"/>
    <n v="4.87"/>
    <n v="-1"/>
    <n v="60"/>
    <n v="155074.67000000001"/>
  </r>
  <r>
    <n v="22958"/>
    <s v="Nov"/>
    <x v="4323"/>
    <s v="North"/>
    <s v="North"/>
    <x v="2"/>
    <s v="Seasonal"/>
    <s v="Budget"/>
    <n v="0.1014"/>
    <n v="4.25"/>
    <n v="0.85"/>
    <n v="0.27679999999999999"/>
    <n v="484"/>
    <n v="10007"/>
    <n v="0.1014"/>
    <n v="3.03"/>
    <n v="0.366025404"/>
    <n v="90"/>
    <n v="220.32"/>
  </r>
  <r>
    <n v="22959"/>
    <s v="Jul"/>
    <x v="4324"/>
    <s v="North"/>
    <s v="North"/>
    <x v="1"/>
    <s v="Lighting"/>
    <s v="Premium"/>
    <n v="0.13070000000000001"/>
    <n v="20.399999999999999"/>
    <n v="0.85"/>
    <n v="0.2298"/>
    <n v="29"/>
    <n v="837"/>
    <n v="0.13070000000000001"/>
    <n v="3.44"/>
    <n v="-1.3660254039999999"/>
    <n v="21"/>
    <n v="12577.67"/>
  </r>
  <r>
    <n v="22960"/>
    <s v="Sep"/>
    <x v="1257"/>
    <s v="North"/>
    <s v="North"/>
    <x v="4"/>
    <s v="General"/>
    <s v="Premium"/>
    <n v="1.24E-2"/>
    <n v="15.3"/>
    <n v="2.5499999999999998"/>
    <n v="0.1308"/>
    <n v="398"/>
    <n v="7923"/>
    <n v="1.24E-2"/>
    <n v="6.1"/>
    <n v="-1"/>
    <n v="7"/>
    <n v="2355.96"/>
  </r>
  <r>
    <n v="22961"/>
    <s v="Jan"/>
    <x v="4325"/>
    <s v="North"/>
    <s v="North"/>
    <x v="1"/>
    <s v="Kitchen"/>
    <s v="Premium"/>
    <n v="2.1999999999999999E-2"/>
    <n v="14.95"/>
    <n v="14.95"/>
    <n v="0.21079999999999999"/>
    <n v="91"/>
    <n v="1205"/>
    <n v="2.1999999999999999E-2"/>
    <n v="0.85"/>
    <n v="1.3660254039999999"/>
    <n v="90"/>
    <n v="9858.01"/>
  </r>
  <r>
    <n v="22962"/>
    <s v="Dec"/>
    <x v="4168"/>
    <s v="North"/>
    <s v="North"/>
    <x v="2"/>
    <s v="Seasonal"/>
    <s v="Standard"/>
    <n v="1.0699999999999999E-2"/>
    <n v="10.14"/>
    <n v="1.69"/>
    <n v="0.2535"/>
    <n v="38"/>
    <n v="565"/>
    <n v="1.0699999999999999E-2"/>
    <n v="3.75"/>
    <n v="1"/>
    <n v="14"/>
    <n v="62.45"/>
  </r>
  <r>
    <n v="22963"/>
    <s v="Mar"/>
    <x v="3479"/>
    <s v="North"/>
    <s v="North"/>
    <x v="0"/>
    <s v="Storage"/>
    <s v="Premium"/>
    <n v="3.04E-2"/>
    <n v="0.55000000000000004"/>
    <n v="0.55000000000000004"/>
    <n v="0.45579999999999998"/>
    <n v="822"/>
    <n v="6776"/>
    <n v="3.04E-2"/>
    <n v="5.74"/>
    <n v="1"/>
    <n v="14"/>
    <n v="681.22"/>
  </r>
  <r>
    <n v="22964"/>
    <s v="Jul"/>
    <x v="4326"/>
    <s v="North"/>
    <s v="North"/>
    <x v="5"/>
    <s v="General"/>
    <s v="Premium"/>
    <n v="3.9899999999999998E-2"/>
    <n v="75.599999999999994"/>
    <n v="2.1"/>
    <n v="0.25390000000000001"/>
    <n v="381"/>
    <n v="2690"/>
    <n v="3.9899999999999998E-2"/>
    <n v="7.68"/>
    <n v="-1.3660254039999999"/>
    <n v="90"/>
    <n v="4017.85"/>
  </r>
  <r>
    <n v="22965"/>
    <s v="Apr"/>
    <x v="4327"/>
    <s v="North"/>
    <s v="North"/>
    <x v="2"/>
    <s v="Stationery"/>
    <s v="Premium"/>
    <n v="3.8699999999999998E-2"/>
    <n v="5.04"/>
    <n v="0.42"/>
    <n v="0.1116"/>
    <n v="177"/>
    <n v="5765"/>
    <n v="3.8699999999999998E-2"/>
    <n v="2.35"/>
    <n v="0.366025404"/>
    <n v="7"/>
    <n v="16766.47"/>
  </r>
  <r>
    <n v="22966"/>
    <s v="Nov"/>
    <x v="4328"/>
    <s v="North"/>
    <s v="North"/>
    <x v="5"/>
    <s v="Stationery"/>
    <s v="Standard"/>
    <n v="3.8199999999999998E-2"/>
    <n v="23.85"/>
    <n v="7.95"/>
    <n v="0.1172"/>
    <n v="281"/>
    <n v="3266"/>
    <n v="3.8199999999999998E-2"/>
    <n v="6.33"/>
    <n v="0.366025404"/>
    <n v="21"/>
    <n v="374.53"/>
  </r>
  <r>
    <n v="22967"/>
    <s v="May"/>
    <x v="4329"/>
    <s v="North"/>
    <s v="North"/>
    <x v="2"/>
    <s v="General"/>
    <s v="Premium"/>
    <n v="0.10970000000000001"/>
    <n v="3.95"/>
    <n v="3.95"/>
    <n v="4.9700000000000001E-2"/>
    <n v="81"/>
    <n v="1736"/>
    <n v="0.10970000000000001"/>
    <n v="4.83"/>
    <n v="-0.366025404"/>
    <n v="30"/>
    <n v="30714.57"/>
  </r>
  <r>
    <n v="22968"/>
    <s v="Mar"/>
    <x v="3696"/>
    <s v="North"/>
    <s v="North"/>
    <x v="0"/>
    <s v="Storage"/>
    <s v="Premium"/>
    <n v="9.1899999999999996E-2"/>
    <n v="1.95"/>
    <n v="1.95"/>
    <n v="0.35520000000000002"/>
    <n v="53"/>
    <n v="706"/>
    <n v="9.1899999999999996E-2"/>
    <n v="3.13"/>
    <n v="1"/>
    <n v="90"/>
    <n v="425.38"/>
  </r>
  <r>
    <n v="22969"/>
    <s v="Feb"/>
    <x v="4330"/>
    <s v="North"/>
    <s v="North"/>
    <x v="0"/>
    <s v="General"/>
    <s v="Budget"/>
    <s v="Null"/>
    <n v="8.4"/>
    <n v="2.1"/>
    <n v="0.21740000000000001"/>
    <n v="41"/>
    <n v="996"/>
    <s v="Null"/>
    <n v="4.01"/>
    <n v="1.3660254039999999"/>
    <n v="21"/>
    <n v="106.4"/>
  </r>
  <r>
    <n v="22970"/>
    <s v="Jun"/>
    <x v="4331"/>
    <s v="North"/>
    <s v="North"/>
    <x v="0"/>
    <s v="General"/>
    <s v="Premium"/>
    <n v="4.9099999999999998E-2"/>
    <n v="16.8"/>
    <n v="2.1"/>
    <n v="0.1968"/>
    <n v="35"/>
    <n v="913"/>
    <n v="4.9099999999999998E-2"/>
    <n v="6.25"/>
    <n v="-1"/>
    <n v="90"/>
    <n v="438.32"/>
  </r>
  <r>
    <n v="22971"/>
    <s v="Apr"/>
    <x v="4332"/>
    <s v="North"/>
    <s v="North"/>
    <x v="1"/>
    <s v="General"/>
    <s v="Premium"/>
    <n v="1.9900000000000001E-2"/>
    <n v="81"/>
    <n v="6.75"/>
    <n v="0.3881"/>
    <n v="160"/>
    <n v="2030"/>
    <n v="1.9900000000000001E-2"/>
    <n v="5.92"/>
    <n v="0.366025404"/>
    <n v="90"/>
    <n v="1256.44"/>
  </r>
  <r>
    <n v="22972"/>
    <s v="Oct"/>
    <x v="4333"/>
    <s v="North"/>
    <s v="North"/>
    <x v="4"/>
    <s v="Seasonal"/>
    <s v="Premium"/>
    <n v="4.9799999999999997E-2"/>
    <n v="15.12"/>
    <n v="0.42"/>
    <n v="0.1636"/>
    <n v="95"/>
    <n v="2908"/>
    <n v="4.9799999999999997E-2"/>
    <n v="6.02"/>
    <n v="-0.366025404"/>
    <n v="14"/>
    <n v="2446.0100000000002"/>
  </r>
  <r>
    <n v="22973"/>
    <s v="Nov"/>
    <x v="4334"/>
    <s v="North"/>
    <s v="North"/>
    <x v="0"/>
    <s v="Lighting"/>
    <s v="Premium"/>
    <n v="7.6200000000000004E-2"/>
    <n v="9.9"/>
    <n v="4.95"/>
    <s v="Null"/>
    <n v="234"/>
    <n v="4062"/>
    <n v="7.6200000000000004E-2"/>
    <n v="1.01"/>
    <n v="0.366025404"/>
    <n v="28"/>
    <n v="11798.56"/>
  </r>
  <r>
    <n v="22974"/>
    <s v="Apr"/>
    <x v="4335"/>
    <s v="North"/>
    <s v="North"/>
    <x v="4"/>
    <s v="Seasonal"/>
    <s v="Premium"/>
    <n v="6.5600000000000006E-2"/>
    <n v="14.95"/>
    <n v="14.95"/>
    <n v="0.1012"/>
    <n v="53"/>
    <n v="762"/>
    <n v="6.5600000000000006E-2"/>
    <n v="3.76"/>
    <n v="0.366025404"/>
    <n v="7"/>
    <n v="278.12"/>
  </r>
  <r>
    <n v="22975"/>
    <s v="Nov"/>
    <x v="4336"/>
    <s v="North"/>
    <s v="North"/>
    <x v="5"/>
    <s v="Stationery"/>
    <s v="Premium"/>
    <n v="1.44E-2"/>
    <s v="Null"/>
    <n v="3.75"/>
    <n v="0.19370000000000001"/>
    <n v="186"/>
    <n v="7278"/>
    <n v="1.44E-2"/>
    <n v="2.2400000000000002"/>
    <n v="0.366025404"/>
    <n v="21"/>
    <s v="Null"/>
  </r>
  <r>
    <n v="22976"/>
    <s v="Jun"/>
    <x v="4337"/>
    <s v="North"/>
    <s v="North"/>
    <x v="2"/>
    <s v="Kitchen"/>
    <s v="Premium"/>
    <n v="4.5999999999999999E-3"/>
    <n v="6.8"/>
    <n v="0.85"/>
    <n v="0.46329999999999999"/>
    <n v="129"/>
    <n v="4242"/>
    <n v="4.5999999999999999E-3"/>
    <n v="6.97"/>
    <n v="-1"/>
    <n v="28"/>
    <n v="1397.68"/>
  </r>
  <r>
    <n v="22977"/>
    <s v="Jan"/>
    <x v="330"/>
    <s v="North"/>
    <s v="North"/>
    <x v="5"/>
    <s v="General"/>
    <s v="Premium"/>
    <n v="0.18779999999999999"/>
    <n v="19.899999999999999"/>
    <n v="9.9499999999999993"/>
    <n v="1.37E-2"/>
    <n v="201"/>
    <n v="6964"/>
    <n v="0.18779999999999999"/>
    <n v="5.14"/>
    <n v="1.3660254039999999"/>
    <n v="30"/>
    <n v="1601.5"/>
  </r>
  <r>
    <n v="22978"/>
    <s v="Dec"/>
    <x v="4338"/>
    <s v="North"/>
    <s v="North"/>
    <x v="1"/>
    <s v="General"/>
    <s v="Premium"/>
    <n v="4.8899999999999999E-2"/>
    <n v="10.08"/>
    <n v="0.42"/>
    <n v="0.19819999999999999"/>
    <n v="151"/>
    <n v="1158"/>
    <n v="4.8899999999999999E-2"/>
    <n v="2.4900000000000002"/>
    <n v="1"/>
    <n v="30"/>
    <n v="20954.96"/>
  </r>
  <r>
    <n v="22979"/>
    <s v="Jan"/>
    <x v="2365"/>
    <s v="North"/>
    <s v="North"/>
    <x v="2"/>
    <s v="General"/>
    <s v="Premium"/>
    <n v="7.0900000000000005E-2"/>
    <n v="4.95"/>
    <n v="4.95"/>
    <n v="0.54910000000000003"/>
    <n v="230"/>
    <n v="4427"/>
    <n v="7.0900000000000005E-2"/>
    <n v="1.83"/>
    <n v="1.3660254039999999"/>
    <n v="28"/>
    <n v="4454.16"/>
  </r>
  <r>
    <n v="22980"/>
    <s v="Aug"/>
    <x v="4339"/>
    <s v="North"/>
    <s v="North"/>
    <x v="4"/>
    <s v="General"/>
    <s v="Premium"/>
    <n v="6.0400000000000002E-2"/>
    <n v="12.5"/>
    <n v="1.25"/>
    <n v="0.2797"/>
    <n v="81"/>
    <n v="2024"/>
    <n v="6.0400000000000002E-2"/>
    <n v="3.99"/>
    <n v="-1.3660254039999999"/>
    <n v="90"/>
    <n v="3130.93"/>
  </r>
  <r>
    <n v="22981"/>
    <s v="Jul"/>
    <x v="4340"/>
    <s v="North"/>
    <s v="North"/>
    <x v="3"/>
    <s v="General"/>
    <s v="Premium"/>
    <n v="1.0500000000000001E-2"/>
    <n v="31.8"/>
    <n v="7.95"/>
    <n v="5.7099999999999998E-2"/>
    <n v="204"/>
    <n v="1387"/>
    <n v="1.0500000000000001E-2"/>
    <n v="5.03"/>
    <n v="-1.3660254039999999"/>
    <n v="14"/>
    <n v="3563.17"/>
  </r>
  <r>
    <n v="22982"/>
    <s v="Oct"/>
    <x v="4341"/>
    <s v="North"/>
    <s v="North"/>
    <x v="2"/>
    <s v="General"/>
    <s v="Premium"/>
    <n v="0.01"/>
    <n v="5.9"/>
    <n v="2.95"/>
    <n v="0.30220000000000002"/>
    <n v="60"/>
    <n v="1153"/>
    <n v="0.01"/>
    <n v="0.62"/>
    <n v="-0.366025404"/>
    <n v="14"/>
    <n v="2116.9299999999998"/>
  </r>
  <r>
    <n v="22983"/>
    <s v="Oct"/>
    <x v="2649"/>
    <s v="North"/>
    <s v="North"/>
    <x v="1"/>
    <s v="Seasonal"/>
    <s v="Standard"/>
    <n v="2.6499999999999999E-2"/>
    <n v="13.5"/>
    <n v="6.75"/>
    <n v="2.4199999999999999E-2"/>
    <n v="227"/>
    <n v="1463"/>
    <n v="2.6499999999999999E-2"/>
    <n v="6.84"/>
    <n v="-0.366025404"/>
    <n v="7"/>
    <n v="1283.8399999999999"/>
  </r>
  <r>
    <n v="22984"/>
    <s v="Mar"/>
    <x v="4342"/>
    <s v="North"/>
    <s v="North"/>
    <x v="0"/>
    <s v="General"/>
    <s v="Premium"/>
    <n v="2.5999999999999999E-3"/>
    <n v="2.95"/>
    <n v="2.95"/>
    <n v="7.6600000000000001E-2"/>
    <n v="122"/>
    <n v="4069"/>
    <n v="2.5999999999999999E-3"/>
    <n v="3.83"/>
    <n v="1"/>
    <n v="90"/>
    <n v="4565.68"/>
  </r>
  <r>
    <n v="22985"/>
    <s v="Nov"/>
    <x v="4343"/>
    <s v="North"/>
    <s v="North"/>
    <x v="2"/>
    <s v="General"/>
    <s v="Premium"/>
    <n v="1.43E-2"/>
    <n v="7.5"/>
    <n v="3.75"/>
    <n v="0.24460000000000001"/>
    <s v="Null"/>
    <n v="5597"/>
    <n v="1.43E-2"/>
    <n v="3.24"/>
    <n v="0.366025404"/>
    <n v="14"/>
    <n v="53239.839999999997"/>
  </r>
  <r>
    <n v="22986"/>
    <s v="Nov"/>
    <x v="4344"/>
    <s v="North"/>
    <s v="North"/>
    <x v="0"/>
    <s v="General"/>
    <s v="Premium"/>
    <n v="8.3699999999999997E-2"/>
    <n v="2.9"/>
    <n v="1.45"/>
    <n v="0.17380000000000001"/>
    <n v="404"/>
    <n v="8162"/>
    <n v="8.3699999999999997E-2"/>
    <n v="2.69"/>
    <n v="0.366025404"/>
    <s v="Null"/>
    <n v="1917.47"/>
  </r>
  <r>
    <n v="22987"/>
    <s v="Jul"/>
    <x v="4345"/>
    <s v="North"/>
    <s v="North"/>
    <x v="0"/>
    <s v="General"/>
    <s v="Premium"/>
    <n v="5.16E-2"/>
    <n v="1.95"/>
    <n v="1.95"/>
    <n v="8.9999999999999993E-3"/>
    <n v="261"/>
    <n v="3299"/>
    <n v="5.16E-2"/>
    <n v="2.35"/>
    <n v="-1.3660254039999999"/>
    <n v="7"/>
    <n v="332.64"/>
  </r>
  <r>
    <n v="22988"/>
    <s v="Nov"/>
    <x v="4346"/>
    <s v="North"/>
    <s v="North"/>
    <x v="4"/>
    <s v="Stationery"/>
    <s v="Budget"/>
    <n v="2.5899999999999999E-2"/>
    <n v="2.52"/>
    <n v="0.42"/>
    <n v="4.4200000000000003E-2"/>
    <n v="217"/>
    <n v="3926"/>
    <n v="2.5899999999999999E-2"/>
    <n v="5.5"/>
    <n v="0.366025404"/>
    <n v="30"/>
    <n v="299.29000000000002"/>
  </r>
  <r>
    <n v="22989"/>
    <s v="Feb"/>
    <x v="4347"/>
    <s v="North"/>
    <s v="North"/>
    <x v="3"/>
    <s v="General"/>
    <s v="Budget"/>
    <n v="3.73E-2"/>
    <s v="Null"/>
    <n v="1.95"/>
    <n v="0.10489999999999999"/>
    <n v="261"/>
    <n v="2338"/>
    <n v="3.73E-2"/>
    <n v="1.36"/>
    <n v="1.3660254039999999"/>
    <n v="60"/>
    <s v="Null"/>
  </r>
  <r>
    <n v="22990"/>
    <s v="Feb"/>
    <x v="4348"/>
    <s v="North"/>
    <s v="North"/>
    <x v="3"/>
    <s v="General"/>
    <s v="Standard"/>
    <n v="8.9399999999999993E-2"/>
    <n v="4.95"/>
    <n v="1.65"/>
    <n v="0.2666"/>
    <n v="79"/>
    <n v="1131"/>
    <n v="8.9399999999999993E-2"/>
    <n v="4.8099999999999996"/>
    <n v="1.3660254039999999"/>
    <n v="28"/>
    <n v="45.25"/>
  </r>
  <r>
    <n v="22991"/>
    <s v="Oct"/>
    <x v="4349"/>
    <s v="North"/>
    <s v="North"/>
    <x v="1"/>
    <s v="Stationery"/>
    <s v="Standard"/>
    <n v="2.4199999999999999E-2"/>
    <n v="0.42"/>
    <n v="0.42"/>
    <n v="0.58350000000000002"/>
    <n v="101"/>
    <n v="1547"/>
    <n v="2.4199999999999999E-2"/>
    <n v="6.22"/>
    <n v="-0.366025404"/>
    <n v="7"/>
    <n v="46.54"/>
  </r>
  <r>
    <n v="22992"/>
    <s v="May"/>
    <x v="3042"/>
    <s v="North"/>
    <s v="North"/>
    <x v="5"/>
    <s v="General"/>
    <s v="Premium"/>
    <n v="2.0899999999999998E-2"/>
    <n v="4.2"/>
    <n v="2.1"/>
    <n v="0.17660000000000001"/>
    <s v="Null"/>
    <n v="7592"/>
    <n v="2.0899999999999998E-2"/>
    <n v="4.92"/>
    <n v="-0.366025404"/>
    <n v="28"/>
    <n v="1059.25"/>
  </r>
  <r>
    <n v="22993"/>
    <s v="Jul"/>
    <x v="4350"/>
    <s v="North"/>
    <s v="North"/>
    <x v="2"/>
    <s v="Storage"/>
    <s v="Premium"/>
    <n v="0.03"/>
    <n v="2.5"/>
    <n v="1.25"/>
    <n v="0.38340000000000002"/>
    <n v="168"/>
    <n v="8544"/>
    <n v="0.03"/>
    <n v="5.74"/>
    <n v="-1.3660254039999999"/>
    <n v="28"/>
    <n v="3676.38"/>
  </r>
  <r>
    <n v="22994"/>
    <s v="Oct"/>
    <x v="4351"/>
    <s v="North"/>
    <s v="North"/>
    <x v="3"/>
    <s v="Lighting"/>
    <s v="Standard"/>
    <s v="Null"/>
    <n v="17.7"/>
    <n v="2.95"/>
    <n v="0.39939999999999998"/>
    <n v="42"/>
    <n v="1508"/>
    <s v="Null"/>
    <n v="3.36"/>
    <n v="-0.366025404"/>
    <n v="60"/>
    <n v="1039.02"/>
  </r>
  <r>
    <n v="22995"/>
    <s v="Jan"/>
    <x v="1465"/>
    <s v="North"/>
    <s v="North"/>
    <x v="2"/>
    <s v="Lighting"/>
    <s v="Premium"/>
    <n v="9.8199999999999996E-2"/>
    <n v="19.8"/>
    <n v="4.95"/>
    <n v="0.1298"/>
    <n v="126"/>
    <n v="5323"/>
    <n v="9.8199999999999996E-2"/>
    <n v="4.09"/>
    <n v="1.3660254039999999"/>
    <n v="30"/>
    <n v="2219.59"/>
  </r>
  <r>
    <n v="22996"/>
    <s v="Nov"/>
    <x v="4352"/>
    <s v="North"/>
    <s v="North"/>
    <x v="0"/>
    <s v="Storage"/>
    <s v="Standard"/>
    <n v="8.1900000000000001E-2"/>
    <n v="1.25"/>
    <n v="1.25"/>
    <n v="0.37740000000000001"/>
    <n v="463"/>
    <n v="8096"/>
    <n v="8.1900000000000001E-2"/>
    <n v="2.16"/>
    <n v="0.366025404"/>
    <n v="28"/>
    <n v="348.73"/>
  </r>
  <r>
    <n v="22997"/>
    <s v="Nov"/>
    <x v="4353"/>
    <s v="North"/>
    <s v="North"/>
    <x v="0"/>
    <s v="General"/>
    <s v="Standard"/>
    <n v="2.3800000000000002E-2"/>
    <n v="3.75"/>
    <n v="3.75"/>
    <n v="7.3499999999999996E-2"/>
    <n v="410"/>
    <n v="3805"/>
    <n v="2.3800000000000002E-2"/>
    <n v="1"/>
    <n v="0.366025404"/>
    <n v="90"/>
    <n v="940.86"/>
  </r>
  <r>
    <n v="22998"/>
    <s v="Jun"/>
    <x v="4354"/>
    <s v="North"/>
    <s v="North"/>
    <x v="3"/>
    <s v="General"/>
    <s v="Premium"/>
    <n v="2.06E-2"/>
    <n v="10.08"/>
    <n v="0.42"/>
    <n v="3.2899999999999999E-2"/>
    <n v="111"/>
    <n v="3952"/>
    <n v="2.06E-2"/>
    <n v="3.81"/>
    <n v="-1"/>
    <n v="28"/>
    <n v="270.08999999999997"/>
  </r>
  <r>
    <n v="22999"/>
    <s v="Mar"/>
    <x v="4355"/>
    <s v="North"/>
    <s v="North"/>
    <x v="0"/>
    <s v="Kitchen"/>
    <s v="Premium"/>
    <n v="0.01"/>
    <n v="81.599999999999994"/>
    <n v="2.5499999999999998"/>
    <n v="5.28E-2"/>
    <n v="647"/>
    <n v="10745"/>
    <n v="0.01"/>
    <n v="3.21"/>
    <n v="1"/>
    <n v="28"/>
    <n v="1704.15"/>
  </r>
  <r>
    <n v="23000"/>
    <s v="Apr"/>
    <x v="4356"/>
    <s v="North"/>
    <s v="North"/>
    <x v="2"/>
    <s v="Storage"/>
    <s v="Premium"/>
    <n v="0.1013"/>
    <n v="8.85"/>
    <n v="2.95"/>
    <n v="0.4859"/>
    <n v="97"/>
    <n v="1985"/>
    <n v="0.1013"/>
    <n v="3.89"/>
    <n v="0.366025404"/>
    <n v="28"/>
    <n v="472.46"/>
  </r>
  <r>
    <n v="23001"/>
    <s v="Apr"/>
    <x v="4357"/>
    <s v="North"/>
    <s v="North"/>
    <x v="2"/>
    <s v="Storage"/>
    <s v="Standard"/>
    <n v="7.5600000000000001E-2"/>
    <s v="Null"/>
    <n v="1.95"/>
    <n v="0.28000000000000003"/>
    <n v="546"/>
    <n v="17099"/>
    <n v="7.5600000000000001E-2"/>
    <n v="0.61"/>
    <n v="0.366025404"/>
    <n v="7"/>
    <n v="80.349999999999994"/>
  </r>
  <r>
    <n v="23002"/>
    <s v="Feb"/>
    <x v="4358"/>
    <s v="North"/>
    <s v="North"/>
    <x v="4"/>
    <s v="Kitchen"/>
    <s v="Premium"/>
    <n v="2.8799999999999999E-2"/>
    <n v="122.4"/>
    <n v="2.5499999999999998"/>
    <n v="9.0999999999999998E-2"/>
    <n v="647"/>
    <n v="10514"/>
    <n v="2.8799999999999999E-2"/>
    <n v="6.92"/>
    <n v="1.3660254039999999"/>
    <n v="7"/>
    <n v="2327.16"/>
  </r>
  <r>
    <n v="23003"/>
    <s v="Mar"/>
    <x v="4359"/>
    <s v="North"/>
    <s v="North"/>
    <x v="2"/>
    <s v="Storage"/>
    <s v="Premium"/>
    <n v="0.12809999999999999"/>
    <n v="4.6500000000000004"/>
    <n v="4.6500000000000004"/>
    <n v="0.1019"/>
    <n v="25"/>
    <n v="475"/>
    <n v="0.12809999999999999"/>
    <n v="3.17"/>
    <n v="1"/>
    <n v="60"/>
    <n v="41.55"/>
  </r>
  <r>
    <n v="23004"/>
    <s v="Nov"/>
    <x v="4360"/>
    <s v="North"/>
    <s v="North"/>
    <x v="0"/>
    <s v="General"/>
    <s v="Standard"/>
    <n v="2.7900000000000001E-2"/>
    <n v="15"/>
    <n v="1.25"/>
    <n v="0.25580000000000003"/>
    <n v="79"/>
    <n v="939"/>
    <n v="2.7900000000000001E-2"/>
    <n v="2.78"/>
    <n v="0.366025404"/>
    <n v="90"/>
    <n v="1021.57"/>
  </r>
  <r>
    <n v="23005"/>
    <s v="Oct"/>
    <x v="4361"/>
    <s v="North"/>
    <s v="North"/>
    <x v="5"/>
    <s v="General"/>
    <s v="Standard"/>
    <n v="0.1163"/>
    <n v="15"/>
    <n v="1.25"/>
    <n v="0.2"/>
    <n v="203"/>
    <n v="1968"/>
    <n v="0.1163"/>
    <n v="4.18"/>
    <n v="-0.366025404"/>
    <n v="90"/>
    <n v="895.74"/>
  </r>
  <r>
    <n v="23006"/>
    <s v="Feb"/>
    <x v="160"/>
    <s v="North"/>
    <s v="North"/>
    <x v="1"/>
    <s v="General"/>
    <s v="Premium"/>
    <n v="3.8600000000000002E-2"/>
    <n v="7.8"/>
    <n v="0.65"/>
    <n v="9.7999999999999997E-3"/>
    <n v="169"/>
    <n v="3067"/>
    <n v="3.8600000000000002E-2"/>
    <n v="5.51"/>
    <n v="1.3660254039999999"/>
    <n v="30"/>
    <n v="663.62"/>
  </r>
  <r>
    <n v="23007"/>
    <s v="Oct"/>
    <x v="4362"/>
    <s v="North"/>
    <s v="North"/>
    <x v="1"/>
    <s v="Seasonal"/>
    <s v="Premium"/>
    <n v="5.3E-3"/>
    <n v="34.799999999999997"/>
    <n v="193.42510329999999"/>
    <n v="0.47"/>
    <s v="Null"/>
    <n v="2421"/>
    <n v="5.3E-3"/>
    <n v="5.53"/>
    <n v="-0.366025404"/>
    <n v="60"/>
    <n v="2333.2399999999998"/>
  </r>
  <r>
    <n v="23008"/>
    <s v="Nov"/>
    <x v="2179"/>
    <s v="North"/>
    <s v="North"/>
    <x v="4"/>
    <s v="General"/>
    <s v="Premium"/>
    <n v="0.1424"/>
    <n v="5.0999999999999996"/>
    <n v="2.5499999999999998"/>
    <n v="0.21629999999999999"/>
    <n v="113"/>
    <n v="829"/>
    <n v="0.1424"/>
    <n v="5.96"/>
    <n v="0.366025404"/>
    <n v="28"/>
    <n v="1184.33"/>
  </r>
  <r>
    <n v="23009"/>
    <s v="Sep"/>
    <x v="4363"/>
    <s v="North"/>
    <s v="North"/>
    <x v="5"/>
    <s v="General"/>
    <s v="Premium"/>
    <n v="4.3400000000000001E-2"/>
    <n v="15"/>
    <n v="1.25"/>
    <n v="0.1479"/>
    <n v="231"/>
    <n v="4279"/>
    <n v="4.3400000000000001E-2"/>
    <n v="2.41"/>
    <n v="-1"/>
    <n v="30"/>
    <n v="5698.82"/>
  </r>
  <r>
    <n v="23010"/>
    <s v="Nov"/>
    <x v="2814"/>
    <s v="North"/>
    <s v="North"/>
    <x v="3"/>
    <s v="Storage"/>
    <s v="Premium"/>
    <n v="6.2700000000000006E-2"/>
    <n v="1.25"/>
    <n v="1.25"/>
    <n v="1.46E-2"/>
    <s v="Null"/>
    <n v="7250"/>
    <n v="6.2700000000000006E-2"/>
    <n v="4.7699999999999996"/>
    <n v="0.366025404"/>
    <n v="30"/>
    <n v="2437.04"/>
  </r>
  <r>
    <n v="23011"/>
    <s v="Jan"/>
    <x v="3270"/>
    <s v="North"/>
    <s v="North"/>
    <x v="2"/>
    <s v="General"/>
    <s v="Premium"/>
    <n v="4.3200000000000002E-2"/>
    <n v="139.19999999999999"/>
    <n v="1.45"/>
    <n v="6.9199999999999998E-2"/>
    <n v="472"/>
    <n v="11485"/>
    <n v="4.3200000000000002E-2"/>
    <n v="7.45"/>
    <n v="1.3660254039999999"/>
    <n v="60"/>
    <n v="265009.40000000002"/>
  </r>
  <r>
    <n v="23012"/>
    <s v="Dec"/>
    <x v="4364"/>
    <s v="North"/>
    <s v="North"/>
    <x v="2"/>
    <s v="Kitchen"/>
    <s v="Premium"/>
    <n v="7.2700000000000001E-2"/>
    <n v="21.5"/>
    <n v="10.75"/>
    <n v="9.5299999999999996E-2"/>
    <n v="57"/>
    <n v="815"/>
    <n v="7.2700000000000001E-2"/>
    <n v="1.46"/>
    <n v="1"/>
    <n v="14"/>
    <n v="3110.16"/>
  </r>
  <r>
    <n v="23013"/>
    <s v="Nov"/>
    <x v="4365"/>
    <s v="East"/>
    <s v="East"/>
    <x v="1"/>
    <s v="Storage"/>
    <s v="Standard"/>
    <n v="4.1200000000000001E-2"/>
    <n v="20.8"/>
    <n v="2.08"/>
    <n v="8.5400000000000004E-2"/>
    <n v="549"/>
    <n v="10083"/>
    <n v="4.1200000000000001E-2"/>
    <n v="4.9400000000000004"/>
    <n v="0.366025404"/>
    <n v="60"/>
    <n v="528.57000000000005"/>
  </r>
  <r>
    <n v="23014"/>
    <s v="Oct"/>
    <x v="4366"/>
    <s v="North"/>
    <s v="North"/>
    <x v="1"/>
    <s v="General"/>
    <s v="Premium"/>
    <n v="0.1024"/>
    <n v="15"/>
    <n v="1.25"/>
    <n v="9.6500000000000002E-2"/>
    <n v="431"/>
    <n v="14296"/>
    <n v="0.1024"/>
    <n v="5.09"/>
    <n v="-0.366025404"/>
    <s v="Null"/>
    <n v="259755.75"/>
  </r>
  <r>
    <n v="23015"/>
    <s v="Jan"/>
    <x v="4367"/>
    <s v="North"/>
    <s v="North"/>
    <x v="1"/>
    <s v="General"/>
    <s v="Premium"/>
    <n v="3.3999999999999998E-3"/>
    <n v="17.28"/>
    <n v="0.72"/>
    <n v="0.18090000000000001"/>
    <n v="166"/>
    <n v="2609"/>
    <n v="3.3999999999999998E-3"/>
    <n v="1.45"/>
    <n v="1.3660254039999999"/>
    <n v="7"/>
    <n v="44611.17"/>
  </r>
  <r>
    <n v="23016"/>
    <s v="Jan"/>
    <x v="4368"/>
    <s v="North"/>
    <s v="North"/>
    <x v="3"/>
    <s v="General"/>
    <s v="Premium"/>
    <n v="0.16919999999999999"/>
    <n v="35.700000000000003"/>
    <n v="5.95"/>
    <n v="0.37590000000000001"/>
    <n v="452"/>
    <n v="7422"/>
    <n v="0.16919999999999999"/>
    <n v="4.21"/>
    <n v="1.3660254039999999"/>
    <n v="7"/>
    <n v="12570.29"/>
  </r>
  <r>
    <n v="23017"/>
    <s v="Jan"/>
    <x v="4369"/>
    <s v="North"/>
    <s v="North"/>
    <x v="0"/>
    <s v="General"/>
    <s v="Premium"/>
    <n v="3.3399999999999999E-2"/>
    <n v="10.199999999999999"/>
    <n v="0.85"/>
    <n v="0.3498"/>
    <n v="117"/>
    <n v="1988"/>
    <n v="3.3399999999999999E-2"/>
    <n v="4.3600000000000003"/>
    <n v="1.3660254039999999"/>
    <n v="90"/>
    <n v="2961.42"/>
  </r>
  <r>
    <n v="23018"/>
    <s v="Oct"/>
    <x v="4370"/>
    <s v="North"/>
    <s v="North"/>
    <x v="2"/>
    <s v="Seasonal"/>
    <s v="Premium"/>
    <n v="3.95E-2"/>
    <n v="1.65"/>
    <n v="1.65"/>
    <n v="8.8800000000000004E-2"/>
    <n v="325"/>
    <n v="10229"/>
    <n v="3.95E-2"/>
    <n v="2.91"/>
    <n v="-0.366025404"/>
    <s v="Null"/>
    <n v="994.53"/>
  </r>
  <r>
    <n v="23019"/>
    <s v="Sep"/>
    <x v="881"/>
    <s v="North"/>
    <s v="North"/>
    <x v="3"/>
    <s v="Storage"/>
    <s v="Premium"/>
    <n v="9.0399999999999994E-2"/>
    <n v="21"/>
    <n v="2.1"/>
    <n v="8.3500000000000005E-2"/>
    <n v="423"/>
    <n v="4853"/>
    <n v="9.0399999999999994E-2"/>
    <n v="7.42"/>
    <n v="-1"/>
    <n v="30"/>
    <n v="5296.44"/>
  </r>
  <r>
    <n v="23020"/>
    <s v="Dec"/>
    <x v="4371"/>
    <s v="North"/>
    <s v="North"/>
    <x v="0"/>
    <s v="Seasonal"/>
    <s v="Premium"/>
    <n v="0.12920000000000001"/>
    <s v="Null"/>
    <n v="12.75"/>
    <n v="0.1232"/>
    <n v="471"/>
    <n v="5096"/>
    <n v="0.12920000000000001"/>
    <n v="6.14"/>
    <n v="1"/>
    <n v="90"/>
    <n v="1052.04"/>
  </r>
  <r>
    <n v="23021"/>
    <s v="Jul"/>
    <x v="4372"/>
    <s v="North"/>
    <s v="North"/>
    <x v="2"/>
    <s v="Seasonal"/>
    <s v="Premium"/>
    <n v="0.1835"/>
    <n v="16.5"/>
    <n v="1.65"/>
    <n v="0.20150000000000001"/>
    <n v="397"/>
    <n v="5226"/>
    <n v="0.1835"/>
    <n v="4.6399999999999997"/>
    <n v="-1.3660254039999999"/>
    <n v="7"/>
    <n v="3944.31"/>
  </r>
  <r>
    <n v="23022"/>
    <s v="Mar"/>
    <x v="4373"/>
    <s v="North"/>
    <s v="North"/>
    <x v="1"/>
    <s v="Kitchen"/>
    <s v="Premium"/>
    <n v="3.7499999999999999E-2"/>
    <n v="7.65"/>
    <n v="2.5499999999999998"/>
    <n v="4.65E-2"/>
    <n v="324"/>
    <n v="10411"/>
    <n v="3.7499999999999999E-2"/>
    <n v="4.72"/>
    <n v="1"/>
    <n v="7"/>
    <n v="2325.1999999999998"/>
  </r>
  <r>
    <n v="23023"/>
    <s v="Aug"/>
    <x v="4374"/>
    <s v="North"/>
    <s v="North"/>
    <x v="5"/>
    <s v="Storage"/>
    <s v="Premium"/>
    <n v="1.0999999999999999E-2"/>
    <n v="62.4"/>
    <n v="2.08"/>
    <n v="0.14810000000000001"/>
    <n v="396"/>
    <n v="11519"/>
    <n v="1.0999999999999999E-2"/>
    <n v="4.0999999999999996"/>
    <n v="-1.3660254039999999"/>
    <n v="60"/>
    <n v="6940.71"/>
  </r>
  <r>
    <n v="23024"/>
    <s v="Dec"/>
    <x v="4375"/>
    <s v="North"/>
    <s v="North"/>
    <x v="2"/>
    <s v="Storage"/>
    <s v="Premium"/>
    <n v="4.1300000000000003E-2"/>
    <n v="15"/>
    <n v="3.75"/>
    <n v="0.37480000000000002"/>
    <n v="227"/>
    <n v="6953"/>
    <n v="4.1300000000000003E-2"/>
    <n v="6.88"/>
    <n v="1"/>
    <n v="21"/>
    <s v="Null"/>
  </r>
  <r>
    <n v="23025"/>
    <s v="Oct"/>
    <x v="4376"/>
    <s v="North"/>
    <s v="North"/>
    <x v="2"/>
    <s v="Stationery"/>
    <s v="Premium"/>
    <n v="1.84E-2"/>
    <n v="10.5"/>
    <n v="0.42"/>
    <n v="0.43790000000000001"/>
    <n v="289"/>
    <n v="4403"/>
    <n v="1.84E-2"/>
    <n v="3.37"/>
    <n v="-0.366025404"/>
    <n v="14"/>
    <s v="Null"/>
  </r>
  <r>
    <n v="23026"/>
    <s v="Dec"/>
    <x v="138"/>
    <s v="North"/>
    <s v="North"/>
    <x v="2"/>
    <s v="General"/>
    <s v="Premium"/>
    <n v="1.5E-3"/>
    <n v="10"/>
    <n v="1.25"/>
    <n v="0.1022"/>
    <n v="200"/>
    <n v="4471"/>
    <n v="1.5E-3"/>
    <n v="2.59"/>
    <n v="1"/>
    <n v="28"/>
    <n v="11360.6"/>
  </r>
  <r>
    <n v="23027"/>
    <s v="Nov"/>
    <x v="2962"/>
    <s v="North"/>
    <s v="North"/>
    <x v="4"/>
    <s v="Stationery"/>
    <s v="Budget"/>
    <n v="4.8999999999999998E-3"/>
    <n v="1.25"/>
    <n v="1.25"/>
    <n v="0.159"/>
    <n v="612"/>
    <n v="14506"/>
    <n v="4.8999999999999998E-3"/>
    <n v="0.44"/>
    <n v="0.366025404"/>
    <n v="14"/>
    <n v="366.11"/>
  </r>
  <r>
    <n v="23028"/>
    <s v="Oct"/>
    <x v="4377"/>
    <s v="North"/>
    <s v="North"/>
    <x v="0"/>
    <s v="Stationery"/>
    <s v="Standard"/>
    <n v="9.7600000000000006E-2"/>
    <n v="10.199999999999999"/>
    <n v="0.85"/>
    <n v="4.6300000000000001E-2"/>
    <n v="110"/>
    <n v="781"/>
    <n v="9.7600000000000006E-2"/>
    <n v="4.2"/>
    <n v="-0.366025404"/>
    <n v="28"/>
    <n v="520.11"/>
  </r>
  <r>
    <n v="23029"/>
    <s v="Jun"/>
    <x v="4378"/>
    <s v="North"/>
    <s v="North"/>
    <x v="0"/>
    <s v="Lighting"/>
    <s v="Premium"/>
    <n v="7.0499999999999993E-2"/>
    <n v="11.25"/>
    <n v="3.75"/>
    <s v="Null"/>
    <n v="138"/>
    <n v="4330"/>
    <n v="7.0499999999999993E-2"/>
    <s v="Null"/>
    <n v="-1"/>
    <n v="60"/>
    <n v="1828.29"/>
  </r>
  <r>
    <n v="23030"/>
    <s v="Oct"/>
    <x v="4379"/>
    <s v="North"/>
    <s v="North"/>
    <x v="4"/>
    <s v="Lighting"/>
    <s v="Premium"/>
    <n v="7.6999999999999999E-2"/>
    <n v="4.25"/>
    <n v="4.25"/>
    <n v="0.104"/>
    <n v="61"/>
    <n v="2060"/>
    <n v="7.6999999999999999E-2"/>
    <n v="0.9"/>
    <n v="-0.366025404"/>
    <n v="30"/>
    <n v="2226.02"/>
  </r>
  <r>
    <n v="23031"/>
    <s v="Feb"/>
    <x v="3403"/>
    <s v="North"/>
    <s v="North"/>
    <x v="0"/>
    <s v="General"/>
    <s v="Premium"/>
    <n v="3.0599999999999999E-2"/>
    <n v="10.08"/>
    <n v="0.42"/>
    <n v="0.26019999999999999"/>
    <n v="138"/>
    <n v="7461"/>
    <n v="3.0599999999999999E-2"/>
    <n v="2.58"/>
    <n v="1.3660254039999999"/>
    <n v="21"/>
    <n v="2328.29"/>
  </r>
  <r>
    <n v="23032"/>
    <s v="Dec"/>
    <x v="4380"/>
    <s v="North"/>
    <s v="North"/>
    <x v="4"/>
    <s v="Kitchen"/>
    <s v="Premium"/>
    <n v="8.8300000000000003E-2"/>
    <n v="30"/>
    <n v="1.25"/>
    <n v="0.1188"/>
    <n v="211"/>
    <n v="5138"/>
    <n v="8.8300000000000003E-2"/>
    <n v="3.28"/>
    <n v="1"/>
    <n v="14"/>
    <n v="58587.45"/>
  </r>
  <r>
    <n v="23033"/>
    <s v="Oct"/>
    <x v="4381"/>
    <s v="North"/>
    <s v="North"/>
    <x v="5"/>
    <s v="Stationery"/>
    <s v="Premium"/>
    <n v="7.2999999999999995E-2"/>
    <n v="5.04"/>
    <n v="0.42"/>
    <n v="0.32469999999999999"/>
    <n v="335"/>
    <n v="10848"/>
    <n v="7.2999999999999995E-2"/>
    <n v="2.2400000000000002"/>
    <n v="-0.366025404"/>
    <n v="60"/>
    <n v="9093.91"/>
  </r>
  <r>
    <n v="23034"/>
    <s v="Jul"/>
    <x v="4382"/>
    <s v="North"/>
    <s v="North"/>
    <x v="3"/>
    <s v="General"/>
    <s v="Premium"/>
    <n v="0.10639999999999999"/>
    <n v="15.9"/>
    <n v="7.95"/>
    <n v="0.4143"/>
    <n v="196"/>
    <n v="3488"/>
    <n v="0.10639999999999999"/>
    <n v="4.0199999999999996"/>
    <n v="-1.3660254039999999"/>
    <n v="60"/>
    <n v="6441.66"/>
  </r>
  <r>
    <n v="23035"/>
    <s v="Oct"/>
    <x v="4383"/>
    <s v="North"/>
    <s v="North"/>
    <x v="4"/>
    <s v="Seasonal"/>
    <s v="Premium"/>
    <s v="Null"/>
    <n v="11.9"/>
    <n v="5.95"/>
    <n v="0.15079999999999999"/>
    <n v="661"/>
    <n v="5403"/>
    <s v="Null"/>
    <n v="1.1200000000000001"/>
    <n v="-0.366025404"/>
    <n v="90"/>
    <n v="183.44"/>
  </r>
  <r>
    <n v="23036"/>
    <s v="Dec"/>
    <x v="4384"/>
    <s v="North"/>
    <s v="North"/>
    <x v="5"/>
    <s v="General"/>
    <s v="Standard"/>
    <n v="1.2500000000000001E-2"/>
    <n v="18.239999999999998"/>
    <n v="0.38"/>
    <n v="0.1714"/>
    <n v="231"/>
    <n v="6757"/>
    <n v="1.2500000000000001E-2"/>
    <n v="6.45"/>
    <n v="1"/>
    <n v="28"/>
    <n v="331.84"/>
  </r>
  <r>
    <n v="23037"/>
    <s v="Oct"/>
    <x v="4385"/>
    <s v="North"/>
    <s v="North"/>
    <x v="5"/>
    <s v="General"/>
    <s v="Premium"/>
    <n v="4.3099999999999999E-2"/>
    <n v="15"/>
    <n v="1.25"/>
    <n v="0.2177"/>
    <n v="151"/>
    <n v="1935"/>
    <n v="4.3099999999999999E-2"/>
    <n v="2.67"/>
    <n v="-0.366025404"/>
    <n v="14"/>
    <n v="4772.42"/>
  </r>
  <r>
    <n v="23038"/>
    <s v="Oct"/>
    <x v="4386"/>
    <s v="North"/>
    <s v="North"/>
    <x v="0"/>
    <s v="General"/>
    <s v="Premium"/>
    <n v="4.6800000000000001E-2"/>
    <n v="5.8"/>
    <n v="1.45"/>
    <n v="0.28389999999999999"/>
    <n v="304"/>
    <n v="4101"/>
    <n v="4.6800000000000001E-2"/>
    <n v="5.48"/>
    <n v="-0.366025404"/>
    <n v="90"/>
    <n v="358.98"/>
  </r>
  <r>
    <n v="23039"/>
    <s v="Aug"/>
    <x v="892"/>
    <s v="North"/>
    <s v="North"/>
    <x v="5"/>
    <s v="Seasonal"/>
    <s v="Premium"/>
    <n v="3.5099999999999999E-2"/>
    <n v="12.6"/>
    <n v="2.1"/>
    <n v="0.48480000000000001"/>
    <n v="363"/>
    <n v="3887"/>
    <n v="3.5099999999999999E-2"/>
    <n v="3.33"/>
    <n v="-1.3660254039999999"/>
    <n v="60"/>
    <n v="1087.44"/>
  </r>
  <r>
    <n v="23040"/>
    <s v="Oct"/>
    <x v="2961"/>
    <s v="East"/>
    <s v="East"/>
    <x v="1"/>
    <s v="Storage"/>
    <s v="Budget"/>
    <n v="9.11E-2"/>
    <n v="13.2"/>
    <n v="0.55000000000000004"/>
    <n v="0.1353"/>
    <n v="1115"/>
    <n v="21977"/>
    <n v="9.11E-2"/>
    <n v="2.27"/>
    <n v="-0.366025404"/>
    <s v="Null"/>
    <n v="521.54"/>
  </r>
  <r>
    <n v="23041"/>
    <s v="Jul"/>
    <x v="4387"/>
    <s v="North"/>
    <s v="North"/>
    <x v="3"/>
    <s v="General"/>
    <s v="Premium"/>
    <n v="5.4800000000000001E-2"/>
    <n v="19.899999999999999"/>
    <n v="9.9499999999999993"/>
    <n v="0.2137"/>
    <n v="219"/>
    <n v="4897"/>
    <n v="5.4800000000000001E-2"/>
    <s v="Null"/>
    <n v="-1.3660254039999999"/>
    <n v="30"/>
    <n v="2086.6799999999998"/>
  </r>
  <r>
    <n v="23042"/>
    <s v="Sep"/>
    <x v="4388"/>
    <s v="East"/>
    <s v="East"/>
    <x v="5"/>
    <s v="Kitchen"/>
    <s v="Premium"/>
    <n v="6.1800000000000001E-2"/>
    <n v="15"/>
    <n v="1.25"/>
    <n v="4.0599999999999997E-2"/>
    <n v="184"/>
    <n v="5870"/>
    <n v="6.1800000000000001E-2"/>
    <n v="3.9"/>
    <n v="-1"/>
    <n v="7"/>
    <n v="4195.45"/>
  </r>
  <r>
    <n v="23043"/>
    <s v="Apr"/>
    <x v="4389"/>
    <s v="North"/>
    <s v="North"/>
    <x v="5"/>
    <s v="Storage"/>
    <s v="Premium"/>
    <n v="1.4999999999999999E-2"/>
    <n v="13.2"/>
    <n v="0.55000000000000004"/>
    <n v="0.105"/>
    <n v="521"/>
    <n v="4561"/>
    <n v="1.4999999999999999E-2"/>
    <n v="5.21"/>
    <n v="0.366025404"/>
    <n v="90"/>
    <n v="220.4"/>
  </r>
  <r>
    <n v="23044"/>
    <s v="Jan"/>
    <x v="4390"/>
    <s v="North"/>
    <s v="North"/>
    <x v="5"/>
    <s v="Storage"/>
    <s v="Premium"/>
    <n v="2.1700000000000001E-2"/>
    <n v="5.04"/>
    <n v="0.42"/>
    <n v="0.57399999999999995"/>
    <n v="61"/>
    <n v="1268"/>
    <n v="2.1700000000000001E-2"/>
    <n v="5.22"/>
    <n v="1.3660254039999999"/>
    <n v="90"/>
    <n v="842.11"/>
  </r>
  <r>
    <n v="23045"/>
    <s v="Oct"/>
    <x v="4391"/>
    <s v="North"/>
    <s v="North"/>
    <x v="3"/>
    <s v="General"/>
    <s v="Premium"/>
    <n v="1.3899999999999999E-2"/>
    <n v="5.07"/>
    <n v="1.69"/>
    <n v="0.39290000000000003"/>
    <n v="321"/>
    <n v="3077"/>
    <n v="1.3899999999999999E-2"/>
    <n v="3.11"/>
    <n v="-0.366025404"/>
    <n v="30"/>
    <n v="4698.09"/>
  </r>
  <r>
    <n v="23046"/>
    <s v="Aug"/>
    <x v="3811"/>
    <s v="North"/>
    <s v="North"/>
    <x v="4"/>
    <s v="General"/>
    <s v="Premium"/>
    <n v="9.1999999999999998E-2"/>
    <n v="11.7"/>
    <n v="1.95"/>
    <n v="0.37309999999999999"/>
    <n v="269"/>
    <n v="5424"/>
    <n v="9.1999999999999998E-2"/>
    <n v="4.95"/>
    <n v="-1.3660254039999999"/>
    <s v="Null"/>
    <n v="3107.41"/>
  </r>
  <r>
    <n v="23047"/>
    <s v="Oct"/>
    <x v="4392"/>
    <s v="North"/>
    <s v="North"/>
    <x v="2"/>
    <s v="Stationery"/>
    <s v="Premium"/>
    <n v="9.7000000000000003E-2"/>
    <n v="99"/>
    <n v="8.25"/>
    <n v="0.47089999999999999"/>
    <n v="64"/>
    <n v="1696"/>
    <n v="9.7000000000000003E-2"/>
    <n v="2.16"/>
    <n v="-0.366025404"/>
    <n v="90"/>
    <n v="5589.53"/>
  </r>
  <r>
    <n v="23048"/>
    <s v="Jul"/>
    <x v="4393"/>
    <s v="North"/>
    <s v="North"/>
    <x v="5"/>
    <s v="Lighting"/>
    <s v="Standard"/>
    <n v="3.8999999999999998E-3"/>
    <n v="968.96379060000004"/>
    <n v="10.4"/>
    <n v="0.2099"/>
    <n v="64"/>
    <n v="1471"/>
    <n v="3.8999999999999998E-3"/>
    <n v="7"/>
    <n v="-1.3660254039999999"/>
    <n v="14"/>
    <n v="490.12"/>
  </r>
  <r>
    <n v="23049"/>
    <s v="Mar"/>
    <x v="4394"/>
    <s v="North"/>
    <s v="North"/>
    <x v="0"/>
    <s v="General"/>
    <s v="Premium"/>
    <n v="0.14680000000000001"/>
    <n v="10.65"/>
    <n v="10.65"/>
    <n v="0.37659999999999999"/>
    <n v="91"/>
    <n v="2894"/>
    <n v="0.14680000000000001"/>
    <n v="1.66"/>
    <n v="1"/>
    <n v="28"/>
    <n v="1385.83"/>
  </r>
  <r>
    <n v="23050"/>
    <s v="Aug"/>
    <x v="4395"/>
    <s v="North"/>
    <s v="North"/>
    <x v="0"/>
    <s v="Storage"/>
    <s v="Premium"/>
    <n v="3.09E-2"/>
    <n v="0.39"/>
    <n v="0.39"/>
    <n v="1.95E-2"/>
    <n v="158"/>
    <n v="5505"/>
    <n v="3.09E-2"/>
    <n v="0.68"/>
    <n v="-1.3660254039999999"/>
    <n v="14"/>
    <n v="2930.18"/>
  </r>
  <r>
    <n v="23051"/>
    <s v="Dec"/>
    <x v="3605"/>
    <s v="North"/>
    <s v="North"/>
    <x v="4"/>
    <s v="General"/>
    <s v="Premium"/>
    <n v="7.3099999999999998E-2"/>
    <n v="11.9"/>
    <n v="5.95"/>
    <n v="3.61E-2"/>
    <n v="303"/>
    <n v="2443"/>
    <n v="7.3099999999999998E-2"/>
    <n v="1.57"/>
    <n v="1"/>
    <n v="14"/>
    <n v="160.99"/>
  </r>
  <r>
    <n v="23052"/>
    <s v="May"/>
    <x v="4396"/>
    <s v="North"/>
    <s v="North"/>
    <x v="0"/>
    <s v="Seasonal"/>
    <s v="Premium"/>
    <n v="1.7000000000000001E-2"/>
    <n v="17.7"/>
    <n v="2.95"/>
    <n v="0.13389999999999999"/>
    <n v="204"/>
    <n v="6215"/>
    <n v="1.7000000000000001E-2"/>
    <n v="5.23"/>
    <n v="-0.366025404"/>
    <n v="28"/>
    <n v="1284.3399999999999"/>
  </r>
  <r>
    <n v="23053"/>
    <s v="Jul"/>
    <x v="4213"/>
    <s v="North"/>
    <s v="North"/>
    <x v="4"/>
    <s v="General"/>
    <s v="Premium"/>
    <n v="6.9400000000000003E-2"/>
    <n v="29.9"/>
    <n v="14.95"/>
    <n v="0.25690000000000002"/>
    <n v="142"/>
    <n v="3405"/>
    <n v="6.9400000000000003E-2"/>
    <n v="2.76"/>
    <n v="-1.3660254039999999"/>
    <n v="7"/>
    <n v="1491.21"/>
  </r>
  <r>
    <n v="23054"/>
    <s v="May"/>
    <x v="4397"/>
    <s v="North"/>
    <s v="North"/>
    <x v="0"/>
    <s v="Storage"/>
    <s v="Premium"/>
    <n v="1.95E-2"/>
    <n v="5.0999999999999996"/>
    <n v="2.5499999999999998"/>
    <n v="4.4200000000000003E-2"/>
    <n v="396"/>
    <n v="9827"/>
    <n v="1.95E-2"/>
    <n v="7.71"/>
    <n v="-0.366025404"/>
    <n v="14"/>
    <n v="467.58"/>
  </r>
  <r>
    <n v="23055"/>
    <s v="Jan"/>
    <x v="4398"/>
    <s v="North"/>
    <s v="North"/>
    <x v="2"/>
    <s v="Storage"/>
    <s v="Budget"/>
    <s v="Null"/>
    <n v="17.7"/>
    <n v="2.95"/>
    <n v="0.43659999999999999"/>
    <n v="701"/>
    <n v="7762"/>
    <s v="Null"/>
    <s v="Null"/>
    <n v="1.3660254039999999"/>
    <n v="7"/>
    <n v="47.7"/>
  </r>
  <r>
    <n v="23056"/>
    <s v="Mar"/>
    <x v="3782"/>
    <s v="North"/>
    <s v="North"/>
    <x v="0"/>
    <s v="Storage"/>
    <s v="Premium"/>
    <n v="0.1996"/>
    <n v="1.65"/>
    <n v="1.65"/>
    <n v="0.1424"/>
    <n v="705"/>
    <n v="5921"/>
    <n v="0.1996"/>
    <n v="3.25"/>
    <n v="1"/>
    <n v="21"/>
    <n v="1438.69"/>
  </r>
  <r>
    <n v="23057"/>
    <s v="Jun"/>
    <x v="4399"/>
    <s v="North"/>
    <s v="North"/>
    <x v="0"/>
    <s v="General"/>
    <s v="Premium"/>
    <n v="1.8499999999999999E-2"/>
    <n v="3.75"/>
    <n v="3.75"/>
    <n v="0.56810000000000005"/>
    <n v="161"/>
    <n v="3293"/>
    <n v="1.8499999999999999E-2"/>
    <n v="3.37"/>
    <n v="-1"/>
    <n v="21"/>
    <n v="9481.19"/>
  </r>
  <r>
    <n v="23058"/>
    <s v="Nov"/>
    <x v="4400"/>
    <s v="North"/>
    <s v="North"/>
    <x v="1"/>
    <s v="General"/>
    <s v="Premium"/>
    <s v="Null"/>
    <n v="3.75"/>
    <n v="3.75"/>
    <n v="0.29959999999999998"/>
    <n v="217"/>
    <n v="3224"/>
    <s v="Null"/>
    <n v="1.97"/>
    <n v="0.366025404"/>
    <s v="Null"/>
    <n v="495924.03"/>
  </r>
  <r>
    <n v="23059"/>
    <s v="Oct"/>
    <x v="4401"/>
    <s v="North"/>
    <s v="North"/>
    <x v="2"/>
    <s v="General"/>
    <s v="Premium"/>
    <n v="3.1699999999999999E-2"/>
    <n v="23.8"/>
    <n v="5.95"/>
    <n v="0.39850000000000002"/>
    <n v="79"/>
    <n v="1097"/>
    <n v="3.1699999999999999E-2"/>
    <n v="1.23"/>
    <n v="-0.366025404"/>
    <n v="60"/>
    <n v="3034.89"/>
  </r>
  <r>
    <n v="23060"/>
    <s v="Nov"/>
    <x v="4402"/>
    <s v="North"/>
    <s v="North"/>
    <x v="1"/>
    <s v="Storage"/>
    <s v="Premium"/>
    <n v="0.04"/>
    <n v="179"/>
    <n v="1.79"/>
    <n v="0.3659"/>
    <n v="344"/>
    <n v="3500"/>
    <n v="0.04"/>
    <n v="4.18"/>
    <n v="0.366025404"/>
    <n v="30"/>
    <n v="156878.81"/>
  </r>
  <r>
    <n v="23061"/>
    <s v="Jan"/>
    <x v="4403"/>
    <s v="North"/>
    <s v="North"/>
    <x v="2"/>
    <s v="Seasonal"/>
    <s v="Premium"/>
    <n v="9.9199999999999997E-2"/>
    <n v="19.8"/>
    <n v="1.65"/>
    <n v="0.18509999999999999"/>
    <n v="128"/>
    <n v="-5752"/>
    <n v="9.9199999999999997E-2"/>
    <n v="2.82"/>
    <n v="1.3660254039999999"/>
    <n v="21"/>
    <n v="263.19"/>
  </r>
  <r>
    <n v="23062"/>
    <s v="Jul"/>
    <x v="4404"/>
    <s v="North"/>
    <s v="North"/>
    <x v="4"/>
    <s v="General"/>
    <s v="Premium"/>
    <n v="5.6599999999999998E-2"/>
    <n v="16.600000000000001"/>
    <n v="4.1500000000000004"/>
    <n v="0.18229999999999999"/>
    <n v="426"/>
    <n v="8931"/>
    <n v="5.6599999999999998E-2"/>
    <n v="2.02"/>
    <n v="-1.3660254039999999"/>
    <n v="90"/>
    <n v="6789.53"/>
  </r>
  <r>
    <n v="23063"/>
    <s v="Dec"/>
    <x v="4405"/>
    <s v="North"/>
    <s v="North"/>
    <x v="5"/>
    <s v="General"/>
    <s v="Premium"/>
    <n v="6.4899999999999999E-2"/>
    <n v="5.95"/>
    <n v="5.95"/>
    <n v="0.1988"/>
    <n v="117"/>
    <n v="2763"/>
    <n v="6.4899999999999999E-2"/>
    <n v="7.13"/>
    <n v="1"/>
    <n v="14"/>
    <n v="84.4"/>
  </r>
  <r>
    <n v="23064"/>
    <s v="May"/>
    <x v="2397"/>
    <s v="North"/>
    <s v="North"/>
    <x v="1"/>
    <s v="Storage"/>
    <s v="Premium"/>
    <n v="9.9000000000000008E-3"/>
    <n v="7.95"/>
    <n v="7.95"/>
    <n v="0.11409999999999999"/>
    <n v="426"/>
    <n v="7730"/>
    <n v="9.9000000000000008E-3"/>
    <n v="4.68"/>
    <n v="-0.366025404"/>
    <n v="30"/>
    <n v="14398.93"/>
  </r>
  <r>
    <n v="23065"/>
    <s v="May"/>
    <x v="4406"/>
    <s v="West"/>
    <s v="West"/>
    <x v="0"/>
    <s v="General"/>
    <s v="Premium"/>
    <n v="0.11840000000000001"/>
    <n v="66"/>
    <n v="0.55000000000000004"/>
    <n v="9.2999999999999992E-3"/>
    <n v="135"/>
    <n v="8931"/>
    <n v="0.11840000000000001"/>
    <n v="4.18"/>
    <n v="-0.366025404"/>
    <n v="30"/>
    <n v="57868.58"/>
  </r>
  <r>
    <n v="23066"/>
    <s v="Apr"/>
    <x v="4407"/>
    <s v="North"/>
    <s v="North"/>
    <x v="4"/>
    <s v="Storage"/>
    <s v="Premium"/>
    <n v="7.7899999999999997E-2"/>
    <n v="2.5499999999999998"/>
    <n v="2.5499999999999998"/>
    <n v="0.433"/>
    <n v="187"/>
    <n v="2077"/>
    <n v="7.7899999999999997E-2"/>
    <n v="2.52"/>
    <n v="0.366025404"/>
    <n v="14"/>
    <n v="1485.76"/>
  </r>
  <r>
    <n v="23067"/>
    <s v="Mar"/>
    <x v="4408"/>
    <s v="East"/>
    <s v="East"/>
    <x v="0"/>
    <s v="Kitchen"/>
    <s v="Standard"/>
    <n v="1.0500000000000001E-2"/>
    <n v="21.5"/>
    <n v="10.75"/>
    <n v="0.20219999999999999"/>
    <n v="57"/>
    <n v="1697"/>
    <n v="1.0500000000000001E-2"/>
    <n v="4.8099999999999996"/>
    <n v="1"/>
    <n v="90"/>
    <n v="326.24"/>
  </r>
  <r>
    <n v="23068"/>
    <s v="Jul"/>
    <x v="4409"/>
    <s v="North"/>
    <s v="North"/>
    <x v="2"/>
    <s v="Storage"/>
    <s v="Premium"/>
    <n v="0.18190000000000001"/>
    <n v="39"/>
    <n v="1.95"/>
    <n v="0.13730000000000001"/>
    <n v="504"/>
    <n v="9899"/>
    <n v="0.18190000000000001"/>
    <n v="3.71"/>
    <n v="-1.3660254039999999"/>
    <n v="30"/>
    <n v="10305.94"/>
  </r>
  <r>
    <n v="23069"/>
    <s v="Nov"/>
    <x v="4410"/>
    <s v="North"/>
    <s v="North"/>
    <x v="1"/>
    <s v="General"/>
    <s v="Premium"/>
    <n v="1.37E-2"/>
    <n v="2.34"/>
    <n v="0.39"/>
    <n v="6.7500000000000004E-2"/>
    <n v="273"/>
    <n v="4796"/>
    <n v="1.37E-2"/>
    <n v="4.1900000000000004"/>
    <n v="0.366025404"/>
    <n v="30"/>
    <n v="1039.57"/>
  </r>
  <r>
    <n v="23070"/>
    <s v="May"/>
    <x v="4411"/>
    <s v="North"/>
    <s v="North"/>
    <x v="0"/>
    <s v="Storage"/>
    <s v="Premium"/>
    <n v="7.9699999999999993E-2"/>
    <n v="41.6"/>
    <n v="2.08"/>
    <n v="0.42249999999999999"/>
    <n v="387"/>
    <n v="8373"/>
    <n v="7.9699999999999993E-2"/>
    <n v="7.04"/>
    <n v="-0.366025404"/>
    <n v="14"/>
    <n v="5398.3"/>
  </r>
  <r>
    <n v="23071"/>
    <s v="Oct"/>
    <x v="4412"/>
    <s v="North"/>
    <s v="North"/>
    <x v="0"/>
    <s v="General"/>
    <s v="Standard"/>
    <n v="4.8999999999999998E-3"/>
    <n v="10.08"/>
    <n v="0.42"/>
    <n v="0.1764"/>
    <n v="353"/>
    <n v="6696"/>
    <n v="4.8999999999999998E-3"/>
    <n v="7.02"/>
    <n v="-0.366025404"/>
    <n v="14"/>
    <n v="271.93"/>
  </r>
  <r>
    <n v="23072"/>
    <s v="Mar"/>
    <x v="4413"/>
    <s v="North"/>
    <s v="North"/>
    <x v="0"/>
    <s v="Storage"/>
    <s v="Premium"/>
    <n v="5.6099999999999997E-2"/>
    <s v="Null"/>
    <n v="2.1"/>
    <n v="0.3488"/>
    <n v="179"/>
    <n v="1516"/>
    <n v="5.6099999999999997E-2"/>
    <n v="5.48"/>
    <n v="1"/>
    <n v="30"/>
    <n v="335.53"/>
  </r>
  <r>
    <n v="23073"/>
    <s v="May"/>
    <x v="4414"/>
    <s v="North"/>
    <s v="North"/>
    <x v="3"/>
    <s v="General"/>
    <s v="Premium"/>
    <n v="5.8400000000000001E-2"/>
    <n v="19.899999999999999"/>
    <n v="9.9499999999999993"/>
    <n v="0.2157"/>
    <n v="248"/>
    <n v="4385"/>
    <n v="5.8400000000000001E-2"/>
    <n v="4.42"/>
    <n v="-0.366025404"/>
    <n v="30"/>
    <n v="13110.22"/>
  </r>
  <r>
    <n v="23074"/>
    <s v="Oct"/>
    <x v="4415"/>
    <s v="North"/>
    <s v="North"/>
    <x v="2"/>
    <s v="General"/>
    <s v="Premium"/>
    <n v="3.2199999999999999E-2"/>
    <n v="8.25"/>
    <n v="1.65"/>
    <s v="Null"/>
    <n v="405"/>
    <n v="27972"/>
    <n v="3.2199999999999999E-2"/>
    <n v="6.37"/>
    <n v="-0.366025404"/>
    <n v="7"/>
    <n v="861.08"/>
  </r>
  <r>
    <n v="23075"/>
    <s v="Nov"/>
    <x v="4416"/>
    <s v="North"/>
    <s v="North"/>
    <x v="0"/>
    <s v="Seasonal"/>
    <s v="Premium"/>
    <n v="3.3399999999999999E-2"/>
    <n v="24.75"/>
    <n v="1.65"/>
    <n v="0.14130000000000001"/>
    <n v="329"/>
    <n v="2552"/>
    <n v="3.3399999999999999E-2"/>
    <n v="7.86"/>
    <n v="0.366025404"/>
    <s v="Null"/>
    <n v="4175.66"/>
  </r>
  <r>
    <n v="23076"/>
    <s v="Dec"/>
    <x v="4136"/>
    <s v="North"/>
    <s v="North"/>
    <x v="1"/>
    <s v="General"/>
    <s v="Standard"/>
    <n v="0.16009999999999999"/>
    <n v="3.75"/>
    <n v="3.75"/>
    <n v="0.39379999999999998"/>
    <n v="410"/>
    <n v="12174"/>
    <n v="0.16009999999999999"/>
    <n v="0.63"/>
    <n v="1"/>
    <n v="21"/>
    <n v="451.25"/>
  </r>
  <r>
    <n v="23077"/>
    <s v="May"/>
    <x v="4417"/>
    <s v="Central"/>
    <s v="Central"/>
    <x v="2"/>
    <s v="General"/>
    <s v="Standard"/>
    <n v="1.2800000000000001E-2"/>
    <n v="30"/>
    <n v="1.25"/>
    <n v="0.1676"/>
    <n v="149"/>
    <n v="2817"/>
    <n v="1.2800000000000001E-2"/>
    <s v="Null"/>
    <n v="-0.366025404"/>
    <n v="28"/>
    <n v="478.71"/>
  </r>
  <r>
    <n v="23078"/>
    <s v="Oct"/>
    <x v="4418"/>
    <s v="North"/>
    <s v="North"/>
    <x v="5"/>
    <s v="Kitchen"/>
    <s v="Premium"/>
    <n v="0.17249999999999999"/>
    <n v="3.75"/>
    <n v="3.75"/>
    <n v="7.7299999999999994E-2"/>
    <n v="173"/>
    <n v="4327"/>
    <n v="0.17249999999999999"/>
    <n v="6.09"/>
    <n v="-0.366025404"/>
    <n v="14"/>
    <n v="835.64"/>
  </r>
  <r>
    <n v="23079"/>
    <s v="May"/>
    <x v="4419"/>
    <s v="North"/>
    <s v="North"/>
    <x v="1"/>
    <s v="General"/>
    <s v="Premium"/>
    <n v="0.10390000000000001"/>
    <n v="15.6"/>
    <n v="1.95"/>
    <n v="0.13469999999999999"/>
    <n v="43"/>
    <n v="1221"/>
    <n v="0.10390000000000001"/>
    <n v="2.65"/>
    <n v="-0.366025404"/>
    <n v="30"/>
    <n v="1291.4100000000001"/>
  </r>
  <r>
    <n v="23080"/>
    <s v="Sep"/>
    <x v="4420"/>
    <s v="North"/>
    <s v="North"/>
    <x v="0"/>
    <s v="Stationery"/>
    <s v="Premium"/>
    <n v="5.0200000000000002E-2"/>
    <n v="10.5"/>
    <n v="0.42"/>
    <n v="3.3099999999999997E-2"/>
    <n v="211"/>
    <n v="6935"/>
    <n v="5.0200000000000002E-2"/>
    <n v="2.96"/>
    <n v="-1"/>
    <n v="21"/>
    <n v="1905.39"/>
  </r>
  <r>
    <n v="23081"/>
    <s v="Oct"/>
    <x v="4421"/>
    <s v="North"/>
    <s v="North"/>
    <x v="0"/>
    <s v="Storage"/>
    <s v="Budget"/>
    <s v="Null"/>
    <n v="0.78"/>
    <n v="0.39"/>
    <n v="8.4699999999999998E-2"/>
    <n v="181"/>
    <n v="5330"/>
    <s v="Null"/>
    <n v="2.29"/>
    <n v="-0.366025404"/>
    <n v="28"/>
    <n v="18.23"/>
  </r>
  <r>
    <n v="23082"/>
    <s v="Apr"/>
    <x v="3069"/>
    <s v="North"/>
    <s v="North"/>
    <x v="0"/>
    <s v="Kitchen"/>
    <s v="Premium"/>
    <n v="0.1216"/>
    <n v="17.7"/>
    <n v="2.95"/>
    <n v="0.23350000000000001"/>
    <n v="142"/>
    <n v="3829"/>
    <n v="0.1216"/>
    <n v="5.66"/>
    <n v="0.366025404"/>
    <n v="7"/>
    <n v="1988.55"/>
  </r>
  <r>
    <n v="23083"/>
    <s v="Nov"/>
    <x v="4422"/>
    <s v="North"/>
    <s v="North"/>
    <x v="2"/>
    <s v="Storage"/>
    <s v="Premium"/>
    <n v="2.4199999999999999E-2"/>
    <n v="1.65"/>
    <n v="1.65"/>
    <n v="0.20150000000000001"/>
    <n v="664"/>
    <n v="6876"/>
    <n v="2.4199999999999999E-2"/>
    <n v="6.05"/>
    <n v="0.366025404"/>
    <n v="7"/>
    <n v="1180.4000000000001"/>
  </r>
  <r>
    <n v="23084"/>
    <s v="Nov"/>
    <x v="4423"/>
    <s v="North"/>
    <s v="North"/>
    <x v="0"/>
    <s v="General"/>
    <s v="Premium"/>
    <n v="4.1500000000000002E-2"/>
    <n v="4.2"/>
    <n v="2.1"/>
    <n v="8.5800000000000001E-2"/>
    <n v="382"/>
    <n v="9124"/>
    <n v="4.1500000000000002E-2"/>
    <n v="5.84"/>
    <n v="0.366025404"/>
    <n v="60"/>
    <n v="3702.02"/>
  </r>
  <r>
    <n v="23085"/>
    <s v="May"/>
    <x v="4424"/>
    <s v="North"/>
    <s v="North"/>
    <x v="5"/>
    <s v="General"/>
    <s v="Premium"/>
    <n v="8.9300000000000004E-2"/>
    <n v="0.42"/>
    <n v="0.42"/>
    <n v="0.1085"/>
    <n v="46"/>
    <n v="583"/>
    <n v="8.9300000000000004E-2"/>
    <n v="6.5"/>
    <n v="-0.366025404"/>
    <n v="60"/>
    <n v="30725.84"/>
  </r>
  <r>
    <n v="23086"/>
    <s v="Oct"/>
    <x v="2118"/>
    <s v="North"/>
    <s v="North"/>
    <x v="1"/>
    <s v="Storage"/>
    <s v="Premium"/>
    <n v="6.8000000000000005E-2"/>
    <n v="4.95"/>
    <n v="1.65"/>
    <n v="0.23269999999999999"/>
    <n v="88"/>
    <n v="2642"/>
    <n v="6.8000000000000005E-2"/>
    <n v="2.64"/>
    <n v="-0.366025404"/>
    <n v="90"/>
    <n v="798.22"/>
  </r>
  <r>
    <n v="23087"/>
    <s v="Jan"/>
    <x v="4425"/>
    <s v="North"/>
    <s v="North"/>
    <x v="2"/>
    <s v="General"/>
    <s v="Premium"/>
    <n v="1.15E-2"/>
    <n v="22.5"/>
    <n v="3.75"/>
    <n v="0.1032"/>
    <n v="433"/>
    <n v="4661"/>
    <n v="1.15E-2"/>
    <n v="6.74"/>
    <n v="1.3660254039999999"/>
    <n v="60"/>
    <n v="2945.4"/>
  </r>
  <r>
    <n v="23088"/>
    <s v="Sep"/>
    <x v="4426"/>
    <s v="East"/>
    <s v="East"/>
    <x v="4"/>
    <s v="Stationery"/>
    <s v="Premium"/>
    <n v="3.9300000000000002E-2"/>
    <n v="5.04"/>
    <n v="0.42"/>
    <n v="2.53E-2"/>
    <s v="Null"/>
    <n v="2809"/>
    <n v="3.9300000000000002E-2"/>
    <s v="Null"/>
    <n v="-1"/>
    <n v="7"/>
    <n v="18064.91"/>
  </r>
  <r>
    <n v="23089"/>
    <s v="Dec"/>
    <x v="4427"/>
    <s v="North"/>
    <s v="North"/>
    <x v="2"/>
    <s v="Stationery"/>
    <s v="Premium"/>
    <n v="1.12E-2"/>
    <n v="10.199999999999999"/>
    <n v="0.85"/>
    <n v="1.8700000000000001E-2"/>
    <n v="107"/>
    <n v="1277"/>
    <n v="1.12E-2"/>
    <n v="3.46"/>
    <n v="1"/>
    <n v="30"/>
    <n v="149965.57999999999"/>
  </r>
  <r>
    <n v="23090"/>
    <s v="Jan"/>
    <x v="4428"/>
    <s v="North"/>
    <s v="North"/>
    <x v="1"/>
    <s v="General"/>
    <s v="Premium"/>
    <n v="0.13350000000000001"/>
    <n v="17.399999999999999"/>
    <n v="1.45"/>
    <s v="Null"/>
    <n v="355"/>
    <n v="10375"/>
    <n v="0.13350000000000001"/>
    <n v="4.5999999999999996"/>
    <n v="1.3660254039999999"/>
    <n v="60"/>
    <n v="2631.1"/>
  </r>
  <r>
    <n v="23091"/>
    <s v="Jul"/>
    <x v="4429"/>
    <s v="North"/>
    <s v="North"/>
    <x v="1"/>
    <s v="General"/>
    <s v="Premium"/>
    <n v="0.11559999999999999"/>
    <n v="2.95"/>
    <n v="2.95"/>
    <n v="0.2064"/>
    <n v="344"/>
    <n v="7944"/>
    <n v="0.11559999999999999"/>
    <n v="5.89"/>
    <n v="-1.3660254039999999"/>
    <n v="7"/>
    <n v="1820.48"/>
  </r>
  <r>
    <n v="23092"/>
    <s v="Aug"/>
    <x v="4430"/>
    <s v="North"/>
    <s v="North"/>
    <x v="3"/>
    <s v="Kitchen"/>
    <s v="Premium"/>
    <n v="1.1299999999999999E-2"/>
    <n v="2.5"/>
    <n v="1.25"/>
    <n v="0.50090000000000001"/>
    <n v="211"/>
    <n v="4533"/>
    <n v="1.1299999999999999E-2"/>
    <n v="4.42"/>
    <n v="-1.3660254039999999"/>
    <n v="90"/>
    <n v="1963.32"/>
  </r>
  <r>
    <n v="23093"/>
    <s v="Feb"/>
    <x v="4431"/>
    <s v="North"/>
    <s v="North"/>
    <x v="1"/>
    <s v="Stationery"/>
    <s v="Premium"/>
    <n v="0.1181"/>
    <n v="122.4"/>
    <n v="2.5499999999999998"/>
    <n v="0.39129999999999998"/>
    <n v="199"/>
    <n v="2924"/>
    <n v="0.1181"/>
    <n v="3.56"/>
    <n v="1.3660254039999999"/>
    <n v="30"/>
    <n v="302203.02"/>
  </r>
  <r>
    <n v="23094"/>
    <s v="Jun"/>
    <x v="4432"/>
    <s v="North"/>
    <s v="North"/>
    <x v="3"/>
    <s v="General"/>
    <s v="Premium"/>
    <n v="7.1999999999999995E-2"/>
    <n v="14.98"/>
    <n v="7.49"/>
    <n v="0.54349999999999998"/>
    <n v="279"/>
    <n v="4270"/>
    <n v="7.1999999999999995E-2"/>
    <n v="5.35"/>
    <n v="-1"/>
    <n v="14"/>
    <n v="62.68"/>
  </r>
  <r>
    <n v="23095"/>
    <s v="Apr"/>
    <x v="4433"/>
    <s v="North"/>
    <s v="North"/>
    <x v="2"/>
    <s v="General"/>
    <s v="Premium"/>
    <s v="Null"/>
    <n v="15"/>
    <n v="1.25"/>
    <n v="0.36580000000000001"/>
    <n v="76"/>
    <n v="2306"/>
    <s v="Null"/>
    <n v="3.96"/>
    <n v="0.366025404"/>
    <n v="90"/>
    <s v="Null"/>
  </r>
  <r>
    <n v="23096"/>
    <s v="Feb"/>
    <x v="4434"/>
    <s v="North"/>
    <s v="North"/>
    <x v="4"/>
    <s v="Seasonal"/>
    <s v="Premium"/>
    <n v="3.4000000000000002E-2"/>
    <n v="15"/>
    <n v="1.25"/>
    <n v="0.17630000000000001"/>
    <n v="601"/>
    <n v="8249"/>
    <n v="3.4000000000000002E-2"/>
    <n v="4.79"/>
    <n v="1.3660254039999999"/>
    <n v="21"/>
    <n v="3957.91"/>
  </r>
  <r>
    <n v="23097"/>
    <s v="Nov"/>
    <x v="4435"/>
    <s v="North"/>
    <s v="North"/>
    <x v="5"/>
    <s v="Storage"/>
    <s v="Standard"/>
    <n v="8.4199999999999997E-2"/>
    <n v="0.55000000000000004"/>
    <n v="177.9109608"/>
    <n v="0.41880000000000001"/>
    <n v="614"/>
    <n v="12690"/>
    <n v="8.4199999999999997E-2"/>
    <n v="3.54"/>
    <n v="0.366025404"/>
    <n v="7"/>
    <n v="56"/>
  </r>
  <r>
    <n v="23098"/>
    <s v="Nov"/>
    <x v="4436"/>
    <s v="North"/>
    <s v="North"/>
    <x v="1"/>
    <s v="Storage"/>
    <s v="Premium"/>
    <n v="2.7E-2"/>
    <n v="20.8"/>
    <n v="2.08"/>
    <n v="0.2661"/>
    <n v="230"/>
    <n v="3121"/>
    <n v="2.7E-2"/>
    <n v="5.45"/>
    <n v="0.366025404"/>
    <n v="30"/>
    <n v="10988.87"/>
  </r>
  <r>
    <n v="23099"/>
    <s v="Oct"/>
    <x v="4437"/>
    <s v="North"/>
    <s v="North"/>
    <x v="0"/>
    <s v="Storage"/>
    <s v="Premium"/>
    <n v="0.1376"/>
    <n v="149.76"/>
    <n v="1.04"/>
    <n v="0.1168"/>
    <n v="57"/>
    <n v="683"/>
    <n v="0.1376"/>
    <n v="3.58"/>
    <n v="-0.366025404"/>
    <n v="7"/>
    <n v="183406.7"/>
  </r>
  <r>
    <n v="23100"/>
    <s v="Nov"/>
    <x v="50"/>
    <s v="North"/>
    <s v="North"/>
    <x v="1"/>
    <s v="General"/>
    <s v="Premium"/>
    <n v="8.5000000000000006E-3"/>
    <n v="4.68"/>
    <n v="0.39"/>
    <n v="0.6"/>
    <n v="159"/>
    <n v="3405"/>
    <n v="8.5000000000000006E-3"/>
    <n v="7.64"/>
    <n v="0.366025404"/>
    <n v="7"/>
    <n v="3363.61"/>
  </r>
  <r>
    <n v="23101"/>
    <s v="Jan"/>
    <x v="2706"/>
    <s v="North"/>
    <s v="North"/>
    <x v="0"/>
    <s v="Storage"/>
    <s v="Premium"/>
    <n v="0.104"/>
    <n v="9.9"/>
    <n v="1.65"/>
    <n v="0.3891"/>
    <n v="585"/>
    <n v="19950"/>
    <n v="0.104"/>
    <n v="0.85"/>
    <n v="1.3660254039999999"/>
    <s v="Null"/>
    <n v="2770.05"/>
  </r>
  <r>
    <n v="23102"/>
    <s v="Aug"/>
    <x v="4438"/>
    <s v="North"/>
    <s v="North"/>
    <x v="0"/>
    <s v="Seasonal"/>
    <s v="Budget"/>
    <n v="3.3099999999999997E-2"/>
    <n v="2.9"/>
    <n v="1.45"/>
    <n v="0.1545"/>
    <n v="341"/>
    <n v="7174"/>
    <n v="3.3099999999999997E-2"/>
    <n v="2.4"/>
    <n v="-1.3660254039999999"/>
    <n v="30"/>
    <n v="49.15"/>
  </r>
  <r>
    <n v="23103"/>
    <s v="Jul"/>
    <x v="4439"/>
    <s v="North"/>
    <s v="North"/>
    <x v="1"/>
    <s v="Storage"/>
    <s v="Premium"/>
    <n v="6.0299999999999999E-2"/>
    <n v="20.8"/>
    <n v="2.08"/>
    <n v="4.5999999999999999E-2"/>
    <n v="546"/>
    <n v="9341"/>
    <n v="6.0299999999999999E-2"/>
    <n v="3.98"/>
    <n v="-1.3660254039999999"/>
    <n v="28"/>
    <n v="7937.8"/>
  </r>
  <r>
    <n v="23104"/>
    <s v="Jan"/>
    <x v="4440"/>
    <s v="North"/>
    <s v="North"/>
    <x v="1"/>
    <s v="Seasonal"/>
    <s v="Premium"/>
    <n v="2.5000000000000001E-3"/>
    <n v="2.9"/>
    <n v="1.45"/>
    <n v="0.16059999999999999"/>
    <n v="185"/>
    <n v="4311"/>
    <n v="2.5000000000000001E-3"/>
    <n v="0.84"/>
    <n v="1.3660254039999999"/>
    <s v="Null"/>
    <n v="61.9"/>
  </r>
  <r>
    <n v="23105"/>
    <s v="Nov"/>
    <x v="4441"/>
    <s v="North"/>
    <s v="North"/>
    <x v="2"/>
    <s v="General"/>
    <s v="Premium"/>
    <n v="4.82E-2"/>
    <n v="12.4"/>
    <n v="1.55"/>
    <n v="3.5900000000000001E-2"/>
    <n v="205"/>
    <n v="3017"/>
    <n v="4.82E-2"/>
    <n v="2.89"/>
    <n v="0.366025404"/>
    <n v="14"/>
    <n v="2856.72"/>
  </r>
  <r>
    <n v="23106"/>
    <s v="Jul"/>
    <x v="3353"/>
    <s v="North"/>
    <s v="North"/>
    <x v="5"/>
    <s v="General"/>
    <s v="Premium"/>
    <n v="8.6E-3"/>
    <n v="15"/>
    <n v="1.25"/>
    <n v="0.2802"/>
    <n v="122"/>
    <n v="1949"/>
    <n v="8.6E-3"/>
    <n v="2.4500000000000002"/>
    <n v="-1.3660254039999999"/>
    <n v="60"/>
    <n v="2682.13"/>
  </r>
  <r>
    <n v="23107"/>
    <s v="Dec"/>
    <x v="4442"/>
    <s v="North"/>
    <s v="North"/>
    <x v="2"/>
    <s v="Storage"/>
    <s v="Premium"/>
    <n v="8.3999999999999995E-3"/>
    <n v="1.7"/>
    <n v="0.85"/>
    <n v="0.1532"/>
    <n v="344"/>
    <n v="14771"/>
    <n v="8.3999999999999995E-3"/>
    <n v="7.08"/>
    <n v="1"/>
    <n v="14"/>
    <n v="155.94999999999999"/>
  </r>
  <r>
    <n v="23108"/>
    <s v="Jun"/>
    <x v="4443"/>
    <s v="North"/>
    <s v="North"/>
    <x v="0"/>
    <s v="General"/>
    <s v="Premium"/>
    <n v="2.29E-2"/>
    <n v="10.199999999999999"/>
    <n v="2.5499999999999998"/>
    <n v="9.3200000000000005E-2"/>
    <n v="325"/>
    <n v="7064"/>
    <n v="2.29E-2"/>
    <n v="1.92"/>
    <n v="-1"/>
    <n v="21"/>
    <n v="1718.76"/>
  </r>
  <r>
    <n v="23109"/>
    <s v="Jan"/>
    <x v="4444"/>
    <s v="North"/>
    <s v="North"/>
    <x v="5"/>
    <s v="General"/>
    <s v="Premium"/>
    <n v="2.7E-2"/>
    <n v="10.199999999999999"/>
    <n v="0.85"/>
    <n v="0.1139"/>
    <n v="101"/>
    <n v="1941"/>
    <n v="2.7E-2"/>
    <n v="2.73"/>
    <n v="1.3660254039999999"/>
    <n v="30"/>
    <n v="2612.9499999999998"/>
  </r>
  <r>
    <n v="23110"/>
    <s v="Sep"/>
    <x v="4445"/>
    <s v="North"/>
    <s v="North"/>
    <x v="5"/>
    <s v="Storage"/>
    <s v="Premium"/>
    <n v="4.6199999999999998E-2"/>
    <n v="4.25"/>
    <n v="4.25"/>
    <n v="0.26950000000000002"/>
    <n v="285"/>
    <n v="5000"/>
    <n v="4.6199999999999998E-2"/>
    <n v="7.11"/>
    <n v="-1"/>
    <n v="7"/>
    <n v="5875.77"/>
  </r>
  <r>
    <n v="23111"/>
    <s v="May"/>
    <x v="4446"/>
    <s v="North"/>
    <s v="North"/>
    <x v="4"/>
    <s v="General"/>
    <s v="Standard"/>
    <n v="2.7000000000000001E-3"/>
    <n v="5.04"/>
    <n v="0.42"/>
    <n v="0.1013"/>
    <n v="98"/>
    <n v="3289"/>
    <n v="2.7000000000000001E-3"/>
    <n v="5.81"/>
    <n v="-0.366025404"/>
    <n v="21"/>
    <n v="2366.16"/>
  </r>
  <r>
    <n v="23112"/>
    <s v="Sep"/>
    <x v="4447"/>
    <s v="North"/>
    <s v="North"/>
    <x v="5"/>
    <s v="Storage"/>
    <s v="Standard"/>
    <n v="5.5800000000000002E-2"/>
    <s v="Null"/>
    <n v="5.95"/>
    <n v="0.33760000000000001"/>
    <n v="29"/>
    <n v="1619"/>
    <n v="5.5800000000000002E-2"/>
    <s v="Null"/>
    <n v="-1"/>
    <n v="90"/>
    <n v="34.049999999999997"/>
  </r>
  <r>
    <n v="23113"/>
    <s v="Mar"/>
    <x v="4448"/>
    <s v="East"/>
    <s v="East"/>
    <x v="3"/>
    <s v="Storage"/>
    <s v="Standard"/>
    <n v="0.1593"/>
    <n v="17.7"/>
    <n v="2.95"/>
    <n v="0.14069999999999999"/>
    <n v="401"/>
    <n v="15591"/>
    <n v="0.1593"/>
    <n v="2.94"/>
    <n v="1"/>
    <n v="30"/>
    <s v="Null"/>
  </r>
  <r>
    <n v="23114"/>
    <s v="Nov"/>
    <x v="4449"/>
    <s v="Central"/>
    <s v="Central"/>
    <x v="3"/>
    <s v="Seasonal"/>
    <s v="Premium"/>
    <n v="5.1499999999999997E-2"/>
    <n v="23.8"/>
    <n v="5.95"/>
    <n v="5.8799999999999998E-2"/>
    <n v="661"/>
    <n v="7835"/>
    <n v="5.1499999999999997E-2"/>
    <n v="0.56000000000000005"/>
    <n v="0.366025404"/>
    <n v="21"/>
    <n v="1566.36"/>
  </r>
  <r>
    <n v="23115"/>
    <s v="Apr"/>
    <x v="4450"/>
    <s v="North"/>
    <s v="North"/>
    <x v="4"/>
    <s v="General"/>
    <s v="Premium"/>
    <n v="3.8699999999999998E-2"/>
    <n v="30.6"/>
    <n v="2.5499999999999998"/>
    <n v="0.3226"/>
    <n v="127"/>
    <n v="1239"/>
    <n v="3.8699999999999998E-2"/>
    <n v="3.07"/>
    <n v="0.366025404"/>
    <n v="14"/>
    <n v="1941.68"/>
  </r>
  <r>
    <n v="23116"/>
    <s v="Sep"/>
    <x v="4451"/>
    <s v="North"/>
    <s v="North"/>
    <x v="0"/>
    <s v="General"/>
    <s v="Premium"/>
    <n v="1.4500000000000001E-2"/>
    <n v="11.8"/>
    <n v="2.95"/>
    <n v="8.3900000000000002E-2"/>
    <s v="Null"/>
    <n v="5490"/>
    <n v="1.4500000000000001E-2"/>
    <n v="4.93"/>
    <n v="-1"/>
    <n v="28"/>
    <n v="1489.93"/>
  </r>
  <r>
    <n v="23117"/>
    <s v="Oct"/>
    <x v="598"/>
    <s v="North"/>
    <s v="North"/>
    <x v="5"/>
    <s v="General"/>
    <s v="Premium"/>
    <n v="2.06E-2"/>
    <s v="Null"/>
    <n v="0.42"/>
    <n v="0.14449999999999999"/>
    <s v="Null"/>
    <n v="3770"/>
    <n v="2.06E-2"/>
    <n v="6.55"/>
    <n v="-0.366025404"/>
    <n v="21"/>
    <n v="975.1"/>
  </r>
  <r>
    <n v="23118"/>
    <s v="May"/>
    <x v="4452"/>
    <s v="North"/>
    <s v="North"/>
    <x v="5"/>
    <s v="General"/>
    <s v="Premium"/>
    <n v="2.0899999999999998E-2"/>
    <n v="20"/>
    <n v="221.6399548"/>
    <n v="0.22070000000000001"/>
    <n v="34"/>
    <n v="922"/>
    <n v="2.0899999999999998E-2"/>
    <n v="6.63"/>
    <n v="-0.366025404"/>
    <n v="28"/>
    <n v="743.26"/>
  </r>
  <r>
    <n v="23119"/>
    <s v="Oct"/>
    <x v="2057"/>
    <s v="North"/>
    <s v="North"/>
    <x v="2"/>
    <s v="General"/>
    <s v="Standard"/>
    <n v="5.4399999999999997E-2"/>
    <n v="5.0999999999999996"/>
    <n v="2.5499999999999998"/>
    <n v="0.18629999999999999"/>
    <n v="113"/>
    <n v="1836"/>
    <n v="5.4399999999999997E-2"/>
    <n v="2.4500000000000002"/>
    <n v="-0.366025404"/>
    <n v="21"/>
    <n v="945.84"/>
  </r>
  <r>
    <n v="23120"/>
    <s v="Jan"/>
    <x v="4453"/>
    <s v="North"/>
    <s v="North"/>
    <x v="0"/>
    <s v="General"/>
    <s v="Premium"/>
    <n v="3.39E-2"/>
    <n v="25.2"/>
    <n v="2.1"/>
    <n v="0.2064"/>
    <n v="385"/>
    <n v="11868"/>
    <n v="3.39E-2"/>
    <n v="2.3199999999999998"/>
    <n v="1.3660254039999999"/>
    <n v="90"/>
    <n v="7464.42"/>
  </r>
  <r>
    <n v="23121"/>
    <s v="May"/>
    <x v="4454"/>
    <s v="North"/>
    <s v="North"/>
    <x v="1"/>
    <s v="General"/>
    <s v="Premium"/>
    <s v="Null"/>
    <n v="19.899999999999999"/>
    <n v="9.9499999999999993"/>
    <n v="0.4849"/>
    <n v="205"/>
    <n v="5332"/>
    <s v="Null"/>
    <n v="5.26"/>
    <n v="-0.366025404"/>
    <n v="7"/>
    <n v="953.75"/>
  </r>
  <r>
    <n v="23122"/>
    <s v="Mar"/>
    <x v="4455"/>
    <s v="South"/>
    <s v="South"/>
    <x v="2"/>
    <s v="Seasonal"/>
    <s v="Premium"/>
    <n v="3.61E-2"/>
    <n v="12.6"/>
    <n v="2.1"/>
    <n v="0.10150000000000001"/>
    <n v="323"/>
    <n v="7722"/>
    <n v="3.61E-2"/>
    <n v="3.61"/>
    <n v="1"/>
    <n v="90"/>
    <n v="937.82"/>
  </r>
  <r>
    <n v="23123"/>
    <s v="Jun"/>
    <x v="1670"/>
    <s v="North"/>
    <s v="North"/>
    <x v="0"/>
    <s v="General"/>
    <s v="Premium"/>
    <n v="8.9999999999999993E-3"/>
    <n v="202.5"/>
    <n v="6.75"/>
    <n v="0.23980000000000001"/>
    <n v="357"/>
    <n v="4838"/>
    <n v="8.9999999999999993E-3"/>
    <n v="1.98"/>
    <n v="-1"/>
    <n v="90"/>
    <n v="247949.02"/>
  </r>
  <r>
    <n v="23124"/>
    <s v="Nov"/>
    <x v="4456"/>
    <s v="North"/>
    <s v="North"/>
    <x v="2"/>
    <s v="General"/>
    <s v="Standard"/>
    <n v="3.9899999999999998E-2"/>
    <n v="30"/>
    <n v="1.25"/>
    <n v="0.16309999999999999"/>
    <n v="95"/>
    <n v="3823"/>
    <n v="3.9899999999999998E-2"/>
    <n v="5.5"/>
    <n v="0.366025404"/>
    <n v="30"/>
    <n v="504.45"/>
  </r>
  <r>
    <n v="23125"/>
    <s v="Feb"/>
    <x v="4457"/>
    <s v="North"/>
    <s v="North"/>
    <x v="0"/>
    <s v="Stationery"/>
    <s v="Premium"/>
    <n v="3.8199999999999998E-2"/>
    <n v="23.4"/>
    <n v="1.95"/>
    <n v="0.2132"/>
    <n v="136"/>
    <n v="1658"/>
    <n v="3.8199999999999998E-2"/>
    <s v="Null"/>
    <n v="1.3660254039999999"/>
    <n v="90"/>
    <n v="188.7"/>
  </r>
  <r>
    <n v="23126"/>
    <s v="Oct"/>
    <x v="4458"/>
    <s v="East"/>
    <s v="East"/>
    <x v="2"/>
    <s v="General"/>
    <s v="Budget"/>
    <n v="2.5100000000000001E-2"/>
    <n v="17.399999999999999"/>
    <n v="1.45"/>
    <n v="7.1300000000000002E-2"/>
    <s v="Null"/>
    <n v="3558"/>
    <n v="2.5100000000000001E-2"/>
    <n v="4.76"/>
    <n v="-0.366025404"/>
    <n v="60"/>
    <n v="32.4"/>
  </r>
  <r>
    <n v="23127"/>
    <s v="Sep"/>
    <x v="4459"/>
    <s v="North"/>
    <s v="North"/>
    <x v="0"/>
    <s v="Stationery"/>
    <s v="Premium"/>
    <n v="9.3100000000000002E-2"/>
    <n v="15"/>
    <n v="1.25"/>
    <n v="5.8200000000000002E-2"/>
    <n v="641"/>
    <n v="12014"/>
    <n v="9.3100000000000002E-2"/>
    <n v="2.76"/>
    <n v="-1"/>
    <n v="7"/>
    <n v="4209.78"/>
  </r>
  <r>
    <n v="23128"/>
    <s v="Nov"/>
    <x v="4460"/>
    <s v="North"/>
    <s v="North"/>
    <x v="2"/>
    <s v="General"/>
    <s v="Budget"/>
    <n v="1.4200000000000001E-2"/>
    <n v="10.199999999999999"/>
    <n v="0.85"/>
    <n v="6.3E-2"/>
    <n v="332"/>
    <n v="7991"/>
    <n v="1.4200000000000001E-2"/>
    <n v="1.92"/>
    <n v="0.366025404"/>
    <n v="7"/>
    <n v="385.88"/>
  </r>
  <r>
    <n v="23129"/>
    <s v="Jan"/>
    <x v="258"/>
    <s v="North"/>
    <s v="North"/>
    <x v="0"/>
    <s v="Seasonal"/>
    <s v="Premium"/>
    <n v="4.65E-2"/>
    <n v="3.75"/>
    <n v="1.25"/>
    <n v="0.39250000000000002"/>
    <n v="662"/>
    <n v="18678"/>
    <n v="4.65E-2"/>
    <n v="2.77"/>
    <n v="1.3660254039999999"/>
    <n v="7"/>
    <n v="81.489999999999995"/>
  </r>
  <r>
    <n v="23130"/>
    <s v="Feb"/>
    <x v="4461"/>
    <s v="North"/>
    <s v="North"/>
    <x v="4"/>
    <s v="General"/>
    <s v="Premium"/>
    <n v="1.9599999999999999E-2"/>
    <n v="11.25"/>
    <n v="1.25"/>
    <n v="0.26419999999999999"/>
    <n v="262"/>
    <n v="3043"/>
    <n v="1.9599999999999999E-2"/>
    <n v="2.68"/>
    <n v="1.3660254039999999"/>
    <n v="60"/>
    <n v="6573.65"/>
  </r>
  <r>
    <n v="23131"/>
    <s v="Nov"/>
    <x v="4462"/>
    <s v="North"/>
    <s v="North"/>
    <x v="0"/>
    <s v="Stationery"/>
    <s v="Premium"/>
    <n v="5.7000000000000002E-3"/>
    <s v="Null"/>
    <n v="0.39"/>
    <n v="0.3518"/>
    <n v="137"/>
    <n v="1873"/>
    <n v="5.7000000000000002E-3"/>
    <n v="5.33"/>
    <n v="0.366025404"/>
    <s v="Null"/>
    <n v="13902.25"/>
  </r>
  <r>
    <n v="23132"/>
    <s v="Nov"/>
    <x v="4463"/>
    <s v="North"/>
    <s v="North"/>
    <x v="0"/>
    <s v="Storage"/>
    <s v="Standard"/>
    <n v="3.6400000000000002E-2"/>
    <n v="6.24"/>
    <n v="2.08"/>
    <n v="0.1119"/>
    <n v="978"/>
    <n v="22739"/>
    <n v="3.6400000000000002E-2"/>
    <n v="3.17"/>
    <n v="0.366025404"/>
    <n v="28"/>
    <n v="335.34"/>
  </r>
  <r>
    <n v="23133"/>
    <s v="Oct"/>
    <x v="4464"/>
    <s v="North"/>
    <s v="North"/>
    <x v="5"/>
    <s v="Seasonal"/>
    <s v="Premium"/>
    <n v="4.0300000000000002E-2"/>
    <s v="Null"/>
    <n v="0.85"/>
    <n v="0.50290000000000001"/>
    <n v="178"/>
    <n v="1951"/>
    <n v="4.0300000000000002E-2"/>
    <n v="4.24"/>
    <n v="-0.366025404"/>
    <n v="14"/>
    <n v="117614.96"/>
  </r>
  <r>
    <n v="23134"/>
    <s v="Mar"/>
    <x v="629"/>
    <s v="North"/>
    <s v="North"/>
    <x v="1"/>
    <s v="General"/>
    <s v="Budget"/>
    <n v="5.4800000000000001E-2"/>
    <n v="2.1"/>
    <n v="2.1"/>
    <n v="6.2300000000000001E-2"/>
    <n v="241"/>
    <n v="2324"/>
    <n v="5.4800000000000001E-2"/>
    <n v="1.34"/>
    <n v="1"/>
    <n v="30"/>
    <n v="61.71"/>
  </r>
  <r>
    <n v="23135"/>
    <s v="Dec"/>
    <x v="4465"/>
    <s v="North"/>
    <s v="North"/>
    <x v="1"/>
    <s v="General"/>
    <s v="Standard"/>
    <n v="8.1900000000000001E-2"/>
    <n v="12.48"/>
    <n v="2.08"/>
    <n v="0.2742"/>
    <n v="62"/>
    <n v="1937"/>
    <n v="8.1900000000000001E-2"/>
    <n v="1.81"/>
    <n v="1"/>
    <n v="7"/>
    <n v="352.53"/>
  </r>
  <r>
    <n v="23136"/>
    <s v="Aug"/>
    <x v="4466"/>
    <s v="North"/>
    <s v="North"/>
    <x v="0"/>
    <s v="General"/>
    <s v="Premium"/>
    <n v="2.18E-2"/>
    <n v="4.2"/>
    <n v="2.1"/>
    <s v="Null"/>
    <n v="167"/>
    <n v="2153"/>
    <n v="2.18E-2"/>
    <n v="2.38"/>
    <n v="-1.3660254039999999"/>
    <n v="90"/>
    <n v="42503.47"/>
  </r>
  <r>
    <n v="23137"/>
    <s v="Nov"/>
    <x v="4467"/>
    <s v="North"/>
    <s v="North"/>
    <x v="1"/>
    <s v="General"/>
    <s v="Premium"/>
    <n v="3.1899999999999998E-2"/>
    <n v="3.75"/>
    <n v="3.75"/>
    <n v="0.38329999999999997"/>
    <n v="66"/>
    <n v="1471"/>
    <n v="3.1899999999999998E-2"/>
    <n v="4.46"/>
    <n v="0.366025404"/>
    <s v="Null"/>
    <n v="1034.49"/>
  </r>
  <r>
    <n v="23138"/>
    <s v="Sep"/>
    <x v="4468"/>
    <s v="North"/>
    <s v="North"/>
    <x v="4"/>
    <s v="General"/>
    <s v="Premium"/>
    <n v="6.0000000000000001E-3"/>
    <n v="5.9"/>
    <n v="2.95"/>
    <n v="0.1623"/>
    <n v="269"/>
    <n v="7082"/>
    <n v="6.0000000000000001E-3"/>
    <n v="4.04"/>
    <n v="-1"/>
    <n v="60"/>
    <n v="6211.99"/>
  </r>
  <r>
    <n v="23139"/>
    <s v="Jul"/>
    <x v="4469"/>
    <s v="North"/>
    <s v="North"/>
    <x v="0"/>
    <s v="General"/>
    <s v="Premium"/>
    <n v="8.3999999999999995E-3"/>
    <n v="2.5"/>
    <n v="1.25"/>
    <n v="0.13569999999999999"/>
    <n v="263"/>
    <n v="2310"/>
    <n v="8.3999999999999995E-3"/>
    <n v="1.98"/>
    <n v="-1.3660254039999999"/>
    <n v="60"/>
    <n v="425.21"/>
  </r>
  <r>
    <n v="23140"/>
    <s v="Apr"/>
    <x v="509"/>
    <s v="North"/>
    <s v="North"/>
    <x v="3"/>
    <s v="General"/>
    <s v="Premium"/>
    <n v="7.7100000000000002E-2"/>
    <s v="Null"/>
    <n v="1.25"/>
    <n v="3.7100000000000001E-2"/>
    <n v="120"/>
    <n v="2024"/>
    <n v="7.7100000000000002E-2"/>
    <n v="1.69"/>
    <n v="0.366025404"/>
    <n v="14"/>
    <n v="1408.44"/>
  </r>
  <r>
    <n v="23141"/>
    <s v="Mar"/>
    <x v="1674"/>
    <s v="North"/>
    <s v="North"/>
    <x v="3"/>
    <s v="General"/>
    <s v="Premium"/>
    <n v="2.8199999999999999E-2"/>
    <n v="9.9499999999999993"/>
    <n v="9.9499999999999993"/>
    <n v="0.29870000000000002"/>
    <n v="197"/>
    <n v="4111"/>
    <n v="2.8199999999999999E-2"/>
    <n v="2.14"/>
    <n v="1"/>
    <n v="30"/>
    <n v="1391.37"/>
  </r>
  <r>
    <n v="23142"/>
    <s v="Sep"/>
    <x v="4470"/>
    <s v="North"/>
    <s v="North"/>
    <x v="5"/>
    <s v="Seasonal"/>
    <s v="Premium"/>
    <n v="1.35E-2"/>
    <n v="60.84"/>
    <n v="1.69"/>
    <n v="0.48930000000000001"/>
    <n v="115"/>
    <n v="1737"/>
    <n v="1.35E-2"/>
    <n v="6.45"/>
    <n v="-1"/>
    <n v="14"/>
    <n v="37500.11"/>
  </r>
  <r>
    <n v="23143"/>
    <s v="May"/>
    <x v="4471"/>
    <s v="North"/>
    <s v="North"/>
    <x v="2"/>
    <s v="General"/>
    <s v="Budget"/>
    <n v="3.78E-2"/>
    <n v="6.96"/>
    <n v="0.28999999999999998"/>
    <n v="0.45750000000000002"/>
    <n v="275"/>
    <n v="4729"/>
    <n v="3.78E-2"/>
    <n v="7.5"/>
    <n v="-0.366025404"/>
    <n v="28"/>
    <n v="219.39"/>
  </r>
  <r>
    <n v="23144"/>
    <s v="Feb"/>
    <x v="4472"/>
    <s v="North"/>
    <s v="North"/>
    <x v="3"/>
    <s v="Seasonal"/>
    <s v="Premium"/>
    <n v="5.7500000000000002E-2"/>
    <n v="1.65"/>
    <n v="1.65"/>
    <n v="0.26069999999999999"/>
    <n v="397"/>
    <n v="18383"/>
    <n v="5.7500000000000002E-2"/>
    <n v="0.68"/>
    <n v="1.3660254039999999"/>
    <n v="21"/>
    <n v="2055.89"/>
  </r>
  <r>
    <n v="23145"/>
    <s v="Dec"/>
    <x v="4473"/>
    <s v="North"/>
    <s v="North"/>
    <x v="3"/>
    <s v="Seasonal"/>
    <s v="Premium"/>
    <n v="4.4000000000000003E-3"/>
    <n v="4.95"/>
    <n v="1.65"/>
    <n v="0.27339999999999998"/>
    <n v="381"/>
    <n v="5268"/>
    <n v="4.4000000000000003E-3"/>
    <n v="8.18"/>
    <n v="1"/>
    <n v="28"/>
    <n v="1520.11"/>
  </r>
  <r>
    <n v="23146"/>
    <s v="Sep"/>
    <x v="4474"/>
    <s v="North"/>
    <s v="North"/>
    <x v="1"/>
    <s v="Storage"/>
    <s v="Premium"/>
    <n v="3.5700000000000003E-2"/>
    <n v="3.9"/>
    <n v="1.95"/>
    <n v="0.3589"/>
    <n v="163"/>
    <n v="1423"/>
    <n v="3.5700000000000003E-2"/>
    <n v="3.22"/>
    <n v="-1"/>
    <n v="90"/>
    <n v="1322.99"/>
  </r>
  <r>
    <n v="23147"/>
    <s v="Aug"/>
    <x v="4475"/>
    <s v="North"/>
    <s v="North"/>
    <x v="5"/>
    <s v="Stationery"/>
    <s v="Premium"/>
    <n v="3.2000000000000002E-3"/>
    <n v="89.7"/>
    <n v="14.95"/>
    <n v="0.12180000000000001"/>
    <n v="99"/>
    <n v="1599"/>
    <n v="3.2000000000000002E-3"/>
    <n v="3.61"/>
    <n v="-1.3660254039999999"/>
    <n v="90"/>
    <n v="4028.88"/>
  </r>
  <r>
    <n v="23148"/>
    <s v="May"/>
    <x v="4476"/>
    <s v="North"/>
    <s v="North"/>
    <x v="2"/>
    <s v="General"/>
    <s v="Premium"/>
    <n v="6.9999999999999999E-4"/>
    <n v="39.6"/>
    <n v="4.95"/>
    <n v="1.46E-2"/>
    <n v="894"/>
    <n v="22498"/>
    <n v="6.9999999999999999E-4"/>
    <n v="0.6"/>
    <n v="-0.366025404"/>
    <n v="14"/>
    <n v="10049.790000000001"/>
  </r>
  <r>
    <n v="23149"/>
    <s v="Sep"/>
    <x v="4477"/>
    <s v="North"/>
    <s v="North"/>
    <x v="0"/>
    <s v="Storage"/>
    <s v="Premium"/>
    <n v="2.6700000000000002E-2"/>
    <n v="30"/>
    <n v="1.25"/>
    <n v="2.2100000000000002E-2"/>
    <n v="446"/>
    <n v="7841"/>
    <n v="2.6700000000000002E-2"/>
    <n v="2.23"/>
    <n v="-1"/>
    <n v="60"/>
    <n v="16942.401999999998"/>
  </r>
  <r>
    <n v="23150"/>
    <s v="Sep"/>
    <x v="4478"/>
    <s v="North"/>
    <s v="North"/>
    <x v="5"/>
    <s v="General"/>
    <s v="Budget"/>
    <n v="5.7000000000000002E-3"/>
    <n v="15.6"/>
    <n v="1.95"/>
    <n v="0.1328"/>
    <n v="261"/>
    <n v="3022"/>
    <n v="5.7000000000000002E-3"/>
    <n v="4.8600000000000003"/>
    <n v="-1"/>
    <n v="21"/>
    <n v="508.8"/>
  </r>
  <r>
    <n v="23151"/>
    <s v="Nov"/>
    <x v="4479"/>
    <s v="North"/>
    <s v="North"/>
    <x v="0"/>
    <s v="General"/>
    <s v="Premium"/>
    <n v="0.12089999999999999"/>
    <n v="17.7"/>
    <n v="2.95"/>
    <n v="5.3100000000000001E-2"/>
    <n v="631"/>
    <n v="18185"/>
    <n v="0.12089999999999999"/>
    <n v="7.47"/>
    <n v="0.366025404"/>
    <n v="7"/>
    <n v="8431.57"/>
  </r>
  <r>
    <n v="23152"/>
    <s v="Jan"/>
    <x v="218"/>
    <s v="North"/>
    <s v="North"/>
    <x v="1"/>
    <s v="General"/>
    <s v="Premium"/>
    <n v="3.78E-2"/>
    <n v="25.2"/>
    <n v="2.1"/>
    <n v="0.17280000000000001"/>
    <n v="385"/>
    <n v="8158"/>
    <n v="3.78E-2"/>
    <n v="5.81"/>
    <n v="1.3660254039999999"/>
    <n v="30"/>
    <n v="4388.7700000000004"/>
  </r>
  <r>
    <n v="23153"/>
    <s v="Jul"/>
    <x v="4480"/>
    <s v="North"/>
    <s v="North"/>
    <x v="5"/>
    <s v="General"/>
    <s v="Premium"/>
    <n v="0.1356"/>
    <n v="25.2"/>
    <n v="2.1"/>
    <n v="0.29570000000000002"/>
    <n v="106"/>
    <n v="873"/>
    <n v="0.1356"/>
    <n v="2.2999999999999998"/>
    <n v="-1.3660254039999999"/>
    <n v="14"/>
    <n v="2297.1999999999998"/>
  </r>
  <r>
    <n v="23154"/>
    <s v="Dec"/>
    <x v="4481"/>
    <s v="North"/>
    <s v="North"/>
    <x v="0"/>
    <s v="Storage"/>
    <s v="Premium"/>
    <n v="0.1249"/>
    <n v="7.5"/>
    <n v="1.25"/>
    <n v="0.18"/>
    <n v="206"/>
    <n v="10922"/>
    <n v="0.1249"/>
    <n v="4.83"/>
    <n v="1"/>
    <n v="90"/>
    <n v="6613.6"/>
  </r>
  <r>
    <n v="23155"/>
    <s v="Jul"/>
    <x v="3901"/>
    <s v="North"/>
    <s v="North"/>
    <x v="1"/>
    <s v="Storage"/>
    <s v="Standard"/>
    <n v="6.9800000000000001E-2"/>
    <n v="2.08"/>
    <n v="2.08"/>
    <n v="0.2034"/>
    <n v="549"/>
    <n v="12332"/>
    <n v="6.9800000000000001E-2"/>
    <n v="5.38"/>
    <n v="-1.3660254039999999"/>
    <n v="60"/>
    <n v="67.849999999999994"/>
  </r>
  <r>
    <n v="23156"/>
    <s v="Dec"/>
    <x v="4000"/>
    <s v="North"/>
    <s v="North"/>
    <x v="5"/>
    <s v="General"/>
    <s v="Budget"/>
    <n v="2.18E-2"/>
    <n v="1.45"/>
    <n v="1.45"/>
    <n v="7.4999999999999997E-3"/>
    <n v="150"/>
    <n v="1984"/>
    <n v="2.18E-2"/>
    <n v="2.42"/>
    <n v="1"/>
    <n v="30"/>
    <n v="65.44"/>
  </r>
  <r>
    <n v="23157"/>
    <s v="Jun"/>
    <x v="4482"/>
    <s v="North"/>
    <s v="North"/>
    <x v="1"/>
    <s v="General"/>
    <s v="Standard"/>
    <s v="Null"/>
    <n v="2.1"/>
    <n v="2.1"/>
    <n v="0.5464"/>
    <n v="382"/>
    <n v="3789"/>
    <s v="Null"/>
    <n v="4.83"/>
    <n v="-1"/>
    <n v="60"/>
    <n v="344.21"/>
  </r>
  <r>
    <n v="23158"/>
    <s v="Dec"/>
    <x v="4483"/>
    <s v="North"/>
    <s v="North"/>
    <x v="3"/>
    <s v="Lighting"/>
    <s v="Standard"/>
    <n v="4.2099999999999999E-2"/>
    <n v="4.95"/>
    <n v="4.95"/>
    <n v="0.23319999999999999"/>
    <n v="126"/>
    <n v="5173"/>
    <n v="4.2099999999999999E-2"/>
    <n v="1.51"/>
    <n v="1"/>
    <n v="30"/>
    <n v="286.45"/>
  </r>
  <r>
    <n v="23159"/>
    <s v="Dec"/>
    <x v="4484"/>
    <s v="North"/>
    <s v="North"/>
    <x v="0"/>
    <s v="General"/>
    <s v="Budget"/>
    <n v="2.87E-2"/>
    <n v="13.5"/>
    <n v="6.75"/>
    <n v="1.5900000000000001E-2"/>
    <n v="474"/>
    <n v="10580"/>
    <n v="2.87E-2"/>
    <n v="4.03"/>
    <n v="1"/>
    <n v="30"/>
    <n v="245.57"/>
  </r>
  <r>
    <n v="23160"/>
    <s v="Dec"/>
    <x v="4485"/>
    <s v="North"/>
    <s v="North"/>
    <x v="2"/>
    <s v="Seasonal"/>
    <s v="Premium"/>
    <n v="1.17E-2"/>
    <n v="1.65"/>
    <n v="1.65"/>
    <n v="0.1321"/>
    <n v="329"/>
    <n v="4350"/>
    <n v="1.17E-2"/>
    <n v="5.4"/>
    <n v="1"/>
    <n v="28"/>
    <n v="30442.86"/>
  </r>
  <r>
    <n v="23161"/>
    <s v="Apr"/>
    <x v="4486"/>
    <s v="North"/>
    <s v="North"/>
    <x v="1"/>
    <s v="General"/>
    <s v="Standard"/>
    <n v="4.4699999999999997E-2"/>
    <n v="25.5"/>
    <n v="12.75"/>
    <n v="0.13900000000000001"/>
    <n v="1314"/>
    <n v="15803"/>
    <n v="4.4699999999999997E-2"/>
    <n v="4.5199999999999996"/>
    <n v="0.366025404"/>
    <n v="21"/>
    <n v="819.43"/>
  </r>
  <r>
    <n v="23162"/>
    <s v="Nov"/>
    <x v="3263"/>
    <s v="North"/>
    <s v="North"/>
    <x v="2"/>
    <s v="General"/>
    <s v="Premium"/>
    <n v="8.1600000000000006E-2"/>
    <n v="9.9499999999999993"/>
    <n v="9.9499999999999993"/>
    <n v="4.07E-2"/>
    <n v="346"/>
    <n v="5714"/>
    <n v="8.1600000000000006E-2"/>
    <n v="2.02"/>
    <n v="0.366025404"/>
    <s v="Null"/>
    <n v="40.700000000000003"/>
  </r>
  <r>
    <n v="23163"/>
    <s v="Nov"/>
    <x v="4487"/>
    <s v="North"/>
    <s v="North"/>
    <x v="2"/>
    <s v="Storage"/>
    <s v="Standard"/>
    <n v="2.1999999999999999E-2"/>
    <n v="10.199999999999999"/>
    <n v="0.85"/>
    <n v="2.5999999999999999E-2"/>
    <n v="616"/>
    <n v="12367"/>
    <n v="2.1999999999999999E-2"/>
    <n v="2.83"/>
    <n v="0.366025404"/>
    <n v="14"/>
    <s v="Null"/>
  </r>
  <r>
    <n v="23164"/>
    <s v="Nov"/>
    <x v="4488"/>
    <s v="North"/>
    <s v="North"/>
    <x v="2"/>
    <s v="General"/>
    <s v="Premium"/>
    <n v="1.2699999999999999E-2"/>
    <n v="11.25"/>
    <n v="3.75"/>
    <n v="0.33"/>
    <s v="Null"/>
    <n v="4499"/>
    <n v="1.2699999999999999E-2"/>
    <n v="2.17"/>
    <n v="0.366025404"/>
    <n v="90"/>
    <n v="2043.58"/>
  </r>
  <r>
    <n v="23165"/>
    <s v="Jul"/>
    <x v="4182"/>
    <s v="North"/>
    <s v="North"/>
    <x v="0"/>
    <s v="Seasonal"/>
    <s v="Premium"/>
    <n v="2.6599999999999999E-2"/>
    <n v="6.6"/>
    <n v="1.65"/>
    <n v="0.4163"/>
    <n v="378"/>
    <n v="5996"/>
    <n v="2.6599999999999999E-2"/>
    <n v="2.97"/>
    <n v="-1.3660254039999999"/>
    <n v="14"/>
    <n v="1178.71"/>
  </r>
  <r>
    <n v="23166"/>
    <s v="Jun"/>
    <x v="4489"/>
    <s v="North"/>
    <s v="North"/>
    <x v="0"/>
    <s v="General"/>
    <s v="Premium"/>
    <n v="3.3599999999999998E-2"/>
    <n v="15"/>
    <n v="1.25"/>
    <n v="0.16619999999999999"/>
    <n v="312"/>
    <n v="4629"/>
    <n v="3.3599999999999998E-2"/>
    <n v="4.5999999999999996"/>
    <n v="-1"/>
    <n v="21"/>
    <n v="3093.22"/>
  </r>
  <r>
    <n v="23167"/>
    <s v="Apr"/>
    <x v="4490"/>
    <s v="North"/>
    <s v="North"/>
    <x v="2"/>
    <s v="General"/>
    <s v="Premium"/>
    <n v="3.8999999999999998E-3"/>
    <n v="532.79999999999995"/>
    <n v="1.48"/>
    <n v="0.29339999999999999"/>
    <n v="176"/>
    <n v="1715"/>
    <n v="3.8999999999999998E-3"/>
    <n v="8.64"/>
    <n v="0.366025404"/>
    <n v="7"/>
    <n v="87800.639999999999"/>
  </r>
  <r>
    <n v="23168"/>
    <s v="Jun"/>
    <x v="4263"/>
    <s v="North"/>
    <s v="North"/>
    <x v="5"/>
    <s v="General"/>
    <s v="Premium"/>
    <n v="0.1045"/>
    <n v="52.2"/>
    <n v="1.45"/>
    <n v="0.17829999999999999"/>
    <n v="403"/>
    <n v="17899"/>
    <n v="0.1045"/>
    <n v="3.11"/>
    <n v="-1"/>
    <n v="21"/>
    <n v="1314.13"/>
  </r>
  <r>
    <n v="23169"/>
    <s v="Sep"/>
    <x v="3165"/>
    <s v="North"/>
    <s v="North"/>
    <x v="2"/>
    <s v="General"/>
    <s v="Premium"/>
    <n v="3.0800000000000001E-2"/>
    <n v="8.4"/>
    <n v="2.1"/>
    <n v="0.1154"/>
    <n v="486"/>
    <n v="16828"/>
    <n v="3.0800000000000001E-2"/>
    <n v="6.78"/>
    <n v="-1"/>
    <n v="60"/>
    <n v="2506.36"/>
  </r>
  <r>
    <n v="23170"/>
    <s v="Jul"/>
    <x v="4491"/>
    <s v="North"/>
    <s v="North"/>
    <x v="2"/>
    <s v="General"/>
    <s v="Premium"/>
    <n v="0.16700000000000001"/>
    <n v="29.7"/>
    <n v="4.95"/>
    <n v="0.1244"/>
    <n v="290"/>
    <n v="5978"/>
    <n v="0.16700000000000001"/>
    <n v="5.45"/>
    <n v="-1.3660254039999999"/>
    <n v="60"/>
    <n v="3447.88"/>
  </r>
  <r>
    <n v="23171"/>
    <s v="Aug"/>
    <x v="4492"/>
    <s v="North"/>
    <s v="North"/>
    <x v="2"/>
    <s v="Kitchen"/>
    <s v="Premium"/>
    <n v="1.7500000000000002E-2"/>
    <n v="101.76"/>
    <n v="1.06"/>
    <n v="0.38379999999999997"/>
    <n v="179"/>
    <n v="3977"/>
    <n v="1.7500000000000002E-2"/>
    <n v="6.33"/>
    <n v="-1.3660254039999999"/>
    <n v="60"/>
    <s v="Null"/>
  </r>
  <r>
    <n v="23172"/>
    <s v="Dec"/>
    <x v="1703"/>
    <s v="North"/>
    <s v="North"/>
    <x v="1"/>
    <s v="General"/>
    <s v="Premium"/>
    <n v="2.0400000000000001E-2"/>
    <n v="19.899999999999999"/>
    <n v="9.9499999999999993"/>
    <n v="0.1545"/>
    <n v="103"/>
    <n v="3437"/>
    <n v="2.0400000000000001E-2"/>
    <n v="4.76"/>
    <n v="1"/>
    <n v="28"/>
    <n v="2720"/>
  </r>
  <r>
    <n v="23173"/>
    <s v="Dec"/>
    <x v="4493"/>
    <s v="North"/>
    <s v="North"/>
    <x v="0"/>
    <s v="Stationery"/>
    <s v="Premium"/>
    <n v="0.1043"/>
    <n v="6.36"/>
    <n v="1.06"/>
    <n v="0.1792"/>
    <s v="Null"/>
    <n v="2292"/>
    <n v="0.1043"/>
    <n v="2.12"/>
    <n v="1"/>
    <n v="90"/>
    <n v="51103.06"/>
  </r>
  <r>
    <n v="23174"/>
    <s v="Jul"/>
    <x v="4494"/>
    <s v="North"/>
    <s v="North"/>
    <x v="1"/>
    <s v="General"/>
    <s v="Premium"/>
    <n v="3.0200000000000001E-2"/>
    <n v="29.7"/>
    <n v="4.95"/>
    <n v="1.0699999999999999E-2"/>
    <n v="640"/>
    <n v="7539"/>
    <n v="3.0200000000000001E-2"/>
    <n v="4.1100000000000003"/>
    <n v="-1.3660254039999999"/>
    <n v="30"/>
    <n v="213728.61"/>
  </r>
  <r>
    <n v="23175"/>
    <s v="Mar"/>
    <x v="4495"/>
    <s v="North"/>
    <s v="North"/>
    <x v="1"/>
    <s v="General"/>
    <s v="Budget"/>
    <n v="2.7199999999999998E-2"/>
    <n v="61.2"/>
    <n v="2.5499999999999998"/>
    <n v="0.28410000000000002"/>
    <n v="461"/>
    <n v="8376"/>
    <n v="2.7199999999999998E-2"/>
    <n v="1.46"/>
    <n v="1"/>
    <n v="60"/>
    <n v="400.86"/>
  </r>
  <r>
    <n v="23176"/>
    <s v="Apr"/>
    <x v="4496"/>
    <s v="North"/>
    <s v="North"/>
    <x v="1"/>
    <s v="Lighting"/>
    <s v="Premium"/>
    <n v="5.1999999999999998E-2"/>
    <n v="15"/>
    <n v="129.37373489999999"/>
    <n v="0.17560000000000001"/>
    <n v="641"/>
    <n v="5428"/>
    <n v="5.1999999999999998E-2"/>
    <n v="7.03"/>
    <n v="0.366025404"/>
    <n v="30"/>
    <n v="6462.48"/>
  </r>
  <r>
    <n v="23177"/>
    <s v="Nov"/>
    <x v="4497"/>
    <s v="North"/>
    <s v="North"/>
    <x v="3"/>
    <s v="General"/>
    <s v="Premium"/>
    <n v="0.15870000000000001"/>
    <n v="5.0999999999999996"/>
    <n v="0.85"/>
    <n v="0.107"/>
    <n v="798"/>
    <n v="3868"/>
    <n v="0.15870000000000001"/>
    <n v="3.94"/>
    <n v="0.366025404"/>
    <n v="30"/>
    <n v="1338.91"/>
  </r>
  <r>
    <n v="23178"/>
    <s v="Dec"/>
    <x v="4498"/>
    <s v="North"/>
    <s v="North"/>
    <x v="0"/>
    <s v="General"/>
    <s v="Premium"/>
    <n v="5.6000000000000001E-2"/>
    <n v="59.4"/>
    <n v="4.95"/>
    <n v="0.1739"/>
    <n v="717"/>
    <n v="20483"/>
    <n v="5.6000000000000001E-2"/>
    <n v="6.06"/>
    <n v="1"/>
    <n v="14"/>
    <n v="315"/>
  </r>
  <r>
    <n v="23179"/>
    <s v="Jul"/>
    <x v="4499"/>
    <s v="North"/>
    <s v="North"/>
    <x v="0"/>
    <s v="Storage"/>
    <s v="Premium"/>
    <n v="5.0000000000000001E-4"/>
    <n v="8.5"/>
    <n v="0.85"/>
    <n v="0.41970000000000002"/>
    <n v="246"/>
    <n v="12407"/>
    <n v="5.0000000000000001E-4"/>
    <n v="1.75"/>
    <n v="-1.3660254039999999"/>
    <n v="28"/>
    <n v="7283.02"/>
  </r>
  <r>
    <n v="23180"/>
    <s v="Aug"/>
    <x v="4500"/>
    <s v="North"/>
    <s v="North"/>
    <x v="2"/>
    <s v="General"/>
    <s v="Premium"/>
    <n v="4.2999999999999997E-2"/>
    <n v="7.8"/>
    <n v="0.65"/>
    <n v="0.41720000000000002"/>
    <n v="96"/>
    <n v="1723"/>
    <n v="4.2999999999999997E-2"/>
    <s v="Null"/>
    <n v="-1.3660254039999999"/>
    <n v="28"/>
    <n v="1774.44"/>
  </r>
  <r>
    <n v="23181"/>
    <s v="Nov"/>
    <x v="4501"/>
    <s v="North"/>
    <s v="North"/>
    <x v="2"/>
    <s v="General"/>
    <s v="Premium"/>
    <n v="8.0999999999999996E-3"/>
    <n v="30"/>
    <n v="3.75"/>
    <n v="0.3569"/>
    <n v="439"/>
    <n v="10657"/>
    <n v="8.0999999999999996E-3"/>
    <n v="3.94"/>
    <n v="0.366025404"/>
    <n v="14"/>
    <n v="5702.01"/>
  </r>
  <r>
    <n v="23182"/>
    <s v="Nov"/>
    <x v="4502"/>
    <s v="North"/>
    <s v="North"/>
    <x v="0"/>
    <s v="General"/>
    <s v="Premium"/>
    <n v="1.95E-2"/>
    <n v="27.04"/>
    <n v="1.69"/>
    <n v="0.52470000000000006"/>
    <s v="Null"/>
    <n v="14094"/>
    <n v="1.95E-2"/>
    <n v="4.97"/>
    <n v="0.366025404"/>
    <n v="14"/>
    <n v="3850.42"/>
  </r>
  <r>
    <n v="23183"/>
    <s v="Sep"/>
    <x v="4503"/>
    <s v="East"/>
    <s v="East"/>
    <x v="5"/>
    <s v="General"/>
    <s v="Premium"/>
    <n v="4.7899999999999998E-2"/>
    <n v="30"/>
    <n v="3.75"/>
    <n v="0.1477"/>
    <n v="357"/>
    <n v="7639"/>
    <n v="4.7899999999999998E-2"/>
    <n v="4.67"/>
    <n v="-1"/>
    <n v="30"/>
    <n v="1482.36"/>
  </r>
  <r>
    <n v="23184"/>
    <s v="Jun"/>
    <x v="4504"/>
    <s v="North"/>
    <s v="North"/>
    <x v="5"/>
    <s v="Stationery"/>
    <s v="Premium"/>
    <s v="Null"/>
    <n v="45"/>
    <n v="3.75"/>
    <n v="0.17799999999999999"/>
    <n v="104"/>
    <n v="10361"/>
    <s v="Null"/>
    <n v="6.03"/>
    <n v="-1"/>
    <n v="14"/>
    <n v="8922.48"/>
  </r>
  <r>
    <n v="23185"/>
    <s v="Oct"/>
    <x v="2818"/>
    <s v="North"/>
    <s v="North"/>
    <x v="2"/>
    <s v="General"/>
    <s v="Premium"/>
    <n v="6.2100000000000002E-2"/>
    <n v="9.9"/>
    <n v="4.95"/>
    <s v="Null"/>
    <n v="19"/>
    <n v="519"/>
    <n v="6.2100000000000002E-2"/>
    <n v="3.77"/>
    <n v="-0.366025404"/>
    <n v="90"/>
    <n v="1346.36"/>
  </r>
  <r>
    <n v="23186"/>
    <s v="Jun"/>
    <x v="4505"/>
    <s v="North"/>
    <s v="North"/>
    <x v="5"/>
    <s v="General"/>
    <s v="Premium"/>
    <n v="1.8700000000000001E-2"/>
    <n v="39.6"/>
    <n v="1.65"/>
    <n v="0.26719999999999999"/>
    <n v="556"/>
    <n v="26619"/>
    <n v="1.8700000000000001E-2"/>
    <n v="2.2799999999999998"/>
    <n v="-1"/>
    <n v="30"/>
    <n v="1419.74"/>
  </r>
  <r>
    <n v="23187"/>
    <s v="May"/>
    <x v="495"/>
    <s v="North"/>
    <s v="North"/>
    <x v="5"/>
    <s v="Stationery"/>
    <s v="Premium"/>
    <n v="3.3599999999999998E-2"/>
    <n v="10.199999999999999"/>
    <n v="0.85"/>
    <n v="0.23810000000000001"/>
    <n v="107"/>
    <n v="2670"/>
    <n v="3.3599999999999998E-2"/>
    <n v="6.08"/>
    <n v="-0.366025404"/>
    <n v="7"/>
    <n v="1774.07"/>
  </r>
  <r>
    <n v="23188"/>
    <s v="Dec"/>
    <x v="4506"/>
    <s v="North"/>
    <s v="North"/>
    <x v="2"/>
    <s v="General"/>
    <s v="Premium"/>
    <n v="4.7600000000000003E-2"/>
    <n v="35.700000000000003"/>
    <n v="5.95"/>
    <s v="Null"/>
    <n v="327"/>
    <n v="4701"/>
    <n v="4.7600000000000003E-2"/>
    <n v="1.23"/>
    <n v="1"/>
    <n v="14"/>
    <n v="7962.04"/>
  </r>
  <r>
    <n v="23189"/>
    <s v="Sep"/>
    <x v="4507"/>
    <s v="North"/>
    <s v="North"/>
    <x v="5"/>
    <s v="Storage"/>
    <s v="Premium"/>
    <n v="1.9E-2"/>
    <n v="10.199999999999999"/>
    <n v="2.5499999999999998"/>
    <n v="0.184"/>
    <n v="41"/>
    <n v="891"/>
    <n v="1.9E-2"/>
    <n v="3.55"/>
    <n v="-1"/>
    <n v="28"/>
    <n v="1420.47"/>
  </r>
  <r>
    <n v="23190"/>
    <s v="May"/>
    <x v="4508"/>
    <s v="North"/>
    <s v="North"/>
    <x v="2"/>
    <s v="General"/>
    <s v="Premium"/>
    <n v="0.1643"/>
    <n v="13.5"/>
    <n v="6.75"/>
    <n v="0.17349999999999999"/>
    <n v="266"/>
    <n v="3701"/>
    <n v="0.1643"/>
    <n v="4.9800000000000004"/>
    <n v="-0.366025404"/>
    <n v="30"/>
    <n v="561.35"/>
  </r>
  <r>
    <n v="23191"/>
    <s v="May"/>
    <x v="4509"/>
    <s v="North"/>
    <s v="North"/>
    <x v="5"/>
    <s v="Seasonal"/>
    <s v="Premium"/>
    <n v="8.77E-2"/>
    <n v="45"/>
    <n v="1.25"/>
    <n v="0.40949999999999998"/>
    <n v="662"/>
    <n v="32810"/>
    <n v="8.77E-2"/>
    <s v="Null"/>
    <n v="-0.366025404"/>
    <n v="21"/>
    <n v="954.1"/>
  </r>
  <r>
    <n v="23192"/>
    <s v="Dec"/>
    <x v="4510"/>
    <s v="North"/>
    <s v="North"/>
    <x v="2"/>
    <s v="Seasonal"/>
    <s v="Premium"/>
    <n v="4.5999999999999999E-2"/>
    <n v="7.65"/>
    <n v="2.5499999999999998"/>
    <n v="8.4400000000000003E-2"/>
    <n v="95"/>
    <n v="1716"/>
    <n v="4.5999999999999999E-2"/>
    <n v="4.07"/>
    <n v="1"/>
    <n v="28"/>
    <n v="13830.51"/>
  </r>
  <r>
    <n v="23193"/>
    <s v="Aug"/>
    <x v="4511"/>
    <s v="North"/>
    <s v="North"/>
    <x v="0"/>
    <s v="Kitchen"/>
    <s v="Standard"/>
    <n v="1.18E-2"/>
    <n v="1.25"/>
    <n v="1.25"/>
    <n v="0.12230000000000001"/>
    <n v="211"/>
    <n v="6455"/>
    <n v="1.18E-2"/>
    <n v="3.76"/>
    <n v="-1.3660254039999999"/>
    <n v="21"/>
    <n v="520.48"/>
  </r>
  <r>
    <n v="23194"/>
    <s v="Mar"/>
    <x v="4512"/>
    <s v="North"/>
    <s v="North"/>
    <x v="0"/>
    <s v="General"/>
    <s v="Premium"/>
    <n v="4.3E-3"/>
    <n v="1.95"/>
    <n v="0.65"/>
    <n v="0.35699999999999998"/>
    <n v="84"/>
    <n v="4057"/>
    <n v="4.3E-3"/>
    <n v="5.27"/>
    <n v="1"/>
    <n v="14"/>
    <n v="5902.51"/>
  </r>
  <r>
    <n v="23195"/>
    <s v="Mar"/>
    <x v="1003"/>
    <s v="North"/>
    <s v="North"/>
    <x v="0"/>
    <s v="General"/>
    <s v="Standard"/>
    <n v="2.4500000000000001E-2"/>
    <n v="4.95"/>
    <n v="4.95"/>
    <n v="0.13969999999999999"/>
    <n v="69"/>
    <n v="3723"/>
    <n v="2.4500000000000001E-2"/>
    <n v="4.12"/>
    <n v="1"/>
    <n v="28"/>
    <n v="242.42"/>
  </r>
  <r>
    <n v="23196"/>
    <s v="Oct"/>
    <x v="4513"/>
    <s v="North"/>
    <s v="North"/>
    <x v="0"/>
    <s v="General"/>
    <s v="Premium"/>
    <n v="4.0000000000000001E-3"/>
    <n v="50"/>
    <n v="50"/>
    <n v="3.9300000000000002E-2"/>
    <n v="45"/>
    <n v="800"/>
    <n v="4.0000000000000001E-3"/>
    <n v="3.69"/>
    <n v="-0.366025404"/>
    <n v="60"/>
    <n v="83.95"/>
  </r>
  <r>
    <n v="23197"/>
    <s v="Nov"/>
    <x v="4514"/>
    <s v="North"/>
    <s v="North"/>
    <x v="2"/>
    <s v="Lighting"/>
    <s v="Premium"/>
    <n v="0.1096"/>
    <n v="51"/>
    <n v="2.5499999999999998"/>
    <n v="0.6"/>
    <n v="40"/>
    <n v="707"/>
    <n v="0.1096"/>
    <n v="1.05"/>
    <n v="0.366025404"/>
    <s v="Null"/>
    <n v="36606.51"/>
  </r>
  <r>
    <n v="23198"/>
    <s v="Jan"/>
    <x v="4515"/>
    <s v="North"/>
    <s v="North"/>
    <x v="2"/>
    <s v="General"/>
    <s v="Premium"/>
    <n v="7.7100000000000002E-2"/>
    <n v="106.2"/>
    <n v="2.95"/>
    <n v="0.15820000000000001"/>
    <n v="325"/>
    <n v="5828"/>
    <n v="7.7100000000000002E-2"/>
    <s v="Null"/>
    <n v="1.3660254039999999"/>
    <n v="28"/>
    <n v="32096.959999999999"/>
  </r>
  <r>
    <n v="23199"/>
    <s v="Nov"/>
    <x v="4516"/>
    <s v="North"/>
    <s v="North"/>
    <x v="5"/>
    <s v="General"/>
    <s v="Premium"/>
    <n v="4.3999999999999997E-2"/>
    <n v="12.5"/>
    <n v="12.5"/>
    <n v="0.6"/>
    <n v="65"/>
    <n v="564"/>
    <n v="4.3999999999999997E-2"/>
    <n v="5.87"/>
    <n v="0.366025404"/>
    <n v="60"/>
    <n v="2199.33"/>
  </r>
  <r>
    <n v="23200"/>
    <s v="Dec"/>
    <x v="4517"/>
    <s v="North"/>
    <s v="North"/>
    <x v="0"/>
    <s v="General"/>
    <s v="Premium"/>
    <n v="0.1"/>
    <n v="960"/>
    <n v="0.32"/>
    <n v="8.5099999999999995E-2"/>
    <n v="46"/>
    <n v="817"/>
    <n v="0.1"/>
    <n v="5.92"/>
    <n v="1"/>
    <n v="14"/>
    <n v="960"/>
  </r>
  <r>
    <n v="23201"/>
    <s v="Sep"/>
    <x v="1787"/>
    <s v="East"/>
    <s v="East"/>
    <x v="4"/>
    <s v="General"/>
    <s v="Premium"/>
    <n v="5.0099999999999999E-2"/>
    <n v="15.3"/>
    <n v="2.5499999999999998"/>
    <n v="0.1159"/>
    <n v="75"/>
    <n v="2120"/>
    <n v="5.0099999999999999E-2"/>
    <n v="6.33"/>
    <n v="-1"/>
    <n v="90"/>
    <n v="11743.51"/>
  </r>
  <r>
    <n v="23202"/>
    <s v="Sep"/>
    <x v="4518"/>
    <s v="North"/>
    <s v="North"/>
    <x v="5"/>
    <s v="Storage"/>
    <s v="Premium"/>
    <n v="1.2999999999999999E-3"/>
    <n v="17"/>
    <n v="4.25"/>
    <n v="0.28050000000000003"/>
    <n v="143"/>
    <n v="3019"/>
    <n v="1.2999999999999999E-3"/>
    <n v="1.22"/>
    <n v="-1"/>
    <n v="28"/>
    <s v="Null"/>
  </r>
  <r>
    <n v="23203"/>
    <s v="Oct"/>
    <x v="2115"/>
    <s v="North"/>
    <s v="North"/>
    <x v="1"/>
    <s v="General"/>
    <s v="Premium"/>
    <n v="9.3899999999999997E-2"/>
    <n v="6.75"/>
    <n v="6.75"/>
    <n v="0.6"/>
    <n v="266"/>
    <n v="4156"/>
    <n v="9.3899999999999997E-2"/>
    <n v="2.7"/>
    <n v="-0.366025404"/>
    <n v="30"/>
    <n v="959.26"/>
  </r>
  <r>
    <n v="23204"/>
    <s v="Oct"/>
    <x v="4519"/>
    <s v="North"/>
    <s v="North"/>
    <x v="2"/>
    <s v="Storage"/>
    <s v="Standard"/>
    <n v="2.64E-2"/>
    <n v="15"/>
    <n v="3.75"/>
    <n v="2.5499999999999998E-2"/>
    <n v="136"/>
    <n v="4168"/>
    <n v="2.64E-2"/>
    <n v="7.63"/>
    <n v="-0.366025404"/>
    <n v="60"/>
    <n v="630.11"/>
  </r>
  <r>
    <n v="23205"/>
    <s v="Oct"/>
    <x v="4520"/>
    <s v="North"/>
    <s v="North"/>
    <x v="5"/>
    <s v="Storage"/>
    <s v="Premium"/>
    <n v="1.9099999999999999E-2"/>
    <n v="1.7"/>
    <n v="0.85"/>
    <n v="0.19350000000000001"/>
    <n v="199"/>
    <n v="4526"/>
    <n v="1.9099999999999999E-2"/>
    <n v="4.3099999999999996"/>
    <n v="-0.366025404"/>
    <n v="30"/>
    <n v="1253.2"/>
  </r>
  <r>
    <n v="23206"/>
    <s v="Dec"/>
    <x v="302"/>
    <s v="North"/>
    <s v="North"/>
    <x v="1"/>
    <s v="Lighting"/>
    <s v="Premium"/>
    <n v="6.2700000000000006E-2"/>
    <n v="6.8"/>
    <n v="0.85"/>
    <n v="0.37009999999999998"/>
    <n v="181"/>
    <n v="3252"/>
    <n v="6.2700000000000006E-2"/>
    <n v="1.19"/>
    <n v="1"/>
    <n v="21"/>
    <n v="2178.5"/>
  </r>
  <r>
    <n v="23207"/>
    <s v="Nov"/>
    <x v="4521"/>
    <s v="North"/>
    <s v="North"/>
    <x v="2"/>
    <s v="General"/>
    <s v="Budget"/>
    <n v="2.1000000000000001E-2"/>
    <n v="4.68"/>
    <n v="0.39"/>
    <n v="0.35949999999999999"/>
    <n v="406"/>
    <n v="9948"/>
    <n v="2.1000000000000001E-2"/>
    <n v="5.54"/>
    <n v="0.366025404"/>
    <n v="30"/>
    <n v="300.02999999999997"/>
  </r>
  <r>
    <n v="23208"/>
    <s v="Nov"/>
    <x v="4522"/>
    <s v="North"/>
    <s v="North"/>
    <x v="2"/>
    <s v="General"/>
    <s v="Premium"/>
    <n v="0.1113"/>
    <n v="19.8"/>
    <n v="1.65"/>
    <n v="0.18479999999999999"/>
    <n v="117"/>
    <n v="1315"/>
    <n v="0.1113"/>
    <n v="5.73"/>
    <n v="0.366025404"/>
    <n v="28"/>
    <n v="1682.83"/>
  </r>
  <r>
    <n v="23209"/>
    <s v="Apr"/>
    <x v="4523"/>
    <s v="North"/>
    <s v="North"/>
    <x v="0"/>
    <s v="Stationery"/>
    <s v="Premium"/>
    <n v="1.9E-3"/>
    <n v="89.7"/>
    <n v="14.95"/>
    <n v="1.2999999999999999E-2"/>
    <n v="99"/>
    <n v="1772"/>
    <n v="1.9E-3"/>
    <n v="2.2799999999999998"/>
    <n v="0.366025404"/>
    <n v="90"/>
    <n v="177768.77"/>
  </r>
  <r>
    <n v="23210"/>
    <s v="Jan"/>
    <x v="4524"/>
    <s v="North"/>
    <s v="North"/>
    <x v="0"/>
    <s v="General"/>
    <s v="Premium"/>
    <s v="Null"/>
    <n v="15.8"/>
    <n v="3.95"/>
    <n v="0.109"/>
    <n v="216"/>
    <n v="6070"/>
    <s v="Null"/>
    <n v="4.6500000000000004"/>
    <n v="1.3660254039999999"/>
    <n v="28"/>
    <n v="629.96"/>
  </r>
  <r>
    <n v="23211"/>
    <s v="Nov"/>
    <x v="877"/>
    <s v="North"/>
    <s v="North"/>
    <x v="0"/>
    <s v="Storage"/>
    <s v="Premium"/>
    <n v="5.2200000000000003E-2"/>
    <n v="81.599999999999994"/>
    <n v="2.5499999999999998"/>
    <n v="0.1143"/>
    <n v="744"/>
    <n v="34571"/>
    <n v="5.2200000000000003E-2"/>
    <n v="6.03"/>
    <n v="0.366025404"/>
    <n v="90"/>
    <n v="136096.59"/>
  </r>
  <r>
    <n v="23212"/>
    <s v="Dec"/>
    <x v="4525"/>
    <s v="North"/>
    <s v="North"/>
    <x v="1"/>
    <s v="Storage"/>
    <s v="Premium"/>
    <n v="0.12640000000000001"/>
    <n v="13.5"/>
    <n v="2.25"/>
    <n v="0.21229999999999999"/>
    <n v="241"/>
    <n v="3561"/>
    <n v="0.12640000000000001"/>
    <n v="3.88"/>
    <n v="1"/>
    <n v="14"/>
    <n v="22518.14"/>
  </r>
  <r>
    <n v="23213"/>
    <s v="Jul"/>
    <x v="4526"/>
    <s v="North"/>
    <s v="North"/>
    <x v="3"/>
    <s v="General"/>
    <s v="Premium"/>
    <n v="0.13880000000000001"/>
    <n v="3.4"/>
    <n v="0.85"/>
    <n v="0.1028"/>
    <n v="148"/>
    <n v="1158"/>
    <n v="0.13880000000000001"/>
    <n v="3.28"/>
    <n v="-1.3660254039999999"/>
    <n v="7"/>
    <n v="2628.68"/>
  </r>
  <r>
    <n v="23214"/>
    <s v="Sep"/>
    <x v="4527"/>
    <s v="North"/>
    <s v="North"/>
    <x v="2"/>
    <s v="General"/>
    <s v="Premium"/>
    <n v="2.9499999999999998E-2"/>
    <n v="15"/>
    <n v="3.75"/>
    <s v="Null"/>
    <n v="389"/>
    <n v="13044"/>
    <n v="2.9499999999999998E-2"/>
    <n v="1.52"/>
    <n v="-1"/>
    <n v="7"/>
    <n v="2114.85"/>
  </r>
  <r>
    <n v="23215"/>
    <s v="Apr"/>
    <x v="2257"/>
    <s v="North"/>
    <s v="North"/>
    <x v="0"/>
    <s v="Storage"/>
    <s v="Premium"/>
    <n v="4.2000000000000003E-2"/>
    <n v="11.8"/>
    <n v="2.95"/>
    <n v="0.14280000000000001"/>
    <n v="1490"/>
    <n v="34980"/>
    <n v="4.2000000000000003E-2"/>
    <n v="2.2400000000000002"/>
    <n v="0.366025404"/>
    <n v="30"/>
    <n v="363.37"/>
  </r>
  <r>
    <n v="23216"/>
    <s v="Dec"/>
    <x v="964"/>
    <s v="North"/>
    <s v="North"/>
    <x v="2"/>
    <s v="Seasonal"/>
    <s v="Premium"/>
    <n v="2.7E-2"/>
    <n v="2.5"/>
    <n v="1.25"/>
    <n v="0.1474"/>
    <n v="387"/>
    <n v="5334"/>
    <n v="2.7E-2"/>
    <n v="5.56"/>
    <n v="1"/>
    <n v="14"/>
    <n v="2230.2199999999998"/>
  </r>
  <r>
    <n v="23217"/>
    <s v="Apr"/>
    <x v="4528"/>
    <s v="North"/>
    <s v="North"/>
    <x v="2"/>
    <s v="General"/>
    <s v="Premium"/>
    <n v="3.4099999999999998E-2"/>
    <n v="1988.2112930000001"/>
    <n v="1.65"/>
    <n v="0.1673"/>
    <n v="591"/>
    <n v="15764"/>
    <n v="3.4099999999999998E-2"/>
    <n v="3.03"/>
    <n v="0.366025404"/>
    <n v="7"/>
    <n v="2593.81"/>
  </r>
  <r>
    <n v="23218"/>
    <s v="May"/>
    <x v="4529"/>
    <s v="North"/>
    <s v="North"/>
    <x v="2"/>
    <s v="General"/>
    <s v="Premium"/>
    <n v="0.12740000000000001"/>
    <n v="20.399999999999999"/>
    <n v="0.85"/>
    <n v="0.1865"/>
    <n v="104"/>
    <n v="3980"/>
    <n v="0.12740000000000001"/>
    <n v="3.25"/>
    <n v="-0.366025404"/>
    <n v="7"/>
    <n v="189.1"/>
  </r>
  <r>
    <n v="23219"/>
    <s v="May"/>
    <x v="4530"/>
    <s v="North"/>
    <s v="North"/>
    <x v="1"/>
    <s v="Stationery"/>
    <s v="Premium"/>
    <n v="1.11E-2"/>
    <n v="10.5"/>
    <n v="0.42"/>
    <n v="0.4083"/>
    <n v="147"/>
    <n v="2553"/>
    <n v="1.11E-2"/>
    <n v="3"/>
    <n v="-0.366025404"/>
    <n v="60"/>
    <n v="403.3"/>
  </r>
  <r>
    <n v="23220"/>
    <s v="Aug"/>
    <x v="4531"/>
    <s v="North"/>
    <s v="North"/>
    <x v="2"/>
    <s v="Storage"/>
    <s v="Premium"/>
    <n v="7.4999999999999997E-2"/>
    <n v="16.5"/>
    <n v="1.65"/>
    <n v="6.0199999999999997E-2"/>
    <n v="426"/>
    <n v="7121"/>
    <n v="7.4999999999999997E-2"/>
    <n v="5.4"/>
    <n v="-1.3660254039999999"/>
    <n v="28"/>
    <n v="1969.43"/>
  </r>
  <r>
    <n v="23221"/>
    <s v="Oct"/>
    <x v="4532"/>
    <s v="North"/>
    <s v="North"/>
    <x v="0"/>
    <s v="Seasonal"/>
    <s v="Premium"/>
    <n v="1.7299999999999999E-2"/>
    <n v="6.75"/>
    <n v="6.75"/>
    <n v="0.27860000000000001"/>
    <n v="227"/>
    <n v="12102"/>
    <n v="1.7299999999999999E-2"/>
    <n v="6.56"/>
    <n v="-0.366025404"/>
    <n v="14"/>
    <s v="Null"/>
  </r>
  <r>
    <n v="23222"/>
    <s v="Nov"/>
    <x v="4533"/>
    <s v="North"/>
    <s v="North"/>
    <x v="2"/>
    <s v="Kitchen"/>
    <s v="Premium"/>
    <n v="9.9900000000000003E-2"/>
    <n v="17.7"/>
    <n v="2.95"/>
    <n v="0.1123"/>
    <n v="524"/>
    <n v="9017"/>
    <n v="9.9900000000000003E-2"/>
    <n v="8.2899999999999991"/>
    <n v="0.366025404"/>
    <n v="14"/>
    <s v="Null"/>
  </r>
  <r>
    <n v="23223"/>
    <s v="Dec"/>
    <x v="283"/>
    <s v="North"/>
    <s v="North"/>
    <x v="2"/>
    <s v="General"/>
    <s v="Budget"/>
    <n v="1.0999999999999999E-2"/>
    <n v="3.3"/>
    <n v="1.65"/>
    <n v="0.43859999999999999"/>
    <n v="507"/>
    <n v="8163"/>
    <n v="1.0999999999999999E-2"/>
    <n v="8.0299999999999994"/>
    <n v="1"/>
    <n v="30"/>
    <n v="342.68"/>
  </r>
  <r>
    <n v="23224"/>
    <s v="Sep"/>
    <x v="4534"/>
    <s v="North"/>
    <s v="North"/>
    <x v="5"/>
    <s v="General"/>
    <s v="Standard"/>
    <n v="0.11509999999999999"/>
    <n v="12.6"/>
    <n v="2.1"/>
    <n v="0.32800000000000001"/>
    <n v="187"/>
    <n v="1823"/>
    <n v="0.11509999999999999"/>
    <s v="Null"/>
    <n v="-1"/>
    <n v="14"/>
    <n v="85.5"/>
  </r>
  <r>
    <n v="23225"/>
    <s v="Sep"/>
    <x v="1720"/>
    <s v="North"/>
    <s v="North"/>
    <x v="5"/>
    <s v="Seasonal"/>
    <s v="Premium"/>
    <n v="2.5700000000000001E-2"/>
    <n v="6.96"/>
    <n v="0.28999999999999998"/>
    <n v="0.04"/>
    <n v="493"/>
    <n v="5379"/>
    <n v="2.5700000000000001E-2"/>
    <n v="1.73"/>
    <n v="-1"/>
    <n v="21"/>
    <n v="3400.58"/>
  </r>
  <r>
    <n v="23226"/>
    <s v="Jan"/>
    <x v="2674"/>
    <s v="North"/>
    <s v="North"/>
    <x v="5"/>
    <s v="Seasonal"/>
    <s v="Premium"/>
    <n v="4.1399999999999999E-2"/>
    <n v="1.7"/>
    <n v="0.85"/>
    <n v="0.26300000000000001"/>
    <n v="384"/>
    <n v="6059"/>
    <n v="4.1399999999999999E-2"/>
    <n v="5.24"/>
    <n v="1.3660254039999999"/>
    <n v="7"/>
    <n v="1047.82"/>
  </r>
  <r>
    <n v="23227"/>
    <s v="Apr"/>
    <x v="4122"/>
    <s v="North"/>
    <s v="North"/>
    <x v="5"/>
    <s v="General"/>
    <s v="Premium"/>
    <n v="7.5399999999999995E-2"/>
    <n v="25.2"/>
    <n v="2.1"/>
    <n v="0.12839999999999999"/>
    <n v="598"/>
    <n v="7742"/>
    <n v="7.5399999999999995E-2"/>
    <n v="5.51"/>
    <n v="0.366025404"/>
    <n v="28"/>
    <n v="2097.8000000000002"/>
  </r>
  <r>
    <n v="23228"/>
    <s v="Jan"/>
    <x v="4535"/>
    <s v="North"/>
    <s v="North"/>
    <x v="2"/>
    <s v="General"/>
    <s v="Premium"/>
    <n v="1.8100000000000002E-2"/>
    <n v="94.92"/>
    <n v="3.39"/>
    <n v="0.4859"/>
    <n v="357"/>
    <n v="8842"/>
    <n v="1.8100000000000002E-2"/>
    <n v="4.75"/>
    <n v="1.3660254039999999"/>
    <n v="21"/>
    <n v="19546.8"/>
  </r>
  <r>
    <n v="23229"/>
    <s v="Feb"/>
    <x v="4536"/>
    <s v="North"/>
    <s v="North"/>
    <x v="0"/>
    <s v="General"/>
    <s v="Premium"/>
    <n v="8.2000000000000003E-2"/>
    <n v="34"/>
    <n v="0.85"/>
    <n v="0.52659999999999996"/>
    <n v="12"/>
    <n v="210"/>
    <n v="8.2000000000000003E-2"/>
    <n v="9.01"/>
    <n v="1.3660254039999999"/>
    <n v="60"/>
    <n v="794.55"/>
  </r>
  <r>
    <n v="23230"/>
    <s v="Apr"/>
    <x v="4537"/>
    <s v="North"/>
    <s v="North"/>
    <x v="2"/>
    <s v="General"/>
    <s v="Premium"/>
    <n v="4.5999999999999999E-2"/>
    <n v="14.98"/>
    <n v="7.49"/>
    <n v="0.36830000000000002"/>
    <n v="525"/>
    <n v="17651"/>
    <n v="4.5999999999999999E-2"/>
    <n v="5.74"/>
    <n v="0.366025404"/>
    <s v="Null"/>
    <n v="1513.47"/>
  </r>
  <r>
    <n v="23231"/>
    <s v="Mar"/>
    <x v="4538"/>
    <s v="North"/>
    <s v="North"/>
    <x v="3"/>
    <s v="General"/>
    <s v="Premium"/>
    <n v="2.3599999999999999E-2"/>
    <n v="19.5"/>
    <n v="3.25"/>
    <n v="0.2606"/>
    <n v="241"/>
    <n v="3801"/>
    <n v="2.3599999999999999E-2"/>
    <n v="6.83"/>
    <n v="1"/>
    <n v="21"/>
    <n v="1010.99"/>
  </r>
  <r>
    <n v="23232"/>
    <s v="Nov"/>
    <x v="4539"/>
    <s v="North"/>
    <s v="North"/>
    <x v="2"/>
    <s v="Storage"/>
    <s v="Premium"/>
    <n v="6.7000000000000004E-2"/>
    <n v="53.1"/>
    <n v="2.95"/>
    <n v="0.129"/>
    <n v="1490"/>
    <n v="8470"/>
    <n v="6.7000000000000004E-2"/>
    <n v="4.8499999999999996"/>
    <n v="0.366025404"/>
    <n v="30"/>
    <n v="1023.29"/>
  </r>
  <r>
    <n v="23233"/>
    <s v="Oct"/>
    <x v="4540"/>
    <s v="North"/>
    <s v="North"/>
    <x v="2"/>
    <s v="Storage"/>
    <s v="Premium"/>
    <n v="0.1198"/>
    <n v="20.8"/>
    <n v="2.08"/>
    <n v="0.24560000000000001"/>
    <n v="978"/>
    <n v="15497"/>
    <n v="0.1198"/>
    <n v="3.44"/>
    <n v="-0.366025404"/>
    <n v="28"/>
    <n v="6907.84"/>
  </r>
  <r>
    <n v="23234"/>
    <s v="Mar"/>
    <x v="4541"/>
    <s v="North"/>
    <s v="North"/>
    <x v="0"/>
    <s v="Seasonal"/>
    <s v="Premium"/>
    <n v="3.9399999999999998E-2"/>
    <n v="16.5"/>
    <n v="1.65"/>
    <n v="0.1353"/>
    <n v="397"/>
    <n v="8944"/>
    <n v="3.9399999999999998E-2"/>
    <n v="2.3199999999999998"/>
    <n v="1"/>
    <n v="90"/>
    <s v="Null"/>
  </r>
  <r>
    <n v="23235"/>
    <s v="Jan"/>
    <x v="4542"/>
    <s v="North"/>
    <s v="North"/>
    <x v="5"/>
    <s v="Stationery"/>
    <s v="Premium"/>
    <n v="1.32E-2"/>
    <n v="2.95"/>
    <n v="2.95"/>
    <n v="0.2354"/>
    <n v="33"/>
    <n v="662"/>
    <n v="1.32E-2"/>
    <n v="2.42"/>
    <n v="1.3660254039999999"/>
    <n v="60"/>
    <n v="1179.8699999999999"/>
  </r>
  <r>
    <n v="23236"/>
    <s v="May"/>
    <x v="4543"/>
    <s v="North"/>
    <s v="North"/>
    <x v="1"/>
    <s v="Kitchen"/>
    <s v="Premium"/>
    <n v="4.7300000000000002E-2"/>
    <s v="Null"/>
    <n v="2.95"/>
    <n v="0.40429999999999999"/>
    <n v="647"/>
    <n v="11400"/>
    <n v="4.7300000000000002E-2"/>
    <s v="Null"/>
    <n v="-0.366025404"/>
    <n v="28"/>
    <n v="532.38"/>
  </r>
  <r>
    <n v="23237"/>
    <s v="Jun"/>
    <x v="2830"/>
    <s v="North"/>
    <s v="North"/>
    <x v="2"/>
    <s v="Storage"/>
    <s v="Premium"/>
    <n v="0.1075"/>
    <n v="13.5"/>
    <n v="2.25"/>
    <n v="0.31180000000000002"/>
    <n v="241"/>
    <n v="5243"/>
    <n v="0.1075"/>
    <s v="Null"/>
    <n v="-1"/>
    <n v="30"/>
    <n v="105.6"/>
  </r>
  <r>
    <n v="23238"/>
    <s v="Feb"/>
    <x v="4544"/>
    <s v="North"/>
    <s v="North"/>
    <x v="2"/>
    <s v="Stationery"/>
    <s v="Premium"/>
    <s v="Null"/>
    <n v="10.5"/>
    <n v="0.42"/>
    <n v="0.49230000000000002"/>
    <n v="454"/>
    <n v="14077"/>
    <s v="Null"/>
    <n v="0.2"/>
    <n v="1.3660254039999999"/>
    <n v="7"/>
    <n v="191.76"/>
  </r>
  <r>
    <n v="23239"/>
    <s v="Dec"/>
    <x v="71"/>
    <s v="North"/>
    <s v="North"/>
    <x v="1"/>
    <s v="General"/>
    <s v="Premium"/>
    <n v="8.3599999999999994E-2"/>
    <n v="1.25"/>
    <n v="1.25"/>
    <n v="0.2248"/>
    <n v="19"/>
    <n v="358"/>
    <n v="8.3599999999999994E-2"/>
    <n v="7.81"/>
    <n v="1"/>
    <n v="60"/>
    <n v="24.26"/>
  </r>
  <r>
    <n v="23240"/>
    <s v="Jun"/>
    <x v="1605"/>
    <s v="North"/>
    <s v="North"/>
    <x v="4"/>
    <s v="Kitchen"/>
    <s v="Premium"/>
    <n v="9.1899999999999996E-2"/>
    <n v="2.5"/>
    <n v="1.25"/>
    <n v="0.1041"/>
    <n v="299"/>
    <n v="7612"/>
    <n v="9.1899999999999996E-2"/>
    <n v="5.65"/>
    <n v="-1"/>
    <n v="7"/>
    <n v="5193.97"/>
  </r>
  <r>
    <n v="23241"/>
    <s v="Nov"/>
    <x v="4545"/>
    <s v="North"/>
    <s v="North"/>
    <x v="0"/>
    <s v="Kitchen"/>
    <s v="Budget"/>
    <n v="9.0200000000000002E-2"/>
    <n v="2.5"/>
    <n v="1.25"/>
    <n v="0.40570000000000001"/>
    <s v="Null"/>
    <n v="2394"/>
    <n v="9.0200000000000002E-2"/>
    <n v="2.35"/>
    <n v="0.366025404"/>
    <s v="Null"/>
    <n v="35.119999999999997"/>
  </r>
  <r>
    <n v="23242"/>
    <s v="Nov"/>
    <x v="4546"/>
    <s v="North"/>
    <s v="North"/>
    <x v="5"/>
    <s v="Storage"/>
    <s v="Premium"/>
    <n v="9.1999999999999998E-3"/>
    <n v="66"/>
    <n v="1.65"/>
    <n v="0.10299999999999999"/>
    <n v="469"/>
    <n v="6830"/>
    <n v="9.1999999999999998E-3"/>
    <n v="1.03"/>
    <n v="0.366025404"/>
    <n v="14"/>
    <n v="58859.55"/>
  </r>
  <r>
    <n v="23243"/>
    <s v="Oct"/>
    <x v="4547"/>
    <s v="North"/>
    <s v="North"/>
    <x v="4"/>
    <s v="General"/>
    <s v="Premium"/>
    <n v="0.12130000000000001"/>
    <n v="55.8"/>
    <n v="4.6500000000000004"/>
    <n v="0.1845"/>
    <n v="248"/>
    <n v="6021"/>
    <n v="0.12130000000000001"/>
    <n v="3.3"/>
    <n v="-0.366025404"/>
    <n v="30"/>
    <n v="5990.79"/>
  </r>
  <r>
    <n v="23244"/>
    <s v="Apr"/>
    <x v="4548"/>
    <s v="North"/>
    <s v="North"/>
    <x v="4"/>
    <s v="Storage"/>
    <s v="Premium"/>
    <n v="5.1400000000000001E-2"/>
    <n v="14.85"/>
    <n v="4.95"/>
    <n v="0.2253"/>
    <n v="135"/>
    <n v="2440"/>
    <n v="5.1400000000000001E-2"/>
    <n v="0.99"/>
    <n v="0.366025404"/>
    <n v="14"/>
    <n v="2584.67"/>
  </r>
  <r>
    <n v="23245"/>
    <s v="Aug"/>
    <x v="4549"/>
    <s v="East"/>
    <s v="East"/>
    <x v="0"/>
    <s v="Storage"/>
    <s v="Premium"/>
    <n v="2.58E-2"/>
    <n v="30"/>
    <n v="1.25"/>
    <n v="0.23669999999999999"/>
    <n v="689"/>
    <n v="9803"/>
    <n v="2.58E-2"/>
    <n v="4.45"/>
    <n v="-1.3660254039999999"/>
    <n v="28"/>
    <n v="906.92"/>
  </r>
  <r>
    <n v="23246"/>
    <s v="Sep"/>
    <x v="1608"/>
    <s v="North"/>
    <s v="North"/>
    <x v="0"/>
    <s v="General"/>
    <s v="Premium"/>
    <n v="0.15440000000000001"/>
    <n v="16.5"/>
    <n v="8.25"/>
    <n v="3.2300000000000002E-2"/>
    <n v="103"/>
    <n v="2221"/>
    <n v="0.15440000000000001"/>
    <n v="3.33"/>
    <n v="-1"/>
    <n v="14"/>
    <n v="10589.3"/>
  </r>
  <r>
    <n v="23247"/>
    <s v="Jun"/>
    <x v="4550"/>
    <s v="North"/>
    <s v="North"/>
    <x v="2"/>
    <s v="Lighting"/>
    <s v="Premium"/>
    <n v="1.2500000000000001E-2"/>
    <n v="2.5499999999999998"/>
    <n v="2.5499999999999998"/>
    <n v="0.3715"/>
    <n v="139"/>
    <n v="3010"/>
    <n v="1.2500000000000001E-2"/>
    <n v="5.91"/>
    <n v="-1"/>
    <n v="28"/>
    <n v="548.63"/>
  </r>
  <r>
    <n v="23248"/>
    <s v="Oct"/>
    <x v="4551"/>
    <s v="North"/>
    <s v="North"/>
    <x v="4"/>
    <s v="Storage"/>
    <s v="Premium"/>
    <n v="6.4899999999999999E-2"/>
    <n v="11.7"/>
    <n v="1.95"/>
    <n v="0.27239999999999998"/>
    <n v="294"/>
    <n v="5376"/>
    <n v="6.4899999999999999E-2"/>
    <n v="4.8499999999999996"/>
    <n v="-0.366025404"/>
    <n v="21"/>
    <n v="29985.37"/>
  </r>
  <r>
    <n v="23249"/>
    <s v="Sep"/>
    <x v="1898"/>
    <s v="North"/>
    <s v="North"/>
    <x v="0"/>
    <s v="General"/>
    <s v="Premium"/>
    <n v="1.6299999999999999E-2"/>
    <n v="2.5499999999999998"/>
    <n v="0.85"/>
    <n v="0.44409999999999999"/>
    <n v="221"/>
    <n v="5200"/>
    <n v="1.6299999999999999E-2"/>
    <n v="2.19"/>
    <n v="-1"/>
    <n v="28"/>
    <n v="1192.56"/>
  </r>
  <r>
    <n v="23250"/>
    <s v="Oct"/>
    <x v="2710"/>
    <s v="North"/>
    <s v="North"/>
    <x v="1"/>
    <s v="Seasonal"/>
    <s v="Premium"/>
    <n v="6.9999999999999999E-4"/>
    <n v="2.9"/>
    <n v="0.28999999999999998"/>
    <n v="0.1138"/>
    <n v="347"/>
    <n v="15325"/>
    <n v="6.9999999999999999E-4"/>
    <n v="3.52"/>
    <n v="-0.366025404"/>
    <n v="60"/>
    <n v="1628.73"/>
  </r>
  <r>
    <n v="23251"/>
    <s v="Jun"/>
    <x v="4552"/>
    <s v="North"/>
    <s v="North"/>
    <x v="5"/>
    <s v="Kitchen"/>
    <s v="Standard"/>
    <n v="3.0999999999999999E-3"/>
    <n v="19.8"/>
    <n v="1.65"/>
    <n v="0.15629999999999999"/>
    <n v="195"/>
    <n v="5660"/>
    <n v="3.0999999999999999E-3"/>
    <n v="1.62"/>
    <n v="-1"/>
    <n v="14"/>
    <n v="387.47"/>
  </r>
  <r>
    <n v="23252"/>
    <s v="Mar"/>
    <x v="4553"/>
    <s v="East"/>
    <s v="East"/>
    <x v="2"/>
    <s v="Stationery"/>
    <s v="Premium"/>
    <n v="7.1999999999999995E-2"/>
    <n v="39"/>
    <n v="1.95"/>
    <n v="0.56520000000000004"/>
    <n v="658"/>
    <n v="6788"/>
    <n v="7.1999999999999995E-2"/>
    <n v="4.8600000000000003"/>
    <n v="1"/>
    <n v="14"/>
    <n v="1381.8"/>
  </r>
  <r>
    <n v="23253"/>
    <s v="May"/>
    <x v="2193"/>
    <s v="North"/>
    <s v="North"/>
    <x v="1"/>
    <s v="Seasonal"/>
    <s v="Premium"/>
    <s v="Null"/>
    <n v="1.65"/>
    <n v="1.65"/>
    <n v="0.1152"/>
    <n v="428"/>
    <n v="9358"/>
    <s v="Null"/>
    <n v="2.12"/>
    <n v="-0.366025404"/>
    <n v="28"/>
    <n v="771.52"/>
  </r>
  <r>
    <n v="23254"/>
    <s v="Nov"/>
    <x v="4554"/>
    <s v="North"/>
    <s v="North"/>
    <x v="4"/>
    <s v="General"/>
    <s v="Standard"/>
    <n v="3.5499999999999997E-2"/>
    <s v="Null"/>
    <n v="4.95"/>
    <n v="8.5900000000000004E-2"/>
    <n v="631"/>
    <n v="30146"/>
    <n v="3.5499999999999997E-2"/>
    <n v="6.73"/>
    <n v="0.366025404"/>
    <n v="30"/>
    <n v="1194.06"/>
  </r>
  <r>
    <n v="23255"/>
    <s v="Dec"/>
    <x v="4555"/>
    <s v="North"/>
    <s v="North"/>
    <x v="1"/>
    <s v="General"/>
    <s v="Standard"/>
    <n v="0.08"/>
    <n v="13.8"/>
    <n v="3.45"/>
    <n v="3.3799999999999997E-2"/>
    <n v="367"/>
    <n v="7924"/>
    <n v="0.08"/>
    <n v="0.23"/>
    <n v="1"/>
    <n v="30"/>
    <n v="359.95"/>
  </r>
  <r>
    <n v="23256"/>
    <s v="Aug"/>
    <x v="4556"/>
    <s v="North"/>
    <s v="North"/>
    <x v="3"/>
    <s v="Kitchen"/>
    <s v="Premium"/>
    <n v="2.0500000000000001E-2"/>
    <n v="61.2"/>
    <n v="2.5499999999999998"/>
    <n v="4.8099999999999997E-2"/>
    <n v="79"/>
    <n v="1326"/>
    <n v="2.0500000000000001E-2"/>
    <n v="3.06"/>
    <n v="-1.3660254039999999"/>
    <n v="90"/>
    <n v="55531.64"/>
  </r>
  <r>
    <n v="23257"/>
    <s v="Mar"/>
    <x v="4557"/>
    <s v="North"/>
    <s v="North"/>
    <x v="5"/>
    <s v="Stationery"/>
    <s v="Premium"/>
    <n v="0.2185"/>
    <n v="0.84"/>
    <n v="0.42"/>
    <n v="0.15079999999999999"/>
    <n v="73"/>
    <n v="2642"/>
    <n v="0.2185"/>
    <n v="3.46"/>
    <n v="1"/>
    <n v="60"/>
    <n v="2624.39"/>
  </r>
  <r>
    <n v="23258"/>
    <s v="Sep"/>
    <x v="4298"/>
    <s v="North"/>
    <s v="North"/>
    <x v="1"/>
    <s v="Storage"/>
    <s v="Premium"/>
    <n v="1.8599999999999998E-2"/>
    <n v="1.95"/>
    <n v="1.95"/>
    <n v="0.1522"/>
    <n v="450"/>
    <n v="2907"/>
    <n v="1.8599999999999998E-2"/>
    <n v="2.41"/>
    <n v="-1"/>
    <n v="30"/>
    <n v="21563.72"/>
  </r>
  <r>
    <n v="23259"/>
    <s v="Jun"/>
    <x v="4558"/>
    <s v="North"/>
    <s v="North"/>
    <x v="0"/>
    <s v="Storage"/>
    <s v="Premium"/>
    <n v="4.1300000000000003E-2"/>
    <n v="2.52"/>
    <n v="0.42"/>
    <n v="0.6"/>
    <n v="73"/>
    <n v="617"/>
    <n v="4.1300000000000003E-2"/>
    <n v="3.5"/>
    <n v="-1"/>
    <n v="60"/>
    <n v="6949.58"/>
  </r>
  <r>
    <n v="23260"/>
    <s v="Sep"/>
    <x v="2160"/>
    <s v="North"/>
    <s v="North"/>
    <x v="2"/>
    <s v="Kitchen"/>
    <s v="Premium"/>
    <n v="3.0099999999999998E-2"/>
    <n v="8.5"/>
    <n v="8.5"/>
    <n v="0.1804"/>
    <n v="200"/>
    <n v="1108"/>
    <n v="3.0099999999999998E-2"/>
    <n v="5.73"/>
    <n v="-1"/>
    <n v="21"/>
    <n v="354.87"/>
  </r>
  <r>
    <n v="23261"/>
    <s v="Apr"/>
    <x v="4559"/>
    <s v="North"/>
    <s v="North"/>
    <x v="0"/>
    <s v="Storage"/>
    <s v="Premium"/>
    <n v="6.2399999999999997E-2"/>
    <n v="1.1000000000000001"/>
    <n v="0.55000000000000004"/>
    <s v="Null"/>
    <n v="822"/>
    <n v="9581"/>
    <n v="6.2399999999999997E-2"/>
    <n v="6.64"/>
    <n v="0.366025404"/>
    <n v="28"/>
    <n v="3633.09"/>
  </r>
  <r>
    <n v="23262"/>
    <s v="Jan"/>
    <x v="4560"/>
    <s v="North"/>
    <s v="North"/>
    <x v="1"/>
    <s v="General"/>
    <s v="Premium"/>
    <n v="2.6100000000000002E-2"/>
    <n v="15.95"/>
    <n v="15.95"/>
    <s v="Null"/>
    <n v="269"/>
    <n v="10137"/>
    <n v="2.6100000000000002E-2"/>
    <n v="2.85"/>
    <n v="1.3660254039999999"/>
    <n v="90"/>
    <n v="708.91"/>
  </r>
  <r>
    <n v="23263"/>
    <s v="Mar"/>
    <x v="3169"/>
    <s v="North"/>
    <s v="North"/>
    <x v="4"/>
    <s v="General"/>
    <s v="Premium"/>
    <n v="4.5499999999999999E-2"/>
    <n v="39.5"/>
    <n v="3.95"/>
    <n v="0.4345"/>
    <n v="56"/>
    <n v="994"/>
    <n v="4.5499999999999999E-2"/>
    <n v="4.63"/>
    <n v="1"/>
    <n v="14"/>
    <n v="10674.93"/>
  </r>
  <r>
    <n v="23264"/>
    <s v="May"/>
    <x v="4064"/>
    <s v="North"/>
    <s v="North"/>
    <x v="4"/>
    <s v="General"/>
    <s v="Premium"/>
    <n v="3.78E-2"/>
    <n v="1.7"/>
    <n v="0.85"/>
    <n v="4.9299999999999997E-2"/>
    <n v="10"/>
    <n v="292"/>
    <n v="3.78E-2"/>
    <n v="4.42"/>
    <n v="-0.366025404"/>
    <n v="7"/>
    <n v="1275.3599999999999"/>
  </r>
  <r>
    <n v="23265"/>
    <s v="Dec"/>
    <x v="4561"/>
    <s v="North"/>
    <s v="North"/>
    <x v="5"/>
    <s v="General"/>
    <s v="Premium"/>
    <n v="1.6500000000000001E-2"/>
    <n v="14.7"/>
    <n v="2.1"/>
    <n v="0.15890000000000001"/>
    <n v="566"/>
    <n v="16369"/>
    <n v="1.6500000000000001E-2"/>
    <n v="0.56999999999999995"/>
    <n v="1"/>
    <n v="21"/>
    <n v="18856.099999999999"/>
  </r>
  <r>
    <n v="23266"/>
    <s v="Sep"/>
    <x v="1512"/>
    <s v="North"/>
    <s v="North"/>
    <x v="2"/>
    <s v="General"/>
    <s v="Standard"/>
    <n v="0.14530000000000001"/>
    <n v="14.85"/>
    <n v="4.95"/>
    <n v="0.28670000000000001"/>
    <n v="640"/>
    <n v="12863"/>
    <n v="0.14530000000000001"/>
    <n v="4.26"/>
    <n v="-1"/>
    <n v="14"/>
    <n v="663.61"/>
  </r>
  <r>
    <n v="23267"/>
    <s v="Nov"/>
    <x v="3653"/>
    <s v="North"/>
    <s v="North"/>
    <x v="5"/>
    <s v="Seasonal"/>
    <s v="Premium"/>
    <n v="6.25E-2"/>
    <n v="2.5"/>
    <n v="1.25"/>
    <n v="0.34179999999999999"/>
    <n v="162"/>
    <n v="2229"/>
    <n v="6.25E-2"/>
    <n v="2.94"/>
    <n v="0.366025404"/>
    <n v="14"/>
    <n v="3650.29"/>
  </r>
  <r>
    <n v="23268"/>
    <s v="Jul"/>
    <x v="4562"/>
    <s v="West"/>
    <s v="West"/>
    <x v="3"/>
    <s v="General"/>
    <s v="Premium"/>
    <n v="0.1075"/>
    <n v="1.65"/>
    <n v="1.65"/>
    <n v="0.247"/>
    <n v="85"/>
    <n v="2365"/>
    <n v="0.1075"/>
    <n v="5.14"/>
    <n v="-1.3660254039999999"/>
    <n v="14"/>
    <n v="153.66"/>
  </r>
  <r>
    <n v="23269"/>
    <s v="Sep"/>
    <x v="4563"/>
    <s v="North"/>
    <s v="North"/>
    <x v="5"/>
    <s v="General"/>
    <s v="Premium"/>
    <n v="7.1599999999999997E-2"/>
    <s v="Null"/>
    <n v="1.45"/>
    <n v="0.18909999999999999"/>
    <n v="507"/>
    <n v="6166"/>
    <n v="7.1599999999999997E-2"/>
    <n v="4.01"/>
    <n v="-1"/>
    <n v="90"/>
    <n v="3019.92"/>
  </r>
  <r>
    <n v="23270"/>
    <s v="Apr"/>
    <x v="4564"/>
    <s v="North"/>
    <s v="North"/>
    <x v="0"/>
    <s v="General"/>
    <s v="Standard"/>
    <n v="0.06"/>
    <n v="54.08"/>
    <n v="1.69"/>
    <n v="0.39350000000000002"/>
    <n v="449"/>
    <n v="16051"/>
    <n v="0.06"/>
    <n v="7.55"/>
    <n v="0.366025404"/>
    <n v="30"/>
    <n v="1631.54"/>
  </r>
  <r>
    <n v="23271"/>
    <s v="Jun"/>
    <x v="1219"/>
    <s v="North"/>
    <s v="North"/>
    <x v="2"/>
    <s v="Kitchen"/>
    <s v="Premium"/>
    <n v="7.17E-2"/>
    <n v="106.2"/>
    <n v="2.95"/>
    <n v="1.66E-2"/>
    <n v="252"/>
    <n v="5796"/>
    <n v="7.17E-2"/>
    <n v="4.3499999999999996"/>
    <n v="-1"/>
    <n v="21"/>
    <n v="12142.26"/>
  </r>
  <r>
    <n v="23272"/>
    <s v="Aug"/>
    <x v="3699"/>
    <s v="North"/>
    <s v="North"/>
    <x v="0"/>
    <s v="Kitchen"/>
    <s v="Premium"/>
    <n v="0.1023"/>
    <n v="15.3"/>
    <n v="2.5499999999999998"/>
    <n v="0.2346"/>
    <n v="169"/>
    <n v="6468"/>
    <n v="0.1023"/>
    <n v="7.52"/>
    <n v="-1.3660254039999999"/>
    <n v="28"/>
    <n v="7698.39"/>
  </r>
  <r>
    <n v="23273"/>
    <s v="Sep"/>
    <x v="4565"/>
    <s v="North"/>
    <s v="North"/>
    <x v="4"/>
    <s v="General"/>
    <s v="Standard"/>
    <n v="9.1499999999999998E-2"/>
    <n v="15"/>
    <n v="3.75"/>
    <s v="Null"/>
    <n v="389"/>
    <n v="4535"/>
    <n v="9.1499999999999998E-2"/>
    <n v="4.8499999999999996"/>
    <n v="-1"/>
    <n v="14"/>
    <n v="20.04"/>
  </r>
  <r>
    <n v="23274"/>
    <s v="Jul"/>
    <x v="4566"/>
    <s v="North"/>
    <s v="North"/>
    <x v="0"/>
    <s v="General"/>
    <s v="Premium"/>
    <n v="0.18360000000000001"/>
    <n v="19.8"/>
    <n v="1.65"/>
    <n v="0.1706"/>
    <n v="541"/>
    <n v="15351"/>
    <n v="0.18360000000000001"/>
    <n v="0.96"/>
    <n v="-1.3660254039999999"/>
    <n v="60"/>
    <n v="10640.66"/>
  </r>
  <r>
    <n v="23275"/>
    <s v="Aug"/>
    <x v="4567"/>
    <s v="North"/>
    <s v="North"/>
    <x v="5"/>
    <s v="Storage"/>
    <s v="Premium"/>
    <n v="2.0799999999999999E-2"/>
    <n v="3.3"/>
    <n v="1.65"/>
    <n v="0.1183"/>
    <n v="377"/>
    <n v="1753"/>
    <n v="2.0799999999999999E-2"/>
    <n v="2.41"/>
    <n v="-1.3660254039999999"/>
    <n v="90"/>
    <n v="5832.79"/>
  </r>
  <r>
    <n v="23276"/>
    <s v="Jul"/>
    <x v="4568"/>
    <s v="North"/>
    <s v="North"/>
    <x v="5"/>
    <s v="General"/>
    <s v="Standard"/>
    <n v="5.9700000000000003E-2"/>
    <n v="15"/>
    <n v="1.25"/>
    <n v="0.54039999999999999"/>
    <n v="483"/>
    <n v="8452"/>
    <n v="5.9700000000000003E-2"/>
    <n v="0.97"/>
    <n v="-1.3660254039999999"/>
    <n v="21"/>
    <n v="178.8"/>
  </r>
  <r>
    <n v="23277"/>
    <s v="May"/>
    <x v="4569"/>
    <s v="North"/>
    <s v="North"/>
    <x v="5"/>
    <s v="General"/>
    <s v="Standard"/>
    <n v="1.8599999999999998E-2"/>
    <n v="3.3"/>
    <n v="1.65"/>
    <n v="0.17860000000000001"/>
    <n v="252"/>
    <n v="8339"/>
    <n v="1.8599999999999998E-2"/>
    <n v="5.95"/>
    <n v="-0.366025404"/>
    <n v="90"/>
    <n v="292.79000000000002"/>
  </r>
  <r>
    <n v="23278"/>
    <s v="Jul"/>
    <x v="4570"/>
    <s v="North"/>
    <s v="North"/>
    <x v="1"/>
    <s v="General"/>
    <s v="Premium"/>
    <n v="2.7E-2"/>
    <n v="5.0999999999999996"/>
    <n v="2.5499999999999998"/>
    <n v="0.1154"/>
    <n v="109"/>
    <n v="1151"/>
    <n v="2.7E-2"/>
    <n v="3.41"/>
    <n v="-1.3660254039999999"/>
    <n v="7"/>
    <n v="1463.18"/>
  </r>
  <r>
    <n v="23279"/>
    <s v="Mar"/>
    <x v="4571"/>
    <s v="North"/>
    <s v="North"/>
    <x v="1"/>
    <s v="Stationery"/>
    <s v="Premium"/>
    <n v="0.12859999999999999"/>
    <n v="7.5"/>
    <n v="3.75"/>
    <n v="0.2278"/>
    <n v="447"/>
    <n v="7288"/>
    <n v="0.12859999999999999"/>
    <n v="1.19"/>
    <n v="1"/>
    <n v="30"/>
    <n v="972.51"/>
  </r>
  <r>
    <n v="23280"/>
    <s v="Oct"/>
    <x v="4572"/>
    <s v="North"/>
    <s v="North"/>
    <x v="2"/>
    <s v="Storage"/>
    <s v="Premium"/>
    <n v="6.59E-2"/>
    <n v="4.16"/>
    <n v="2.08"/>
    <n v="0.53959999999999997"/>
    <n v="377"/>
    <n v="7715"/>
    <n v="6.59E-2"/>
    <n v="3.36"/>
    <n v="-0.366025404"/>
    <n v="60"/>
    <n v="2232.1999999999998"/>
  </r>
  <r>
    <n v="23281"/>
    <s v="Oct"/>
    <x v="4573"/>
    <s v="North"/>
    <s v="North"/>
    <x v="2"/>
    <s v="General"/>
    <s v="Premium"/>
    <n v="0.13250000000000001"/>
    <n v="7.5"/>
    <n v="3.75"/>
    <n v="0.25319999999999998"/>
    <n v="389"/>
    <n v="6364"/>
    <n v="0.13250000000000001"/>
    <n v="4.7300000000000004"/>
    <n v="-0.366025404"/>
    <n v="28"/>
    <n v="1144.51"/>
  </r>
  <r>
    <n v="23282"/>
    <s v="Jan"/>
    <x v="2838"/>
    <s v="North"/>
    <s v="North"/>
    <x v="0"/>
    <s v="General"/>
    <s v="Premium"/>
    <n v="1.8499999999999999E-2"/>
    <n v="27.04"/>
    <n v="1.69"/>
    <n v="0.1169"/>
    <n v="1010"/>
    <n v="31497"/>
    <n v="1.8499999999999999E-2"/>
    <n v="3.68"/>
    <n v="1.3660254039999999"/>
    <n v="21"/>
    <n v="267.23"/>
  </r>
  <r>
    <n v="23283"/>
    <s v="May"/>
    <x v="4574"/>
    <s v="North"/>
    <s v="North"/>
    <x v="4"/>
    <s v="General"/>
    <s v="Premium"/>
    <s v="Null"/>
    <n v="19.899999999999999"/>
    <n v="9.9499999999999993"/>
    <n v="8.6300000000000002E-2"/>
    <n v="248"/>
    <n v="6747"/>
    <s v="Null"/>
    <n v="6.21"/>
    <n v="-0.366025404"/>
    <n v="60"/>
    <n v="120009.87"/>
  </r>
  <r>
    <n v="23284"/>
    <s v="Nov"/>
    <x v="4575"/>
    <s v="North"/>
    <s v="North"/>
    <x v="5"/>
    <s v="Stationery"/>
    <s v="Premium"/>
    <n v="0.11219999999999999"/>
    <n v="59.4"/>
    <n v="1.65"/>
    <n v="0.15179999999999999"/>
    <n v="207"/>
    <n v="1775"/>
    <n v="0.11219999999999999"/>
    <n v="0.97"/>
    <n v="0.366025404"/>
    <n v="14"/>
    <n v="4890.49"/>
  </r>
  <r>
    <n v="23285"/>
    <s v="Nov"/>
    <x v="1170"/>
    <s v="North"/>
    <s v="North"/>
    <x v="2"/>
    <s v="General"/>
    <s v="Premium"/>
    <n v="4.9299999999999997E-2"/>
    <n v="51"/>
    <n v="12.75"/>
    <n v="0.2137"/>
    <n v="377"/>
    <n v="6334"/>
    <n v="4.9299999999999997E-2"/>
    <s v="Null"/>
    <n v="0.366025404"/>
    <n v="7"/>
    <n v="187571.94"/>
  </r>
  <r>
    <n v="23286"/>
    <s v="Oct"/>
    <x v="4576"/>
    <s v="North"/>
    <s v="North"/>
    <x v="1"/>
    <s v="General"/>
    <s v="Premium"/>
    <n v="0.1477"/>
    <n v="7.95"/>
    <n v="7.95"/>
    <n v="9.0499999999999997E-2"/>
    <n v="156"/>
    <n v="4680"/>
    <n v="0.1477"/>
    <n v="2.5099999999999998"/>
    <n v="-0.366025404"/>
    <n v="30"/>
    <n v="4837.0600000000004"/>
  </r>
  <r>
    <n v="23287"/>
    <s v="Oct"/>
    <x v="3187"/>
    <s v="East"/>
    <s v="East"/>
    <x v="3"/>
    <s v="Seasonal"/>
    <s v="Premium"/>
    <n v="1.1900000000000001E-2"/>
    <n v="17"/>
    <n v="4.25"/>
    <n v="0.37880000000000003"/>
    <n v="392"/>
    <n v="8425"/>
    <n v="1.1900000000000001E-2"/>
    <n v="1.74"/>
    <n v="-0.366025404"/>
    <n v="28"/>
    <n v="4149.09"/>
  </r>
  <r>
    <n v="23288"/>
    <s v="Nov"/>
    <x v="4577"/>
    <s v="North"/>
    <s v="North"/>
    <x v="3"/>
    <s v="General"/>
    <s v="Premium"/>
    <n v="9.69E-2"/>
    <n v="15"/>
    <n v="1.25"/>
    <n v="0.15690000000000001"/>
    <n v="641"/>
    <n v="34859"/>
    <n v="9.69E-2"/>
    <n v="1.9"/>
    <n v="0.366025404"/>
    <s v="Null"/>
    <n v="6167.83"/>
  </r>
  <r>
    <n v="23289"/>
    <s v="Jun"/>
    <x v="4378"/>
    <s v="North"/>
    <s v="North"/>
    <x v="2"/>
    <s v="Storage"/>
    <s v="Premium"/>
    <n v="5.3E-3"/>
    <n v="25.5"/>
    <n v="12.75"/>
    <n v="0.15920000000000001"/>
    <n v="21"/>
    <n v="355"/>
    <n v="5.3E-3"/>
    <n v="5.09"/>
    <n v="-1"/>
    <n v="60"/>
    <n v="1904.6"/>
  </r>
  <r>
    <n v="23290"/>
    <s v="Jul"/>
    <x v="4058"/>
    <s v="North"/>
    <s v="North"/>
    <x v="0"/>
    <s v="Storage"/>
    <s v="Premium"/>
    <n v="0.26140000000000002"/>
    <n v="16.5"/>
    <n v="1.65"/>
    <n v="0.13689999999999999"/>
    <n v="681"/>
    <n v="14292"/>
    <n v="0.26140000000000002"/>
    <n v="4.0199999999999996"/>
    <n v="-1.3660254039999999"/>
    <n v="14"/>
    <n v="8837.81"/>
  </r>
  <r>
    <n v="23291"/>
    <s v="Jun"/>
    <x v="4578"/>
    <s v="North"/>
    <s v="North"/>
    <x v="1"/>
    <s v="Lighting"/>
    <s v="Premium"/>
    <s v="Null"/>
    <n v="30"/>
    <n v="1.25"/>
    <n v="0.1308"/>
    <n v="125"/>
    <n v="1978"/>
    <s v="Null"/>
    <n v="4.5"/>
    <n v="-1"/>
    <n v="60"/>
    <n v="9187.86"/>
  </r>
  <r>
    <n v="23292"/>
    <s v="Nov"/>
    <x v="4579"/>
    <s v="North"/>
    <s v="North"/>
    <x v="5"/>
    <s v="Storage"/>
    <s v="Standard"/>
    <n v="0.1331"/>
    <n v="16.5"/>
    <n v="1.65"/>
    <n v="0.6"/>
    <n v="702"/>
    <n v="13365"/>
    <n v="0.1331"/>
    <n v="2.62"/>
    <n v="0.366025404"/>
    <n v="60"/>
    <n v="271.56"/>
  </r>
  <r>
    <n v="23293"/>
    <s v="Sep"/>
    <x v="4580"/>
    <s v="East"/>
    <s v="East"/>
    <x v="3"/>
    <s v="Storage"/>
    <s v="Standard"/>
    <n v="1.9300000000000001E-2"/>
    <n v="17.7"/>
    <n v="2.95"/>
    <n v="2.1000000000000001E-2"/>
    <n v="401"/>
    <n v="5192"/>
    <n v="1.9300000000000001E-2"/>
    <n v="1.96"/>
    <n v="-1"/>
    <n v="28"/>
    <n v="3594.4"/>
  </r>
  <r>
    <n v="23294"/>
    <s v="Nov"/>
    <x v="4581"/>
    <s v="North"/>
    <s v="North"/>
    <x v="3"/>
    <s v="General"/>
    <s v="Premium"/>
    <n v="9.7000000000000003E-3"/>
    <n v="1.05"/>
    <n v="0.21"/>
    <n v="0.14219999999999999"/>
    <n v="104"/>
    <n v="1993"/>
    <n v="9.7000000000000003E-3"/>
    <n v="6.46"/>
    <n v="0.366025404"/>
    <n v="14"/>
    <n v="45235.4"/>
  </r>
  <r>
    <n v="23295"/>
    <s v="Jan"/>
    <x v="2085"/>
    <s v="North"/>
    <s v="North"/>
    <x v="2"/>
    <s v="General"/>
    <s v="Premium"/>
    <n v="0.14749999999999999"/>
    <n v="7.8"/>
    <n v="0.65"/>
    <n v="6.5799999999999997E-2"/>
    <n v="169"/>
    <n v="2293"/>
    <n v="0.14749999999999999"/>
    <n v="3.72"/>
    <n v="1.3660254039999999"/>
    <n v="7"/>
    <n v="59539.94"/>
  </r>
  <r>
    <n v="23296"/>
    <s v="Jun"/>
    <x v="4039"/>
    <s v="North"/>
    <s v="North"/>
    <x v="1"/>
    <s v="General"/>
    <s v="Premium"/>
    <n v="8.4000000000000005E-2"/>
    <n v="4.2"/>
    <n v="2.1"/>
    <n v="0.27510000000000001"/>
    <n v="385"/>
    <n v="3384"/>
    <n v="8.4000000000000005E-2"/>
    <n v="2.2999999999999998"/>
    <n v="-1"/>
    <n v="30"/>
    <n v="2857.07"/>
  </r>
  <r>
    <n v="23297"/>
    <s v="Sep"/>
    <x v="4582"/>
    <s v="North"/>
    <s v="North"/>
    <x v="5"/>
    <s v="Storage"/>
    <s v="Premium"/>
    <n v="8.2900000000000001E-2"/>
    <n v="2.95"/>
    <n v="2.95"/>
    <n v="0.2036"/>
    <n v="351"/>
    <n v="6160"/>
    <n v="8.2900000000000001E-2"/>
    <n v="2.23"/>
    <n v="-1"/>
    <n v="21"/>
    <n v="6887.6"/>
  </r>
  <r>
    <n v="23298"/>
    <s v="Nov"/>
    <x v="4583"/>
    <s v="North"/>
    <s v="North"/>
    <x v="1"/>
    <s v="General"/>
    <s v="Premium"/>
    <n v="3.2500000000000001E-2"/>
    <n v="1.25"/>
    <n v="1.25"/>
    <n v="0.1305"/>
    <n v="251"/>
    <n v="3100"/>
    <n v="3.2500000000000001E-2"/>
    <n v="3.98"/>
    <n v="0.366025404"/>
    <n v="21"/>
    <n v="1570.49"/>
  </r>
  <r>
    <n v="23299"/>
    <s v="Sep"/>
    <x v="4584"/>
    <s v="North"/>
    <s v="North"/>
    <x v="0"/>
    <s v="General"/>
    <s v="Premium"/>
    <n v="6.6900000000000001E-2"/>
    <n v="23.8"/>
    <n v="5.95"/>
    <n v="0.18529999999999999"/>
    <n v="335"/>
    <n v="5730"/>
    <n v="6.6900000000000001E-2"/>
    <n v="2.17"/>
    <n v="-1"/>
    <n v="21"/>
    <n v="4145.3999999999996"/>
  </r>
  <r>
    <n v="23300"/>
    <s v="Apr"/>
    <x v="4585"/>
    <s v="North"/>
    <s v="North"/>
    <x v="0"/>
    <s v="General"/>
    <s v="Premium"/>
    <n v="1.17E-2"/>
    <n v="4.2"/>
    <n v="2.1"/>
    <n v="0.29449999999999998"/>
    <n v="323"/>
    <n v="13724"/>
    <n v="1.17E-2"/>
    <n v="1.42"/>
    <n v="0.366025404"/>
    <n v="90"/>
    <n v="1235.77"/>
  </r>
  <r>
    <n v="23301"/>
    <s v="Dec"/>
    <x v="2698"/>
    <s v="North"/>
    <s v="North"/>
    <x v="2"/>
    <s v="Lighting"/>
    <s v="Premium"/>
    <n v="4.0599999999999997E-2"/>
    <n v="2.5"/>
    <n v="1.25"/>
    <n v="9.6600000000000005E-2"/>
    <n v="43"/>
    <n v="1605"/>
    <n v="4.0599999999999997E-2"/>
    <n v="2.15"/>
    <n v="1"/>
    <n v="21"/>
    <n v="1777.15"/>
  </r>
  <r>
    <n v="23302"/>
    <s v="Mar"/>
    <x v="2852"/>
    <s v="North"/>
    <s v="North"/>
    <x v="3"/>
    <s v="Storage"/>
    <s v="Premium"/>
    <n v="4.8300000000000003E-2"/>
    <n v="4.95"/>
    <n v="1.65"/>
    <n v="9.9299999999999999E-2"/>
    <n v="234"/>
    <n v="2098"/>
    <n v="4.8300000000000003E-2"/>
    <n v="6.35"/>
    <n v="1"/>
    <n v="7"/>
    <n v="225"/>
  </r>
  <r>
    <n v="23303"/>
    <s v="Oct"/>
    <x v="4586"/>
    <s v="North"/>
    <s v="North"/>
    <x v="3"/>
    <s v="General"/>
    <s v="Premium"/>
    <n v="3.8399999999999997E-2"/>
    <n v="20"/>
    <n v="1.25"/>
    <n v="0.28949999999999998"/>
    <n v="310"/>
    <n v="3841"/>
    <n v="3.8399999999999997E-2"/>
    <n v="6.7"/>
    <n v="-0.366025404"/>
    <n v="60"/>
    <n v="1929.11"/>
  </r>
  <r>
    <n v="23304"/>
    <s v="Oct"/>
    <x v="4587"/>
    <s v="North"/>
    <s v="North"/>
    <x v="0"/>
    <s v="General"/>
    <s v="Premium"/>
    <n v="1.5699999999999999E-2"/>
    <n v="50"/>
    <n v="50"/>
    <n v="0.24110000000000001"/>
    <n v="45"/>
    <n v="2107"/>
    <n v="1.5699999999999999E-2"/>
    <n v="1.77"/>
    <n v="-0.366025404"/>
    <n v="7"/>
    <n v="252131.9"/>
  </r>
  <r>
    <n v="23305"/>
    <s v="Nov"/>
    <x v="920"/>
    <s v="North"/>
    <s v="North"/>
    <x v="5"/>
    <s v="Storage"/>
    <s v="Premium"/>
    <n v="0.18509999999999999"/>
    <s v="Null"/>
    <n v="2.08"/>
    <s v="Null"/>
    <n v="186"/>
    <n v="4688"/>
    <n v="0.18509999999999999"/>
    <n v="6.02"/>
    <n v="0.366025404"/>
    <n v="21"/>
    <n v="7594.91"/>
  </r>
  <r>
    <n v="23306"/>
    <s v="Apr"/>
    <x v="4588"/>
    <s v="North"/>
    <s v="North"/>
    <x v="5"/>
    <s v="General"/>
    <s v="Premium"/>
    <n v="8.8999999999999999E-3"/>
    <n v="162.47999999999999"/>
    <n v="6.77"/>
    <n v="0.28920000000000001"/>
    <s v="Null"/>
    <n v="8500"/>
    <n v="8.8999999999999999E-3"/>
    <n v="4.99"/>
    <n v="0.366025404"/>
    <n v="14"/>
    <n v="124958.03"/>
  </r>
  <r>
    <n v="23307"/>
    <s v="Oct"/>
    <x v="4589"/>
    <s v="North"/>
    <s v="North"/>
    <x v="4"/>
    <s v="General"/>
    <s v="Premium"/>
    <n v="2.4799999999999999E-2"/>
    <n v="4.2"/>
    <n v="2.1"/>
    <n v="0.45119999999999999"/>
    <n v="530"/>
    <n v="10198"/>
    <n v="2.4799999999999999E-2"/>
    <n v="8.11"/>
    <n v="-0.366025404"/>
    <n v="21"/>
    <n v="2330.23"/>
  </r>
  <r>
    <n v="23308"/>
    <s v="Oct"/>
    <x v="4590"/>
    <s v="North"/>
    <s v="North"/>
    <x v="5"/>
    <s v="Storage"/>
    <s v="Premium"/>
    <n v="5.0799999999999998E-2"/>
    <n v="20.8"/>
    <n v="2.08"/>
    <n v="5.8700000000000002E-2"/>
    <s v="Null"/>
    <n v="13743"/>
    <n v="5.0799999999999998E-2"/>
    <n v="4.2699999999999996"/>
    <n v="-0.366025404"/>
    <n v="60"/>
    <n v="2123.4299999999998"/>
  </r>
  <r>
    <n v="23309"/>
    <s v="Mar"/>
    <x v="4591"/>
    <s v="North"/>
    <s v="North"/>
    <x v="0"/>
    <s v="Storage"/>
    <s v="Premium"/>
    <n v="3.8100000000000002E-2"/>
    <n v="2.1"/>
    <n v="2.1"/>
    <n v="0.41089999999999999"/>
    <n v="423"/>
    <n v="5987"/>
    <n v="3.8100000000000002E-2"/>
    <n v="4.13"/>
    <n v="1"/>
    <n v="7"/>
    <n v="10532.23"/>
  </r>
  <r>
    <n v="23310"/>
    <s v="Jun"/>
    <x v="4592"/>
    <s v="North"/>
    <s v="North"/>
    <x v="2"/>
    <s v="Storage"/>
    <s v="Standard"/>
    <n v="4.07E-2"/>
    <n v="13.2"/>
    <n v="0.55000000000000004"/>
    <n v="9.9699999999999997E-2"/>
    <n v="127"/>
    <n v="2775"/>
    <n v="4.07E-2"/>
    <n v="4.5"/>
    <n v="-1"/>
    <n v="28"/>
    <n v="81.3"/>
  </r>
  <r>
    <n v="23311"/>
    <s v="Nov"/>
    <x v="1170"/>
    <s v="North"/>
    <s v="North"/>
    <x v="1"/>
    <s v="Lighting"/>
    <s v="Premium"/>
    <n v="0.16800000000000001"/>
    <n v="25.2"/>
    <n v="2.1"/>
    <n v="2.3199999999999998E-2"/>
    <n v="56"/>
    <n v="1791"/>
    <n v="0.16800000000000001"/>
    <n v="6.75"/>
    <n v="0.366025404"/>
    <n v="14"/>
    <n v="190284.63"/>
  </r>
  <r>
    <n v="23312"/>
    <s v="Jul"/>
    <x v="4593"/>
    <s v="North"/>
    <s v="North"/>
    <x v="5"/>
    <s v="Kitchen"/>
    <s v="Premium"/>
    <n v="3.0700000000000002E-2"/>
    <n v="16.5"/>
    <n v="2.75"/>
    <n v="0.15429999999999999"/>
    <n v="318"/>
    <n v="4290"/>
    <n v="3.0700000000000002E-2"/>
    <n v="5.64"/>
    <n v="-1.3660254039999999"/>
    <n v="90"/>
    <n v="33473.160000000003"/>
  </r>
  <r>
    <n v="23313"/>
    <s v="Sep"/>
    <x v="4594"/>
    <s v="North"/>
    <s v="North"/>
    <x v="0"/>
    <s v="Storage"/>
    <s v="Premium"/>
    <n v="2.7400000000000001E-2"/>
    <n v="23.4"/>
    <n v="1.95"/>
    <n v="0.23330000000000001"/>
    <n v="423"/>
    <n v="12811"/>
    <n v="2.7400000000000001E-2"/>
    <n v="2.84"/>
    <n v="-1"/>
    <n v="7"/>
    <n v="3279.25"/>
  </r>
  <r>
    <n v="23314"/>
    <s v="Nov"/>
    <x v="4595"/>
    <s v="North"/>
    <s v="North"/>
    <x v="4"/>
    <s v="Stationery"/>
    <s v="Premium"/>
    <n v="1.54E-2"/>
    <n v="10.199999999999999"/>
    <n v="0.85"/>
    <n v="0.1338"/>
    <n v="93"/>
    <n v="1708"/>
    <n v="1.54E-2"/>
    <n v="2.57"/>
    <n v="0.366025404"/>
    <n v="30"/>
    <n v="2053.2199999999998"/>
  </r>
  <r>
    <n v="23315"/>
    <s v="Nov"/>
    <x v="4596"/>
    <s v="North"/>
    <s v="North"/>
    <x v="2"/>
    <s v="General"/>
    <s v="Premium"/>
    <n v="0.1071"/>
    <n v="4.16"/>
    <n v="2.08"/>
    <n v="2.8299999999999999E-2"/>
    <n v="111"/>
    <n v="6949"/>
    <n v="0.1071"/>
    <n v="4.34"/>
    <n v="0.366025404"/>
    <n v="14"/>
    <n v="4984.0600000000004"/>
  </r>
  <r>
    <n v="23316"/>
    <s v="Nov"/>
    <x v="4597"/>
    <s v="North"/>
    <s v="North"/>
    <x v="5"/>
    <s v="General"/>
    <s v="Premium"/>
    <s v="Null"/>
    <n v="6.76"/>
    <n v="1.69"/>
    <n v="0.12509999999999999"/>
    <n v="1010"/>
    <n v="16889"/>
    <s v="Null"/>
    <n v="3"/>
    <n v="0.366025404"/>
    <n v="30"/>
    <n v="1592.87"/>
  </r>
  <r>
    <n v="23317"/>
    <s v="Nov"/>
    <x v="4598"/>
    <s v="North"/>
    <s v="North"/>
    <x v="4"/>
    <s v="Seasonal"/>
    <s v="Standard"/>
    <n v="9.8900000000000002E-2"/>
    <s v="Null"/>
    <n v="2.95"/>
    <n v="0.19800000000000001"/>
    <n v="896"/>
    <n v="30586"/>
    <n v="9.8900000000000002E-2"/>
    <n v="2.56"/>
    <n v="0.366025404"/>
    <s v="Null"/>
    <n v="90.92"/>
  </r>
  <r>
    <n v="23318"/>
    <s v="Mar"/>
    <x v="253"/>
    <s v="North"/>
    <s v="North"/>
    <x v="5"/>
    <s v="General"/>
    <s v="Premium"/>
    <n v="1.1299999999999999E-2"/>
    <n v="15"/>
    <n v="1.25"/>
    <n v="4.4200000000000003E-2"/>
    <n v="83"/>
    <n v="1992"/>
    <n v="1.1299999999999999E-2"/>
    <n v="4.8"/>
    <n v="1"/>
    <n v="90"/>
    <n v="868.56"/>
  </r>
  <r>
    <n v="23319"/>
    <s v="May"/>
    <x v="4599"/>
    <s v="North"/>
    <s v="North"/>
    <x v="1"/>
    <s v="General"/>
    <s v="Premium"/>
    <n v="1.0999999999999999E-2"/>
    <n v="4.95"/>
    <n v="1.65"/>
    <n v="9.9199999999999997E-2"/>
    <n v="587"/>
    <n v="17910"/>
    <n v="1.0999999999999999E-2"/>
    <n v="7.2"/>
    <n v="-0.366025404"/>
    <n v="21"/>
    <n v="3399.16"/>
  </r>
  <r>
    <n v="23320"/>
    <s v="Dec"/>
    <x v="4600"/>
    <s v="North"/>
    <s v="North"/>
    <x v="1"/>
    <s v="Stationery"/>
    <s v="Premium"/>
    <n v="2.2100000000000002E-2"/>
    <n v="61.44"/>
    <n v="0.64"/>
    <n v="0.2571"/>
    <n v="578"/>
    <n v="12737"/>
    <n v="2.2100000000000002E-2"/>
    <n v="1.45"/>
    <n v="1"/>
    <n v="14"/>
    <n v="2965.54"/>
  </r>
  <r>
    <n v="23321"/>
    <s v="Nov"/>
    <x v="347"/>
    <s v="North"/>
    <s v="North"/>
    <x v="1"/>
    <s v="General"/>
    <s v="Premium"/>
    <n v="1.9099999999999999E-2"/>
    <s v="Null"/>
    <n v="3.29"/>
    <n v="0.27379999999999999"/>
    <s v="Null"/>
    <n v="2257"/>
    <n v="1.9099999999999999E-2"/>
    <n v="2.67"/>
    <n v="0.366025404"/>
    <s v="Null"/>
    <n v="28473.64"/>
  </r>
  <r>
    <n v="23322"/>
    <s v="Oct"/>
    <x v="4601"/>
    <s v="North"/>
    <s v="North"/>
    <x v="5"/>
    <s v="General"/>
    <s v="Premium"/>
    <n v="3.2500000000000001E-2"/>
    <n v="2.1"/>
    <n v="2.1"/>
    <n v="0.18010000000000001"/>
    <n v="521"/>
    <n v="12576"/>
    <n v="3.2500000000000001E-2"/>
    <n v="2.89"/>
    <n v="-0.366025404"/>
    <n v="28"/>
    <n v="1534.57"/>
  </r>
  <r>
    <n v="23323"/>
    <s v="Jun"/>
    <x v="4602"/>
    <s v="North"/>
    <s v="North"/>
    <x v="1"/>
    <s v="General"/>
    <s v="Premium"/>
    <n v="8.4699999999999998E-2"/>
    <n v="14.98"/>
    <n v="7.49"/>
    <n v="0.15629999999999999"/>
    <n v="357"/>
    <n v="7095"/>
    <n v="8.4699999999999998E-2"/>
    <n v="1.59"/>
    <n v="-1"/>
    <s v="Null"/>
    <n v="2482.58"/>
  </r>
  <r>
    <n v="23324"/>
    <s v="Feb"/>
    <x v="4603"/>
    <s v="North"/>
    <s v="North"/>
    <x v="5"/>
    <s v="General"/>
    <s v="Premium"/>
    <n v="4.3E-3"/>
    <n v="15.6"/>
    <n v="1.95"/>
    <n v="0.53500000000000003"/>
    <n v="526"/>
    <n v="7898"/>
    <n v="4.3E-3"/>
    <n v="0.51"/>
    <n v="1.3660254039999999"/>
    <n v="30"/>
    <n v="1444.29"/>
  </r>
  <r>
    <n v="23325"/>
    <s v="Jun"/>
    <x v="4604"/>
    <s v="North"/>
    <s v="North"/>
    <x v="0"/>
    <s v="Storage"/>
    <s v="Premium"/>
    <n v="6.9000000000000006E-2"/>
    <n v="16.5"/>
    <n v="1.65"/>
    <n v="4.3999999999999997E-2"/>
    <n v="845"/>
    <n v="26088"/>
    <n v="6.9000000000000006E-2"/>
    <n v="4.97"/>
    <n v="-1"/>
    <n v="30"/>
    <n v="1140.23"/>
  </r>
  <r>
    <n v="23326"/>
    <s v="Aug"/>
    <x v="4605"/>
    <s v="North"/>
    <s v="North"/>
    <x v="0"/>
    <s v="Storage"/>
    <s v="Premium"/>
    <n v="5.4100000000000002E-2"/>
    <n v="6.6"/>
    <n v="0.55000000000000004"/>
    <n v="4.7899999999999998E-2"/>
    <n v="822"/>
    <n v="17748"/>
    <n v="5.4100000000000002E-2"/>
    <n v="7.71"/>
    <n v="-1.3660254039999999"/>
    <n v="14"/>
    <n v="9224.4599999999991"/>
  </r>
  <r>
    <n v="23327"/>
    <s v="Oct"/>
    <x v="4117"/>
    <s v="North"/>
    <s v="North"/>
    <x v="3"/>
    <s v="General"/>
    <s v="Standard"/>
    <n v="0.10580000000000001"/>
    <n v="1.9"/>
    <n v="0.95"/>
    <n v="0.25019999999999998"/>
    <n v="800"/>
    <n v="7584"/>
    <n v="0.10580000000000001"/>
    <s v="Null"/>
    <n v="-0.366025404"/>
    <n v="28"/>
    <n v="142.71"/>
  </r>
  <r>
    <n v="23328"/>
    <s v="May"/>
    <x v="4606"/>
    <s v="North"/>
    <s v="North"/>
    <x v="0"/>
    <s v="Storage"/>
    <s v="Standard"/>
    <n v="4.4000000000000003E-3"/>
    <n v="2.08"/>
    <n v="2.08"/>
    <n v="0.36349999999999999"/>
    <s v="Null"/>
    <n v="3260"/>
    <n v="4.4000000000000003E-3"/>
    <n v="2.63"/>
    <n v="-0.366025404"/>
    <n v="21"/>
    <n v="548.9"/>
  </r>
  <r>
    <n v="23329"/>
    <s v="Dec"/>
    <x v="2555"/>
    <s v="North"/>
    <s v="North"/>
    <x v="4"/>
    <s v="Storage"/>
    <s v="Premium"/>
    <n v="8.6099999999999996E-2"/>
    <n v="21.5"/>
    <n v="10.75"/>
    <n v="0.12839999999999999"/>
    <n v="256"/>
    <n v="5616"/>
    <n v="8.6099999999999996E-2"/>
    <n v="1.72"/>
    <n v="1"/>
    <n v="30"/>
    <n v="673.36"/>
  </r>
  <r>
    <n v="23330"/>
    <s v="Dec"/>
    <x v="4607"/>
    <s v="North"/>
    <s v="North"/>
    <x v="0"/>
    <s v="Storage"/>
    <s v="Premium"/>
    <n v="3.9E-2"/>
    <n v="8.85"/>
    <n v="2.95"/>
    <n v="0.15790000000000001"/>
    <n v="1490"/>
    <n v="30124"/>
    <n v="3.9E-2"/>
    <n v="5.89"/>
    <n v="1"/>
    <s v="Null"/>
    <s v="Null"/>
  </r>
  <r>
    <n v="23331"/>
    <s v="Jun"/>
    <x v="4113"/>
    <s v="North"/>
    <s v="North"/>
    <x v="0"/>
    <s v="General"/>
    <s v="Premium"/>
    <n v="0.22639999999999999"/>
    <n v="761.66719450000005"/>
    <n v="4.25"/>
    <n v="0.1273"/>
    <n v="335"/>
    <n v="4539"/>
    <n v="0.22639999999999999"/>
    <n v="0.33"/>
    <n v="-1"/>
    <n v="21"/>
    <n v="1674.09"/>
  </r>
  <r>
    <n v="23332"/>
    <s v="Jun"/>
    <x v="4608"/>
    <s v="North"/>
    <s v="North"/>
    <x v="1"/>
    <s v="Seasonal"/>
    <s v="Premium"/>
    <n v="0.1229"/>
    <n v="12.75"/>
    <n v="4.25"/>
    <n v="0.1394"/>
    <n v="358"/>
    <n v="4184"/>
    <n v="0.1229"/>
    <n v="6.42"/>
    <n v="-1"/>
    <s v="Null"/>
    <n v="688.08"/>
  </r>
  <r>
    <n v="23333"/>
    <s v="Jan"/>
    <x v="4609"/>
    <s v="North"/>
    <s v="North"/>
    <x v="2"/>
    <s v="General"/>
    <s v="Standard"/>
    <n v="8.7300000000000003E-2"/>
    <n v="8.85"/>
    <n v="2.95"/>
    <n v="7.9899999999999999E-2"/>
    <n v="314"/>
    <n v="-12015"/>
    <n v="8.7300000000000003E-2"/>
    <n v="1.91"/>
    <n v="1.3660254039999999"/>
    <n v="21"/>
    <n v="313.17"/>
  </r>
  <r>
    <n v="23334"/>
    <s v="Nov"/>
    <x v="4610"/>
    <s v="North"/>
    <s v="North"/>
    <x v="4"/>
    <s v="General"/>
    <s v="Premium"/>
    <n v="6.0199999999999997E-2"/>
    <n v="5.85"/>
    <n v="1.95"/>
    <n v="0.1643"/>
    <n v="526"/>
    <n v="9151"/>
    <n v="6.0199999999999997E-2"/>
    <n v="1.56"/>
    <n v="0.366025404"/>
    <n v="7"/>
    <n v="508.17"/>
  </r>
  <r>
    <n v="23335"/>
    <s v="Aug"/>
    <x v="4611"/>
    <s v="North"/>
    <s v="North"/>
    <x v="1"/>
    <s v="Storage"/>
    <s v="Premium"/>
    <n v="0.1036"/>
    <n v="13.2"/>
    <n v="0.55000000000000004"/>
    <n v="0.27029999999999998"/>
    <s v="Null"/>
    <n v="11693"/>
    <n v="0.1036"/>
    <n v="1.52"/>
    <n v="-1.3660254039999999"/>
    <n v="30"/>
    <n v="2332.7199999999998"/>
  </r>
  <r>
    <n v="23336"/>
    <s v="Nov"/>
    <x v="4612"/>
    <s v="North"/>
    <s v="North"/>
    <x v="1"/>
    <s v="Seasonal"/>
    <s v="Standard"/>
    <n v="7.5700000000000003E-2"/>
    <n v="15"/>
    <n v="1.25"/>
    <n v="0.24640000000000001"/>
    <n v="336"/>
    <n v="14365"/>
    <n v="7.5700000000000003E-2"/>
    <n v="2.66"/>
    <n v="0.366025404"/>
    <n v="14"/>
    <n v="1002.96"/>
  </r>
  <r>
    <n v="23337"/>
    <s v="Oct"/>
    <x v="4613"/>
    <s v="North"/>
    <s v="North"/>
    <x v="0"/>
    <s v="Seasonal"/>
    <s v="Standard"/>
    <n v="5.8799999999999998E-2"/>
    <n v="15"/>
    <n v="3.75"/>
    <n v="0.436"/>
    <n v="400"/>
    <n v="11790"/>
    <n v="5.8799999999999998E-2"/>
    <n v="4"/>
    <n v="-0.366025404"/>
    <n v="21"/>
    <n v="791.13"/>
  </r>
  <r>
    <n v="23338"/>
    <s v="May"/>
    <x v="4614"/>
    <s v="North"/>
    <s v="North"/>
    <x v="0"/>
    <s v="Storage"/>
    <s v="Premium"/>
    <n v="5.57E-2"/>
    <n v="9"/>
    <n v="2.25"/>
    <n v="0.24610000000000001"/>
    <s v="Null"/>
    <n v="1179"/>
    <n v="5.57E-2"/>
    <s v="Null"/>
    <n v="-0.366025404"/>
    <n v="30"/>
    <n v="3090.76"/>
  </r>
  <r>
    <n v="23339"/>
    <s v="Nov"/>
    <x v="4615"/>
    <s v="North"/>
    <s v="North"/>
    <x v="4"/>
    <s v="Storage"/>
    <s v="Premium"/>
    <n v="5.7700000000000001E-2"/>
    <n v="3.3"/>
    <n v="0.55000000000000004"/>
    <n v="0.3125"/>
    <n v="767"/>
    <n v="14304"/>
    <n v="5.7700000000000001E-2"/>
    <n v="1.19"/>
    <n v="0.366025404"/>
    <n v="90"/>
    <s v="Null"/>
  </r>
  <r>
    <n v="23340"/>
    <s v="Mar"/>
    <x v="4616"/>
    <s v="North"/>
    <s v="North"/>
    <x v="4"/>
    <s v="General"/>
    <s v="Premium"/>
    <n v="0.24679999999999999"/>
    <n v="323.55"/>
    <n v="35.950000000000003"/>
    <n v="7.0900000000000005E-2"/>
    <n v="14"/>
    <n v="368"/>
    <n v="0.24679999999999999"/>
    <n v="6.87"/>
    <n v="1"/>
    <n v="60"/>
    <n v="3248.26"/>
  </r>
  <r>
    <n v="23341"/>
    <s v="Nov"/>
    <x v="4617"/>
    <s v="North"/>
    <s v="North"/>
    <x v="1"/>
    <s v="Storage"/>
    <s v="Premium"/>
    <n v="2.6100000000000002E-2"/>
    <n v="16.5"/>
    <n v="1.65"/>
    <n v="0.1085"/>
    <n v="305"/>
    <n v="1681"/>
    <n v="2.6100000000000002E-2"/>
    <n v="5.75"/>
    <n v="0.366025404"/>
    <n v="7"/>
    <n v="5247.14"/>
  </r>
  <r>
    <n v="23342"/>
    <s v="Feb"/>
    <x v="4618"/>
    <s v="North"/>
    <s v="North"/>
    <x v="2"/>
    <s v="General"/>
    <s v="Premium"/>
    <n v="3.2000000000000002E-3"/>
    <n v="1.65"/>
    <n v="1.65"/>
    <n v="0.12590000000000001"/>
    <n v="44"/>
    <n v="1257"/>
    <n v="3.2000000000000002E-3"/>
    <n v="3.15"/>
    <n v="1.3660254039999999"/>
    <n v="30"/>
    <n v="471.75"/>
  </r>
  <r>
    <n v="23343"/>
    <s v="Jan"/>
    <x v="4619"/>
    <s v="North"/>
    <s v="North"/>
    <x v="2"/>
    <s v="General"/>
    <s v="Premium"/>
    <s v="Null"/>
    <n v="10.199999999999999"/>
    <n v="2.5499999999999998"/>
    <s v="Null"/>
    <n v="461"/>
    <n v="16746"/>
    <s v="Null"/>
    <n v="0.88"/>
    <n v="1.3660254039999999"/>
    <n v="7"/>
    <n v="3261.23"/>
  </r>
  <r>
    <n v="23344"/>
    <s v="Jul"/>
    <x v="4620"/>
    <s v="North"/>
    <s v="North"/>
    <x v="0"/>
    <s v="General"/>
    <s v="Premium"/>
    <n v="2.87E-2"/>
    <n v="15"/>
    <n v="3.75"/>
    <n v="0.1217"/>
    <n v="149"/>
    <n v="4116"/>
    <n v="2.87E-2"/>
    <n v="6.81"/>
    <n v="-1.3660254039999999"/>
    <n v="60"/>
    <n v="225.87"/>
  </r>
  <r>
    <n v="23345"/>
    <s v="Oct"/>
    <x v="4621"/>
    <s v="North"/>
    <s v="North"/>
    <x v="3"/>
    <s v="General"/>
    <s v="Premium"/>
    <n v="6.5600000000000006E-2"/>
    <n v="11.7"/>
    <n v="1.95"/>
    <n v="0.18859999999999999"/>
    <n v="505"/>
    <n v="4473"/>
    <n v="6.5600000000000006E-2"/>
    <n v="5.75"/>
    <n v="-0.366025404"/>
    <n v="7"/>
    <n v="71.7"/>
  </r>
  <r>
    <n v="23346"/>
    <s v="Feb"/>
    <x v="4622"/>
    <s v="North"/>
    <s v="North"/>
    <x v="4"/>
    <s v="General"/>
    <s v="Budget"/>
    <n v="1.8700000000000001E-2"/>
    <n v="1.68"/>
    <n v="0.42"/>
    <n v="0.1361"/>
    <n v="13"/>
    <n v="168"/>
    <n v="1.8700000000000001E-2"/>
    <n v="7.63"/>
    <n v="1.3660254039999999"/>
    <n v="14"/>
    <n v="1.68"/>
  </r>
  <r>
    <n v="23347"/>
    <s v="May"/>
    <x v="3717"/>
    <s v="North"/>
    <s v="North"/>
    <x v="1"/>
    <s v="Seasonal"/>
    <s v="Premium"/>
    <n v="0.1227"/>
    <n v="81.599999999999994"/>
    <n v="0.85"/>
    <n v="3.2000000000000001E-2"/>
    <n v="304"/>
    <n v="10518"/>
    <n v="0.1227"/>
    <n v="8.2799999999999994"/>
    <n v="-0.366025404"/>
    <n v="14"/>
    <n v="315.42"/>
  </r>
  <r>
    <n v="23348"/>
    <s v="Mar"/>
    <x v="4623"/>
    <s v="North"/>
    <s v="North"/>
    <x v="2"/>
    <s v="General"/>
    <s v="Premium"/>
    <n v="5.0000000000000001E-3"/>
    <n v="3.4"/>
    <n v="0.85"/>
    <n v="9.5000000000000001E-2"/>
    <n v="67"/>
    <n v="2368"/>
    <n v="5.0000000000000001E-3"/>
    <n v="2.0299999999999998"/>
    <n v="1"/>
    <n v="7"/>
    <n v="2620.62"/>
  </r>
  <r>
    <n v="23349"/>
    <s v="Dec"/>
    <x v="4624"/>
    <s v="North"/>
    <s v="North"/>
    <x v="2"/>
    <s v="General"/>
    <s v="Premium"/>
    <n v="6.0699999999999997E-2"/>
    <n v="19.8"/>
    <n v="1.65"/>
    <n v="0.09"/>
    <n v="10"/>
    <n v="91"/>
    <n v="6.0699999999999997E-2"/>
    <n v="6.71"/>
    <n v="1"/>
    <n v="60"/>
    <s v="Null"/>
  </r>
  <r>
    <n v="23350"/>
    <s v="Nov"/>
    <x v="914"/>
    <s v="North"/>
    <s v="North"/>
    <x v="0"/>
    <s v="Stationery"/>
    <s v="Premium"/>
    <n v="6.4000000000000003E-3"/>
    <n v="1.95"/>
    <n v="0.65"/>
    <n v="4.5699999999999998E-2"/>
    <n v="132"/>
    <n v="1202"/>
    <n v="6.4000000000000003E-3"/>
    <n v="3.93"/>
    <n v="0.366025404"/>
    <s v="Null"/>
    <n v="108181.43"/>
  </r>
  <r>
    <n v="23351"/>
    <s v="Sep"/>
    <x v="4625"/>
    <s v="North"/>
    <s v="North"/>
    <x v="5"/>
    <s v="Storage"/>
    <s v="Premium"/>
    <n v="5.57E-2"/>
    <n v="12.75"/>
    <n v="142.82927359999999"/>
    <n v="0.38669999999999999"/>
    <s v="Null"/>
    <n v="1559"/>
    <n v="5.57E-2"/>
    <n v="2.19"/>
    <n v="-1"/>
    <n v="30"/>
    <n v="4165.6499999999996"/>
  </r>
  <r>
    <n v="23352"/>
    <s v="Mar"/>
    <x v="4626"/>
    <s v="North"/>
    <s v="North"/>
    <x v="5"/>
    <s v="General"/>
    <s v="Premium"/>
    <n v="6.1199999999999997E-2"/>
    <n v="10.5"/>
    <n v="0.21"/>
    <n v="0.2283"/>
    <n v="42"/>
    <n v="606"/>
    <n v="6.1199999999999997E-2"/>
    <n v="2.91"/>
    <n v="1"/>
    <n v="30"/>
    <n v="5283.64"/>
  </r>
  <r>
    <n v="23353"/>
    <s v="Sep"/>
    <x v="4627"/>
    <s v="North"/>
    <s v="North"/>
    <x v="2"/>
    <s v="Seasonal"/>
    <s v="Standard"/>
    <n v="1.52E-2"/>
    <n v="10.199999999999999"/>
    <n v="0.85"/>
    <n v="7.3800000000000004E-2"/>
    <n v="347"/>
    <n v="4400"/>
    <n v="1.52E-2"/>
    <n v="3.68"/>
    <n v="-1"/>
    <n v="30"/>
    <n v="522.19000000000005"/>
  </r>
  <r>
    <n v="23354"/>
    <s v="Mar"/>
    <x v="4628"/>
    <s v="North"/>
    <s v="North"/>
    <x v="2"/>
    <s v="General"/>
    <s v="Standard"/>
    <n v="1.7899999999999999E-2"/>
    <n v="29.7"/>
    <n v="4.95"/>
    <n v="0.30370000000000003"/>
    <n v="1137"/>
    <n v="28398"/>
    <n v="1.7899999999999999E-2"/>
    <n v="6.56"/>
    <n v="1"/>
    <n v="60"/>
    <n v="268.37"/>
  </r>
  <r>
    <n v="23355"/>
    <s v="Jan"/>
    <x v="4629"/>
    <s v="North"/>
    <s v="North"/>
    <x v="5"/>
    <s v="Kitchen"/>
    <s v="Premium"/>
    <n v="1.2999999999999999E-2"/>
    <n v="7.5"/>
    <n v="1.25"/>
    <n v="0.2838"/>
    <n v="211"/>
    <n v="6969"/>
    <n v="1.2999999999999999E-2"/>
    <n v="4.0999999999999996"/>
    <n v="1.3660254039999999"/>
    <n v="14"/>
    <n v="2475.71"/>
  </r>
  <r>
    <n v="23356"/>
    <s v="Oct"/>
    <x v="4630"/>
    <s v="North"/>
    <s v="North"/>
    <x v="2"/>
    <s v="Seasonal"/>
    <s v="Standard"/>
    <n v="0.15620000000000001"/>
    <n v="10.199999999999999"/>
    <n v="0.85"/>
    <n v="0.6"/>
    <n v="309"/>
    <n v="2176"/>
    <n v="0.15620000000000001"/>
    <n v="1.35"/>
    <n v="-0.366025404"/>
    <n v="14"/>
    <n v="604.54999999999995"/>
  </r>
  <r>
    <n v="23357"/>
    <s v="Oct"/>
    <x v="2503"/>
    <s v="North"/>
    <s v="North"/>
    <x v="4"/>
    <s v="Stationery"/>
    <s v="Premium"/>
    <n v="2.0199999999999999E-2"/>
    <n v="10.5"/>
    <n v="0.42"/>
    <n v="0.30370000000000003"/>
    <n v="148"/>
    <n v="1929"/>
    <n v="2.0199999999999999E-2"/>
    <n v="4.45"/>
    <n v="-0.366025404"/>
    <n v="60"/>
    <n v="4495.1499999999996"/>
  </r>
  <r>
    <n v="23358"/>
    <s v="May"/>
    <x v="4631"/>
    <s v="North"/>
    <s v="North"/>
    <x v="4"/>
    <s v="General"/>
    <s v="Premium"/>
    <n v="4.1000000000000003E-3"/>
    <n v="19.5"/>
    <n v="3.25"/>
    <n v="0.30809999999999998"/>
    <n v="206"/>
    <n v="2539"/>
    <n v="4.1000000000000003E-3"/>
    <n v="3.54"/>
    <n v="-0.366025404"/>
    <n v="28"/>
    <n v="5348.3410000000003"/>
  </r>
  <r>
    <n v="23359"/>
    <s v="Nov"/>
    <x v="4632"/>
    <s v="North"/>
    <s v="North"/>
    <x v="0"/>
    <s v="Storage"/>
    <s v="Premium"/>
    <n v="8.2900000000000001E-2"/>
    <n v="3.9"/>
    <n v="1.95"/>
    <n v="0.41539999999999999"/>
    <n v="546"/>
    <n v="2422"/>
    <n v="8.2900000000000001E-2"/>
    <n v="4.01"/>
    <n v="0.366025404"/>
    <s v="Null"/>
    <n v="5149.33"/>
  </r>
  <r>
    <n v="23360"/>
    <s v="Jun"/>
    <x v="1619"/>
    <s v="North"/>
    <s v="North"/>
    <x v="0"/>
    <s v="Stationery"/>
    <s v="Premium"/>
    <n v="6.6000000000000003E-2"/>
    <s v="Null"/>
    <n v="3.75"/>
    <n v="0.51339999999999997"/>
    <n v="104"/>
    <n v="4784"/>
    <n v="6.6000000000000003E-2"/>
    <n v="2.42"/>
    <n v="-1"/>
    <n v="60"/>
    <n v="198669.84"/>
  </r>
  <r>
    <n v="23361"/>
    <s v="Jul"/>
    <x v="4633"/>
    <s v="North"/>
    <s v="North"/>
    <x v="2"/>
    <s v="General"/>
    <s v="Premium"/>
    <n v="4.5100000000000001E-2"/>
    <n v="20"/>
    <n v="1.25"/>
    <n v="0.14369999999999999"/>
    <n v="253"/>
    <n v="6074"/>
    <n v="4.5100000000000001E-2"/>
    <n v="0.91"/>
    <n v="-1.3660254039999999"/>
    <n v="14"/>
    <n v="752.34"/>
  </r>
  <r>
    <n v="23362"/>
    <s v="Dec"/>
    <x v="4634"/>
    <s v="North"/>
    <s v="North"/>
    <x v="5"/>
    <s v="Stationery"/>
    <s v="Premium"/>
    <n v="0.26400000000000001"/>
    <n v="7.95"/>
    <n v="7.95"/>
    <n v="0.34710000000000002"/>
    <n v="219"/>
    <n v="1763"/>
    <n v="0.26400000000000001"/>
    <n v="5.01"/>
    <n v="1"/>
    <n v="7"/>
    <n v="4498.6499999999996"/>
  </r>
  <r>
    <n v="23363"/>
    <s v="Dec"/>
    <x v="4635"/>
    <s v="North"/>
    <s v="North"/>
    <x v="0"/>
    <s v="General"/>
    <s v="Premium"/>
    <n v="4.53E-2"/>
    <n v="3.75"/>
    <n v="3.75"/>
    <n v="0.29170000000000001"/>
    <n v="410"/>
    <n v="6220"/>
    <n v="4.53E-2"/>
    <n v="2.0499999999999998"/>
    <n v="1"/>
    <n v="30"/>
    <n v="23170.73"/>
  </r>
  <r>
    <n v="23364"/>
    <s v="Jul"/>
    <x v="4636"/>
    <s v="North"/>
    <s v="North"/>
    <x v="5"/>
    <s v="Storage"/>
    <s v="Premium"/>
    <n v="5.4000000000000003E-3"/>
    <n v="16.5"/>
    <n v="1.65"/>
    <n v="0.1341"/>
    <n v="401"/>
    <n v="8535"/>
    <n v="5.4000000000000003E-3"/>
    <n v="4.03"/>
    <n v="-1.3660254039999999"/>
    <n v="21"/>
    <n v="854.18"/>
  </r>
  <r>
    <n v="23365"/>
    <s v="Aug"/>
    <x v="4637"/>
    <s v="North"/>
    <s v="North"/>
    <x v="3"/>
    <s v="General"/>
    <s v="Premium"/>
    <s v="Null"/>
    <n v="0.87"/>
    <n v="0.28999999999999998"/>
    <n v="0.15620000000000001"/>
    <n v="335"/>
    <n v="6347"/>
    <s v="Null"/>
    <n v="5.44"/>
    <n v="-1.3660254039999999"/>
    <n v="28"/>
    <n v="104.37"/>
  </r>
  <r>
    <n v="23366"/>
    <s v="Apr"/>
    <x v="4638"/>
    <s v="North"/>
    <s v="North"/>
    <x v="0"/>
    <s v="Seasonal"/>
    <s v="Standard"/>
    <n v="6.8999999999999999E-3"/>
    <n v="19.899999999999999"/>
    <n v="233.69478699999999"/>
    <n v="4.9299999999999997E-2"/>
    <n v="420"/>
    <n v="7168"/>
    <n v="6.8999999999999999E-3"/>
    <n v="6.87"/>
    <n v="0.366025404"/>
    <n v="7"/>
    <n v="552.74"/>
  </r>
  <r>
    <n v="23367"/>
    <s v="Sep"/>
    <x v="4639"/>
    <s v="North"/>
    <s v="North"/>
    <x v="5"/>
    <s v="Storage"/>
    <s v="Standard"/>
    <s v="Null"/>
    <n v="10.199999999999999"/>
    <n v="0.85"/>
    <n v="0.2346"/>
    <n v="616"/>
    <n v="11678"/>
    <s v="Null"/>
    <n v="4.59"/>
    <n v="-1"/>
    <n v="21"/>
    <n v="555.71"/>
  </r>
  <r>
    <n v="23368"/>
    <s v="Oct"/>
    <x v="3728"/>
    <s v="North"/>
    <s v="North"/>
    <x v="2"/>
    <s v="Seasonal"/>
    <s v="Premium"/>
    <n v="7.6E-3"/>
    <n v="15.3"/>
    <n v="2.5499999999999998"/>
    <n v="0.1033"/>
    <n v="120"/>
    <n v="3578"/>
    <n v="7.6E-3"/>
    <n v="4.84"/>
    <n v="-0.366025404"/>
    <n v="28"/>
    <n v="13222.2"/>
  </r>
  <r>
    <n v="23369"/>
    <s v="Nov"/>
    <x v="339"/>
    <s v="North"/>
    <s v="North"/>
    <x v="5"/>
    <s v="General"/>
    <s v="Premium"/>
    <n v="1.34E-2"/>
    <n v="6.52"/>
    <n v="1.63"/>
    <n v="0.25280000000000002"/>
    <n v="65"/>
    <n v="601"/>
    <n v="1.34E-2"/>
    <n v="4.6900000000000004"/>
    <n v="0.366025404"/>
    <n v="90"/>
    <n v="45397.75"/>
  </r>
  <r>
    <n v="23370"/>
    <s v="Jun"/>
    <x v="4640"/>
    <s v="North"/>
    <s v="North"/>
    <x v="5"/>
    <s v="Seasonal"/>
    <s v="Premium"/>
    <n v="3.2500000000000001E-2"/>
    <n v="63.5"/>
    <n v="6.35"/>
    <n v="9.6299999999999997E-2"/>
    <n v="516"/>
    <n v="4643"/>
    <n v="3.2500000000000001E-2"/>
    <s v="Null"/>
    <n v="-1"/>
    <n v="90"/>
    <n v="6535.3"/>
  </r>
  <r>
    <n v="23371"/>
    <s v="Jan"/>
    <x v="4641"/>
    <s v="North"/>
    <s v="North"/>
    <x v="0"/>
    <s v="Seasonal"/>
    <s v="Premium"/>
    <n v="4.0399999999999998E-2"/>
    <n v="7.5"/>
    <n v="1.25"/>
    <n v="0.155"/>
    <n v="601"/>
    <n v="8320"/>
    <n v="4.0399999999999998E-2"/>
    <n v="6.56"/>
    <n v="1.3660254039999999"/>
    <n v="28"/>
    <n v="3952.18"/>
  </r>
  <r>
    <n v="23372"/>
    <s v="Jun"/>
    <x v="4642"/>
    <s v="North"/>
    <s v="North"/>
    <x v="1"/>
    <s v="Stationery"/>
    <s v="Budget"/>
    <n v="5.6300000000000003E-2"/>
    <n v="5.04"/>
    <n v="0.42"/>
    <n v="0.16320000000000001"/>
    <n v="215"/>
    <n v="4549"/>
    <n v="5.6300000000000003E-2"/>
    <n v="1.89"/>
    <n v="-1"/>
    <n v="30"/>
    <n v="30.29"/>
  </r>
  <r>
    <n v="23373"/>
    <s v="Sep"/>
    <x v="4643"/>
    <s v="North"/>
    <s v="North"/>
    <x v="1"/>
    <s v="General"/>
    <s v="Premium"/>
    <n v="3.5000000000000001E-3"/>
    <n v="15.3"/>
    <n v="2.5499999999999998"/>
    <n v="0.5353"/>
    <n v="261"/>
    <n v="7568"/>
    <n v="3.5000000000000001E-3"/>
    <n v="2.1"/>
    <n v="-1"/>
    <n v="14"/>
    <n v="10177.780000000001"/>
  </r>
  <r>
    <n v="23374"/>
    <s v="Sep"/>
    <x v="4644"/>
    <s v="North"/>
    <s v="North"/>
    <x v="1"/>
    <s v="Kitchen"/>
    <s v="Premium"/>
    <n v="6.1100000000000002E-2"/>
    <n v="1.1000000000000001"/>
    <n v="0.55000000000000004"/>
    <n v="0.42699999999999999"/>
    <n v="322"/>
    <n v="10572"/>
    <n v="6.1100000000000002E-2"/>
    <s v="Null"/>
    <n v="-1"/>
    <n v="28"/>
    <n v="260.75"/>
  </r>
  <r>
    <n v="23375"/>
    <s v="Oct"/>
    <x v="4645"/>
    <s v="North"/>
    <s v="North"/>
    <x v="0"/>
    <s v="General"/>
    <s v="Premium"/>
    <n v="0.14280000000000001"/>
    <n v="1.17"/>
    <n v="0.39"/>
    <n v="0.19769999999999999"/>
    <n v="282"/>
    <n v="5756"/>
    <n v="0.14280000000000001"/>
    <n v="1.1100000000000001"/>
    <n v="-0.366025404"/>
    <n v="7"/>
    <n v="1548.35"/>
  </r>
  <r>
    <n v="23376"/>
    <s v="Dec"/>
    <x v="1697"/>
    <s v="North"/>
    <s v="North"/>
    <x v="5"/>
    <s v="Storage"/>
    <s v="Premium"/>
    <n v="2.6599999999999999E-2"/>
    <n v="4.95"/>
    <n v="4.95"/>
    <n v="0.36320000000000002"/>
    <n v="29"/>
    <n v="250"/>
    <n v="2.6599999999999999E-2"/>
    <n v="2.88"/>
    <n v="1"/>
    <s v="Null"/>
    <n v="1080.75"/>
  </r>
  <r>
    <n v="23377"/>
    <s v="Jul"/>
    <x v="4646"/>
    <s v="North"/>
    <s v="North"/>
    <x v="2"/>
    <s v="Stationery"/>
    <s v="Standard"/>
    <s v="Null"/>
    <n v="10.08"/>
    <n v="0.42"/>
    <n v="0.1731"/>
    <n v="270"/>
    <n v="5651"/>
    <s v="Null"/>
    <n v="6.69"/>
    <n v="-1.3660254039999999"/>
    <n v="21"/>
    <n v="798.91"/>
  </r>
  <r>
    <n v="23378"/>
    <s v="Dec"/>
    <x v="4647"/>
    <s v="North"/>
    <s v="North"/>
    <x v="4"/>
    <s v="General"/>
    <s v="Premium"/>
    <n v="6.3700000000000007E-2"/>
    <n v="13.95"/>
    <n v="4.6500000000000004"/>
    <n v="0.44919999999999999"/>
    <n v="80"/>
    <n v="1314"/>
    <n v="6.3700000000000007E-2"/>
    <n v="5.01"/>
    <n v="1"/>
    <n v="14"/>
    <n v="974.58"/>
  </r>
  <r>
    <n v="23379"/>
    <s v="Aug"/>
    <x v="4648"/>
    <s v="North"/>
    <s v="North"/>
    <x v="5"/>
    <s v="General"/>
    <s v="Premium"/>
    <n v="5.11E-2"/>
    <n v="635.04"/>
    <n v="5.88"/>
    <n v="4.0300000000000002E-2"/>
    <n v="269"/>
    <n v="4139"/>
    <n v="5.11E-2"/>
    <n v="2.5099999999999998"/>
    <n v="-1.3660254039999999"/>
    <n v="30"/>
    <n v="251558.03"/>
  </r>
  <r>
    <n v="23380"/>
    <s v="Dec"/>
    <x v="4649"/>
    <s v="North"/>
    <s v="North"/>
    <x v="3"/>
    <s v="Lighting"/>
    <s v="Premium"/>
    <n v="5.9400000000000001E-2"/>
    <n v="15"/>
    <n v="1.25"/>
    <n v="0.2432"/>
    <n v="593"/>
    <n v="11661"/>
    <n v="5.9400000000000001E-2"/>
    <n v="1.47"/>
    <n v="1"/>
    <n v="60"/>
    <n v="3277.29"/>
  </r>
  <r>
    <n v="23381"/>
    <s v="Mar"/>
    <x v="4650"/>
    <s v="North"/>
    <s v="North"/>
    <x v="3"/>
    <s v="Stationery"/>
    <s v="Premium"/>
    <n v="1.9599999999999999E-2"/>
    <n v="3.25"/>
    <n v="3.25"/>
    <n v="0.27010000000000001"/>
    <n v="100"/>
    <n v="2864"/>
    <n v="1.9599999999999999E-2"/>
    <n v="1.63"/>
    <n v="1"/>
    <s v="Null"/>
    <n v="3356.37"/>
  </r>
  <r>
    <n v="23382"/>
    <s v="Mar"/>
    <x v="1420"/>
    <s v="North"/>
    <s v="North"/>
    <x v="5"/>
    <s v="General"/>
    <s v="Premium"/>
    <n v="3.4200000000000001E-2"/>
    <n v="17.399999999999999"/>
    <n v="1.45"/>
    <n v="0.1978"/>
    <n v="355"/>
    <n v="6402"/>
    <n v="3.4200000000000001E-2"/>
    <n v="4.93"/>
    <n v="1"/>
    <n v="90"/>
    <n v="19374.38"/>
  </r>
  <r>
    <n v="23383"/>
    <s v="Sep"/>
    <x v="4651"/>
    <s v="North"/>
    <s v="North"/>
    <x v="3"/>
    <s v="General"/>
    <s v="Premium"/>
    <n v="3.2599999999999997E-2"/>
    <n v="17"/>
    <n v="0.85"/>
    <n v="6.4399999999999999E-2"/>
    <n v="258"/>
    <n v="4824"/>
    <n v="3.2599999999999997E-2"/>
    <n v="3.45"/>
    <n v="-1"/>
    <n v="14"/>
    <n v="2081.04"/>
  </r>
  <r>
    <n v="23384"/>
    <s v="Jul"/>
    <x v="3201"/>
    <s v="North"/>
    <s v="North"/>
    <x v="0"/>
    <s v="General"/>
    <s v="Premium"/>
    <n v="1.5699999999999999E-2"/>
    <n v="15"/>
    <n v="3.75"/>
    <n v="0.22589999999999999"/>
    <n v="198"/>
    <n v="5890"/>
    <n v="1.5699999999999999E-2"/>
    <n v="3.53"/>
    <n v="-1.3660254039999999"/>
    <n v="60"/>
    <n v="9815.23"/>
  </r>
  <r>
    <n v="23385"/>
    <s v="Jan"/>
    <x v="4652"/>
    <s v="North"/>
    <s v="North"/>
    <x v="2"/>
    <s v="Seasonal"/>
    <s v="Budget"/>
    <n v="0.1222"/>
    <n v="2.5499999999999998"/>
    <n v="0.85"/>
    <n v="4.9399999999999999E-2"/>
    <n v="320"/>
    <n v="16354"/>
    <n v="0.1222"/>
    <n v="2.38"/>
    <n v="1.3660254039999999"/>
    <n v="14"/>
    <n v="23.9"/>
  </r>
  <r>
    <n v="23386"/>
    <s v="Feb"/>
    <x v="4653"/>
    <s v="North"/>
    <s v="North"/>
    <x v="4"/>
    <s v="General"/>
    <s v="Budget"/>
    <n v="1.6899999999999998E-2"/>
    <n v="2.95"/>
    <n v="2.95"/>
    <s v="Null"/>
    <n v="161"/>
    <n v="7453"/>
    <n v="1.6899999999999998E-2"/>
    <s v="Null"/>
    <n v="1.3660254039999999"/>
    <s v="Null"/>
    <n v="127.79"/>
  </r>
  <r>
    <n v="23387"/>
    <s v="Apr"/>
    <x v="4654"/>
    <s v="North"/>
    <s v="North"/>
    <x v="0"/>
    <s v="General"/>
    <s v="Premium"/>
    <n v="3.09E-2"/>
    <n v="0.85"/>
    <n v="0.85"/>
    <n v="0.13489999999999999"/>
    <n v="798"/>
    <n v="17085"/>
    <n v="3.09E-2"/>
    <n v="5.57"/>
    <n v="0.366025404"/>
    <n v="60"/>
    <s v="Null"/>
  </r>
  <r>
    <n v="23388"/>
    <s v="Nov"/>
    <x v="4655"/>
    <s v="North"/>
    <s v="North"/>
    <x v="3"/>
    <s v="Storage"/>
    <s v="Premium"/>
    <n v="2.86E-2"/>
    <n v="16.5"/>
    <n v="1.65"/>
    <n v="0.23250000000000001"/>
    <n v="705"/>
    <n v="21071"/>
    <n v="2.86E-2"/>
    <n v="7.21"/>
    <n v="0.366025404"/>
    <n v="28"/>
    <n v="3841.51"/>
  </r>
  <r>
    <n v="23389"/>
    <s v="Jun"/>
    <x v="4656"/>
    <s v="North"/>
    <s v="North"/>
    <x v="5"/>
    <s v="Storage"/>
    <s v="Premium"/>
    <n v="2.01E-2"/>
    <n v="1.65"/>
    <n v="1.65"/>
    <n v="0.45629999999999998"/>
    <n v="305"/>
    <n v="5403"/>
    <n v="2.01E-2"/>
    <n v="4.57"/>
    <n v="-1"/>
    <n v="7"/>
    <n v="2809.88"/>
  </r>
  <r>
    <n v="23390"/>
    <s v="Jul"/>
    <x v="4657"/>
    <s v="North"/>
    <s v="North"/>
    <x v="4"/>
    <s v="Seasonal"/>
    <s v="Premium"/>
    <n v="8.5800000000000001E-2"/>
    <n v="103.68"/>
    <n v="0.72"/>
    <n v="0.1656"/>
    <n v="278"/>
    <n v="6591"/>
    <n v="8.5800000000000001E-2"/>
    <n v="2.25"/>
    <n v="-1.3660254039999999"/>
    <n v="28"/>
    <n v="15960.3"/>
  </r>
  <r>
    <n v="23391"/>
    <s v="Feb"/>
    <x v="4658"/>
    <s v="North"/>
    <s v="North"/>
    <x v="3"/>
    <s v="Stationery"/>
    <s v="Premium"/>
    <n v="4.4200000000000003E-2"/>
    <n v="5.04"/>
    <n v="0.42"/>
    <n v="0.33860000000000001"/>
    <n v="270"/>
    <n v="7704"/>
    <n v="4.4200000000000003E-2"/>
    <n v="6.2"/>
    <n v="1.3660254039999999"/>
    <n v="7"/>
    <n v="627.79"/>
  </r>
  <r>
    <n v="23392"/>
    <s v="May"/>
    <x v="4659"/>
    <s v="North"/>
    <s v="North"/>
    <x v="0"/>
    <s v="General"/>
    <s v="Budget"/>
    <n v="2.0799999999999999E-2"/>
    <n v="15"/>
    <n v="1.25"/>
    <n v="5.8799999999999998E-2"/>
    <n v="71"/>
    <n v="2031"/>
    <n v="2.0799999999999999E-2"/>
    <n v="5.93"/>
    <n v="-0.366025404"/>
    <n v="21"/>
    <n v="163.63999999999999"/>
  </r>
  <r>
    <n v="23393"/>
    <s v="Jul"/>
    <x v="4660"/>
    <s v="North"/>
    <s v="North"/>
    <x v="1"/>
    <s v="Stationery"/>
    <s v="Standard"/>
    <n v="3.1399999999999997E-2"/>
    <n v="19.8"/>
    <n v="4.95"/>
    <n v="0.13250000000000001"/>
    <s v="Null"/>
    <n v="10199"/>
    <n v="3.1399999999999997E-2"/>
    <n v="6.71"/>
    <n v="-1.3660254039999999"/>
    <s v="Null"/>
    <n v="673.05"/>
  </r>
  <r>
    <n v="23394"/>
    <s v="Aug"/>
    <x v="4661"/>
    <s v="North"/>
    <s v="North"/>
    <x v="5"/>
    <s v="General"/>
    <s v="Premium"/>
    <n v="7.0199999999999999E-2"/>
    <n v="10.199999999999999"/>
    <n v="0.85"/>
    <n v="8.3599999999999994E-2"/>
    <n v="170"/>
    <n v="3177"/>
    <n v="7.0199999999999999E-2"/>
    <n v="7"/>
    <n v="-1.3660254039999999"/>
    <n v="14"/>
    <n v="222083.87"/>
  </r>
  <r>
    <n v="23395"/>
    <s v="Oct"/>
    <x v="4662"/>
    <s v="North"/>
    <s v="North"/>
    <x v="3"/>
    <s v="Lighting"/>
    <s v="Premium"/>
    <s v="Null"/>
    <n v="20.399999999999999"/>
    <n v="0.85"/>
    <n v="0.13969999999999999"/>
    <n v="56"/>
    <n v="1510"/>
    <s v="Null"/>
    <n v="4.0199999999999996"/>
    <n v="-0.366025404"/>
    <n v="90"/>
    <n v="2100.84"/>
  </r>
  <r>
    <n v="23396"/>
    <s v="Aug"/>
    <x v="4663"/>
    <s v="North"/>
    <s v="North"/>
    <x v="3"/>
    <s v="Seasonal"/>
    <s v="Premium"/>
    <n v="2.0400000000000001E-2"/>
    <n v="23.4"/>
    <n v="1.95"/>
    <n v="0.1104"/>
    <n v="128"/>
    <n v="1788"/>
    <n v="2.0400000000000001E-2"/>
    <n v="5.14"/>
    <n v="-1.3660254039999999"/>
    <n v="21"/>
    <n v="6827.43"/>
  </r>
  <r>
    <n v="23397"/>
    <s v="Sep"/>
    <x v="3910"/>
    <s v="North"/>
    <s v="North"/>
    <x v="1"/>
    <s v="Storage"/>
    <s v="Premium"/>
    <n v="1.89E-2"/>
    <n v="17.399999999999999"/>
    <n v="1.45"/>
    <n v="8.6999999999999994E-2"/>
    <n v="59"/>
    <n v="1006"/>
    <n v="1.89E-2"/>
    <n v="3.23"/>
    <n v="-1"/>
    <n v="60"/>
    <n v="1243.71"/>
  </r>
  <r>
    <n v="23398"/>
    <s v="Sep"/>
    <x v="4664"/>
    <s v="North"/>
    <s v="North"/>
    <x v="5"/>
    <s v="Stationery"/>
    <s v="Premium"/>
    <n v="0.1003"/>
    <n v="5.04"/>
    <n v="0.42"/>
    <n v="0.27129999999999999"/>
    <n v="115"/>
    <n v="2299"/>
    <n v="0.1003"/>
    <n v="4.03"/>
    <n v="-1"/>
    <n v="28"/>
    <n v="1856.56"/>
  </r>
  <r>
    <n v="23399"/>
    <s v="Jun"/>
    <x v="1029"/>
    <s v="North"/>
    <s v="North"/>
    <x v="1"/>
    <s v="General"/>
    <s v="Budget"/>
    <n v="8.0799999999999997E-2"/>
    <n v="0.42"/>
    <n v="0.42"/>
    <n v="4.9000000000000002E-2"/>
    <n v="162"/>
    <n v="1451"/>
    <n v="8.0799999999999997E-2"/>
    <n v="4.24"/>
    <n v="-1"/>
    <n v="14"/>
    <n v="921.94"/>
  </r>
  <r>
    <n v="23400"/>
    <s v="Jul"/>
    <x v="4665"/>
    <s v="North"/>
    <s v="North"/>
    <x v="0"/>
    <s v="General"/>
    <s v="Premium"/>
    <n v="5.9700000000000003E-2"/>
    <n v="11.7"/>
    <n v="1.95"/>
    <n v="3.27E-2"/>
    <n v="505"/>
    <n v="6634"/>
    <n v="5.9700000000000003E-2"/>
    <n v="3.37"/>
    <n v="-1.3660254039999999"/>
    <n v="7"/>
    <n v="2341.69"/>
  </r>
  <r>
    <n v="23401"/>
    <s v="Nov"/>
    <x v="4666"/>
    <s v="North"/>
    <s v="North"/>
    <x v="2"/>
    <s v="General"/>
    <s v="Premium"/>
    <n v="0.1163"/>
    <n v="10.14"/>
    <n v="1.69"/>
    <n v="8.3900000000000002E-2"/>
    <n v="1010"/>
    <n v="37119"/>
    <n v="0.1163"/>
    <n v="7.82"/>
    <n v="0.366025404"/>
    <n v="21"/>
    <n v="970.01"/>
  </r>
  <r>
    <n v="23402"/>
    <s v="Jun"/>
    <x v="4667"/>
    <s v="North"/>
    <s v="North"/>
    <x v="0"/>
    <s v="Storage"/>
    <s v="Premium"/>
    <n v="0.2331"/>
    <n v="3.3"/>
    <n v="1.65"/>
    <n v="0.2074"/>
    <n v="469"/>
    <n v="8554"/>
    <n v="0.2331"/>
    <n v="4.95"/>
    <n v="-1"/>
    <s v="Null"/>
    <n v="2147.0500000000002"/>
  </r>
  <r>
    <n v="23403"/>
    <s v="Aug"/>
    <x v="4668"/>
    <s v="East"/>
    <s v="East"/>
    <x v="0"/>
    <s v="General"/>
    <s v="Standard"/>
    <n v="0.18679999999999999"/>
    <n v="30.6"/>
    <n v="2.5499999999999998"/>
    <n v="0.2475"/>
    <n v="553"/>
    <n v="11392"/>
    <n v="0.18679999999999999"/>
    <n v="2.62"/>
    <n v="-1.3660254039999999"/>
    <n v="28"/>
    <s v="Null"/>
  </r>
  <r>
    <n v="23404"/>
    <s v="Feb"/>
    <x v="4669"/>
    <s v="East"/>
    <s v="East"/>
    <x v="0"/>
    <s v="Storage"/>
    <s v="Premium"/>
    <n v="0.1668"/>
    <n v="19.5"/>
    <n v="1.95"/>
    <s v="Null"/>
    <n v="371"/>
    <n v="9918"/>
    <n v="0.1668"/>
    <n v="2.74"/>
    <n v="1.3660254039999999"/>
    <n v="7"/>
    <n v="2155.69"/>
  </r>
  <r>
    <n v="23405"/>
    <s v="Nov"/>
    <x v="4206"/>
    <s v="North"/>
    <s v="North"/>
    <x v="2"/>
    <s v="General"/>
    <s v="Premium"/>
    <n v="3.32E-2"/>
    <n v="9.9499999999999993"/>
    <n v="9.9499999999999993"/>
    <n v="6.4899999999999999E-2"/>
    <n v="197"/>
    <n v="3621"/>
    <n v="3.32E-2"/>
    <n v="5.48"/>
    <n v="0.366025404"/>
    <n v="14"/>
    <n v="550.70000000000005"/>
  </r>
  <r>
    <n v="23406"/>
    <s v="Nov"/>
    <x v="476"/>
    <s v="North"/>
    <s v="North"/>
    <x v="3"/>
    <s v="General"/>
    <s v="Standard"/>
    <n v="0.10730000000000001"/>
    <n v="30"/>
    <n v="1.25"/>
    <n v="0.19020000000000001"/>
    <n v="201"/>
    <n v="5355"/>
    <n v="0.10730000000000001"/>
    <n v="4.4800000000000004"/>
    <n v="0.366025404"/>
    <n v="60"/>
    <n v="413.03"/>
  </r>
  <r>
    <n v="23407"/>
    <s v="Feb"/>
    <x v="4670"/>
    <s v="North"/>
    <s v="North"/>
    <x v="2"/>
    <s v="Seasonal"/>
    <s v="Premium"/>
    <n v="2.24E-2"/>
    <n v="4.3499999999999996"/>
    <n v="1.45"/>
    <n v="0.44059999999999999"/>
    <n v="379"/>
    <n v="9672"/>
    <n v="2.24E-2"/>
    <n v="6.08"/>
    <n v="1.3660254039999999"/>
    <n v="90"/>
    <n v="8092.82"/>
  </r>
  <r>
    <n v="23408"/>
    <s v="Jan"/>
    <x v="4671"/>
    <s v="North"/>
    <s v="North"/>
    <x v="1"/>
    <s v="General"/>
    <s v="Premium"/>
    <n v="0.1111"/>
    <n v="10.08"/>
    <n v="0.42"/>
    <n v="0.3281"/>
    <n v="116"/>
    <n v="1672"/>
    <n v="0.1111"/>
    <n v="4.95"/>
    <n v="1.3660254039999999"/>
    <n v="7"/>
    <n v="1551.12"/>
  </r>
  <r>
    <n v="23409"/>
    <s v="Aug"/>
    <x v="4672"/>
    <s v="North"/>
    <s v="North"/>
    <x v="5"/>
    <s v="Kitchen"/>
    <s v="Standard"/>
    <n v="0.19320000000000001"/>
    <n v="4.95"/>
    <n v="4.95"/>
    <n v="0.38400000000000001"/>
    <n v="99"/>
    <n v="940"/>
    <n v="0.19320000000000001"/>
    <n v="5.88"/>
    <n v="-1.3660254039999999"/>
    <n v="30"/>
    <n v="486.45"/>
  </r>
  <r>
    <n v="23410"/>
    <s v="Mar"/>
    <x v="4673"/>
    <s v="North"/>
    <s v="North"/>
    <x v="1"/>
    <s v="Lighting"/>
    <s v="Premium"/>
    <n v="7.6E-3"/>
    <n v="5.45"/>
    <n v="5.45"/>
    <n v="0.1948"/>
    <n v="44"/>
    <n v="655"/>
    <n v="7.6E-3"/>
    <s v="Null"/>
    <n v="1"/>
    <n v="14"/>
    <n v="49.6"/>
  </r>
  <r>
    <n v="23411"/>
    <s v="May"/>
    <x v="4674"/>
    <s v="North"/>
    <s v="North"/>
    <x v="4"/>
    <s v="General"/>
    <s v="Premium"/>
    <n v="0.1187"/>
    <n v="5.9"/>
    <n v="2.95"/>
    <n v="0.19900000000000001"/>
    <n v="209"/>
    <n v="5945"/>
    <n v="0.1187"/>
    <n v="1.31"/>
    <n v="-0.366025404"/>
    <s v="Null"/>
    <n v="1593.61"/>
  </r>
  <r>
    <n v="23412"/>
    <s v="Jan"/>
    <x v="258"/>
    <s v="North"/>
    <s v="North"/>
    <x v="0"/>
    <s v="General"/>
    <s v="Premium"/>
    <n v="6.6900000000000001E-2"/>
    <n v="12.75"/>
    <n v="12.75"/>
    <n v="0.1229"/>
    <n v="57"/>
    <n v="1358"/>
    <n v="6.6900000000000001E-2"/>
    <n v="1.55"/>
    <n v="1.3660254039999999"/>
    <n v="30"/>
    <n v="492.94"/>
  </r>
  <r>
    <n v="23413"/>
    <s v="May"/>
    <x v="4675"/>
    <s v="North"/>
    <s v="North"/>
    <x v="1"/>
    <s v="Kitchen"/>
    <s v="Premium"/>
    <n v="3.4599999999999999E-2"/>
    <n v="15"/>
    <n v="3.75"/>
    <n v="0.57750000000000001"/>
    <n v="205"/>
    <n v="2927"/>
    <n v="3.4599999999999999E-2"/>
    <n v="5.46"/>
    <n v="-0.366025404"/>
    <n v="30"/>
    <n v="1234.82"/>
  </r>
  <r>
    <n v="23414"/>
    <s v="Oct"/>
    <x v="4676"/>
    <s v="North"/>
    <s v="North"/>
    <x v="0"/>
    <s v="General"/>
    <s v="Premium"/>
    <n v="0.18790000000000001"/>
    <n v="23.4"/>
    <n v="1.95"/>
    <n v="0.30309999999999998"/>
    <n v="47"/>
    <n v="1278"/>
    <n v="0.18790000000000001"/>
    <n v="6.44"/>
    <n v="-0.366025404"/>
    <n v="90"/>
    <s v="Null"/>
  </r>
  <r>
    <n v="23415"/>
    <s v="Jun"/>
    <x v="4020"/>
    <s v="North"/>
    <s v="North"/>
    <x v="4"/>
    <s v="Storage"/>
    <s v="Premium"/>
    <n v="4.0000000000000001E-3"/>
    <n v="25"/>
    <n v="12.5"/>
    <s v="Null"/>
    <n v="80"/>
    <n v="1238"/>
    <n v="4.0000000000000001E-3"/>
    <n v="3.93"/>
    <n v="-1"/>
    <n v="7"/>
    <n v="7605.72"/>
  </r>
  <r>
    <n v="23416"/>
    <s v="Oct"/>
    <x v="4677"/>
    <s v="West"/>
    <s v="West"/>
    <x v="1"/>
    <s v="General"/>
    <s v="Premium"/>
    <n v="0.2641"/>
    <n v="963"/>
    <n v="5.35"/>
    <n v="0.55840000000000001"/>
    <n v="68"/>
    <n v="1625"/>
    <n v="0.2641"/>
    <n v="7.56"/>
    <n v="-0.366025404"/>
    <n v="7"/>
    <n v="133651.73000000001"/>
  </r>
  <r>
    <n v="23417"/>
    <s v="Apr"/>
    <x v="4678"/>
    <s v="North"/>
    <s v="North"/>
    <x v="2"/>
    <s v="General"/>
    <s v="Premium"/>
    <n v="6.1699999999999998E-2"/>
    <n v="25.5"/>
    <n v="12.75"/>
    <n v="0.2949"/>
    <n v="139"/>
    <n v="4744"/>
    <n v="6.1699999999999998E-2"/>
    <n v="7.96"/>
    <n v="0.366025404"/>
    <s v="Null"/>
    <n v="77994.559999999998"/>
  </r>
  <r>
    <n v="23418"/>
    <s v="Oct"/>
    <x v="3739"/>
    <s v="North"/>
    <s v="North"/>
    <x v="5"/>
    <s v="Storage"/>
    <s v="Standard"/>
    <n v="0.10580000000000001"/>
    <n v="25.2"/>
    <n v="2.1"/>
    <n v="0.12939999999999999"/>
    <n v="147"/>
    <n v="1382"/>
    <n v="0.10580000000000001"/>
    <n v="2.85"/>
    <n v="-0.366025404"/>
    <n v="90"/>
    <n v="45.24"/>
  </r>
  <r>
    <n v="23419"/>
    <s v="Nov"/>
    <x v="4679"/>
    <s v="North"/>
    <s v="North"/>
    <x v="1"/>
    <s v="Lighting"/>
    <s v="Budget"/>
    <n v="0.2155"/>
    <s v="Null"/>
    <n v="1.25"/>
    <n v="0.2273"/>
    <n v="126"/>
    <n v="2412"/>
    <n v="0.2155"/>
    <n v="7.25"/>
    <n v="0.366025404"/>
    <n v="60"/>
    <n v="76.25"/>
  </r>
  <r>
    <n v="23420"/>
    <s v="May"/>
    <x v="4680"/>
    <s v="North"/>
    <s v="North"/>
    <x v="2"/>
    <s v="General"/>
    <s v="Budget"/>
    <n v="3.6600000000000001E-2"/>
    <n v="7.8"/>
    <n v="0.65"/>
    <n v="7.7499999999999999E-2"/>
    <n v="33"/>
    <n v="509"/>
    <n v="3.6600000000000001E-2"/>
    <n v="4.41"/>
    <n v="-0.366025404"/>
    <n v="60"/>
    <n v="227.55"/>
  </r>
  <r>
    <n v="23421"/>
    <s v="Mar"/>
    <x v="4681"/>
    <s v="North"/>
    <s v="North"/>
    <x v="3"/>
    <s v="General"/>
    <s v="Premium"/>
    <n v="4.9000000000000002E-2"/>
    <n v="0.85"/>
    <n v="0.85"/>
    <s v="Null"/>
    <n v="126"/>
    <n v="3624"/>
    <n v="4.9000000000000002E-2"/>
    <s v="Null"/>
    <n v="1"/>
    <n v="90"/>
    <n v="6086.24"/>
  </r>
  <r>
    <n v="23422"/>
    <s v="Jun"/>
    <x v="252"/>
    <s v="North"/>
    <s v="North"/>
    <x v="5"/>
    <s v="Lighting"/>
    <s v="Standard"/>
    <s v="Null"/>
    <n v="3.9"/>
    <n v="0.65"/>
    <n v="4.4600000000000001E-2"/>
    <n v="16"/>
    <n v="210"/>
    <s v="Null"/>
    <s v="Null"/>
    <n v="-1"/>
    <s v="Null"/>
    <n v="812.94"/>
  </r>
  <r>
    <n v="23423"/>
    <s v="Nov"/>
    <x v="1121"/>
    <s v="North"/>
    <s v="North"/>
    <x v="5"/>
    <s v="General"/>
    <s v="Premium"/>
    <n v="6.3E-3"/>
    <n v="7.8"/>
    <n v="1.95"/>
    <n v="7.0000000000000007E-2"/>
    <n v="40"/>
    <n v="819"/>
    <n v="6.3E-3"/>
    <n v="8.24"/>
    <n v="0.366025404"/>
    <n v="14"/>
    <n v="3260.68"/>
  </r>
  <r>
    <n v="23424"/>
    <s v="Dec"/>
    <x v="1324"/>
    <s v="North"/>
    <s v="North"/>
    <x v="2"/>
    <s v="General"/>
    <s v="Premium"/>
    <s v="Null"/>
    <n v="9.3000000000000007"/>
    <n v="4.6500000000000004"/>
    <n v="4.36E-2"/>
    <n v="451"/>
    <n v="3825"/>
    <s v="Null"/>
    <n v="5.07"/>
    <n v="1"/>
    <n v="7"/>
    <n v="664.39"/>
  </r>
  <r>
    <n v="23425"/>
    <s v="Sep"/>
    <x v="4682"/>
    <s v="North"/>
    <s v="North"/>
    <x v="5"/>
    <s v="Storage"/>
    <s v="Premium"/>
    <n v="0.13519999999999999"/>
    <n v="13.2"/>
    <n v="1.65"/>
    <n v="0.16109999999999999"/>
    <n v="333"/>
    <n v="8056"/>
    <n v="0.13519999999999999"/>
    <n v="5.0599999999999996"/>
    <n v="-1"/>
    <n v="21"/>
    <n v="9099.18"/>
  </r>
  <r>
    <n v="23426"/>
    <s v="Jun"/>
    <x v="264"/>
    <s v="North"/>
    <s v="North"/>
    <x v="3"/>
    <s v="Stationery"/>
    <s v="Premium"/>
    <n v="0.1734"/>
    <n v="10.5"/>
    <n v="0.42"/>
    <n v="0.31180000000000002"/>
    <n v="302"/>
    <n v="3970"/>
    <n v="0.1734"/>
    <n v="5.49"/>
    <n v="-1"/>
    <s v="Null"/>
    <n v="4527.18"/>
  </r>
  <r>
    <n v="23427"/>
    <s v="Jul"/>
    <x v="541"/>
    <s v="North"/>
    <s v="North"/>
    <x v="2"/>
    <s v="General"/>
    <s v="Premium"/>
    <n v="0.122"/>
    <n v="45"/>
    <n v="3.75"/>
    <n v="0.6"/>
    <n v="269"/>
    <n v="7023"/>
    <n v="0.122"/>
    <n v="6.28"/>
    <n v="-1.3660254039999999"/>
    <n v="28"/>
    <n v="5815.88"/>
  </r>
  <r>
    <n v="23428"/>
    <s v="Nov"/>
    <x v="4683"/>
    <s v="North"/>
    <s v="North"/>
    <x v="2"/>
    <s v="General"/>
    <s v="Premium"/>
    <n v="0.17230000000000001"/>
    <n v="0.65"/>
    <n v="0.65"/>
    <n v="0.3175"/>
    <n v="119"/>
    <n v="2397"/>
    <n v="0.17230000000000001"/>
    <n v="2.4"/>
    <n v="0.366025404"/>
    <n v="21"/>
    <n v="8538.98"/>
  </r>
  <r>
    <n v="23429"/>
    <s v="Oct"/>
    <x v="3231"/>
    <s v="North"/>
    <s v="North"/>
    <x v="5"/>
    <s v="Storage"/>
    <s v="Premium"/>
    <n v="7.3400000000000007E-2"/>
    <n v="1.25"/>
    <n v="1.25"/>
    <n v="0.2177"/>
    <n v="121"/>
    <n v="2218"/>
    <n v="7.3400000000000007E-2"/>
    <n v="1.83"/>
    <n v="-0.366025404"/>
    <n v="60"/>
    <n v="1360.81"/>
  </r>
  <r>
    <n v="23430"/>
    <s v="Dec"/>
    <x v="1886"/>
    <s v="North"/>
    <s v="North"/>
    <x v="0"/>
    <s v="Seasonal"/>
    <s v="Premium"/>
    <n v="2.2800000000000001E-2"/>
    <n v="5.0999999999999996"/>
    <n v="0.85"/>
    <n v="0.6"/>
    <n v="12"/>
    <n v="266"/>
    <n v="2.2800000000000001E-2"/>
    <n v="6.43"/>
    <n v="1"/>
    <n v="21"/>
    <n v="456.02"/>
  </r>
  <r>
    <n v="23431"/>
    <s v="Dec"/>
    <x v="4684"/>
    <s v="North"/>
    <s v="North"/>
    <x v="1"/>
    <s v="Storage"/>
    <s v="Premium"/>
    <n v="3.6299999999999999E-2"/>
    <n v="19.5"/>
    <n v="1.95"/>
    <n v="0.3634"/>
    <n v="504"/>
    <n v="23164"/>
    <n v="3.6299999999999999E-2"/>
    <n v="2.94"/>
    <n v="1"/>
    <n v="21"/>
    <n v="1029.3499999999999"/>
  </r>
  <r>
    <n v="23432"/>
    <s v="Nov"/>
    <x v="4685"/>
    <s v="North"/>
    <s v="North"/>
    <x v="0"/>
    <s v="General"/>
    <s v="Premium"/>
    <n v="6.9400000000000003E-2"/>
    <n v="4.16"/>
    <n v="2.08"/>
    <n v="0.16400000000000001"/>
    <n v="62"/>
    <n v="2913"/>
    <n v="6.9400000000000003E-2"/>
    <n v="3.96"/>
    <n v="0.366025404"/>
    <n v="14"/>
    <s v="Null"/>
  </r>
  <r>
    <n v="23433"/>
    <s v="Nov"/>
    <x v="357"/>
    <s v="North"/>
    <s v="North"/>
    <x v="1"/>
    <s v="Stationery"/>
    <s v="Premium"/>
    <n v="7.51E-2"/>
    <n v="16.63"/>
    <n v="16.63"/>
    <n v="0.41160000000000002"/>
    <n v="229"/>
    <n v="2840"/>
    <n v="7.51E-2"/>
    <n v="3.77"/>
    <n v="0.366025404"/>
    <n v="28"/>
    <n v="32985.14"/>
  </r>
  <r>
    <n v="23434"/>
    <s v="Nov"/>
    <x v="4686"/>
    <s v="North"/>
    <s v="North"/>
    <x v="4"/>
    <s v="Seasonal"/>
    <s v="Premium"/>
    <s v="Null"/>
    <n v="6.3"/>
    <n v="2.1"/>
    <n v="0.48230000000000001"/>
    <n v="392"/>
    <n v="12214"/>
    <s v="Null"/>
    <n v="3.99"/>
    <n v="0.366025404"/>
    <n v="21"/>
    <n v="328.54"/>
  </r>
  <r>
    <n v="23435"/>
    <s v="Oct"/>
    <x v="4687"/>
    <s v="East"/>
    <s v="East"/>
    <x v="0"/>
    <s v="Stationery"/>
    <s v="Premium"/>
    <n v="1.6000000000000001E-3"/>
    <n v="5.04"/>
    <n v="0.42"/>
    <n v="0.20069999999999999"/>
    <n v="187"/>
    <n v="8822"/>
    <n v="1.6000000000000001E-3"/>
    <n v="2.1"/>
    <n v="-0.366025404"/>
    <n v="21"/>
    <n v="829"/>
  </r>
  <r>
    <n v="23436"/>
    <s v="Jun"/>
    <x v="4688"/>
    <s v="North"/>
    <s v="North"/>
    <x v="0"/>
    <s v="General"/>
    <s v="Premium"/>
    <n v="0.2072"/>
    <n v="0.95"/>
    <n v="0.95"/>
    <n v="0.15010000000000001"/>
    <n v="800"/>
    <n v="9862"/>
    <n v="0.2072"/>
    <n v="4.62"/>
    <n v="-1"/>
    <n v="28"/>
    <n v="749.26"/>
  </r>
  <r>
    <n v="23437"/>
    <s v="Dec"/>
    <x v="4689"/>
    <s v="North"/>
    <s v="North"/>
    <x v="4"/>
    <s v="Lighting"/>
    <s v="Premium"/>
    <n v="5.3E-3"/>
    <n v="12.48"/>
    <n v="2.08"/>
    <n v="0.4471"/>
    <n v="450"/>
    <n v="21565"/>
    <n v="5.3E-3"/>
    <n v="3.25"/>
    <n v="1"/>
    <n v="21"/>
    <n v="988.94"/>
  </r>
  <r>
    <n v="23438"/>
    <s v="Jul"/>
    <x v="4690"/>
    <s v="North"/>
    <s v="North"/>
    <x v="0"/>
    <s v="Seasonal"/>
    <s v="Premium"/>
    <n v="0.16880000000000001"/>
    <n v="5.8"/>
    <n v="1.45"/>
    <n v="1.9300000000000001E-2"/>
    <n v="341"/>
    <n v="5926"/>
    <n v="0.16880000000000001"/>
    <n v="6.87"/>
    <n v="-1.3660254039999999"/>
    <s v="Null"/>
    <s v="Null"/>
  </r>
  <r>
    <n v="23439"/>
    <s v="Mar"/>
    <x v="4691"/>
    <s v="North"/>
    <s v="North"/>
    <x v="2"/>
    <s v="Kitchen"/>
    <s v="Premium"/>
    <n v="2.5499999999999998E-2"/>
    <n v="2.95"/>
    <n v="2.95"/>
    <n v="0.17169999999999999"/>
    <s v="Null"/>
    <n v="9110"/>
    <n v="2.5499999999999998E-2"/>
    <n v="5.04"/>
    <n v="1"/>
    <n v="7"/>
    <n v="26681.65"/>
  </r>
  <r>
    <n v="23440"/>
    <s v="Mar"/>
    <x v="4692"/>
    <s v="North"/>
    <s v="North"/>
    <x v="2"/>
    <s v="Storage"/>
    <s v="Standard"/>
    <n v="3.6900000000000002E-2"/>
    <n v="30"/>
    <n v="1.25"/>
    <n v="5.1999999999999998E-2"/>
    <n v="312"/>
    <n v="5984"/>
    <n v="3.6900000000000002E-2"/>
    <n v="3.46"/>
    <n v="1"/>
    <n v="28"/>
    <n v="661.26"/>
  </r>
  <r>
    <n v="23441"/>
    <s v="Feb"/>
    <x v="471"/>
    <s v="North"/>
    <s v="North"/>
    <x v="2"/>
    <s v="Stationery"/>
    <s v="Standard"/>
    <s v="Null"/>
    <n v="4.95"/>
    <n v="1.65"/>
    <n v="0.1153"/>
    <n v="274"/>
    <n v="12270"/>
    <s v="Null"/>
    <n v="2.38"/>
    <n v="1.3660254039999999"/>
    <n v="28"/>
    <n v="713.09"/>
  </r>
  <r>
    <n v="23442"/>
    <s v="Nov"/>
    <x v="4693"/>
    <s v="North"/>
    <s v="North"/>
    <x v="0"/>
    <s v="General"/>
    <s v="Standard"/>
    <n v="7.3200000000000001E-2"/>
    <n v="17.7"/>
    <n v="2.95"/>
    <n v="6.3899999999999998E-2"/>
    <n v="400"/>
    <n v="-10198"/>
    <n v="7.3200000000000001E-2"/>
    <n v="3.26"/>
    <n v="0.366025404"/>
    <n v="21"/>
    <n v="576.91"/>
  </r>
  <r>
    <n v="23443"/>
    <s v="Nov"/>
    <x v="661"/>
    <s v="North"/>
    <s v="North"/>
    <x v="0"/>
    <s v="Lighting"/>
    <s v="Premium"/>
    <n v="1.55E-2"/>
    <n v="15"/>
    <n v="1.25"/>
    <n v="7.9399999999999998E-2"/>
    <n v="10"/>
    <n v="242"/>
    <n v="1.55E-2"/>
    <n v="4.5199999999999996"/>
    <n v="0.366025404"/>
    <n v="21"/>
    <n v="12438.48"/>
  </r>
  <r>
    <n v="23444"/>
    <s v="Dec"/>
    <x v="71"/>
    <s v="North"/>
    <s v="North"/>
    <x v="5"/>
    <s v="General"/>
    <s v="Premium"/>
    <n v="1.2E-2"/>
    <n v="0.85"/>
    <n v="0.85"/>
    <n v="0.2979"/>
    <n v="6"/>
    <n v="84"/>
    <n v="1.2E-2"/>
    <n v="5.46"/>
    <n v="1"/>
    <n v="14"/>
    <n v="45.38"/>
  </r>
  <r>
    <n v="23445"/>
    <s v="Apr"/>
    <x v="4694"/>
    <s v="North"/>
    <s v="North"/>
    <x v="0"/>
    <s v="General"/>
    <s v="Premium"/>
    <n v="2.5499999999999998E-2"/>
    <n v="47.7"/>
    <n v="7.95"/>
    <n v="0.31540000000000001"/>
    <n v="204"/>
    <n v="3638"/>
    <n v="2.5499999999999998E-2"/>
    <n v="3.93"/>
    <n v="0.366025404"/>
    <n v="60"/>
    <n v="7783.52"/>
  </r>
  <r>
    <n v="23446"/>
    <s v="Aug"/>
    <x v="4695"/>
    <s v="North"/>
    <s v="North"/>
    <x v="5"/>
    <s v="Storage"/>
    <s v="Premium"/>
    <n v="0.1089"/>
    <n v="17.7"/>
    <n v="2.95"/>
    <n v="9.2899999999999996E-2"/>
    <n v="1490"/>
    <n v="17150"/>
    <n v="0.1089"/>
    <n v="2.39"/>
    <n v="-1.3660254039999999"/>
    <s v="Null"/>
    <n v="2828.37"/>
  </r>
  <r>
    <n v="23447"/>
    <s v="Nov"/>
    <x v="4696"/>
    <s v="East"/>
    <s v="East"/>
    <x v="2"/>
    <s v="Seasonal"/>
    <s v="Budget"/>
    <n v="4.4499999999999998E-2"/>
    <n v="9.9600000000000009"/>
    <n v="0.83"/>
    <n v="0.24709999999999999"/>
    <n v="65"/>
    <n v="2069"/>
    <n v="4.4499999999999998E-2"/>
    <n v="5.03"/>
    <n v="0.366025404"/>
    <n v="28"/>
    <n v="76.260000000000005"/>
  </r>
  <r>
    <n v="23448"/>
    <s v="Oct"/>
    <x v="4697"/>
    <s v="North"/>
    <s v="North"/>
    <x v="5"/>
    <s v="Storage"/>
    <s v="Premium"/>
    <n v="5.79E-2"/>
    <n v="38.159999999999997"/>
    <n v="1.06"/>
    <n v="0.1048"/>
    <n v="525"/>
    <n v="9213"/>
    <n v="5.79E-2"/>
    <n v="1.74"/>
    <n v="-0.366025404"/>
    <s v="Null"/>
    <n v="5612.81"/>
  </r>
  <r>
    <n v="23449"/>
    <s v="Sep"/>
    <x v="4698"/>
    <s v="North"/>
    <s v="North"/>
    <x v="1"/>
    <s v="General"/>
    <s v="Premium"/>
    <n v="2.3199999999999998E-2"/>
    <n v="11.25"/>
    <n v="3.75"/>
    <n v="0.34289999999999998"/>
    <n v="433"/>
    <n v="8298"/>
    <n v="2.3199999999999998E-2"/>
    <s v="Null"/>
    <n v="-1"/>
    <n v="7"/>
    <s v="Null"/>
  </r>
  <r>
    <n v="23450"/>
    <s v="Mar"/>
    <x v="1138"/>
    <s v="North"/>
    <s v="North"/>
    <x v="0"/>
    <s v="General"/>
    <s v="Premium"/>
    <n v="1.12E-2"/>
    <n v="19.899999999999999"/>
    <n v="9.9499999999999993"/>
    <n v="0.1434"/>
    <n v="219"/>
    <n v="2236"/>
    <n v="1.12E-2"/>
    <n v="1.5"/>
    <n v="1"/>
    <n v="21"/>
    <n v="3867.68"/>
  </r>
  <r>
    <n v="23451"/>
    <s v="Oct"/>
    <x v="4699"/>
    <s v="North"/>
    <s v="North"/>
    <x v="1"/>
    <s v="Seasonal"/>
    <s v="Premium"/>
    <n v="0.12529999999999999"/>
    <n v="10.199999999999999"/>
    <n v="0.85"/>
    <s v="Null"/>
    <s v="Null"/>
    <n v="2251"/>
    <n v="0.12529999999999999"/>
    <n v="4.4800000000000004"/>
    <n v="-0.366025404"/>
    <n v="7"/>
    <n v="1897.26"/>
  </r>
  <r>
    <n v="23452"/>
    <s v="Dec"/>
    <x v="4700"/>
    <s v="North"/>
    <s v="North"/>
    <x v="0"/>
    <s v="General"/>
    <s v="Premium"/>
    <n v="0.1898"/>
    <n v="6.5"/>
    <n v="3.25"/>
    <n v="0.36940000000000001"/>
    <s v="Null"/>
    <n v="4458"/>
    <n v="0.1898"/>
    <n v="1.39"/>
    <n v="1"/>
    <n v="30"/>
    <n v="897.35"/>
  </r>
  <r>
    <n v="23453"/>
    <s v="Jun"/>
    <x v="3853"/>
    <s v="North"/>
    <s v="North"/>
    <x v="1"/>
    <s v="Seasonal"/>
    <s v="Premium"/>
    <n v="1.8200000000000001E-2"/>
    <n v="17.399999999999999"/>
    <n v="1.45"/>
    <n v="0.26419999999999999"/>
    <n v="60"/>
    <n v="1335"/>
    <n v="1.8200000000000001E-2"/>
    <n v="4.2699999999999996"/>
    <n v="-1"/>
    <n v="30"/>
    <n v="2074.4499999999998"/>
  </r>
  <r>
    <n v="23454"/>
    <s v="Jan"/>
    <x v="4701"/>
    <s v="North"/>
    <s v="North"/>
    <x v="0"/>
    <s v="General"/>
    <s v="Premium"/>
    <n v="0.115"/>
    <n v="29.7"/>
    <n v="4.95"/>
    <n v="0.13189999999999999"/>
    <n v="361"/>
    <n v="3502"/>
    <n v="0.115"/>
    <n v="2.42"/>
    <n v="1.3660254039999999"/>
    <n v="21"/>
    <n v="13220.58"/>
  </r>
  <r>
    <n v="23455"/>
    <s v="May"/>
    <x v="3105"/>
    <s v="North"/>
    <s v="North"/>
    <x v="1"/>
    <s v="Storage"/>
    <s v="Premium"/>
    <n v="1.46E-2"/>
    <n v="15"/>
    <n v="1.25"/>
    <n v="0.14480000000000001"/>
    <n v="500"/>
    <n v="10112"/>
    <n v="1.46E-2"/>
    <n v="3.72"/>
    <n v="-0.366025404"/>
    <n v="90"/>
    <n v="3194.95"/>
  </r>
  <r>
    <n v="23456"/>
    <s v="Dec"/>
    <x v="4702"/>
    <s v="North"/>
    <s v="North"/>
    <x v="0"/>
    <s v="Seasonal"/>
    <s v="Premium"/>
    <n v="9.9000000000000008E-3"/>
    <n v="19.8"/>
    <n v="1.65"/>
    <n v="7.2499999999999995E-2"/>
    <n v="201"/>
    <n v="4015"/>
    <n v="9.9000000000000008E-3"/>
    <n v="3.08"/>
    <n v="1"/>
    <n v="14"/>
    <n v="247.5"/>
  </r>
  <r>
    <n v="23457"/>
    <s v="Feb"/>
    <x v="4703"/>
    <s v="North"/>
    <s v="North"/>
    <x v="2"/>
    <s v="General"/>
    <s v="Premium"/>
    <n v="3.2199999999999999E-2"/>
    <n v="50.4"/>
    <n v="2.1"/>
    <n v="0.29909999999999998"/>
    <n v="486"/>
    <n v="10018"/>
    <n v="3.2199999999999999E-2"/>
    <n v="1.24"/>
    <n v="1.3660254039999999"/>
    <n v="28"/>
    <n v="1163.1500000000001"/>
  </r>
  <r>
    <n v="23458"/>
    <s v="Mar"/>
    <x v="4704"/>
    <s v="North"/>
    <s v="North"/>
    <x v="5"/>
    <s v="Seasonal"/>
    <s v="Budget"/>
    <n v="0.1026"/>
    <n v="17.7"/>
    <n v="2.95"/>
    <n v="0.2286"/>
    <n v="204"/>
    <n v="10003"/>
    <n v="0.1026"/>
    <n v="4.78"/>
    <n v="1"/>
    <n v="60"/>
    <n v="105.9"/>
  </r>
  <r>
    <n v="23459"/>
    <s v="Jan"/>
    <x v="4705"/>
    <s v="North"/>
    <s v="North"/>
    <x v="2"/>
    <s v="Storage"/>
    <s v="Budget"/>
    <n v="4.3499999999999997E-2"/>
    <n v="9"/>
    <n v="2.25"/>
    <n v="0.1145"/>
    <n v="118"/>
    <n v="6002"/>
    <n v="4.3499999999999997E-2"/>
    <n v="2.0499999999999998"/>
    <n v="1.3660254039999999"/>
    <n v="60"/>
    <n v="146.85"/>
  </r>
  <r>
    <n v="23460"/>
    <s v="Oct"/>
    <x v="4706"/>
    <s v="North"/>
    <s v="North"/>
    <x v="2"/>
    <s v="Stationery"/>
    <s v="Premium"/>
    <n v="3.2599999999999997E-2"/>
    <n v="1.7"/>
    <n v="0.85"/>
    <s v="Null"/>
    <n v="125"/>
    <n v="2649"/>
    <n v="3.2599999999999997E-2"/>
    <n v="4.17"/>
    <n v="-0.366025404"/>
    <n v="60"/>
    <n v="5747.42"/>
  </r>
  <r>
    <n v="23461"/>
    <s v="Apr"/>
    <x v="4707"/>
    <s v="North"/>
    <s v="North"/>
    <x v="0"/>
    <s v="General"/>
    <s v="Premium"/>
    <n v="2.2200000000000001E-2"/>
    <n v="10.199999999999999"/>
    <n v="0.85"/>
    <n v="0.38969999999999999"/>
    <n v="112"/>
    <n v="1650"/>
    <n v="2.2200000000000001E-2"/>
    <n v="2.44"/>
    <n v="0.366025404"/>
    <n v="60"/>
    <n v="2154.64"/>
  </r>
  <r>
    <n v="23462"/>
    <s v="Sep"/>
    <x v="4708"/>
    <s v="North"/>
    <s v="North"/>
    <x v="0"/>
    <s v="Stationery"/>
    <s v="Premium"/>
    <n v="2.5700000000000001E-2"/>
    <n v="45.9"/>
    <n v="2.5499999999999998"/>
    <n v="0.43259999999999998"/>
    <n v="444"/>
    <n v="11107"/>
    <n v="2.5700000000000001E-2"/>
    <n v="5.67"/>
    <n v="-1"/>
    <n v="7"/>
    <n v="965.23"/>
  </r>
  <r>
    <n v="23463"/>
    <s v="Feb"/>
    <x v="4709"/>
    <s v="North"/>
    <s v="North"/>
    <x v="2"/>
    <s v="General"/>
    <s v="Premium"/>
    <n v="8.3900000000000002E-2"/>
    <n v="31.8"/>
    <n v="7.95"/>
    <n v="0.33629999999999999"/>
    <n v="92"/>
    <n v="1646"/>
    <n v="8.3900000000000002E-2"/>
    <n v="2.52"/>
    <n v="1.3660254039999999"/>
    <n v="14"/>
    <n v="8490.58"/>
  </r>
  <r>
    <n v="23464"/>
    <s v="Mar"/>
    <x v="4359"/>
    <s v="North"/>
    <s v="North"/>
    <x v="0"/>
    <s v="General"/>
    <s v="Premium"/>
    <n v="1.52E-2"/>
    <n v="10.5"/>
    <n v="2.1"/>
    <n v="0.28799999999999998"/>
    <n v="300"/>
    <n v="3166"/>
    <n v="1.52E-2"/>
    <n v="0.62"/>
    <n v="1"/>
    <n v="90"/>
    <n v="113.5"/>
  </r>
  <r>
    <n v="23465"/>
    <s v="May"/>
    <x v="4710"/>
    <s v="North"/>
    <s v="North"/>
    <x v="1"/>
    <s v="Storage"/>
    <s v="Premium"/>
    <n v="8.0000000000000004E-4"/>
    <n v="6.6"/>
    <n v="1.65"/>
    <n v="0.43390000000000001"/>
    <n v="377"/>
    <n v="12098"/>
    <n v="8.0000000000000004E-4"/>
    <n v="3.16"/>
    <n v="-0.366025404"/>
    <n v="14"/>
    <n v="2533.8200000000002"/>
  </r>
  <r>
    <n v="23466"/>
    <s v="Jan"/>
    <x v="4711"/>
    <s v="North"/>
    <s v="North"/>
    <x v="0"/>
    <s v="Seasonal"/>
    <s v="Premium"/>
    <n v="4.6199999999999998E-2"/>
    <n v="5"/>
    <n v="1.25"/>
    <s v="Null"/>
    <n v="662"/>
    <n v="3912"/>
    <n v="4.6199999999999998E-2"/>
    <n v="4.24"/>
    <n v="1.3660254039999999"/>
    <n v="60"/>
    <n v="83.7"/>
  </r>
  <r>
    <n v="23467"/>
    <s v="Nov"/>
    <x v="4685"/>
    <s v="North"/>
    <s v="North"/>
    <x v="5"/>
    <s v="Seasonal"/>
    <s v="Premium"/>
    <n v="1.7000000000000001E-2"/>
    <n v="1.65"/>
    <n v="1.65"/>
    <n v="0.18920000000000001"/>
    <n v="378"/>
    <n v="9856"/>
    <n v="1.7000000000000001E-2"/>
    <n v="3.65"/>
    <n v="0.366025404"/>
    <n v="60"/>
    <n v="1566.96"/>
  </r>
  <r>
    <n v="23468"/>
    <s v="Oct"/>
    <x v="4712"/>
    <s v="North"/>
    <s v="North"/>
    <x v="0"/>
    <s v="Storage"/>
    <s v="Premium"/>
    <n v="6.9800000000000001E-2"/>
    <n v="1.65"/>
    <n v="1.65"/>
    <n v="0.30640000000000001"/>
    <n v="418"/>
    <n v="8499"/>
    <n v="6.9800000000000001E-2"/>
    <n v="3.35"/>
    <n v="-0.366025404"/>
    <s v="Null"/>
    <n v="5.4"/>
  </r>
  <r>
    <n v="23469"/>
    <s v="May"/>
    <x v="17"/>
    <s v="North"/>
    <s v="North"/>
    <x v="3"/>
    <s v="General"/>
    <s v="Budget"/>
    <n v="0.13769999999999999"/>
    <n v="3.75"/>
    <n v="1.25"/>
    <n v="8.4599999999999995E-2"/>
    <n v="197"/>
    <n v="3488"/>
    <n v="0.13769999999999999"/>
    <n v="2.37"/>
    <n v="-0.366025404"/>
    <n v="30"/>
    <n v="74.05"/>
  </r>
  <r>
    <n v="23470"/>
    <s v="Oct"/>
    <x v="814"/>
    <s v="North"/>
    <s v="North"/>
    <x v="5"/>
    <s v="Storage"/>
    <s v="Standard"/>
    <n v="9.4999999999999998E-3"/>
    <n v="2.1"/>
    <n v="2.1"/>
    <n v="0.35649999999999998"/>
    <n v="189"/>
    <n v="4107"/>
    <n v="9.4999999999999998E-3"/>
    <n v="7.66"/>
    <n v="-0.366025404"/>
    <n v="60"/>
    <n v="204.98"/>
  </r>
  <r>
    <n v="23471"/>
    <s v="Feb"/>
    <x v="4713"/>
    <s v="East"/>
    <s v="East"/>
    <x v="3"/>
    <s v="Storage"/>
    <s v="Standard"/>
    <n v="7.4800000000000005E-2"/>
    <n v="31.8"/>
    <n v="7.95"/>
    <n v="2.53E-2"/>
    <n v="471"/>
    <n v="11125"/>
    <n v="7.4800000000000005E-2"/>
    <n v="2.73"/>
    <n v="1.3660254039999999"/>
    <n v="21"/>
    <n v="466.81"/>
  </r>
  <r>
    <n v="23472"/>
    <s v="Nov"/>
    <x v="4714"/>
    <s v="North"/>
    <s v="North"/>
    <x v="1"/>
    <s v="General"/>
    <s v="Standard"/>
    <n v="0.1037"/>
    <n v="0.42"/>
    <n v="0.42"/>
    <n v="0.3054"/>
    <n v="69"/>
    <n v="1501"/>
    <n v="0.1037"/>
    <n v="7.66"/>
    <n v="0.366025404"/>
    <n v="60"/>
    <n v="906.9"/>
  </r>
  <r>
    <n v="23473"/>
    <s v="May"/>
    <x v="4715"/>
    <s v="North"/>
    <s v="North"/>
    <x v="0"/>
    <s v="General"/>
    <s v="Standard"/>
    <n v="4.2700000000000002E-2"/>
    <n v="15.6"/>
    <n v="1.95"/>
    <n v="7.5499999999999998E-2"/>
    <n v="261"/>
    <n v="3879"/>
    <n v="4.2700000000000002E-2"/>
    <n v="5.08"/>
    <n v="-0.366025404"/>
    <n v="30"/>
    <n v="509.25"/>
  </r>
  <r>
    <n v="23474"/>
    <s v="Jul"/>
    <x v="4716"/>
    <s v="North"/>
    <s v="North"/>
    <x v="0"/>
    <s v="Storage"/>
    <s v="Premium"/>
    <n v="6.9000000000000006E-2"/>
    <n v="5.9"/>
    <n v="2.95"/>
    <n v="0.36280000000000001"/>
    <n v="1490"/>
    <n v="24203"/>
    <n v="6.9000000000000006E-2"/>
    <n v="4.58"/>
    <n v="-1.3660254039999999"/>
    <n v="60"/>
    <n v="3012.6"/>
  </r>
  <r>
    <n v="23475"/>
    <s v="Mar"/>
    <x v="4717"/>
    <s v="North"/>
    <s v="North"/>
    <x v="2"/>
    <s v="General"/>
    <s v="Premium"/>
    <n v="0.1012"/>
    <n v="6.3"/>
    <n v="2.1"/>
    <n v="9.6799999999999997E-2"/>
    <n v="486"/>
    <n v="20520"/>
    <n v="0.1012"/>
    <n v="7.37"/>
    <n v="1"/>
    <n v="7"/>
    <n v="1030.08"/>
  </r>
  <r>
    <n v="23476"/>
    <s v="Apr"/>
    <x v="4718"/>
    <s v="North"/>
    <s v="North"/>
    <x v="2"/>
    <s v="General"/>
    <s v="Premium"/>
    <s v="Null"/>
    <s v="Null"/>
    <n v="3.75"/>
    <n v="3.32E-2"/>
    <n v="313"/>
    <n v="7163"/>
    <s v="Null"/>
    <n v="5.03"/>
    <n v="0.366025404"/>
    <n v="7"/>
    <n v="7332.76"/>
  </r>
  <r>
    <n v="23477"/>
    <s v="Apr"/>
    <x v="4719"/>
    <s v="North"/>
    <s v="North"/>
    <x v="0"/>
    <s v="Storage"/>
    <s v="Premium"/>
    <n v="0.19220000000000001"/>
    <n v="1.95"/>
    <n v="1.95"/>
    <n v="4.1500000000000002E-2"/>
    <n v="57"/>
    <n v="1742"/>
    <n v="0.19220000000000001"/>
    <n v="3.39"/>
    <n v="0.366025404"/>
    <n v="21"/>
    <n v="2095.69"/>
  </r>
  <r>
    <n v="23478"/>
    <s v="Mar"/>
    <x v="4720"/>
    <s v="North"/>
    <s v="North"/>
    <x v="1"/>
    <s v="General"/>
    <s v="Standard"/>
    <n v="3.6200000000000003E-2"/>
    <n v="136"/>
    <n v="8.5"/>
    <n v="0.29749999999999999"/>
    <n v="197"/>
    <n v="1937"/>
    <n v="3.6200000000000003E-2"/>
    <n v="0.63"/>
    <n v="1"/>
    <n v="30"/>
    <n v="919.36"/>
  </r>
  <r>
    <n v="23479"/>
    <s v="Mar"/>
    <x v="4721"/>
    <s v="North"/>
    <s v="North"/>
    <x v="2"/>
    <s v="General"/>
    <s v="Standard"/>
    <n v="5.8999999999999997E-2"/>
    <n v="0.84"/>
    <n v="0.42"/>
    <n v="0.40179999999999999"/>
    <n v="75"/>
    <n v="1409"/>
    <n v="5.8999999999999997E-2"/>
    <n v="3.42"/>
    <n v="1"/>
    <s v="Null"/>
    <n v="15.47"/>
  </r>
  <r>
    <n v="23480"/>
    <s v="Mar"/>
    <x v="4722"/>
    <s v="North"/>
    <s v="North"/>
    <x v="1"/>
    <s v="General"/>
    <s v="Premium"/>
    <n v="2.7E-2"/>
    <n v="1.25"/>
    <n v="1.25"/>
    <n v="0.29449999999999998"/>
    <n v="132"/>
    <n v="3771"/>
    <n v="2.7E-2"/>
    <n v="5.95"/>
    <n v="1"/>
    <n v="14"/>
    <s v="Null"/>
  </r>
  <r>
    <n v="23481"/>
    <s v="Oct"/>
    <x v="1269"/>
    <s v="North"/>
    <s v="North"/>
    <x v="5"/>
    <s v="General"/>
    <s v="Premium"/>
    <n v="3.09E-2"/>
    <n v="14.75"/>
    <n v="2.95"/>
    <n v="0.19370000000000001"/>
    <n v="296"/>
    <n v="4394"/>
    <n v="3.09E-2"/>
    <n v="4.26"/>
    <n v="-0.366025404"/>
    <n v="60"/>
    <s v="Null"/>
  </r>
  <r>
    <n v="23482"/>
    <s v="Oct"/>
    <x v="4723"/>
    <s v="North"/>
    <s v="North"/>
    <x v="5"/>
    <s v="Storage"/>
    <s v="Premium"/>
    <n v="8.14E-2"/>
    <n v="165"/>
    <n v="1.65"/>
    <n v="0.14149999999999999"/>
    <n v="506"/>
    <n v="7152"/>
    <n v="8.14E-2"/>
    <n v="2.09"/>
    <n v="-0.366025404"/>
    <n v="21"/>
    <n v="18870.002"/>
  </r>
  <r>
    <n v="23483"/>
    <s v="Feb"/>
    <x v="3007"/>
    <s v="North"/>
    <s v="North"/>
    <x v="2"/>
    <s v="General"/>
    <s v="Premium"/>
    <n v="3.39E-2"/>
    <n v="2.95"/>
    <n v="2.95"/>
    <n v="0.10489999999999999"/>
    <n v="133"/>
    <n v="2719"/>
    <n v="3.39E-2"/>
    <n v="7.8"/>
    <n v="1.3660254039999999"/>
    <n v="28"/>
    <n v="27740.62"/>
  </r>
  <r>
    <n v="23484"/>
    <s v="May"/>
    <x v="4724"/>
    <s v="North"/>
    <s v="North"/>
    <x v="3"/>
    <s v="General"/>
    <s v="Premium"/>
    <n v="4.7999999999999996E-3"/>
    <n v="12.48"/>
    <n v="2.08"/>
    <n v="0.45679999999999998"/>
    <n v="402"/>
    <n v="14330"/>
    <n v="4.7999999999999996E-3"/>
    <n v="6.01"/>
    <n v="-0.366025404"/>
    <n v="28"/>
    <n v="3048.65"/>
  </r>
  <r>
    <n v="23485"/>
    <s v="Nov"/>
    <x v="4725"/>
    <s v="North"/>
    <s v="North"/>
    <x v="0"/>
    <s v="General"/>
    <s v="Premium"/>
    <n v="3.8800000000000001E-2"/>
    <n v="2.1"/>
    <n v="2.1"/>
    <s v="Null"/>
    <n v="566"/>
    <n v="12410"/>
    <n v="3.8800000000000001E-2"/>
    <n v="4.3899999999999997"/>
    <n v="0.366025404"/>
    <n v="14"/>
    <n v="290.01"/>
  </r>
  <r>
    <n v="23486"/>
    <s v="Oct"/>
    <x v="4035"/>
    <s v="North"/>
    <s v="North"/>
    <x v="3"/>
    <s v="Seasonal"/>
    <s v="Premium"/>
    <n v="4.4000000000000003E-3"/>
    <n v="13.92"/>
    <n v="0.28999999999999998"/>
    <n v="0.15110000000000001"/>
    <n v="484"/>
    <n v="4641"/>
    <n v="4.4000000000000003E-3"/>
    <n v="1.51"/>
    <n v="-0.366025404"/>
    <n v="21"/>
    <n v="1461.08"/>
  </r>
  <r>
    <n v="23487"/>
    <s v="Dec"/>
    <x v="4726"/>
    <s v="North"/>
    <s v="North"/>
    <x v="0"/>
    <s v="Storage"/>
    <s v="Premium"/>
    <n v="1.89E-2"/>
    <n v="2.25"/>
    <n v="2.25"/>
    <n v="0.26740000000000003"/>
    <n v="184"/>
    <n v="2454"/>
    <n v="1.89E-2"/>
    <n v="3.58"/>
    <n v="1"/>
    <s v="Null"/>
    <n v="5797.09"/>
  </r>
  <r>
    <n v="23488"/>
    <s v="Apr"/>
    <x v="4727"/>
    <s v="West"/>
    <s v="West"/>
    <x v="5"/>
    <s v="Storage"/>
    <s v="Premium"/>
    <n v="2.75E-2"/>
    <n v="145"/>
    <n v="1.45"/>
    <n v="0.2777"/>
    <n v="426"/>
    <n v="13574"/>
    <n v="2.75E-2"/>
    <n v="3.18"/>
    <n v="0.366025404"/>
    <n v="90"/>
    <n v="12686.61"/>
  </r>
  <r>
    <n v="23489"/>
    <s v="Jan"/>
    <x v="4728"/>
    <s v="North"/>
    <s v="North"/>
    <x v="0"/>
    <s v="Storage"/>
    <s v="Premium"/>
    <n v="0.1137"/>
    <n v="25.2"/>
    <n v="2.1"/>
    <n v="0.1479"/>
    <n v="202"/>
    <n v="4838"/>
    <n v="0.1137"/>
    <n v="2.4"/>
    <n v="1.3660254039999999"/>
    <n v="14"/>
    <n v="427.2"/>
  </r>
  <r>
    <n v="23490"/>
    <s v="Mar"/>
    <x v="4729"/>
    <s v="North"/>
    <s v="North"/>
    <x v="4"/>
    <s v="Storage"/>
    <s v="Premium"/>
    <n v="0.13420000000000001"/>
    <n v="7.5"/>
    <n v="1.25"/>
    <n v="0.53300000000000003"/>
    <n v="525"/>
    <n v="8463"/>
    <n v="0.13420000000000001"/>
    <n v="4.2699999999999996"/>
    <n v="1"/>
    <s v="Null"/>
    <n v="6274.77"/>
  </r>
  <r>
    <n v="23491"/>
    <s v="Dec"/>
    <x v="3937"/>
    <s v="North"/>
    <s v="North"/>
    <x v="1"/>
    <s v="Lighting"/>
    <s v="Premium"/>
    <n v="0.11119999999999999"/>
    <n v="12.6"/>
    <n v="2.1"/>
    <n v="0.54949999999999999"/>
    <n v="191"/>
    <n v="3341"/>
    <n v="0.11119999999999999"/>
    <n v="6.68"/>
    <n v="1"/>
    <s v="Null"/>
    <n v="891.9"/>
  </r>
  <r>
    <n v="23492"/>
    <s v="Dec"/>
    <x v="650"/>
    <s v="North"/>
    <s v="North"/>
    <x v="5"/>
    <s v="General"/>
    <s v="Premium"/>
    <n v="2.92E-2"/>
    <n v="7.5"/>
    <n v="1.25"/>
    <n v="0.1681"/>
    <n v="39"/>
    <n v="624"/>
    <n v="2.92E-2"/>
    <n v="6.62"/>
    <n v="1"/>
    <s v="Null"/>
    <n v="3549.04"/>
  </r>
  <r>
    <n v="23493"/>
    <s v="Apr"/>
    <x v="4730"/>
    <s v="North"/>
    <s v="North"/>
    <x v="0"/>
    <s v="Storage"/>
    <s v="Premium"/>
    <n v="5.62E-2"/>
    <n v="20.8"/>
    <n v="2.08"/>
    <n v="2.35E-2"/>
    <n v="396"/>
    <n v="9648"/>
    <n v="5.62E-2"/>
    <n v="4.0199999999999996"/>
    <n v="0.366025404"/>
    <n v="21"/>
    <n v="8414.17"/>
  </r>
  <r>
    <n v="23494"/>
    <s v="Mar"/>
    <x v="4731"/>
    <s v="North"/>
    <s v="North"/>
    <x v="0"/>
    <s v="Lighting"/>
    <s v="Premium"/>
    <s v="Null"/>
    <s v="Null"/>
    <n v="1.25"/>
    <n v="0.26450000000000001"/>
    <n v="466"/>
    <n v="7225"/>
    <s v="Null"/>
    <n v="4"/>
    <n v="1"/>
    <n v="28"/>
    <n v="492.93"/>
  </r>
  <r>
    <n v="23495"/>
    <s v="Nov"/>
    <x v="4732"/>
    <s v="North"/>
    <s v="North"/>
    <x v="5"/>
    <s v="General"/>
    <s v="Premium"/>
    <n v="7.22E-2"/>
    <n v="1451.1024629999999"/>
    <n v="3.75"/>
    <n v="0.1605"/>
    <n v="96"/>
    <n v="1713"/>
    <n v="7.22E-2"/>
    <n v="2.3199999999999998"/>
    <n v="0.366025404"/>
    <n v="14"/>
    <n v="2359.19"/>
  </r>
  <r>
    <n v="23496"/>
    <s v="Mar"/>
    <x v="1002"/>
    <s v="North"/>
    <s v="North"/>
    <x v="2"/>
    <s v="General"/>
    <s v="Premium"/>
    <n v="1.3899999999999999E-2"/>
    <n v="4.2"/>
    <n v="0.21"/>
    <n v="0.59530000000000005"/>
    <n v="124"/>
    <n v="887"/>
    <n v="1.3899999999999999E-2"/>
    <n v="7.22"/>
    <n v="1"/>
    <n v="21"/>
    <n v="4731.5309999999999"/>
  </r>
  <r>
    <n v="23497"/>
    <s v="May"/>
    <x v="4733"/>
    <s v="North"/>
    <s v="North"/>
    <x v="5"/>
    <s v="General"/>
    <s v="Premium"/>
    <n v="2.3400000000000001E-2"/>
    <n v="14.98"/>
    <n v="7.49"/>
    <n v="0.1673"/>
    <n v="244"/>
    <n v="9385"/>
    <n v="2.3400000000000001E-2"/>
    <n v="5.6"/>
    <n v="-0.366025404"/>
    <n v="21"/>
    <n v="1712.3"/>
  </r>
  <r>
    <n v="23498"/>
    <s v="Dec"/>
    <x v="4734"/>
    <s v="North"/>
    <s v="North"/>
    <x v="0"/>
    <s v="General"/>
    <s v="Premium"/>
    <n v="3.7900000000000003E-2"/>
    <n v="24.75"/>
    <n v="4.95"/>
    <n v="0.14810000000000001"/>
    <n v="423"/>
    <n v="15767"/>
    <n v="3.7900000000000003E-2"/>
    <n v="1.28"/>
    <n v="1"/>
    <n v="60"/>
    <n v="572.12"/>
  </r>
  <r>
    <n v="23499"/>
    <s v="Jun"/>
    <x v="4735"/>
    <s v="North"/>
    <s v="North"/>
    <x v="1"/>
    <s v="General"/>
    <s v="Standard"/>
    <n v="2.9600000000000001E-2"/>
    <n v="15"/>
    <n v="1.25"/>
    <n v="0.44679999999999997"/>
    <n v="167"/>
    <n v="3516"/>
    <n v="2.9600000000000001E-2"/>
    <n v="4.96"/>
    <n v="-1"/>
    <n v="7"/>
    <n v="286.68"/>
  </r>
  <r>
    <n v="23500"/>
    <s v="Feb"/>
    <x v="4736"/>
    <s v="North"/>
    <s v="North"/>
    <x v="0"/>
    <s v="General"/>
    <s v="Premium"/>
    <n v="4.1200000000000001E-2"/>
    <n v="10.199999999999999"/>
    <n v="0.85"/>
    <n v="0.12859999999999999"/>
    <n v="161"/>
    <n v="929"/>
    <n v="4.1200000000000001E-2"/>
    <n v="7.38"/>
    <n v="1.3660254039999999"/>
    <n v="60"/>
    <n v="173.79"/>
  </r>
  <r>
    <n v="23501"/>
    <s v="Jul"/>
    <x v="4737"/>
    <s v="North"/>
    <s v="North"/>
    <x v="1"/>
    <s v="General"/>
    <s v="Premium"/>
    <s v="Null"/>
    <n v="17"/>
    <n v="8.5"/>
    <s v="Null"/>
    <n v="269"/>
    <n v="5096"/>
    <s v="Null"/>
    <n v="6.25"/>
    <n v="-1.3660254039999999"/>
    <n v="90"/>
    <n v="672.16"/>
  </r>
  <r>
    <n v="23502"/>
    <s v="Oct"/>
    <x v="4738"/>
    <s v="North"/>
    <s v="North"/>
    <x v="4"/>
    <s v="General"/>
    <s v="Premium"/>
    <n v="5.1999999999999998E-2"/>
    <n v="19.95"/>
    <n v="19.95"/>
    <n v="0.2261"/>
    <n v="118"/>
    <n v="936"/>
    <n v="5.1999999999999998E-2"/>
    <n v="2.21"/>
    <n v="-0.366025404"/>
    <n v="60"/>
    <n v="585.1"/>
  </r>
  <r>
    <n v="23503"/>
    <s v="Apr"/>
    <x v="4031"/>
    <s v="North"/>
    <s v="North"/>
    <x v="2"/>
    <s v="Kitchen"/>
    <s v="Premium"/>
    <n v="2.9899999999999999E-2"/>
    <n v="1.95"/>
    <n v="1.95"/>
    <n v="0.21379999999999999"/>
    <n v="237"/>
    <n v="4178"/>
    <n v="2.9899999999999999E-2"/>
    <s v="Null"/>
    <n v="0.366025404"/>
    <n v="21"/>
    <n v="553.44000000000005"/>
  </r>
  <r>
    <n v="23504"/>
    <s v="Mar"/>
    <x v="4739"/>
    <s v="North"/>
    <s v="North"/>
    <x v="0"/>
    <s v="General"/>
    <s v="Premium"/>
    <n v="1.17E-2"/>
    <n v="29.75"/>
    <n v="5.95"/>
    <n v="0.30099999999999999"/>
    <n v="682"/>
    <n v="20033"/>
    <n v="1.17E-2"/>
    <n v="4.22"/>
    <n v="1"/>
    <s v="Null"/>
    <n v="167.75"/>
  </r>
  <r>
    <n v="23505"/>
    <s v="Nov"/>
    <x v="4740"/>
    <s v="North"/>
    <s v="North"/>
    <x v="0"/>
    <s v="Lighting"/>
    <s v="Premium"/>
    <n v="9.3899999999999997E-2"/>
    <n v="15.3"/>
    <n v="237.7761519"/>
    <n v="0.33739999999999998"/>
    <n v="300"/>
    <n v="6829"/>
    <n v="9.3899999999999997E-2"/>
    <n v="5.97"/>
    <n v="0.366025404"/>
    <n v="21"/>
    <n v="2866.8"/>
  </r>
  <r>
    <n v="23506"/>
    <s v="Aug"/>
    <x v="4741"/>
    <s v="North"/>
    <s v="North"/>
    <x v="5"/>
    <s v="Storage"/>
    <s v="Premium"/>
    <n v="7.5999999999999998E-2"/>
    <n v="1.25"/>
    <n v="1.25"/>
    <n v="0.42099999999999999"/>
    <n v="55"/>
    <n v="1645"/>
    <n v="7.5999999999999998E-2"/>
    <n v="4.9800000000000004"/>
    <n v="-1.3660254039999999"/>
    <n v="14"/>
    <n v="27795.07"/>
  </r>
  <r>
    <n v="23507"/>
    <s v="Dec"/>
    <x v="4742"/>
    <s v="North"/>
    <s v="North"/>
    <x v="5"/>
    <s v="Lighting"/>
    <s v="Standard"/>
    <n v="7.7000000000000002E-3"/>
    <n v="10.199999999999999"/>
    <n v="0.85"/>
    <n v="0.14549999999999999"/>
    <n v="74"/>
    <n v="1307"/>
    <n v="7.7000000000000002E-3"/>
    <n v="0.28000000000000003"/>
    <n v="1"/>
    <n v="14"/>
    <n v="355.09"/>
  </r>
  <r>
    <n v="23508"/>
    <s v="Jul"/>
    <x v="4743"/>
    <s v="North"/>
    <s v="North"/>
    <x v="3"/>
    <s v="General"/>
    <s v="Premium"/>
    <n v="0.09"/>
    <n v="10.95"/>
    <n v="10.95"/>
    <n v="1.01E-2"/>
    <n v="599"/>
    <n v="11552"/>
    <n v="0.09"/>
    <s v="Null"/>
    <n v="-1.3660254039999999"/>
    <n v="14"/>
    <n v="1539.38"/>
  </r>
  <r>
    <n v="23509"/>
    <s v="Oct"/>
    <x v="4744"/>
    <s v="North"/>
    <s v="North"/>
    <x v="1"/>
    <s v="Storage"/>
    <s v="Premium"/>
    <n v="0.19420000000000001"/>
    <n v="1.95"/>
    <n v="1.95"/>
    <n v="0.27160000000000001"/>
    <n v="222"/>
    <n v="7656"/>
    <n v="0.19420000000000001"/>
    <n v="6.97"/>
    <n v="-0.366025404"/>
    <n v="60"/>
    <n v="1541.66"/>
  </r>
  <r>
    <n v="23510"/>
    <s v="Dec"/>
    <x v="4745"/>
    <s v="North"/>
    <s v="North"/>
    <x v="2"/>
    <s v="General"/>
    <s v="Premium"/>
    <n v="2.4899999999999999E-2"/>
    <n v="15"/>
    <n v="3.75"/>
    <n v="7.9899999999999999E-2"/>
    <n v="217"/>
    <n v="2781"/>
    <n v="2.4899999999999999E-2"/>
    <n v="2.98"/>
    <n v="1"/>
    <n v="14"/>
    <n v="380.94"/>
  </r>
  <r>
    <n v="23511"/>
    <s v="Mar"/>
    <x v="4746"/>
    <s v="North"/>
    <s v="North"/>
    <x v="1"/>
    <s v="General"/>
    <s v="Premium"/>
    <n v="1.6400000000000001E-2"/>
    <n v="34"/>
    <n v="4.25"/>
    <n v="0.41289999999999999"/>
    <n v="120"/>
    <n v="2003"/>
    <n v="1.6400000000000001E-2"/>
    <n v="5.71"/>
    <n v="1"/>
    <n v="60"/>
    <n v="2590.1799999999998"/>
  </r>
  <r>
    <n v="23512"/>
    <s v="Jan"/>
    <x v="4747"/>
    <s v="North"/>
    <s v="North"/>
    <x v="2"/>
    <s v="General"/>
    <s v="Premium"/>
    <n v="1.6899999999999998E-2"/>
    <n v="30"/>
    <n v="1.25"/>
    <n v="0.39410000000000001"/>
    <n v="641"/>
    <n v="31267"/>
    <n v="1.6899999999999998E-2"/>
    <n v="7.24"/>
    <n v="1.3660254039999999"/>
    <n v="21"/>
    <n v="227.3"/>
  </r>
  <r>
    <n v="23513"/>
    <s v="Dec"/>
    <x v="4748"/>
    <s v="North"/>
    <s v="North"/>
    <x v="3"/>
    <s v="Kitchen"/>
    <s v="Premium"/>
    <s v="Null"/>
    <n v="2.5"/>
    <n v="1.25"/>
    <n v="0.2671"/>
    <n v="184"/>
    <n v="2954"/>
    <s v="Null"/>
    <n v="5.0999999999999996"/>
    <n v="1"/>
    <n v="14"/>
    <n v="2094.83"/>
  </r>
  <r>
    <n v="23514"/>
    <s v="May"/>
    <x v="687"/>
    <s v="North"/>
    <s v="North"/>
    <x v="0"/>
    <s v="General"/>
    <s v="Premium"/>
    <n v="3.7100000000000001E-2"/>
    <n v="2.5499999999999998"/>
    <n v="0.85"/>
    <n v="0.188"/>
    <s v="Null"/>
    <n v="712"/>
    <n v="3.7100000000000001E-2"/>
    <n v="5.77"/>
    <n v="-0.366025404"/>
    <n v="30"/>
    <n v="8897.9599999999991"/>
  </r>
  <r>
    <n v="23515"/>
    <s v="Jun"/>
    <x v="2916"/>
    <s v="North"/>
    <s v="North"/>
    <x v="4"/>
    <s v="Seasonal"/>
    <s v="Premium"/>
    <n v="0.1038"/>
    <n v="30"/>
    <n v="1.25"/>
    <n v="0.35289999999999999"/>
    <n v="61"/>
    <n v="2928"/>
    <n v="0.1038"/>
    <n v="2.2599999999999998"/>
    <n v="-1"/>
    <n v="30"/>
    <n v="12547.82"/>
  </r>
  <r>
    <n v="23516"/>
    <s v="Dec"/>
    <x v="4749"/>
    <s v="North"/>
    <s v="North"/>
    <x v="3"/>
    <s v="General"/>
    <s v="Premium"/>
    <n v="6.2700000000000006E-2"/>
    <n v="12.6"/>
    <n v="2.1"/>
    <n v="0.37780000000000002"/>
    <n v="684"/>
    <n v="53406"/>
    <n v="6.2700000000000006E-2"/>
    <n v="3.84"/>
    <n v="1"/>
    <n v="90"/>
    <n v="2410.58"/>
  </r>
  <r>
    <n v="23517"/>
    <s v="Dec"/>
    <x v="969"/>
    <s v="North"/>
    <s v="North"/>
    <x v="0"/>
    <s v="General"/>
    <s v="Premium"/>
    <n v="3.0200000000000001E-2"/>
    <n v="2.46"/>
    <n v="2.46"/>
    <n v="0.1051"/>
    <n v="77"/>
    <n v="3070"/>
    <n v="3.0200000000000001E-2"/>
    <n v="5.25"/>
    <n v="1"/>
    <n v="28"/>
    <n v="63000.87"/>
  </r>
  <r>
    <n v="23518"/>
    <s v="Nov"/>
    <x v="4488"/>
    <s v="North"/>
    <s v="North"/>
    <x v="0"/>
    <s v="General"/>
    <s v="Premium"/>
    <n v="3.8199999999999998E-2"/>
    <n v="7.5"/>
    <n v="3.75"/>
    <n v="8.9399999999999993E-2"/>
    <n v="383"/>
    <n v="5699"/>
    <n v="3.8199999999999998E-2"/>
    <n v="4.07"/>
    <n v="0.366025404"/>
    <n v="30"/>
    <n v="2097.88"/>
  </r>
  <r>
    <n v="23519"/>
    <s v="Jul"/>
    <x v="4750"/>
    <s v="North"/>
    <s v="North"/>
    <x v="2"/>
    <s v="Kitchen"/>
    <s v="Premium"/>
    <n v="8.0999999999999996E-3"/>
    <s v="Null"/>
    <n v="2.5499999999999998"/>
    <n v="0.54379999999999995"/>
    <n v="324"/>
    <n v="12922"/>
    <n v="8.0999999999999996E-3"/>
    <n v="2.58"/>
    <n v="-1.3660254039999999"/>
    <n v="60"/>
    <n v="358.22"/>
  </r>
  <r>
    <n v="23520"/>
    <s v="Nov"/>
    <x v="954"/>
    <s v="North"/>
    <s v="North"/>
    <x v="2"/>
    <s v="Stationery"/>
    <s v="Premium"/>
    <n v="2.0500000000000001E-2"/>
    <n v="1748.25738"/>
    <n v="2.95"/>
    <n v="0.40949999999999998"/>
    <n v="701"/>
    <n v="16840"/>
    <n v="2.0500000000000001E-2"/>
    <n v="3.63"/>
    <n v="0.366025404"/>
    <n v="28"/>
    <n v="1059.04"/>
  </r>
  <r>
    <n v="23521"/>
    <s v="May"/>
    <x v="4751"/>
    <s v="North"/>
    <s v="North"/>
    <x v="0"/>
    <s v="General"/>
    <s v="Premium"/>
    <n v="1.5699999999999999E-2"/>
    <n v="29.4"/>
    <n v="2.1"/>
    <n v="9.8400000000000001E-2"/>
    <n v="14"/>
    <n v="196"/>
    <n v="1.5699999999999999E-2"/>
    <n v="4.97"/>
    <n v="-0.366025404"/>
    <n v="21"/>
    <n v="351.65"/>
  </r>
  <r>
    <n v="23522"/>
    <s v="Jun"/>
    <x v="4078"/>
    <s v="North"/>
    <s v="North"/>
    <x v="5"/>
    <s v="Storage"/>
    <s v="Premium"/>
    <n v="0.21510000000000001"/>
    <n v="10.199999999999999"/>
    <n v="2.5499999999999998"/>
    <n v="0.57720000000000005"/>
    <n v="364"/>
    <n v="6511"/>
    <n v="0.21510000000000001"/>
    <n v="2.11"/>
    <n v="-1"/>
    <n v="7"/>
    <n v="4658.59"/>
  </r>
  <r>
    <n v="23523"/>
    <s v="Jun"/>
    <x v="4752"/>
    <s v="North"/>
    <s v="North"/>
    <x v="0"/>
    <s v="Storage"/>
    <s v="Premium"/>
    <n v="8.6300000000000002E-2"/>
    <n v="126"/>
    <n v="2.1"/>
    <n v="0.29680000000000001"/>
    <n v="366"/>
    <n v="4451"/>
    <n v="8.6300000000000002E-2"/>
    <n v="4.3099999999999996"/>
    <n v="-1"/>
    <s v="Null"/>
    <n v="374051.95"/>
  </r>
  <r>
    <n v="23524"/>
    <s v="May"/>
    <x v="4753"/>
    <s v="North"/>
    <s v="North"/>
    <x v="2"/>
    <s v="General"/>
    <s v="Standard"/>
    <n v="2.5100000000000001E-2"/>
    <n v="17"/>
    <n v="8.5"/>
    <n v="0.56030000000000002"/>
    <n v="260"/>
    <n v="6554"/>
    <n v="2.5100000000000001E-2"/>
    <n v="3.27"/>
    <n v="-0.366025404"/>
    <n v="7"/>
    <n v="564.45000000000005"/>
  </r>
  <r>
    <n v="23525"/>
    <s v="Dec"/>
    <x v="3570"/>
    <s v="North"/>
    <s v="North"/>
    <x v="0"/>
    <s v="General"/>
    <s v="Standard"/>
    <n v="6.2899999999999998E-2"/>
    <n v="6.6"/>
    <n v="1.65"/>
    <n v="0.29880000000000001"/>
    <n v="79"/>
    <n v="2890"/>
    <n v="6.2899999999999998E-2"/>
    <n v="5.68"/>
    <n v="1"/>
    <n v="14"/>
    <n v="66.44"/>
  </r>
  <r>
    <n v="23526"/>
    <s v="Dec"/>
    <x v="4754"/>
    <s v="North"/>
    <s v="North"/>
    <x v="4"/>
    <s v="Storage"/>
    <s v="Standard"/>
    <n v="1.6E-2"/>
    <n v="3.3"/>
    <n v="1.65"/>
    <n v="0.1497"/>
    <n v="233"/>
    <n v="5178"/>
    <n v="1.6E-2"/>
    <n v="7.28"/>
    <n v="1"/>
    <n v="90"/>
    <n v="553.41"/>
  </r>
  <r>
    <n v="23527"/>
    <s v="Dec"/>
    <x v="4755"/>
    <s v="North"/>
    <s v="North"/>
    <x v="0"/>
    <s v="Stationery"/>
    <s v="Premium"/>
    <n v="3.6200000000000003E-2"/>
    <n v="15"/>
    <n v="1.25"/>
    <n v="0.27289999999999998"/>
    <s v="Null"/>
    <n v="22032"/>
    <n v="3.6200000000000003E-2"/>
    <n v="7.15"/>
    <n v="1"/>
    <n v="7"/>
    <n v="2507.16"/>
  </r>
  <r>
    <n v="23528"/>
    <s v="Jun"/>
    <x v="4756"/>
    <s v="North"/>
    <s v="North"/>
    <x v="4"/>
    <s v="General"/>
    <s v="Premium"/>
    <n v="0.1128"/>
    <n v="4.2"/>
    <n v="2.1"/>
    <n v="0.15160000000000001"/>
    <n v="166"/>
    <n v="3018"/>
    <n v="0.1128"/>
    <n v="0.79"/>
    <n v="-1"/>
    <n v="14"/>
    <n v="825.92"/>
  </r>
  <r>
    <n v="23529"/>
    <s v="Oct"/>
    <x v="1910"/>
    <s v="North"/>
    <s v="North"/>
    <x v="2"/>
    <s v="Kitchen"/>
    <s v="Premium"/>
    <n v="6.4999999999999997E-3"/>
    <n v="1.66"/>
    <n v="0.83"/>
    <n v="9.3700000000000006E-2"/>
    <n v="118"/>
    <n v="2254"/>
    <n v="6.4999999999999997E-3"/>
    <n v="3.52"/>
    <n v="-0.366025404"/>
    <n v="14"/>
    <n v="20549.080000000002"/>
  </r>
  <r>
    <n v="23530"/>
    <s v="Aug"/>
    <x v="3078"/>
    <s v="North"/>
    <s v="North"/>
    <x v="5"/>
    <s v="General"/>
    <s v="Premium"/>
    <n v="6.3700000000000007E-2"/>
    <n v="1.45"/>
    <n v="1.45"/>
    <n v="0.43880000000000002"/>
    <n v="355"/>
    <n v="6646"/>
    <n v="6.3700000000000007E-2"/>
    <n v="4.9000000000000004"/>
    <n v="-1.3660254039999999"/>
    <n v="14"/>
    <n v="3133.7"/>
  </r>
  <r>
    <n v="23531"/>
    <s v="Jan"/>
    <x v="4757"/>
    <s v="North"/>
    <s v="North"/>
    <x v="5"/>
    <s v="Kitchen"/>
    <s v="Premium"/>
    <n v="3.2399999999999998E-2"/>
    <n v="54.24"/>
    <n v="3.39"/>
    <n v="0.3392"/>
    <n v="205"/>
    <n v="2347"/>
    <n v="3.2399999999999998E-2"/>
    <n v="5.89"/>
    <n v="1.3660254039999999"/>
    <n v="90"/>
    <n v="2550.0300000000002"/>
  </r>
  <r>
    <n v="23532"/>
    <s v="Jul"/>
    <x v="4758"/>
    <s v="North"/>
    <s v="North"/>
    <x v="4"/>
    <s v="General"/>
    <s v="Premium"/>
    <n v="5.5100000000000003E-2"/>
    <n v="2.1"/>
    <n v="2.1"/>
    <n v="0.1613"/>
    <n v="187"/>
    <n v="3943"/>
    <n v="5.5100000000000003E-2"/>
    <n v="5.52"/>
    <n v="-1.3660254039999999"/>
    <n v="7"/>
    <n v="45269.55"/>
  </r>
  <r>
    <n v="23533"/>
    <s v="Oct"/>
    <x v="4759"/>
    <s v="North"/>
    <s v="North"/>
    <x v="0"/>
    <s v="Storage"/>
    <s v="Premium"/>
    <n v="2.7E-2"/>
    <n v="2.95"/>
    <n v="2.95"/>
    <n v="9.7600000000000006E-2"/>
    <n v="744"/>
    <n v="12250"/>
    <n v="2.7E-2"/>
    <n v="2.76"/>
    <n v="-0.366025404"/>
    <n v="60"/>
    <n v="13732.15"/>
  </r>
  <r>
    <n v="23534"/>
    <s v="Aug"/>
    <x v="4760"/>
    <s v="North"/>
    <s v="North"/>
    <x v="2"/>
    <s v="Stationery"/>
    <s v="Premium"/>
    <n v="2.29E-2"/>
    <n v="17"/>
    <n v="8.5"/>
    <n v="5.9999999999999995E-4"/>
    <n v="229"/>
    <n v="3712"/>
    <n v="2.29E-2"/>
    <n v="4.9800000000000004"/>
    <n v="-1.3660254039999999"/>
    <n v="14"/>
    <n v="5479.79"/>
  </r>
  <r>
    <n v="23535"/>
    <s v="Jul"/>
    <x v="4761"/>
    <s v="North"/>
    <s v="North"/>
    <x v="0"/>
    <s v="General"/>
    <s v="Premium"/>
    <n v="7.3300000000000004E-2"/>
    <s v="Null"/>
    <n v="1.45"/>
    <n v="0.36199999999999999"/>
    <n v="304"/>
    <n v="3151"/>
    <n v="7.3300000000000004E-2"/>
    <n v="3.42"/>
    <n v="-1.3660254039999999"/>
    <n v="30"/>
    <n v="1927.84"/>
  </r>
  <r>
    <n v="23536"/>
    <s v="Sep"/>
    <x v="4762"/>
    <s v="North"/>
    <s v="North"/>
    <x v="2"/>
    <s v="General"/>
    <s v="Premium"/>
    <n v="5.6399999999999999E-2"/>
    <n v="7.9"/>
    <n v="3.95"/>
    <n v="0.1258"/>
    <n v="626"/>
    <n v="12471"/>
    <n v="5.6399999999999999E-2"/>
    <n v="5.56"/>
    <n v="-1"/>
    <n v="30"/>
    <n v="2558.92"/>
  </r>
  <r>
    <n v="23537"/>
    <s v="Mar"/>
    <x v="4763"/>
    <s v="North"/>
    <s v="North"/>
    <x v="4"/>
    <s v="Kitchen"/>
    <s v="Premium"/>
    <n v="1.8100000000000002E-2"/>
    <n v="19.920000000000002"/>
    <n v="0.83"/>
    <n v="2.5999999999999999E-2"/>
    <n v="140"/>
    <n v="1754"/>
    <n v="1.8100000000000002E-2"/>
    <n v="2.1800000000000002"/>
    <n v="1"/>
    <n v="28"/>
    <n v="1881.23"/>
  </r>
  <r>
    <n v="23538"/>
    <s v="Aug"/>
    <x v="4764"/>
    <s v="North"/>
    <s v="North"/>
    <x v="2"/>
    <s v="General"/>
    <s v="Premium"/>
    <s v="Null"/>
    <s v="Null"/>
    <n v="0.42"/>
    <n v="0.21510000000000001"/>
    <n v="369"/>
    <n v="8204"/>
    <s v="Null"/>
    <n v="4.0999999999999996"/>
    <n v="-1.3660254039999999"/>
    <n v="90"/>
    <n v="396483"/>
  </r>
  <r>
    <n v="23539"/>
    <s v="Apr"/>
    <x v="4765"/>
    <s v="North"/>
    <s v="North"/>
    <x v="2"/>
    <s v="General"/>
    <s v="Premium"/>
    <n v="4.5199999999999997E-2"/>
    <n v="31.8"/>
    <n v="7.95"/>
    <n v="0.2382"/>
    <n v="82"/>
    <n v="1608"/>
    <n v="4.5199999999999997E-2"/>
    <n v="4.25"/>
    <n v="0.366025404"/>
    <n v="30"/>
    <n v="45"/>
  </r>
  <r>
    <n v="23540"/>
    <s v="Apr"/>
    <x v="4766"/>
    <s v="North"/>
    <s v="North"/>
    <x v="4"/>
    <s v="General"/>
    <s v="Premium"/>
    <s v="Null"/>
    <n v="1.65"/>
    <n v="1.65"/>
    <n v="0.18859999999999999"/>
    <n v="512"/>
    <n v="14036"/>
    <s v="Null"/>
    <n v="1.61"/>
    <n v="0.366025404"/>
    <n v="30"/>
    <n v="4757.1400000000003"/>
  </r>
  <r>
    <n v="23541"/>
    <s v="Sep"/>
    <x v="4767"/>
    <s v="North"/>
    <s v="North"/>
    <x v="4"/>
    <s v="Seasonal"/>
    <s v="Budget"/>
    <n v="4.48E-2"/>
    <n v="30.6"/>
    <n v="0.85"/>
    <n v="0.2979"/>
    <n v="298"/>
    <n v="5094"/>
    <n v="4.48E-2"/>
    <n v="1.53"/>
    <n v="-1"/>
    <n v="30"/>
    <n v="172.8"/>
  </r>
  <r>
    <n v="23542"/>
    <s v="Oct"/>
    <x v="4768"/>
    <s v="North"/>
    <s v="North"/>
    <x v="3"/>
    <s v="Lighting"/>
    <s v="Premium"/>
    <n v="5.5999999999999999E-3"/>
    <n v="2.46"/>
    <n v="2.46"/>
    <n v="0.30640000000000001"/>
    <n v="65"/>
    <n v="828"/>
    <n v="5.5999999999999999E-3"/>
    <n v="3.85"/>
    <n v="-0.366025404"/>
    <n v="90"/>
    <n v="10914.19"/>
  </r>
  <r>
    <n v="23543"/>
    <s v="Feb"/>
    <x v="4769"/>
    <s v="North"/>
    <s v="North"/>
    <x v="3"/>
    <s v="Seasonal"/>
    <s v="Premium"/>
    <n v="1.3100000000000001E-2"/>
    <n v="4.2"/>
    <n v="2.1"/>
    <s v="Null"/>
    <n v="51"/>
    <n v="747"/>
    <n v="1.3100000000000001E-2"/>
    <n v="6.55"/>
    <n v="1.3660254039999999"/>
    <n v="28"/>
    <n v="395.52"/>
  </r>
  <r>
    <n v="23544"/>
    <s v="Apr"/>
    <x v="4770"/>
    <s v="North"/>
    <s v="North"/>
    <x v="1"/>
    <s v="Storage"/>
    <s v="Premium"/>
    <n v="1.47E-2"/>
    <n v="10.199999999999999"/>
    <n v="0.85"/>
    <n v="2.63E-2"/>
    <n v="616"/>
    <n v="8583"/>
    <n v="1.47E-2"/>
    <n v="4.17"/>
    <n v="0.366025404"/>
    <n v="30"/>
    <s v="Null"/>
  </r>
  <r>
    <n v="23545"/>
    <s v="Dec"/>
    <x v="4771"/>
    <s v="North"/>
    <s v="North"/>
    <x v="4"/>
    <s v="General"/>
    <s v="Standard"/>
    <n v="6.4899999999999999E-2"/>
    <n v="12.75"/>
    <n v="4.25"/>
    <n v="0.41239999999999999"/>
    <n v="122"/>
    <n v="800"/>
    <n v="6.4899999999999999E-2"/>
    <n v="8.27"/>
    <n v="1"/>
    <n v="90"/>
    <n v="12.75"/>
  </r>
  <r>
    <n v="23546"/>
    <s v="Apr"/>
    <x v="4772"/>
    <s v="North"/>
    <s v="North"/>
    <x v="3"/>
    <s v="Kitchen"/>
    <s v="Premium"/>
    <n v="5.8099999999999999E-2"/>
    <n v="1.49"/>
    <n v="1.49"/>
    <n v="0.47249999999999998"/>
    <n v="198"/>
    <n v="7008"/>
    <n v="5.8099999999999999E-2"/>
    <s v="Null"/>
    <n v="0.366025404"/>
    <n v="60"/>
    <n v="24660.84"/>
  </r>
  <r>
    <n v="23547"/>
    <s v="Oct"/>
    <x v="4773"/>
    <s v="North"/>
    <s v="North"/>
    <x v="2"/>
    <s v="General"/>
    <s v="Premium"/>
    <n v="0.12230000000000001"/>
    <n v="8.5"/>
    <n v="8.5"/>
    <n v="5.9499999999999997E-2"/>
    <n v="75"/>
    <n v="1592"/>
    <n v="0.12230000000000001"/>
    <n v="4.75"/>
    <n v="-0.366025404"/>
    <n v="28"/>
    <n v="1205.17"/>
  </r>
  <r>
    <n v="23548"/>
    <s v="Oct"/>
    <x v="161"/>
    <s v="North"/>
    <s v="North"/>
    <x v="0"/>
    <s v="Lighting"/>
    <s v="Premium"/>
    <n v="1.78E-2"/>
    <n v="17.7"/>
    <n v="2.95"/>
    <n v="0.3347"/>
    <n v="123"/>
    <n v="1186"/>
    <n v="1.78E-2"/>
    <n v="1.59"/>
    <n v="-0.366025404"/>
    <n v="90"/>
    <n v="113458.54"/>
  </r>
  <r>
    <n v="23549"/>
    <s v="May"/>
    <x v="4774"/>
    <s v="North"/>
    <s v="North"/>
    <x v="5"/>
    <s v="General"/>
    <s v="Premium"/>
    <n v="6.3899999999999998E-2"/>
    <s v="Null"/>
    <n v="1.95"/>
    <n v="0.1079"/>
    <n v="144"/>
    <n v="967"/>
    <n v="6.3899999999999998E-2"/>
    <n v="2.6"/>
    <n v="-0.366025404"/>
    <n v="60"/>
    <n v="5355.31"/>
  </r>
  <r>
    <n v="23550"/>
    <s v="Oct"/>
    <x v="4775"/>
    <s v="North"/>
    <s v="North"/>
    <x v="3"/>
    <s v="General"/>
    <s v="Premium"/>
    <n v="7.1000000000000004E-3"/>
    <n v="2.34"/>
    <n v="0.39"/>
    <n v="5.1200000000000002E-2"/>
    <n v="40"/>
    <n v="796"/>
    <n v="7.1000000000000004E-3"/>
    <n v="6.94"/>
    <n v="-0.366025404"/>
    <n v="21"/>
    <n v="6667.72"/>
  </r>
  <r>
    <n v="23551"/>
    <s v="May"/>
    <x v="4776"/>
    <s v="North"/>
    <s v="North"/>
    <x v="3"/>
    <s v="Stationery"/>
    <s v="Premium"/>
    <n v="4.0300000000000002E-2"/>
    <n v="17.850000000000001"/>
    <n v="5.95"/>
    <n v="0.1762"/>
    <n v="281"/>
    <n v="4811"/>
    <n v="4.0300000000000002E-2"/>
    <n v="1.35"/>
    <n v="-0.366025404"/>
    <s v="Null"/>
    <s v="Null"/>
  </r>
  <r>
    <n v="23552"/>
    <s v="Sep"/>
    <x v="4777"/>
    <s v="North"/>
    <s v="North"/>
    <x v="2"/>
    <s v="Seasonal"/>
    <s v="Standard"/>
    <s v="Null"/>
    <n v="8.5"/>
    <n v="0.85"/>
    <n v="0.33439999999999998"/>
    <n v="236"/>
    <n v="5321"/>
    <s v="Null"/>
    <n v="3.04"/>
    <n v="-1"/>
    <s v="Null"/>
    <n v="387.03"/>
  </r>
  <r>
    <n v="23553"/>
    <s v="Dec"/>
    <x v="4778"/>
    <s v="East"/>
    <s v="East"/>
    <x v="0"/>
    <s v="Kitchen"/>
    <s v="Premium"/>
    <n v="6.2399999999999997E-2"/>
    <n v="20"/>
    <n v="1.25"/>
    <n v="0.113"/>
    <n v="281"/>
    <n v="4757"/>
    <n v="6.2399999999999997E-2"/>
    <n v="2.5099999999999998"/>
    <n v="1"/>
    <n v="21"/>
    <n v="264.10000000000002"/>
  </r>
  <r>
    <n v="23554"/>
    <s v="Mar"/>
    <x v="4779"/>
    <s v="North"/>
    <s v="North"/>
    <x v="5"/>
    <s v="General"/>
    <s v="Premium"/>
    <n v="0.11509999999999999"/>
    <n v="10.08"/>
    <n v="0.42"/>
    <n v="0.25040000000000001"/>
    <n v="188"/>
    <n v="3961"/>
    <n v="0.11509999999999999"/>
    <n v="2.16"/>
    <n v="1"/>
    <n v="28"/>
    <n v="375.73"/>
  </r>
  <r>
    <n v="23555"/>
    <s v="Feb"/>
    <x v="4780"/>
    <s v="North"/>
    <s v="North"/>
    <x v="5"/>
    <s v="Storage"/>
    <s v="Premium"/>
    <n v="6.7400000000000002E-2"/>
    <s v="Null"/>
    <n v="3.75"/>
    <n v="0.18859999999999999"/>
    <n v="217"/>
    <n v="4221"/>
    <n v="6.7400000000000002E-2"/>
    <n v="1.81"/>
    <n v="1.3660254039999999"/>
    <n v="60"/>
    <n v="80.400000000000006"/>
  </r>
  <r>
    <n v="23556"/>
    <s v="Nov"/>
    <x v="4781"/>
    <s v="North"/>
    <s v="North"/>
    <x v="0"/>
    <s v="General"/>
    <s v="Standard"/>
    <n v="5.5599999999999997E-2"/>
    <n v="12.6"/>
    <n v="2.1"/>
    <n v="0.36530000000000001"/>
    <n v="389"/>
    <n v="11761"/>
    <n v="5.5599999999999997E-2"/>
    <n v="5.17"/>
    <n v="0.366025404"/>
    <n v="14"/>
    <n v="432.35"/>
  </r>
  <r>
    <n v="23557"/>
    <s v="May"/>
    <x v="4724"/>
    <s v="North"/>
    <s v="North"/>
    <x v="1"/>
    <s v="Lighting"/>
    <s v="Premium"/>
    <n v="1.7299999999999999E-2"/>
    <n v="5.0999999999999996"/>
    <n v="0.85"/>
    <n v="0.13009999999999999"/>
    <n v="281"/>
    <n v="4422"/>
    <n v="1.7299999999999999E-2"/>
    <n v="8.1199999999999992"/>
    <n v="-0.366025404"/>
    <n v="28"/>
    <n v="2879.4"/>
  </r>
  <r>
    <n v="23558"/>
    <s v="Dec"/>
    <x v="4782"/>
    <s v="North"/>
    <s v="North"/>
    <x v="5"/>
    <s v="General"/>
    <s v="Standard"/>
    <n v="8.0000000000000004E-4"/>
    <n v="12.48"/>
    <n v="2.08"/>
    <n v="0.2707"/>
    <n v="93"/>
    <n v="1704"/>
    <n v="8.0000000000000004E-4"/>
    <n v="5.63"/>
    <n v="1"/>
    <n v="30"/>
    <n v="646.83000000000004"/>
  </r>
  <r>
    <n v="23559"/>
    <s v="Oct"/>
    <x v="4783"/>
    <s v="North"/>
    <s v="North"/>
    <x v="4"/>
    <s v="General"/>
    <s v="Premium"/>
    <n v="0.2354"/>
    <n v="45"/>
    <n v="1.25"/>
    <n v="0.55149999999999999"/>
    <n v="434"/>
    <n v="13738"/>
    <n v="0.2354"/>
    <n v="5.23"/>
    <n v="-0.366025404"/>
    <s v="Null"/>
    <n v="798.95"/>
  </r>
  <r>
    <n v="23560"/>
    <s v="Dec"/>
    <x v="4784"/>
    <s v="North"/>
    <s v="North"/>
    <x v="5"/>
    <s v="General"/>
    <s v="Premium"/>
    <n v="4.53E-2"/>
    <n v="11.7"/>
    <n v="1.95"/>
    <s v="Null"/>
    <n v="266"/>
    <n v="8275"/>
    <n v="4.53E-2"/>
    <n v="3.2"/>
    <n v="1"/>
    <n v="28"/>
    <n v="7665"/>
  </r>
  <r>
    <n v="23561"/>
    <s v="Jul"/>
    <x v="3875"/>
    <s v="North"/>
    <s v="North"/>
    <x v="0"/>
    <s v="General"/>
    <s v="Premium"/>
    <n v="5.4000000000000003E-3"/>
    <n v="11.25"/>
    <n v="3.75"/>
    <n v="7.2400000000000006E-2"/>
    <n v="289"/>
    <n v="8063"/>
    <n v="5.4000000000000003E-3"/>
    <n v="2.14"/>
    <n v="-1.3660254039999999"/>
    <n v="7"/>
    <n v="4005.99"/>
  </r>
  <r>
    <n v="23562"/>
    <s v="Mar"/>
    <x v="4785"/>
    <s v="North"/>
    <s v="North"/>
    <x v="2"/>
    <s v="General"/>
    <s v="Premium"/>
    <n v="4.6399999999999997E-2"/>
    <n v="6.96"/>
    <n v="0.28999999999999998"/>
    <n v="2.8400000000000002E-2"/>
    <n v="250"/>
    <n v="5150"/>
    <n v="4.6399999999999997E-2"/>
    <n v="4.79"/>
    <n v="1"/>
    <n v="90"/>
    <n v="3097.79"/>
  </r>
  <r>
    <n v="23563"/>
    <s v="Oct"/>
    <x v="3728"/>
    <s v="North"/>
    <s v="North"/>
    <x v="0"/>
    <s v="Seasonal"/>
    <s v="Premium"/>
    <n v="3.09E-2"/>
    <n v="17.399999999999999"/>
    <n v="1.45"/>
    <n v="0.17319999999999999"/>
    <n v="96"/>
    <n v="1047"/>
    <n v="3.09E-2"/>
    <n v="2.99"/>
    <n v="-0.366025404"/>
    <n v="90"/>
    <n v="13587.12"/>
  </r>
  <r>
    <n v="23564"/>
    <s v="Oct"/>
    <x v="4169"/>
    <s v="North"/>
    <s v="North"/>
    <x v="1"/>
    <s v="General"/>
    <s v="Premium"/>
    <n v="8.6999999999999994E-3"/>
    <n v="0.65"/>
    <n v="0.65"/>
    <n v="0.29239999999999999"/>
    <n v="216"/>
    <n v="6494"/>
    <n v="8.6999999999999994E-3"/>
    <n v="1.35"/>
    <n v="-0.366025404"/>
    <n v="90"/>
    <n v="1019.2"/>
  </r>
  <r>
    <n v="23565"/>
    <s v="Dec"/>
    <x v="4786"/>
    <s v="North"/>
    <s v="North"/>
    <x v="1"/>
    <s v="Kitchen"/>
    <s v="Premium"/>
    <n v="6.5799999999999997E-2"/>
    <n v="3.75"/>
    <n v="3.75"/>
    <n v="0.15090000000000001"/>
    <n v="182"/>
    <n v="6066"/>
    <n v="6.5799999999999997E-2"/>
    <n v="6.81"/>
    <n v="1"/>
    <n v="30"/>
    <n v="640.75"/>
  </r>
  <r>
    <n v="23566"/>
    <s v="Sep"/>
    <x v="4787"/>
    <s v="North"/>
    <s v="North"/>
    <x v="2"/>
    <s v="General"/>
    <s v="Standard"/>
    <n v="7.2099999999999997E-2"/>
    <n v="2.5499999999999998"/>
    <n v="2.5499999999999998"/>
    <n v="3.1800000000000002E-2"/>
    <n v="20"/>
    <n v="418"/>
    <n v="7.2099999999999997E-2"/>
    <n v="9.43"/>
    <n v="-1"/>
    <n v="28"/>
    <n v="21.34"/>
  </r>
  <r>
    <n v="23567"/>
    <s v="May"/>
    <x v="4788"/>
    <s v="North"/>
    <s v="North"/>
    <x v="2"/>
    <s v="Storage"/>
    <s v="Premium"/>
    <n v="0.1108"/>
    <n v="260"/>
    <n v="1.3"/>
    <n v="0.31209999999999999"/>
    <n v="601"/>
    <n v="11877"/>
    <n v="0.1108"/>
    <n v="2.7"/>
    <n v="-0.366025404"/>
    <n v="30"/>
    <n v="150068.35"/>
  </r>
  <r>
    <n v="23568"/>
    <s v="May"/>
    <x v="4789"/>
    <s v="North"/>
    <s v="North"/>
    <x v="4"/>
    <s v="Storage"/>
    <s v="Premium"/>
    <n v="8.2000000000000007E-3"/>
    <n v="1.25"/>
    <n v="1.25"/>
    <n v="0.2258"/>
    <n v="568"/>
    <n v="14809"/>
    <n v="8.2000000000000007E-3"/>
    <n v="3.75"/>
    <n v="-0.366025404"/>
    <n v="90"/>
    <n v="3178.01"/>
  </r>
  <r>
    <n v="23569"/>
    <s v="Nov"/>
    <x v="4790"/>
    <s v="North"/>
    <s v="North"/>
    <x v="0"/>
    <s v="General"/>
    <s v="Premium"/>
    <n v="5.1400000000000001E-2"/>
    <n v="2.1"/>
    <n v="2.1"/>
    <n v="0.1447"/>
    <n v="484"/>
    <n v="5874"/>
    <n v="5.1400000000000001E-2"/>
    <n v="5.15"/>
    <n v="0.366025404"/>
    <n v="7"/>
    <n v="498.67"/>
  </r>
  <r>
    <n v="23570"/>
    <s v="May"/>
    <x v="4791"/>
    <s v="North"/>
    <s v="North"/>
    <x v="2"/>
    <s v="Storage"/>
    <s v="Standard"/>
    <n v="7.1999999999999995E-2"/>
    <n v="4.95"/>
    <n v="4.95"/>
    <s v="Null"/>
    <s v="Null"/>
    <n v="4609"/>
    <n v="7.1999999999999995E-2"/>
    <n v="7.72"/>
    <n v="-0.366025404"/>
    <n v="7"/>
    <n v="226.98"/>
  </r>
  <r>
    <n v="23571"/>
    <s v="Nov"/>
    <x v="4792"/>
    <s v="North"/>
    <s v="North"/>
    <x v="0"/>
    <s v="Seasonal"/>
    <s v="Premium"/>
    <n v="1.37E-2"/>
    <n v="2.95"/>
    <n v="2.95"/>
    <n v="0.36099999999999999"/>
    <n v="350"/>
    <n v="3932"/>
    <n v="1.37E-2"/>
    <s v="Null"/>
    <n v="0.366025404"/>
    <n v="28"/>
    <n v="62900"/>
  </r>
  <r>
    <n v="23572"/>
    <s v="Nov"/>
    <x v="4793"/>
    <s v="North"/>
    <s v="North"/>
    <x v="5"/>
    <s v="General"/>
    <s v="Premium"/>
    <n v="2.6599999999999999E-2"/>
    <n v="3.32"/>
    <n v="0.83"/>
    <n v="0.20849999999999999"/>
    <n v="175"/>
    <n v="2001"/>
    <n v="2.6599999999999999E-2"/>
    <s v="Null"/>
    <n v="0.366025404"/>
    <s v="Null"/>
    <n v="628.38"/>
  </r>
  <r>
    <n v="23573"/>
    <s v="Mar"/>
    <x v="4794"/>
    <s v="North"/>
    <s v="North"/>
    <x v="1"/>
    <s v="General"/>
    <s v="Premium"/>
    <n v="2.24E-2"/>
    <n v="7.49"/>
    <n v="7.49"/>
    <n v="0.29189999999999999"/>
    <n v="244"/>
    <n v="5316"/>
    <n v="2.24E-2"/>
    <n v="2.33"/>
    <n v="1"/>
    <n v="60"/>
    <n v="8590.92"/>
  </r>
  <r>
    <n v="23574"/>
    <s v="Nov"/>
    <x v="4795"/>
    <s v="North"/>
    <s v="North"/>
    <x v="4"/>
    <s v="Storage"/>
    <s v="Premium"/>
    <n v="3.0300000000000001E-2"/>
    <n v="17.899999999999999"/>
    <n v="8.9499999999999993"/>
    <n v="0.3291"/>
    <n v="241"/>
    <n v="3948"/>
    <n v="3.0300000000000001E-2"/>
    <n v="0.5"/>
    <n v="0.366025404"/>
    <n v="30"/>
    <n v="512.85"/>
  </r>
  <r>
    <n v="23575"/>
    <s v="Apr"/>
    <x v="310"/>
    <s v="North"/>
    <s v="North"/>
    <x v="1"/>
    <s v="General"/>
    <s v="Premium"/>
    <n v="1.5699999999999999E-2"/>
    <n v="40.56"/>
    <n v="1.69"/>
    <n v="0.21479999999999999"/>
    <n v="321"/>
    <n v="4854"/>
    <n v="1.5699999999999999E-2"/>
    <n v="5.34"/>
    <n v="0.366025404"/>
    <n v="21"/>
    <n v="15836.1"/>
  </r>
  <r>
    <n v="23576"/>
    <s v="Dec"/>
    <x v="4796"/>
    <s v="North"/>
    <s v="North"/>
    <x v="3"/>
    <s v="General"/>
    <s v="Premium"/>
    <n v="4.7899999999999998E-2"/>
    <n v="2.1"/>
    <n v="2.1"/>
    <n v="3.4700000000000002E-2"/>
    <n v="377"/>
    <n v="10100"/>
    <n v="4.7899999999999998E-2"/>
    <n v="3.21"/>
    <n v="1"/>
    <n v="7"/>
    <n v="25422.48"/>
  </r>
  <r>
    <n v="23577"/>
    <s v="Jul"/>
    <x v="4797"/>
    <s v="North"/>
    <s v="North"/>
    <x v="4"/>
    <s v="General"/>
    <s v="Premium"/>
    <n v="4.1000000000000002E-2"/>
    <n v="9.3000000000000007"/>
    <n v="4.6500000000000004"/>
    <n v="0.3594"/>
    <n v="11"/>
    <n v="290"/>
    <n v="4.1000000000000002E-2"/>
    <n v="1.51"/>
    <n v="-1.3660254039999999"/>
    <n v="14"/>
    <n v="7836"/>
  </r>
  <r>
    <n v="23578"/>
    <s v="Nov"/>
    <x v="4798"/>
    <s v="North"/>
    <s v="North"/>
    <x v="3"/>
    <s v="Lighting"/>
    <s v="Budget"/>
    <n v="7.7000000000000002E-3"/>
    <n v="13.05"/>
    <n v="1.45"/>
    <n v="0.31"/>
    <n v="510"/>
    <n v="17035"/>
    <n v="7.7000000000000002E-3"/>
    <n v="3.16"/>
    <n v="0.366025404"/>
    <n v="30"/>
    <n v="115.95"/>
  </r>
  <r>
    <n v="23579"/>
    <s v="Aug"/>
    <x v="3335"/>
    <s v="North"/>
    <s v="North"/>
    <x v="5"/>
    <s v="General"/>
    <s v="Standard"/>
    <n v="5.6300000000000003E-2"/>
    <n v="2.52"/>
    <n v="0.42"/>
    <n v="0.2011"/>
    <s v="Null"/>
    <n v="7853"/>
    <n v="5.6300000000000003E-2"/>
    <n v="2.62"/>
    <n v="-1.3660254039999999"/>
    <n v="30"/>
    <n v="250.45"/>
  </r>
  <r>
    <n v="23580"/>
    <s v="Nov"/>
    <x v="492"/>
    <s v="North"/>
    <s v="North"/>
    <x v="5"/>
    <s v="Stationery"/>
    <s v="Standard"/>
    <n v="3.6700000000000003E-2"/>
    <n v="4.95"/>
    <n v="4.95"/>
    <n v="0.2702"/>
    <n v="254"/>
    <n v="3621"/>
    <n v="3.6700000000000003E-2"/>
    <n v="3.32"/>
    <n v="0.366025404"/>
    <n v="60"/>
    <n v="409.1"/>
  </r>
  <r>
    <n v="23581"/>
    <s v="Apr"/>
    <x v="4799"/>
    <s v="North"/>
    <s v="North"/>
    <x v="2"/>
    <s v="General"/>
    <s v="Standard"/>
    <n v="2.8299999999999999E-2"/>
    <n v="30"/>
    <n v="1.25"/>
    <n v="0.24729999999999999"/>
    <n v="202"/>
    <n v="1675"/>
    <n v="2.8299999999999999E-2"/>
    <n v="3.5"/>
    <n v="0.366025404"/>
    <n v="28"/>
    <n v="886.85"/>
  </r>
  <r>
    <n v="23582"/>
    <s v="Apr"/>
    <x v="4800"/>
    <s v="North"/>
    <s v="North"/>
    <x v="1"/>
    <s v="Kitchen"/>
    <s v="Premium"/>
    <n v="1.67E-2"/>
    <n v="0.85"/>
    <n v="0.85"/>
    <n v="0.1678"/>
    <n v="209"/>
    <n v="5867"/>
    <n v="1.67E-2"/>
    <n v="7.86"/>
    <n v="0.366025404"/>
    <n v="7"/>
    <s v="Null"/>
  </r>
  <r>
    <n v="23583"/>
    <s v="Sep"/>
    <x v="4801"/>
    <s v="North"/>
    <s v="North"/>
    <x v="2"/>
    <s v="General"/>
    <s v="Premium"/>
    <n v="2.8299999999999999E-2"/>
    <n v="39.6"/>
    <n v="1.65"/>
    <n v="1.9699999999999999E-2"/>
    <n v="591"/>
    <n v="8429"/>
    <n v="2.8299999999999999E-2"/>
    <n v="3.97"/>
    <n v="-1"/>
    <n v="7"/>
    <n v="7037.73"/>
  </r>
  <r>
    <n v="23584"/>
    <s v="Jul"/>
    <x v="4802"/>
    <s v="North"/>
    <s v="North"/>
    <x v="5"/>
    <s v="Lighting"/>
    <s v="Budget"/>
    <n v="3.9E-2"/>
    <n v="15"/>
    <n v="3.75"/>
    <s v="Null"/>
    <n v="206"/>
    <n v="8490"/>
    <n v="3.9E-2"/>
    <n v="4.79"/>
    <n v="-1.3660254039999999"/>
    <s v="Null"/>
    <n v="308.52"/>
  </r>
  <r>
    <n v="23585"/>
    <s v="Jun"/>
    <x v="4803"/>
    <s v="North"/>
    <s v="North"/>
    <x v="5"/>
    <s v="Stationery"/>
    <s v="Premium"/>
    <n v="0.15179999999999999"/>
    <n v="19.5"/>
    <n v="3.25"/>
    <n v="0.37169999999999997"/>
    <n v="100"/>
    <n v="1677"/>
    <n v="0.15179999999999999"/>
    <n v="7.35"/>
    <n v="-1"/>
    <n v="30"/>
    <n v="11908.25"/>
  </r>
  <r>
    <n v="23586"/>
    <s v="Sep"/>
    <x v="4804"/>
    <s v="North"/>
    <s v="North"/>
    <x v="2"/>
    <s v="General"/>
    <s v="Standard"/>
    <n v="6.8999999999999999E-3"/>
    <n v="25.5"/>
    <n v="4.25"/>
    <n v="0.20280000000000001"/>
    <n v="583"/>
    <n v="16150"/>
    <n v="6.8999999999999999E-3"/>
    <n v="6.47"/>
    <n v="-1"/>
    <n v="28"/>
    <n v="968.76"/>
  </r>
  <r>
    <n v="23587"/>
    <s v="Aug"/>
    <x v="155"/>
    <s v="East"/>
    <s v="East"/>
    <x v="0"/>
    <s v="Storage"/>
    <s v="Budget"/>
    <n v="5.0299999999999997E-2"/>
    <n v="20.8"/>
    <n v="2.08"/>
    <n v="0.6"/>
    <n v="344"/>
    <n v="6727"/>
    <n v="5.0299999999999997E-2"/>
    <n v="3.55"/>
    <n v="-1.3660254039999999"/>
    <n v="30"/>
    <n v="353.86"/>
  </r>
  <r>
    <n v="23588"/>
    <s v="Nov"/>
    <x v="4805"/>
    <s v="North"/>
    <s v="North"/>
    <x v="4"/>
    <s v="General"/>
    <s v="Premium"/>
    <n v="0.25109999999999999"/>
    <n v="13.92"/>
    <n v="0.28999999999999998"/>
    <n v="0.40479999999999999"/>
    <n v="482"/>
    <n v="25815"/>
    <n v="0.25109999999999999"/>
    <n v="2.52"/>
    <n v="0.366025404"/>
    <n v="60"/>
    <n v="9918.16"/>
  </r>
  <r>
    <n v="23589"/>
    <s v="Jun"/>
    <x v="607"/>
    <s v="North"/>
    <s v="North"/>
    <x v="0"/>
    <s v="Seasonal"/>
    <s v="Premium"/>
    <n v="6.3100000000000003E-2"/>
    <n v="3.36"/>
    <n v="0.42"/>
    <n v="0.46239999999999998"/>
    <n v="179"/>
    <n v="6250"/>
    <n v="6.3100000000000003E-2"/>
    <n v="6.12"/>
    <n v="-1"/>
    <n v="90"/>
    <n v="3793.33"/>
  </r>
  <r>
    <n v="23590"/>
    <s v="Mar"/>
    <x v="4806"/>
    <s v="North"/>
    <s v="North"/>
    <x v="5"/>
    <s v="Storage"/>
    <s v="Premium"/>
    <n v="4.4200000000000003E-2"/>
    <n v="17.7"/>
    <n v="2.95"/>
    <n v="5.33E-2"/>
    <n v="1490"/>
    <n v="28372"/>
    <n v="4.4200000000000003E-2"/>
    <n v="3.47"/>
    <n v="1"/>
    <n v="7"/>
    <n v="1880.87"/>
  </r>
  <r>
    <n v="23591"/>
    <s v="Feb"/>
    <x v="2915"/>
    <s v="North"/>
    <s v="North"/>
    <x v="1"/>
    <s v="Seasonal"/>
    <s v="Premium"/>
    <s v="Null"/>
    <n v="3.75"/>
    <n v="3.75"/>
    <n v="0.36059999999999998"/>
    <n v="500"/>
    <n v="18670"/>
    <s v="Null"/>
    <n v="1.54"/>
    <n v="1.3660254039999999"/>
    <n v="90"/>
    <n v="882.31"/>
  </r>
  <r>
    <n v="23592"/>
    <s v="Aug"/>
    <x v="4807"/>
    <s v="North"/>
    <s v="North"/>
    <x v="2"/>
    <s v="Stationery"/>
    <s v="Premium"/>
    <n v="5.7799999999999997E-2"/>
    <n v="10.5"/>
    <n v="0.42"/>
    <n v="6.8599999999999994E-2"/>
    <n v="148"/>
    <n v="3678"/>
    <n v="5.7799999999999997E-2"/>
    <n v="4.55"/>
    <n v="-1.3660254039999999"/>
    <n v="90"/>
    <n v="4594.8999999999996"/>
  </r>
  <r>
    <n v="23593"/>
    <s v="Sep"/>
    <x v="4808"/>
    <s v="North"/>
    <s v="North"/>
    <x v="1"/>
    <s v="Storage"/>
    <s v="Premium"/>
    <n v="7.6899999999999996E-2"/>
    <n v="51"/>
    <n v="12.75"/>
    <n v="0.14480000000000001"/>
    <n v="186"/>
    <n v="8892"/>
    <n v="7.6899999999999996E-2"/>
    <n v="8.06"/>
    <n v="-1"/>
    <n v="21"/>
    <n v="103016.35"/>
  </r>
  <r>
    <n v="23594"/>
    <s v="Dec"/>
    <x v="4427"/>
    <s v="North"/>
    <s v="North"/>
    <x v="3"/>
    <s v="General"/>
    <s v="Premium"/>
    <n v="0.1187"/>
    <n v="17.7"/>
    <n v="2.95"/>
    <n v="0.42299999999999999"/>
    <s v="Null"/>
    <n v="6549"/>
    <n v="0.1187"/>
    <n v="1.73"/>
    <n v="1"/>
    <n v="28"/>
    <n v="150574.24"/>
  </r>
  <r>
    <n v="23595"/>
    <s v="Dec"/>
    <x v="4809"/>
    <s v="East"/>
    <s v="East"/>
    <x v="1"/>
    <s v="Seasonal"/>
    <s v="Premium"/>
    <n v="7.0999999999999994E-2"/>
    <n v="17.7"/>
    <n v="2.95"/>
    <n v="0.24840000000000001"/>
    <s v="Null"/>
    <n v="17683"/>
    <n v="7.0999999999999994E-2"/>
    <n v="4.33"/>
    <n v="1"/>
    <n v="60"/>
    <n v="3537.94"/>
  </r>
  <r>
    <n v="23596"/>
    <s v="Nov"/>
    <x v="4810"/>
    <s v="North"/>
    <s v="North"/>
    <x v="2"/>
    <s v="General"/>
    <s v="Premium"/>
    <n v="6.2600000000000003E-2"/>
    <n v="1.25"/>
    <n v="1.25"/>
    <n v="0.40839999999999999"/>
    <n v="420"/>
    <n v="9312"/>
    <n v="6.2600000000000003E-2"/>
    <n v="1.17"/>
    <n v="0.366025404"/>
    <s v="Null"/>
    <n v="1455.12"/>
  </r>
  <r>
    <n v="23597"/>
    <s v="Aug"/>
    <x v="4811"/>
    <s v="North"/>
    <s v="North"/>
    <x v="1"/>
    <s v="General"/>
    <s v="Premium"/>
    <n v="9.1999999999999998E-3"/>
    <n v="12.8"/>
    <n v="0.64"/>
    <n v="0.30790000000000001"/>
    <n v="27"/>
    <n v="777"/>
    <n v="9.1999999999999998E-3"/>
    <n v="6.58"/>
    <n v="-1.3660254039999999"/>
    <n v="60"/>
    <n v="26292.51"/>
  </r>
  <r>
    <n v="23598"/>
    <s v="Jul"/>
    <x v="4812"/>
    <s v="North"/>
    <s v="North"/>
    <x v="0"/>
    <s v="Stationery"/>
    <s v="Premium"/>
    <n v="5.9999999999999995E-4"/>
    <n v="30.24"/>
    <n v="0.42"/>
    <n v="0.22109999999999999"/>
    <n v="155"/>
    <n v="1720"/>
    <n v="5.9999999999999995E-4"/>
    <n v="6.2"/>
    <n v="-1.3660254039999999"/>
    <n v="7"/>
    <n v="5691.62"/>
  </r>
  <r>
    <n v="23599"/>
    <s v="Nov"/>
    <x v="4215"/>
    <s v="North"/>
    <s v="North"/>
    <x v="0"/>
    <s v="General"/>
    <s v="Premium"/>
    <n v="7.9899999999999999E-2"/>
    <n v="21.9"/>
    <n v="10.95"/>
    <n v="0.31740000000000002"/>
    <n v="599"/>
    <n v="4288"/>
    <n v="7.9899999999999999E-2"/>
    <n v="7.56"/>
    <n v="0.366025404"/>
    <n v="60"/>
    <n v="4002.29"/>
  </r>
  <r>
    <n v="23600"/>
    <s v="Sep"/>
    <x v="4813"/>
    <s v="North"/>
    <s v="North"/>
    <x v="4"/>
    <s v="Storage"/>
    <s v="Premium"/>
    <n v="0.2046"/>
    <n v="145"/>
    <n v="1.45"/>
    <n v="0.13139999999999999"/>
    <n v="845"/>
    <n v="23118"/>
    <n v="0.2046"/>
    <n v="1.59"/>
    <n v="-1"/>
    <n v="30"/>
    <n v="67465.66"/>
  </r>
  <r>
    <n v="23601"/>
    <s v="Dec"/>
    <x v="4814"/>
    <s v="North"/>
    <s v="North"/>
    <x v="0"/>
    <s v="Stationery"/>
    <s v="Premium"/>
    <n v="8.2799999999999999E-2"/>
    <n v="40.5"/>
    <n v="6.75"/>
    <n v="0.35210000000000002"/>
    <n v="183"/>
    <n v="4987"/>
    <n v="8.2799999999999999E-2"/>
    <n v="6.3"/>
    <n v="1"/>
    <n v="14"/>
    <n v="1261.4000000000001"/>
  </r>
  <r>
    <n v="23602"/>
    <s v="Sep"/>
    <x v="4815"/>
    <s v="North"/>
    <s v="North"/>
    <x v="1"/>
    <s v="General"/>
    <s v="Premium"/>
    <n v="0.10290000000000001"/>
    <n v="13.92"/>
    <n v="0.28999999999999998"/>
    <n v="3.9600000000000003E-2"/>
    <n v="335"/>
    <n v="6566"/>
    <n v="0.10290000000000001"/>
    <n v="4.3499999999999996"/>
    <n v="-1"/>
    <n v="14"/>
    <n v="17410.96"/>
  </r>
  <r>
    <n v="23603"/>
    <s v="May"/>
    <x v="4816"/>
    <s v="North"/>
    <s v="North"/>
    <x v="5"/>
    <s v="Seasonal"/>
    <s v="Premium"/>
    <n v="0.1226"/>
    <n v="2.9"/>
    <n v="1.45"/>
    <n v="0.113"/>
    <n v="582"/>
    <n v="7748"/>
    <n v="0.1226"/>
    <n v="2.48"/>
    <n v="-0.366025404"/>
    <n v="14"/>
    <n v="1952.63"/>
  </r>
  <r>
    <n v="23604"/>
    <s v="Nov"/>
    <x v="420"/>
    <s v="North"/>
    <s v="North"/>
    <x v="2"/>
    <s v="Lighting"/>
    <s v="Premium"/>
    <n v="1.4E-2"/>
    <n v="2.5499999999999998"/>
    <n v="2.5499999999999998"/>
    <n v="0.29809999999999998"/>
    <n v="51"/>
    <n v="594"/>
    <n v="1.4E-2"/>
    <n v="4.45"/>
    <n v="0.366025404"/>
    <n v="14"/>
    <n v="11472.55"/>
  </r>
  <r>
    <n v="23605"/>
    <s v="Jun"/>
    <x v="4817"/>
    <s v="North"/>
    <s v="North"/>
    <x v="0"/>
    <s v="General"/>
    <s v="Premium"/>
    <n v="6.4600000000000005E-2"/>
    <n v="15.9"/>
    <n v="7.95"/>
    <n v="0.216"/>
    <n v="451"/>
    <n v="18061"/>
    <n v="6.4600000000000005E-2"/>
    <n v="3.54"/>
    <n v="-1"/>
    <s v="Null"/>
    <n v="4669.29"/>
  </r>
  <r>
    <n v="23606"/>
    <s v="Dec"/>
    <x v="4818"/>
    <s v="North"/>
    <s v="North"/>
    <x v="5"/>
    <s v="Storage"/>
    <s v="Premium"/>
    <n v="3.2399999999999998E-2"/>
    <n v="11.4"/>
    <n v="0.95"/>
    <n v="0.438"/>
    <n v="128"/>
    <n v="3586"/>
    <n v="3.2399999999999998E-2"/>
    <n v="4.8600000000000003"/>
    <n v="1"/>
    <n v="28"/>
    <n v="11249.23"/>
  </r>
  <r>
    <n v="23607"/>
    <s v="Oct"/>
    <x v="4819"/>
    <s v="North"/>
    <s v="North"/>
    <x v="0"/>
    <s v="Seasonal"/>
    <s v="Premium"/>
    <n v="0.1225"/>
    <n v="2.95"/>
    <n v="2.95"/>
    <s v="Null"/>
    <n v="191"/>
    <n v="4217"/>
    <n v="0.1225"/>
    <n v="3.36"/>
    <n v="-0.366025404"/>
    <n v="90"/>
    <n v="15883.92"/>
  </r>
  <r>
    <n v="23608"/>
    <s v="Nov"/>
    <x v="4820"/>
    <s v="North"/>
    <s v="North"/>
    <x v="3"/>
    <s v="Storage"/>
    <s v="Premium"/>
    <n v="0.1459"/>
    <n v="5.95"/>
    <n v="5.95"/>
    <n v="0.24129999999999999"/>
    <n v="300"/>
    <n v="1993"/>
    <n v="0.1459"/>
    <n v="2.2400000000000002"/>
    <n v="0.366025404"/>
    <n v="14"/>
    <n v="16468.18"/>
  </r>
  <r>
    <n v="23609"/>
    <s v="Sep"/>
    <x v="56"/>
    <s v="North"/>
    <s v="North"/>
    <x v="1"/>
    <s v="Storage"/>
    <s v="Premium"/>
    <n v="9.9000000000000008E-3"/>
    <n v="2.5"/>
    <n v="1.25"/>
    <s v="Null"/>
    <n v="467"/>
    <n v="6723"/>
    <n v="9.9000000000000008E-3"/>
    <n v="1.32"/>
    <n v="-1"/>
    <n v="14"/>
    <n v="226.64"/>
  </r>
  <r>
    <n v="23610"/>
    <s v="May"/>
    <x v="4821"/>
    <s v="North"/>
    <s v="North"/>
    <x v="3"/>
    <s v="Storage"/>
    <s v="Premium"/>
    <n v="2.9000000000000001E-2"/>
    <n v="41.6"/>
    <n v="2.08"/>
    <n v="0.1608"/>
    <n v="268"/>
    <n v="4065"/>
    <n v="2.9000000000000001E-2"/>
    <n v="5.0999999999999996"/>
    <n v="-0.366025404"/>
    <s v="Null"/>
    <n v="3567.33"/>
  </r>
  <r>
    <n v="23611"/>
    <s v="Dec"/>
    <x v="4822"/>
    <s v="North"/>
    <s v="North"/>
    <x v="0"/>
    <s v="General"/>
    <s v="Standard"/>
    <n v="1.6899999999999998E-2"/>
    <n v="19.8"/>
    <n v="4.95"/>
    <n v="0.21609999999999999"/>
    <n v="472"/>
    <n v="3045"/>
    <n v="1.6899999999999998E-2"/>
    <n v="3.29"/>
    <n v="1"/>
    <n v="60"/>
    <n v="875.74"/>
  </r>
  <r>
    <n v="23612"/>
    <s v="Nov"/>
    <x v="4823"/>
    <s v="North"/>
    <s v="North"/>
    <x v="1"/>
    <s v="General"/>
    <s v="Standard"/>
    <n v="3.3E-3"/>
    <n v="9.9"/>
    <n v="1.65"/>
    <n v="0.38469999999999999"/>
    <n v="78"/>
    <n v="1774"/>
    <n v="3.3E-3"/>
    <n v="5.61"/>
    <n v="0.366025404"/>
    <s v="Null"/>
    <n v="308.93"/>
  </r>
  <r>
    <n v="23613"/>
    <s v="Mar"/>
    <x v="4824"/>
    <s v="North"/>
    <s v="North"/>
    <x v="2"/>
    <s v="Storage"/>
    <s v="Premium"/>
    <n v="4.7199999999999999E-2"/>
    <n v="152.4"/>
    <n v="6.35"/>
    <n v="0.27129999999999999"/>
    <n v="426"/>
    <n v="8751"/>
    <n v="4.7199999999999999E-2"/>
    <n v="5.42"/>
    <n v="1"/>
    <n v="7"/>
    <n v="506.32"/>
  </r>
  <r>
    <n v="23614"/>
    <s v="Sep"/>
    <x v="1898"/>
    <s v="North"/>
    <s v="North"/>
    <x v="0"/>
    <s v="Seasonal"/>
    <s v="Premium"/>
    <n v="0.1244"/>
    <n v="2.1"/>
    <n v="2.1"/>
    <n v="0.28599999999999998"/>
    <n v="363"/>
    <n v="16722"/>
    <n v="0.1244"/>
    <n v="3.69"/>
    <n v="-1"/>
    <n v="30"/>
    <n v="1021.97"/>
  </r>
  <r>
    <n v="23615"/>
    <s v="Oct"/>
    <x v="4825"/>
    <s v="North"/>
    <s v="North"/>
    <x v="2"/>
    <s v="Storage"/>
    <s v="Premium"/>
    <n v="8.9999999999999993E-3"/>
    <n v="10.199999999999999"/>
    <n v="0.85"/>
    <n v="0.21859999999999999"/>
    <n v="601"/>
    <n v="15010"/>
    <n v="8.9999999999999993E-3"/>
    <n v="1.84"/>
    <n v="-0.366025404"/>
    <n v="21"/>
    <n v="1867.33"/>
  </r>
  <r>
    <n v="23616"/>
    <s v="Dec"/>
    <x v="4826"/>
    <s v="North"/>
    <s v="North"/>
    <x v="2"/>
    <s v="General"/>
    <s v="Premium"/>
    <n v="6.5100000000000005E-2"/>
    <n v="98.1"/>
    <n v="5.45"/>
    <n v="0.18809999999999999"/>
    <n v="682"/>
    <n v="16828"/>
    <n v="6.5100000000000005E-2"/>
    <s v="Null"/>
    <n v="1"/>
    <n v="28"/>
    <n v="6570.63"/>
  </r>
  <r>
    <n v="23617"/>
    <s v="Nov"/>
    <x v="1634"/>
    <s v="North"/>
    <s v="North"/>
    <x v="2"/>
    <s v="General"/>
    <s v="Premium"/>
    <n v="9.9199999999999997E-2"/>
    <n v="3.75"/>
    <n v="3.75"/>
    <n v="0.1893"/>
    <n v="54"/>
    <n v="1105"/>
    <n v="9.9199999999999997E-2"/>
    <n v="1.55"/>
    <n v="0.366025404"/>
    <n v="7"/>
    <n v="1288.1199999999999"/>
  </r>
  <r>
    <n v="23618"/>
    <s v="Sep"/>
    <x v="4827"/>
    <s v="North"/>
    <s v="North"/>
    <x v="2"/>
    <s v="General"/>
    <s v="Premium"/>
    <n v="7.7499999999999999E-2"/>
    <n v="19.899999999999999"/>
    <n v="9.9499999999999993"/>
    <n v="0.12720000000000001"/>
    <n v="139"/>
    <n v="2525"/>
    <n v="7.7499999999999999E-2"/>
    <s v="Null"/>
    <n v="-1"/>
    <n v="7"/>
    <n v="1850.03"/>
  </r>
  <r>
    <n v="23619"/>
    <s v="Nov"/>
    <x v="4828"/>
    <s v="East"/>
    <s v="East"/>
    <x v="4"/>
    <s v="Storage"/>
    <s v="Standard"/>
    <n v="1.67E-2"/>
    <n v="23.4"/>
    <n v="1.95"/>
    <n v="5.96E-2"/>
    <n v="456"/>
    <n v="16666"/>
    <n v="1.67E-2"/>
    <n v="3.92"/>
    <n v="0.366025404"/>
    <n v="90"/>
    <n v="1094.75"/>
  </r>
  <r>
    <n v="23620"/>
    <s v="Nov"/>
    <x v="4829"/>
    <s v="North"/>
    <s v="North"/>
    <x v="2"/>
    <s v="Seasonal"/>
    <s v="Premium"/>
    <n v="2.0999999999999999E-3"/>
    <n v="11.25"/>
    <n v="3.75"/>
    <n v="0.17449999999999999"/>
    <n v="400"/>
    <n v="2625"/>
    <n v="2.0999999999999999E-3"/>
    <n v="4.12"/>
    <n v="0.366025404"/>
    <n v="30"/>
    <n v="2380.2600000000002"/>
  </r>
  <r>
    <n v="23621"/>
    <s v="Oct"/>
    <x v="4830"/>
    <s v="North"/>
    <s v="North"/>
    <x v="4"/>
    <s v="Lighting"/>
    <s v="Budget"/>
    <n v="2.6800000000000001E-2"/>
    <n v="19.8"/>
    <n v="4.95"/>
    <n v="0.1636"/>
    <n v="26"/>
    <n v="800"/>
    <n v="2.6800000000000001E-2"/>
    <n v="1.64"/>
    <n v="-0.366025404"/>
    <n v="7"/>
    <n v="149.58000000000001"/>
  </r>
  <r>
    <n v="23622"/>
    <s v="Oct"/>
    <x v="4831"/>
    <s v="North"/>
    <s v="North"/>
    <x v="2"/>
    <s v="Stationery"/>
    <s v="Premium"/>
    <n v="5.3900000000000003E-2"/>
    <n v="14.95"/>
    <n v="14.95"/>
    <n v="0.1147"/>
    <n v="95"/>
    <n v="3187"/>
    <n v="5.3900000000000003E-2"/>
    <n v="2.44"/>
    <n v="-0.366025404"/>
    <n v="7"/>
    <n v="4239.1400000000003"/>
  </r>
  <r>
    <n v="23623"/>
    <s v="Aug"/>
    <x v="4832"/>
    <s v="North"/>
    <s v="North"/>
    <x v="4"/>
    <s v="Seasonal"/>
    <s v="Premium"/>
    <n v="0.18790000000000001"/>
    <n v="19.8"/>
    <n v="1.65"/>
    <n v="0.10489999999999999"/>
    <n v="381"/>
    <n v="7062"/>
    <n v="0.18790000000000001"/>
    <n v="5.48"/>
    <n v="-1.3660254039999999"/>
    <n v="28"/>
    <n v="4088.58"/>
  </r>
  <r>
    <n v="23624"/>
    <s v="Dec"/>
    <x v="4734"/>
    <s v="North"/>
    <s v="North"/>
    <x v="2"/>
    <s v="Seasonal"/>
    <s v="Premium"/>
    <n v="7.8899999999999998E-2"/>
    <n v="25.2"/>
    <n v="2.1"/>
    <n v="0.14560000000000001"/>
    <n v="52"/>
    <n v="2150"/>
    <n v="7.8899999999999998E-2"/>
    <n v="5.92"/>
    <n v="1"/>
    <n v="7"/>
    <n v="677.17"/>
  </r>
  <r>
    <n v="23625"/>
    <s v="Mar"/>
    <x v="4833"/>
    <s v="North"/>
    <s v="North"/>
    <x v="5"/>
    <s v="Seasonal"/>
    <s v="Standard"/>
    <n v="6.4100000000000004E-2"/>
    <n v="17.7"/>
    <n v="2.95"/>
    <n v="0.24510000000000001"/>
    <n v="874"/>
    <n v="37530"/>
    <n v="6.4100000000000004E-2"/>
    <n v="5.51"/>
    <n v="1"/>
    <n v="28"/>
    <n v="681.79"/>
  </r>
  <r>
    <n v="23626"/>
    <s v="Jan"/>
    <x v="2344"/>
    <s v="North"/>
    <s v="North"/>
    <x v="0"/>
    <s v="Stationery"/>
    <s v="Premium"/>
    <n v="4.53E-2"/>
    <n v="21"/>
    <n v="0.42"/>
    <n v="0.14530000000000001"/>
    <n v="454"/>
    <n v="9480"/>
    <n v="4.53E-2"/>
    <n v="5.93"/>
    <n v="1.3660254039999999"/>
    <n v="60"/>
    <n v="1176.8399999999999"/>
  </r>
  <r>
    <n v="23627"/>
    <s v="Feb"/>
    <x v="4834"/>
    <s v="North"/>
    <s v="North"/>
    <x v="0"/>
    <s v="Stationery"/>
    <s v="Premium"/>
    <n v="6.2700000000000006E-2"/>
    <n v="10.5"/>
    <n v="0.42"/>
    <n v="0.19919999999999999"/>
    <n v="115"/>
    <n v="2182"/>
    <n v="6.2700000000000006E-2"/>
    <n v="2.66"/>
    <n v="1.3660254039999999"/>
    <n v="60"/>
    <n v="4992.0200000000004"/>
  </r>
  <r>
    <n v="23628"/>
    <s v="Sep"/>
    <x v="4835"/>
    <s v="North"/>
    <s v="North"/>
    <x v="5"/>
    <s v="General"/>
    <s v="Premium"/>
    <n v="8.9999999999999993E-3"/>
    <n v="59.4"/>
    <n v="4.95"/>
    <n v="0.2495"/>
    <n v="1137"/>
    <n v="15511"/>
    <n v="8.9999999999999993E-3"/>
    <n v="1.54"/>
    <n v="-1"/>
    <n v="60"/>
    <n v="1132.3499999999999"/>
  </r>
  <r>
    <n v="23629"/>
    <s v="Feb"/>
    <x v="724"/>
    <s v="North"/>
    <s v="North"/>
    <x v="1"/>
    <s v="Storage"/>
    <s v="Premium"/>
    <n v="9.9699999999999997E-2"/>
    <n v="15.3"/>
    <n v="2.5499999999999998"/>
    <n v="5.4800000000000001E-2"/>
    <n v="141"/>
    <n v="1534"/>
    <n v="9.9699999999999997E-2"/>
    <n v="5.1100000000000003"/>
    <n v="1.3660254039999999"/>
    <n v="28"/>
    <s v="Null"/>
  </r>
  <r>
    <n v="23630"/>
    <s v="Oct"/>
    <x v="1567"/>
    <s v="North"/>
    <s v="North"/>
    <x v="2"/>
    <s v="Stationery"/>
    <s v="Premium"/>
    <n v="1.89E-2"/>
    <n v="2.5"/>
    <n v="1.25"/>
    <n v="0.46839999999999998"/>
    <n v="163"/>
    <n v="3871"/>
    <n v="1.89E-2"/>
    <n v="3.39"/>
    <n v="-0.366025404"/>
    <n v="7"/>
    <n v="6993.3"/>
  </r>
  <r>
    <n v="23631"/>
    <s v="Dec"/>
    <x v="4836"/>
    <s v="North"/>
    <s v="North"/>
    <x v="3"/>
    <s v="Seasonal"/>
    <s v="Standard"/>
    <n v="0.1011"/>
    <n v="0.85"/>
    <n v="0.85"/>
    <n v="0.1588"/>
    <n v="262"/>
    <n v="4269"/>
    <n v="0.1011"/>
    <n v="4.05"/>
    <n v="1"/>
    <n v="14"/>
    <n v="816.92"/>
  </r>
  <r>
    <n v="23632"/>
    <s v="Jul"/>
    <x v="2157"/>
    <s v="North"/>
    <s v="North"/>
    <x v="2"/>
    <s v="General"/>
    <s v="Premium"/>
    <n v="3.0300000000000001E-2"/>
    <n v="30"/>
    <n v="1.25"/>
    <n v="0.21179999999999999"/>
    <n v="143"/>
    <n v="3029"/>
    <n v="3.0300000000000001E-2"/>
    <n v="5.42"/>
    <n v="-1.3660254039999999"/>
    <n v="7"/>
    <n v="145.74"/>
  </r>
  <r>
    <n v="23633"/>
    <s v="Jul"/>
    <x v="4837"/>
    <s v="Central"/>
    <s v="Central"/>
    <x v="0"/>
    <s v="General"/>
    <s v="Premium"/>
    <n v="9.5600000000000004E-2"/>
    <n v="39"/>
    <n v="3.25"/>
    <n v="2.06E-2"/>
    <n v="296"/>
    <n v="10661"/>
    <n v="9.5600000000000004E-2"/>
    <n v="2.4500000000000002"/>
    <n v="-1.3660254039999999"/>
    <n v="30"/>
    <n v="625.02"/>
  </r>
  <r>
    <n v="23634"/>
    <s v="Nov"/>
    <x v="2883"/>
    <s v="North"/>
    <s v="North"/>
    <x v="5"/>
    <s v="General"/>
    <s v="Premium"/>
    <n v="5.1900000000000002E-2"/>
    <n v="9.9"/>
    <n v="4.95"/>
    <n v="0.48959999999999998"/>
    <n v="129"/>
    <n v="4041"/>
    <n v="5.1900000000000002E-2"/>
    <n v="3.65"/>
    <n v="0.366025404"/>
    <n v="7"/>
    <n v="2567.69"/>
  </r>
  <r>
    <n v="23635"/>
    <s v="Jan"/>
    <x v="4838"/>
    <s v="North"/>
    <s v="North"/>
    <x v="3"/>
    <s v="Seasonal"/>
    <s v="Premium"/>
    <n v="8.9800000000000005E-2"/>
    <n v="7.95"/>
    <n v="7.95"/>
    <n v="0.37490000000000001"/>
    <n v="96"/>
    <n v="2855"/>
    <n v="8.9800000000000005E-2"/>
    <n v="4.49"/>
    <n v="1.3660254039999999"/>
    <n v="60"/>
    <n v="23622.34"/>
  </r>
  <r>
    <n v="23636"/>
    <s v="Jul"/>
    <x v="4839"/>
    <s v="North"/>
    <s v="North"/>
    <x v="3"/>
    <s v="General"/>
    <s v="Premium"/>
    <n v="8.7099999999999997E-2"/>
    <n v="0.84"/>
    <n v="0.42"/>
    <n v="7.6300000000000007E-2"/>
    <s v="Null"/>
    <n v="7610"/>
    <n v="8.7099999999999997E-2"/>
    <n v="6.27"/>
    <n v="-1.3660254039999999"/>
    <n v="28"/>
    <n v="46076.13"/>
  </r>
  <r>
    <n v="23637"/>
    <s v="Dec"/>
    <x v="4840"/>
    <s v="North"/>
    <s v="North"/>
    <x v="2"/>
    <s v="Storage"/>
    <s v="Standard"/>
    <n v="6.1000000000000004E-3"/>
    <n v="2.95"/>
    <n v="2.95"/>
    <n v="0.28710000000000002"/>
    <n v="234"/>
    <n v="3643"/>
    <n v="6.1000000000000004E-3"/>
    <n v="3.6"/>
    <n v="1"/>
    <n v="90"/>
    <n v="37.6"/>
  </r>
  <r>
    <n v="23638"/>
    <s v="Nov"/>
    <x v="2676"/>
    <s v="North"/>
    <s v="North"/>
    <x v="4"/>
    <s v="Stationery"/>
    <s v="Premium"/>
    <n v="6.4100000000000004E-2"/>
    <n v="19.5"/>
    <n v="1.95"/>
    <n v="0.17760000000000001"/>
    <n v="282"/>
    <n v="2535"/>
    <n v="6.4100000000000004E-2"/>
    <s v="Null"/>
    <n v="0.366025404"/>
    <n v="90"/>
    <n v="13617.65"/>
  </r>
  <r>
    <n v="23639"/>
    <s v="May"/>
    <x v="2337"/>
    <s v="North"/>
    <s v="North"/>
    <x v="0"/>
    <s v="Storage"/>
    <s v="Premium"/>
    <n v="9.4999999999999998E-3"/>
    <n v="3.3"/>
    <n v="1.65"/>
    <n v="0.1147"/>
    <n v="664"/>
    <n v="17025"/>
    <n v="9.4999999999999998E-3"/>
    <n v="5.34"/>
    <n v="-0.366025404"/>
    <n v="30"/>
    <s v="Null"/>
  </r>
  <r>
    <n v="23640"/>
    <s v="Mar"/>
    <x v="4841"/>
    <s v="North"/>
    <s v="North"/>
    <x v="4"/>
    <s v="General"/>
    <s v="Premium"/>
    <n v="2.7900000000000001E-2"/>
    <n v="1.95"/>
    <n v="1.95"/>
    <n v="0.2442"/>
    <n v="111"/>
    <n v="3390"/>
    <n v="2.7900000000000001E-2"/>
    <n v="3.66"/>
    <n v="1"/>
    <s v="Null"/>
    <n v="342.66"/>
  </r>
  <r>
    <n v="23641"/>
    <s v="Aug"/>
    <x v="1133"/>
    <s v="North"/>
    <s v="North"/>
    <x v="5"/>
    <s v="Kitchen"/>
    <s v="Standard"/>
    <n v="0.17"/>
    <n v="2.95"/>
    <n v="2.95"/>
    <n v="0.43880000000000002"/>
    <n v="647"/>
    <n v="3128"/>
    <n v="0.17"/>
    <n v="6.33"/>
    <n v="-1.3660254039999999"/>
    <n v="28"/>
    <n v="161.94"/>
  </r>
  <r>
    <n v="23642"/>
    <s v="May"/>
    <x v="4842"/>
    <s v="East"/>
    <s v="East"/>
    <x v="4"/>
    <s v="General"/>
    <s v="Premium"/>
    <n v="6.6000000000000003E-2"/>
    <n v="3.3"/>
    <n v="1.65"/>
    <n v="8.9399999999999993E-2"/>
    <n v="472"/>
    <n v="12676"/>
    <n v="6.6000000000000003E-2"/>
    <n v="1.78"/>
    <n v="-0.366025404"/>
    <n v="14"/>
    <n v="86.2"/>
  </r>
  <r>
    <n v="23643"/>
    <s v="Jul"/>
    <x v="4843"/>
    <s v="North"/>
    <s v="North"/>
    <x v="5"/>
    <s v="General"/>
    <s v="Premium"/>
    <n v="3.95E-2"/>
    <n v="15"/>
    <n v="3.75"/>
    <n v="5.0700000000000002E-2"/>
    <n v="431"/>
    <n v="6681"/>
    <n v="3.95E-2"/>
    <n v="3.1"/>
    <n v="-1.3660254039999999"/>
    <n v="90"/>
    <n v="1657.73"/>
  </r>
  <r>
    <n v="23644"/>
    <s v="Feb"/>
    <x v="3013"/>
    <s v="North"/>
    <s v="North"/>
    <x v="3"/>
    <s v="Storage"/>
    <s v="Premium"/>
    <n v="0.1087"/>
    <n v="1.65"/>
    <n v="1.65"/>
    <n v="0.1865"/>
    <n v="681"/>
    <n v="27104"/>
    <n v="0.1087"/>
    <n v="5.21"/>
    <n v="1.3660254039999999"/>
    <n v="30"/>
    <n v="201.45"/>
  </r>
  <r>
    <n v="23645"/>
    <s v="Apr"/>
    <x v="1057"/>
    <s v="North"/>
    <s v="North"/>
    <x v="1"/>
    <s v="General"/>
    <s v="Premium"/>
    <n v="1.6400000000000001E-2"/>
    <n v="2.6"/>
    <n v="0.65"/>
    <n v="0.13639999999999999"/>
    <n v="216"/>
    <n v="4286"/>
    <n v="1.6400000000000001E-2"/>
    <n v="7.08"/>
    <n v="0.366025404"/>
    <n v="60"/>
    <n v="343.46"/>
  </r>
  <r>
    <n v="23646"/>
    <s v="Oct"/>
    <x v="3677"/>
    <s v="North"/>
    <s v="North"/>
    <x v="0"/>
    <s v="General"/>
    <s v="Premium"/>
    <s v="Null"/>
    <n v="17.850000000000001"/>
    <n v="5.95"/>
    <n v="0.42799999999999999"/>
    <n v="27"/>
    <n v="779"/>
    <s v="Null"/>
    <n v="7.76"/>
    <n v="-0.366025404"/>
    <n v="7"/>
    <n v="7502.85"/>
  </r>
  <r>
    <n v="23647"/>
    <s v="Nov"/>
    <x v="4844"/>
    <s v="North"/>
    <s v="North"/>
    <x v="3"/>
    <s v="General"/>
    <s v="Premium"/>
    <n v="0.1236"/>
    <n v="1.25"/>
    <n v="1.25"/>
    <n v="0.1973"/>
    <n v="88"/>
    <n v="1895"/>
    <n v="0.1236"/>
    <n v="2.99"/>
    <n v="0.366025404"/>
    <n v="14"/>
    <n v="2651.24"/>
  </r>
  <r>
    <n v="23648"/>
    <s v="Nov"/>
    <x v="4845"/>
    <s v="North"/>
    <s v="North"/>
    <x v="3"/>
    <s v="Lighting"/>
    <s v="Premium"/>
    <n v="3.3700000000000001E-2"/>
    <n v="0.79"/>
    <n v="0.79"/>
    <n v="0.19589999999999999"/>
    <n v="97"/>
    <n v="2978"/>
    <n v="3.3700000000000001E-2"/>
    <n v="2.39"/>
    <n v="0.366025404"/>
    <n v="28"/>
    <n v="1030.03"/>
  </r>
  <r>
    <n v="23649"/>
    <s v="Apr"/>
    <x v="4846"/>
    <s v="North"/>
    <s v="North"/>
    <x v="5"/>
    <s v="General"/>
    <s v="Premium"/>
    <n v="1.2999999999999999E-2"/>
    <n v="45"/>
    <n v="1.25"/>
    <n v="0.49180000000000001"/>
    <n v="265"/>
    <n v="6534"/>
    <n v="1.2999999999999999E-2"/>
    <n v="5"/>
    <n v="0.366025404"/>
    <n v="30"/>
    <n v="3201.31"/>
  </r>
  <r>
    <n v="23650"/>
    <s v="Nov"/>
    <x v="4847"/>
    <s v="North"/>
    <s v="North"/>
    <x v="1"/>
    <s v="General"/>
    <s v="Premium"/>
    <n v="2.2800000000000001E-2"/>
    <n v="17.7"/>
    <n v="2.95"/>
    <n v="0.11600000000000001"/>
    <n v="589"/>
    <n v="14999"/>
    <n v="2.2800000000000001E-2"/>
    <n v="2.66"/>
    <n v="0.366025404"/>
    <n v="30"/>
    <n v="1892.82"/>
  </r>
  <r>
    <n v="23651"/>
    <s v="Dec"/>
    <x v="2172"/>
    <s v="Central"/>
    <s v="Central"/>
    <x v="5"/>
    <s v="General"/>
    <s v="Budget"/>
    <n v="3.56E-2"/>
    <n v="8.4"/>
    <n v="2.1"/>
    <n v="0.33189999999999997"/>
    <n v="79"/>
    <n v="762"/>
    <n v="3.56E-2"/>
    <n v="2.71"/>
    <n v="1"/>
    <n v="14"/>
    <n v="417"/>
  </r>
  <r>
    <n v="23652"/>
    <s v="Nov"/>
    <x v="4848"/>
    <s v="North"/>
    <s v="North"/>
    <x v="2"/>
    <s v="Stationery"/>
    <s v="Premium"/>
    <n v="1.32E-2"/>
    <n v="5.04"/>
    <n v="0.42"/>
    <s v="Null"/>
    <n v="104"/>
    <n v="4076"/>
    <n v="1.32E-2"/>
    <n v="1.48"/>
    <n v="0.366025404"/>
    <n v="7"/>
    <n v="4647.12"/>
  </r>
  <r>
    <n v="23653"/>
    <s v="Oct"/>
    <x v="4024"/>
    <s v="North"/>
    <s v="North"/>
    <x v="0"/>
    <s v="General"/>
    <s v="Premium"/>
    <n v="8.43E-2"/>
    <n v="9.9"/>
    <n v="4.95"/>
    <n v="0.1593"/>
    <n v="423"/>
    <n v="9168"/>
    <n v="8.43E-2"/>
    <n v="2.04"/>
    <n v="-0.366025404"/>
    <n v="60"/>
    <n v="3060.56"/>
  </r>
  <r>
    <n v="23654"/>
    <s v="Jan"/>
    <x v="3270"/>
    <s v="North"/>
    <s v="North"/>
    <x v="5"/>
    <s v="General"/>
    <s v="Premium"/>
    <n v="5.3E-3"/>
    <n v="61.44"/>
    <n v="0.64"/>
    <n v="8.4599999999999995E-2"/>
    <n v="798"/>
    <n v="8016"/>
    <n v="5.3E-3"/>
    <n v="4.9400000000000004"/>
    <n v="1.3660254039999999"/>
    <n v="60"/>
    <n v="262931"/>
  </r>
  <r>
    <n v="23655"/>
    <s v="Jul"/>
    <x v="4849"/>
    <s v="North"/>
    <s v="North"/>
    <x v="2"/>
    <s v="Storage"/>
    <s v="Premium"/>
    <n v="8.0100000000000005E-2"/>
    <n v="2.2000000000000002"/>
    <n v="0.55000000000000004"/>
    <n v="0.495"/>
    <n v="404"/>
    <n v="7462"/>
    <n v="8.0100000000000005E-2"/>
    <n v="2.7"/>
    <n v="-1.3660254039999999"/>
    <n v="60"/>
    <s v="Null"/>
  </r>
  <r>
    <n v="23656"/>
    <s v="Oct"/>
    <x v="4850"/>
    <s v="North"/>
    <s v="North"/>
    <x v="0"/>
    <s v="Storage"/>
    <s v="Premium"/>
    <n v="0.1124"/>
    <s v="Null"/>
    <n v="0.85"/>
    <n v="6.4100000000000004E-2"/>
    <n v="423"/>
    <n v="6194"/>
    <n v="0.1124"/>
    <n v="5.51"/>
    <n v="-0.366025404"/>
    <s v="Null"/>
    <n v="992.42"/>
  </r>
  <r>
    <n v="23657"/>
    <s v="Apr"/>
    <x v="4851"/>
    <s v="North"/>
    <s v="North"/>
    <x v="0"/>
    <s v="General"/>
    <s v="Standard"/>
    <n v="1.35E-2"/>
    <n v="5.8"/>
    <n v="1.45"/>
    <n v="0.26679999999999998"/>
    <n v="117"/>
    <n v="4352"/>
    <n v="1.35E-2"/>
    <n v="5.97"/>
    <n v="0.366025404"/>
    <n v="60"/>
    <n v="2774.63"/>
  </r>
  <r>
    <n v="23658"/>
    <s v="Aug"/>
    <x v="4852"/>
    <s v="North"/>
    <s v="North"/>
    <x v="0"/>
    <s v="Seasonal"/>
    <s v="Standard"/>
    <n v="2.7900000000000001E-2"/>
    <n v="5.8"/>
    <n v="1.45"/>
    <n v="0.29060000000000002"/>
    <n v="249"/>
    <n v="5727"/>
    <n v="2.7900000000000001E-2"/>
    <n v="3.53"/>
    <n v="-1.3660254039999999"/>
    <n v="30"/>
    <n v="279.89999999999998"/>
  </r>
  <r>
    <n v="23659"/>
    <s v="Apr"/>
    <x v="4853"/>
    <s v="North"/>
    <s v="North"/>
    <x v="0"/>
    <s v="General"/>
    <s v="Premium"/>
    <n v="0.11650000000000001"/>
    <n v="19.899999999999999"/>
    <n v="9.9499999999999993"/>
    <n v="0.2014"/>
    <n v="205"/>
    <n v="3432"/>
    <n v="0.11650000000000001"/>
    <n v="3.28"/>
    <n v="0.366025404"/>
    <n v="90"/>
    <n v="1562.49"/>
  </r>
  <r>
    <n v="23660"/>
    <s v="Feb"/>
    <x v="1680"/>
    <s v="North"/>
    <s v="North"/>
    <x v="2"/>
    <s v="Seasonal"/>
    <s v="Premium"/>
    <n v="1.3100000000000001E-2"/>
    <n v="6.3"/>
    <n v="2.1"/>
    <n v="0.1167"/>
    <n v="363"/>
    <n v="8480"/>
    <n v="1.3100000000000001E-2"/>
    <n v="1.65"/>
    <n v="1.3660254039999999"/>
    <n v="21"/>
    <n v="7166.14"/>
  </r>
  <r>
    <n v="23661"/>
    <s v="Jul"/>
    <x v="4854"/>
    <s v="East"/>
    <s v="East"/>
    <x v="2"/>
    <s v="Stationery"/>
    <s v="Premium"/>
    <n v="6.1400000000000003E-2"/>
    <n v="5.04"/>
    <n v="0.42"/>
    <n v="0.36299999999999999"/>
    <n v="335"/>
    <n v="8397"/>
    <n v="6.1400000000000003E-2"/>
    <n v="2.73"/>
    <n v="-1.3660254039999999"/>
    <n v="30"/>
    <n v="2220.87"/>
  </r>
  <r>
    <n v="23662"/>
    <s v="Jul"/>
    <x v="4855"/>
    <s v="North"/>
    <s v="North"/>
    <x v="1"/>
    <s v="Storage"/>
    <s v="Premium"/>
    <n v="2.5000000000000001E-2"/>
    <n v="15"/>
    <n v="1.25"/>
    <n v="9.64E-2"/>
    <n v="446"/>
    <n v="13572"/>
    <n v="2.5000000000000001E-2"/>
    <n v="8.17"/>
    <n v="-1.3660254039999999"/>
    <n v="60"/>
    <n v="189.15"/>
  </r>
  <r>
    <n v="23663"/>
    <s v="Feb"/>
    <x v="4856"/>
    <s v="North"/>
    <s v="North"/>
    <x v="3"/>
    <s v="General"/>
    <s v="Standard"/>
    <n v="2.6700000000000002E-2"/>
    <n v="15"/>
    <n v="1.25"/>
    <n v="0.3034"/>
    <n v="106"/>
    <n v="2259"/>
    <n v="2.6700000000000002E-2"/>
    <n v="3.07"/>
    <n v="1.3660254039999999"/>
    <n v="90"/>
    <n v="155.18"/>
  </r>
  <r>
    <n v="23664"/>
    <s v="Aug"/>
    <x v="4857"/>
    <s v="North"/>
    <s v="North"/>
    <x v="5"/>
    <s v="General"/>
    <s v="Premium"/>
    <n v="6.4000000000000003E-3"/>
    <n v="19.899999999999999"/>
    <n v="9.9499999999999993"/>
    <n v="4.8599999999999997E-2"/>
    <n v="219"/>
    <n v="2729"/>
    <n v="6.4000000000000003E-3"/>
    <n v="3.29"/>
    <n v="-1.3660254039999999"/>
    <n v="28"/>
    <n v="2945.93"/>
  </r>
  <r>
    <n v="23665"/>
    <s v="Sep"/>
    <x v="4858"/>
    <s v="North"/>
    <s v="North"/>
    <x v="2"/>
    <s v="Storage"/>
    <s v="Premium"/>
    <n v="8.6999999999999994E-3"/>
    <n v="165"/>
    <n v="1.65"/>
    <n v="0.30549999999999999"/>
    <n v="371"/>
    <n v="11745"/>
    <n v="8.6999999999999994E-3"/>
    <n v="8.06"/>
    <n v="-1"/>
    <s v="Null"/>
    <n v="8384.07"/>
  </r>
  <r>
    <n v="23666"/>
    <s v="Oct"/>
    <x v="1567"/>
    <s v="North"/>
    <s v="North"/>
    <x v="2"/>
    <s v="General"/>
    <s v="Premium"/>
    <n v="2.98E-2"/>
    <n v="4.95"/>
    <n v="4.95"/>
    <n v="5.9200000000000003E-2"/>
    <n v="631"/>
    <n v="9912"/>
    <n v="2.98E-2"/>
    <n v="5.05"/>
    <n v="-0.366025404"/>
    <n v="21"/>
    <n v="6987.35"/>
  </r>
  <r>
    <n v="23667"/>
    <s v="Feb"/>
    <x v="4859"/>
    <s v="North"/>
    <s v="North"/>
    <x v="5"/>
    <s v="General"/>
    <s v="Standard"/>
    <n v="4.24E-2"/>
    <n v="14.98"/>
    <n v="7.49"/>
    <n v="0.1172"/>
    <n v="626"/>
    <n v="16792"/>
    <n v="4.24E-2"/>
    <n v="3.89"/>
    <n v="1.3660254039999999"/>
    <n v="60"/>
    <n v="103.16"/>
  </r>
  <r>
    <n v="23668"/>
    <s v="Mar"/>
    <x v="4860"/>
    <s v="North"/>
    <s v="North"/>
    <x v="0"/>
    <s v="General"/>
    <s v="Standard"/>
    <n v="1.4800000000000001E-2"/>
    <n v="16.95"/>
    <n v="16.95"/>
    <n v="0.37290000000000001"/>
    <n v="75"/>
    <n v="1663"/>
    <n v="1.4800000000000001E-2"/>
    <n v="6.37"/>
    <n v="1"/>
    <n v="7"/>
    <n v="1429.77"/>
  </r>
  <r>
    <n v="23669"/>
    <s v="Dec"/>
    <x v="4607"/>
    <s v="North"/>
    <s v="North"/>
    <x v="3"/>
    <s v="Seasonal"/>
    <s v="Premium"/>
    <n v="2.1299999999999999E-2"/>
    <n v="23.8"/>
    <n v="5.95"/>
    <n v="0.15529999999999999"/>
    <s v="Null"/>
    <n v="10007"/>
    <n v="2.1299999999999999E-2"/>
    <n v="1.58"/>
    <n v="1"/>
    <n v="21"/>
    <n v="7413.03"/>
  </r>
  <r>
    <n v="23670"/>
    <s v="Feb"/>
    <x v="4861"/>
    <s v="North"/>
    <s v="North"/>
    <x v="1"/>
    <s v="Stationery"/>
    <s v="Premium"/>
    <n v="7.3999999999999996E-2"/>
    <n v="10.5"/>
    <n v="0.42"/>
    <n v="0.1024"/>
    <n v="454"/>
    <n v="4439"/>
    <n v="7.3999999999999996E-2"/>
    <n v="1.96"/>
    <n v="1.3660254039999999"/>
    <n v="7"/>
    <n v="284.51"/>
  </r>
  <r>
    <n v="23671"/>
    <s v="Jun"/>
    <x v="4862"/>
    <s v="North"/>
    <s v="North"/>
    <x v="5"/>
    <s v="General"/>
    <s v="Premium"/>
    <n v="4.2200000000000001E-2"/>
    <n v="17"/>
    <n v="8.5"/>
    <n v="1.5699999999999999E-2"/>
    <s v="Null"/>
    <n v="4741"/>
    <n v="4.2200000000000001E-2"/>
    <s v="Null"/>
    <n v="-1"/>
    <n v="28"/>
    <n v="16463.509999999998"/>
  </r>
  <r>
    <n v="23672"/>
    <s v="Jan"/>
    <x v="4863"/>
    <s v="North"/>
    <s v="North"/>
    <x v="1"/>
    <s v="General"/>
    <s v="Premium"/>
    <n v="4.9200000000000001E-2"/>
    <n v="17.399999999999999"/>
    <n v="1.45"/>
    <n v="7.7499999999999999E-2"/>
    <n v="44"/>
    <n v="1635"/>
    <n v="4.9200000000000001E-2"/>
    <n v="1.61"/>
    <n v="1.3660254039999999"/>
    <n v="21"/>
    <n v="2258.27"/>
  </r>
  <r>
    <n v="23673"/>
    <s v="Sep"/>
    <x v="4864"/>
    <s v="North"/>
    <s v="North"/>
    <x v="5"/>
    <s v="Seasonal"/>
    <s v="Premium"/>
    <s v="Null"/>
    <n v="4.2"/>
    <n v="2.1"/>
    <s v="Null"/>
    <n v="369"/>
    <n v="10930"/>
    <s v="Null"/>
    <n v="1.84"/>
    <n v="-1"/>
    <n v="30"/>
    <n v="1262.55"/>
  </r>
  <r>
    <n v="23674"/>
    <s v="Sep"/>
    <x v="736"/>
    <s v="North"/>
    <s v="North"/>
    <x v="0"/>
    <s v="General"/>
    <s v="Premium"/>
    <n v="3.7100000000000001E-2"/>
    <n v="15"/>
    <n v="1.25"/>
    <n v="0.1384"/>
    <n v="255"/>
    <n v="2832"/>
    <n v="3.7100000000000001E-2"/>
    <n v="5.75"/>
    <n v="-1"/>
    <n v="21"/>
    <n v="2896.67"/>
  </r>
  <r>
    <n v="23675"/>
    <s v="Mar"/>
    <x v="775"/>
    <s v="North"/>
    <s v="North"/>
    <x v="2"/>
    <s v="General"/>
    <s v="Premium"/>
    <s v="Null"/>
    <n v="4.2"/>
    <n v="2.1"/>
    <n v="0.18290000000000001"/>
    <n v="486"/>
    <n v="12555"/>
    <s v="Null"/>
    <n v="6.57"/>
    <n v="1"/>
    <n v="90"/>
    <n v="2277.5"/>
  </r>
  <r>
    <n v="23676"/>
    <s v="Apr"/>
    <x v="2920"/>
    <s v="North"/>
    <s v="North"/>
    <x v="0"/>
    <s v="General"/>
    <s v="Premium"/>
    <n v="0.15509999999999999"/>
    <n v="10.199999999999999"/>
    <n v="2.5499999999999998"/>
    <n v="0.23599999999999999"/>
    <n v="461"/>
    <n v="7423"/>
    <n v="0.15509999999999999"/>
    <n v="0.3"/>
    <n v="0.366025404"/>
    <n v="14"/>
    <n v="11794.52"/>
  </r>
  <r>
    <n v="23677"/>
    <s v="Dec"/>
    <x v="4634"/>
    <s v="North"/>
    <s v="North"/>
    <x v="0"/>
    <s v="Storage"/>
    <s v="Premium"/>
    <n v="0.26960000000000001"/>
    <n v="4.25"/>
    <n v="4.25"/>
    <n v="6.2600000000000003E-2"/>
    <n v="113"/>
    <n v="2696"/>
    <n v="0.26960000000000001"/>
    <n v="5.31"/>
    <n v="1"/>
    <n v="90"/>
    <n v="4614.05"/>
  </r>
  <r>
    <n v="23678"/>
    <s v="Jun"/>
    <x v="4865"/>
    <s v="North"/>
    <s v="North"/>
    <x v="0"/>
    <s v="Storage"/>
    <s v="Premium"/>
    <n v="0.24279999999999999"/>
    <n v="17"/>
    <n v="8.5"/>
    <n v="0.1241"/>
    <s v="Null"/>
    <n v="8986"/>
    <n v="0.24279999999999999"/>
    <n v="5.0999999999999996"/>
    <n v="-1"/>
    <n v="7"/>
    <n v="1839.83"/>
  </r>
  <r>
    <n v="23679"/>
    <s v="Apr"/>
    <x v="4866"/>
    <s v="North"/>
    <s v="North"/>
    <x v="2"/>
    <s v="General"/>
    <s v="Premium"/>
    <n v="7.3999999999999996E-2"/>
    <n v="19.8"/>
    <n v="1.65"/>
    <s v="Null"/>
    <n v="685"/>
    <n v="15516"/>
    <n v="7.3999999999999996E-2"/>
    <n v="7.96"/>
    <n v="0.366025404"/>
    <n v="90"/>
    <n v="12405.47"/>
  </r>
  <r>
    <n v="23680"/>
    <s v="Jan"/>
    <x v="4867"/>
    <s v="North"/>
    <s v="North"/>
    <x v="0"/>
    <s v="General"/>
    <s v="Premium"/>
    <n v="0.1288"/>
    <n v="12.75"/>
    <n v="12.75"/>
    <n v="2.8400000000000002E-2"/>
    <n v="251"/>
    <n v="1861"/>
    <n v="0.1288"/>
    <n v="3.06"/>
    <n v="1.3660254039999999"/>
    <n v="28"/>
    <n v="36.75"/>
  </r>
  <r>
    <n v="23681"/>
    <s v="Apr"/>
    <x v="4868"/>
    <s v="North"/>
    <s v="North"/>
    <x v="0"/>
    <s v="Stationery"/>
    <s v="Premium"/>
    <n v="4.7199999999999999E-2"/>
    <n v="20.8"/>
    <n v="2.08"/>
    <n v="0.14680000000000001"/>
    <n v="658"/>
    <n v="13029"/>
    <n v="4.7199999999999999E-2"/>
    <n v="3.41"/>
    <n v="0.366025404"/>
    <n v="21"/>
    <n v="745.3"/>
  </r>
  <r>
    <n v="23682"/>
    <s v="Feb"/>
    <x v="1332"/>
    <s v="North"/>
    <s v="North"/>
    <x v="0"/>
    <s v="General"/>
    <s v="Premium"/>
    <n v="4.3900000000000002E-2"/>
    <n v="19.899999999999999"/>
    <n v="9.9499999999999993"/>
    <n v="0.2213"/>
    <n v="419"/>
    <n v="5828"/>
    <n v="4.3900000000000002E-2"/>
    <n v="5.91"/>
    <n v="1.3660254039999999"/>
    <n v="90"/>
    <n v="11317.45"/>
  </r>
  <r>
    <n v="23683"/>
    <s v="Aug"/>
    <x v="4869"/>
    <s v="North"/>
    <s v="North"/>
    <x v="4"/>
    <s v="Kitchen"/>
    <s v="Premium"/>
    <n v="6.3100000000000003E-2"/>
    <n v="5.9"/>
    <n v="2.95"/>
    <n v="0.42370000000000002"/>
    <n v="524"/>
    <n v="15139"/>
    <n v="6.3100000000000003E-2"/>
    <n v="2.94"/>
    <n v="-1.3660254039999999"/>
    <n v="28"/>
    <n v="5199.1000000000004"/>
  </r>
  <r>
    <n v="23684"/>
    <s v="Aug"/>
    <x v="4870"/>
    <s v="North"/>
    <s v="North"/>
    <x v="5"/>
    <s v="General"/>
    <s v="Standard"/>
    <n v="4.6199999999999998E-2"/>
    <n v="17"/>
    <n v="4.25"/>
    <s v="Null"/>
    <n v="335"/>
    <n v="8246"/>
    <n v="4.6199999999999998E-2"/>
    <n v="8.01"/>
    <n v="-1.3660254039999999"/>
    <n v="7"/>
    <n v="449.97"/>
  </r>
  <r>
    <n v="23685"/>
    <s v="Oct"/>
    <x v="2620"/>
    <s v="North"/>
    <s v="North"/>
    <x v="0"/>
    <s v="General"/>
    <s v="Standard"/>
    <n v="2.8899999999999999E-2"/>
    <n v="2.5499999999999998"/>
    <n v="2.5499999999999998"/>
    <n v="2.3300000000000001E-2"/>
    <n v="158"/>
    <n v="2138"/>
    <n v="2.8899999999999999E-2"/>
    <n v="1.85"/>
    <n v="-0.366025404"/>
    <n v="60"/>
    <n v="189.7"/>
  </r>
  <r>
    <n v="23686"/>
    <s v="Sep"/>
    <x v="4871"/>
    <s v="North"/>
    <s v="North"/>
    <x v="0"/>
    <s v="General"/>
    <s v="Standard"/>
    <n v="1.7299999999999999E-2"/>
    <n v="14.75"/>
    <n v="2.95"/>
    <n v="1.6500000000000001E-2"/>
    <n v="296"/>
    <n v="6570"/>
    <n v="1.7299999999999999E-2"/>
    <n v="3.81"/>
    <n v="-1"/>
    <n v="90"/>
    <n v="393.2"/>
  </r>
  <r>
    <n v="23687"/>
    <s v="Aug"/>
    <x v="4872"/>
    <s v="North"/>
    <s v="North"/>
    <x v="0"/>
    <s v="General"/>
    <s v="Premium"/>
    <n v="0.1181"/>
    <n v="30"/>
    <n v="1.25"/>
    <n v="4.6600000000000003E-2"/>
    <n v="82"/>
    <n v="701"/>
    <n v="0.1181"/>
    <n v="7.96"/>
    <n v="-1.3660254039999999"/>
    <n v="30"/>
    <n v="1627.1"/>
  </r>
  <r>
    <n v="23688"/>
    <s v="May"/>
    <x v="4873"/>
    <s v="North"/>
    <s v="North"/>
    <x v="3"/>
    <s v="Storage"/>
    <s v="Standard"/>
    <n v="5.7799999999999997E-2"/>
    <n v="3.9"/>
    <n v="1.95"/>
    <n v="0.33910000000000001"/>
    <n v="978"/>
    <n v="22774"/>
    <n v="5.7799999999999997E-2"/>
    <n v="0.12"/>
    <n v="-0.366025404"/>
    <n v="90"/>
    <n v="127.44"/>
  </r>
  <r>
    <n v="23689"/>
    <s v="Feb"/>
    <x v="4874"/>
    <s v="North"/>
    <s v="North"/>
    <x v="2"/>
    <s v="Stationery"/>
    <s v="Premium"/>
    <n v="8.4099999999999994E-2"/>
    <n v="2.95"/>
    <n v="2.95"/>
    <n v="0.6"/>
    <n v="116"/>
    <n v="2042"/>
    <n v="8.4099999999999994E-2"/>
    <n v="3.72"/>
    <n v="1.3660254039999999"/>
    <n v="90"/>
    <n v="3563.93"/>
  </r>
  <r>
    <n v="23690"/>
    <s v="Sep"/>
    <x v="1956"/>
    <s v="North"/>
    <s v="North"/>
    <x v="1"/>
    <s v="Seasonal"/>
    <s v="Premium"/>
    <n v="3.56E-2"/>
    <n v="20.399999999999999"/>
    <n v="0.85"/>
    <n v="0.31230000000000002"/>
    <n v="294"/>
    <n v="5706"/>
    <n v="3.56E-2"/>
    <n v="3.49"/>
    <n v="-1"/>
    <n v="90"/>
    <n v="1144.8800000000001"/>
  </r>
  <r>
    <n v="23691"/>
    <s v="Jun"/>
    <x v="4875"/>
    <s v="North"/>
    <s v="North"/>
    <x v="2"/>
    <s v="Lighting"/>
    <s v="Standard"/>
    <n v="3.5400000000000001E-2"/>
    <n v="127.2"/>
    <n v="1.06"/>
    <n v="7.1400000000000005E-2"/>
    <n v="226"/>
    <n v="3805"/>
    <n v="3.5400000000000001E-2"/>
    <n v="2.77"/>
    <n v="-1"/>
    <n v="30"/>
    <n v="1033.42"/>
  </r>
  <r>
    <n v="23692"/>
    <s v="Feb"/>
    <x v="4876"/>
    <s v="North"/>
    <s v="North"/>
    <x v="4"/>
    <s v="Storage"/>
    <s v="Premium"/>
    <n v="7.5399999999999995E-2"/>
    <n v="1.3"/>
    <n v="0.65"/>
    <n v="0.33489999999999998"/>
    <n v="16"/>
    <n v="521"/>
    <n v="7.5399999999999995E-2"/>
    <n v="0.96"/>
    <n v="1.3660254039999999"/>
    <s v="Null"/>
    <n v="2912.57"/>
  </r>
  <r>
    <n v="23693"/>
    <s v="Oct"/>
    <x v="4877"/>
    <s v="North"/>
    <s v="North"/>
    <x v="4"/>
    <s v="Stationery"/>
    <s v="Standard"/>
    <n v="5.0999999999999997E-2"/>
    <n v="36"/>
    <n v="18"/>
    <n v="0.17419999999999999"/>
    <n v="405"/>
    <n v="6863"/>
    <n v="5.0999999999999997E-2"/>
    <n v="4.46"/>
    <n v="-0.366025404"/>
    <n v="60"/>
    <n v="1036.7"/>
  </r>
  <r>
    <n v="23694"/>
    <s v="Aug"/>
    <x v="4878"/>
    <s v="North"/>
    <s v="North"/>
    <x v="2"/>
    <s v="General"/>
    <s v="Premium"/>
    <n v="1.5900000000000001E-2"/>
    <n v="15.9"/>
    <n v="7.95"/>
    <n v="0.2074"/>
    <n v="309"/>
    <n v="14578"/>
    <n v="1.5900000000000001E-2"/>
    <n v="4.51"/>
    <n v="-1.3660254039999999"/>
    <n v="7"/>
    <n v="2893.3"/>
  </r>
  <r>
    <n v="23695"/>
    <s v="Nov"/>
    <x v="4879"/>
    <s v="North"/>
    <s v="North"/>
    <x v="1"/>
    <s v="Storage"/>
    <s v="Standard"/>
    <n v="8.3500000000000005E-2"/>
    <n v="4.95"/>
    <n v="112.9208916"/>
    <n v="0.33029999999999998"/>
    <n v="34"/>
    <n v="564"/>
    <n v="8.3500000000000005E-2"/>
    <n v="5.34"/>
    <n v="0.366025404"/>
    <s v="Null"/>
    <n v="417.19"/>
  </r>
  <r>
    <n v="23696"/>
    <s v="May"/>
    <x v="4880"/>
    <s v="North"/>
    <s v="North"/>
    <x v="5"/>
    <s v="Storage"/>
    <s v="Premium"/>
    <n v="0.29270000000000002"/>
    <n v="15.3"/>
    <n v="2.5499999999999998"/>
    <n v="0.28870000000000001"/>
    <n v="417"/>
    <n v="3281"/>
    <n v="0.29270000000000002"/>
    <n v="5.22"/>
    <n v="-0.366025404"/>
    <n v="7"/>
    <n v="758.6"/>
  </r>
  <r>
    <n v="23697"/>
    <s v="Nov"/>
    <x v="4881"/>
    <s v="North"/>
    <s v="North"/>
    <x v="1"/>
    <s v="Kitchen"/>
    <s v="Premium"/>
    <n v="4.5199999999999997E-2"/>
    <n v="10"/>
    <n v="1.25"/>
    <n v="7.7100000000000002E-2"/>
    <n v="125"/>
    <n v="984"/>
    <n v="4.5199999999999997E-2"/>
    <n v="2.2200000000000002"/>
    <n v="0.366025404"/>
    <n v="7"/>
    <n v="20042.93"/>
  </r>
  <r>
    <n v="23698"/>
    <s v="Jan"/>
    <x v="4882"/>
    <s v="North"/>
    <s v="North"/>
    <x v="2"/>
    <s v="Storage"/>
    <s v="Premium"/>
    <n v="6.1199999999999997E-2"/>
    <n v="13.2"/>
    <n v="0.55000000000000004"/>
    <n v="8.3299999999999999E-2"/>
    <n v="543"/>
    <n v="17186"/>
    <n v="6.1199999999999997E-2"/>
    <n v="5.15"/>
    <n v="1.3660254039999999"/>
    <n v="30"/>
    <n v="153.6"/>
  </r>
  <r>
    <n v="23699"/>
    <s v="Jan"/>
    <x v="4883"/>
    <s v="North"/>
    <s v="North"/>
    <x v="1"/>
    <s v="General"/>
    <s v="Premium"/>
    <n v="5.8299999999999998E-2"/>
    <n v="22.5"/>
    <n v="3.75"/>
    <n v="0.17580000000000001"/>
    <n v="426"/>
    <n v="12830"/>
    <n v="5.8299999999999998E-2"/>
    <n v="4.5599999999999996"/>
    <n v="1.3660254039999999"/>
    <n v="21"/>
    <n v="6443.95"/>
  </r>
  <r>
    <n v="23700"/>
    <s v="Sep"/>
    <x v="773"/>
    <s v="North"/>
    <s v="North"/>
    <x v="3"/>
    <s v="Kitchen"/>
    <s v="Premium"/>
    <n v="0.2273"/>
    <n v="75.599999999999994"/>
    <n v="2.1"/>
    <n v="0.13969999999999999"/>
    <n v="180"/>
    <n v="3621"/>
    <n v="0.2273"/>
    <n v="4.5599999999999996"/>
    <n v="-1"/>
    <n v="30"/>
    <s v="Null"/>
  </r>
  <r>
    <n v="23701"/>
    <s v="Jun"/>
    <x v="4884"/>
    <s v="North"/>
    <s v="North"/>
    <x v="4"/>
    <s v="Storage"/>
    <s v="Premium"/>
    <n v="1.37E-2"/>
    <n v="39"/>
    <n v="1.95"/>
    <n v="5.0200000000000002E-2"/>
    <n v="549"/>
    <n v="11829"/>
    <n v="1.37E-2"/>
    <s v="Null"/>
    <n v="-1"/>
    <s v="Null"/>
    <n v="4983.25"/>
  </r>
  <r>
    <n v="23702"/>
    <s v="Jan"/>
    <x v="2133"/>
    <s v="North"/>
    <s v="North"/>
    <x v="1"/>
    <s v="Stationery"/>
    <s v="Premium"/>
    <n v="1.5100000000000001E-2"/>
    <n v="10.5"/>
    <n v="0.42"/>
    <n v="0.32169999999999999"/>
    <n v="330"/>
    <n v="5744"/>
    <n v="1.5100000000000001E-2"/>
    <n v="6.58"/>
    <n v="1.3660254039999999"/>
    <n v="60"/>
    <n v="2538.2199999999998"/>
  </r>
  <r>
    <n v="23703"/>
    <s v="Feb"/>
    <x v="4885"/>
    <s v="North"/>
    <s v="North"/>
    <x v="1"/>
    <s v="General"/>
    <s v="Premium"/>
    <n v="0.18970000000000001"/>
    <n v="4.2"/>
    <n v="237.40787220000001"/>
    <n v="0.36459999999999998"/>
    <n v="553"/>
    <n v="20435"/>
    <n v="0.18970000000000001"/>
    <n v="2.86"/>
    <n v="1.3660254039999999"/>
    <n v="21"/>
    <n v="91.31"/>
  </r>
  <r>
    <n v="23704"/>
    <s v="Sep"/>
    <x v="4886"/>
    <s v="North"/>
    <s v="North"/>
    <x v="0"/>
    <s v="General"/>
    <s v="Premium"/>
    <n v="1.7000000000000001E-2"/>
    <n v="15"/>
    <n v="3.75"/>
    <n v="0.13"/>
    <n v="165"/>
    <n v="3910"/>
    <n v="1.7000000000000001E-2"/>
    <n v="6.28"/>
    <n v="-1"/>
    <s v="Null"/>
    <n v="1083.56"/>
  </r>
  <r>
    <n v="23705"/>
    <s v="Oct"/>
    <x v="4887"/>
    <s v="North"/>
    <s v="North"/>
    <x v="0"/>
    <s v="Seasonal"/>
    <s v="Standard"/>
    <s v="Null"/>
    <n v="15"/>
    <n v="1.25"/>
    <n v="8.9499999999999996E-2"/>
    <n v="271"/>
    <n v="6272"/>
    <s v="Null"/>
    <n v="6.13"/>
    <n v="-0.366025404"/>
    <n v="14"/>
    <n v="137.9"/>
  </r>
  <r>
    <n v="23706"/>
    <s v="Mar"/>
    <x v="4888"/>
    <s v="North"/>
    <s v="North"/>
    <x v="5"/>
    <s v="Lighting"/>
    <s v="Premium"/>
    <n v="0.11890000000000001"/>
    <n v="2015.2947569999999"/>
    <n v="5.75"/>
    <n v="0.41520000000000001"/>
    <n v="304"/>
    <n v="3498"/>
    <n v="0.11890000000000001"/>
    <n v="2.85"/>
    <n v="1"/>
    <n v="90"/>
    <n v="1574.58"/>
  </r>
  <r>
    <n v="23707"/>
    <s v="Nov"/>
    <x v="4889"/>
    <s v="North"/>
    <s v="North"/>
    <x v="0"/>
    <s v="General"/>
    <s v="Premium"/>
    <n v="0.1258"/>
    <n v="8.5"/>
    <n v="8.5"/>
    <n v="0.1033"/>
    <n v="269"/>
    <n v="3469"/>
    <n v="0.1258"/>
    <n v="4.93"/>
    <n v="0.366025404"/>
    <n v="60"/>
    <n v="2494.9899999999998"/>
  </r>
  <r>
    <n v="23708"/>
    <s v="Nov"/>
    <x v="4890"/>
    <s v="North"/>
    <s v="North"/>
    <x v="1"/>
    <s v="Seasonal"/>
    <s v="Premium"/>
    <n v="5.5E-2"/>
    <n v="12.75"/>
    <n v="12.75"/>
    <s v="Null"/>
    <n v="82"/>
    <n v="1202"/>
    <n v="5.5E-2"/>
    <n v="4.99"/>
    <n v="0.366025404"/>
    <n v="7"/>
    <n v="606.38"/>
  </r>
  <r>
    <n v="23709"/>
    <s v="Jul"/>
    <x v="4891"/>
    <s v="North"/>
    <s v="North"/>
    <x v="4"/>
    <s v="Storage"/>
    <s v="Premium"/>
    <n v="7.5600000000000001E-2"/>
    <n v="20.65"/>
    <n v="2.95"/>
    <n v="0.33460000000000001"/>
    <n v="744"/>
    <n v="7925"/>
    <n v="7.5600000000000001E-2"/>
    <n v="4.07"/>
    <n v="-1.3660254039999999"/>
    <n v="28"/>
    <n v="5672.66"/>
  </r>
  <r>
    <n v="23710"/>
    <s v="Apr"/>
    <x v="3144"/>
    <s v="North"/>
    <s v="North"/>
    <x v="2"/>
    <s v="General"/>
    <s v="Premium"/>
    <n v="5.7299999999999997E-2"/>
    <n v="4.95"/>
    <n v="1.65"/>
    <n v="1.01E-2"/>
    <n v="591"/>
    <n v="9405"/>
    <n v="5.7299999999999997E-2"/>
    <n v="5.82"/>
    <n v="0.366025404"/>
    <n v="14"/>
    <n v="622.69000000000005"/>
  </r>
  <r>
    <n v="23711"/>
    <s v="Nov"/>
    <x v="4892"/>
    <s v="North"/>
    <s v="North"/>
    <x v="2"/>
    <s v="Seasonal"/>
    <s v="Premium"/>
    <n v="3.3799999999999997E-2"/>
    <n v="5.8"/>
    <n v="0.28999999999999998"/>
    <n v="0.29670000000000002"/>
    <n v="484"/>
    <n v="-11382"/>
    <n v="3.3799999999999997E-2"/>
    <n v="2.63"/>
    <n v="0.366025404"/>
    <n v="21"/>
    <n v="21783.040000000001"/>
  </r>
  <r>
    <n v="23712"/>
    <s v="Dec"/>
    <x v="4893"/>
    <s v="North"/>
    <s v="North"/>
    <x v="5"/>
    <s v="General"/>
    <s v="Standard"/>
    <s v="Null"/>
    <n v="5.0999999999999996"/>
    <n v="2.5499999999999998"/>
    <n v="6.5000000000000002E-2"/>
    <n v="73"/>
    <n v="1907"/>
    <s v="Null"/>
    <n v="1.1499999999999999"/>
    <n v="1"/>
    <n v="21"/>
    <n v="43.7"/>
  </r>
  <r>
    <n v="23713"/>
    <s v="Jul"/>
    <x v="4894"/>
    <s v="North"/>
    <s v="North"/>
    <x v="4"/>
    <s v="Storage"/>
    <s v="Premium"/>
    <n v="9.1300000000000006E-2"/>
    <n v="16.5"/>
    <n v="1.65"/>
    <n v="9.01E-2"/>
    <n v="469"/>
    <n v="9890"/>
    <n v="9.1300000000000006E-2"/>
    <n v="3.34"/>
    <n v="-1.3660254039999999"/>
    <n v="60"/>
    <n v="4860.67"/>
  </r>
  <r>
    <n v="23714"/>
    <s v="Nov"/>
    <x v="4895"/>
    <s v="North"/>
    <s v="North"/>
    <x v="2"/>
    <s v="General"/>
    <s v="Premium"/>
    <n v="0.15160000000000001"/>
    <n v="39.6"/>
    <n v="4.95"/>
    <n v="0.41160000000000002"/>
    <n v="152"/>
    <n v="3796"/>
    <n v="0.15160000000000001"/>
    <n v="4.38"/>
    <n v="0.366025404"/>
    <n v="28"/>
    <n v="17805.830000000002"/>
  </r>
  <r>
    <n v="23715"/>
    <s v="Jul"/>
    <x v="2912"/>
    <s v="North"/>
    <s v="North"/>
    <x v="4"/>
    <s v="Storage"/>
    <s v="Premium"/>
    <n v="4.9399999999999999E-2"/>
    <n v="7.5"/>
    <n v="1.25"/>
    <n v="0.21390000000000001"/>
    <n v="595"/>
    <n v="11717"/>
    <n v="4.9399999999999999E-2"/>
    <n v="2.44"/>
    <n v="-1.3660254039999999"/>
    <n v="90"/>
    <n v="1187.79"/>
  </r>
  <r>
    <n v="23716"/>
    <s v="May"/>
    <x v="4896"/>
    <s v="North"/>
    <s v="North"/>
    <x v="0"/>
    <s v="General"/>
    <s v="Premium"/>
    <n v="5.28E-2"/>
    <n v="8.5"/>
    <n v="246.8341532"/>
    <n v="0.50619999999999998"/>
    <s v="Null"/>
    <n v="2943"/>
    <n v="5.28E-2"/>
    <n v="2.57"/>
    <n v="-0.366025404"/>
    <n v="30"/>
    <n v="5969.14"/>
  </r>
  <r>
    <n v="23717"/>
    <s v="Oct"/>
    <x v="3244"/>
    <s v="North"/>
    <s v="North"/>
    <x v="5"/>
    <s v="Storage"/>
    <s v="Premium"/>
    <n v="2.1700000000000001E-2"/>
    <n v="6.6"/>
    <n v="1.65"/>
    <n v="0.42049999999999998"/>
    <n v="681"/>
    <n v="16875"/>
    <n v="2.1700000000000001E-2"/>
    <n v="7.2"/>
    <n v="-0.366025404"/>
    <n v="21"/>
    <n v="2251.12"/>
  </r>
  <r>
    <n v="23718"/>
    <s v="Sep"/>
    <x v="4897"/>
    <s v="North"/>
    <s v="North"/>
    <x v="5"/>
    <s v="General"/>
    <s v="Standard"/>
    <n v="8.9399999999999993E-2"/>
    <n v="20.28"/>
    <n v="1.69"/>
    <n v="0.35949999999999999"/>
    <n v="210"/>
    <n v="2351"/>
    <n v="8.9399999999999993E-2"/>
    <n v="7.9"/>
    <n v="-1"/>
    <n v="30"/>
    <n v="544.63"/>
  </r>
  <r>
    <n v="23719"/>
    <s v="Nov"/>
    <x v="4898"/>
    <s v="North"/>
    <s v="North"/>
    <x v="2"/>
    <s v="Seasonal"/>
    <s v="Premium"/>
    <n v="1.7500000000000002E-2"/>
    <n v="17.7"/>
    <n v="2.95"/>
    <n v="0.39090000000000003"/>
    <n v="69"/>
    <n v="1131"/>
    <n v="1.7500000000000002E-2"/>
    <n v="2.86"/>
    <n v="0.366025404"/>
    <n v="7"/>
    <n v="1673.7"/>
  </r>
  <r>
    <n v="23720"/>
    <s v="Sep"/>
    <x v="4899"/>
    <s v="North"/>
    <s v="North"/>
    <x v="0"/>
    <s v="General"/>
    <s v="Standard"/>
    <n v="6.1699999999999998E-2"/>
    <n v="14.85"/>
    <n v="4.95"/>
    <n v="4.7100000000000003E-2"/>
    <n v="131"/>
    <n v="3714"/>
    <n v="6.1699999999999998E-2"/>
    <s v="Null"/>
    <n v="-1"/>
    <s v="Null"/>
    <n v="68.7"/>
  </r>
  <r>
    <n v="23721"/>
    <s v="Dec"/>
    <x v="4900"/>
    <s v="North"/>
    <s v="North"/>
    <x v="2"/>
    <s v="Stationery"/>
    <s v="Standard"/>
    <n v="2.63E-2"/>
    <s v="Null"/>
    <n v="8.25"/>
    <n v="0.26950000000000002"/>
    <n v="64"/>
    <n v="1082"/>
    <n v="2.63E-2"/>
    <n v="2.52"/>
    <n v="1"/>
    <n v="30"/>
    <n v="2292.9899999999998"/>
  </r>
  <r>
    <n v="23722"/>
    <s v="Nov"/>
    <x v="3429"/>
    <s v="North"/>
    <s v="North"/>
    <x v="3"/>
    <s v="Storage"/>
    <s v="Premium"/>
    <n v="3.6700000000000003E-2"/>
    <n v="7.5"/>
    <n v="1.25"/>
    <n v="0.2631"/>
    <n v="525"/>
    <n v="16372"/>
    <n v="3.6700000000000003E-2"/>
    <n v="2.88"/>
    <n v="0.366025404"/>
    <n v="7"/>
    <n v="2187.46"/>
  </r>
  <r>
    <n v="23723"/>
    <s v="Sep"/>
    <x v="4815"/>
    <s v="North"/>
    <s v="North"/>
    <x v="2"/>
    <s v="Storage"/>
    <s v="Premium"/>
    <n v="2.2499999999999999E-2"/>
    <n v="14.04"/>
    <n v="0.39"/>
    <n v="0.12559999999999999"/>
    <n v="168"/>
    <n v="6949"/>
    <n v="2.2499999999999999E-2"/>
    <n v="2.23"/>
    <n v="-1"/>
    <s v="Null"/>
    <n v="18071.7"/>
  </r>
  <r>
    <n v="23724"/>
    <s v="Nov"/>
    <x v="4901"/>
    <s v="East"/>
    <s v="East"/>
    <x v="1"/>
    <s v="General"/>
    <s v="Premium"/>
    <n v="8.9700000000000002E-2"/>
    <n v="30"/>
    <n v="1.25"/>
    <n v="8.7400000000000005E-2"/>
    <n v="689"/>
    <n v="29146"/>
    <n v="8.9700000000000002E-2"/>
    <n v="1.17"/>
    <n v="0.366025404"/>
    <n v="14"/>
    <n v="6020.31"/>
  </r>
  <r>
    <n v="23725"/>
    <s v="Oct"/>
    <x v="321"/>
    <s v="North"/>
    <s v="North"/>
    <x v="3"/>
    <s v="Storage"/>
    <s v="Premium"/>
    <n v="5.8200000000000002E-2"/>
    <n v="15"/>
    <n v="1.25"/>
    <n v="0.23519999999999999"/>
    <n v="108"/>
    <n v="3518"/>
    <n v="5.8200000000000002E-2"/>
    <n v="5.21"/>
    <n v="-0.366025404"/>
    <n v="90"/>
    <n v="2874.28"/>
  </r>
  <r>
    <n v="23726"/>
    <s v="Feb"/>
    <x v="4902"/>
    <s v="North"/>
    <s v="North"/>
    <x v="2"/>
    <s v="General"/>
    <s v="Premium"/>
    <n v="2.3900000000000001E-2"/>
    <n v="4.2"/>
    <n v="2.1"/>
    <n v="0.4269"/>
    <n v="300"/>
    <n v="6128"/>
    <n v="2.3900000000000001E-2"/>
    <n v="1.48"/>
    <n v="1.3660254039999999"/>
    <n v="28"/>
    <n v="200.58"/>
  </r>
  <r>
    <n v="23727"/>
    <s v="Mar"/>
    <x v="4903"/>
    <s v="North"/>
    <s v="North"/>
    <x v="5"/>
    <s v="Kitchen"/>
    <s v="Premium"/>
    <n v="5.4999999999999997E-3"/>
    <n v="15"/>
    <n v="1.25"/>
    <n v="0.54390000000000005"/>
    <n v="239"/>
    <n v="4379"/>
    <n v="5.4999999999999997E-3"/>
    <n v="7.92"/>
    <n v="1"/>
    <n v="90"/>
    <n v="4625.1499999999996"/>
  </r>
  <r>
    <n v="23728"/>
    <s v="Aug"/>
    <x v="4904"/>
    <s v="North"/>
    <s v="North"/>
    <x v="1"/>
    <s v="General"/>
    <s v="Standard"/>
    <n v="6.8999999999999999E-3"/>
    <n v="48.75"/>
    <n v="3.75"/>
    <n v="6.4699999999999994E-2"/>
    <n v="122"/>
    <n v="3358"/>
    <n v="6.8999999999999999E-3"/>
    <n v="3.01"/>
    <n v="-1.3660254039999999"/>
    <n v="30"/>
    <n v="1036.3"/>
  </r>
  <r>
    <n v="23729"/>
    <s v="Dec"/>
    <x v="4905"/>
    <s v="North"/>
    <s v="North"/>
    <x v="0"/>
    <s v="General"/>
    <s v="Premium"/>
    <n v="4.4200000000000003E-2"/>
    <n v="15.6"/>
    <n v="1.95"/>
    <n v="0.4541"/>
    <n v="111"/>
    <n v="1308"/>
    <n v="4.4200000000000003E-2"/>
    <n v="1.37"/>
    <n v="1"/>
    <s v="Null"/>
    <n v="227.65"/>
  </r>
  <r>
    <n v="23730"/>
    <s v="Oct"/>
    <x v="179"/>
    <s v="North"/>
    <s v="North"/>
    <x v="2"/>
    <s v="General"/>
    <s v="Premium"/>
    <n v="1.6000000000000001E-3"/>
    <s v="Null"/>
    <n v="8.2899999999999991"/>
    <n v="0.18429999999999999"/>
    <n v="108"/>
    <n v="1043"/>
    <n v="1.6000000000000001E-3"/>
    <n v="2.75"/>
    <n v="-0.366025404"/>
    <n v="21"/>
    <n v="23924.1"/>
  </r>
  <r>
    <n v="23731"/>
    <s v="Jan"/>
    <x v="4906"/>
    <s v="North"/>
    <s v="North"/>
    <x v="0"/>
    <s v="General"/>
    <s v="Premium"/>
    <n v="3.9800000000000002E-2"/>
    <n v="306"/>
    <n v="4.25"/>
    <n v="0.27089999999999997"/>
    <s v="Null"/>
    <n v="4800"/>
    <n v="3.9800000000000002E-2"/>
    <n v="3.2"/>
    <n v="1.3660254039999999"/>
    <n v="21"/>
    <s v="Null"/>
  </r>
  <r>
    <n v="23732"/>
    <s v="May"/>
    <x v="4724"/>
    <s v="North"/>
    <s v="North"/>
    <x v="0"/>
    <s v="General"/>
    <s v="Premium"/>
    <n v="8.2199999999999995E-2"/>
    <n v="1.3"/>
    <n v="0.65"/>
    <n v="2.75E-2"/>
    <n v="460"/>
    <n v="23109"/>
    <n v="8.2199999999999995E-2"/>
    <n v="8.18"/>
    <n v="-0.366025404"/>
    <n v="28"/>
    <n v="2856.82"/>
  </r>
  <r>
    <n v="23733"/>
    <s v="Jul"/>
    <x v="4907"/>
    <s v="North"/>
    <s v="North"/>
    <x v="2"/>
    <s v="Seasonal"/>
    <s v="Premium"/>
    <n v="6.5500000000000003E-2"/>
    <n v="5.8"/>
    <n v="1.45"/>
    <n v="0.31030000000000002"/>
    <n v="185"/>
    <n v="3810"/>
    <n v="6.5500000000000003E-2"/>
    <n v="3.6"/>
    <n v="-1.3660254039999999"/>
    <n v="7"/>
    <n v="2345.36"/>
  </r>
  <r>
    <n v="23734"/>
    <s v="May"/>
    <x v="4908"/>
    <s v="North"/>
    <s v="North"/>
    <x v="5"/>
    <s v="General"/>
    <s v="Premium"/>
    <n v="5.0799999999999998E-2"/>
    <n v="17.7"/>
    <n v="129.9101569"/>
    <n v="0.17610000000000001"/>
    <n v="631"/>
    <n v="11019"/>
    <n v="5.0799999999999998E-2"/>
    <n v="2.61"/>
    <n v="-0.366025404"/>
    <n v="28"/>
    <n v="1413.16"/>
  </r>
  <r>
    <n v="23735"/>
    <s v="Jul"/>
    <x v="493"/>
    <s v="North"/>
    <s v="North"/>
    <x v="3"/>
    <s v="General"/>
    <s v="Standard"/>
    <n v="0.1056"/>
    <n v="11.25"/>
    <n v="3.75"/>
    <n v="0.2"/>
    <n v="160"/>
    <n v="2832"/>
    <n v="0.1056"/>
    <n v="0.81"/>
    <n v="-1.3660254039999999"/>
    <n v="28"/>
    <n v="129.56"/>
  </r>
  <r>
    <n v="23736"/>
    <s v="Mar"/>
    <x v="4909"/>
    <s v="North"/>
    <s v="North"/>
    <x v="5"/>
    <s v="General"/>
    <s v="Premium"/>
    <n v="4.9500000000000002E-2"/>
    <n v="6.96"/>
    <n v="0.28999999999999998"/>
    <n v="0.1215"/>
    <n v="208"/>
    <n v="2149"/>
    <n v="4.9500000000000002E-2"/>
    <n v="5.85"/>
    <n v="1"/>
    <n v="7"/>
    <n v="337.17"/>
  </r>
  <r>
    <n v="23737"/>
    <s v="Jun"/>
    <x v="4910"/>
    <s v="North"/>
    <s v="North"/>
    <x v="1"/>
    <s v="General"/>
    <s v="Premium"/>
    <n v="9.3700000000000006E-2"/>
    <n v="17.399999999999999"/>
    <n v="1.45"/>
    <n v="0.3241"/>
    <n v="508"/>
    <n v="12135"/>
    <n v="9.3700000000000006E-2"/>
    <n v="6.26"/>
    <n v="-1"/>
    <n v="7"/>
    <n v="4170.59"/>
  </r>
  <r>
    <n v="23738"/>
    <s v="Sep"/>
    <x v="431"/>
    <s v="North"/>
    <s v="North"/>
    <x v="3"/>
    <s v="General"/>
    <s v="Premium"/>
    <n v="9.5999999999999992E-3"/>
    <n v="3.3"/>
    <n v="1.65"/>
    <n v="0.20680000000000001"/>
    <n v="46"/>
    <n v="415"/>
    <n v="9.5999999999999992E-3"/>
    <n v="5.19"/>
    <n v="-1"/>
    <n v="7"/>
    <n v="797.34"/>
  </r>
  <r>
    <n v="23739"/>
    <s v="Jun"/>
    <x v="272"/>
    <s v="North"/>
    <s v="North"/>
    <x v="0"/>
    <s v="Stationery"/>
    <s v="Premium"/>
    <n v="6.0000000000000001E-3"/>
    <n v="25.92"/>
    <n v="0.36"/>
    <n v="3.6900000000000002E-2"/>
    <n v="267"/>
    <n v="2558"/>
    <n v="6.0000000000000001E-3"/>
    <n v="1.3"/>
    <n v="-1"/>
    <n v="7"/>
    <n v="5191.71"/>
  </r>
  <r>
    <n v="23740"/>
    <s v="Nov"/>
    <x v="1403"/>
    <s v="North"/>
    <s v="North"/>
    <x v="2"/>
    <s v="Storage"/>
    <s v="Premium"/>
    <n v="1.0200000000000001E-2"/>
    <n v="3.75"/>
    <n v="3.75"/>
    <n v="0.36609999999999998"/>
    <n v="200"/>
    <n v="-4447"/>
    <n v="1.0200000000000001E-2"/>
    <n v="6.88"/>
    <n v="0.366025404"/>
    <n v="7"/>
    <n v="1082.0999999999999"/>
  </r>
  <r>
    <n v="23741"/>
    <s v="Apr"/>
    <x v="4911"/>
    <s v="North"/>
    <s v="North"/>
    <x v="1"/>
    <s v="General"/>
    <s v="Premium"/>
    <n v="2.5999999999999999E-2"/>
    <n v="4.25"/>
    <n v="4.25"/>
    <n v="0.34010000000000001"/>
    <n v="158"/>
    <n v="2169"/>
    <n v="2.5999999999999999E-2"/>
    <n v="4.42"/>
    <n v="0.366025404"/>
    <n v="60"/>
    <n v="498.57"/>
  </r>
  <r>
    <n v="23742"/>
    <s v="Nov"/>
    <x v="4912"/>
    <s v="North"/>
    <s v="North"/>
    <x v="2"/>
    <s v="Seasonal"/>
    <s v="Premium"/>
    <n v="0.15529999999999999"/>
    <n v="6.96"/>
    <n v="0.28999999999999998"/>
    <n v="0.2203"/>
    <n v="517"/>
    <n v="4653"/>
    <n v="0.15529999999999999"/>
    <n v="3.91"/>
    <n v="0.366025404"/>
    <n v="60"/>
    <n v="1780.69"/>
  </r>
  <r>
    <n v="23743"/>
    <s v="Nov"/>
    <x v="4913"/>
    <s v="North"/>
    <s v="North"/>
    <x v="2"/>
    <s v="Seasonal"/>
    <s v="Premium"/>
    <n v="2.2700000000000001E-2"/>
    <n v="5.95"/>
    <n v="5.95"/>
    <n v="0.11070000000000001"/>
    <n v="316"/>
    <n v="15103"/>
    <n v="2.2700000000000001E-2"/>
    <n v="5.47"/>
    <n v="0.366025404"/>
    <n v="90"/>
    <n v="12942.53"/>
  </r>
  <r>
    <n v="23744"/>
    <s v="Oct"/>
    <x v="4914"/>
    <s v="West"/>
    <s v="West"/>
    <x v="1"/>
    <s v="General"/>
    <s v="Premium"/>
    <n v="0.1138"/>
    <s v="Null"/>
    <n v="1.95"/>
    <n v="0.35410000000000003"/>
    <n v="472"/>
    <n v="6321"/>
    <n v="0.1138"/>
    <n v="2.77"/>
    <n v="-0.366025404"/>
    <n v="60"/>
    <n v="15.6"/>
  </r>
  <r>
    <n v="23745"/>
    <s v="Nov"/>
    <x v="2101"/>
    <s v="North"/>
    <s v="North"/>
    <x v="1"/>
    <s v="Storage"/>
    <s v="Standard"/>
    <n v="1.8800000000000001E-2"/>
    <n v="5.95"/>
    <n v="5.95"/>
    <n v="3.1E-2"/>
    <n v="44"/>
    <n v="651"/>
    <n v="1.8800000000000001E-2"/>
    <n v="7.96"/>
    <n v="0.366025404"/>
    <n v="60"/>
    <n v="791.7"/>
  </r>
  <r>
    <n v="23746"/>
    <s v="Sep"/>
    <x v="4915"/>
    <s v="North"/>
    <s v="North"/>
    <x v="0"/>
    <s v="General"/>
    <s v="Premium"/>
    <n v="1.1999999999999999E-3"/>
    <s v="Null"/>
    <n v="1.25"/>
    <n v="0.25829999999999997"/>
    <n v="177"/>
    <n v="1986"/>
    <n v="1.1999999999999999E-3"/>
    <n v="5.27"/>
    <n v="-1"/>
    <n v="28"/>
    <n v="3953.86"/>
  </r>
  <r>
    <n v="23747"/>
    <s v="May"/>
    <x v="4916"/>
    <s v="North"/>
    <s v="North"/>
    <x v="2"/>
    <s v="Storage"/>
    <s v="Premium"/>
    <n v="0.21029999999999999"/>
    <n v="12.75"/>
    <n v="217.1744764"/>
    <n v="0.6"/>
    <n v="249"/>
    <n v="3514"/>
    <n v="0.21029999999999999"/>
    <n v="2.58"/>
    <n v="-0.366025404"/>
    <n v="28"/>
    <n v="1171.3699999999999"/>
  </r>
  <r>
    <n v="23748"/>
    <s v="Mar"/>
    <x v="4917"/>
    <s v="North"/>
    <s v="North"/>
    <x v="0"/>
    <s v="Stationery"/>
    <s v="Premium"/>
    <n v="4.7199999999999999E-2"/>
    <n v="5.04"/>
    <n v="0.42"/>
    <n v="0.6"/>
    <n v="267"/>
    <n v="4371"/>
    <n v="4.7199999999999999E-2"/>
    <n v="0.57999999999999996"/>
    <n v="1"/>
    <n v="90"/>
    <n v="74255.92"/>
  </r>
  <r>
    <n v="23749"/>
    <s v="Feb"/>
    <x v="1856"/>
    <s v="North"/>
    <s v="North"/>
    <x v="4"/>
    <s v="Storage"/>
    <s v="Standard"/>
    <n v="0.17929999999999999"/>
    <n v="2.95"/>
    <n v="2.95"/>
    <n v="0.30549999999999999"/>
    <n v="1490"/>
    <n v="34704"/>
    <n v="0.17929999999999999"/>
    <n v="3.28"/>
    <n v="1.3660254039999999"/>
    <n v="60"/>
    <n v="510.24"/>
  </r>
  <r>
    <n v="23750"/>
    <s v="Oct"/>
    <x v="4918"/>
    <s v="North"/>
    <s v="North"/>
    <x v="5"/>
    <s v="General"/>
    <s v="Standard"/>
    <n v="0.15260000000000001"/>
    <s v="Null"/>
    <n v="2.1"/>
    <n v="0.18529999999999999"/>
    <n v="246"/>
    <n v="1535"/>
    <n v="0.15260000000000001"/>
    <n v="5.32"/>
    <n v="-0.366025404"/>
    <n v="28"/>
    <n v="165.3"/>
  </r>
  <r>
    <n v="23751"/>
    <s v="Nov"/>
    <x v="4919"/>
    <s v="North"/>
    <s v="North"/>
    <x v="0"/>
    <s v="Storage"/>
    <s v="Budget"/>
    <n v="4.8500000000000001E-2"/>
    <n v="9.9499999999999993"/>
    <n v="9.9499999999999993"/>
    <s v="Null"/>
    <n v="182"/>
    <n v="3169"/>
    <n v="4.8500000000000001E-2"/>
    <n v="1.82"/>
    <n v="0.366025404"/>
    <n v="21"/>
    <n v="63.25"/>
  </r>
  <r>
    <n v="23752"/>
    <s v="Nov"/>
    <x v="4920"/>
    <s v="North"/>
    <s v="North"/>
    <x v="0"/>
    <s v="General"/>
    <s v="Premium"/>
    <n v="2.7400000000000001E-2"/>
    <n v="3.75"/>
    <n v="1.25"/>
    <n v="0.3921"/>
    <n v="168"/>
    <n v="5920"/>
    <n v="2.7400000000000001E-2"/>
    <n v="0.46"/>
    <n v="0.366025404"/>
    <s v="Null"/>
    <n v="369.39"/>
  </r>
  <r>
    <n v="23753"/>
    <s v="Nov"/>
    <x v="4921"/>
    <s v="North"/>
    <s v="North"/>
    <x v="4"/>
    <s v="General"/>
    <s v="Premium"/>
    <n v="5.4199999999999998E-2"/>
    <n v="0.85"/>
    <n v="0.85"/>
    <n v="0.15079999999999999"/>
    <n v="257"/>
    <n v="6422"/>
    <n v="5.4199999999999998E-2"/>
    <n v="5.7"/>
    <n v="0.366025404"/>
    <n v="14"/>
    <n v="417.95"/>
  </r>
  <r>
    <n v="23754"/>
    <s v="Oct"/>
    <x v="4922"/>
    <s v="North"/>
    <s v="North"/>
    <x v="2"/>
    <s v="General"/>
    <s v="Premium"/>
    <n v="2.69E-2"/>
    <n v="13.95"/>
    <n v="4.6500000000000004"/>
    <n v="0.1729"/>
    <n v="350"/>
    <n v="13045"/>
    <n v="2.69E-2"/>
    <n v="7.07"/>
    <n v="-0.366025404"/>
    <n v="7"/>
    <n v="1686.05"/>
  </r>
  <r>
    <n v="23755"/>
    <s v="Sep"/>
    <x v="4923"/>
    <s v="North"/>
    <s v="North"/>
    <x v="2"/>
    <s v="Stationery"/>
    <s v="Premium"/>
    <n v="8.1199999999999994E-2"/>
    <n v="10.5"/>
    <n v="0.42"/>
    <n v="7.4099999999999999E-2"/>
    <n v="251"/>
    <n v="6245"/>
    <n v="8.1199999999999994E-2"/>
    <n v="1.03"/>
    <n v="-1"/>
    <n v="7"/>
    <n v="5279.2"/>
  </r>
  <r>
    <n v="23756"/>
    <s v="Mar"/>
    <x v="4924"/>
    <s v="North"/>
    <s v="North"/>
    <x v="1"/>
    <s v="Storage"/>
    <s v="Standard"/>
    <n v="6.3700000000000007E-2"/>
    <n v="13.2"/>
    <n v="0.55000000000000004"/>
    <n v="0.25530000000000003"/>
    <n v="404"/>
    <n v="5834"/>
    <n v="6.3700000000000007E-2"/>
    <n v="4.8600000000000003"/>
    <n v="1"/>
    <n v="28"/>
    <n v="51.6"/>
  </r>
  <r>
    <n v="23757"/>
    <s v="Jul"/>
    <x v="4925"/>
    <s v="North"/>
    <s v="North"/>
    <x v="2"/>
    <s v="General"/>
    <s v="Premium"/>
    <n v="1.5699999999999999E-2"/>
    <n v="7.95"/>
    <n v="7.95"/>
    <n v="0.1265"/>
    <n v="374"/>
    <n v="5390"/>
    <n v="1.5699999999999999E-2"/>
    <n v="3.01"/>
    <n v="-1.3660254039999999"/>
    <n v="7"/>
    <n v="3635.72"/>
  </r>
  <r>
    <n v="23758"/>
    <s v="Sep"/>
    <x v="4926"/>
    <s v="North"/>
    <s v="North"/>
    <x v="0"/>
    <s v="Storage"/>
    <s v="Premium"/>
    <n v="9.7299999999999998E-2"/>
    <n v="5.9"/>
    <n v="2.95"/>
    <n v="7.2900000000000006E-2"/>
    <n v="744"/>
    <n v="6461"/>
    <n v="9.7299999999999998E-2"/>
    <n v="7.52"/>
    <n v="-1"/>
    <n v="28"/>
    <n v="2103.2600000000002"/>
  </r>
  <r>
    <n v="23759"/>
    <s v="Jul"/>
    <x v="4927"/>
    <s v="North"/>
    <s v="North"/>
    <x v="5"/>
    <s v="General"/>
    <s v="Premium"/>
    <n v="4.2299999999999997E-2"/>
    <s v="Null"/>
    <n v="1.95"/>
    <n v="0.1804"/>
    <n v="526"/>
    <n v="9664"/>
    <n v="4.2299999999999997E-2"/>
    <n v="4.74"/>
    <n v="-1.3660254039999999"/>
    <s v="Null"/>
    <n v="616.5"/>
  </r>
  <r>
    <n v="23760"/>
    <s v="Feb"/>
    <x v="4928"/>
    <s v="North"/>
    <s v="North"/>
    <x v="2"/>
    <s v="Storage"/>
    <s v="Premium"/>
    <n v="9.6600000000000005E-2"/>
    <n v="10.199999999999999"/>
    <n v="0.85"/>
    <n v="9.9900000000000003E-2"/>
    <n v="445"/>
    <n v="5453"/>
    <n v="9.6600000000000005E-2"/>
    <n v="4.97"/>
    <n v="1.3660254039999999"/>
    <n v="90"/>
    <n v="399.09"/>
  </r>
  <r>
    <n v="23761"/>
    <s v="Nov"/>
    <x v="1705"/>
    <s v="North"/>
    <s v="North"/>
    <x v="5"/>
    <s v="General"/>
    <s v="Premium"/>
    <n v="7.4999999999999997E-3"/>
    <n v="1.7"/>
    <n v="0.85"/>
    <n v="0.27479999999999999"/>
    <n v="290"/>
    <n v="4593"/>
    <n v="7.4999999999999997E-3"/>
    <n v="1.61"/>
    <n v="0.366025404"/>
    <n v="28"/>
    <n v="2316.0500000000002"/>
  </r>
  <r>
    <n v="23762"/>
    <s v="Feb"/>
    <x v="4929"/>
    <s v="North"/>
    <s v="North"/>
    <x v="3"/>
    <s v="General"/>
    <s v="Standard"/>
    <n v="0.1376"/>
    <n v="19.8"/>
    <n v="1.65"/>
    <n v="3.3099999999999997E-2"/>
    <n v="253"/>
    <n v="2811"/>
    <n v="0.1376"/>
    <n v="3.85"/>
    <n v="1.3660254039999999"/>
    <n v="21"/>
    <n v="19.8"/>
  </r>
  <r>
    <n v="23763"/>
    <s v="May"/>
    <x v="4930"/>
    <s v="North"/>
    <s v="North"/>
    <x v="0"/>
    <s v="Storage"/>
    <s v="Premium"/>
    <n v="0.10009999999999999"/>
    <n v="11.9"/>
    <n v="5.95"/>
    <n v="6.3500000000000001E-2"/>
    <n v="152"/>
    <n v="2061"/>
    <n v="0.10009999999999999"/>
    <n v="8.0500000000000007"/>
    <n v="-0.366025404"/>
    <n v="30"/>
    <n v="376.37"/>
  </r>
  <r>
    <n v="23764"/>
    <s v="Jun"/>
    <x v="4931"/>
    <s v="North"/>
    <s v="North"/>
    <x v="0"/>
    <s v="Seasonal"/>
    <s v="Premium"/>
    <n v="6.7999999999999996E-3"/>
    <n v="9"/>
    <n v="0.75"/>
    <n v="0.57909999999999995"/>
    <n v="113"/>
    <n v="3435"/>
    <n v="6.7999999999999996E-3"/>
    <n v="3.78"/>
    <n v="-1"/>
    <n v="60"/>
    <n v="4004.38"/>
  </r>
  <r>
    <n v="23765"/>
    <s v="Sep"/>
    <x v="881"/>
    <s v="North"/>
    <s v="North"/>
    <x v="2"/>
    <s v="Storage"/>
    <s v="Premium"/>
    <n v="7.0199999999999999E-2"/>
    <n v="19.5"/>
    <n v="1.95"/>
    <n v="4.1700000000000001E-2"/>
    <n v="978"/>
    <n v="14095"/>
    <n v="7.0199999999999999E-2"/>
    <n v="7.01"/>
    <n v="-1"/>
    <s v="Null"/>
    <n v="5315.94"/>
  </r>
  <r>
    <n v="23766"/>
    <s v="Dec"/>
    <x v="4932"/>
    <s v="North"/>
    <s v="North"/>
    <x v="2"/>
    <s v="Storage"/>
    <s v="Standard"/>
    <n v="3.1E-2"/>
    <n v="35.4"/>
    <n v="2.95"/>
    <s v="Null"/>
    <s v="Null"/>
    <n v="23077"/>
    <n v="3.1E-2"/>
    <n v="6.68"/>
    <n v="1"/>
    <n v="21"/>
    <n v="397.32"/>
  </r>
  <r>
    <n v="23767"/>
    <s v="May"/>
    <x v="2753"/>
    <s v="North"/>
    <s v="North"/>
    <x v="2"/>
    <s v="General"/>
    <s v="Premium"/>
    <n v="8.6999999999999994E-3"/>
    <n v="24.75"/>
    <n v="1.65"/>
    <n v="0.28849999999999998"/>
    <n v="512"/>
    <n v="10992"/>
    <n v="8.6999999999999994E-3"/>
    <n v="4.1900000000000004"/>
    <n v="-0.366025404"/>
    <s v="Null"/>
    <n v="425.07"/>
  </r>
  <r>
    <n v="23768"/>
    <s v="Mar"/>
    <x v="3567"/>
    <s v="North"/>
    <s v="North"/>
    <x v="5"/>
    <s v="General"/>
    <s v="Premium"/>
    <n v="0.21529999999999999"/>
    <n v="5.0999999999999996"/>
    <n v="0.85"/>
    <n v="0.32200000000000001"/>
    <s v="Null"/>
    <n v="2068"/>
    <n v="0.21529999999999999"/>
    <n v="4.2"/>
    <n v="1"/>
    <n v="21"/>
    <n v="3102.75"/>
  </r>
  <r>
    <n v="23769"/>
    <s v="Jul"/>
    <x v="4933"/>
    <s v="North"/>
    <s v="North"/>
    <x v="1"/>
    <s v="General"/>
    <s v="Premium"/>
    <n v="2.7300000000000001E-2"/>
    <n v="1.3"/>
    <n v="0.65"/>
    <n v="0.30259999999999998"/>
    <n v="138"/>
    <n v="1832"/>
    <n v="2.7300000000000001E-2"/>
    <n v="0.62"/>
    <n v="-1.3660254039999999"/>
    <n v="7"/>
    <n v="386.98"/>
  </r>
  <r>
    <n v="23770"/>
    <s v="Feb"/>
    <x v="4934"/>
    <s v="North"/>
    <s v="North"/>
    <x v="5"/>
    <s v="General"/>
    <s v="Premium"/>
    <n v="6.2700000000000006E-2"/>
    <n v="13.52"/>
    <n v="1.69"/>
    <n v="0.10539999999999999"/>
    <n v="1010"/>
    <n v="12554"/>
    <n v="6.2700000000000006E-2"/>
    <n v="6.94"/>
    <n v="1.3660254039999999"/>
    <s v="Null"/>
    <s v="Null"/>
  </r>
  <r>
    <n v="23771"/>
    <s v="Jul"/>
    <x v="4935"/>
    <s v="North"/>
    <s v="North"/>
    <x v="4"/>
    <s v="Seasonal"/>
    <s v="Premium"/>
    <n v="1.4999999999999999E-2"/>
    <n v="1.56"/>
    <n v="0.39"/>
    <n v="5.8999999999999999E-3"/>
    <n v="222"/>
    <n v="3706"/>
    <n v="1.4999999999999999E-2"/>
    <n v="1.45"/>
    <n v="-1.3660254039999999"/>
    <n v="21"/>
    <n v="2512.65"/>
  </r>
  <r>
    <n v="23772"/>
    <s v="Oct"/>
    <x v="4936"/>
    <s v="North"/>
    <s v="North"/>
    <x v="3"/>
    <s v="Storage"/>
    <s v="Premium"/>
    <n v="3.6999999999999998E-2"/>
    <n v="17.7"/>
    <n v="2.95"/>
    <n v="0.3569"/>
    <n v="701"/>
    <n v="27141"/>
    <n v="3.6999999999999998E-2"/>
    <n v="3.48"/>
    <n v="-0.366025404"/>
    <n v="7"/>
    <n v="638.08000000000004"/>
  </r>
  <r>
    <n v="23773"/>
    <s v="Apr"/>
    <x v="2046"/>
    <s v="North"/>
    <s v="North"/>
    <x v="3"/>
    <s v="General"/>
    <s v="Standard"/>
    <n v="2.0299999999999999E-2"/>
    <n v="15.3"/>
    <n v="2.5499999999999998"/>
    <n v="3.1399999999999997E-2"/>
    <n v="86"/>
    <n v="795"/>
    <n v="2.0299999999999999E-2"/>
    <n v="4.42"/>
    <n v="0.366025404"/>
    <n v="90"/>
    <s v="Null"/>
  </r>
  <r>
    <n v="23774"/>
    <s v="Mar"/>
    <x v="4937"/>
    <s v="North"/>
    <s v="North"/>
    <x v="4"/>
    <s v="General"/>
    <s v="Standard"/>
    <n v="1.06E-2"/>
    <s v="Null"/>
    <n v="2.95"/>
    <n v="0.1182"/>
    <n v="589"/>
    <n v="6892"/>
    <n v="1.06E-2"/>
    <n v="1.9"/>
    <n v="1"/>
    <n v="60"/>
    <n v="281.01"/>
  </r>
  <r>
    <n v="23775"/>
    <s v="Nov"/>
    <x v="4938"/>
    <s v="North"/>
    <s v="North"/>
    <x v="0"/>
    <s v="Storage"/>
    <s v="Standard"/>
    <s v="Null"/>
    <n v="8.5"/>
    <n v="0.85"/>
    <n v="0.29399999999999998"/>
    <n v="524"/>
    <n v="19911"/>
    <s v="Null"/>
    <n v="4.7699999999999996"/>
    <n v="0.366025404"/>
    <n v="14"/>
    <n v="725"/>
  </r>
  <r>
    <n v="23776"/>
    <s v="Feb"/>
    <x v="4939"/>
    <s v="North"/>
    <s v="North"/>
    <x v="5"/>
    <s v="Stationery"/>
    <s v="Premium"/>
    <n v="8.2100000000000006E-2"/>
    <n v="5"/>
    <n v="1.25"/>
    <n v="0.24940000000000001"/>
    <n v="65"/>
    <n v="2514"/>
    <n v="8.2100000000000006E-2"/>
    <n v="4.5999999999999996"/>
    <n v="1.3660254039999999"/>
    <n v="21"/>
    <n v="12654.19"/>
  </r>
  <r>
    <n v="23777"/>
    <s v="Dec"/>
    <x v="4940"/>
    <s v="North"/>
    <s v="North"/>
    <x v="0"/>
    <s v="General"/>
    <s v="Standard"/>
    <n v="4.5199999999999997E-2"/>
    <n v="2.95"/>
    <n v="199.89280310000001"/>
    <s v="Null"/>
    <n v="112"/>
    <n v="2488"/>
    <n v="4.5199999999999997E-2"/>
    <n v="2.75"/>
    <n v="1"/>
    <n v="14"/>
    <n v="555.4"/>
  </r>
  <r>
    <n v="23778"/>
    <s v="Jan"/>
    <x v="4941"/>
    <s v="North"/>
    <s v="North"/>
    <x v="3"/>
    <s v="General"/>
    <s v="Standard"/>
    <n v="6.3100000000000003E-2"/>
    <n v="10.199999999999999"/>
    <n v="0.85"/>
    <n v="0.6"/>
    <n v="85"/>
    <n v="1894"/>
    <n v="6.3100000000000003E-2"/>
    <s v="Null"/>
    <n v="1.3660254039999999"/>
    <n v="21"/>
    <n v="1477.5"/>
  </r>
  <r>
    <n v="23779"/>
    <s v="May"/>
    <x v="4942"/>
    <s v="North"/>
    <s v="North"/>
    <x v="0"/>
    <s v="Lighting"/>
    <s v="Standard"/>
    <n v="0.1007"/>
    <n v="8.4"/>
    <n v="2.1"/>
    <n v="0.29480000000000001"/>
    <n v="232"/>
    <n v="5194"/>
    <n v="0.1007"/>
    <n v="5.43"/>
    <n v="-0.366025404"/>
    <n v="60"/>
    <n v="205.75"/>
  </r>
  <r>
    <n v="23780"/>
    <s v="May"/>
    <x v="4943"/>
    <s v="North"/>
    <s v="North"/>
    <x v="5"/>
    <s v="General"/>
    <s v="Premium"/>
    <n v="2.3099999999999999E-2"/>
    <n v="13.5"/>
    <n v="6.75"/>
    <n v="0.2626"/>
    <n v="123"/>
    <n v="2491"/>
    <n v="2.3099999999999999E-2"/>
    <n v="3.22"/>
    <n v="-0.366025404"/>
    <n v="21"/>
    <n v="423.34"/>
  </r>
  <r>
    <n v="23781"/>
    <s v="Jul"/>
    <x v="4944"/>
    <s v="North"/>
    <s v="North"/>
    <x v="0"/>
    <s v="Storage"/>
    <s v="Premium"/>
    <n v="6.25E-2"/>
    <n v="41.6"/>
    <n v="0.65"/>
    <n v="0.15939999999999999"/>
    <n v="524"/>
    <n v="15993"/>
    <n v="6.25E-2"/>
    <n v="6.46"/>
    <n v="-1.3660254039999999"/>
    <n v="90"/>
    <n v="3669.87"/>
  </r>
  <r>
    <n v="23782"/>
    <s v="Apr"/>
    <x v="3956"/>
    <s v="North"/>
    <s v="North"/>
    <x v="5"/>
    <s v="Lighting"/>
    <s v="Premium"/>
    <n v="0.11260000000000001"/>
    <n v="7.65"/>
    <n v="2.5499999999999998"/>
    <n v="0.1263"/>
    <n v="52"/>
    <n v="653"/>
    <n v="0.11260000000000001"/>
    <n v="5.28"/>
    <n v="0.366025404"/>
    <s v="Null"/>
    <n v="2579.73"/>
  </r>
  <r>
    <n v="23783"/>
    <s v="Nov"/>
    <x v="4945"/>
    <s v="North"/>
    <s v="North"/>
    <x v="2"/>
    <s v="General"/>
    <s v="Premium"/>
    <n v="4.5499999999999999E-2"/>
    <n v="8.25"/>
    <n v="8.25"/>
    <n v="0.6"/>
    <n v="147"/>
    <n v="3729"/>
    <n v="4.5499999999999999E-2"/>
    <n v="6.18"/>
    <n v="0.366025404"/>
    <n v="30"/>
    <n v="11050.37"/>
  </r>
  <r>
    <n v="23784"/>
    <s v="Jun"/>
    <x v="132"/>
    <s v="North"/>
    <s v="North"/>
    <x v="3"/>
    <s v="General"/>
    <s v="Premium"/>
    <n v="0.1124"/>
    <n v="7.5"/>
    <n v="3.75"/>
    <n v="0.40589999999999998"/>
    <n v="145"/>
    <n v="2910"/>
    <n v="0.1124"/>
    <n v="2.2000000000000002"/>
    <n v="-1"/>
    <n v="7"/>
    <n v="35982.910000000003"/>
  </r>
  <r>
    <n v="23785"/>
    <s v="Jun"/>
    <x v="4946"/>
    <s v="North"/>
    <s v="North"/>
    <x v="1"/>
    <s v="General"/>
    <s v="Premium"/>
    <n v="5.6099999999999997E-2"/>
    <n v="22.5"/>
    <n v="3.75"/>
    <n v="0.6"/>
    <n v="275"/>
    <n v="4466"/>
    <n v="5.6099999999999997E-2"/>
    <n v="3.66"/>
    <n v="-1"/>
    <n v="28"/>
    <n v="66457.23"/>
  </r>
  <r>
    <n v="23786"/>
    <s v="Jan"/>
    <x v="4947"/>
    <s v="North"/>
    <s v="North"/>
    <x v="0"/>
    <s v="General"/>
    <s v="Premium"/>
    <n v="1.46E-2"/>
    <n v="4.95"/>
    <n v="4.95"/>
    <n v="0.39329999999999998"/>
    <n v="155"/>
    <n v="8061"/>
    <n v="1.46E-2"/>
    <n v="1.95"/>
    <n v="1.3660254039999999"/>
    <n v="30"/>
    <n v="2321.86"/>
  </r>
  <r>
    <n v="23787"/>
    <s v="Mar"/>
    <x v="4948"/>
    <s v="North"/>
    <s v="North"/>
    <x v="0"/>
    <s v="Seasonal"/>
    <s v="Premium"/>
    <n v="1.5299999999999999E-2"/>
    <n v="30"/>
    <n v="1.25"/>
    <n v="8.2900000000000001E-2"/>
    <n v="414"/>
    <n v="10154"/>
    <n v="1.5299999999999999E-2"/>
    <n v="3.83"/>
    <n v="1"/>
    <n v="21"/>
    <n v="525.34"/>
  </r>
  <r>
    <n v="23788"/>
    <s v="Sep"/>
    <x v="4949"/>
    <s v="North"/>
    <s v="North"/>
    <x v="1"/>
    <s v="General"/>
    <s v="Premium"/>
    <n v="8.1699999999999995E-2"/>
    <n v="22.5"/>
    <n v="3.75"/>
    <n v="0.1517"/>
    <n v="110"/>
    <n v="2576"/>
    <n v="8.1699999999999995E-2"/>
    <n v="1.67"/>
    <n v="-1"/>
    <n v="7"/>
    <n v="239171.36"/>
  </r>
  <r>
    <n v="23789"/>
    <s v="Jan"/>
    <x v="4950"/>
    <s v="North"/>
    <s v="North"/>
    <x v="0"/>
    <s v="General"/>
    <s v="Premium"/>
    <n v="0.1198"/>
    <n v="1125.4597659999999"/>
    <n v="3.25"/>
    <n v="0.19600000000000001"/>
    <n v="303"/>
    <n v="3899"/>
    <n v="0.1198"/>
    <n v="1.04"/>
    <n v="1.3660254039999999"/>
    <n v="7"/>
    <n v="694.2"/>
  </r>
  <r>
    <n v="23790"/>
    <s v="Jun"/>
    <x v="4951"/>
    <s v="North"/>
    <s v="North"/>
    <x v="0"/>
    <s v="Kitchen"/>
    <s v="Premium"/>
    <n v="7.1000000000000004E-3"/>
    <n v="18.72"/>
    <n v="0.39"/>
    <n v="0.18779999999999999"/>
    <n v="79"/>
    <n v="2901"/>
    <n v="7.1000000000000004E-3"/>
    <n v="0.28999999999999998"/>
    <n v="-1"/>
    <n v="60"/>
    <n v="2515.64"/>
  </r>
  <r>
    <n v="23791"/>
    <s v="Dec"/>
    <x v="964"/>
    <s v="North"/>
    <s v="North"/>
    <x v="4"/>
    <s v="General"/>
    <s v="Budget"/>
    <n v="6.8400000000000002E-2"/>
    <n v="2.1"/>
    <n v="2.1"/>
    <n v="4.2599999999999999E-2"/>
    <n v="486"/>
    <n v="23231"/>
    <n v="6.8400000000000002E-2"/>
    <n v="0.53"/>
    <n v="1"/>
    <n v="60"/>
    <n v="174.18"/>
  </r>
  <r>
    <n v="23792"/>
    <s v="Dec"/>
    <x v="566"/>
    <s v="North"/>
    <s v="North"/>
    <x v="2"/>
    <s v="General"/>
    <s v="Premium"/>
    <n v="4.1000000000000003E-3"/>
    <n v="1.25"/>
    <n v="1.25"/>
    <n v="0.39350000000000002"/>
    <n v="107"/>
    <n v="2323"/>
    <n v="4.1000000000000003E-3"/>
    <n v="3.97"/>
    <n v="1"/>
    <n v="90"/>
    <n v="23803.67"/>
  </r>
  <r>
    <n v="23793"/>
    <s v="Apr"/>
    <x v="3747"/>
    <s v="North"/>
    <s v="North"/>
    <x v="0"/>
    <s v="Storage"/>
    <s v="Premium"/>
    <n v="0.2792"/>
    <n v="20.399999999999999"/>
    <n v="0.85"/>
    <n v="0.192"/>
    <n v="601"/>
    <n v="11835"/>
    <n v="0.2792"/>
    <n v="7.49"/>
    <n v="0.366025404"/>
    <n v="60"/>
    <n v="1464.01"/>
  </r>
  <r>
    <n v="23794"/>
    <s v="Sep"/>
    <x v="4474"/>
    <s v="North"/>
    <s v="North"/>
    <x v="3"/>
    <s v="Storage"/>
    <s v="Premium"/>
    <n v="2.0400000000000001E-2"/>
    <n v="2.5"/>
    <n v="1.25"/>
    <n v="8.6800000000000002E-2"/>
    <n v="500"/>
    <n v="10442"/>
    <n v="2.0400000000000001E-2"/>
    <n v="1.1299999999999999"/>
    <n v="-1"/>
    <n v="90"/>
    <n v="1177.24"/>
  </r>
  <r>
    <n v="23795"/>
    <s v="Aug"/>
    <x v="1602"/>
    <s v="North"/>
    <s v="North"/>
    <x v="1"/>
    <s v="Seasonal"/>
    <s v="Standard"/>
    <n v="3.5700000000000003E-2"/>
    <n v="2.5"/>
    <n v="1.25"/>
    <n v="0.29970000000000002"/>
    <n v="303"/>
    <n v="9040"/>
    <n v="3.5700000000000003E-2"/>
    <n v="5.0599999999999996"/>
    <n v="-1.3660254039999999"/>
    <n v="28"/>
    <n v="828.72"/>
  </r>
  <r>
    <n v="23796"/>
    <s v="May"/>
    <x v="4952"/>
    <s v="North"/>
    <s v="North"/>
    <x v="1"/>
    <s v="Kitchen"/>
    <s v="Premium"/>
    <n v="0.17530000000000001"/>
    <n v="6.8"/>
    <n v="0.85"/>
    <n v="6.7900000000000002E-2"/>
    <n v="266"/>
    <n v="10696"/>
    <n v="0.17530000000000001"/>
    <n v="0.99"/>
    <n v="-0.366025404"/>
    <s v="Null"/>
    <n v="3650.23"/>
  </r>
  <r>
    <n v="23797"/>
    <s v="Aug"/>
    <x v="4953"/>
    <s v="North"/>
    <s v="North"/>
    <x v="2"/>
    <s v="General"/>
    <s v="Premium"/>
    <n v="0.1565"/>
    <n v="17.399999999999999"/>
    <n v="1.45"/>
    <n v="0.34160000000000001"/>
    <n v="507"/>
    <n v="7490"/>
    <n v="0.1565"/>
    <n v="5.46"/>
    <n v="-1.3660254039999999"/>
    <n v="90"/>
    <n v="4881.58"/>
  </r>
  <r>
    <n v="23798"/>
    <s v="May"/>
    <x v="4954"/>
    <s v="South"/>
    <s v="South"/>
    <x v="2"/>
    <s v="Lighting"/>
    <s v="Standard"/>
    <n v="4.1000000000000003E-3"/>
    <n v="10"/>
    <n v="1.25"/>
    <n v="0.2324"/>
    <n v="50"/>
    <n v="1527"/>
    <n v="4.1000000000000003E-3"/>
    <n v="4.54"/>
    <n v="-0.366025404"/>
    <n v="21"/>
    <n v="105.9"/>
  </r>
  <r>
    <n v="23799"/>
    <s v="Mar"/>
    <x v="4955"/>
    <s v="North"/>
    <s v="North"/>
    <x v="1"/>
    <s v="General"/>
    <s v="Standard"/>
    <n v="3.0099999999999998E-2"/>
    <n v="2.52"/>
    <n v="0.42"/>
    <n v="9.1700000000000004E-2"/>
    <s v="Null"/>
    <n v="5479"/>
    <n v="3.0099999999999998E-2"/>
    <n v="0.97"/>
    <n v="1"/>
    <n v="60"/>
    <n v="845.77"/>
  </r>
  <r>
    <n v="23800"/>
    <s v="Mar"/>
    <x v="4956"/>
    <s v="North"/>
    <s v="North"/>
    <x v="2"/>
    <s v="Seasonal"/>
    <s v="Premium"/>
    <n v="7.7999999999999996E-3"/>
    <n v="25.5"/>
    <n v="12.75"/>
    <n v="0.35070000000000001"/>
    <n v="471"/>
    <n v="6585"/>
    <n v="7.7999999999999996E-3"/>
    <n v="6.93"/>
    <n v="1"/>
    <n v="28"/>
    <n v="6218.04"/>
  </r>
  <r>
    <n v="23801"/>
    <s v="Sep"/>
    <x v="4957"/>
    <s v="North"/>
    <s v="North"/>
    <x v="1"/>
    <s v="Lighting"/>
    <s v="Premium"/>
    <n v="1.72E-2"/>
    <n v="15.3"/>
    <n v="2.5499999999999998"/>
    <n v="0.25900000000000001"/>
    <n v="300"/>
    <n v="4963"/>
    <n v="1.72E-2"/>
    <n v="4.8600000000000003"/>
    <n v="-1"/>
    <n v="21"/>
    <n v="3675.64"/>
  </r>
  <r>
    <n v="23802"/>
    <s v="Apr"/>
    <x v="4958"/>
    <s v="North"/>
    <s v="North"/>
    <x v="4"/>
    <s v="Storage"/>
    <s v="Premium"/>
    <n v="9.2499999999999999E-2"/>
    <n v="17.7"/>
    <n v="2.95"/>
    <n v="0.23710000000000001"/>
    <n v="1490"/>
    <n v="32510"/>
    <n v="9.2499999999999999E-2"/>
    <n v="5.56"/>
    <n v="0.366025404"/>
    <n v="14"/>
    <n v="516.03"/>
  </r>
  <r>
    <n v="23803"/>
    <s v="Oct"/>
    <x v="4768"/>
    <s v="North"/>
    <s v="North"/>
    <x v="2"/>
    <s v="Storage"/>
    <s v="Premium"/>
    <n v="1.6899999999999998E-2"/>
    <n v="7.46"/>
    <n v="7.46"/>
    <n v="0.1081"/>
    <n v="118"/>
    <n v="1146"/>
    <n v="1.6899999999999998E-2"/>
    <n v="5.41"/>
    <n v="-0.366025404"/>
    <n v="60"/>
    <n v="12187.69"/>
  </r>
  <r>
    <n v="23804"/>
    <s v="Nov"/>
    <x v="4959"/>
    <s v="North"/>
    <s v="North"/>
    <x v="3"/>
    <s v="Storage"/>
    <s v="Standard"/>
    <n v="0.158"/>
    <n v="1.7"/>
    <n v="0.85"/>
    <n v="9.9000000000000005E-2"/>
    <n v="287"/>
    <n v="9766"/>
    <n v="0.158"/>
    <n v="4.79"/>
    <n v="0.366025404"/>
    <n v="7"/>
    <n v="450.1"/>
  </r>
  <r>
    <n v="23805"/>
    <s v="Nov"/>
    <x v="4193"/>
    <s v="North"/>
    <s v="North"/>
    <x v="0"/>
    <s v="Storage"/>
    <s v="Premium"/>
    <n v="4.3999999999999997E-2"/>
    <n v="20.8"/>
    <n v="2.08"/>
    <n v="0.43880000000000002"/>
    <n v="377"/>
    <n v="5159"/>
    <n v="4.3999999999999997E-2"/>
    <n v="1.6"/>
    <n v="0.366025404"/>
    <n v="28"/>
    <n v="8719.61"/>
  </r>
  <r>
    <n v="23806"/>
    <s v="Sep"/>
    <x v="4960"/>
    <s v="North"/>
    <s v="North"/>
    <x v="0"/>
    <s v="General"/>
    <s v="Premium"/>
    <n v="1.77E-2"/>
    <n v="15"/>
    <n v="1.25"/>
    <n v="0.32400000000000001"/>
    <n v="23"/>
    <n v="509"/>
    <n v="1.77E-2"/>
    <n v="5.3"/>
    <n v="-1"/>
    <n v="14"/>
    <n v="16775.45"/>
  </r>
  <r>
    <n v="23807"/>
    <s v="Jul"/>
    <x v="1115"/>
    <s v="North"/>
    <s v="North"/>
    <x v="2"/>
    <s v="General"/>
    <s v="Premium"/>
    <n v="0.20519999999999999"/>
    <n v="2.5499999999999998"/>
    <n v="0.85"/>
    <n v="0.44669999999999999"/>
    <n v="65"/>
    <n v="-2477"/>
    <n v="0.20519999999999999"/>
    <n v="5.13"/>
    <n v="-1.3660254039999999"/>
    <n v="28"/>
    <n v="2379.48"/>
  </r>
  <r>
    <n v="23808"/>
    <s v="Feb"/>
    <x v="4961"/>
    <s v="North"/>
    <s v="North"/>
    <x v="2"/>
    <s v="Lighting"/>
    <s v="Premium"/>
    <s v="Null"/>
    <n v="17.7"/>
    <n v="2.95"/>
    <n v="0.39229999999999998"/>
    <n v="40"/>
    <n v="605"/>
    <s v="Null"/>
    <n v="4.66"/>
    <n v="1.3660254039999999"/>
    <n v="90"/>
    <n v="3510.75"/>
  </r>
  <r>
    <n v="23809"/>
    <s v="Dec"/>
    <x v="4962"/>
    <s v="North"/>
    <s v="North"/>
    <x v="3"/>
    <s v="General"/>
    <s v="Premium"/>
    <n v="7.1900000000000006E-2"/>
    <n v="38.159999999999997"/>
    <n v="1.06"/>
    <n v="0.39250000000000002"/>
    <n v="69"/>
    <n v="1278"/>
    <n v="7.1900000000000006E-2"/>
    <n v="5.94"/>
    <n v="1"/>
    <n v="90"/>
    <n v="55034.5"/>
  </r>
  <r>
    <n v="23810"/>
    <s v="Oct"/>
    <x v="4963"/>
    <s v="North"/>
    <s v="North"/>
    <x v="2"/>
    <s v="General"/>
    <s v="Premium"/>
    <n v="2.53E-2"/>
    <n v="8.75"/>
    <n v="1.25"/>
    <n v="9.3299999999999994E-2"/>
    <n v="177"/>
    <n v="2478"/>
    <n v="2.53E-2"/>
    <n v="5.53"/>
    <n v="-0.366025404"/>
    <n v="21"/>
    <n v="60332.93"/>
  </r>
  <r>
    <n v="23811"/>
    <s v="Nov"/>
    <x v="337"/>
    <s v="North"/>
    <s v="North"/>
    <x v="0"/>
    <s v="Lighting"/>
    <s v="Standard"/>
    <n v="3.4799999999999998E-2"/>
    <n v="30.6"/>
    <n v="2.5499999999999998"/>
    <n v="0.29980000000000001"/>
    <n v="300"/>
    <n v="4296"/>
    <n v="3.4799999999999998E-2"/>
    <n v="4.41"/>
    <n v="0.366025404"/>
    <n v="28"/>
    <n v="2743.59"/>
  </r>
  <r>
    <n v="23812"/>
    <s v="Aug"/>
    <x v="4964"/>
    <s v="North"/>
    <s v="North"/>
    <x v="2"/>
    <s v="Storage"/>
    <s v="Premium"/>
    <n v="2.3900000000000001E-2"/>
    <n v="179"/>
    <n v="1.79"/>
    <n v="0.59350000000000003"/>
    <n v="978"/>
    <n v="39971"/>
    <n v="2.3900000000000001E-2"/>
    <n v="3.59"/>
    <n v="-1.3660254039999999"/>
    <s v="Null"/>
    <n v="16251.07"/>
  </r>
  <r>
    <n v="23813"/>
    <s v="Sep"/>
    <x v="4965"/>
    <s v="North"/>
    <s v="North"/>
    <x v="3"/>
    <s v="General"/>
    <s v="Premium"/>
    <n v="8.5400000000000004E-2"/>
    <n v="25.5"/>
    <n v="12.75"/>
    <n v="0.6"/>
    <n v="1314"/>
    <n v="57818"/>
    <n v="8.5400000000000004E-2"/>
    <n v="3.68"/>
    <n v="-1"/>
    <n v="21"/>
    <n v="2784.39"/>
  </r>
  <r>
    <n v="23814"/>
    <s v="Oct"/>
    <x v="4966"/>
    <s v="North"/>
    <s v="North"/>
    <x v="1"/>
    <s v="General"/>
    <s v="Premium"/>
    <n v="7.3499999999999996E-2"/>
    <n v="9"/>
    <n v="0.75"/>
    <n v="8.1900000000000001E-2"/>
    <n v="303"/>
    <n v="5835"/>
    <n v="7.3499999999999996E-2"/>
    <s v="Null"/>
    <n v="-0.366025404"/>
    <n v="28"/>
    <n v="173970.64"/>
  </r>
  <r>
    <n v="23815"/>
    <s v="Jul"/>
    <x v="4967"/>
    <s v="North"/>
    <s v="North"/>
    <x v="3"/>
    <s v="Kitchen"/>
    <s v="Budget"/>
    <n v="3.4700000000000002E-2"/>
    <n v="2.5"/>
    <n v="1.25"/>
    <n v="0.12870000000000001"/>
    <n v="101"/>
    <n v="1811"/>
    <n v="3.4700000000000002E-2"/>
    <n v="0.7"/>
    <n v="-1.3660254039999999"/>
    <n v="21"/>
    <n v="524.23"/>
  </r>
  <r>
    <n v="23816"/>
    <s v="May"/>
    <x v="4968"/>
    <s v="North"/>
    <s v="North"/>
    <x v="0"/>
    <s v="General"/>
    <s v="Premium"/>
    <n v="2.8000000000000001E-2"/>
    <n v="2.1"/>
    <n v="2.1"/>
    <n v="3.1300000000000001E-2"/>
    <n v="385"/>
    <n v="2969"/>
    <n v="2.8000000000000001E-2"/>
    <n v="6.11"/>
    <n v="-0.366025404"/>
    <n v="90"/>
    <n v="11800.53"/>
  </r>
  <r>
    <n v="23817"/>
    <s v="May"/>
    <x v="2540"/>
    <s v="North"/>
    <s v="North"/>
    <x v="4"/>
    <s v="General"/>
    <s v="Standard"/>
    <n v="5.1999999999999998E-3"/>
    <n v="40.56"/>
    <n v="1.69"/>
    <n v="0.05"/>
    <n v="32"/>
    <n v="579"/>
    <n v="5.1999999999999998E-3"/>
    <n v="2.5299999999999998"/>
    <n v="-0.366025404"/>
    <n v="7"/>
    <n v="155.01"/>
  </r>
  <r>
    <n v="23818"/>
    <s v="Jun"/>
    <x v="4969"/>
    <s v="North"/>
    <s v="North"/>
    <x v="4"/>
    <s v="General"/>
    <s v="Premium"/>
    <n v="8.8999999999999999E-3"/>
    <n v="17.399999999999999"/>
    <n v="1.45"/>
    <n v="0.6"/>
    <n v="355"/>
    <n v="11865"/>
    <n v="8.8999999999999999E-3"/>
    <n v="1.78"/>
    <n v="-1"/>
    <n v="21"/>
    <s v="Null"/>
  </r>
  <r>
    <n v="23819"/>
    <s v="Jul"/>
    <x v="4970"/>
    <s v="North"/>
    <s v="North"/>
    <x v="2"/>
    <s v="General"/>
    <s v="Premium"/>
    <n v="1.6E-2"/>
    <n v="63.5"/>
    <n v="6.35"/>
    <n v="0.1726"/>
    <n v="374"/>
    <n v="15146"/>
    <n v="1.6E-2"/>
    <n v="1.51"/>
    <n v="-1.3660254039999999"/>
    <n v="60"/>
    <n v="43310.97"/>
  </r>
  <r>
    <n v="23820"/>
    <s v="Aug"/>
    <x v="4971"/>
    <s v="North"/>
    <s v="North"/>
    <x v="1"/>
    <s v="Seasonal"/>
    <s v="Premium"/>
    <n v="3.9300000000000002E-2"/>
    <n v="19.920000000000002"/>
    <n v="2.4900000000000002"/>
    <n v="7.3099999999999998E-2"/>
    <n v="105"/>
    <n v="4644"/>
    <n v="3.9300000000000002E-2"/>
    <n v="6.38"/>
    <n v="-1.3660254039999999"/>
    <n v="60"/>
    <n v="968.1"/>
  </r>
  <r>
    <n v="23821"/>
    <s v="May"/>
    <x v="4972"/>
    <s v="North"/>
    <s v="North"/>
    <x v="0"/>
    <s v="Storage"/>
    <s v="Premium"/>
    <n v="2.3E-3"/>
    <n v="12.6"/>
    <n v="2.1"/>
    <n v="0.20219999999999999"/>
    <n v="44"/>
    <n v="655"/>
    <n v="2.3E-3"/>
    <n v="5.19"/>
    <n v="-0.366025404"/>
    <s v="Null"/>
    <n v="3184.41"/>
  </r>
  <r>
    <n v="23822"/>
    <s v="Dec"/>
    <x v="2661"/>
    <s v="North"/>
    <s v="North"/>
    <x v="2"/>
    <s v="General"/>
    <s v="Premium"/>
    <n v="8.6999999999999994E-2"/>
    <n v="8.5"/>
    <n v="4.25"/>
    <n v="1.38E-2"/>
    <n v="120"/>
    <n v="1552"/>
    <n v="8.6999999999999994E-2"/>
    <n v="4.22"/>
    <n v="1"/>
    <n v="21"/>
    <n v="369.21"/>
  </r>
  <r>
    <n v="23823"/>
    <s v="Apr"/>
    <x v="2533"/>
    <s v="North"/>
    <s v="North"/>
    <x v="5"/>
    <s v="Seasonal"/>
    <s v="Premium"/>
    <n v="1.2999999999999999E-3"/>
    <n v="12.5"/>
    <n v="1.25"/>
    <n v="0.54339999999999999"/>
    <n v="303"/>
    <n v="8796"/>
    <n v="1.2999999999999999E-3"/>
    <n v="0.76"/>
    <n v="0.366025404"/>
    <n v="60"/>
    <n v="897.96"/>
  </r>
  <r>
    <n v="23824"/>
    <s v="Nov"/>
    <x v="1632"/>
    <s v="North"/>
    <s v="North"/>
    <x v="0"/>
    <s v="Storage"/>
    <s v="Premium"/>
    <n v="2.64E-2"/>
    <n v="4.9800000000000004"/>
    <n v="2.4900000000000002"/>
    <n v="0.44240000000000002"/>
    <n v="300"/>
    <n v="3979"/>
    <n v="2.64E-2"/>
    <n v="4.62"/>
    <n v="0.366025404"/>
    <n v="90"/>
    <n v="51480.12"/>
  </r>
  <r>
    <n v="23825"/>
    <s v="Nov"/>
    <x v="4973"/>
    <s v="North"/>
    <s v="North"/>
    <x v="2"/>
    <s v="Storage"/>
    <s v="Premium"/>
    <n v="3.32E-2"/>
    <n v="11.7"/>
    <n v="1.95"/>
    <n v="0.21729999999999999"/>
    <n v="234"/>
    <n v="7974"/>
    <n v="3.32E-2"/>
    <n v="6.75"/>
    <n v="0.366025404"/>
    <s v="Null"/>
    <n v="2242.25"/>
  </r>
  <r>
    <n v="23826"/>
    <s v="Jun"/>
    <x v="4113"/>
    <s v="North"/>
    <s v="North"/>
    <x v="0"/>
    <s v="Storage"/>
    <s v="Premium"/>
    <n v="6.2399999999999997E-2"/>
    <n v="11.8"/>
    <n v="2.95"/>
    <n v="0.10199999999999999"/>
    <n v="228"/>
    <n v="3977"/>
    <n v="6.2399999999999997E-2"/>
    <n v="4.25"/>
    <n v="-1"/>
    <n v="90"/>
    <n v="1824.81"/>
  </r>
  <r>
    <n v="23827"/>
    <s v="Dec"/>
    <x v="1805"/>
    <s v="North"/>
    <s v="North"/>
    <x v="5"/>
    <s v="General"/>
    <s v="Premium"/>
    <n v="2.5399999999999999E-2"/>
    <n v="22.68"/>
    <n v="0.21"/>
    <n v="0.27529999999999999"/>
    <n v="215"/>
    <n v="6766"/>
    <n v="2.5399999999999999E-2"/>
    <n v="1.89"/>
    <n v="1"/>
    <n v="28"/>
    <n v="476.51"/>
  </r>
  <r>
    <n v="23828"/>
    <s v="Sep"/>
    <x v="703"/>
    <s v="North"/>
    <s v="North"/>
    <x v="0"/>
    <s v="General"/>
    <s v="Budget"/>
    <n v="6.3700000000000007E-2"/>
    <n v="25.2"/>
    <n v="2.1"/>
    <n v="3.9600000000000003E-2"/>
    <n v="530"/>
    <n v="4922"/>
    <n v="6.3700000000000007E-2"/>
    <n v="1.39"/>
    <n v="-1"/>
    <n v="14"/>
    <n v="134.34"/>
  </r>
  <r>
    <n v="23829"/>
    <s v="Aug"/>
    <x v="4974"/>
    <s v="North"/>
    <s v="North"/>
    <x v="1"/>
    <s v="Storage"/>
    <s v="Premium"/>
    <n v="2.8E-3"/>
    <n v="3.12"/>
    <n v="0.39"/>
    <n v="0.45129999999999998"/>
    <n v="179"/>
    <n v="6853"/>
    <n v="2.8E-3"/>
    <s v="Null"/>
    <n v="-1.3660254039999999"/>
    <n v="28"/>
    <n v="6683.92"/>
  </r>
  <r>
    <n v="23830"/>
    <s v="May"/>
    <x v="4975"/>
    <s v="North"/>
    <s v="North"/>
    <x v="0"/>
    <s v="General"/>
    <s v="Standard"/>
    <n v="9.5999999999999992E-3"/>
    <n v="15.9"/>
    <n v="7.95"/>
    <n v="0.36709999999999998"/>
    <n v="293"/>
    <n v="13842"/>
    <n v="9.5999999999999992E-3"/>
    <n v="5.49"/>
    <n v="-0.366025404"/>
    <n v="21"/>
    <n v="266.76"/>
  </r>
  <r>
    <n v="23831"/>
    <s v="Sep"/>
    <x v="4976"/>
    <s v="North"/>
    <s v="North"/>
    <x v="3"/>
    <s v="Storage"/>
    <s v="Premium"/>
    <n v="1.15E-2"/>
    <n v="1.1000000000000001"/>
    <n v="0.55000000000000004"/>
    <n v="0.1656"/>
    <n v="345"/>
    <n v="7762"/>
    <n v="1.15E-2"/>
    <n v="4.16"/>
    <n v="-1"/>
    <n v="14"/>
    <n v="1729.15"/>
  </r>
  <r>
    <n v="23832"/>
    <s v="Jan"/>
    <x v="4977"/>
    <s v="North"/>
    <s v="North"/>
    <x v="3"/>
    <s v="General"/>
    <s v="Premium"/>
    <n v="6.4999999999999997E-3"/>
    <n v="1.7"/>
    <n v="0.85"/>
    <n v="0.34820000000000001"/>
    <n v="798"/>
    <n v="23811"/>
    <n v="6.4999999999999997E-3"/>
    <n v="5.62"/>
    <n v="1.3660254039999999"/>
    <s v="Null"/>
    <n v="149.53"/>
  </r>
  <r>
    <n v="23833"/>
    <s v="Oct"/>
    <x v="1708"/>
    <s v="North"/>
    <s v="North"/>
    <x v="5"/>
    <s v="Storage"/>
    <s v="Premium"/>
    <n v="7.5999999999999998E-2"/>
    <n v="2.2000000000000002"/>
    <n v="0.55000000000000004"/>
    <n v="0.44929999999999998"/>
    <n v="1115"/>
    <n v="24061"/>
    <n v="7.5999999999999998E-2"/>
    <n v="6.53"/>
    <n v="-0.366025404"/>
    <s v="Null"/>
    <n v="531.42999999999995"/>
  </r>
  <r>
    <n v="23834"/>
    <s v="Oct"/>
    <x v="4978"/>
    <s v="North"/>
    <s v="North"/>
    <x v="1"/>
    <s v="Storage"/>
    <s v="Premium"/>
    <n v="3.85E-2"/>
    <n v="2.95"/>
    <n v="2.95"/>
    <n v="0.38019999999999998"/>
    <n v="701"/>
    <n v="4804"/>
    <n v="3.85E-2"/>
    <n v="3.2"/>
    <n v="-0.366025404"/>
    <n v="60"/>
    <s v="Null"/>
  </r>
  <r>
    <n v="23835"/>
    <s v="Nov"/>
    <x v="4979"/>
    <s v="North"/>
    <s v="North"/>
    <x v="0"/>
    <s v="Seasonal"/>
    <s v="Standard"/>
    <n v="0.1118"/>
    <n v="3.25"/>
    <n v="3.25"/>
    <n v="0.44790000000000002"/>
    <n v="252"/>
    <n v="4970"/>
    <n v="0.1118"/>
    <n v="1.1499999999999999"/>
    <n v="0.366025404"/>
    <s v="Null"/>
    <n v="1080.6300000000001"/>
  </r>
  <r>
    <n v="23836"/>
    <s v="Aug"/>
    <x v="4980"/>
    <s v="North"/>
    <s v="North"/>
    <x v="5"/>
    <s v="Storage"/>
    <s v="Premium"/>
    <n v="7.3899999999999993E-2"/>
    <n v="12.7"/>
    <n v="6.35"/>
    <n v="0.43230000000000002"/>
    <n v="11"/>
    <n v="264"/>
    <n v="7.3899999999999993E-2"/>
    <n v="5.59"/>
    <n v="-1.3660254039999999"/>
    <n v="7"/>
    <n v="1641.23"/>
  </r>
  <r>
    <n v="23837"/>
    <s v="Aug"/>
    <x v="4981"/>
    <s v="North"/>
    <s v="North"/>
    <x v="0"/>
    <s v="Seasonal"/>
    <s v="Premium"/>
    <n v="2.5899999999999999E-2"/>
    <s v="Null"/>
    <n v="1.25"/>
    <n v="0.26369999999999999"/>
    <n v="387"/>
    <n v="5565"/>
    <n v="2.5899999999999999E-2"/>
    <n v="2.27"/>
    <n v="-1.3660254039999999"/>
    <n v="21"/>
    <n v="5925.91"/>
  </r>
  <r>
    <n v="23838"/>
    <s v="Apr"/>
    <x v="4982"/>
    <s v="North"/>
    <s v="North"/>
    <x v="2"/>
    <s v="General"/>
    <s v="Premium"/>
    <n v="1.01E-2"/>
    <n v="25.2"/>
    <n v="2.1"/>
    <n v="0.19289999999999999"/>
    <n v="91"/>
    <n v="3631"/>
    <n v="1.01E-2"/>
    <n v="3.91"/>
    <n v="0.366025404"/>
    <n v="60"/>
    <n v="472.18"/>
  </r>
  <r>
    <n v="23839"/>
    <s v="Nov"/>
    <x v="4983"/>
    <s v="North"/>
    <s v="North"/>
    <x v="3"/>
    <s v="General"/>
    <s v="Premium"/>
    <s v="Null"/>
    <s v="Null"/>
    <n v="1.95"/>
    <n v="0.3463"/>
    <n v="261"/>
    <n v="8646"/>
    <s v="Null"/>
    <n v="2.19"/>
    <n v="0.366025404"/>
    <n v="7"/>
    <s v="Null"/>
  </r>
  <r>
    <n v="23840"/>
    <s v="Sep"/>
    <x v="4984"/>
    <s v="North"/>
    <s v="North"/>
    <x v="5"/>
    <s v="General"/>
    <s v="Premium"/>
    <n v="1.2800000000000001E-2"/>
    <n v="17.34"/>
    <n v="2.89"/>
    <n v="0.44629999999999997"/>
    <n v="50"/>
    <n v="754"/>
    <n v="1.2800000000000001E-2"/>
    <n v="1.82"/>
    <n v="-1"/>
    <n v="90"/>
    <n v="2778.12"/>
  </r>
  <r>
    <n v="23841"/>
    <s v="Oct"/>
    <x v="154"/>
    <s v="North"/>
    <s v="North"/>
    <x v="5"/>
    <s v="General"/>
    <s v="Budget"/>
    <n v="0.12330000000000001"/>
    <n v="9.9499999999999993"/>
    <n v="9.9499999999999993"/>
    <n v="0.38250000000000001"/>
    <n v="180"/>
    <n v="2440"/>
    <n v="0.12330000000000001"/>
    <n v="3.33"/>
    <n v="-0.366025404"/>
    <n v="30"/>
    <n v="822.21"/>
  </r>
  <r>
    <n v="23842"/>
    <s v="May"/>
    <x v="4985"/>
    <s v="North"/>
    <s v="North"/>
    <x v="2"/>
    <s v="Storage"/>
    <s v="Premium"/>
    <n v="0.1109"/>
    <n v="14.75"/>
    <n v="2.95"/>
    <n v="0.2913"/>
    <n v="286"/>
    <n v="8672"/>
    <n v="0.1109"/>
    <n v="3.3"/>
    <n v="-0.366025404"/>
    <n v="28"/>
    <n v="3511.8"/>
  </r>
  <r>
    <n v="23843"/>
    <s v="Jun"/>
    <x v="4986"/>
    <s v="East"/>
    <s v="East"/>
    <x v="1"/>
    <s v="General"/>
    <s v="Premium"/>
    <n v="2.2200000000000001E-2"/>
    <n v="30"/>
    <n v="1.25"/>
    <n v="1.8599999999999998E-2"/>
    <n v="171"/>
    <n v="2255"/>
    <n v="2.2200000000000001E-2"/>
    <n v="3.18"/>
    <n v="-1"/>
    <n v="7"/>
    <n v="5646.99"/>
  </r>
  <r>
    <n v="23844"/>
    <s v="Aug"/>
    <x v="4987"/>
    <s v="North"/>
    <s v="North"/>
    <x v="0"/>
    <s v="Storage"/>
    <s v="Standard"/>
    <n v="0.1019"/>
    <n v="25.5"/>
    <n v="0.85"/>
    <n v="0.14810000000000001"/>
    <n v="423"/>
    <n v="27156"/>
    <n v="0.1019"/>
    <n v="6.31"/>
    <n v="-1.3660254039999999"/>
    <n v="90"/>
    <n v="484.56"/>
  </r>
  <r>
    <n v="23845"/>
    <s v="Nov"/>
    <x v="445"/>
    <s v="North"/>
    <s v="North"/>
    <x v="2"/>
    <s v="Seasonal"/>
    <s v="Premium"/>
    <n v="4.58E-2"/>
    <s v="Null"/>
    <n v="0.28999999999999998"/>
    <n v="0.1125"/>
    <n v="167"/>
    <n v="3656"/>
    <n v="4.58E-2"/>
    <n v="6.24"/>
    <n v="0.366025404"/>
    <n v="21"/>
    <n v="4079.85"/>
  </r>
  <r>
    <n v="23846"/>
    <s v="May"/>
    <x v="293"/>
    <s v="North"/>
    <s v="North"/>
    <x v="2"/>
    <s v="Kitchen"/>
    <s v="Premium"/>
    <n v="1.7100000000000001E-2"/>
    <n v="17.7"/>
    <n v="2.95"/>
    <n v="0.43990000000000001"/>
    <n v="524"/>
    <n v="9125"/>
    <n v="1.7100000000000001E-2"/>
    <n v="4.08"/>
    <n v="-0.366025404"/>
    <n v="21"/>
    <n v="2649.12"/>
  </r>
  <r>
    <n v="23847"/>
    <s v="Nov"/>
    <x v="4988"/>
    <s v="North"/>
    <s v="North"/>
    <x v="4"/>
    <s v="Storage"/>
    <s v="Premium"/>
    <n v="3.9E-2"/>
    <n v="41.6"/>
    <n v="2.08"/>
    <n v="0.21149999999999999"/>
    <n v="391"/>
    <n v="12528"/>
    <n v="3.9E-2"/>
    <n v="8.3000000000000007"/>
    <n v="0.366025404"/>
    <n v="90"/>
    <s v="Null"/>
  </r>
  <r>
    <n v="23848"/>
    <s v="Oct"/>
    <x v="3098"/>
    <s v="North"/>
    <s v="North"/>
    <x v="4"/>
    <s v="General"/>
    <s v="Premium"/>
    <n v="2.8199999999999999E-2"/>
    <n v="10.199999999999999"/>
    <n v="0.85"/>
    <n v="0.39950000000000002"/>
    <n v="306"/>
    <n v="4817"/>
    <n v="2.8199999999999999E-2"/>
    <n v="0.45"/>
    <n v="-0.366025404"/>
    <n v="28"/>
    <n v="588.01"/>
  </r>
  <r>
    <n v="23849"/>
    <s v="Nov"/>
    <x v="2477"/>
    <s v="North"/>
    <s v="North"/>
    <x v="4"/>
    <s v="Storage"/>
    <s v="Premium"/>
    <n v="4.4999999999999997E-3"/>
    <n v="1.1000000000000001"/>
    <n v="0.55000000000000004"/>
    <s v="Null"/>
    <n v="345"/>
    <n v="9143"/>
    <n v="4.4999999999999997E-3"/>
    <n v="4.79"/>
    <n v="0.366025404"/>
    <n v="28"/>
    <n v="2983.9"/>
  </r>
  <r>
    <n v="23850"/>
    <s v="Oct"/>
    <x v="1910"/>
    <s v="North"/>
    <s v="North"/>
    <x v="5"/>
    <s v="General"/>
    <s v="Premium"/>
    <n v="3.2399999999999998E-2"/>
    <n v="2.46"/>
    <n v="2.46"/>
    <s v="Null"/>
    <n v="61"/>
    <n v="453"/>
    <n v="3.2399999999999998E-2"/>
    <n v="8.6199999999999992"/>
    <n v="-0.366025404"/>
    <n v="14"/>
    <n v="22608.080000000002"/>
  </r>
  <r>
    <n v="23851"/>
    <s v="Dec"/>
    <x v="4989"/>
    <s v="North"/>
    <s v="North"/>
    <x v="5"/>
    <s v="General"/>
    <s v="Premium"/>
    <n v="6.5699999999999995E-2"/>
    <n v="50.4"/>
    <n v="2.1"/>
    <n v="8.9599999999999999E-2"/>
    <n v="566"/>
    <n v="22220"/>
    <n v="6.5699999999999995E-2"/>
    <n v="4.32"/>
    <n v="1"/>
    <n v="28"/>
    <n v="20684.93"/>
  </r>
  <r>
    <n v="23852"/>
    <s v="May"/>
    <x v="4990"/>
    <s v="North"/>
    <s v="North"/>
    <x v="2"/>
    <s v="Kitchen"/>
    <s v="Standard"/>
    <n v="9.74E-2"/>
    <n v="7.8"/>
    <n v="0.65"/>
    <n v="6.8000000000000005E-2"/>
    <n v="311"/>
    <n v="7374"/>
    <n v="9.74E-2"/>
    <n v="1.83"/>
    <n v="-0.366025404"/>
    <n v="14"/>
    <n v="7.8"/>
  </r>
  <r>
    <n v="23853"/>
    <s v="Jan"/>
    <x v="4991"/>
    <s v="North"/>
    <s v="North"/>
    <x v="1"/>
    <s v="General"/>
    <s v="Premium"/>
    <n v="1.03E-2"/>
    <n v="12.72"/>
    <n v="2.12"/>
    <n v="0.33110000000000001"/>
    <n v="32"/>
    <n v="372"/>
    <n v="1.03E-2"/>
    <n v="8.2899999999999991"/>
    <n v="1.3660254039999999"/>
    <n v="30"/>
    <n v="942.16"/>
  </r>
  <r>
    <n v="23854"/>
    <s v="Mar"/>
    <x v="4992"/>
    <s v="North"/>
    <s v="North"/>
    <x v="1"/>
    <s v="Seasonal"/>
    <s v="Premium"/>
    <n v="2.9700000000000001E-2"/>
    <n v="3.25"/>
    <n v="0.65"/>
    <s v="Null"/>
    <n v="242"/>
    <n v="4186"/>
    <n v="2.9700000000000001E-2"/>
    <n v="6.09"/>
    <n v="1"/>
    <n v="14"/>
    <n v="1406.08"/>
  </r>
  <r>
    <n v="23855"/>
    <s v="Jun"/>
    <x v="4170"/>
    <s v="North"/>
    <s v="North"/>
    <x v="5"/>
    <s v="General"/>
    <s v="Premium"/>
    <n v="7.1000000000000004E-3"/>
    <n v="0.85"/>
    <n v="0.85"/>
    <n v="9.35E-2"/>
    <n v="103"/>
    <n v="1027"/>
    <n v="7.1000000000000004E-3"/>
    <n v="3.41"/>
    <n v="-1"/>
    <n v="21"/>
    <n v="99.69"/>
  </r>
  <r>
    <n v="23856"/>
    <s v="Mar"/>
    <x v="4993"/>
    <s v="North"/>
    <s v="North"/>
    <x v="1"/>
    <s v="General"/>
    <s v="Premium"/>
    <n v="2.5499999999999998E-2"/>
    <n v="1.95"/>
    <n v="0.65"/>
    <n v="0.29430000000000001"/>
    <n v="313"/>
    <n v="3017"/>
    <n v="2.5499999999999998E-2"/>
    <n v="2.23"/>
    <n v="1"/>
    <n v="60"/>
    <n v="1.95"/>
  </r>
  <r>
    <n v="23857"/>
    <s v="Oct"/>
    <x v="4994"/>
    <s v="North"/>
    <s v="North"/>
    <x v="0"/>
    <s v="General"/>
    <s v="Premium"/>
    <n v="2.18E-2"/>
    <n v="11.9"/>
    <n v="5.95"/>
    <n v="0.49519999999999997"/>
    <n v="303"/>
    <n v="9242"/>
    <n v="2.18E-2"/>
    <n v="1.82"/>
    <n v="-0.366025404"/>
    <n v="90"/>
    <n v="234.89"/>
  </r>
  <r>
    <n v="23858"/>
    <s v="Jul"/>
    <x v="4995"/>
    <s v="North"/>
    <s v="North"/>
    <x v="1"/>
    <s v="Lighting"/>
    <s v="Standard"/>
    <n v="2.92E-2"/>
    <n v="1.65"/>
    <n v="1.65"/>
    <n v="0.1075"/>
    <n v="81"/>
    <n v="1220"/>
    <n v="2.92E-2"/>
    <n v="0.85"/>
    <n v="-1.3660254039999999"/>
    <n v="21"/>
    <n v="96.91"/>
  </r>
  <r>
    <n v="23859"/>
    <s v="Apr"/>
    <x v="4996"/>
    <s v="North"/>
    <s v="North"/>
    <x v="0"/>
    <s v="Seasonal"/>
    <s v="Standard"/>
    <n v="4.4400000000000002E-2"/>
    <n v="25.5"/>
    <n v="12.75"/>
    <n v="7.6200000000000004E-2"/>
    <n v="471"/>
    <n v="17872"/>
    <n v="4.4400000000000002E-2"/>
    <n v="2.76"/>
    <n v="0.366025404"/>
    <n v="90"/>
    <n v="580.29"/>
  </r>
  <r>
    <n v="23860"/>
    <s v="May"/>
    <x v="4997"/>
    <s v="North"/>
    <s v="North"/>
    <x v="2"/>
    <s v="Stationery"/>
    <s v="Premium"/>
    <n v="9.2999999999999992E-3"/>
    <n v="7.5"/>
    <n v="1.25"/>
    <n v="0.1381"/>
    <n v="612"/>
    <n v="10240"/>
    <n v="9.2999999999999992E-3"/>
    <n v="5.9"/>
    <n v="-0.366025404"/>
    <n v="28"/>
    <n v="1060.44"/>
  </r>
  <r>
    <n v="23861"/>
    <s v="Sep"/>
    <x v="4998"/>
    <s v="North"/>
    <s v="North"/>
    <x v="2"/>
    <s v="Seasonal"/>
    <s v="Premium"/>
    <n v="0.11269999999999999"/>
    <n v="19.8"/>
    <n v="1.65"/>
    <n v="0.26719999999999999"/>
    <n v="59"/>
    <n v="1521"/>
    <n v="0.11269999999999999"/>
    <n v="0.98"/>
    <n v="-1"/>
    <n v="21"/>
    <n v="1910.74"/>
  </r>
  <r>
    <n v="23862"/>
    <s v="Oct"/>
    <x v="4999"/>
    <s v="North"/>
    <s v="North"/>
    <x v="0"/>
    <s v="General"/>
    <s v="Premium"/>
    <n v="4.4400000000000002E-2"/>
    <n v="15.6"/>
    <n v="0.65"/>
    <n v="0.43619999999999998"/>
    <n v="460"/>
    <n v="5934"/>
    <n v="4.4400000000000002E-2"/>
    <n v="5.72"/>
    <n v="-0.366025404"/>
    <s v="Null"/>
    <n v="3692.7"/>
  </r>
  <r>
    <n v="23863"/>
    <s v="Oct"/>
    <x v="1273"/>
    <s v="North"/>
    <s v="North"/>
    <x v="2"/>
    <s v="Seasonal"/>
    <s v="Premium"/>
    <n v="3.0000000000000001E-3"/>
    <n v="3.26"/>
    <n v="1.63"/>
    <n v="0.19420000000000001"/>
    <n v="235"/>
    <n v="3731"/>
    <n v="3.0000000000000001E-3"/>
    <n v="4.83"/>
    <n v="-0.366025404"/>
    <n v="28"/>
    <n v="15000.01"/>
  </r>
  <r>
    <n v="23864"/>
    <s v="Dec"/>
    <x v="3791"/>
    <s v="North"/>
    <s v="North"/>
    <x v="0"/>
    <s v="General"/>
    <s v="Premium"/>
    <n v="6.8999999999999999E-3"/>
    <n v="29.7"/>
    <n v="4.95"/>
    <n v="0.54769999999999996"/>
    <n v="631"/>
    <n v="10719"/>
    <n v="6.8999999999999999E-3"/>
    <n v="1.66"/>
    <n v="1"/>
    <s v="Null"/>
    <n v="1361.98"/>
  </r>
  <r>
    <n v="23865"/>
    <s v="May"/>
    <x v="1943"/>
    <s v="North"/>
    <s v="North"/>
    <x v="2"/>
    <s v="General"/>
    <s v="Premium"/>
    <n v="1.6400000000000001E-2"/>
    <n v="15"/>
    <n v="1.25"/>
    <n v="4.4999999999999997E-3"/>
    <n v="224"/>
    <n v="5722"/>
    <n v="1.6400000000000001E-2"/>
    <n v="4.08"/>
    <n v="-0.366025404"/>
    <n v="28"/>
    <n v="121.72"/>
  </r>
  <r>
    <n v="23866"/>
    <s v="Sep"/>
    <x v="5000"/>
    <s v="North"/>
    <s v="North"/>
    <x v="2"/>
    <s v="Storage"/>
    <s v="Premium"/>
    <n v="0.1061"/>
    <n v="4.5599999999999996"/>
    <n v="0.38"/>
    <n v="0.1084"/>
    <n v="50"/>
    <n v="1148"/>
    <n v="0.1061"/>
    <n v="3.91"/>
    <n v="-1"/>
    <n v="21"/>
    <n v="1953.09"/>
  </r>
  <r>
    <n v="23867"/>
    <s v="Jan"/>
    <x v="5001"/>
    <s v="North"/>
    <s v="North"/>
    <x v="1"/>
    <s v="General"/>
    <s v="Premium"/>
    <n v="1.4E-2"/>
    <n v="21.3"/>
    <n v="10.65"/>
    <n v="0.6"/>
    <n v="129"/>
    <n v="2538"/>
    <n v="1.4E-2"/>
    <n v="3.28"/>
    <n v="1.3660254039999999"/>
    <n v="60"/>
    <n v="521.5"/>
  </r>
  <r>
    <n v="23868"/>
    <s v="Dec"/>
    <x v="5002"/>
    <s v="North"/>
    <s v="North"/>
    <x v="5"/>
    <s v="Storage"/>
    <s v="Premium"/>
    <n v="4.87E-2"/>
    <n v="35.4"/>
    <n v="2.95"/>
    <n v="0.1981"/>
    <n v="744"/>
    <n v="7145"/>
    <n v="4.87E-2"/>
    <n v="7.03"/>
    <n v="1"/>
    <n v="60"/>
    <n v="2854.97"/>
  </r>
  <r>
    <n v="23869"/>
    <s v="Apr"/>
    <x v="5003"/>
    <s v="North"/>
    <s v="North"/>
    <x v="3"/>
    <s v="Stationery"/>
    <s v="Premium"/>
    <n v="2.3400000000000001E-2"/>
    <n v="5.04"/>
    <n v="0.42"/>
    <n v="0.29549999999999998"/>
    <n v="4"/>
    <n v="50"/>
    <n v="2.3400000000000001E-2"/>
    <n v="0.62"/>
    <n v="0.366025404"/>
    <n v="28"/>
    <n v="1982.13"/>
  </r>
  <r>
    <n v="23870"/>
    <s v="Dec"/>
    <x v="5004"/>
    <s v="North"/>
    <s v="North"/>
    <x v="1"/>
    <s v="Kitchen"/>
    <s v="Premium"/>
    <n v="2.7699999999999999E-2"/>
    <n v="51"/>
    <n v="4.25"/>
    <n v="0.25640000000000002"/>
    <n v="174"/>
    <n v="2873"/>
    <n v="2.7699999999999999E-2"/>
    <n v="3.55"/>
    <n v="1"/>
    <n v="21"/>
    <n v="1164.74"/>
  </r>
  <r>
    <n v="23871"/>
    <s v="Jul"/>
    <x v="1259"/>
    <s v="North"/>
    <s v="North"/>
    <x v="0"/>
    <s v="Seasonal"/>
    <s v="Premium"/>
    <n v="0.1366"/>
    <n v="8.5"/>
    <n v="0.85"/>
    <n v="0.55169999999999997"/>
    <n v="384"/>
    <n v="10980"/>
    <n v="0.1366"/>
    <n v="5.61"/>
    <n v="-1.3660254039999999"/>
    <n v="21"/>
    <n v="1760.44"/>
  </r>
  <r>
    <n v="23872"/>
    <s v="Dec"/>
    <x v="5005"/>
    <s v="North"/>
    <s v="North"/>
    <x v="0"/>
    <s v="General"/>
    <s v="Standard"/>
    <n v="9.01E-2"/>
    <n v="20.399999999999999"/>
    <n v="0.85"/>
    <n v="0.18260000000000001"/>
    <n v="93"/>
    <n v="1373"/>
    <n v="9.01E-2"/>
    <n v="7.5"/>
    <n v="1"/>
    <s v="Null"/>
    <n v="1930.4"/>
  </r>
  <r>
    <n v="23873"/>
    <s v="Mar"/>
    <x v="4746"/>
    <s v="North"/>
    <s v="North"/>
    <x v="4"/>
    <s v="General"/>
    <s v="Premium"/>
    <n v="9.7999999999999997E-3"/>
    <n v="76.5"/>
    <n v="12.75"/>
    <n v="0.18870000000000001"/>
    <n v="1314"/>
    <n v="17219"/>
    <n v="9.7999999999999997E-3"/>
    <n v="6.96"/>
    <n v="1"/>
    <n v="28"/>
    <n v="2666.68"/>
  </r>
  <r>
    <n v="23874"/>
    <s v="Dec"/>
    <x v="5006"/>
    <s v="North"/>
    <s v="North"/>
    <x v="2"/>
    <s v="Kitchen"/>
    <s v="Premium"/>
    <n v="3.39E-2"/>
    <n v="1.25"/>
    <n v="1.25"/>
    <n v="0.34749999999999998"/>
    <n v="98"/>
    <n v="5253"/>
    <n v="3.39E-2"/>
    <n v="7.43"/>
    <n v="1"/>
    <n v="90"/>
    <n v="8655.34"/>
  </r>
  <r>
    <n v="23875"/>
    <s v="Mar"/>
    <x v="5007"/>
    <s v="North"/>
    <s v="North"/>
    <x v="0"/>
    <s v="General"/>
    <s v="Standard"/>
    <n v="0.11070000000000001"/>
    <n v="15"/>
    <n v="1.25"/>
    <n v="0.33689999999999998"/>
    <n v="223"/>
    <n v="4877"/>
    <n v="0.11070000000000001"/>
    <n v="3.21"/>
    <n v="1"/>
    <n v="28"/>
    <n v="912.6"/>
  </r>
  <r>
    <n v="23876"/>
    <s v="Sep"/>
    <x v="5008"/>
    <s v="North"/>
    <s v="North"/>
    <x v="2"/>
    <s v="General"/>
    <s v="Premium"/>
    <n v="8.1199999999999994E-2"/>
    <n v="0.42"/>
    <n v="0.42"/>
    <n v="0.52969999999999995"/>
    <n v="7"/>
    <n v="210"/>
    <n v="8.1199999999999994E-2"/>
    <n v="4.22"/>
    <n v="-1"/>
    <n v="14"/>
    <n v="753.55"/>
  </r>
  <r>
    <n v="23877"/>
    <s v="Jun"/>
    <x v="5009"/>
    <s v="North"/>
    <s v="North"/>
    <x v="1"/>
    <s v="Storage"/>
    <s v="Premium"/>
    <s v="Null"/>
    <n v="2.08"/>
    <n v="2.08"/>
    <n v="0.19470000000000001"/>
    <n v="262"/>
    <n v="4423"/>
    <s v="Null"/>
    <n v="2.21"/>
    <n v="-1"/>
    <n v="14"/>
    <n v="2104.5700000000002"/>
  </r>
  <r>
    <n v="23878"/>
    <s v="May"/>
    <x v="5010"/>
    <s v="North"/>
    <s v="North"/>
    <x v="3"/>
    <s v="General"/>
    <s v="Premium"/>
    <n v="7.2599999999999998E-2"/>
    <n v="8.5"/>
    <n v="4.25"/>
    <n v="0.13719999999999999"/>
    <n v="151"/>
    <n v="2006"/>
    <n v="7.2599999999999998E-2"/>
    <n v="3.68"/>
    <n v="-0.366025404"/>
    <n v="90"/>
    <n v="960.64"/>
  </r>
  <r>
    <n v="23879"/>
    <s v="Mar"/>
    <x v="5011"/>
    <s v="North"/>
    <s v="North"/>
    <x v="5"/>
    <s v="General"/>
    <s v="Premium"/>
    <n v="1.0800000000000001E-2"/>
    <n v="11.85"/>
    <n v="3.95"/>
    <n v="0.24079999999999999"/>
    <n v="166"/>
    <n v="4168"/>
    <n v="1.0800000000000001E-2"/>
    <n v="5.28"/>
    <n v="1"/>
    <n v="21"/>
    <n v="925.54"/>
  </r>
  <r>
    <n v="23880"/>
    <s v="Oct"/>
    <x v="4127"/>
    <s v="North"/>
    <s v="North"/>
    <x v="5"/>
    <s v="Storage"/>
    <s v="Premium"/>
    <n v="6.1999999999999998E-3"/>
    <n v="4.25"/>
    <n v="4.25"/>
    <s v="Null"/>
    <n v="228"/>
    <n v="2515"/>
    <n v="6.1999999999999998E-3"/>
    <n v="4.1399999999999997"/>
    <n v="-0.366025404"/>
    <n v="60"/>
    <n v="345.84"/>
  </r>
  <r>
    <n v="23881"/>
    <s v="Mar"/>
    <x v="4992"/>
    <s v="North"/>
    <s v="North"/>
    <x v="0"/>
    <s v="General"/>
    <s v="Premium"/>
    <n v="8.7599999999999997E-2"/>
    <n v="7.65"/>
    <n v="2.5499999999999998"/>
    <s v="Null"/>
    <n v="261"/>
    <n v="4058"/>
    <n v="8.7599999999999997E-2"/>
    <n v="7"/>
    <n v="1"/>
    <n v="7"/>
    <n v="1764.5"/>
  </r>
  <r>
    <n v="23882"/>
    <s v="Jun"/>
    <x v="4290"/>
    <s v="North"/>
    <s v="North"/>
    <x v="2"/>
    <s v="General"/>
    <s v="Premium"/>
    <n v="7.0499999999999993E-2"/>
    <n v="15.9"/>
    <n v="7.95"/>
    <n v="0.11219999999999999"/>
    <n v="204"/>
    <n v="2224"/>
    <n v="7.0499999999999993E-2"/>
    <n v="2.16"/>
    <n v="-1"/>
    <n v="14"/>
    <n v="1247.04"/>
  </r>
  <r>
    <n v="23883"/>
    <s v="Jul"/>
    <x v="1607"/>
    <s v="North"/>
    <s v="North"/>
    <x v="1"/>
    <s v="General"/>
    <s v="Premium"/>
    <n v="4.07E-2"/>
    <n v="39.6"/>
    <n v="1.65"/>
    <n v="0.19020000000000001"/>
    <n v="521"/>
    <n v="3839"/>
    <n v="4.07E-2"/>
    <n v="3.52"/>
    <n v="-1.3660254039999999"/>
    <n v="14"/>
    <n v="3131.25"/>
  </r>
  <r>
    <n v="23884"/>
    <s v="Nov"/>
    <x v="1661"/>
    <s v="North"/>
    <s v="North"/>
    <x v="2"/>
    <s v="General"/>
    <s v="Standard"/>
    <n v="0.1666"/>
    <n v="13.52"/>
    <n v="1.69"/>
    <n v="0.1157"/>
    <n v="1010"/>
    <n v="90832"/>
    <n v="0.1666"/>
    <n v="1.23"/>
    <n v="0.366025404"/>
    <n v="30"/>
    <n v="213.58"/>
  </r>
  <r>
    <n v="23885"/>
    <s v="Nov"/>
    <x v="5012"/>
    <s v="North"/>
    <s v="North"/>
    <x v="2"/>
    <s v="General"/>
    <s v="Premium"/>
    <n v="0.1186"/>
    <n v="4.2"/>
    <n v="2.1"/>
    <n v="7.4800000000000005E-2"/>
    <s v="Null"/>
    <n v="4644"/>
    <n v="0.1186"/>
    <n v="1.84"/>
    <n v="0.366025404"/>
    <n v="30"/>
    <n v="2051.65"/>
  </r>
  <r>
    <n v="23886"/>
    <s v="Jun"/>
    <x v="5013"/>
    <s v="East"/>
    <s v="East"/>
    <x v="4"/>
    <s v="Stationery"/>
    <s v="Premium"/>
    <n v="1.49E-2"/>
    <n v="89.7"/>
    <n v="14.95"/>
    <n v="0.43319999999999997"/>
    <n v="99"/>
    <n v="1968"/>
    <n v="1.49E-2"/>
    <s v="Null"/>
    <n v="-1"/>
    <n v="7"/>
    <n v="12755.22"/>
  </r>
  <r>
    <n v="23887"/>
    <s v="Aug"/>
    <x v="450"/>
    <s v="North"/>
    <s v="North"/>
    <x v="0"/>
    <s v="Stationery"/>
    <s v="Premium"/>
    <n v="9.2299999999999993E-2"/>
    <n v="5.04"/>
    <n v="0.42"/>
    <n v="1.7600000000000001E-2"/>
    <n v="170"/>
    <n v="4379"/>
    <n v="9.2299999999999993E-2"/>
    <n v="0.76"/>
    <n v="-1.3660254039999999"/>
    <n v="14"/>
    <n v="4359.58"/>
  </r>
  <r>
    <n v="23888"/>
    <s v="May"/>
    <x v="5014"/>
    <s v="North"/>
    <s v="North"/>
    <x v="2"/>
    <s v="Kitchen"/>
    <s v="Premium"/>
    <n v="1.9199999999999998E-2"/>
    <n v="8.4499999999999993"/>
    <n v="1.69"/>
    <n v="0.41860000000000003"/>
    <n v="210"/>
    <n v="6269"/>
    <n v="1.9199999999999998E-2"/>
    <n v="3.43"/>
    <n v="-0.366025404"/>
    <n v="21"/>
    <n v="949.67"/>
  </r>
  <r>
    <n v="23889"/>
    <s v="May"/>
    <x v="5015"/>
    <s v="North"/>
    <s v="North"/>
    <x v="1"/>
    <s v="Lighting"/>
    <s v="Premium"/>
    <n v="5.5899999999999998E-2"/>
    <n v="3.75"/>
    <n v="3.75"/>
    <n v="0.2596"/>
    <n v="65"/>
    <n v="2167"/>
    <n v="5.5899999999999998E-2"/>
    <n v="2.3199999999999998"/>
    <n v="-0.366025404"/>
    <s v="Null"/>
    <n v="2780.12"/>
  </r>
  <r>
    <n v="23890"/>
    <s v="Dec"/>
    <x v="5016"/>
    <s v="East"/>
    <s v="East"/>
    <x v="0"/>
    <s v="General"/>
    <s v="Premium"/>
    <n v="0.1716"/>
    <n v="63.9"/>
    <n v="10.65"/>
    <n v="5.0099999999999999E-2"/>
    <n v="129"/>
    <n v="3637"/>
    <n v="0.1716"/>
    <n v="2.77"/>
    <n v="1"/>
    <n v="21"/>
    <n v="3052.19"/>
  </r>
  <r>
    <n v="23891"/>
    <s v="Apr"/>
    <x v="5017"/>
    <s v="North"/>
    <s v="North"/>
    <x v="0"/>
    <s v="Seasonal"/>
    <s v="Premium"/>
    <n v="0.1076"/>
    <n v="5.0999999999999996"/>
    <n v="0.85"/>
    <n v="0.20949999999999999"/>
    <n v="143"/>
    <n v="5676"/>
    <n v="0.1076"/>
    <n v="3.21"/>
    <n v="0.366025404"/>
    <n v="60"/>
    <n v="1641.59"/>
  </r>
  <r>
    <n v="23892"/>
    <s v="May"/>
    <x v="682"/>
    <s v="North"/>
    <s v="North"/>
    <x v="2"/>
    <s v="General"/>
    <s v="Premium"/>
    <n v="6.7299999999999999E-2"/>
    <n v="0.42"/>
    <n v="0.42"/>
    <n v="8.2299999999999998E-2"/>
    <n v="172"/>
    <n v="2696"/>
    <n v="6.7299999999999999E-2"/>
    <n v="8.8000000000000007"/>
    <n v="-0.366025404"/>
    <n v="90"/>
    <n v="857.3"/>
  </r>
  <r>
    <n v="23893"/>
    <s v="Nov"/>
    <x v="5018"/>
    <s v="North"/>
    <s v="North"/>
    <x v="0"/>
    <s v="Stationery"/>
    <s v="Premium"/>
    <n v="1.8200000000000001E-2"/>
    <n v="16.5"/>
    <n v="8.25"/>
    <n v="0.19939999999999999"/>
    <n v="146"/>
    <n v="3290"/>
    <n v="1.8200000000000001E-2"/>
    <n v="7.24"/>
    <n v="0.366025404"/>
    <n v="7"/>
    <n v="2785.75"/>
  </r>
  <r>
    <n v="23894"/>
    <s v="Jun"/>
    <x v="5019"/>
    <s v="North"/>
    <s v="North"/>
    <x v="0"/>
    <s v="Storage"/>
    <s v="Premium"/>
    <n v="0.12709999999999999"/>
    <n v="13.2"/>
    <n v="1.65"/>
    <n v="5.7099999999999998E-2"/>
    <n v="333"/>
    <n v="8705"/>
    <n v="0.12709999999999999"/>
    <n v="2.89"/>
    <n v="-1"/>
    <n v="7"/>
    <n v="5229.59"/>
  </r>
  <r>
    <n v="23895"/>
    <s v="Feb"/>
    <x v="5020"/>
    <s v="North"/>
    <s v="North"/>
    <x v="4"/>
    <s v="General"/>
    <s v="Premium"/>
    <n v="6.5699999999999995E-2"/>
    <n v="4.95"/>
    <n v="1.65"/>
    <n v="0.19520000000000001"/>
    <n v="157"/>
    <n v="2303"/>
    <n v="6.5699999999999995E-2"/>
    <n v="9.19"/>
    <n v="1.3660254039999999"/>
    <n v="21"/>
    <n v="2316.3000000000002"/>
  </r>
  <r>
    <n v="23896"/>
    <s v="Jun"/>
    <x v="4331"/>
    <s v="North"/>
    <s v="North"/>
    <x v="5"/>
    <s v="General"/>
    <s v="Premium"/>
    <n v="0.16669999999999999"/>
    <n v="4.95"/>
    <n v="4.95"/>
    <n v="3.4200000000000001E-2"/>
    <n v="195"/>
    <n v="3151"/>
    <n v="0.16669999999999999"/>
    <n v="5.62"/>
    <n v="-1"/>
    <n v="14"/>
    <n v="509.8"/>
  </r>
  <r>
    <n v="23897"/>
    <s v="Apr"/>
    <x v="5021"/>
    <s v="North"/>
    <s v="North"/>
    <x v="3"/>
    <s v="General"/>
    <s v="Premium"/>
    <n v="1.8700000000000001E-2"/>
    <n v="50.4"/>
    <n v="2.1"/>
    <n v="0.1028"/>
    <n v="684"/>
    <n v="41735"/>
    <n v="1.8700000000000001E-2"/>
    <n v="1.96"/>
    <n v="0.366025404"/>
    <n v="90"/>
    <n v="166.8"/>
  </r>
  <r>
    <n v="23898"/>
    <s v="Jan"/>
    <x v="5001"/>
    <s v="North"/>
    <s v="North"/>
    <x v="2"/>
    <s v="Stationery"/>
    <s v="Premium"/>
    <n v="3.44E-2"/>
    <n v="5.04"/>
    <n v="0.42"/>
    <n v="0.32340000000000002"/>
    <n v="152"/>
    <n v="2866"/>
    <n v="3.44E-2"/>
    <n v="4.99"/>
    <n v="1.3660254039999999"/>
    <n v="7"/>
    <n v="670.39"/>
  </r>
  <r>
    <n v="23899"/>
    <s v="Sep"/>
    <x v="5022"/>
    <s v="North"/>
    <s v="North"/>
    <x v="2"/>
    <s v="Seasonal"/>
    <s v="Premium"/>
    <n v="7.9200000000000007E-2"/>
    <n v="8.5"/>
    <n v="0.85"/>
    <n v="5.5100000000000003E-2"/>
    <n v="178"/>
    <n v="4072"/>
    <n v="7.9200000000000007E-2"/>
    <n v="7.41"/>
    <n v="-1"/>
    <n v="28"/>
    <n v="900.41"/>
  </r>
  <r>
    <n v="23900"/>
    <s v="Jun"/>
    <x v="5023"/>
    <s v="North"/>
    <s v="North"/>
    <x v="3"/>
    <s v="General"/>
    <s v="Premium"/>
    <n v="5.2999999999999999E-2"/>
    <n v="15"/>
    <n v="3.75"/>
    <n v="0.1298"/>
    <n v="28"/>
    <n v="1171"/>
    <n v="5.2999999999999999E-2"/>
    <n v="5.29"/>
    <n v="-1"/>
    <n v="90"/>
    <n v="809.16"/>
  </r>
  <r>
    <n v="23901"/>
    <s v="Oct"/>
    <x v="5024"/>
    <s v="North"/>
    <s v="North"/>
    <x v="3"/>
    <s v="General"/>
    <s v="Premium"/>
    <n v="0.1074"/>
    <n v="232"/>
    <n v="1.45"/>
    <n v="9.9199999999999997E-2"/>
    <n v="1010"/>
    <n v="66720"/>
    <n v="0.1074"/>
    <n v="7.48"/>
    <n v="-0.366025404"/>
    <n v="7"/>
    <n v="4443.68"/>
  </r>
  <r>
    <n v="23902"/>
    <s v="Jan"/>
    <x v="5025"/>
    <s v="North"/>
    <s v="North"/>
    <x v="2"/>
    <s v="General"/>
    <s v="Premium"/>
    <n v="0.13919999999999999"/>
    <n v="0.85"/>
    <n v="0.85"/>
    <n v="4.9399999999999999E-2"/>
    <n v="115"/>
    <n v="630"/>
    <n v="0.13919999999999999"/>
    <n v="5.75"/>
    <n v="1.3660254039999999"/>
    <n v="7"/>
    <n v="1961.23"/>
  </r>
  <r>
    <n v="23903"/>
    <s v="Apr"/>
    <x v="5026"/>
    <s v="North"/>
    <s v="North"/>
    <x v="2"/>
    <s v="Kitchen"/>
    <s v="Premium"/>
    <n v="4.5499999999999999E-2"/>
    <n v="510"/>
    <n v="0.85"/>
    <n v="0.21060000000000001"/>
    <n v="323"/>
    <n v="5612"/>
    <n v="4.5499999999999999E-2"/>
    <n v="6.68"/>
    <n v="0.366025404"/>
    <n v="60"/>
    <n v="128855.79"/>
  </r>
  <r>
    <n v="23904"/>
    <s v="Jul"/>
    <x v="1539"/>
    <s v="North"/>
    <s v="North"/>
    <x v="2"/>
    <s v="Storage"/>
    <s v="Premium"/>
    <n v="0.19120000000000001"/>
    <n v="61.2"/>
    <n v="2.5499999999999998"/>
    <n v="0.29670000000000002"/>
    <n v="225"/>
    <n v="12496"/>
    <n v="0.19120000000000001"/>
    <n v="3.75"/>
    <n v="-1.3660254039999999"/>
    <n v="14"/>
    <n v="131982.03"/>
  </r>
  <r>
    <n v="23905"/>
    <s v="Apr"/>
    <x v="3999"/>
    <s v="North"/>
    <s v="North"/>
    <x v="2"/>
    <s v="Storage"/>
    <s v="Premium"/>
    <n v="0.1027"/>
    <n v="16.5"/>
    <n v="1.65"/>
    <n v="0.33539999999999998"/>
    <n v="681"/>
    <n v="10746"/>
    <n v="0.1027"/>
    <n v="7.24"/>
    <n v="0.366025404"/>
    <n v="30"/>
    <n v="2971.77"/>
  </r>
  <r>
    <n v="23906"/>
    <s v="Dec"/>
    <x v="1239"/>
    <s v="North"/>
    <s v="North"/>
    <x v="3"/>
    <s v="General"/>
    <s v="Premium"/>
    <n v="0.12039999999999999"/>
    <n v="2.5499999999999998"/>
    <n v="0.85"/>
    <n v="5.5999999999999999E-3"/>
    <n v="49"/>
    <n v="2206"/>
    <n v="0.12039999999999999"/>
    <n v="3.9"/>
    <n v="1"/>
    <s v="Null"/>
    <n v="22018.77"/>
  </r>
  <r>
    <n v="23907"/>
    <s v="Dec"/>
    <x v="109"/>
    <s v="North"/>
    <s v="North"/>
    <x v="2"/>
    <s v="General"/>
    <s v="Premium"/>
    <n v="3.7499999999999999E-2"/>
    <n v="3.3"/>
    <n v="1.65"/>
    <n v="0.1837"/>
    <n v="253"/>
    <n v="2416"/>
    <n v="3.7499999999999999E-2"/>
    <n v="1.34"/>
    <n v="1"/>
    <n v="21"/>
    <n v="1019.41"/>
  </r>
  <r>
    <n v="23908"/>
    <s v="Apr"/>
    <x v="5027"/>
    <s v="North"/>
    <s v="North"/>
    <x v="0"/>
    <s v="General"/>
    <s v="Premium"/>
    <n v="4.5900000000000003E-2"/>
    <n v="15"/>
    <n v="1.25"/>
    <n v="0.1119"/>
    <n v="17"/>
    <n v="237"/>
    <n v="4.5900000000000003E-2"/>
    <n v="6.02"/>
    <n v="0.366025404"/>
    <n v="21"/>
    <n v="19897.98"/>
  </r>
  <r>
    <n v="23909"/>
    <s v="Dec"/>
    <x v="5028"/>
    <s v="North"/>
    <s v="North"/>
    <x v="0"/>
    <s v="General"/>
    <s v="Budget"/>
    <n v="3.1099999999999999E-2"/>
    <n v="13.9"/>
    <n v="6.95"/>
    <n v="7.3899999999999993E-2"/>
    <n v="244"/>
    <n v="6234"/>
    <n v="3.1099999999999999E-2"/>
    <n v="1.56"/>
    <n v="1"/>
    <n v="90"/>
    <n v="312.85000000000002"/>
  </r>
  <r>
    <n v="23910"/>
    <s v="Dec"/>
    <x v="1161"/>
    <s v="North"/>
    <s v="North"/>
    <x v="5"/>
    <s v="General"/>
    <s v="Premium"/>
    <n v="6.3399999999999998E-2"/>
    <n v="8.25"/>
    <n v="1.65"/>
    <n v="0.14849999999999999"/>
    <n v="512"/>
    <n v="6234"/>
    <n v="6.3399999999999998E-2"/>
    <n v="3.8"/>
    <n v="1"/>
    <n v="14"/>
    <n v="541.79999999999995"/>
  </r>
  <r>
    <n v="23911"/>
    <s v="Dec"/>
    <x v="776"/>
    <s v="North"/>
    <s v="North"/>
    <x v="5"/>
    <s v="General"/>
    <s v="Premium"/>
    <n v="0.1103"/>
    <n v="19.8"/>
    <n v="4.95"/>
    <s v="Null"/>
    <n v="107"/>
    <n v="1478"/>
    <n v="0.1103"/>
    <n v="4.96"/>
    <n v="1"/>
    <n v="60"/>
    <n v="59.4"/>
  </r>
  <r>
    <n v="23912"/>
    <s v="Nov"/>
    <x v="5029"/>
    <s v="North"/>
    <s v="North"/>
    <x v="0"/>
    <s v="Lighting"/>
    <s v="Budget"/>
    <n v="1.09E-2"/>
    <n v="10.9"/>
    <n v="5.45"/>
    <n v="0.15060000000000001"/>
    <n v="56"/>
    <n v="1103"/>
    <n v="1.09E-2"/>
    <s v="Null"/>
    <n v="0.366025404"/>
    <n v="30"/>
    <s v="Null"/>
  </r>
  <r>
    <n v="23913"/>
    <s v="Dec"/>
    <x v="5030"/>
    <s v="North"/>
    <s v="North"/>
    <x v="2"/>
    <s v="Lighting"/>
    <s v="Premium"/>
    <n v="2.0400000000000001E-2"/>
    <n v="17.7"/>
    <n v="2.95"/>
    <n v="1.77E-2"/>
    <n v="105"/>
    <n v="2334"/>
    <n v="2.0400000000000001E-2"/>
    <n v="3.83"/>
    <n v="1"/>
    <n v="14"/>
    <n v="172.25"/>
  </r>
  <r>
    <n v="23914"/>
    <s v="Apr"/>
    <x v="4853"/>
    <s v="North"/>
    <s v="North"/>
    <x v="5"/>
    <s v="Storage"/>
    <s v="Premium"/>
    <n v="0.14119999999999999"/>
    <n v="17.850000000000001"/>
    <n v="5.95"/>
    <n v="0.14360000000000001"/>
    <n v="185"/>
    <n v="7099"/>
    <n v="0.14119999999999999"/>
    <n v="1.1200000000000001"/>
    <n v="0.366025404"/>
    <s v="Null"/>
    <n v="1318.67"/>
  </r>
  <r>
    <n v="23915"/>
    <s v="Jun"/>
    <x v="5031"/>
    <s v="North"/>
    <s v="North"/>
    <x v="5"/>
    <s v="General"/>
    <s v="Premium"/>
    <n v="2.6100000000000002E-2"/>
    <n v="1.3"/>
    <n v="0.65"/>
    <n v="0.22670000000000001"/>
    <n v="216"/>
    <n v="6086"/>
    <n v="2.6100000000000002E-2"/>
    <n v="5.49"/>
    <n v="-1"/>
    <n v="14"/>
    <n v="2179.6"/>
  </r>
  <r>
    <n v="23916"/>
    <s v="Sep"/>
    <x v="5032"/>
    <s v="North"/>
    <s v="North"/>
    <x v="1"/>
    <s v="Stationery"/>
    <s v="Premium"/>
    <n v="0.02"/>
    <n v="5.04"/>
    <n v="0.42"/>
    <n v="0.21640000000000001"/>
    <n v="335"/>
    <n v="9080"/>
    <n v="0.02"/>
    <n v="2.89"/>
    <n v="-1"/>
    <n v="28"/>
    <n v="219.62"/>
  </r>
  <r>
    <n v="23917"/>
    <s v="Sep"/>
    <x v="5033"/>
    <s v="North"/>
    <s v="North"/>
    <x v="2"/>
    <s v="General"/>
    <s v="Premium"/>
    <n v="4.1000000000000002E-2"/>
    <n v="15.3"/>
    <n v="2.5499999999999998"/>
    <n v="0.36969999999999997"/>
    <n v="4"/>
    <n v="122"/>
    <n v="4.1000000000000002E-2"/>
    <n v="3.81"/>
    <n v="-1"/>
    <n v="60"/>
    <n v="241026.04"/>
  </r>
  <r>
    <n v="23918"/>
    <s v="Oct"/>
    <x v="5034"/>
    <s v="North"/>
    <s v="North"/>
    <x v="3"/>
    <s v="Seasonal"/>
    <s v="Standard"/>
    <n v="0.18529999999999999"/>
    <s v="Null"/>
    <n v="2.1"/>
    <n v="0.6"/>
    <n v="313"/>
    <n v="3380"/>
    <n v="0.18529999999999999"/>
    <n v="5.79"/>
    <n v="-0.366025404"/>
    <n v="21"/>
    <n v="792.26"/>
  </r>
  <r>
    <n v="23919"/>
    <s v="Jan"/>
    <x v="5035"/>
    <s v="North"/>
    <s v="North"/>
    <x v="0"/>
    <s v="Seasonal"/>
    <s v="Premium"/>
    <n v="9.5699999999999993E-2"/>
    <n v="1.65"/>
    <n v="1.65"/>
    <n v="0.19589999999999999"/>
    <n v="55"/>
    <n v="914"/>
    <n v="9.5699999999999993E-2"/>
    <n v="5.44"/>
    <n v="1.3660254039999999"/>
    <n v="90"/>
    <n v="964.74"/>
  </r>
  <r>
    <n v="23920"/>
    <s v="Jun"/>
    <x v="5036"/>
    <s v="North"/>
    <s v="North"/>
    <x v="2"/>
    <s v="Storage"/>
    <s v="Premium"/>
    <n v="2.8299999999999999E-2"/>
    <n v="2.5"/>
    <n v="1.25"/>
    <n v="0.19950000000000001"/>
    <n v="446"/>
    <n v="10151"/>
    <n v="2.8299999999999999E-2"/>
    <n v="8.6300000000000008"/>
    <n v="-1"/>
    <n v="28"/>
    <n v="192.77"/>
  </r>
  <r>
    <n v="23921"/>
    <s v="Oct"/>
    <x v="5037"/>
    <s v="North"/>
    <s v="North"/>
    <x v="4"/>
    <s v="Storage"/>
    <s v="Premium"/>
    <n v="1.7399999999999999E-2"/>
    <n v="99.84"/>
    <n v="2.08"/>
    <n v="0.1721"/>
    <n v="270"/>
    <n v="5520"/>
    <n v="1.7399999999999999E-2"/>
    <n v="2.34"/>
    <n v="-0.366025404"/>
    <n v="14"/>
    <n v="21744.02"/>
  </r>
  <r>
    <n v="23922"/>
    <s v="Sep"/>
    <x v="981"/>
    <s v="North"/>
    <s v="North"/>
    <x v="1"/>
    <s v="General"/>
    <s v="Premium"/>
    <n v="1.43E-2"/>
    <n v="5.0999999999999996"/>
    <n v="2.5499999999999998"/>
    <n v="0.32079999999999997"/>
    <n v="369"/>
    <n v="7236"/>
    <n v="1.43E-2"/>
    <n v="4.51"/>
    <n v="-1"/>
    <n v="30"/>
    <n v="3899.13"/>
  </r>
  <r>
    <n v="23923"/>
    <s v="Jun"/>
    <x v="1171"/>
    <s v="North"/>
    <s v="North"/>
    <x v="5"/>
    <s v="General"/>
    <s v="Standard"/>
    <n v="7.85E-2"/>
    <n v="9.9"/>
    <n v="4.95"/>
    <n v="0.1431"/>
    <n v="230"/>
    <n v="8023"/>
    <n v="7.85E-2"/>
    <n v="4.84"/>
    <n v="-1"/>
    <n v="14"/>
    <n v="85.26"/>
  </r>
  <r>
    <n v="23924"/>
    <s v="Mar"/>
    <x v="5038"/>
    <s v="North"/>
    <s v="North"/>
    <x v="0"/>
    <s v="Storage"/>
    <s v="Premium"/>
    <n v="6.9000000000000006E-2"/>
    <n v="69.599999999999994"/>
    <n v="1.45"/>
    <n v="0.1699"/>
    <n v="333"/>
    <n v="4846"/>
    <n v="6.9000000000000006E-2"/>
    <n v="3.8"/>
    <n v="1"/>
    <s v="Null"/>
    <n v="70770.8"/>
  </r>
  <r>
    <n v="23925"/>
    <s v="Sep"/>
    <x v="5039"/>
    <s v="North"/>
    <s v="North"/>
    <x v="5"/>
    <s v="Seasonal"/>
    <s v="Premium"/>
    <n v="2.9000000000000001E-2"/>
    <n v="15"/>
    <n v="1.25"/>
    <n v="0.16839999999999999"/>
    <n v="387"/>
    <n v="20160"/>
    <n v="2.9000000000000001E-2"/>
    <n v="4.2300000000000004"/>
    <n v="-1"/>
    <n v="14"/>
    <n v="88962.83"/>
  </r>
  <r>
    <n v="23926"/>
    <s v="Feb"/>
    <x v="724"/>
    <s v="North"/>
    <s v="North"/>
    <x v="1"/>
    <s v="General"/>
    <s v="Premium"/>
    <n v="7.8700000000000006E-2"/>
    <s v="Null"/>
    <n v="3.75"/>
    <n v="0.1479"/>
    <n v="197"/>
    <n v="4119"/>
    <n v="7.8700000000000006E-2"/>
    <n v="2.29"/>
    <n v="1.3660254039999999"/>
    <n v="30"/>
    <n v="266.39999999999998"/>
  </r>
  <r>
    <n v="23927"/>
    <s v="Jul"/>
    <x v="5040"/>
    <s v="North"/>
    <s v="North"/>
    <x v="4"/>
    <s v="Seasonal"/>
    <s v="Premium"/>
    <n v="1.1900000000000001E-2"/>
    <n v="19.8"/>
    <n v="1.65"/>
    <n v="0.11070000000000001"/>
    <n v="128"/>
    <n v="1439"/>
    <n v="1.1900000000000001E-2"/>
    <n v="1.65"/>
    <n v="-1.3660254039999999"/>
    <n v="21"/>
    <n v="606.89"/>
  </r>
  <r>
    <n v="23928"/>
    <s v="Jun"/>
    <x v="1957"/>
    <s v="East"/>
    <s v="East"/>
    <x v="5"/>
    <s v="General"/>
    <s v="Premium"/>
    <n v="2.9600000000000001E-2"/>
    <n v="15"/>
    <n v="1.25"/>
    <n v="0.313"/>
    <n v="95"/>
    <n v="2987"/>
    <n v="2.9600000000000001E-2"/>
    <n v="4.1399999999999997"/>
    <n v="-1"/>
    <n v="90"/>
    <n v="853.7"/>
  </r>
  <r>
    <n v="23929"/>
    <s v="May"/>
    <x v="5041"/>
    <s v="North"/>
    <s v="North"/>
    <x v="3"/>
    <s v="General"/>
    <s v="Premium"/>
    <n v="0.10539999999999999"/>
    <n v="3.9"/>
    <n v="1.95"/>
    <n v="0.2273"/>
    <n v="144"/>
    <n v="3186"/>
    <n v="0.10539999999999999"/>
    <n v="5.83"/>
    <n v="-0.366025404"/>
    <n v="21"/>
    <n v="5293.94"/>
  </r>
  <r>
    <n v="23930"/>
    <s v="Dec"/>
    <x v="3552"/>
    <s v="North"/>
    <s v="North"/>
    <x v="0"/>
    <s v="Stationery"/>
    <s v="Premium"/>
    <n v="4.65E-2"/>
    <n v="9.9"/>
    <n v="4.95"/>
    <n v="0.18729999999999999"/>
    <n v="7"/>
    <n v="232"/>
    <n v="4.65E-2"/>
    <n v="5.95"/>
    <n v="1"/>
    <n v="14"/>
    <n v="225.16"/>
  </r>
  <r>
    <n v="23931"/>
    <s v="Apr"/>
    <x v="5042"/>
    <s v="North"/>
    <s v="North"/>
    <x v="0"/>
    <s v="Storage"/>
    <s v="Premium"/>
    <n v="0.13400000000000001"/>
    <n v="8.32"/>
    <n v="2.08"/>
    <n v="0.28999999999999998"/>
    <n v="387"/>
    <n v="9281"/>
    <n v="0.13400000000000001"/>
    <n v="2.6"/>
    <n v="0.366025404"/>
    <n v="30"/>
    <n v="12423.05"/>
  </r>
  <r>
    <n v="23932"/>
    <s v="Oct"/>
    <x v="5043"/>
    <s v="North"/>
    <s v="North"/>
    <x v="1"/>
    <s v="Seasonal"/>
    <s v="Premium"/>
    <s v="Null"/>
    <n v="8.85"/>
    <n v="2.95"/>
    <n v="0.36109999999999998"/>
    <n v="191"/>
    <n v="5314"/>
    <s v="Null"/>
    <n v="4.6500000000000004"/>
    <n v="-0.366025404"/>
    <s v="Null"/>
    <n v="1890.97"/>
  </r>
  <r>
    <n v="23933"/>
    <s v="May"/>
    <x v="5044"/>
    <s v="North"/>
    <s v="North"/>
    <x v="4"/>
    <s v="Lighting"/>
    <s v="Premium"/>
    <n v="7.2599999999999998E-2"/>
    <n v="17.7"/>
    <n v="2.95"/>
    <n v="4.7399999999999998E-2"/>
    <s v="Null"/>
    <n v="2526"/>
    <n v="7.2599999999999998E-2"/>
    <n v="0.94"/>
    <n v="-0.366025404"/>
    <n v="30"/>
    <n v="2275.2800000000002"/>
  </r>
  <r>
    <n v="23934"/>
    <s v="Sep"/>
    <x v="5045"/>
    <s v="North"/>
    <s v="North"/>
    <x v="5"/>
    <s v="General"/>
    <s v="Premium"/>
    <n v="6.4799999999999996E-2"/>
    <n v="11.25"/>
    <n v="3.75"/>
    <n v="0.37590000000000001"/>
    <n v="39"/>
    <n v="237"/>
    <n v="6.4799999999999996E-2"/>
    <n v="2.94"/>
    <n v="-1"/>
    <n v="21"/>
    <n v="53949.83"/>
  </r>
  <r>
    <n v="23935"/>
    <s v="Mar"/>
    <x v="5046"/>
    <s v="North"/>
    <s v="North"/>
    <x v="5"/>
    <s v="Storage"/>
    <s v="Premium"/>
    <n v="6.0600000000000001E-2"/>
    <n v="6.75"/>
    <n v="2.25"/>
    <n v="0.1328"/>
    <n v="241"/>
    <n v="3842"/>
    <n v="6.0600000000000001E-2"/>
    <n v="3.03"/>
    <n v="1"/>
    <n v="30"/>
    <n v="2330.73"/>
  </r>
  <r>
    <n v="23936"/>
    <s v="May"/>
    <x v="3445"/>
    <s v="North"/>
    <s v="North"/>
    <x v="4"/>
    <s v="Storage"/>
    <s v="Premium"/>
    <n v="8.9200000000000002E-2"/>
    <n v="1.1000000000000001"/>
    <n v="0.55000000000000004"/>
    <n v="0.2324"/>
    <n v="543"/>
    <n v="2731"/>
    <n v="8.9200000000000002E-2"/>
    <n v="5.49"/>
    <n v="-0.366025404"/>
    <n v="90"/>
    <n v="6898.23"/>
  </r>
  <r>
    <n v="23937"/>
    <s v="Sep"/>
    <x v="5047"/>
    <s v="North"/>
    <s v="North"/>
    <x v="0"/>
    <s v="General"/>
    <s v="Premium"/>
    <n v="5.62E-2"/>
    <n v="20.16"/>
    <n v="0.42"/>
    <n v="0.43180000000000002"/>
    <n v="163"/>
    <n v="3098"/>
    <n v="5.62E-2"/>
    <n v="2.41"/>
    <n v="-1"/>
    <n v="7"/>
    <n v="7441.22"/>
  </r>
  <r>
    <n v="23938"/>
    <s v="Oct"/>
    <x v="1910"/>
    <s v="North"/>
    <s v="North"/>
    <x v="4"/>
    <s v="Storage"/>
    <s v="Premium"/>
    <n v="4.3700000000000003E-2"/>
    <n v="24.87"/>
    <n v="8.2899999999999991"/>
    <n v="0.24010000000000001"/>
    <n v="147"/>
    <n v="1954"/>
    <n v="4.3700000000000003E-2"/>
    <n v="7.22"/>
    <n v="-0.366025404"/>
    <s v="Null"/>
    <n v="21402.09"/>
  </r>
  <r>
    <n v="23939"/>
    <s v="Jul"/>
    <x v="2357"/>
    <s v="North"/>
    <s v="North"/>
    <x v="1"/>
    <s v="General"/>
    <s v="Premium"/>
    <n v="4.1799999999999997E-2"/>
    <n v="19.8"/>
    <n v="4.95"/>
    <n v="0.4138"/>
    <n v="198"/>
    <n v="4148"/>
    <n v="4.1799999999999997E-2"/>
    <n v="3.97"/>
    <n v="-1.3660254039999999"/>
    <n v="14"/>
    <n v="5295.14"/>
  </r>
  <r>
    <n v="23940"/>
    <s v="Sep"/>
    <x v="2780"/>
    <s v="North"/>
    <s v="North"/>
    <x v="1"/>
    <s v="General"/>
    <s v="Premium"/>
    <n v="0.12759999999999999"/>
    <n v="7.5"/>
    <n v="3.75"/>
    <n v="0.34239999999999998"/>
    <n v="431"/>
    <n v="10011"/>
    <n v="0.12759999999999999"/>
    <n v="7.44"/>
    <n v="-1"/>
    <n v="7"/>
    <n v="401.43"/>
  </r>
  <r>
    <n v="23941"/>
    <s v="Jun"/>
    <x v="5048"/>
    <s v="North"/>
    <s v="North"/>
    <x v="1"/>
    <s v="General"/>
    <s v="Premium"/>
    <n v="1.1599999999999999E-2"/>
    <n v="6.6"/>
    <n v="1.65"/>
    <s v="Null"/>
    <n v="440"/>
    <n v="10636"/>
    <n v="1.1599999999999999E-2"/>
    <n v="4.59"/>
    <n v="-1"/>
    <n v="28"/>
    <n v="3226.78"/>
  </r>
  <r>
    <n v="23942"/>
    <s v="Nov"/>
    <x v="2092"/>
    <s v="North"/>
    <s v="North"/>
    <x v="2"/>
    <s v="General"/>
    <s v="Premium"/>
    <n v="0.13239999999999999"/>
    <n v="15"/>
    <n v="1.25"/>
    <n v="0.6"/>
    <n v="130"/>
    <n v="3835"/>
    <n v="0.13239999999999999"/>
    <n v="4.38"/>
    <n v="0.366025404"/>
    <n v="14"/>
    <s v="Null"/>
  </r>
  <r>
    <n v="23943"/>
    <s v="Feb"/>
    <x v="5049"/>
    <s v="North"/>
    <s v="North"/>
    <x v="1"/>
    <s v="General"/>
    <s v="Premium"/>
    <n v="8.3699999999999997E-2"/>
    <n v="11.9"/>
    <n v="5.95"/>
    <n v="0.44400000000000001"/>
    <n v="41"/>
    <n v="453"/>
    <n v="8.3699999999999997E-2"/>
    <n v="2.61"/>
    <n v="1.3660254039999999"/>
    <n v="7"/>
    <n v="345.45"/>
  </r>
  <r>
    <n v="23944"/>
    <s v="Sep"/>
    <x v="97"/>
    <s v="North"/>
    <s v="North"/>
    <x v="5"/>
    <s v="Stationery"/>
    <s v="Premium"/>
    <n v="5.8700000000000002E-2"/>
    <n v="22.5"/>
    <n v="1.25"/>
    <n v="8.1600000000000006E-2"/>
    <n v="216"/>
    <n v="968"/>
    <n v="5.8700000000000002E-2"/>
    <n v="1.0900000000000001"/>
    <n v="-1"/>
    <n v="90"/>
    <n v="8769.32"/>
  </r>
  <r>
    <n v="23945"/>
    <s v="Nov"/>
    <x v="4913"/>
    <s v="North"/>
    <s v="North"/>
    <x v="5"/>
    <s v="Kitchen"/>
    <s v="Premium"/>
    <n v="8.8999999999999999E-3"/>
    <n v="3.3"/>
    <n v="1.65"/>
    <n v="0.27610000000000001"/>
    <n v="147"/>
    <n v="6325"/>
    <n v="8.8999999999999999E-3"/>
    <n v="1.69"/>
    <n v="0.366025404"/>
    <n v="90"/>
    <n v="12520.87"/>
  </r>
  <r>
    <n v="23946"/>
    <s v="Jul"/>
    <x v="5050"/>
    <s v="North"/>
    <s v="North"/>
    <x v="0"/>
    <s v="General"/>
    <s v="Premium"/>
    <n v="4.5999999999999999E-3"/>
    <n v="0.42"/>
    <n v="0.42"/>
    <n v="0.51529999999999998"/>
    <n v="227"/>
    <n v="7274"/>
    <n v="4.5999999999999999E-3"/>
    <n v="3.15"/>
    <n v="-1.3660254039999999"/>
    <n v="21"/>
    <n v="2830.91"/>
  </r>
  <r>
    <n v="23947"/>
    <s v="May"/>
    <x v="5051"/>
    <s v="North"/>
    <s v="North"/>
    <x v="0"/>
    <s v="General"/>
    <s v="Premium"/>
    <n v="0.06"/>
    <n v="15"/>
    <n v="7.5"/>
    <n v="0.2072"/>
    <n v="154"/>
    <n v="2669"/>
    <n v="0.06"/>
    <n v="5.71"/>
    <n v="-0.366025404"/>
    <n v="60"/>
    <n v="4019.81"/>
  </r>
  <r>
    <n v="23948"/>
    <s v="Sep"/>
    <x v="5052"/>
    <s v="North"/>
    <s v="North"/>
    <x v="1"/>
    <s v="General"/>
    <s v="Budget"/>
    <s v="Null"/>
    <n v="42"/>
    <n v="2.1"/>
    <n v="0.375"/>
    <n v="349"/>
    <n v="6965"/>
    <s v="Null"/>
    <n v="0.7"/>
    <n v="-1"/>
    <n v="28"/>
    <n v="136.80000000000001"/>
  </r>
  <r>
    <n v="23949"/>
    <s v="Feb"/>
    <x v="3934"/>
    <s v="North"/>
    <s v="North"/>
    <x v="2"/>
    <s v="General"/>
    <s v="Premium"/>
    <n v="1.89E-2"/>
    <s v="Null"/>
    <n v="2.5499999999999998"/>
    <n v="0.46949999999999997"/>
    <n v="553"/>
    <n v="9602"/>
    <n v="1.89E-2"/>
    <n v="3.8"/>
    <n v="1.3660254039999999"/>
    <n v="28"/>
    <s v="Null"/>
  </r>
  <r>
    <n v="23950"/>
    <s v="May"/>
    <x v="2558"/>
    <s v="North"/>
    <s v="North"/>
    <x v="3"/>
    <s v="Kitchen"/>
    <s v="Premium"/>
    <n v="0.1164"/>
    <n v="14.75"/>
    <n v="2.95"/>
    <n v="0.2266"/>
    <n v="647"/>
    <n v="6152"/>
    <n v="0.1164"/>
    <n v="0.67"/>
    <n v="-0.366025404"/>
    <n v="14"/>
    <n v="3757.52"/>
  </r>
  <r>
    <n v="23951"/>
    <s v="Feb"/>
    <x v="5053"/>
    <s v="North"/>
    <s v="North"/>
    <x v="1"/>
    <s v="General"/>
    <s v="Standard"/>
    <n v="6.6E-3"/>
    <n v="68"/>
    <n v="8.5"/>
    <n v="0.29299999999999998"/>
    <n v="205"/>
    <n v="4886"/>
    <n v="6.6E-3"/>
    <n v="2.87"/>
    <n v="1.3660254039999999"/>
    <n v="7"/>
    <n v="526.28"/>
  </r>
  <r>
    <n v="23952"/>
    <s v="Dec"/>
    <x v="5054"/>
    <s v="North"/>
    <s v="North"/>
    <x v="1"/>
    <s v="General"/>
    <s v="Budget"/>
    <n v="0.125"/>
    <n v="10.199999999999999"/>
    <n v="0.85"/>
    <n v="0.33589999999999998"/>
    <n v="195"/>
    <n v="1188"/>
    <n v="0.125"/>
    <n v="0.88"/>
    <n v="1"/>
    <n v="60"/>
    <n v="545.12"/>
  </r>
  <r>
    <n v="23953"/>
    <s v="Jan"/>
    <x v="5055"/>
    <s v="North"/>
    <s v="North"/>
    <x v="2"/>
    <s v="Seasonal"/>
    <s v="Premium"/>
    <n v="0.1222"/>
    <s v="Null"/>
    <n v="2.1"/>
    <n v="0.40539999999999998"/>
    <n v="363"/>
    <n v="10961"/>
    <n v="0.1222"/>
    <n v="5.74"/>
    <n v="1.3660254039999999"/>
    <n v="30"/>
    <n v="1709.84"/>
  </r>
  <r>
    <n v="23954"/>
    <s v="May"/>
    <x v="5056"/>
    <s v="North"/>
    <s v="North"/>
    <x v="5"/>
    <s v="General"/>
    <s v="Premium"/>
    <n v="1.1999999999999999E-3"/>
    <n v="19.5"/>
    <n v="3.25"/>
    <n v="0.188"/>
    <n v="206"/>
    <n v="5120"/>
    <n v="1.1999999999999999E-3"/>
    <n v="6.46"/>
    <n v="-0.366025404"/>
    <s v="Null"/>
    <n v="4118.28"/>
  </r>
  <r>
    <n v="23955"/>
    <s v="Sep"/>
    <x v="5057"/>
    <s v="North"/>
    <s v="North"/>
    <x v="1"/>
    <s v="General"/>
    <s v="Premium"/>
    <n v="0.1081"/>
    <n v="4.1500000000000004"/>
    <n v="4.1500000000000004"/>
    <n v="0.16439999999999999"/>
    <n v="150"/>
    <n v="5665"/>
    <n v="0.1081"/>
    <n v="2.19"/>
    <n v="-1"/>
    <n v="28"/>
    <n v="1373.43"/>
  </r>
  <r>
    <n v="23956"/>
    <s v="Oct"/>
    <x v="239"/>
    <s v="North"/>
    <s v="North"/>
    <x v="3"/>
    <s v="General"/>
    <s v="Premium"/>
    <n v="6.4999999999999997E-3"/>
    <n v="13.9"/>
    <n v="6.95"/>
    <n v="1.6500000000000001E-2"/>
    <n v="361"/>
    <n v="3532"/>
    <n v="6.4999999999999997E-3"/>
    <s v="Null"/>
    <n v="-0.366025404"/>
    <n v="21"/>
    <n v="3155.71"/>
  </r>
  <r>
    <n v="23957"/>
    <s v="Aug"/>
    <x v="5058"/>
    <s v="North"/>
    <s v="North"/>
    <x v="5"/>
    <s v="Storage"/>
    <s v="Premium"/>
    <n v="1.11E-2"/>
    <s v="Null"/>
    <n v="1.95"/>
    <n v="0.58520000000000005"/>
    <n v="87"/>
    <n v="3324"/>
    <n v="1.11E-2"/>
    <n v="4.76"/>
    <n v="-1.3660254039999999"/>
    <n v="90"/>
    <n v="12077.11"/>
  </r>
  <r>
    <n v="23958"/>
    <s v="Mar"/>
    <x v="5059"/>
    <s v="North"/>
    <s v="North"/>
    <x v="1"/>
    <s v="Storage"/>
    <s v="Premium"/>
    <n v="2.86E-2"/>
    <n v="2.25"/>
    <n v="2.25"/>
    <n v="0.28620000000000001"/>
    <n v="159"/>
    <n v="3744"/>
    <n v="2.86E-2"/>
    <n v="6.27"/>
    <n v="1"/>
    <n v="28"/>
    <n v="6273.08"/>
  </r>
  <r>
    <n v="23959"/>
    <s v="May"/>
    <x v="4064"/>
    <s v="North"/>
    <s v="North"/>
    <x v="2"/>
    <s v="Stationery"/>
    <s v="Premium"/>
    <n v="3.0599999999999999E-2"/>
    <n v="17"/>
    <n v="8.5"/>
    <n v="0.2601"/>
    <n v="583"/>
    <n v="7747"/>
    <n v="3.0599999999999999E-2"/>
    <n v="1.38"/>
    <n v="-0.366025404"/>
    <n v="60"/>
    <n v="868.54"/>
  </r>
  <r>
    <n v="23960"/>
    <s v="Nov"/>
    <x v="5060"/>
    <s v="North"/>
    <s v="North"/>
    <x v="4"/>
    <s v="General"/>
    <s v="Standard"/>
    <n v="0.18260000000000001"/>
    <n v="4.1500000000000004"/>
    <n v="4.1500000000000004"/>
    <n v="0.26900000000000002"/>
    <n v="41"/>
    <n v="569"/>
    <n v="0.18260000000000001"/>
    <n v="4.09"/>
    <n v="0.366025404"/>
    <n v="60"/>
    <n v="800.13"/>
  </r>
  <r>
    <n v="23961"/>
    <s v="May"/>
    <x v="5061"/>
    <s v="North"/>
    <s v="North"/>
    <x v="2"/>
    <s v="Lighting"/>
    <s v="Premium"/>
    <n v="5.21E-2"/>
    <n v="1.45"/>
    <n v="1.45"/>
    <n v="0.1779"/>
    <n v="31"/>
    <n v="605"/>
    <n v="5.21E-2"/>
    <n v="2.2999999999999998"/>
    <n v="-0.366025404"/>
    <n v="30"/>
    <n v="504.29"/>
  </r>
  <r>
    <n v="23962"/>
    <s v="Nov"/>
    <x v="1223"/>
    <s v="North"/>
    <s v="North"/>
    <x v="2"/>
    <s v="General"/>
    <s v="Premium"/>
    <n v="2.8400000000000002E-2"/>
    <n v="1591.334478"/>
    <n v="1.65"/>
    <n v="0.33800000000000002"/>
    <n v="257"/>
    <n v="5984"/>
    <n v="2.8400000000000002E-2"/>
    <n v="4.4000000000000004"/>
    <n v="0.366025404"/>
    <n v="28"/>
    <n v="5709.57"/>
  </r>
  <r>
    <n v="23963"/>
    <s v="Mar"/>
    <x v="3169"/>
    <s v="North"/>
    <s v="North"/>
    <x v="2"/>
    <s v="General"/>
    <s v="Premium"/>
    <n v="1.2E-2"/>
    <n v="67.5"/>
    <n v="6.75"/>
    <n v="5.3699999999999998E-2"/>
    <s v="Null"/>
    <n v="6398"/>
    <n v="1.2E-2"/>
    <n v="3.52"/>
    <n v="1"/>
    <n v="90"/>
    <s v="Null"/>
  </r>
  <r>
    <n v="23964"/>
    <s v="Oct"/>
    <x v="5062"/>
    <s v="North"/>
    <s v="North"/>
    <x v="5"/>
    <s v="General"/>
    <s v="Standard"/>
    <n v="0.112"/>
    <n v="7.9"/>
    <n v="3.95"/>
    <n v="1.2699999999999999E-2"/>
    <n v="151"/>
    <n v="1835"/>
    <n v="0.112"/>
    <n v="3.79"/>
    <n v="-0.366025404"/>
    <n v="21"/>
    <n v="44.55"/>
  </r>
  <r>
    <n v="23965"/>
    <s v="May"/>
    <x v="5063"/>
    <s v="North"/>
    <s v="North"/>
    <x v="1"/>
    <s v="Lighting"/>
    <s v="Budget"/>
    <s v="Null"/>
    <n v="10.08"/>
    <n v="0.42"/>
    <n v="0.3669"/>
    <n v="133"/>
    <n v="3258"/>
    <s v="Null"/>
    <n v="3.4"/>
    <n v="-0.366025404"/>
    <n v="14"/>
    <n v="110.52"/>
  </r>
  <r>
    <n v="23966"/>
    <s v="Nov"/>
    <x v="5064"/>
    <s v="North"/>
    <s v="North"/>
    <x v="5"/>
    <s v="General"/>
    <s v="Premium"/>
    <n v="5.0200000000000002E-2"/>
    <n v="4.16"/>
    <n v="2.08"/>
    <n v="0.24679999999999999"/>
    <n v="121"/>
    <n v="1377"/>
    <n v="5.0200000000000002E-2"/>
    <n v="0.69"/>
    <n v="0.366025404"/>
    <n v="14"/>
    <n v="1264.2"/>
  </r>
  <r>
    <n v="23967"/>
    <s v="Jan"/>
    <x v="5065"/>
    <s v="North"/>
    <s v="North"/>
    <x v="4"/>
    <s v="Kitchen"/>
    <s v="Standard"/>
    <n v="9.4999999999999998E-3"/>
    <n v="15"/>
    <n v="3.75"/>
    <n v="0.23100000000000001"/>
    <n v="200"/>
    <n v="6956"/>
    <n v="9.4999999999999998E-3"/>
    <n v="5.81"/>
    <n v="1.3660254039999999"/>
    <n v="60"/>
    <n v="241.05"/>
  </r>
  <r>
    <n v="23968"/>
    <s v="Jun"/>
    <x v="3050"/>
    <s v="East"/>
    <s v="East"/>
    <x v="1"/>
    <s v="General"/>
    <s v="Standard"/>
    <n v="5.2900000000000003E-2"/>
    <n v="14.85"/>
    <n v="4.95"/>
    <n v="2.3E-3"/>
    <n v="640"/>
    <n v="32859"/>
    <n v="5.2900000000000003E-2"/>
    <n v="5.67"/>
    <n v="-1"/>
    <n v="30"/>
    <n v="200.55"/>
  </r>
  <r>
    <n v="23969"/>
    <s v="Nov"/>
    <x v="2215"/>
    <s v="North"/>
    <s v="North"/>
    <x v="1"/>
    <s v="Stationery"/>
    <s v="Premium"/>
    <n v="2.2599999999999999E-2"/>
    <n v="3.75"/>
    <n v="3.75"/>
    <n v="3.8600000000000002E-2"/>
    <n v="447"/>
    <n v="12506"/>
    <n v="2.2599999999999999E-2"/>
    <n v="7.41"/>
    <n v="0.366025404"/>
    <n v="21"/>
    <n v="1982.59"/>
  </r>
  <r>
    <n v="23970"/>
    <s v="Apr"/>
    <x v="5066"/>
    <s v="East"/>
    <s v="East"/>
    <x v="3"/>
    <s v="General"/>
    <s v="Premium"/>
    <s v="Null"/>
    <n v="10.4"/>
    <n v="0.65"/>
    <n v="5.04E-2"/>
    <n v="141"/>
    <n v="2725"/>
    <s v="Null"/>
    <n v="5.07"/>
    <n v="0.366025404"/>
    <n v="28"/>
    <n v="4261.49"/>
  </r>
  <r>
    <n v="23971"/>
    <s v="Apr"/>
    <x v="1230"/>
    <s v="North"/>
    <s v="North"/>
    <x v="5"/>
    <s v="General"/>
    <s v="Premium"/>
    <n v="1.2E-2"/>
    <n v="3.75"/>
    <n v="1.25"/>
    <n v="0.3634"/>
    <n v="490"/>
    <n v="6826"/>
    <n v="1.2E-2"/>
    <n v="3.13"/>
    <n v="0.366025404"/>
    <n v="60"/>
    <n v="2415.04"/>
  </r>
  <r>
    <n v="23972"/>
    <s v="Jun"/>
    <x v="5067"/>
    <s v="North"/>
    <s v="North"/>
    <x v="0"/>
    <s v="Storage"/>
    <s v="Premium"/>
    <n v="0.12540000000000001"/>
    <n v="41.6"/>
    <n v="2.08"/>
    <n v="9.2999999999999999E-2"/>
    <n v="450"/>
    <n v="5412"/>
    <n v="0.12540000000000001"/>
    <n v="4"/>
    <n v="-1"/>
    <n v="28"/>
    <n v="20473.03"/>
  </r>
  <r>
    <n v="23973"/>
    <s v="Aug"/>
    <x v="5068"/>
    <s v="North"/>
    <s v="North"/>
    <x v="2"/>
    <s v="General"/>
    <s v="Premium"/>
    <n v="1.72E-2"/>
    <n v="3.95"/>
    <n v="3.95"/>
    <n v="9.1899999999999996E-2"/>
    <n v="81"/>
    <n v="3181"/>
    <n v="1.72E-2"/>
    <n v="3.1"/>
    <n v="-1.3660254039999999"/>
    <n v="30"/>
    <n v="2390.0100000000002"/>
  </r>
  <r>
    <n v="23974"/>
    <s v="Dec"/>
    <x v="4784"/>
    <s v="North"/>
    <s v="North"/>
    <x v="2"/>
    <s v="Lighting"/>
    <s v="Premium"/>
    <n v="5.9799999999999999E-2"/>
    <n v="10.199999999999999"/>
    <n v="0.85"/>
    <n v="0.44840000000000002"/>
    <n v="281"/>
    <n v="4171"/>
    <n v="5.9799999999999999E-2"/>
    <n v="3.52"/>
    <n v="1"/>
    <n v="30"/>
    <n v="322.95"/>
  </r>
  <r>
    <n v="23975"/>
    <s v="Oct"/>
    <x v="3148"/>
    <s v="North"/>
    <s v="North"/>
    <x v="3"/>
    <s v="Kitchen"/>
    <s v="Standard"/>
    <n v="1.4200000000000001E-2"/>
    <n v="4.2"/>
    <n v="2.1"/>
    <n v="8.5300000000000001E-2"/>
    <n v="410"/>
    <n v="10525"/>
    <n v="1.4200000000000001E-2"/>
    <n v="1.49"/>
    <n v="-0.366025404"/>
    <n v="30"/>
    <n v="390.26"/>
  </r>
  <r>
    <n v="23976"/>
    <s v="Nov"/>
    <x v="1155"/>
    <s v="North"/>
    <s v="North"/>
    <x v="2"/>
    <s v="General"/>
    <s v="Premium"/>
    <n v="9.1600000000000001E-2"/>
    <n v="1.3"/>
    <n v="0.65"/>
    <n v="0.26889999999999997"/>
    <n v="141"/>
    <n v="2499"/>
    <n v="9.1600000000000001E-2"/>
    <n v="5.72"/>
    <n v="0.366025404"/>
    <n v="21"/>
    <s v="Null"/>
  </r>
  <r>
    <n v="23977"/>
    <s v="Oct"/>
    <x v="5069"/>
    <s v="North"/>
    <s v="North"/>
    <x v="3"/>
    <s v="General"/>
    <s v="Premium"/>
    <n v="7.1000000000000004E-3"/>
    <n v="9.36"/>
    <n v="0.39"/>
    <n v="0.34129999999999999"/>
    <n v="137"/>
    <n v="2497"/>
    <n v="7.1000000000000004E-3"/>
    <n v="5.94"/>
    <n v="-0.366025404"/>
    <n v="30"/>
    <n v="1538.98"/>
  </r>
  <r>
    <n v="23978"/>
    <s v="Nov"/>
    <x v="5070"/>
    <s v="North"/>
    <s v="North"/>
    <x v="4"/>
    <s v="Lighting"/>
    <s v="Standard"/>
    <n v="3.3E-3"/>
    <n v="12.48"/>
    <n v="2.08"/>
    <n v="6.6600000000000006E-2"/>
    <n v="450"/>
    <n v="9897"/>
    <n v="3.3E-3"/>
    <n v="5.05"/>
    <n v="0.366025404"/>
    <n v="28"/>
    <n v="589.69000000000005"/>
  </r>
  <r>
    <n v="23979"/>
    <s v="Feb"/>
    <x v="5071"/>
    <s v="East"/>
    <s v="East"/>
    <x v="4"/>
    <s v="Stationery"/>
    <s v="Standard"/>
    <n v="8.5000000000000006E-2"/>
    <n v="17"/>
    <n v="4.25"/>
    <n v="0.2878"/>
    <n v="108"/>
    <n v="895"/>
    <n v="8.5000000000000006E-2"/>
    <n v="1.71"/>
    <n v="1.3660254039999999"/>
    <n v="30"/>
    <s v="Null"/>
  </r>
  <r>
    <n v="23980"/>
    <s v="May"/>
    <x v="5072"/>
    <s v="North"/>
    <s v="North"/>
    <x v="5"/>
    <s v="Stationery"/>
    <s v="Premium"/>
    <n v="1.8499999999999999E-2"/>
    <n v="5.04"/>
    <n v="0.42"/>
    <n v="0.47260000000000002"/>
    <n v="267"/>
    <n v="4130"/>
    <n v="1.8499999999999999E-2"/>
    <n v="4.76"/>
    <n v="-0.366025404"/>
    <s v="Null"/>
    <n v="1541.28"/>
  </r>
  <r>
    <n v="23981"/>
    <s v="Feb"/>
    <x v="2044"/>
    <s v="North"/>
    <s v="North"/>
    <x v="0"/>
    <s v="General"/>
    <s v="Premium"/>
    <n v="1.09E-2"/>
    <n v="3.9"/>
    <n v="1.95"/>
    <n v="0.113"/>
    <n v="593"/>
    <n v="9144"/>
    <n v="1.09E-2"/>
    <n v="4.5599999999999996"/>
    <n v="1.3660254039999999"/>
    <n v="14"/>
    <n v="1934.6"/>
  </r>
  <r>
    <n v="23982"/>
    <s v="Sep"/>
    <x v="5073"/>
    <s v="North"/>
    <s v="North"/>
    <x v="1"/>
    <s v="General"/>
    <s v="Premium"/>
    <n v="5.3100000000000001E-2"/>
    <n v="0.95"/>
    <n v="0.95"/>
    <n v="0.33860000000000001"/>
    <n v="800"/>
    <n v="13052"/>
    <n v="5.3100000000000001E-2"/>
    <n v="4.9800000000000004"/>
    <n v="-1"/>
    <s v="Null"/>
    <n v="36893.919999999998"/>
  </r>
  <r>
    <n v="23983"/>
    <s v="Dec"/>
    <x v="5074"/>
    <s v="North"/>
    <s v="North"/>
    <x v="3"/>
    <s v="General"/>
    <s v="Premium"/>
    <n v="3.3599999999999998E-2"/>
    <n v="35.700000000000003"/>
    <n v="5.95"/>
    <n v="9.4299999999999995E-2"/>
    <n v="361"/>
    <n v="7383"/>
    <n v="3.3599999999999998E-2"/>
    <n v="7.82"/>
    <n v="1"/>
    <n v="21"/>
    <n v="5244.1"/>
  </r>
  <r>
    <n v="23984"/>
    <s v="Dec"/>
    <x v="5075"/>
    <s v="North"/>
    <s v="North"/>
    <x v="2"/>
    <s v="Seasonal"/>
    <s v="Premium"/>
    <n v="1.32E-2"/>
    <n v="5"/>
    <n v="1.25"/>
    <n v="0.36570000000000003"/>
    <n v="199"/>
    <n v="3470"/>
    <n v="1.32E-2"/>
    <n v="6.71"/>
    <n v="1"/>
    <s v="Null"/>
    <n v="1458.65"/>
  </r>
  <r>
    <n v="23985"/>
    <s v="Nov"/>
    <x v="2429"/>
    <s v="East"/>
    <s v="East"/>
    <x v="3"/>
    <s v="Seasonal"/>
    <s v="Premium"/>
    <n v="1.21E-2"/>
    <n v="19.8"/>
    <n v="1.65"/>
    <n v="0.13020000000000001"/>
    <n v="325"/>
    <n v="9013"/>
    <n v="1.21E-2"/>
    <n v="1.07"/>
    <n v="0.366025404"/>
    <n v="30"/>
    <n v="2236.7199999999998"/>
  </r>
  <r>
    <n v="23986"/>
    <s v="May"/>
    <x v="5076"/>
    <s v="North"/>
    <s v="North"/>
    <x v="2"/>
    <s v="General"/>
    <s v="Premium"/>
    <n v="5.8700000000000002E-2"/>
    <n v="16.5"/>
    <n v="8.25"/>
    <n v="0.1208"/>
    <n v="103"/>
    <n v="4149"/>
    <n v="5.8700000000000002E-2"/>
    <n v="2.7"/>
    <n v="-0.366025404"/>
    <n v="60"/>
    <n v="10522.44"/>
  </r>
  <r>
    <n v="23987"/>
    <s v="Nov"/>
    <x v="5077"/>
    <s v="North"/>
    <s v="North"/>
    <x v="5"/>
    <s v="Seasonal"/>
    <s v="Standard"/>
    <n v="1.2999999999999999E-2"/>
    <n v="30"/>
    <n v="3.75"/>
    <n v="0.16339999999999999"/>
    <n v="488"/>
    <n v="13032"/>
    <n v="1.2999999999999999E-2"/>
    <n v="2.81"/>
    <n v="0.366025404"/>
    <s v="Null"/>
    <n v="518.27"/>
  </r>
  <r>
    <n v="23988"/>
    <s v="Mar"/>
    <x v="5078"/>
    <s v="North"/>
    <s v="North"/>
    <x v="4"/>
    <s v="Storage"/>
    <s v="Premium"/>
    <n v="0.1966"/>
    <n v="16.5"/>
    <n v="1.65"/>
    <n v="3.5700000000000003E-2"/>
    <n v="234"/>
    <n v="-2633"/>
    <n v="0.1966"/>
    <n v="2.34"/>
    <n v="1"/>
    <n v="30"/>
    <n v="1077.67"/>
  </r>
  <r>
    <n v="23989"/>
    <s v="Jun"/>
    <x v="5079"/>
    <s v="North"/>
    <s v="North"/>
    <x v="1"/>
    <s v="General"/>
    <s v="Premium"/>
    <n v="4.7300000000000002E-2"/>
    <n v="7.5"/>
    <n v="1.25"/>
    <n v="0.36799999999999999"/>
    <n v="13"/>
    <n v="467"/>
    <n v="4.7300000000000002E-2"/>
    <s v="Null"/>
    <n v="-1"/>
    <n v="90"/>
    <n v="1653.05"/>
  </r>
  <r>
    <n v="23990"/>
    <s v="Nov"/>
    <x v="5080"/>
    <s v="North"/>
    <s v="North"/>
    <x v="3"/>
    <s v="Seasonal"/>
    <s v="Premium"/>
    <n v="5.0000000000000001E-4"/>
    <n v="3.75"/>
    <n v="1.25"/>
    <n v="3.32E-2"/>
    <n v="662"/>
    <n v="12928"/>
    <n v="5.0000000000000001E-4"/>
    <n v="3.81"/>
    <n v="0.366025404"/>
    <n v="30"/>
    <n v="1212.81"/>
  </r>
  <r>
    <n v="23991"/>
    <s v="Aug"/>
    <x v="5081"/>
    <s v="North"/>
    <s v="North"/>
    <x v="3"/>
    <s v="Seasonal"/>
    <s v="Premium"/>
    <n v="2.9600000000000001E-2"/>
    <n v="15"/>
    <n v="1.25"/>
    <n v="0.1042"/>
    <n v="662"/>
    <n v="13532"/>
    <n v="2.9600000000000001E-2"/>
    <n v="2.78"/>
    <n v="-1.3660254039999999"/>
    <n v="14"/>
    <n v="1277.94"/>
  </r>
  <r>
    <n v="23992"/>
    <s v="Nov"/>
    <x v="5082"/>
    <s v="North"/>
    <s v="North"/>
    <x v="0"/>
    <s v="Stationery"/>
    <s v="Premium"/>
    <s v="Null"/>
    <n v="36"/>
    <n v="18"/>
    <n v="0.1633"/>
    <n v="405"/>
    <n v="9039"/>
    <s v="Null"/>
    <n v="7.35"/>
    <n v="0.366025404"/>
    <n v="30"/>
    <n v="1746.37"/>
  </r>
  <r>
    <n v="23993"/>
    <s v="Jun"/>
    <x v="3712"/>
    <s v="Central"/>
    <s v="Central"/>
    <x v="0"/>
    <s v="General"/>
    <s v="Premium"/>
    <n v="1.18E-2"/>
    <n v="19.8"/>
    <n v="1.65"/>
    <n v="0.2364"/>
    <n v="556"/>
    <n v="16393"/>
    <n v="1.18E-2"/>
    <n v="5.23"/>
    <n v="-1"/>
    <n v="60"/>
    <n v="6760.4"/>
  </r>
  <r>
    <n v="23994"/>
    <s v="Oct"/>
    <x v="5083"/>
    <s v="North"/>
    <s v="North"/>
    <x v="5"/>
    <s v="Storage"/>
    <s v="Premium"/>
    <n v="2.5899999999999999E-2"/>
    <n v="17"/>
    <n v="4.25"/>
    <n v="0.26619999999999999"/>
    <n v="143"/>
    <n v="1780"/>
    <n v="2.5899999999999999E-2"/>
    <n v="1.34"/>
    <n v="-0.366025404"/>
    <n v="90"/>
    <n v="560.42999999999995"/>
  </r>
  <r>
    <n v="23995"/>
    <s v="Dec"/>
    <x v="5084"/>
    <s v="North"/>
    <s v="North"/>
    <x v="2"/>
    <s v="General"/>
    <s v="Premium"/>
    <n v="6.5000000000000002E-2"/>
    <n v="14.85"/>
    <n v="4.95"/>
    <n v="0.41649999999999998"/>
    <n v="640"/>
    <n v="19442"/>
    <n v="6.5000000000000002E-2"/>
    <n v="2.56"/>
    <n v="1"/>
    <s v="Null"/>
    <n v="4433.0609999999997"/>
  </r>
  <r>
    <n v="23996"/>
    <s v="Oct"/>
    <x v="2690"/>
    <s v="North"/>
    <s v="North"/>
    <x v="0"/>
    <s v="General"/>
    <s v="Standard"/>
    <n v="5.8200000000000002E-2"/>
    <n v="3.3"/>
    <n v="1.65"/>
    <n v="6.2899999999999998E-2"/>
    <n v="591"/>
    <n v="3737"/>
    <n v="5.8200000000000002E-2"/>
    <n v="3.92"/>
    <n v="-0.366025404"/>
    <n v="21"/>
    <n v="61.54"/>
  </r>
  <r>
    <n v="23997"/>
    <s v="Dec"/>
    <x v="2616"/>
    <s v="North"/>
    <s v="North"/>
    <x v="1"/>
    <s v="General"/>
    <s v="Premium"/>
    <n v="2.9100000000000001E-2"/>
    <n v="3.48"/>
    <n v="0.28999999999999998"/>
    <n v="0.6"/>
    <n v="275"/>
    <n v="8725"/>
    <n v="2.9100000000000001E-2"/>
    <n v="4.17"/>
    <n v="1"/>
    <n v="21"/>
    <n v="3072.86"/>
  </r>
  <r>
    <n v="23998"/>
    <s v="Mar"/>
    <x v="5085"/>
    <s v="North"/>
    <s v="North"/>
    <x v="5"/>
    <s v="General"/>
    <s v="Premium"/>
    <n v="1.0500000000000001E-2"/>
    <n v="21.3"/>
    <n v="10.65"/>
    <s v="Null"/>
    <n v="91"/>
    <n v="1723"/>
    <n v="1.0500000000000001E-2"/>
    <s v="Null"/>
    <n v="1"/>
    <n v="60"/>
    <n v="995.19"/>
  </r>
  <r>
    <n v="23999"/>
    <s v="Oct"/>
    <x v="5086"/>
    <s v="North"/>
    <s v="North"/>
    <x v="0"/>
    <s v="Storage"/>
    <s v="Premium"/>
    <n v="0.16320000000000001"/>
    <n v="45"/>
    <n v="1.25"/>
    <n v="0.1014"/>
    <n v="43"/>
    <n v="1046"/>
    <n v="0.16320000000000001"/>
    <n v="6.53"/>
    <n v="-0.366025404"/>
    <n v="14"/>
    <n v="9856.0499999999993"/>
  </r>
  <r>
    <n v="24000"/>
    <s v="Oct"/>
    <x v="5087"/>
    <s v="North"/>
    <s v="North"/>
    <x v="2"/>
    <s v="Storage"/>
    <s v="Standard"/>
    <n v="2.9100000000000001E-2"/>
    <n v="35.799999999999997"/>
    <n v="8.9499999999999993"/>
    <n v="0.10589999999999999"/>
    <n v="241"/>
    <n v="1809"/>
    <n v="2.9100000000000001E-2"/>
    <n v="6.86"/>
    <n v="-0.366025404"/>
    <n v="7"/>
    <n v="220.3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0">
  <r>
    <n v="18001"/>
    <x v="0"/>
    <d v="2010-11-14T13:39:00"/>
    <x v="0"/>
    <s v="North"/>
    <s v="Social Media"/>
    <s v="Storage"/>
    <x v="0"/>
    <n v="6.3700000000000007E-2"/>
    <n v="16.5"/>
    <n v="1.65"/>
    <n v="0.27629999999999999"/>
    <n v="845"/>
    <n v="16185"/>
    <n v="6.32"/>
    <n v="0.366025404"/>
    <x v="0"/>
    <n v="4500.1000000000004"/>
  </r>
  <r>
    <n v="18002"/>
    <x v="1"/>
    <d v="2010-10-10T11:53:00"/>
    <x v="0"/>
    <s v="North"/>
    <s v="Affiliate"/>
    <s v="Storage"/>
    <x v="0"/>
    <n v="2.1299999999999999E-2"/>
    <n v="15"/>
    <n v="1.25"/>
    <n v="0.1694"/>
    <n v="525"/>
    <n v="5684"/>
    <n v="2.75"/>
    <n v="-0.366025404"/>
    <x v="1"/>
    <n v="15"/>
  </r>
  <r>
    <n v="18003"/>
    <x v="1"/>
    <d v="2010-10-31T11:06:00"/>
    <x v="0"/>
    <s v="North"/>
    <s v="Social Media"/>
    <s v="General"/>
    <x v="0"/>
    <n v="7.0000000000000001E-3"/>
    <n v="325.44"/>
    <n v="3.39"/>
    <n v="0.37359999999999999"/>
    <n v="362"/>
    <n v="11490"/>
    <n v="0.57999999999999996"/>
    <n v="-0.366025404"/>
    <x v="2"/>
    <n v="1818.31"/>
  </r>
  <r>
    <n v="18004"/>
    <x v="2"/>
    <d v="2011-02-07T14:51:00"/>
    <x v="1"/>
    <s v="South"/>
    <s v="Social Media"/>
    <s v="General"/>
    <x v="0"/>
    <n v="6.8599999999999994E-2"/>
    <n v="7.8"/>
    <n v="0.65"/>
    <n v="0.3246"/>
    <n v="138"/>
    <n v="3046"/>
    <n v="1.5"/>
    <n v="1.3660254039999999"/>
    <x v="3"/>
    <n v="4442.3599999999997"/>
  </r>
  <r>
    <n v="18005"/>
    <x v="3"/>
    <d v="2011-05-16T14:24:00"/>
    <x v="0"/>
    <s v="North"/>
    <s v="Search"/>
    <s v="General"/>
    <x v="0"/>
    <n v="2.3099999999999999E-2"/>
    <n v="458"/>
    <n v="4.58"/>
    <n v="0.26250000000000001"/>
    <n v="309"/>
    <n v="8983"/>
    <n v="9.19"/>
    <n v="-0.366025404"/>
    <x v="4"/>
    <n v="400409.8"/>
  </r>
  <r>
    <n v="18006"/>
    <x v="2"/>
    <d v="2011-02-18T10:16:00"/>
    <x v="0"/>
    <s v="North"/>
    <s v="Affiliate"/>
    <s v="General"/>
    <x v="0"/>
    <n v="3.3E-3"/>
    <n v="10.199999999999999"/>
    <n v="0.85"/>
    <n v="0.25159999999999999"/>
    <n v="266"/>
    <n v="4403"/>
    <n v="3.71"/>
    <n v="1.3660254039999999"/>
    <x v="4"/>
    <n v="3225.74"/>
  </r>
  <r>
    <n v="18007"/>
    <x v="4"/>
    <d v="2009-12-20T14:34:00"/>
    <x v="0"/>
    <s v="North"/>
    <s v="TV"/>
    <s v="Storage"/>
    <x v="0"/>
    <n v="0.1426"/>
    <n v="29.5"/>
    <n v="2.95"/>
    <n v="0.29509999999999997"/>
    <n v="396"/>
    <n v="6231"/>
    <n v="2.66"/>
    <n v="1"/>
    <x v="2"/>
    <n v="6143.35"/>
  </r>
  <r>
    <n v="18008"/>
    <x v="5"/>
    <d v="2010-09-16T13:48:00"/>
    <x v="0"/>
    <s v="North"/>
    <s v="TV"/>
    <s v="Storage"/>
    <x v="1"/>
    <n v="3.4299999999999997E-2"/>
    <n v="3.75"/>
    <n v="1.25"/>
    <n v="0.1472"/>
    <n v="490"/>
    <n v="12456"/>
    <n v="1.21"/>
    <n v="-1"/>
    <x v="5"/>
    <n v="20.149999999999999"/>
  </r>
  <r>
    <n v="18009"/>
    <x v="6"/>
    <d v="2010-06-11T10:12:00"/>
    <x v="0"/>
    <s v="North"/>
    <s v="Influencer"/>
    <s v="Stationery"/>
    <x v="0"/>
    <n v="4.1399999999999999E-2"/>
    <n v="19.8"/>
    <n v="4.95"/>
    <n v="0.1174"/>
    <n v="329"/>
    <n v="8908"/>
    <n v="5.3"/>
    <n v="-1"/>
    <x v="1"/>
    <n v="1136"/>
  </r>
  <r>
    <n v="18010"/>
    <x v="0"/>
    <d v="2011-11-17T14:08:00"/>
    <x v="0"/>
    <s v="North"/>
    <s v="Email"/>
    <s v="Kitchen"/>
    <x v="2"/>
    <n v="1.4500000000000001E-2"/>
    <n v="1162.890879"/>
    <n v="2.95"/>
    <n v="0.06"/>
    <n v="104"/>
    <n v="2124"/>
    <n v="4.24"/>
    <n v="0.366025404"/>
    <x v="6"/>
    <n v="1212.5999999999999"/>
  </r>
  <r>
    <n v="18011"/>
    <x v="4"/>
    <d v="2010-12-13T17:40:00"/>
    <x v="0"/>
    <s v="North"/>
    <s v="Social Media"/>
    <s v="Seasonal"/>
    <x v="0"/>
    <n v="1.6400000000000001E-2"/>
    <n v="3.3"/>
    <n v="1.65"/>
    <n v="0.11600000000000001"/>
    <n v="886"/>
    <n v="26956"/>
    <n v="6.34"/>
    <n v="1"/>
    <x v="5"/>
    <n v="4370.74"/>
  </r>
  <r>
    <n v="18012"/>
    <x v="7"/>
    <d v="2010-07-11T13:53:00"/>
    <x v="0"/>
    <s v="North"/>
    <s v="Influencer"/>
    <s v="General"/>
    <x v="0"/>
    <n v="1.6E-2"/>
    <n v="1.25"/>
    <n v="1.25"/>
    <n v="0.48010000000000003"/>
    <n v="141"/>
    <n v="2665"/>
    <n v="1.68"/>
    <n v="-1.3660254039999999"/>
    <x v="0"/>
    <n v="219.84"/>
  </r>
  <r>
    <n v="18013"/>
    <x v="7"/>
    <d v="2011-07-20T12:58:00"/>
    <x v="0"/>
    <s v="North"/>
    <s v="Email"/>
    <s v="General"/>
    <x v="0"/>
    <s v="Null"/>
    <n v="2.5"/>
    <n v="1.25"/>
    <n v="0.27060000000000001"/>
    <n v="98"/>
    <n v="2251"/>
    <n v="5.09"/>
    <n v="-1.3660254039999999"/>
    <x v="4"/>
    <n v="47066.83"/>
  </r>
  <r>
    <n v="18014"/>
    <x v="8"/>
    <d v="2010-08-23T14:41:00"/>
    <x v="0"/>
    <s v="North"/>
    <s v="Social Media"/>
    <s v="Lighting"/>
    <x v="0"/>
    <n v="2.5899999999999999E-2"/>
    <n v="13.5"/>
    <n v="6.75"/>
    <n v="0.19739999999999999"/>
    <n v="201"/>
    <n v="5739"/>
    <n v="8.5"/>
    <n v="-1.3660254039999999"/>
    <x v="3"/>
    <n v="863.51"/>
  </r>
  <r>
    <n v="18015"/>
    <x v="5"/>
    <d v="2011-09-30T13:40:00"/>
    <x v="0"/>
    <s v="North"/>
    <s v="Affiliate"/>
    <s v="General"/>
    <x v="0"/>
    <n v="8.4699999999999998E-2"/>
    <n v="3.75"/>
    <n v="1.25"/>
    <n v="6.9699999999999998E-2"/>
    <n v="201"/>
    <n v="7355"/>
    <n v="6.78"/>
    <n v="-1"/>
    <x v="0"/>
    <n v="7297.05"/>
  </r>
  <r>
    <n v="18016"/>
    <x v="6"/>
    <d v="2010-06-20T10:47:00"/>
    <x v="0"/>
    <s v="North"/>
    <s v="Influencer"/>
    <s v="General"/>
    <x v="0"/>
    <n v="1.1299999999999999E-2"/>
    <n v="4.3499999999999996"/>
    <n v="1.45"/>
    <n v="0.2228"/>
    <s v="Null"/>
    <n v="2830"/>
    <n v="3.3"/>
    <n v="-1"/>
    <x v="6"/>
    <n v="922.71"/>
  </r>
  <r>
    <n v="18017"/>
    <x v="1"/>
    <d v="2011-10-23T12:56:00"/>
    <x v="0"/>
    <s v="North"/>
    <s v="Influencer"/>
    <s v="General"/>
    <x v="0"/>
    <n v="0.1061"/>
    <n v="6.24"/>
    <n v="2.08"/>
    <n v="0.13020000000000001"/>
    <n v="59"/>
    <n v="1322"/>
    <n v="4.4800000000000004"/>
    <n v="-0.366025404"/>
    <x v="5"/>
    <n v="1528.46"/>
  </r>
  <r>
    <n v="18018"/>
    <x v="3"/>
    <d v="2010-05-16T11:24:00"/>
    <x v="0"/>
    <s v="North"/>
    <s v="TV"/>
    <s v="General"/>
    <x v="1"/>
    <n v="0.1178"/>
    <n v="15.95"/>
    <n v="15.95"/>
    <n v="0.49309999999999998"/>
    <n v="269"/>
    <n v="4771"/>
    <n v="4.57"/>
    <n v="-0.366025404"/>
    <x v="4"/>
    <n v="310.3"/>
  </r>
  <r>
    <n v="18019"/>
    <x v="1"/>
    <d v="2010-10-15T14:20:00"/>
    <x v="0"/>
    <s v="North"/>
    <s v="Search"/>
    <s v="General"/>
    <x v="0"/>
    <n v="4.9000000000000002E-2"/>
    <n v="19.8"/>
    <n v="1.65"/>
    <n v="0.27639999999999998"/>
    <n v="187"/>
    <n v="3500"/>
    <n v="2.4"/>
    <n v="-0.366025404"/>
    <x v="3"/>
    <s v="Null"/>
  </r>
  <r>
    <n v="18020"/>
    <x v="0"/>
    <d v="2010-11-07T13:45:00"/>
    <x v="0"/>
    <s v="North"/>
    <s v="Search"/>
    <s v="General"/>
    <x v="0"/>
    <n v="2.0899999999999998E-2"/>
    <n v="6.25"/>
    <n v="1.25"/>
    <n v="0.13339999999999999"/>
    <n v="449"/>
    <n v="8590"/>
    <n v="1.1299999999999999"/>
    <n v="0.366025404"/>
    <x v="1"/>
    <n v="2976.62"/>
  </r>
  <r>
    <n v="18021"/>
    <x v="6"/>
    <d v="2011-06-09T20:03:00"/>
    <x v="0"/>
    <s v="North"/>
    <s v="Influencer"/>
    <s v="General"/>
    <x v="0"/>
    <n v="2.3900000000000001E-2"/>
    <n v="10.4"/>
    <n v="2.08"/>
    <n v="0.42559999999999998"/>
    <n v="402"/>
    <n v="5212"/>
    <n v="3.54"/>
    <n v="-1"/>
    <x v="1"/>
    <n v="1461.23"/>
  </r>
  <r>
    <n v="18022"/>
    <x v="9"/>
    <d v="2010-03-17T14:23:00"/>
    <x v="0"/>
    <s v="North"/>
    <s v="Search"/>
    <s v="Stationery"/>
    <x v="0"/>
    <n v="3.1099999999999999E-2"/>
    <n v="14.85"/>
    <n v="4.95"/>
    <n v="9.9099999999999994E-2"/>
    <n v="129"/>
    <n v="9168"/>
    <n v="5.76"/>
    <n v="1"/>
    <x v="3"/>
    <n v="676.54"/>
  </r>
  <r>
    <n v="18023"/>
    <x v="0"/>
    <d v="2010-11-30T12:29:00"/>
    <x v="0"/>
    <s v="North"/>
    <s v="Search"/>
    <s v="Stationery"/>
    <x v="0"/>
    <s v="Null"/>
    <n v="10.08"/>
    <n v="0.42"/>
    <n v="0.27500000000000002"/>
    <n v="258"/>
    <n v="11083"/>
    <n v="5.62"/>
    <n v="0.366025404"/>
    <x v="6"/>
    <n v="513.80999999999995"/>
  </r>
  <r>
    <n v="18024"/>
    <x v="0"/>
    <d v="2011-11-29T15:22:00"/>
    <x v="0"/>
    <s v="North"/>
    <s v="Social Media"/>
    <s v="Seasonal"/>
    <x v="0"/>
    <n v="3.8999999999999998E-3"/>
    <n v="1602.2979829999999"/>
    <n v="4.95"/>
    <n v="0.22969999999999999"/>
    <n v="657"/>
    <n v="17933"/>
    <n v="6.8"/>
    <n v="0.366025404"/>
    <x v="3"/>
    <n v="2964.49"/>
  </r>
  <r>
    <n v="18025"/>
    <x v="1"/>
    <d v="2010-10-05T14:46:00"/>
    <x v="0"/>
    <s v="North"/>
    <s v="Social Media"/>
    <s v="General"/>
    <x v="0"/>
    <n v="0.1225"/>
    <n v="7.25"/>
    <n v="1.45"/>
    <n v="0.1082"/>
    <n v="172"/>
    <n v="4666"/>
    <n v="1.71"/>
    <n v="-0.366025404"/>
    <x v="6"/>
    <n v="3036.24"/>
  </r>
  <r>
    <n v="18026"/>
    <x v="8"/>
    <d v="2010-08-09T00:00:00"/>
    <x v="0"/>
    <s v="North"/>
    <s v="Search"/>
    <s v="General"/>
    <x v="0"/>
    <n v="2.93E-2"/>
    <n v="10.08"/>
    <n v="0.42"/>
    <n v="6.9900000000000004E-2"/>
    <n v="114"/>
    <n v="2638"/>
    <n v="2.37"/>
    <n v="-1.3660254039999999"/>
    <x v="3"/>
    <n v="631.82000000000005"/>
  </r>
  <r>
    <n v="18027"/>
    <x v="3"/>
    <d v="2011-05-15T13:27:00"/>
    <x v="0"/>
    <s v="North"/>
    <s v="Search"/>
    <s v="Storage"/>
    <x v="1"/>
    <n v="3.32E-2"/>
    <n v="22.5"/>
    <n v="3.75"/>
    <n v="0.25140000000000001"/>
    <n v="285"/>
    <n v="2815"/>
    <n v="7.3"/>
    <n v="-0.366025404"/>
    <x v="6"/>
    <n v="1024.81"/>
  </r>
  <r>
    <n v="18028"/>
    <x v="9"/>
    <d v="2011-03-07T13:38:00"/>
    <x v="2"/>
    <s v="West"/>
    <s v="TV"/>
    <s v="General"/>
    <x v="2"/>
    <n v="2.0500000000000001E-2"/>
    <s v="Null"/>
    <n v="0.85"/>
    <n v="4.7E-2"/>
    <n v="67"/>
    <n v="1056"/>
    <n v="3.51"/>
    <n v="1"/>
    <x v="6"/>
    <n v="55.27"/>
  </r>
  <r>
    <n v="18029"/>
    <x v="8"/>
    <d v="2011-08-12T09:57:00"/>
    <x v="3"/>
    <s v="East"/>
    <s v="Email"/>
    <s v="General"/>
    <x v="0"/>
    <n v="1.95E-2"/>
    <s v="Null"/>
    <n v="9.9499999999999993"/>
    <n v="0.30430000000000001"/>
    <n v="325"/>
    <n v="3614"/>
    <n v="4.66"/>
    <n v="-1.3660254039999999"/>
    <x v="3"/>
    <n v="810.7"/>
  </r>
  <r>
    <n v="18030"/>
    <x v="2"/>
    <d v="2011-02-13T11:52:00"/>
    <x v="0"/>
    <s v="North"/>
    <s v="Social Media"/>
    <s v="General"/>
    <x v="0"/>
    <n v="1.5299999999999999E-2"/>
    <n v="2.95"/>
    <n v="2.95"/>
    <n v="0.3145"/>
    <n v="295"/>
    <n v="5811"/>
    <n v="2.87"/>
    <n v="1.3660254039999999"/>
    <x v="6"/>
    <n v="2904.29"/>
  </r>
  <r>
    <n v="18031"/>
    <x v="6"/>
    <d v="2010-06-21T13:18:00"/>
    <x v="0"/>
    <s v="North"/>
    <s v="Influencer"/>
    <s v="General"/>
    <x v="0"/>
    <n v="6.9099999999999995E-2"/>
    <n v="7.95"/>
    <n v="7.95"/>
    <n v="0.25890000000000002"/>
    <n v="53"/>
    <n v="366"/>
    <n v="4.0599999999999996"/>
    <n v="-1"/>
    <x v="2"/>
    <n v="1036.42"/>
  </r>
  <r>
    <n v="18032"/>
    <x v="5"/>
    <d v="2010-09-12T13:06:00"/>
    <x v="0"/>
    <s v="North"/>
    <s v="Influencer"/>
    <s v="Storage"/>
    <x v="2"/>
    <s v="Null"/>
    <n v="29.5"/>
    <n v="2.95"/>
    <n v="8.5099999999999995E-2"/>
    <n v="1490"/>
    <n v="28641"/>
    <n v="1.88"/>
    <n v="-1"/>
    <x v="7"/>
    <n v="327.58"/>
  </r>
  <r>
    <n v="18033"/>
    <x v="9"/>
    <d v="2010-03-25T13:15:00"/>
    <x v="0"/>
    <s v="North"/>
    <s v="Search"/>
    <s v="Storage"/>
    <x v="0"/>
    <s v="Null"/>
    <n v="17.7"/>
    <n v="2.95"/>
    <n v="6.4299999999999996E-2"/>
    <s v="Null"/>
    <n v="17356"/>
    <n v="4.1900000000000004"/>
    <n v="1"/>
    <x v="6"/>
    <n v="82369.5"/>
  </r>
  <r>
    <n v="18034"/>
    <x v="7"/>
    <d v="2010-07-28T13:36:00"/>
    <x v="0"/>
    <s v="North"/>
    <s v="Affiliate"/>
    <s v="General"/>
    <x v="0"/>
    <n v="9.5600000000000004E-2"/>
    <n v="23.75"/>
    <n v="1.25"/>
    <n v="1.2699999999999999E-2"/>
    <n v="420"/>
    <n v="9329"/>
    <n v="4.1900000000000004"/>
    <n v="-1.3660254039999999"/>
    <x v="3"/>
    <n v="1468.68"/>
  </r>
  <r>
    <n v="18035"/>
    <x v="10"/>
    <d v="2010-04-18T12:18:00"/>
    <x v="0"/>
    <s v="North"/>
    <s v="Influencer"/>
    <s v="Storage"/>
    <x v="0"/>
    <n v="0.14879999999999999"/>
    <n v="17.7"/>
    <n v="2.95"/>
    <n v="5.4300000000000001E-2"/>
    <n v="1490"/>
    <n v="63546"/>
    <s v="Null"/>
    <n v="0.366025404"/>
    <x v="6"/>
    <s v="Null"/>
  </r>
  <r>
    <n v="18036"/>
    <x v="5"/>
    <d v="2011-09-22T10:47:00"/>
    <x v="0"/>
    <s v="North"/>
    <s v="Social Media"/>
    <s v="General"/>
    <x v="2"/>
    <n v="1.01E-2"/>
    <n v="19.8"/>
    <n v="4.95"/>
    <n v="8.5699999999999998E-2"/>
    <n v="894"/>
    <n v="13079"/>
    <n v="3.36"/>
    <n v="-1"/>
    <x v="7"/>
    <n v="659.2"/>
  </r>
  <r>
    <n v="18037"/>
    <x v="4"/>
    <d v="2009-12-11T16:46:00"/>
    <x v="0"/>
    <s v="North"/>
    <s v="Search"/>
    <s v="General"/>
    <x v="0"/>
    <n v="3.73E-2"/>
    <n v="162.72"/>
    <n v="3.39"/>
    <n v="0.1726"/>
    <n v="386"/>
    <n v="6363"/>
    <n v="4.76"/>
    <n v="1"/>
    <x v="0"/>
    <n v="1556.53"/>
  </r>
  <r>
    <n v="18038"/>
    <x v="6"/>
    <d v="2011-06-05T13:16:00"/>
    <x v="0"/>
    <s v="North"/>
    <s v="Search"/>
    <s v="General"/>
    <x v="0"/>
    <n v="1.9400000000000001E-2"/>
    <n v="2.6"/>
    <n v="0.65"/>
    <n v="0.50129999999999997"/>
    <n v="361"/>
    <n v="11747"/>
    <n v="2.56"/>
    <n v="-1"/>
    <x v="6"/>
    <n v="5773.15"/>
  </r>
  <r>
    <n v="18039"/>
    <x v="3"/>
    <d v="2010-05-24T13:00:00"/>
    <x v="0"/>
    <s v="North"/>
    <s v="Social Media"/>
    <s v="General"/>
    <x v="2"/>
    <n v="3.7100000000000001E-2"/>
    <n v="722.91394649999995"/>
    <n v="1.25"/>
    <n v="0.1087"/>
    <n v="68"/>
    <n v="808"/>
    <n v="1.94"/>
    <n v="-0.366025404"/>
    <x v="6"/>
    <n v="388.98"/>
  </r>
  <r>
    <n v="18040"/>
    <x v="10"/>
    <d v="2010-04-21T12:43:00"/>
    <x v="0"/>
    <s v="North"/>
    <s v="Search"/>
    <s v="Storage"/>
    <x v="0"/>
    <n v="8.6800000000000002E-2"/>
    <n v="5"/>
    <n v="1.25"/>
    <n v="0.36620000000000003"/>
    <n v="428"/>
    <n v="5312"/>
    <n v="7.06"/>
    <n v="0.366025404"/>
    <x v="7"/>
    <n v="2178.08"/>
  </r>
  <r>
    <n v="18041"/>
    <x v="9"/>
    <d v="2011-03-08T11:59:00"/>
    <x v="0"/>
    <s v="North"/>
    <s v="Social Media"/>
    <s v="General"/>
    <x v="0"/>
    <n v="9.8699999999999996E-2"/>
    <n v="16.95"/>
    <n v="16.95"/>
    <n v="0.1787"/>
    <n v="101"/>
    <n v="859"/>
    <n v="5.17"/>
    <n v="1"/>
    <x v="2"/>
    <n v="136.44999999999999"/>
  </r>
  <r>
    <n v="18042"/>
    <x v="4"/>
    <d v="2010-12-01T09:45:00"/>
    <x v="0"/>
    <s v="North"/>
    <s v="Search"/>
    <s v="General"/>
    <x v="0"/>
    <n v="6.0999999999999999E-2"/>
    <n v="10.199999999999999"/>
    <n v="0.85"/>
    <n v="9.0899999999999995E-2"/>
    <n v="164"/>
    <n v="1660"/>
    <n v="8.3699999999999992"/>
    <n v="1"/>
    <x v="6"/>
    <n v="2022.07"/>
  </r>
  <r>
    <n v="18043"/>
    <x v="7"/>
    <d v="2011-07-08T09:03:00"/>
    <x v="0"/>
    <s v="North"/>
    <s v="Social Media"/>
    <s v="Kitchen"/>
    <x v="0"/>
    <n v="0.1017"/>
    <n v="10"/>
    <n v="1.25"/>
    <n v="0.2505"/>
    <n v="111"/>
    <n v="926"/>
    <n v="1.73"/>
    <n v="-1.3660254039999999"/>
    <x v="0"/>
    <n v="9600.6299999999992"/>
  </r>
  <r>
    <n v="18044"/>
    <x v="3"/>
    <d v="2011-05-20T10:27:00"/>
    <x v="0"/>
    <s v="North"/>
    <s v="Affiliate"/>
    <s v="General"/>
    <x v="0"/>
    <n v="4.5999999999999999E-2"/>
    <n v="10.08"/>
    <n v="0.42"/>
    <n v="0.19550000000000001"/>
    <n v="34"/>
    <n v="725"/>
    <n v="3.02"/>
    <n v="-0.366025404"/>
    <x v="7"/>
    <n v="189196.9"/>
  </r>
  <r>
    <n v="18045"/>
    <x v="11"/>
    <d v="2010-01-05T13:58:00"/>
    <x v="0"/>
    <s v="North"/>
    <s v="Email"/>
    <s v="General"/>
    <x v="0"/>
    <n v="4.7300000000000002E-2"/>
    <n v="11.9"/>
    <n v="5.95"/>
    <n v="0.14299999999999999"/>
    <n v="17"/>
    <n v="562"/>
    <n v="4.1399999999999997"/>
    <n v="1.3660254039999999"/>
    <x v="5"/>
    <n v="510.26"/>
  </r>
  <r>
    <n v="18046"/>
    <x v="5"/>
    <d v="2011-09-27T16:28:00"/>
    <x v="0"/>
    <s v="North"/>
    <s v="Social Media"/>
    <s v="Seasonal"/>
    <x v="0"/>
    <n v="1E-3"/>
    <n v="12.75"/>
    <n v="4.25"/>
    <n v="2.07E-2"/>
    <n v="488"/>
    <n v="34059"/>
    <n v="3.12"/>
    <n v="-1"/>
    <x v="7"/>
    <n v="864.84"/>
  </r>
  <r>
    <n v="18047"/>
    <x v="0"/>
    <d v="2011-11-18T13:43:00"/>
    <x v="0"/>
    <s v="North"/>
    <s v="Influencer"/>
    <s v="General"/>
    <x v="2"/>
    <n v="0.1057"/>
    <n v="1.25"/>
    <n v="1.25"/>
    <n v="9.5699999999999993E-2"/>
    <n v="177"/>
    <n v="3778"/>
    <n v="2.13"/>
    <n v="0.366025404"/>
    <x v="3"/>
    <n v="309.52999999999997"/>
  </r>
  <r>
    <n v="18048"/>
    <x v="0"/>
    <d v="2011-11-30T14:17:00"/>
    <x v="0"/>
    <s v="North"/>
    <s v="Social Media"/>
    <s v="Storage"/>
    <x v="2"/>
    <n v="3.8300000000000001E-2"/>
    <s v="Null"/>
    <n v="4.25"/>
    <n v="0.3241"/>
    <n v="228"/>
    <n v="4141"/>
    <n v="4.12"/>
    <n v="0.366025404"/>
    <x v="7"/>
    <n v="202.26"/>
  </r>
  <r>
    <n v="18049"/>
    <x v="4"/>
    <d v="2011-12-08T15:54:00"/>
    <x v="0"/>
    <s v="North"/>
    <s v="Social Media"/>
    <s v="Kitchen"/>
    <x v="0"/>
    <n v="0.23769999999999999"/>
    <n v="17.7"/>
    <n v="2.95"/>
    <n v="0.59199999999999997"/>
    <n v="402"/>
    <n v="10978"/>
    <n v="2.1800000000000002"/>
    <n v="1"/>
    <x v="7"/>
    <n v="295293.12"/>
  </r>
  <r>
    <n v="18050"/>
    <x v="5"/>
    <d v="2010-09-19T12:47:00"/>
    <x v="0"/>
    <s v="North"/>
    <s v="Search"/>
    <s v="Seasonal"/>
    <x v="0"/>
    <n v="1.3100000000000001E-2"/>
    <n v="15.12"/>
    <n v="0.42"/>
    <n v="0.11749999999999999"/>
    <n v="69"/>
    <n v="815"/>
    <s v="Null"/>
    <n v="-1"/>
    <x v="3"/>
    <n v="1348.59"/>
  </r>
  <r>
    <n v="18051"/>
    <x v="0"/>
    <d v="2011-11-13T16:16:00"/>
    <x v="0"/>
    <s v="North"/>
    <s v="Email"/>
    <s v="Storage"/>
    <x v="0"/>
    <n v="0.10100000000000001"/>
    <n v="5.0999999999999996"/>
    <n v="0.85"/>
    <n v="0.18060000000000001"/>
    <n v="524"/>
    <n v="9254"/>
    <n v="2.75"/>
    <n v="0.366025404"/>
    <x v="3"/>
    <n v="3257.12"/>
  </r>
  <r>
    <n v="18052"/>
    <x v="3"/>
    <d v="2010-05-06T16:21:00"/>
    <x v="0"/>
    <s v="North"/>
    <s v="Search"/>
    <s v="Storage"/>
    <x v="2"/>
    <n v="4.2599999999999999E-2"/>
    <n v="20.399999999999999"/>
    <n v="0.85"/>
    <n v="0.19969999999999999"/>
    <n v="445"/>
    <n v="2995"/>
    <n v="3.75"/>
    <n v="-0.366025404"/>
    <x v="4"/>
    <n v="614.4"/>
  </r>
  <r>
    <n v="18053"/>
    <x v="9"/>
    <d v="2011-03-13T11:21:00"/>
    <x v="0"/>
    <s v="North"/>
    <s v="Social Media"/>
    <s v="General"/>
    <x v="0"/>
    <n v="2.2100000000000002E-2"/>
    <s v="Null"/>
    <n v="3.75"/>
    <n v="0.1094"/>
    <n v="383"/>
    <n v="3311"/>
    <n v="2.63"/>
    <n v="1"/>
    <x v="7"/>
    <n v="792.04"/>
  </r>
  <r>
    <n v="18054"/>
    <x v="0"/>
    <d v="2010-11-10T14:03:00"/>
    <x v="0"/>
    <s v="North"/>
    <s v="Social Media"/>
    <s v="Stationery"/>
    <x v="0"/>
    <n v="2.5399999999999999E-2"/>
    <n v="15"/>
    <n v="3.75"/>
    <n v="0.33510000000000001"/>
    <n v="10"/>
    <n v="111"/>
    <n v="5.74"/>
    <n v="0.366025404"/>
    <x v="3"/>
    <n v="1083.5"/>
  </r>
  <r>
    <n v="18055"/>
    <x v="3"/>
    <d v="2010-05-17T14:52:00"/>
    <x v="0"/>
    <s v="North"/>
    <s v="Search"/>
    <s v="Lighting"/>
    <x v="1"/>
    <n v="5.9999999999999995E-4"/>
    <n v="15"/>
    <n v="3.75"/>
    <n v="0.1027"/>
    <n v="293"/>
    <n v="10867"/>
    <n v="2.0699999999999998"/>
    <n v="-0.366025404"/>
    <x v="0"/>
    <n v="130.35"/>
  </r>
  <r>
    <n v="18056"/>
    <x v="10"/>
    <d v="2010-04-06T10:22:00"/>
    <x v="0"/>
    <s v="North"/>
    <s v="Social Media"/>
    <s v="General"/>
    <x v="0"/>
    <n v="8.0000000000000002E-3"/>
    <n v="1334.9824719999999"/>
    <n v="3.75"/>
    <n v="0.38869999999999999"/>
    <n v="61"/>
    <n v="914"/>
    <n v="4.33"/>
    <n v="0.366025404"/>
    <x v="3"/>
    <n v="1934.82"/>
  </r>
  <r>
    <n v="18057"/>
    <x v="5"/>
    <d v="2011-09-14T14:09:00"/>
    <x v="0"/>
    <s v="North"/>
    <s v="Social Media"/>
    <s v="Storage"/>
    <x v="0"/>
    <n v="7.2999999999999995E-2"/>
    <n v="1.1000000000000001"/>
    <n v="0.55000000000000004"/>
    <n v="0.5575"/>
    <n v="543"/>
    <n v="9475"/>
    <n v="4.25"/>
    <n v="-1"/>
    <x v="1"/>
    <n v="220.39"/>
  </r>
  <r>
    <n v="18058"/>
    <x v="1"/>
    <d v="2011-10-03T12:04:00"/>
    <x v="0"/>
    <s v="North"/>
    <s v="Influencer"/>
    <s v="General"/>
    <x v="0"/>
    <n v="3.5900000000000001E-2"/>
    <n v="1.95"/>
    <n v="0.65"/>
    <n v="0.42299999999999999"/>
    <n v="134"/>
    <n v="1484"/>
    <n v="3.08"/>
    <n v="-0.366025404"/>
    <x v="7"/>
    <n v="1426.13"/>
  </r>
  <r>
    <n v="18059"/>
    <x v="0"/>
    <d v="2011-11-30T10:49:00"/>
    <x v="0"/>
    <s v="North"/>
    <s v="Affiliate"/>
    <s v="Seasonal"/>
    <x v="2"/>
    <n v="8.8599999999999998E-2"/>
    <n v="35.4"/>
    <n v="2.95"/>
    <n v="5.16E-2"/>
    <n v="374"/>
    <n v="7739"/>
    <n v="3.62"/>
    <n v="0.366025404"/>
    <x v="4"/>
    <n v="3599.1"/>
  </r>
  <r>
    <n v="18060"/>
    <x v="3"/>
    <d v="2010-05-30T12:30:00"/>
    <x v="0"/>
    <s v="North"/>
    <s v="Email"/>
    <s v="General"/>
    <x v="0"/>
    <n v="7.9500000000000001E-2"/>
    <n v="2.5"/>
    <n v="1.25"/>
    <n v="3.1899999999999998E-2"/>
    <n v="90"/>
    <n v="3132"/>
    <n v="4.1900000000000004"/>
    <n v="-0.366025404"/>
    <x v="6"/>
    <n v="2229.17"/>
  </r>
  <r>
    <n v="18061"/>
    <x v="9"/>
    <d v="2010-03-19T15:45:00"/>
    <x v="0"/>
    <s v="North"/>
    <s v="Email"/>
    <s v="General"/>
    <x v="0"/>
    <n v="8.1699999999999995E-2"/>
    <n v="7.5"/>
    <n v="1.25"/>
    <n v="0.39329999999999998"/>
    <n v="35"/>
    <n v="371"/>
    <n v="1.45"/>
    <n v="1"/>
    <x v="7"/>
    <n v="956.28"/>
  </r>
  <r>
    <n v="18062"/>
    <x v="0"/>
    <d v="2010-11-30T13:31:00"/>
    <x v="0"/>
    <s v="North"/>
    <s v="Affiliate"/>
    <s v="Storage"/>
    <x v="0"/>
    <n v="5.2200000000000003E-2"/>
    <n v="19.5"/>
    <n v="1.95"/>
    <n v="7.7899999999999997E-2"/>
    <n v="506"/>
    <n v="7840"/>
    <n v="6.5"/>
    <n v="0.366025404"/>
    <x v="4"/>
    <n v="2184.46"/>
  </r>
  <r>
    <n v="18063"/>
    <x v="6"/>
    <d v="2010-06-24T11:42:00"/>
    <x v="0"/>
    <s v="North"/>
    <s v="Social Media"/>
    <s v="Storage"/>
    <x v="0"/>
    <n v="7.6399999999999996E-2"/>
    <n v="14.75"/>
    <n v="2.95"/>
    <n v="0.14929999999999999"/>
    <n v="396"/>
    <n v="3896"/>
    <n v="3.13"/>
    <n v="-1"/>
    <x v="6"/>
    <n v="1589.26"/>
  </r>
  <r>
    <n v="18064"/>
    <x v="0"/>
    <d v="2011-11-03T16:56:00"/>
    <x v="0"/>
    <s v="North"/>
    <s v="Social Media"/>
    <s v="Storage"/>
    <x v="0"/>
    <n v="3.6799999999999999E-2"/>
    <n v="16.5"/>
    <n v="1.65"/>
    <n v="0.46500000000000002"/>
    <n v="377"/>
    <n v="7947"/>
    <n v="3.46"/>
    <n v="0.366025404"/>
    <x v="1"/>
    <n v="21731.06"/>
  </r>
  <r>
    <n v="18065"/>
    <x v="5"/>
    <d v="2010-09-12T14:44:00"/>
    <x v="0"/>
    <s v="North"/>
    <s v="Social Media"/>
    <s v="Storage"/>
    <x v="0"/>
    <n v="2.8000000000000001E-2"/>
    <n v="8.85"/>
    <n v="2.95"/>
    <n v="2.3E-2"/>
    <n v="234"/>
    <n v="8025"/>
    <n v="0.63"/>
    <n v="-1"/>
    <x v="0"/>
    <n v="2080.64"/>
  </r>
  <r>
    <n v="18066"/>
    <x v="4"/>
    <d v="2010-12-16T13:33:00"/>
    <x v="0"/>
    <s v="North"/>
    <s v="Search"/>
    <s v="General"/>
    <x v="0"/>
    <n v="6.4399999999999999E-2"/>
    <n v="30"/>
    <n v="1.25"/>
    <n v="6.6500000000000004E-2"/>
    <n v="68"/>
    <n v="1239"/>
    <n v="4.32"/>
    <n v="1"/>
    <x v="7"/>
    <n v="1213.81"/>
  </r>
  <r>
    <n v="18067"/>
    <x v="11"/>
    <d v="2011-01-10T09:11:00"/>
    <x v="3"/>
    <s v="East"/>
    <s v="Social Media"/>
    <s v="Storage"/>
    <x v="0"/>
    <n v="3.3999999999999998E-3"/>
    <n v="15"/>
    <n v="3.75"/>
    <n v="0.14419999999999999"/>
    <s v="Null"/>
    <n v="999"/>
    <n v="6.01"/>
    <n v="1.3660254039999999"/>
    <x v="7"/>
    <n v="6755.55"/>
  </r>
  <r>
    <n v="18068"/>
    <x v="4"/>
    <d v="2010-12-08T12:51:00"/>
    <x v="0"/>
    <s v="North"/>
    <s v="Email"/>
    <s v="Storage"/>
    <x v="0"/>
    <n v="0.13109999999999999"/>
    <n v="87.6"/>
    <n v="10.95"/>
    <n v="5.8000000000000003E-2"/>
    <n v="186"/>
    <n v="3766"/>
    <n v="1.74"/>
    <n v="1"/>
    <x v="0"/>
    <n v="1576.43"/>
  </r>
  <r>
    <n v="18069"/>
    <x v="5"/>
    <d v="2011-09-22T15:40:00"/>
    <x v="0"/>
    <s v="North"/>
    <s v="Search"/>
    <s v="General"/>
    <x v="2"/>
    <n v="8.3500000000000005E-2"/>
    <n v="30.6"/>
    <n v="2.5499999999999998"/>
    <n v="0.2283"/>
    <n v="553"/>
    <n v="7501"/>
    <n v="2.16"/>
    <n v="-1"/>
    <x v="5"/>
    <n v="290.70999999999998"/>
  </r>
  <r>
    <n v="18070"/>
    <x v="9"/>
    <d v="2010-03-05T12:57:00"/>
    <x v="0"/>
    <s v="North"/>
    <s v="Email"/>
    <s v="General"/>
    <x v="0"/>
    <n v="3.7999999999999999E-2"/>
    <n v="1847.412908"/>
    <n v="4.25"/>
    <n v="0.30549999999999999"/>
    <n v="38"/>
    <n v="1247"/>
    <n v="5.17"/>
    <n v="1"/>
    <x v="0"/>
    <n v="123.2"/>
  </r>
  <r>
    <n v="18071"/>
    <x v="5"/>
    <d v="2011-09-08T12:04:00"/>
    <x v="0"/>
    <s v="North"/>
    <s v="Email"/>
    <s v="General"/>
    <x v="0"/>
    <n v="9.5899999999999999E-2"/>
    <n v="1.56"/>
    <n v="0.39"/>
    <n v="0.14910000000000001"/>
    <n v="106"/>
    <n v="1016"/>
    <n v="5.98"/>
    <n v="-1"/>
    <x v="7"/>
    <n v="641.54999999999995"/>
  </r>
  <r>
    <n v="18072"/>
    <x v="4"/>
    <d v="2009-12-10T12:21:00"/>
    <x v="0"/>
    <s v="North"/>
    <s v="Search"/>
    <s v="General"/>
    <x v="0"/>
    <n v="3.73E-2"/>
    <n v="1.25"/>
    <n v="1.25"/>
    <n v="0.13109999999999999"/>
    <n v="20"/>
    <n v="396"/>
    <n v="4.8"/>
    <n v="1"/>
    <x v="5"/>
    <n v="212.43"/>
  </r>
  <r>
    <n v="18073"/>
    <x v="7"/>
    <d v="2010-07-04T11:58:00"/>
    <x v="0"/>
    <s v="North"/>
    <s v="Email"/>
    <s v="General"/>
    <x v="1"/>
    <n v="0.26889999999999997"/>
    <n v="4.95"/>
    <n v="4.95"/>
    <n v="0.29220000000000002"/>
    <n v="224"/>
    <n v="9529"/>
    <n v="7.65"/>
    <n v="-1.3660254039999999"/>
    <x v="5"/>
    <n v="158.57"/>
  </r>
  <r>
    <n v="18074"/>
    <x v="4"/>
    <d v="2010-12-09T10:37:00"/>
    <x v="0"/>
    <s v="North"/>
    <s v="Search"/>
    <s v="Stationery"/>
    <x v="0"/>
    <n v="2.7000000000000001E-3"/>
    <n v="18"/>
    <n v="18"/>
    <n v="0.17349999999999999"/>
    <n v="405"/>
    <n v="6511"/>
    <n v="0.77"/>
    <n v="1"/>
    <x v="4"/>
    <s v="Null"/>
  </r>
  <r>
    <n v="18075"/>
    <x v="9"/>
    <d v="2011-03-18T15:54:00"/>
    <x v="0"/>
    <s v="North"/>
    <s v="TV"/>
    <s v="General"/>
    <x v="0"/>
    <n v="2.3E-3"/>
    <n v="102"/>
    <n v="2.5499999999999998"/>
    <n v="9.7699999999999995E-2"/>
    <n v="631"/>
    <n v="26895"/>
    <n v="5.74"/>
    <n v="1"/>
    <x v="4"/>
    <n v="38013.019999999997"/>
  </r>
  <r>
    <n v="18076"/>
    <x v="5"/>
    <d v="2010-09-20T10:23:00"/>
    <x v="0"/>
    <s v="North"/>
    <s v="Influencer"/>
    <s v="General"/>
    <x v="2"/>
    <n v="3.3399999999999999E-2"/>
    <n v="15"/>
    <n v="3.75"/>
    <s v="Null"/>
    <n v="54"/>
    <n v="1038"/>
    <n v="1.53"/>
    <n v="-1"/>
    <x v="4"/>
    <n v="30"/>
  </r>
  <r>
    <n v="18077"/>
    <x v="4"/>
    <d v="2010-12-07T14:57:00"/>
    <x v="4"/>
    <s v="Central"/>
    <s v="Email"/>
    <s v="Stationery"/>
    <x v="0"/>
    <n v="9.8500000000000004E-2"/>
    <n v="70.8"/>
    <n v="2.95"/>
    <n v="0.12609999999999999"/>
    <s v="Null"/>
    <n v="2380"/>
    <n v="8.3699999999999992"/>
    <n v="1"/>
    <x v="0"/>
    <n v="1205.27"/>
  </r>
  <r>
    <n v="18078"/>
    <x v="3"/>
    <d v="2011-05-09T12:25:00"/>
    <x v="0"/>
    <s v="North"/>
    <s v="Search"/>
    <s v="General"/>
    <x v="0"/>
    <n v="0.12139999999999999"/>
    <n v="9.36"/>
    <n v="0.39"/>
    <n v="0.52290000000000003"/>
    <n v="69"/>
    <n v="1472"/>
    <n v="3.52"/>
    <n v="-0.366025404"/>
    <x v="7"/>
    <n v="8234.7999999999993"/>
  </r>
  <r>
    <n v="18079"/>
    <x v="5"/>
    <d v="2011-09-20T12:53:00"/>
    <x v="0"/>
    <s v="North"/>
    <s v="Search"/>
    <s v="Seasonal"/>
    <x v="0"/>
    <n v="3.8E-3"/>
    <n v="4.2"/>
    <n v="2.1"/>
    <n v="0.31590000000000001"/>
    <n v="268"/>
    <n v="14702"/>
    <n v="5.9"/>
    <n v="-1"/>
    <x v="1"/>
    <n v="7384.23"/>
  </r>
  <r>
    <n v="18080"/>
    <x v="5"/>
    <d v="2010-09-28T14:25:00"/>
    <x v="0"/>
    <s v="North"/>
    <s v="Social Media"/>
    <s v="General"/>
    <x v="0"/>
    <s v="Null"/>
    <n v="27.12"/>
    <n v="3.39"/>
    <n v="0.20230000000000001"/>
    <n v="473"/>
    <n v="9375"/>
    <n v="1.35"/>
    <n v="-1"/>
    <x v="7"/>
    <n v="31138.34"/>
  </r>
  <r>
    <n v="18081"/>
    <x v="6"/>
    <d v="2010-06-16T11:02:00"/>
    <x v="0"/>
    <s v="North"/>
    <s v="Social Media"/>
    <s v="General"/>
    <x v="0"/>
    <n v="3.6600000000000001E-2"/>
    <n v="1051.2"/>
    <n v="10.95"/>
    <n v="0.18629999999999999"/>
    <n v="1314"/>
    <n v="18482"/>
    <n v="6.35"/>
    <n v="-1"/>
    <x v="3"/>
    <n v="32367.279999999999"/>
  </r>
  <r>
    <n v="18082"/>
    <x v="7"/>
    <d v="2011-07-28T12:09:00"/>
    <x v="0"/>
    <s v="North"/>
    <s v="Search"/>
    <s v="General"/>
    <x v="2"/>
    <n v="2.8000000000000001E-2"/>
    <n v="17.399999999999999"/>
    <n v="1.45"/>
    <n v="0.1421"/>
    <n v="558"/>
    <n v="9091"/>
    <n v="4.04"/>
    <n v="-1.3660254039999999"/>
    <x v="3"/>
    <n v="266.62"/>
  </r>
  <r>
    <n v="18083"/>
    <x v="1"/>
    <d v="2011-10-26T13:01:00"/>
    <x v="0"/>
    <s v="North"/>
    <s v="TV"/>
    <s v="Storage"/>
    <x v="0"/>
    <n v="7.6700000000000004E-2"/>
    <n v="7.8"/>
    <n v="1.95"/>
    <n v="0.24979999999999999"/>
    <n v="163"/>
    <n v="4498"/>
    <n v="5.98"/>
    <n v="-0.366025404"/>
    <x v="7"/>
    <n v="60186.74"/>
  </r>
  <r>
    <n v="18084"/>
    <x v="10"/>
    <d v="2011-04-04T13:42:00"/>
    <x v="0"/>
    <s v="North"/>
    <s v="Email"/>
    <s v="General"/>
    <x v="1"/>
    <n v="8.3400000000000002E-2"/>
    <n v="17.7"/>
    <n v="2.95"/>
    <n v="6.6900000000000001E-2"/>
    <n v="266"/>
    <n v="6399"/>
    <n v="6.71"/>
    <n v="0.366025404"/>
    <x v="4"/>
    <n v="183.35"/>
  </r>
  <r>
    <n v="18085"/>
    <x v="8"/>
    <d v="2010-08-26T16:43:00"/>
    <x v="0"/>
    <s v="North"/>
    <s v="Influencer"/>
    <s v="General"/>
    <x v="0"/>
    <n v="0.1143"/>
    <n v="15"/>
    <n v="1.25"/>
    <n v="0.2306"/>
    <n v="141"/>
    <n v="3130"/>
    <n v="3.85"/>
    <n v="-1.3660254039999999"/>
    <x v="0"/>
    <n v="2823.14"/>
  </r>
  <r>
    <n v="18086"/>
    <x v="10"/>
    <d v="2011-04-07T13:16:00"/>
    <x v="0"/>
    <s v="North"/>
    <s v="TV"/>
    <s v="Seasonal"/>
    <x v="0"/>
    <n v="1.0500000000000001E-2"/>
    <n v="1.95"/>
    <n v="1.95"/>
    <n v="0.1069"/>
    <n v="276"/>
    <n v="12468"/>
    <n v="4.5999999999999996"/>
    <n v="0.366025404"/>
    <x v="3"/>
    <n v="300.36"/>
  </r>
  <r>
    <n v="18087"/>
    <x v="7"/>
    <d v="2011-07-28T09:32:00"/>
    <x v="0"/>
    <s v="North"/>
    <s v="TV"/>
    <s v="General"/>
    <x v="0"/>
    <n v="1.5900000000000001E-2"/>
    <n v="1788.6800929999999"/>
    <n v="3.75"/>
    <n v="0.54500000000000004"/>
    <n v="236"/>
    <n v="6530"/>
    <n v="4"/>
    <n v="-1.3660254039999999"/>
    <x v="0"/>
    <n v="5091.54"/>
  </r>
  <r>
    <n v="18088"/>
    <x v="1"/>
    <d v="2011-10-06T12:56:00"/>
    <x v="0"/>
    <s v="North"/>
    <s v="Social Media"/>
    <s v="General"/>
    <x v="0"/>
    <n v="6.9400000000000003E-2"/>
    <n v="15.3"/>
    <n v="2.5499999999999998"/>
    <n v="0.50229999999999997"/>
    <n v="74"/>
    <n v="2801"/>
    <n v="1.36"/>
    <n v="-0.366025404"/>
    <x v="2"/>
    <n v="3237.33"/>
  </r>
  <r>
    <n v="18089"/>
    <x v="6"/>
    <d v="2010-06-01T15:01:00"/>
    <x v="0"/>
    <s v="North"/>
    <s v="Email"/>
    <s v="Stationery"/>
    <x v="0"/>
    <n v="2.3300000000000001E-2"/>
    <n v="5.04"/>
    <n v="0.42"/>
    <n v="0.25719999999999998"/>
    <n v="429"/>
    <n v="4268"/>
    <n v="2.1"/>
    <n v="-1"/>
    <x v="4"/>
    <n v="1075.54"/>
  </r>
  <r>
    <n v="18090"/>
    <x v="4"/>
    <d v="2011-12-04T11:56:00"/>
    <x v="0"/>
    <s v="North"/>
    <s v="Social Media"/>
    <s v="General"/>
    <x v="0"/>
    <n v="1.7999999999999999E-2"/>
    <n v="19.899999999999999"/>
    <n v="9.9499999999999993"/>
    <n v="0.216"/>
    <n v="197"/>
    <n v="4225"/>
    <n v="2.67"/>
    <n v="1"/>
    <x v="2"/>
    <n v="12675.2"/>
  </r>
  <r>
    <n v="18091"/>
    <x v="6"/>
    <d v="2010-06-30T12:54:00"/>
    <x v="0"/>
    <s v="North"/>
    <s v="Email"/>
    <s v="Storage"/>
    <x v="0"/>
    <n v="0.14119999999999999"/>
    <n v="15"/>
    <n v="1.25"/>
    <n v="0.2742"/>
    <n v="525"/>
    <n v="9353"/>
    <n v="2.06"/>
    <n v="-1"/>
    <x v="7"/>
    <n v="229.3"/>
  </r>
  <r>
    <n v="18092"/>
    <x v="6"/>
    <d v="2010-06-07T16:01:00"/>
    <x v="0"/>
    <s v="North"/>
    <s v="Search"/>
    <s v="General"/>
    <x v="0"/>
    <n v="0.10299999999999999"/>
    <n v="5.0999999999999996"/>
    <n v="2.5499999999999998"/>
    <n v="0.112"/>
    <n v="127"/>
    <n v="4041"/>
    <n v="0.72"/>
    <n v="-1"/>
    <x v="6"/>
    <n v="2548.71"/>
  </r>
  <r>
    <n v="18093"/>
    <x v="1"/>
    <d v="2011-10-06T10:45:00"/>
    <x v="0"/>
    <s v="North"/>
    <s v="Influencer"/>
    <s v="General"/>
    <x v="2"/>
    <n v="0.1048"/>
    <n v="18.75"/>
    <n v="6.25"/>
    <n v="0.28220000000000001"/>
    <n v="682"/>
    <n v="17969"/>
    <s v="Null"/>
    <n v="-0.366025404"/>
    <x v="4"/>
    <n v="342.7"/>
  </r>
  <r>
    <n v="18094"/>
    <x v="6"/>
    <d v="2010-06-13T00:00:00"/>
    <x v="0"/>
    <s v="North"/>
    <s v="Affiliate"/>
    <s v="Storage"/>
    <x v="0"/>
    <n v="2.63E-2"/>
    <n v="16.5"/>
    <n v="1.65"/>
    <n v="0.51459999999999995"/>
    <n v="119"/>
    <n v="4309"/>
    <n v="1.17"/>
    <n v="-1"/>
    <x v="0"/>
    <n v="7283.99"/>
  </r>
  <r>
    <n v="18095"/>
    <x v="7"/>
    <d v="2011-07-13T12:06:00"/>
    <x v="0"/>
    <s v="North"/>
    <s v="Social Media"/>
    <s v="Storage"/>
    <x v="0"/>
    <n v="4.5600000000000002E-2"/>
    <n v="2.95"/>
    <n v="2.95"/>
    <n v="2.4500000000000001E-2"/>
    <n v="401"/>
    <n v="14700"/>
    <n v="1.67"/>
    <n v="-1.3660254039999999"/>
    <x v="1"/>
    <n v="4696.68"/>
  </r>
  <r>
    <n v="18096"/>
    <x v="8"/>
    <d v="2011-08-26T11:18:00"/>
    <x v="0"/>
    <s v="North"/>
    <s v="Social Media"/>
    <s v="Storage"/>
    <x v="0"/>
    <n v="5.79E-2"/>
    <n v="20.8"/>
    <n v="2.08"/>
    <n v="8.4900000000000003E-2"/>
    <n v="450"/>
    <n v="9150"/>
    <n v="2.2999999999999998"/>
    <n v="-1.3660254039999999"/>
    <x v="0"/>
    <n v="14170.02"/>
  </r>
  <r>
    <n v="18097"/>
    <x v="4"/>
    <d v="2010-12-01T09:57:00"/>
    <x v="0"/>
    <s v="North"/>
    <s v="Affiliate"/>
    <s v="Storage"/>
    <x v="0"/>
    <n v="6.4999999999999997E-3"/>
    <n v="178.2"/>
    <n v="4.95"/>
    <n v="0.52710000000000001"/>
    <n v="185"/>
    <n v="6399"/>
    <n v="4.28"/>
    <n v="1"/>
    <x v="4"/>
    <n v="37929.18"/>
  </r>
  <r>
    <n v="18098"/>
    <x v="5"/>
    <d v="2011-09-18T15:41:00"/>
    <x v="0"/>
    <s v="North"/>
    <s v="TV"/>
    <s v="General"/>
    <x v="0"/>
    <n v="6.2300000000000001E-2"/>
    <n v="9.9"/>
    <n v="4.95"/>
    <n v="6.25E-2"/>
    <s v="Null"/>
    <n v="9630"/>
    <n v="6.5"/>
    <n v="-1"/>
    <x v="7"/>
    <n v="8151.14"/>
  </r>
  <r>
    <n v="18099"/>
    <x v="4"/>
    <d v="2009-12-14T13:10:00"/>
    <x v="0"/>
    <s v="North"/>
    <s v="TV"/>
    <s v="General"/>
    <x v="0"/>
    <n v="6.9900000000000004E-2"/>
    <n v="15"/>
    <n v="1.25"/>
    <n v="0.18779999999999999"/>
    <n v="262"/>
    <n v="3674"/>
    <n v="0.1"/>
    <n v="1"/>
    <x v="3"/>
    <n v="1098.6600000000001"/>
  </r>
  <r>
    <n v="18100"/>
    <x v="6"/>
    <d v="2011-06-19T10:34:00"/>
    <x v="0"/>
    <s v="North"/>
    <s v="Affiliate"/>
    <s v="General"/>
    <x v="0"/>
    <n v="5.2600000000000001E-2"/>
    <n v="67.5"/>
    <n v="6.75"/>
    <n v="0.19789999999999999"/>
    <n v="252"/>
    <n v="4609"/>
    <n v="4.1900000000000004"/>
    <n v="-1"/>
    <x v="3"/>
    <n v="13125.45"/>
  </r>
  <r>
    <n v="18101"/>
    <x v="6"/>
    <d v="2011-06-27T16:46:00"/>
    <x v="0"/>
    <s v="North"/>
    <s v="Email"/>
    <s v="Storage"/>
    <x v="0"/>
    <n v="3.0200000000000001E-2"/>
    <n v="17"/>
    <n v="4.25"/>
    <n v="0.17560000000000001"/>
    <n v="119"/>
    <n v="429"/>
    <n v="5.88"/>
    <n v="-1"/>
    <x v="2"/>
    <n v="1010.35"/>
  </r>
  <r>
    <n v="18102"/>
    <x v="6"/>
    <d v="2011-06-05T12:51:00"/>
    <x v="0"/>
    <s v="North"/>
    <s v="Influencer"/>
    <s v="General"/>
    <x v="0"/>
    <n v="8.9999999999999998E-4"/>
    <n v="2.5"/>
    <n v="1.25"/>
    <n v="0.16139999999999999"/>
    <n v="303"/>
    <n v="3895"/>
    <n v="1.64"/>
    <n v="-1"/>
    <x v="4"/>
    <n v="2326.04"/>
  </r>
  <r>
    <n v="18103"/>
    <x v="7"/>
    <d v="2010-07-25T15:40:00"/>
    <x v="0"/>
    <s v="North"/>
    <s v="Influencer"/>
    <s v="Stationery"/>
    <x v="0"/>
    <n v="0.15740000000000001"/>
    <n v="5.95"/>
    <n v="5.95"/>
    <n v="0.1208"/>
    <n v="55"/>
    <n v="2254"/>
    <n v="6.63"/>
    <n v="-1.3660254039999999"/>
    <x v="3"/>
    <n v="97.8"/>
  </r>
  <r>
    <n v="18104"/>
    <x v="9"/>
    <d v="2010-03-29T11:49:00"/>
    <x v="0"/>
    <s v="North"/>
    <s v="TV"/>
    <s v="General"/>
    <x v="0"/>
    <n v="3.8100000000000002E-2"/>
    <s v="Null"/>
    <n v="6.35"/>
    <n v="0.2326"/>
    <n v="357"/>
    <n v="11175"/>
    <n v="3.47"/>
    <n v="1"/>
    <x v="3"/>
    <n v="6010.74"/>
  </r>
  <r>
    <n v="18105"/>
    <x v="0"/>
    <d v="2011-11-21T12:59:00"/>
    <x v="0"/>
    <s v="North"/>
    <s v="Affiliate"/>
    <s v="General"/>
    <x v="1"/>
    <n v="3.8999999999999998E-3"/>
    <n v="4.2"/>
    <n v="2.1"/>
    <n v="8.5400000000000004E-2"/>
    <n v="106"/>
    <n v="2968"/>
    <n v="5"/>
    <n v="0.366025404"/>
    <x v="2"/>
    <n v="130.1"/>
  </r>
  <r>
    <n v="18106"/>
    <x v="8"/>
    <d v="2010-08-03T11:32:00"/>
    <x v="0"/>
    <s v="North"/>
    <s v="Social Media"/>
    <s v="General"/>
    <x v="0"/>
    <n v="0.1268"/>
    <n v="3.75"/>
    <n v="1.25"/>
    <n v="9.1499999999999998E-2"/>
    <n v="200"/>
    <n v="4687"/>
    <n v="4.59"/>
    <n v="-1.3660254039999999"/>
    <x v="5"/>
    <n v="59.6"/>
  </r>
  <r>
    <n v="18107"/>
    <x v="8"/>
    <d v="2011-08-25T11:40:00"/>
    <x v="0"/>
    <s v="North"/>
    <s v="Affiliate"/>
    <s v="Kitchen"/>
    <x v="2"/>
    <n v="3.2800000000000003E-2"/>
    <n v="17.7"/>
    <n v="2.95"/>
    <n v="0.28289999999999998"/>
    <n v="524"/>
    <n v="8039"/>
    <n v="0.85"/>
    <n v="-1.3660254039999999"/>
    <x v="6"/>
    <n v="1135.1600000000001"/>
  </r>
  <r>
    <n v="18108"/>
    <x v="5"/>
    <d v="2010-09-13T14:49:00"/>
    <x v="0"/>
    <s v="North"/>
    <s v="Search"/>
    <s v="Storage"/>
    <x v="0"/>
    <n v="0.2034"/>
    <n v="20.399999999999999"/>
    <n v="2.5499999999999998"/>
    <n v="3.2800000000000003E-2"/>
    <n v="366"/>
    <n v="7069"/>
    <n v="0.25"/>
    <n v="-1"/>
    <x v="1"/>
    <n v="5357.6"/>
  </r>
  <r>
    <n v="18109"/>
    <x v="0"/>
    <d v="2011-11-03T16:15:00"/>
    <x v="3"/>
    <s v="East"/>
    <s v="Social Media"/>
    <s v="Seasonal"/>
    <x v="1"/>
    <n v="4.41E-2"/>
    <n v="15"/>
    <n v="1.25"/>
    <n v="0.4743"/>
    <n v="387"/>
    <n v="8053"/>
    <n v="1.88"/>
    <n v="0.366025404"/>
    <x v="7"/>
    <n v="258.58"/>
  </r>
  <r>
    <n v="18110"/>
    <x v="4"/>
    <d v="2009-12-13T11:32:00"/>
    <x v="0"/>
    <s v="North"/>
    <s v="Search"/>
    <s v="General"/>
    <x v="0"/>
    <n v="2.35E-2"/>
    <n v="3.75"/>
    <n v="1.25"/>
    <n v="0.19639999999999999"/>
    <n v="346"/>
    <n v="3238"/>
    <n v="0.79"/>
    <n v="1"/>
    <x v="1"/>
    <s v="Null"/>
  </r>
  <r>
    <n v="18111"/>
    <x v="1"/>
    <d v="2011-10-25T12:00:00"/>
    <x v="0"/>
    <s v="North"/>
    <s v="Email"/>
    <s v="Stationery"/>
    <x v="0"/>
    <n v="4.9200000000000001E-2"/>
    <n v="0.85"/>
    <n v="0.85"/>
    <n v="0.15989999999999999"/>
    <n v="33"/>
    <n v="364"/>
    <n v="4.5599999999999996"/>
    <n v="-0.366025404"/>
    <x v="3"/>
    <n v="1515.97"/>
  </r>
  <r>
    <n v="18112"/>
    <x v="7"/>
    <d v="2011-07-01T12:52:00"/>
    <x v="0"/>
    <s v="North"/>
    <s v="Affiliate"/>
    <s v="General"/>
    <x v="0"/>
    <n v="8.3000000000000004E-2"/>
    <n v="4.95"/>
    <n v="4.95"/>
    <n v="0.25569999999999998"/>
    <s v="Null"/>
    <n v="30434"/>
    <n v="2.89"/>
    <n v="-1.3660254039999999"/>
    <x v="3"/>
    <n v="34625.57"/>
  </r>
  <r>
    <n v="18113"/>
    <x v="7"/>
    <d v="2010-07-29T16:35:00"/>
    <x v="0"/>
    <s v="North"/>
    <s v="Search"/>
    <s v="General"/>
    <x v="0"/>
    <n v="8.1299999999999997E-2"/>
    <n v="2.5499999999999998"/>
    <n v="2.5499999999999998"/>
    <n v="0.1221"/>
    <n v="33"/>
    <n v="843"/>
    <n v="5.5"/>
    <n v="-1.3660254039999999"/>
    <x v="4"/>
    <n v="189.82"/>
  </r>
  <r>
    <n v="18114"/>
    <x v="10"/>
    <d v="2010-04-23T16:25:00"/>
    <x v="0"/>
    <s v="North"/>
    <s v="Influencer"/>
    <s v="Storage"/>
    <x v="2"/>
    <n v="7.0000000000000007E-2"/>
    <n v="1.95"/>
    <n v="1.95"/>
    <n v="0.40660000000000002"/>
    <n v="546"/>
    <n v="13940"/>
    <n v="3.1"/>
    <n v="0.366025404"/>
    <x v="4"/>
    <n v="61.01"/>
  </r>
  <r>
    <n v="18115"/>
    <x v="0"/>
    <d v="2010-11-02T11:52:00"/>
    <x v="2"/>
    <s v="West"/>
    <s v="Influencer"/>
    <s v="General"/>
    <x v="2"/>
    <n v="6.4000000000000003E-3"/>
    <n v="17.399999999999999"/>
    <n v="1.45"/>
    <n v="0.45019999999999999"/>
    <n v="403"/>
    <n v="16728"/>
    <n v="1.67"/>
    <n v="0.366025404"/>
    <x v="5"/>
    <n v="1160.93"/>
  </r>
  <r>
    <n v="18116"/>
    <x v="2"/>
    <d v="2010-02-03T13:22:00"/>
    <x v="4"/>
    <s v="Central"/>
    <s v="TV"/>
    <s v="General"/>
    <x v="1"/>
    <n v="7.3099999999999998E-2"/>
    <n v="10.95"/>
    <n v="10.95"/>
    <n v="0.44569999999999999"/>
    <n v="599"/>
    <n v="18439"/>
    <n v="7.24"/>
    <n v="1.3660254039999999"/>
    <x v="4"/>
    <n v="519.27"/>
  </r>
  <r>
    <n v="18117"/>
    <x v="7"/>
    <d v="2010-07-08T14:18:00"/>
    <x v="0"/>
    <s v="North"/>
    <s v="Search"/>
    <s v="General"/>
    <x v="2"/>
    <n v="0.1043"/>
    <n v="20.65"/>
    <n v="2.95"/>
    <n v="2.24E-2"/>
    <n v="423"/>
    <n v="8498"/>
    <n v="3.14"/>
    <n v="-1.3660254039999999"/>
    <x v="4"/>
    <n v="1317.84"/>
  </r>
  <r>
    <n v="18118"/>
    <x v="1"/>
    <d v="2010-10-21T14:55:00"/>
    <x v="0"/>
    <s v="North"/>
    <s v="Email"/>
    <s v="Stationery"/>
    <x v="0"/>
    <n v="3.1600000000000003E-2"/>
    <s v="Null"/>
    <n v="0.42"/>
    <n v="0.19739999999999999"/>
    <n v="335"/>
    <n v="4854"/>
    <n v="4.49"/>
    <n v="-0.366025404"/>
    <x v="4"/>
    <n v="1110.97"/>
  </r>
  <r>
    <n v="18119"/>
    <x v="8"/>
    <d v="2011-08-26T12:55:00"/>
    <x v="0"/>
    <s v="North"/>
    <s v="TV"/>
    <s v="General"/>
    <x v="0"/>
    <s v="Null"/>
    <n v="4.95"/>
    <n v="4.95"/>
    <n v="0.24679999999999999"/>
    <n v="474"/>
    <n v="3296"/>
    <n v="1.26"/>
    <n v="-1.3660254039999999"/>
    <x v="1"/>
    <n v="1346.36"/>
  </r>
  <r>
    <n v="18120"/>
    <x v="4"/>
    <d v="2010-12-05T12:13:00"/>
    <x v="0"/>
    <s v="North"/>
    <s v="Affiliate"/>
    <s v="Kitchen"/>
    <x v="0"/>
    <n v="0.16539999999999999"/>
    <n v="4.25"/>
    <n v="0.85"/>
    <n v="7.4999999999999997E-2"/>
    <n v="209"/>
    <n v="1595"/>
    <n v="2.56"/>
    <n v="1"/>
    <x v="3"/>
    <n v="1070.8699999999999"/>
  </r>
  <r>
    <n v="18121"/>
    <x v="9"/>
    <d v="2011-03-14T14:51:00"/>
    <x v="0"/>
    <s v="North"/>
    <s v="Social Media"/>
    <s v="Storage"/>
    <x v="0"/>
    <n v="6.1999999999999998E-3"/>
    <n v="16.5"/>
    <n v="1.65"/>
    <n v="0.25240000000000001"/>
    <n v="705"/>
    <n v="9640"/>
    <s v="Null"/>
    <n v="1"/>
    <x v="6"/>
    <n v="8584.7900000000009"/>
  </r>
  <r>
    <n v="18122"/>
    <x v="10"/>
    <d v="2011-04-14T13:33:00"/>
    <x v="0"/>
    <s v="North"/>
    <s v="Search"/>
    <s v="General"/>
    <x v="0"/>
    <s v="Null"/>
    <n v="9.35"/>
    <n v="0.85"/>
    <n v="0.20130000000000001"/>
    <n v="117"/>
    <n v="1684"/>
    <n v="4.62"/>
    <n v="0.366025404"/>
    <x v="0"/>
    <n v="2743.49"/>
  </r>
  <r>
    <n v="18123"/>
    <x v="9"/>
    <d v="2010-03-26T14:51:00"/>
    <x v="0"/>
    <s v="North"/>
    <s v="Email"/>
    <s v="General"/>
    <x v="0"/>
    <n v="2.7699999999999999E-2"/>
    <n v="20.28"/>
    <n v="1.69"/>
    <n v="0.2051"/>
    <n v="16"/>
    <n v="891"/>
    <n v="4.92"/>
    <n v="1"/>
    <x v="6"/>
    <n v="276.08"/>
  </r>
  <r>
    <n v="18124"/>
    <x v="7"/>
    <d v="2011-07-07T14:46:00"/>
    <x v="0"/>
    <s v="North"/>
    <s v="Email"/>
    <s v="Storage"/>
    <x v="0"/>
    <n v="5.4999999999999997E-3"/>
    <n v="358"/>
    <n v="1.79"/>
    <n v="0.16600000000000001"/>
    <n v="549"/>
    <n v="12083"/>
    <n v="3.47"/>
    <n v="-1.3660254039999999"/>
    <x v="5"/>
    <n v="64112.32"/>
  </r>
  <r>
    <n v="18125"/>
    <x v="0"/>
    <d v="2011-11-28T11:33:00"/>
    <x v="0"/>
    <s v="North"/>
    <s v="Email"/>
    <s v="Kitchen"/>
    <x v="0"/>
    <n v="2.9700000000000001E-2"/>
    <n v="35.4"/>
    <n v="2.95"/>
    <n v="0.24779999999999999"/>
    <n v="524"/>
    <n v="9533"/>
    <n v="5.14"/>
    <n v="0.366025404"/>
    <x v="6"/>
    <n v="287396.3"/>
  </r>
  <r>
    <n v="18126"/>
    <x v="1"/>
    <d v="2010-10-17T15:34:00"/>
    <x v="0"/>
    <s v="North"/>
    <s v="TV"/>
    <s v="Seasonal"/>
    <x v="0"/>
    <n v="4.0599999999999997E-2"/>
    <n v="60"/>
    <n v="1.25"/>
    <n v="5.1700000000000003E-2"/>
    <n v="249"/>
    <n v="3605"/>
    <n v="4.3499999999999996"/>
    <n v="-0.366025404"/>
    <x v="3"/>
    <n v="32453.64"/>
  </r>
  <r>
    <n v="18127"/>
    <x v="5"/>
    <d v="2010-09-09T12:37:00"/>
    <x v="0"/>
    <s v="North"/>
    <s v="TV"/>
    <s v="General"/>
    <x v="0"/>
    <n v="2.3800000000000002E-2"/>
    <n v="0.65"/>
    <n v="0.65"/>
    <n v="0.2467"/>
    <s v="Null"/>
    <n v="2834"/>
    <n v="2.02"/>
    <n v="-1"/>
    <x v="6"/>
    <n v="197.23"/>
  </r>
  <r>
    <n v="18128"/>
    <x v="0"/>
    <d v="2010-11-02T17:24:00"/>
    <x v="0"/>
    <s v="North"/>
    <s v="Influencer"/>
    <s v="General"/>
    <x v="0"/>
    <n v="5.5399999999999998E-2"/>
    <n v="25.2"/>
    <n v="2.1"/>
    <n v="0.1807"/>
    <n v="473"/>
    <n v="2777"/>
    <n v="2.46"/>
    <n v="0.366025404"/>
    <x v="7"/>
    <n v="4110.9799999999996"/>
  </r>
  <r>
    <n v="18129"/>
    <x v="1"/>
    <d v="2011-10-27T13:25:00"/>
    <x v="0"/>
    <s v="North"/>
    <s v="Social Media"/>
    <s v="Seasonal"/>
    <x v="2"/>
    <n v="3.1899999999999998E-2"/>
    <n v="8.25"/>
    <n v="1.65"/>
    <n v="0.53349999999999997"/>
    <n v="300"/>
    <n v="8753"/>
    <n v="1.81"/>
    <n v="-0.366025404"/>
    <x v="5"/>
    <n v="442.29"/>
  </r>
  <r>
    <n v="18130"/>
    <x v="1"/>
    <d v="2011-10-05T00:00:00"/>
    <x v="0"/>
    <s v="North"/>
    <s v="Social Media"/>
    <s v="General"/>
    <x v="0"/>
    <n v="0.18690000000000001"/>
    <n v="5.95"/>
    <n v="5.95"/>
    <n v="0.21590000000000001"/>
    <n v="68"/>
    <n v="827"/>
    <n v="3.27"/>
    <n v="-0.366025404"/>
    <x v="0"/>
    <n v="5186.82"/>
  </r>
  <r>
    <n v="18131"/>
    <x v="4"/>
    <d v="2010-12-09T12:17:00"/>
    <x v="0"/>
    <s v="North"/>
    <s v="Email"/>
    <s v="Seasonal"/>
    <x v="0"/>
    <n v="1.7899999999999999E-2"/>
    <n v="17.7"/>
    <n v="2.95"/>
    <n v="0.15160000000000001"/>
    <n v="191"/>
    <n v="7004"/>
    <n v="4.8899999999999997"/>
    <n v="1"/>
    <x v="6"/>
    <n v="156047.5"/>
  </r>
  <r>
    <n v="18132"/>
    <x v="3"/>
    <d v="2011-05-31T15:26:00"/>
    <x v="0"/>
    <s v="North"/>
    <s v="Social Media"/>
    <s v="Seasonal"/>
    <x v="2"/>
    <n v="5.5100000000000003E-2"/>
    <n v="2.95"/>
    <n v="2.95"/>
    <n v="0.54369999999999996"/>
    <n v="180"/>
    <n v="2244"/>
    <n v="2.0299999999999998"/>
    <n v="-0.366025404"/>
    <x v="5"/>
    <n v="504.78"/>
  </r>
  <r>
    <n v="18133"/>
    <x v="6"/>
    <d v="2010-06-08T13:37:00"/>
    <x v="0"/>
    <s v="North"/>
    <s v="Email"/>
    <s v="Kitchen"/>
    <x v="0"/>
    <n v="0.1089"/>
    <n v="2.6"/>
    <n v="0.65"/>
    <n v="3.1199999999999999E-2"/>
    <n v="209"/>
    <n v="3230"/>
    <n v="3.25"/>
    <n v="-1"/>
    <x v="6"/>
    <n v="36010.86"/>
  </r>
  <r>
    <n v="18134"/>
    <x v="6"/>
    <d v="2010-06-14T12:41:00"/>
    <x v="0"/>
    <s v="North"/>
    <s v="Email"/>
    <s v="General"/>
    <x v="0"/>
    <n v="0.17560000000000001"/>
    <n v="15.6"/>
    <n v="0.65"/>
    <n v="6.1600000000000002E-2"/>
    <n v="140"/>
    <n v="3332"/>
    <n v="3.67"/>
    <n v="-1"/>
    <x v="7"/>
    <n v="15146.99"/>
  </r>
  <r>
    <n v="18135"/>
    <x v="4"/>
    <d v="2009-12-08T11:22:00"/>
    <x v="0"/>
    <s v="North"/>
    <s v="Social Media"/>
    <s v="General"/>
    <x v="0"/>
    <n v="2.8799999999999999E-2"/>
    <n v="19.899999999999999"/>
    <n v="9.9499999999999993"/>
    <n v="0.1802"/>
    <n v="219"/>
    <n v="2820"/>
    <n v="2"/>
    <n v="1"/>
    <x v="4"/>
    <n v="707.93"/>
  </r>
  <r>
    <n v="18136"/>
    <x v="4"/>
    <d v="2009-12-02T13:26:00"/>
    <x v="0"/>
    <s v="North"/>
    <s v="Email"/>
    <s v="General"/>
    <x v="2"/>
    <n v="1.8800000000000001E-2"/>
    <n v="3.45"/>
    <n v="3.45"/>
    <n v="8.6099999999999996E-2"/>
    <n v="367"/>
    <n v="5470"/>
    <n v="1.1299999999999999"/>
    <n v="1"/>
    <x v="6"/>
    <n v="125.44"/>
  </r>
  <r>
    <n v="18137"/>
    <x v="9"/>
    <d v="2011-03-15T14:21:00"/>
    <x v="0"/>
    <s v="North"/>
    <s v="Social Media"/>
    <s v="General"/>
    <x v="0"/>
    <n v="7.9000000000000008E-3"/>
    <n v="15.3"/>
    <n v="2.5499999999999998"/>
    <n v="0.13189999999999999"/>
    <n v="29"/>
    <n v="432"/>
    <n v="5.57"/>
    <n v="1"/>
    <x v="0"/>
    <n v="3997.76"/>
  </r>
  <r>
    <n v="18138"/>
    <x v="2"/>
    <d v="2010-02-26T08:46:00"/>
    <x v="0"/>
    <s v="North"/>
    <s v="Search"/>
    <s v="General"/>
    <x v="0"/>
    <n v="4.2200000000000001E-2"/>
    <n v="63.6"/>
    <n v="7.95"/>
    <n v="6.9199999999999998E-2"/>
    <n v="365"/>
    <n v="16638"/>
    <n v="6.53"/>
    <n v="1.3660254039999999"/>
    <x v="4"/>
    <n v="9398.7000000000007"/>
  </r>
  <r>
    <n v="18139"/>
    <x v="4"/>
    <d v="2010-12-08T15:56:00"/>
    <x v="0"/>
    <s v="North"/>
    <s v="Search"/>
    <s v="General"/>
    <x v="0"/>
    <n v="3.6799999999999999E-2"/>
    <n v="29.75"/>
    <n v="5.95"/>
    <n v="0.25690000000000002"/>
    <n v="152"/>
    <n v="756"/>
    <n v="4.4800000000000004"/>
    <n v="1"/>
    <x v="1"/>
    <n v="12673.45"/>
  </r>
  <r>
    <n v="18140"/>
    <x v="0"/>
    <d v="2011-11-04T13:26:00"/>
    <x v="0"/>
    <s v="North"/>
    <s v="Social Media"/>
    <s v="General"/>
    <x v="2"/>
    <n v="4.24E-2"/>
    <n v="12.6"/>
    <n v="2.1"/>
    <n v="0.15429999999999999"/>
    <n v="210"/>
    <n v="4297"/>
    <n v="7.32"/>
    <n v="0.366025404"/>
    <x v="1"/>
    <n v="339.9"/>
  </r>
  <r>
    <n v="18141"/>
    <x v="3"/>
    <d v="2010-05-25T15:46:00"/>
    <x v="0"/>
    <s v="North"/>
    <s v="Affiliate"/>
    <s v="Seasonal"/>
    <x v="0"/>
    <n v="0.1179"/>
    <n v="9.9"/>
    <n v="1.65"/>
    <n v="0.30790000000000001"/>
    <n v="308"/>
    <n v="6147"/>
    <n v="6.49"/>
    <n v="-0.366025404"/>
    <x v="6"/>
    <n v="1260.57"/>
  </r>
  <r>
    <n v="18142"/>
    <x v="0"/>
    <d v="2011-11-15T14:48:00"/>
    <x v="0"/>
    <s v="North"/>
    <s v="Social Media"/>
    <s v="General"/>
    <x v="2"/>
    <n v="6.7000000000000002E-3"/>
    <n v="3.75"/>
    <n v="3.75"/>
    <n v="0.31019999999999998"/>
    <n v="29"/>
    <n v="473"/>
    <n v="3.87"/>
    <n v="0.366025404"/>
    <x v="3"/>
    <n v="502.35"/>
  </r>
  <r>
    <n v="18143"/>
    <x v="4"/>
    <d v="2009-12-11T10:10:00"/>
    <x v="0"/>
    <s v="North"/>
    <s v="Social Media"/>
    <s v="General"/>
    <x v="0"/>
    <n v="2.9499999999999998E-2"/>
    <n v="1.25"/>
    <n v="1.25"/>
    <n v="0.21940000000000001"/>
    <n v="21"/>
    <n v="441"/>
    <n v="3.96"/>
    <n v="1"/>
    <x v="1"/>
    <n v="895.05"/>
  </r>
  <r>
    <n v="18144"/>
    <x v="8"/>
    <d v="2010-08-31T10:47:00"/>
    <x v="0"/>
    <s v="North"/>
    <s v="Email"/>
    <s v="Storage"/>
    <x v="0"/>
    <n v="1.9699999999999999E-2"/>
    <n v="49.5"/>
    <n v="1.65"/>
    <n v="0.2359"/>
    <n v="664"/>
    <n v="8329"/>
    <n v="5.9"/>
    <n v="-1.3660254039999999"/>
    <x v="6"/>
    <n v="6479.02"/>
  </r>
  <r>
    <n v="18145"/>
    <x v="8"/>
    <d v="2010-08-10T10:14:00"/>
    <x v="0"/>
    <s v="North"/>
    <s v="Social Media"/>
    <s v="Stationery"/>
    <x v="2"/>
    <n v="2.5100000000000001E-2"/>
    <n v="19.899999999999999"/>
    <n v="9.9499999999999993"/>
    <n v="4.58E-2"/>
    <n v="301"/>
    <n v="6376"/>
    <n v="3.83"/>
    <n v="-1.3660254039999999"/>
    <x v="6"/>
    <n v="859.56"/>
  </r>
  <r>
    <n v="18146"/>
    <x v="5"/>
    <d v="2011-09-16T12:54:00"/>
    <x v="0"/>
    <s v="North"/>
    <s v="Social Media"/>
    <s v="General"/>
    <x v="2"/>
    <n v="0.14879999999999999"/>
    <n v="6.75"/>
    <n v="6.75"/>
    <n v="0.14979999999999999"/>
    <n v="118"/>
    <n v="1102"/>
    <s v="Null"/>
    <n v="-1"/>
    <x v="4"/>
    <n v="241.19"/>
  </r>
  <r>
    <n v="18147"/>
    <x v="5"/>
    <d v="2011-09-21T14:40:00"/>
    <x v="0"/>
    <s v="North"/>
    <s v="Influencer"/>
    <s v="General"/>
    <x v="0"/>
    <n v="3.0499999999999999E-2"/>
    <n v="2.46"/>
    <n v="2.46"/>
    <n v="0.45619999999999999"/>
    <n v="168"/>
    <n v="3493"/>
    <n v="2.88"/>
    <n v="-1"/>
    <x v="6"/>
    <s v="Null"/>
  </r>
  <r>
    <n v="18148"/>
    <x v="4"/>
    <d v="2011-12-02T15:39:00"/>
    <x v="0"/>
    <s v="North"/>
    <s v="Email"/>
    <s v="Kitchen"/>
    <x v="0"/>
    <n v="5.5500000000000001E-2"/>
    <n v="45"/>
    <n v="1.25"/>
    <n v="8.43E-2"/>
    <n v="200"/>
    <n v="4580"/>
    <n v="6.85"/>
    <n v="1"/>
    <x v="7"/>
    <n v="17096.96"/>
  </r>
  <r>
    <n v="18149"/>
    <x v="9"/>
    <d v="2011-03-24T12:53:00"/>
    <x v="0"/>
    <s v="North"/>
    <s v="Influencer"/>
    <s v="General"/>
    <x v="0"/>
    <n v="7.3499999999999996E-2"/>
    <n v="2.98"/>
    <n v="1.49"/>
    <n v="2.7799999999999998E-2"/>
    <n v="541"/>
    <n v="16228"/>
    <n v="4.1500000000000004"/>
    <n v="1"/>
    <x v="6"/>
    <n v="2195.3200000000002"/>
  </r>
  <r>
    <n v="18150"/>
    <x v="7"/>
    <d v="2010-07-15T14:32:00"/>
    <x v="0"/>
    <s v="North"/>
    <s v="Email"/>
    <s v="General"/>
    <x v="0"/>
    <n v="3.1800000000000002E-2"/>
    <n v="736.60200799999996"/>
    <n v="5.95"/>
    <n v="0.27550000000000002"/>
    <n v="41"/>
    <n v="805"/>
    <n v="6.81"/>
    <n v="-1.3660254039999999"/>
    <x v="3"/>
    <n v="1647.95"/>
  </r>
  <r>
    <n v="18151"/>
    <x v="0"/>
    <d v="2011-11-14T13:33:00"/>
    <x v="0"/>
    <s v="North"/>
    <s v="Email"/>
    <s v="General"/>
    <x v="0"/>
    <n v="0.12089999999999999"/>
    <n v="12.5"/>
    <n v="1.25"/>
    <n v="0.34010000000000001"/>
    <n v="84"/>
    <n v="2966"/>
    <n v="4.22"/>
    <n v="0.366025404"/>
    <x v="1"/>
    <n v="9697.6299999999992"/>
  </r>
  <r>
    <n v="18152"/>
    <x v="9"/>
    <d v="2011-03-15T15:31:00"/>
    <x v="0"/>
    <s v="North"/>
    <s v="Social Media"/>
    <s v="General"/>
    <x v="0"/>
    <n v="0.22589999999999999"/>
    <n v="19.8"/>
    <n v="1.65"/>
    <n v="0.33300000000000002"/>
    <n v="198"/>
    <n v="4595"/>
    <n v="3.1"/>
    <n v="1"/>
    <x v="6"/>
    <n v="7248.62"/>
  </r>
  <r>
    <n v="18153"/>
    <x v="9"/>
    <d v="2010-03-19T13:01:00"/>
    <x v="0"/>
    <s v="North"/>
    <s v="Affiliate"/>
    <s v="Storage"/>
    <x v="0"/>
    <n v="4.3900000000000002E-2"/>
    <n v="14.95"/>
    <n v="14.95"/>
    <n v="2.6700000000000002E-2"/>
    <n v="150"/>
    <n v="1298"/>
    <n v="3.56"/>
    <n v="1"/>
    <x v="5"/>
    <n v="7391.34"/>
  </r>
  <r>
    <n v="18154"/>
    <x v="5"/>
    <d v="2011-09-29T13:04:00"/>
    <x v="0"/>
    <s v="North"/>
    <s v="Social Media"/>
    <s v="Storage"/>
    <x v="0"/>
    <n v="0.1439"/>
    <s v="Null"/>
    <n v="2.08"/>
    <n v="0.1963"/>
    <n v="549"/>
    <n v="15607"/>
    <n v="6.11"/>
    <n v="-1"/>
    <x v="5"/>
    <n v="736.09"/>
  </r>
  <r>
    <n v="18155"/>
    <x v="1"/>
    <d v="2010-10-18T17:05:00"/>
    <x v="0"/>
    <s v="North"/>
    <s v="Social Media"/>
    <s v="Storage"/>
    <x v="1"/>
    <n v="5.9499999999999997E-2"/>
    <n v="5"/>
    <n v="1.25"/>
    <n v="0.1389"/>
    <n v="312"/>
    <n v="5366"/>
    <n v="4.22"/>
    <n v="-0.366025404"/>
    <x v="3"/>
    <n v="298.62"/>
  </r>
  <r>
    <n v="18156"/>
    <x v="8"/>
    <d v="2011-08-25T15:22:00"/>
    <x v="3"/>
    <s v="East"/>
    <s v="TV"/>
    <s v="Storage"/>
    <x v="1"/>
    <n v="1.0200000000000001E-2"/>
    <n v="8.5"/>
    <n v="0.85"/>
    <n v="0.1608"/>
    <n v="524"/>
    <n v="18266"/>
    <n v="2.46"/>
    <n v="-1.3660254039999999"/>
    <x v="6"/>
    <n v="320.56"/>
  </r>
  <r>
    <n v="18157"/>
    <x v="4"/>
    <d v="2009-12-10T12:44:00"/>
    <x v="0"/>
    <s v="North"/>
    <s v="Social Media"/>
    <s v="General"/>
    <x v="2"/>
    <n v="1.5699999999999999E-2"/>
    <n v="51"/>
    <n v="0.85"/>
    <n v="0.30099999999999999"/>
    <n v="161"/>
    <n v="2770"/>
    <n v="5.76"/>
    <n v="1"/>
    <x v="1"/>
    <n v="1309.02"/>
  </r>
  <r>
    <n v="18158"/>
    <x v="3"/>
    <d v="2011-05-05T16:34:00"/>
    <x v="0"/>
    <s v="North"/>
    <s v="Social Media"/>
    <s v="General"/>
    <x v="0"/>
    <n v="5.0000000000000001E-4"/>
    <n v="15.3"/>
    <n v="2.5499999999999998"/>
    <n v="0.1867"/>
    <n v="601"/>
    <n v="10413"/>
    <n v="3.14"/>
    <n v="-0.366025404"/>
    <x v="0"/>
    <n v="1456.9"/>
  </r>
  <r>
    <n v="18159"/>
    <x v="5"/>
    <d v="2011-09-16T12:34:00"/>
    <x v="0"/>
    <s v="North"/>
    <s v="Search"/>
    <s v="Seasonal"/>
    <x v="0"/>
    <n v="0.1895"/>
    <n v="2.9"/>
    <n v="1.45"/>
    <n v="0.15379999999999999"/>
    <n v="336"/>
    <n v="4204"/>
    <n v="4.7"/>
    <n v="-1"/>
    <x v="5"/>
    <n v="206.74"/>
  </r>
  <r>
    <n v="18160"/>
    <x v="7"/>
    <d v="2011-07-20T15:56:00"/>
    <x v="0"/>
    <s v="North"/>
    <s v="Social Media"/>
    <s v="Lighting"/>
    <x v="0"/>
    <n v="6.5000000000000002E-2"/>
    <n v="4.5599999999999996"/>
    <n v="0.19"/>
    <n v="2.6200000000000001E-2"/>
    <n v="72"/>
    <n v="1284"/>
    <s v="Null"/>
    <n v="-1.3660254039999999"/>
    <x v="0"/>
    <n v="3314.27"/>
  </r>
  <r>
    <n v="18161"/>
    <x v="2"/>
    <d v="2011-02-20T14:38:00"/>
    <x v="0"/>
    <s v="North"/>
    <s v="Social Media"/>
    <s v="Storage"/>
    <x v="0"/>
    <n v="2.4199999999999999E-2"/>
    <n v="4.2"/>
    <n v="2.1"/>
    <n v="8.8700000000000001E-2"/>
    <n v="44"/>
    <n v="1208"/>
    <n v="2.5299999999999998"/>
    <n v="1.3660254039999999"/>
    <x v="3"/>
    <n v="690.47"/>
  </r>
  <r>
    <n v="18162"/>
    <x v="1"/>
    <d v="2010-10-05T09:26:00"/>
    <x v="0"/>
    <s v="North"/>
    <s v="Social Media"/>
    <s v="Lighting"/>
    <x v="0"/>
    <n v="0.1129"/>
    <n v="17.7"/>
    <n v="2.95"/>
    <n v="0.35149999999999998"/>
    <n v="142"/>
    <n v="7707"/>
    <n v="2.2000000000000002"/>
    <n v="-0.366025404"/>
    <x v="2"/>
    <n v="113476.24"/>
  </r>
  <r>
    <n v="18163"/>
    <x v="9"/>
    <d v="2011-03-13T15:25:00"/>
    <x v="0"/>
    <s v="North"/>
    <s v="Search"/>
    <s v="General"/>
    <x v="0"/>
    <n v="3.6900000000000002E-2"/>
    <n v="0.65"/>
    <n v="0.65"/>
    <n v="9.4299999999999995E-2"/>
    <n v="65"/>
    <n v="1146"/>
    <n v="4.17"/>
    <n v="1"/>
    <x v="7"/>
    <n v="5752.91"/>
  </r>
  <r>
    <n v="18164"/>
    <x v="3"/>
    <d v="2011-05-23T12:59:00"/>
    <x v="0"/>
    <s v="North"/>
    <s v="Search"/>
    <s v="General"/>
    <x v="0"/>
    <n v="9.7000000000000003E-3"/>
    <n v="1.65"/>
    <n v="1.65"/>
    <n v="0.16839999999999999"/>
    <n v="182"/>
    <n v="1874"/>
    <n v="6.02"/>
    <n v="-0.366025404"/>
    <x v="6"/>
    <n v="83958.93"/>
  </r>
  <r>
    <n v="18165"/>
    <x v="4"/>
    <d v="2010-12-14T11:48:00"/>
    <x v="0"/>
    <s v="North"/>
    <s v="Email"/>
    <s v="General"/>
    <x v="0"/>
    <n v="3.1800000000000002E-2"/>
    <n v="7.5"/>
    <n v="3.75"/>
    <n v="0.39779999999999999"/>
    <n v="278"/>
    <n v="10869"/>
    <n v="5.6"/>
    <n v="1"/>
    <x v="7"/>
    <n v="21004.38"/>
  </r>
  <r>
    <n v="18166"/>
    <x v="2"/>
    <d v="2010-02-04T18:16:00"/>
    <x v="0"/>
    <s v="North"/>
    <s v="Search"/>
    <s v="General"/>
    <x v="0"/>
    <n v="3.4200000000000001E-2"/>
    <n v="2.95"/>
    <n v="2.95"/>
    <n v="8.2799999999999999E-2"/>
    <n v="165"/>
    <n v="3280"/>
    <n v="7.18"/>
    <n v="1.3660254039999999"/>
    <x v="3"/>
    <n v="983.94"/>
  </r>
  <r>
    <n v="18167"/>
    <x v="1"/>
    <d v="2010-10-15T10:10:00"/>
    <x v="0"/>
    <s v="North"/>
    <s v="Social Media"/>
    <s v="Lighting"/>
    <x v="0"/>
    <n v="6.3E-3"/>
    <n v="30"/>
    <n v="1.25"/>
    <n v="0.4027"/>
    <n v="466"/>
    <n v="8674"/>
    <n v="4.3499999999999996"/>
    <n v="-0.366025404"/>
    <x v="6"/>
    <n v="3540.48"/>
  </r>
  <r>
    <n v="18168"/>
    <x v="0"/>
    <d v="2011-11-18T13:23:00"/>
    <x v="3"/>
    <s v="East"/>
    <s v="Social Media"/>
    <s v="Stationery"/>
    <x v="0"/>
    <n v="8.1500000000000003E-2"/>
    <n v="15.3"/>
    <n v="2.5499999999999998"/>
    <n v="7.8399999999999997E-2"/>
    <n v="246"/>
    <n v="8083"/>
    <n v="1.8"/>
    <n v="0.366025404"/>
    <x v="0"/>
    <n v="4891.8599999999997"/>
  </r>
  <r>
    <n v="18169"/>
    <x v="3"/>
    <d v="2010-05-25T13:21:00"/>
    <x v="0"/>
    <s v="North"/>
    <s v="Affiliate"/>
    <s v="Storage"/>
    <x v="0"/>
    <n v="9.4999999999999998E-3"/>
    <n v="4.2"/>
    <n v="2.1"/>
    <n v="9.64E-2"/>
    <n v="44"/>
    <n v="1108"/>
    <n v="4.41"/>
    <n v="-0.366025404"/>
    <x v="4"/>
    <n v="13673.51"/>
  </r>
  <r>
    <n v="18170"/>
    <x v="8"/>
    <d v="2010-08-16T16:54:00"/>
    <x v="0"/>
    <s v="North"/>
    <s v="Search"/>
    <s v="Seasonal"/>
    <x v="0"/>
    <n v="5.8000000000000003E-2"/>
    <n v="12.6"/>
    <n v="2.1"/>
    <n v="0.16850000000000001"/>
    <s v="Null"/>
    <n v="5370"/>
    <n v="4.82"/>
    <n v="-1.3660254039999999"/>
    <x v="1"/>
    <n v="9643.75"/>
  </r>
  <r>
    <n v="18171"/>
    <x v="11"/>
    <d v="2011-01-25T13:38:00"/>
    <x v="0"/>
    <s v="North"/>
    <s v="Affiliate"/>
    <s v="Seasonal"/>
    <x v="2"/>
    <n v="0.1081"/>
    <n v="15.9"/>
    <n v="7.95"/>
    <n v="7.46E-2"/>
    <s v="Null"/>
    <n v="1980"/>
    <n v="1.62"/>
    <n v="1.3660254039999999"/>
    <x v="7"/>
    <n v="1095.1099999999999"/>
  </r>
  <r>
    <n v="18172"/>
    <x v="9"/>
    <d v="2010-03-23T15:36:00"/>
    <x v="0"/>
    <s v="North"/>
    <s v="Email"/>
    <s v="General"/>
    <x v="0"/>
    <s v="Null"/>
    <n v="2500"/>
    <n v="0.25"/>
    <n v="0.53649999999999998"/>
    <n v="282"/>
    <n v="4197"/>
    <n v="3.96"/>
    <n v="1"/>
    <x v="5"/>
    <n v="8829.35"/>
  </r>
  <r>
    <n v="18173"/>
    <x v="8"/>
    <d v="2011-08-05T00:00:00"/>
    <x v="0"/>
    <s v="North"/>
    <s v="Search"/>
    <s v="General"/>
    <x v="0"/>
    <n v="1.83E-2"/>
    <n v="4.95"/>
    <n v="4.95"/>
    <s v="Null"/>
    <n v="425"/>
    <n v="7315"/>
    <n v="2.1800000000000002"/>
    <n v="-1.3660254039999999"/>
    <x v="7"/>
    <n v="3377.32"/>
  </r>
  <r>
    <n v="18174"/>
    <x v="4"/>
    <d v="2010-12-16T14:35:00"/>
    <x v="0"/>
    <s v="North"/>
    <s v="Email"/>
    <s v="Kitchen"/>
    <x v="0"/>
    <n v="7.7499999999999999E-2"/>
    <n v="20.399999999999999"/>
    <n v="0.85"/>
    <n v="6.5600000000000006E-2"/>
    <n v="56"/>
    <n v="4537"/>
    <n v="4.7"/>
    <n v="1"/>
    <x v="0"/>
    <n v="1918.01"/>
  </r>
  <r>
    <n v="18175"/>
    <x v="5"/>
    <d v="2011-09-11T11:29:00"/>
    <x v="0"/>
    <s v="North"/>
    <s v="Affiliate"/>
    <s v="General"/>
    <x v="0"/>
    <n v="2.92E-2"/>
    <s v="Null"/>
    <n v="9.9499999999999993"/>
    <n v="0.50519999999999998"/>
    <n v="205"/>
    <n v="4089"/>
    <s v="Null"/>
    <n v="-1"/>
    <x v="7"/>
    <n v="721.08"/>
  </r>
  <r>
    <n v="18176"/>
    <x v="1"/>
    <d v="2010-10-17T16:16:00"/>
    <x v="0"/>
    <s v="North"/>
    <s v="Social Media"/>
    <s v="Stationery"/>
    <x v="0"/>
    <n v="4.0000000000000002E-4"/>
    <n v="3.75"/>
    <n v="1.25"/>
    <n v="0.24429999999999999"/>
    <n v="190"/>
    <n v="1716"/>
    <n v="3.58"/>
    <n v="-0.366025404"/>
    <x v="0"/>
    <s v="Null"/>
  </r>
  <r>
    <n v="18177"/>
    <x v="9"/>
    <d v="2011-03-07T12:50:00"/>
    <x v="0"/>
    <s v="North"/>
    <s v="Affiliate"/>
    <s v="General"/>
    <x v="0"/>
    <n v="3.3599999999999998E-2"/>
    <n v="17.850000000000001"/>
    <n v="5.95"/>
    <n v="5.6399999999999999E-2"/>
    <n v="347"/>
    <n v="8298"/>
    <n v="0.72"/>
    <n v="1"/>
    <x v="6"/>
    <n v="18329.189999999999"/>
  </r>
  <r>
    <n v="18178"/>
    <x v="4"/>
    <d v="2011-12-06T08:52:00"/>
    <x v="0"/>
    <s v="North"/>
    <s v="Email"/>
    <s v="General"/>
    <x v="0"/>
    <n v="8.8700000000000001E-2"/>
    <n v="17"/>
    <n v="4.25"/>
    <n v="0.51539999999999997"/>
    <n v="626"/>
    <n v="10262"/>
    <n v="3.1"/>
    <n v="1"/>
    <x v="3"/>
    <n v="3704.71"/>
  </r>
  <r>
    <n v="18179"/>
    <x v="9"/>
    <d v="2011-03-18T09:59:00"/>
    <x v="0"/>
    <s v="North"/>
    <s v="TV"/>
    <s v="General"/>
    <x v="0"/>
    <n v="0.13650000000000001"/>
    <n v="19.8"/>
    <n v="4.95"/>
    <n v="0.3044"/>
    <n v="894"/>
    <n v="37978"/>
    <n v="3.44"/>
    <n v="1"/>
    <x v="4"/>
    <n v="7888.57"/>
  </r>
  <r>
    <n v="18180"/>
    <x v="1"/>
    <d v="2011-10-31T14:09:00"/>
    <x v="0"/>
    <s v="North"/>
    <s v="Social Media"/>
    <s v="Kitchen"/>
    <x v="0"/>
    <n v="0.1356"/>
    <n v="9.1300000000000008"/>
    <n v="0.83"/>
    <n v="0.1704"/>
    <n v="216"/>
    <n v="3638"/>
    <s v="Null"/>
    <n v="-0.366025404"/>
    <x v="4"/>
    <n v="24838.23"/>
  </r>
  <r>
    <n v="18181"/>
    <x v="9"/>
    <d v="2010-03-02T14:01:00"/>
    <x v="0"/>
    <s v="North"/>
    <s v="Affiliate"/>
    <s v="Storage"/>
    <x v="2"/>
    <n v="2.7300000000000001E-2"/>
    <n v="10.5"/>
    <n v="2.1"/>
    <n v="0.13"/>
    <s v="Null"/>
    <n v="3293"/>
    <n v="2.7"/>
    <n v="1"/>
    <x v="3"/>
    <n v="482.13"/>
  </r>
  <r>
    <n v="18182"/>
    <x v="4"/>
    <d v="2010-12-03T10:44:00"/>
    <x v="0"/>
    <s v="North"/>
    <s v="Affiliate"/>
    <s v="Kitchen"/>
    <x v="2"/>
    <n v="2.4500000000000001E-2"/>
    <n v="15.3"/>
    <n v="2.5499999999999998"/>
    <n v="0.6"/>
    <n v="254"/>
    <n v="4603"/>
    <n v="5.74"/>
    <n v="1"/>
    <x v="3"/>
    <n v="179.3"/>
  </r>
  <r>
    <n v="18183"/>
    <x v="9"/>
    <d v="2010-03-17T12:47:00"/>
    <x v="0"/>
    <s v="North"/>
    <s v="Social Media"/>
    <s v="General"/>
    <x v="0"/>
    <n v="0.03"/>
    <n v="15"/>
    <n v="1.25"/>
    <n v="0.104"/>
    <n v="278"/>
    <n v="8264"/>
    <n v="1.1499999999999999"/>
    <n v="1"/>
    <x v="0"/>
    <n v="11067.54"/>
  </r>
  <r>
    <n v="18184"/>
    <x v="10"/>
    <d v="2011-04-07T11:40:00"/>
    <x v="0"/>
    <s v="North"/>
    <s v="Influencer"/>
    <s v="Storage"/>
    <x v="0"/>
    <n v="2.2100000000000002E-2"/>
    <n v="11.8"/>
    <n v="2.95"/>
    <n v="0.15559999999999999"/>
    <n v="396"/>
    <n v="4705"/>
    <n v="7.47"/>
    <n v="0.366025404"/>
    <x v="4"/>
    <n v="6611.8"/>
  </r>
  <r>
    <n v="18185"/>
    <x v="0"/>
    <d v="2010-11-29T11:53:00"/>
    <x v="0"/>
    <s v="North"/>
    <s v="Social Media"/>
    <s v="Stationery"/>
    <x v="0"/>
    <n v="8.8400000000000006E-2"/>
    <n v="15.9"/>
    <n v="7.95"/>
    <n v="5.4300000000000001E-2"/>
    <n v="219"/>
    <n v="3110"/>
    <n v="4.41"/>
    <n v="0.366025404"/>
    <x v="5"/>
    <n v="298"/>
  </r>
  <r>
    <n v="18186"/>
    <x v="4"/>
    <d v="2009-12-18T13:46:00"/>
    <x v="0"/>
    <s v="North"/>
    <s v="Affiliate"/>
    <s v="Storage"/>
    <x v="0"/>
    <n v="7.9399999999999998E-2"/>
    <n v="3.95"/>
    <n v="3.95"/>
    <n v="0.30590000000000001"/>
    <n v="292"/>
    <n v="4862"/>
    <n v="5.68"/>
    <n v="1"/>
    <x v="3"/>
    <n v="1839"/>
  </r>
  <r>
    <n v="18187"/>
    <x v="1"/>
    <d v="2010-10-03T15:24:00"/>
    <x v="0"/>
    <s v="North"/>
    <s v="Social Media"/>
    <s v="General"/>
    <x v="0"/>
    <n v="4.3200000000000002E-2"/>
    <n v="2.95"/>
    <n v="2.95"/>
    <n v="0.13850000000000001"/>
    <n v="227"/>
    <n v="3405"/>
    <n v="3.69"/>
    <n v="-0.366025404"/>
    <x v="6"/>
    <n v="3895.75"/>
  </r>
  <r>
    <n v="18188"/>
    <x v="4"/>
    <d v="2009-12-15T19:03:00"/>
    <x v="0"/>
    <s v="North"/>
    <s v="Search"/>
    <s v="Lighting"/>
    <x v="1"/>
    <n v="0.183"/>
    <n v="60.48"/>
    <n v="0.42"/>
    <n v="0.23169999999999999"/>
    <n v="133"/>
    <n v="3368"/>
    <n v="5.9"/>
    <n v="1"/>
    <x v="2"/>
    <n v="60.48"/>
  </r>
  <r>
    <n v="18189"/>
    <x v="1"/>
    <d v="2011-10-05T10:38:00"/>
    <x v="0"/>
    <s v="North"/>
    <s v="Social Media"/>
    <s v="General"/>
    <x v="0"/>
    <n v="0.16819999999999999"/>
    <n v="212.4"/>
    <n v="7.08"/>
    <n v="0.48880000000000001"/>
    <n v="378"/>
    <n v="-5707"/>
    <n v="5.72"/>
    <n v="-0.366025404"/>
    <x v="5"/>
    <n v="6764.57"/>
  </r>
  <r>
    <n v="18190"/>
    <x v="6"/>
    <d v="2011-06-16T19:59:00"/>
    <x v="0"/>
    <s v="North"/>
    <s v="Social Media"/>
    <s v="General"/>
    <x v="0"/>
    <n v="0.13669999999999999"/>
    <n v="12.75"/>
    <n v="12.75"/>
    <n v="0.40129999999999999"/>
    <n v="310"/>
    <n v="3116"/>
    <n v="1.1299999999999999"/>
    <n v="-1"/>
    <x v="0"/>
    <s v="Null"/>
  </r>
  <r>
    <n v="18191"/>
    <x v="6"/>
    <d v="2011-06-02T17:00:00"/>
    <x v="0"/>
    <s v="North"/>
    <s v="Affiliate"/>
    <s v="General"/>
    <x v="0"/>
    <n v="9.74E-2"/>
    <s v="Null"/>
    <n v="8.25"/>
    <n v="0.12759999999999999"/>
    <n v="147"/>
    <n v="3250"/>
    <n v="4.54"/>
    <n v="-1"/>
    <x v="3"/>
    <n v="4055.61"/>
  </r>
  <r>
    <n v="18192"/>
    <x v="5"/>
    <d v="2010-09-15T09:38:00"/>
    <x v="0"/>
    <s v="North"/>
    <s v="Social Media"/>
    <s v="Storage"/>
    <x v="0"/>
    <n v="2.3300000000000001E-2"/>
    <n v="8.5"/>
    <n v="0.85"/>
    <n v="0.28789999999999999"/>
    <n v="365"/>
    <n v="5028"/>
    <n v="4.46"/>
    <n v="-1"/>
    <x v="4"/>
    <n v="1125.3499999999999"/>
  </r>
  <r>
    <n v="18193"/>
    <x v="0"/>
    <d v="2011-11-08T10:19:00"/>
    <x v="0"/>
    <s v="North"/>
    <s v="Email"/>
    <s v="Seasonal"/>
    <x v="0"/>
    <n v="6.4999999999999997E-3"/>
    <n v="15.12"/>
    <n v="0.42"/>
    <n v="0.1381"/>
    <n v="86"/>
    <n v="1202"/>
    <n v="3.41"/>
    <n v="0.366025404"/>
    <x v="3"/>
    <n v="14002.68"/>
  </r>
  <r>
    <n v="18194"/>
    <x v="7"/>
    <d v="2010-07-04T00:00:00"/>
    <x v="0"/>
    <s v="North"/>
    <s v="Affiliate"/>
    <s v="Storage"/>
    <x v="2"/>
    <n v="3.6499999999999998E-2"/>
    <n v="2.5"/>
    <n v="1.25"/>
    <n v="9.5500000000000002E-2"/>
    <n v="568"/>
    <n v="4528"/>
    <n v="8.0299999999999994"/>
    <n v="-1.3660254039999999"/>
    <x v="2"/>
    <n v="265.5"/>
  </r>
  <r>
    <n v="18195"/>
    <x v="1"/>
    <d v="2011-10-30T14:44:00"/>
    <x v="0"/>
    <s v="North"/>
    <s v="Affiliate"/>
    <s v="General"/>
    <x v="0"/>
    <n v="2.2200000000000001E-2"/>
    <n v="25"/>
    <n v="25"/>
    <n v="0.1852"/>
    <n v="70"/>
    <n v="2065"/>
    <n v="4.5199999999999996"/>
    <n v="-0.366025404"/>
    <x v="3"/>
    <n v="22677.42"/>
  </r>
  <r>
    <n v="18196"/>
    <x v="4"/>
    <d v="2010-12-05T12:53:00"/>
    <x v="0"/>
    <s v="North"/>
    <s v="Influencer"/>
    <s v="General"/>
    <x v="0"/>
    <n v="2.01E-2"/>
    <n v="0.85"/>
    <n v="0.85"/>
    <n v="7.0999999999999994E-2"/>
    <n v="438"/>
    <n v="3696"/>
    <n v="0.56999999999999995"/>
    <n v="1"/>
    <x v="7"/>
    <n v="21570.55"/>
  </r>
  <r>
    <n v="18197"/>
    <x v="5"/>
    <d v="2010-09-10T10:27:00"/>
    <x v="0"/>
    <s v="North"/>
    <s v="Affiliate"/>
    <s v="Kitchen"/>
    <x v="0"/>
    <n v="0.14269999999999999"/>
    <s v="Null"/>
    <n v="1.25"/>
    <n v="0.1273"/>
    <n v="107"/>
    <n v="3766"/>
    <n v="4.5999999999999996"/>
    <n v="-1"/>
    <x v="0"/>
    <n v="868.73"/>
  </r>
  <r>
    <n v="18198"/>
    <x v="5"/>
    <d v="2011-09-23T11:25:00"/>
    <x v="0"/>
    <s v="North"/>
    <s v="Influencer"/>
    <s v="Stationery"/>
    <x v="0"/>
    <n v="0.1384"/>
    <n v="41.6"/>
    <n v="2.08"/>
    <n v="0.4476"/>
    <n v="658"/>
    <n v="11779"/>
    <n v="5.0599999999999996"/>
    <n v="-1"/>
    <x v="5"/>
    <n v="540.41"/>
  </r>
  <r>
    <n v="18199"/>
    <x v="1"/>
    <d v="2010-10-18T08:42:00"/>
    <x v="3"/>
    <s v="East"/>
    <s v="Social Media"/>
    <s v="General"/>
    <x v="2"/>
    <n v="3.1E-2"/>
    <n v="14.85"/>
    <n v="4.95"/>
    <n v="0.12540000000000001"/>
    <n v="631"/>
    <n v="11712"/>
    <n v="4"/>
    <n v="-0.366025404"/>
    <x v="7"/>
    <n v="321.55"/>
  </r>
  <r>
    <n v="18200"/>
    <x v="5"/>
    <d v="2011-09-12T12:54:00"/>
    <x v="0"/>
    <s v="North"/>
    <s v="Affiliate"/>
    <s v="Seasonal"/>
    <x v="0"/>
    <n v="6.7400000000000002E-2"/>
    <n v="1.25"/>
    <n v="1.25"/>
    <n v="0.23810000000000001"/>
    <s v="Null"/>
    <n v="6067"/>
    <n v="1.56"/>
    <n v="-1"/>
    <x v="3"/>
    <n v="6662.28"/>
  </r>
  <r>
    <n v="18201"/>
    <x v="1"/>
    <d v="2011-10-18T12:59:00"/>
    <x v="3"/>
    <s v="East"/>
    <s v="Email"/>
    <s v="Stationery"/>
    <x v="0"/>
    <n v="0.13819999999999999"/>
    <n v="24.75"/>
    <n v="4.95"/>
    <n v="0.1391"/>
    <n v="254"/>
    <n v="7964"/>
    <n v="3.96"/>
    <n v="-0.366025404"/>
    <x v="7"/>
    <n v="20792.509999999998"/>
  </r>
  <r>
    <n v="18202"/>
    <x v="5"/>
    <d v="2011-09-12T15:01:00"/>
    <x v="0"/>
    <s v="North"/>
    <s v="Search"/>
    <s v="Seasonal"/>
    <x v="0"/>
    <n v="8.1699999999999995E-2"/>
    <n v="2.95"/>
    <n v="2.95"/>
    <n v="0.218"/>
    <n v="827"/>
    <n v="65925"/>
    <n v="6.27"/>
    <n v="-1"/>
    <x v="0"/>
    <n v="2547.4499999999998"/>
  </r>
  <r>
    <n v="18203"/>
    <x v="0"/>
    <d v="2011-11-03T11:43:00"/>
    <x v="0"/>
    <s v="North"/>
    <s v="Social Media"/>
    <s v="Stationery"/>
    <x v="0"/>
    <n v="2.0899999999999998E-2"/>
    <n v="11.7"/>
    <n v="1.95"/>
    <n v="2.1700000000000001E-2"/>
    <n v="282"/>
    <n v="1842"/>
    <n v="3.4"/>
    <n v="0.366025404"/>
    <x v="7"/>
    <n v="2235.5100000000002"/>
  </r>
  <r>
    <n v="18204"/>
    <x v="7"/>
    <d v="2010-07-04T10:55:00"/>
    <x v="0"/>
    <s v="North"/>
    <s v="Social Media"/>
    <s v="General"/>
    <x v="0"/>
    <n v="7.0499999999999993E-2"/>
    <n v="1.65"/>
    <n v="0.55000000000000004"/>
    <n v="0.21060000000000001"/>
    <n v="371"/>
    <n v="7596"/>
    <n v="6.52"/>
    <n v="-1.3660254039999999"/>
    <x v="7"/>
    <n v="940.64"/>
  </r>
  <r>
    <n v="18205"/>
    <x v="3"/>
    <d v="2010-05-18T11:31:00"/>
    <x v="0"/>
    <s v="North"/>
    <s v="Influencer"/>
    <s v="General"/>
    <x v="0"/>
    <n v="1.24E-2"/>
    <n v="12.9"/>
    <n v="6.45"/>
    <n v="0.22389999999999999"/>
    <n v="451"/>
    <n v="9482"/>
    <s v="Null"/>
    <n v="-0.366025404"/>
    <x v="3"/>
    <n v="1145.3900000000001"/>
  </r>
  <r>
    <n v="18206"/>
    <x v="9"/>
    <d v="2010-03-15T15:33:00"/>
    <x v="0"/>
    <s v="North"/>
    <s v="Influencer"/>
    <s v="Seasonal"/>
    <x v="2"/>
    <n v="1.0200000000000001E-2"/>
    <n v="6.8"/>
    <n v="0.85"/>
    <n v="0.13220000000000001"/>
    <n v="259"/>
    <n v="3502"/>
    <n v="2.59"/>
    <n v="1"/>
    <x v="0"/>
    <n v="333"/>
  </r>
  <r>
    <n v="18207"/>
    <x v="10"/>
    <d v="2010-04-23T13:12:00"/>
    <x v="0"/>
    <s v="North"/>
    <s v="Social Media"/>
    <s v="General"/>
    <x v="0"/>
    <n v="0.1137"/>
    <n v="7.5"/>
    <n v="3.75"/>
    <n v="0.1578"/>
    <n v="160"/>
    <n v="3588"/>
    <n v="4.6399999999999997"/>
    <n v="0.366025404"/>
    <x v="3"/>
    <n v="792.49"/>
  </r>
  <r>
    <n v="18208"/>
    <x v="0"/>
    <d v="2010-11-05T16:00:00"/>
    <x v="0"/>
    <s v="North"/>
    <s v="Affiliate"/>
    <s v="General"/>
    <x v="2"/>
    <n v="8.3000000000000004E-2"/>
    <n v="15.9"/>
    <n v="7.95"/>
    <n v="0.41899999999999998"/>
    <n v="357"/>
    <n v="9586"/>
    <n v="3.29"/>
    <n v="0.366025404"/>
    <x v="1"/>
    <n v="1075.53"/>
  </r>
  <r>
    <n v="18209"/>
    <x v="1"/>
    <d v="2010-10-29T13:40:00"/>
    <x v="0"/>
    <s v="North"/>
    <s v="Affiliate"/>
    <s v="General"/>
    <x v="0"/>
    <n v="1.4200000000000001E-2"/>
    <n v="15"/>
    <n v="1.25"/>
    <n v="4.1599999999999998E-2"/>
    <n v="177"/>
    <n v="5507"/>
    <n v="4.84"/>
    <n v="-0.366025404"/>
    <x v="6"/>
    <n v="4588.57"/>
  </r>
  <r>
    <n v="18210"/>
    <x v="0"/>
    <d v="2011-11-01T11:39:00"/>
    <x v="0"/>
    <s v="North"/>
    <s v="Social Media"/>
    <s v="Seasonal"/>
    <x v="2"/>
    <n v="9.3899999999999997E-2"/>
    <n v="7.8"/>
    <n v="208.1329059"/>
    <n v="0.16289999999999999"/>
    <n v="69"/>
    <n v="1050"/>
    <n v="1.86"/>
    <n v="0.366025404"/>
    <x v="1"/>
    <n v="212.01"/>
  </r>
  <r>
    <n v="18211"/>
    <x v="3"/>
    <d v="2010-05-10T13:00:00"/>
    <x v="0"/>
    <s v="North"/>
    <s v="Search"/>
    <s v="Seasonal"/>
    <x v="2"/>
    <n v="9.4000000000000004E-3"/>
    <n v="19.8"/>
    <n v="1.65"/>
    <n v="0.30059999999999998"/>
    <n v="886"/>
    <n v="22685"/>
    <n v="2.73"/>
    <n v="-0.366025404"/>
    <x v="0"/>
    <n v="175.85"/>
  </r>
  <r>
    <n v="18212"/>
    <x v="10"/>
    <d v="2010-04-18T12:07:00"/>
    <x v="0"/>
    <s v="North"/>
    <s v="Email"/>
    <s v="General"/>
    <x v="0"/>
    <n v="2.01E-2"/>
    <n v="7.9"/>
    <n v="3.95"/>
    <n v="0.3599"/>
    <n v="13"/>
    <n v="212"/>
    <n v="0.79"/>
    <n v="0.366025404"/>
    <x v="2"/>
    <n v="19446.18"/>
  </r>
  <r>
    <n v="18213"/>
    <x v="10"/>
    <d v="2011-04-11T17:12:00"/>
    <x v="0"/>
    <s v="North"/>
    <s v="Email"/>
    <s v="General"/>
    <x v="0"/>
    <n v="1.17E-2"/>
    <n v="4.25"/>
    <n v="0.85"/>
    <n v="0.3145"/>
    <n v="148"/>
    <n v="3418"/>
    <n v="2.2400000000000002"/>
    <n v="0.366025404"/>
    <x v="5"/>
    <n v="4261.83"/>
  </r>
  <r>
    <n v="18214"/>
    <x v="4"/>
    <d v="2010-12-06T15:34:00"/>
    <x v="0"/>
    <s v="North"/>
    <s v="TV"/>
    <s v="Seasonal"/>
    <x v="0"/>
    <n v="0.15529999999999999"/>
    <n v="20.399999999999999"/>
    <n v="0.85"/>
    <n v="0.216"/>
    <n v="278"/>
    <n v="2395"/>
    <n v="2.87"/>
    <n v="1"/>
    <x v="0"/>
    <n v="1667.41"/>
  </r>
  <r>
    <n v="18215"/>
    <x v="6"/>
    <d v="2010-06-30T12:17:00"/>
    <x v="0"/>
    <s v="North"/>
    <s v="Affiliate"/>
    <s v="General"/>
    <x v="2"/>
    <n v="0.06"/>
    <n v="14.98"/>
    <n v="7.49"/>
    <n v="6.3500000000000001E-2"/>
    <n v="474"/>
    <n v="8334"/>
    <n v="5.18"/>
    <n v="-1"/>
    <x v="7"/>
    <n v="720.24"/>
  </r>
  <r>
    <n v="18216"/>
    <x v="8"/>
    <d v="2011-08-18T15:41:00"/>
    <x v="0"/>
    <s v="North"/>
    <s v="Search"/>
    <s v="General"/>
    <x v="0"/>
    <n v="5.6599999999999998E-2"/>
    <n v="45"/>
    <n v="1.25"/>
    <n v="0.2722"/>
    <n v="98"/>
    <n v="3031"/>
    <n v="3.36"/>
    <n v="-1.3660254039999999"/>
    <x v="7"/>
    <n v="3202.38"/>
  </r>
  <r>
    <n v="18217"/>
    <x v="3"/>
    <d v="2010-05-27T12:50:00"/>
    <x v="0"/>
    <s v="North"/>
    <s v="Social Media"/>
    <s v="General"/>
    <x v="2"/>
    <n v="7.2599999999999998E-2"/>
    <n v="17.399999999999999"/>
    <n v="1.45"/>
    <n v="0.41010000000000002"/>
    <n v="404"/>
    <n v="15536"/>
    <n v="8.34"/>
    <n v="-0.366025404"/>
    <x v="4"/>
    <s v="Null"/>
  </r>
  <r>
    <n v="18218"/>
    <x v="5"/>
    <d v="2010-09-16T11:29:00"/>
    <x v="0"/>
    <s v="North"/>
    <s v="Social Media"/>
    <s v="Seasonal"/>
    <x v="0"/>
    <n v="2.8E-3"/>
    <n v="17.850000000000001"/>
    <n v="5.95"/>
    <n v="0.21229999999999999"/>
    <n v="661"/>
    <n v="7128"/>
    <n v="3.66"/>
    <n v="-1"/>
    <x v="7"/>
    <n v="836.73"/>
  </r>
  <r>
    <n v="18219"/>
    <x v="11"/>
    <d v="2010-01-21T15:18:00"/>
    <x v="0"/>
    <s v="North"/>
    <s v="Affiliate"/>
    <s v="Stationery"/>
    <x v="0"/>
    <n v="0.154"/>
    <n v="13.52"/>
    <n v="1.69"/>
    <n v="0.1615"/>
    <n v="251"/>
    <n v="7874"/>
    <n v="6.76"/>
    <n v="1.3660254039999999"/>
    <x v="5"/>
    <n v="4442.49"/>
  </r>
  <r>
    <n v="18220"/>
    <x v="0"/>
    <d v="2011-11-11T16:33:00"/>
    <x v="0"/>
    <s v="North"/>
    <s v="TV"/>
    <s v="Seasonal"/>
    <x v="0"/>
    <n v="1.6199999999999999E-2"/>
    <n v="102"/>
    <n v="4.25"/>
    <n v="0.10879999999999999"/>
    <n v="657"/>
    <n v="15642"/>
    <n v="4.13"/>
    <n v="0.366025404"/>
    <x v="4"/>
    <n v="7096.64"/>
  </r>
  <r>
    <n v="18221"/>
    <x v="0"/>
    <d v="2011-11-23T14:07:00"/>
    <x v="0"/>
    <s v="North"/>
    <s v="Search"/>
    <s v="Storage"/>
    <x v="0"/>
    <n v="6.3799999999999996E-2"/>
    <n v="3.75"/>
    <n v="3.75"/>
    <n v="0.24579999999999999"/>
    <n v="80"/>
    <n v="1439"/>
    <n v="8.43"/>
    <n v="0.366025404"/>
    <x v="0"/>
    <n v="66476.58"/>
  </r>
  <r>
    <n v="18222"/>
    <x v="8"/>
    <d v="2010-08-03T11:32:00"/>
    <x v="0"/>
    <s v="North"/>
    <s v="TV"/>
    <s v="General"/>
    <x v="0"/>
    <n v="8.7499999999999994E-2"/>
    <n v="5"/>
    <n v="1.25"/>
    <n v="0.1205"/>
    <n v="346"/>
    <n v="3229"/>
    <n v="2.44"/>
    <n v="-1.3660254039999999"/>
    <x v="7"/>
    <n v="1776.94"/>
  </r>
  <r>
    <n v="18223"/>
    <x v="11"/>
    <d v="2010-01-28T12:06:00"/>
    <x v="0"/>
    <s v="North"/>
    <s v="Email"/>
    <s v="Storage"/>
    <x v="0"/>
    <n v="0.1045"/>
    <n v="19.5"/>
    <n v="1.95"/>
    <s v="Null"/>
    <n v="504"/>
    <n v="12388"/>
    <n v="2.68"/>
    <n v="1.3660254039999999"/>
    <x v="6"/>
    <n v="1653.52"/>
  </r>
  <r>
    <n v="18224"/>
    <x v="0"/>
    <d v="2011-11-11T15:13:00"/>
    <x v="0"/>
    <s v="North"/>
    <s v="Influencer"/>
    <s v="Storage"/>
    <x v="0"/>
    <n v="3.3700000000000001E-2"/>
    <n v="6.64"/>
    <n v="0.83"/>
    <n v="0.03"/>
    <n v="250"/>
    <n v="8354"/>
    <n v="4.42"/>
    <n v="0.366025404"/>
    <x v="6"/>
    <n v="21431.68"/>
  </r>
  <r>
    <n v="18225"/>
    <x v="1"/>
    <d v="2010-10-10T13:46:00"/>
    <x v="0"/>
    <s v="North"/>
    <s v="Social Media"/>
    <s v="General"/>
    <x v="0"/>
    <n v="9.69E-2"/>
    <n v="1.95"/>
    <n v="1.95"/>
    <n v="4.3999999999999997E-2"/>
    <n v="402"/>
    <n v="10797"/>
    <n v="1.28"/>
    <n v="-0.366025404"/>
    <x v="2"/>
    <n v="2036.05"/>
  </r>
  <r>
    <n v="18226"/>
    <x v="1"/>
    <d v="2011-10-18T14:44:00"/>
    <x v="0"/>
    <s v="North"/>
    <s v="Search"/>
    <s v="Storage"/>
    <x v="0"/>
    <n v="8.6E-3"/>
    <n v="26.4"/>
    <n v="0.55000000000000004"/>
    <n v="0.33800000000000002"/>
    <n v="528"/>
    <n v="6093"/>
    <n v="3.3"/>
    <n v="-0.366025404"/>
    <x v="3"/>
    <n v="3095.22"/>
  </r>
  <r>
    <n v="18227"/>
    <x v="10"/>
    <d v="2010-04-29T20:04:00"/>
    <x v="0"/>
    <s v="North"/>
    <s v="Affiliate"/>
    <s v="General"/>
    <x v="0"/>
    <n v="5.0000000000000001E-3"/>
    <n v="4.3499999999999996"/>
    <n v="1.45"/>
    <n v="0.39989999999999998"/>
    <n v="438"/>
    <n v="6577"/>
    <n v="2.15"/>
    <n v="0.366025404"/>
    <x v="6"/>
    <n v="591.29999999999995"/>
  </r>
  <r>
    <n v="18228"/>
    <x v="8"/>
    <d v="2010-08-22T15:57:00"/>
    <x v="0"/>
    <s v="North"/>
    <s v="Email"/>
    <s v="General"/>
    <x v="0"/>
    <n v="9.1800000000000007E-2"/>
    <n v="9.9"/>
    <n v="4.95"/>
    <n v="4.0800000000000003E-2"/>
    <n v="290"/>
    <n v="3840"/>
    <n v="1.29"/>
    <n v="-1.3660254039999999"/>
    <x v="1"/>
    <n v="3459.95"/>
  </r>
  <r>
    <n v="18229"/>
    <x v="4"/>
    <d v="2009-12-04T08:40:00"/>
    <x v="0"/>
    <s v="North"/>
    <s v="Social Media"/>
    <s v="Stationery"/>
    <x v="0"/>
    <n v="1.3299999999999999E-2"/>
    <n v="10.08"/>
    <n v="0.42"/>
    <n v="0.12870000000000001"/>
    <n v="158"/>
    <n v="4155"/>
    <n v="4.22"/>
    <n v="1"/>
    <x v="6"/>
    <n v="1155.28"/>
  </r>
  <r>
    <n v="18230"/>
    <x v="8"/>
    <d v="2011-08-22T10:39:00"/>
    <x v="0"/>
    <s v="North"/>
    <s v="Affiliate"/>
    <s v="General"/>
    <x v="0"/>
    <n v="4.3999999999999997E-2"/>
    <n v="19.8"/>
    <n v="4.95"/>
    <n v="0.25629999999999997"/>
    <n v="472"/>
    <n v="17659"/>
    <s v="Null"/>
    <n v="-1.3660254039999999"/>
    <x v="2"/>
    <n v="30395.62"/>
  </r>
  <r>
    <n v="18231"/>
    <x v="8"/>
    <d v="2011-08-10T12:24:00"/>
    <x v="0"/>
    <s v="North"/>
    <s v="TV"/>
    <s v="Stationery"/>
    <x v="0"/>
    <n v="8.9999999999999993E-3"/>
    <n v="19.8"/>
    <n v="1.65"/>
    <n v="7.4300000000000005E-2"/>
    <n v="112"/>
    <n v="3004"/>
    <n v="3.45"/>
    <n v="-1.3660254039999999"/>
    <x v="1"/>
    <n v="1135.08"/>
  </r>
  <r>
    <n v="18232"/>
    <x v="6"/>
    <d v="2011-06-29T13:20:00"/>
    <x v="0"/>
    <s v="North"/>
    <s v="Affiliate"/>
    <s v="General"/>
    <x v="0"/>
    <n v="0.11269999999999999"/>
    <n v="130.80000000000001"/>
    <n v="5.45"/>
    <n v="9.2399999999999996E-2"/>
    <n v="460"/>
    <n v="13998"/>
    <n v="4.7"/>
    <n v="-1"/>
    <x v="1"/>
    <n v="7345.78"/>
  </r>
  <r>
    <n v="18233"/>
    <x v="1"/>
    <d v="2011-10-17T15:28:00"/>
    <x v="0"/>
    <s v="North"/>
    <s v="TV"/>
    <s v="Seasonal"/>
    <x v="0"/>
    <n v="3.1600000000000003E-2"/>
    <n v="8.25"/>
    <n v="8.25"/>
    <n v="8.77E-2"/>
    <n v="516"/>
    <n v="16119"/>
    <n v="5.13"/>
    <n v="-0.366025404"/>
    <x v="7"/>
    <n v="2531.89"/>
  </r>
  <r>
    <n v="18234"/>
    <x v="0"/>
    <d v="2011-11-29T14:38:00"/>
    <x v="0"/>
    <s v="North"/>
    <s v="TV"/>
    <s v="Lighting"/>
    <x v="0"/>
    <n v="1.7000000000000001E-2"/>
    <n v="1.95"/>
    <n v="1.95"/>
    <s v="Null"/>
    <n v="593"/>
    <n v="23388"/>
    <n v="6.65"/>
    <n v="0.366025404"/>
    <x v="4"/>
    <n v="12045.12"/>
  </r>
  <r>
    <n v="18235"/>
    <x v="9"/>
    <d v="2011-03-04T10:49:00"/>
    <x v="0"/>
    <s v="North"/>
    <s v="Social Media"/>
    <s v="Storage"/>
    <x v="0"/>
    <n v="9.8699999999999996E-2"/>
    <n v="15"/>
    <n v="3.75"/>
    <n v="0.39939999999999998"/>
    <n v="285"/>
    <n v="9573"/>
    <n v="2.68"/>
    <n v="1"/>
    <x v="7"/>
    <n v="563.5"/>
  </r>
  <r>
    <n v="18236"/>
    <x v="1"/>
    <d v="2010-10-15T14:27:00"/>
    <x v="0"/>
    <s v="North"/>
    <s v="Social Media"/>
    <s v="General"/>
    <x v="1"/>
    <n v="1.0699999999999999E-2"/>
    <n v="11.85"/>
    <n v="3.95"/>
    <n v="0.37109999999999999"/>
    <s v="Null"/>
    <n v="11106"/>
    <n v="5.09"/>
    <n v="-0.366025404"/>
    <x v="5"/>
    <n v="70.739999999999995"/>
  </r>
  <r>
    <n v="18237"/>
    <x v="11"/>
    <d v="2010-01-14T15:47:00"/>
    <x v="0"/>
    <s v="North"/>
    <s v="Search"/>
    <s v="Storage"/>
    <x v="0"/>
    <n v="1.6899999999999998E-2"/>
    <n v="2.5"/>
    <n v="1.25"/>
    <n v="0.34079999999999999"/>
    <n v="168"/>
    <n v="6154"/>
    <n v="7.59"/>
    <n v="1.3660254039999999"/>
    <x v="2"/>
    <n v="1273.92"/>
  </r>
  <r>
    <n v="18238"/>
    <x v="2"/>
    <d v="2010-02-24T15:53:00"/>
    <x v="0"/>
    <s v="North"/>
    <s v="Influencer"/>
    <s v="Stationery"/>
    <x v="0"/>
    <n v="2.3900000000000001E-2"/>
    <n v="5.04"/>
    <n v="0.42"/>
    <n v="0.45650000000000002"/>
    <n v="203"/>
    <n v="3393"/>
    <n v="3.16"/>
    <n v="1.3660254039999999"/>
    <x v="5"/>
    <n v="595.82000000000005"/>
  </r>
  <r>
    <n v="18239"/>
    <x v="3"/>
    <d v="2010-05-25T13:21:00"/>
    <x v="0"/>
    <s v="North"/>
    <s v="Social Media"/>
    <s v="General"/>
    <x v="0"/>
    <n v="3.6700000000000003E-2"/>
    <n v="7.8"/>
    <n v="0.65"/>
    <n v="0.25319999999999998"/>
    <s v="Null"/>
    <n v="1884"/>
    <n v="1.89"/>
    <n v="-0.366025404"/>
    <x v="6"/>
    <n v="14236.06"/>
  </r>
  <r>
    <n v="18240"/>
    <x v="4"/>
    <d v="2010-12-02T08:32:00"/>
    <x v="0"/>
    <s v="North"/>
    <s v="Social Media"/>
    <s v="General"/>
    <x v="0"/>
    <n v="4.4400000000000002E-2"/>
    <n v="15.3"/>
    <n v="2.5499999999999998"/>
    <s v="Null"/>
    <s v="Null"/>
    <n v="15203"/>
    <n v="2.63"/>
    <n v="1"/>
    <x v="6"/>
    <n v="48960.639999999999"/>
  </r>
  <r>
    <n v="18241"/>
    <x v="2"/>
    <d v="2010-02-04T11:40:00"/>
    <x v="0"/>
    <s v="North"/>
    <s v="TV"/>
    <s v="Seasonal"/>
    <x v="0"/>
    <n v="5.8799999999999998E-2"/>
    <s v="Null"/>
    <n v="12.75"/>
    <n v="8.3099999999999993E-2"/>
    <n v="471"/>
    <n v="6845"/>
    <n v="2.36"/>
    <n v="1.3660254039999999"/>
    <x v="7"/>
    <n v="4909.3500000000004"/>
  </r>
  <r>
    <n v="18242"/>
    <x v="1"/>
    <d v="2011-10-10T16:03:00"/>
    <x v="0"/>
    <s v="North"/>
    <s v="Affiliate"/>
    <s v="General"/>
    <x v="0"/>
    <n v="6.3E-3"/>
    <n v="14.85"/>
    <n v="4.95"/>
    <n v="0.26090000000000002"/>
    <n v="425"/>
    <n v="13440"/>
    <n v="2.0499999999999998"/>
    <n v="-0.366025404"/>
    <x v="4"/>
    <n v="3505.33"/>
  </r>
  <r>
    <n v="18243"/>
    <x v="9"/>
    <d v="2010-03-22T13:30:00"/>
    <x v="0"/>
    <s v="North"/>
    <s v="Email"/>
    <s v="General"/>
    <x v="0"/>
    <n v="0.11219999999999999"/>
    <n v="29.96"/>
    <n v="7.49"/>
    <n v="0.6"/>
    <s v="Null"/>
    <n v="20324"/>
    <n v="2.1"/>
    <n v="1"/>
    <x v="7"/>
    <n v="1138.3499999999999"/>
  </r>
  <r>
    <n v="18244"/>
    <x v="1"/>
    <d v="2010-10-17T13:01:00"/>
    <x v="0"/>
    <s v="North"/>
    <s v="Email"/>
    <s v="Stationery"/>
    <x v="2"/>
    <n v="0.12470000000000001"/>
    <n v="21"/>
    <n v="0.42"/>
    <n v="0.44890000000000002"/>
    <n v="95"/>
    <n v="-1823"/>
    <n v="3.32"/>
    <n v="-0.366025404"/>
    <x v="7"/>
    <n v="794.78"/>
  </r>
  <r>
    <n v="18245"/>
    <x v="1"/>
    <d v="2011-10-26T14:41:00"/>
    <x v="3"/>
    <s v="East"/>
    <s v="Search"/>
    <s v="General"/>
    <x v="2"/>
    <s v="Null"/>
    <s v="Null"/>
    <n v="1.65"/>
    <n v="0.1047"/>
    <n v="472"/>
    <n v="8185"/>
    <n v="0.73"/>
    <n v="-0.366025404"/>
    <x v="1"/>
    <n v="3163.34"/>
  </r>
  <r>
    <n v="18246"/>
    <x v="5"/>
    <d v="2010-09-07T13:28:00"/>
    <x v="0"/>
    <s v="North"/>
    <s v="Social Media"/>
    <s v="General"/>
    <x v="2"/>
    <n v="2.1399999999999999E-2"/>
    <n v="12.75"/>
    <n v="4.25"/>
    <n v="0.25469999999999998"/>
    <n v="106"/>
    <n v="1676"/>
    <n v="4.57"/>
    <n v="-1"/>
    <x v="0"/>
    <n v="178.56"/>
  </r>
  <r>
    <n v="18247"/>
    <x v="5"/>
    <d v="2010-09-14T12:37:00"/>
    <x v="0"/>
    <s v="North"/>
    <s v="Affiliate"/>
    <s v="Storage"/>
    <x v="0"/>
    <n v="6.6500000000000004E-2"/>
    <n v="2.95"/>
    <n v="2.95"/>
    <s v="Null"/>
    <n v="744"/>
    <n v="29403"/>
    <n v="1.04"/>
    <n v="-1"/>
    <x v="0"/>
    <n v="126.6"/>
  </r>
  <r>
    <n v="18248"/>
    <x v="3"/>
    <d v="2011-05-09T15:33:00"/>
    <x v="0"/>
    <s v="North"/>
    <s v="Affiliate"/>
    <s v="Stationery"/>
    <x v="0"/>
    <n v="6.5000000000000002E-2"/>
    <s v="Null"/>
    <n v="0.42"/>
    <n v="9.2299999999999993E-2"/>
    <n v="209"/>
    <n v="6196"/>
    <n v="4.84"/>
    <n v="-0.366025404"/>
    <x v="6"/>
    <n v="6629.2"/>
  </r>
  <r>
    <n v="18249"/>
    <x v="9"/>
    <d v="2010-03-25T10:20:00"/>
    <x v="0"/>
    <s v="North"/>
    <s v="Influencer"/>
    <s v="Stationery"/>
    <x v="0"/>
    <n v="4.0000000000000002E-4"/>
    <n v="19.8"/>
    <n v="4.95"/>
    <n v="0.6"/>
    <n v="397"/>
    <n v="7426"/>
    <n v="2.84"/>
    <n v="1"/>
    <x v="4"/>
    <s v="Null"/>
  </r>
  <r>
    <n v="18250"/>
    <x v="4"/>
    <d v="2009-12-20T11:50:00"/>
    <x v="0"/>
    <s v="North"/>
    <s v="TV"/>
    <s v="General"/>
    <x v="0"/>
    <n v="8.8000000000000005E-3"/>
    <n v="13.5"/>
    <n v="6.75"/>
    <n v="7.8799999999999995E-2"/>
    <n v="186"/>
    <n v="2913"/>
    <n v="1.7"/>
    <n v="1"/>
    <x v="5"/>
    <n v="211.66"/>
  </r>
  <r>
    <n v="18251"/>
    <x v="8"/>
    <d v="2010-08-20T14:13:00"/>
    <x v="0"/>
    <s v="North"/>
    <s v="Email"/>
    <s v="Storage"/>
    <x v="2"/>
    <n v="4.1099999999999998E-2"/>
    <n v="19.5"/>
    <n v="1.95"/>
    <n v="0.37009999999999998"/>
    <n v="504"/>
    <n v="8708"/>
    <n v="4.3"/>
    <n v="-1.3660254039999999"/>
    <x v="4"/>
    <n v="1296.69"/>
  </r>
  <r>
    <n v="18252"/>
    <x v="1"/>
    <d v="2011-10-27T00:00:00"/>
    <x v="0"/>
    <s v="North"/>
    <s v="Social Media"/>
    <s v="General"/>
    <x v="0"/>
    <n v="0.12089999999999999"/>
    <n v="17"/>
    <n v="4.25"/>
    <s v="Null"/>
    <n v="367"/>
    <n v="5504"/>
    <n v="0.5"/>
    <n v="-0.366025404"/>
    <x v="6"/>
    <s v="Null"/>
  </r>
  <r>
    <n v="18253"/>
    <x v="3"/>
    <d v="2011-05-11T12:59:00"/>
    <x v="0"/>
    <s v="North"/>
    <s v="TV"/>
    <s v="General"/>
    <x v="0"/>
    <n v="3.49E-2"/>
    <n v="6.6"/>
    <n v="1.65"/>
    <n v="0.25059999999999999"/>
    <n v="244"/>
    <n v="4704"/>
    <n v="2.6"/>
    <n v="-0.366025404"/>
    <x v="3"/>
    <n v="5445.98"/>
  </r>
  <r>
    <n v="18254"/>
    <x v="0"/>
    <d v="2011-11-03T14:05:00"/>
    <x v="0"/>
    <s v="North"/>
    <s v="TV"/>
    <s v="Seasonal"/>
    <x v="2"/>
    <n v="5.7999999999999996E-3"/>
    <n v="17"/>
    <n v="4.25"/>
    <n v="0.1479"/>
    <n v="500"/>
    <n v="5391"/>
    <n v="5.45"/>
    <n v="0.366025404"/>
    <x v="7"/>
    <n v="264.39999999999998"/>
  </r>
  <r>
    <n v="18255"/>
    <x v="6"/>
    <d v="2010-06-22T14:21:00"/>
    <x v="0"/>
    <s v="North"/>
    <s v="Social Media"/>
    <s v="General"/>
    <x v="2"/>
    <n v="1.21E-2"/>
    <n v="12.75"/>
    <n v="12.75"/>
    <n v="0.26050000000000001"/>
    <s v="Null"/>
    <n v="1869"/>
    <n v="4.8899999999999997"/>
    <n v="-1"/>
    <x v="5"/>
    <n v="975.09"/>
  </r>
  <r>
    <n v="18256"/>
    <x v="9"/>
    <d v="2010-03-02T13:20:00"/>
    <x v="0"/>
    <s v="North"/>
    <s v="Search"/>
    <s v="General"/>
    <x v="0"/>
    <n v="0.13900000000000001"/>
    <n v="7.9"/>
    <n v="3.95"/>
    <n v="0.21260000000000001"/>
    <n v="216"/>
    <n v="1742"/>
    <n v="3.83"/>
    <n v="1"/>
    <x v="4"/>
    <n v="959.55"/>
  </r>
  <r>
    <n v="18257"/>
    <x v="3"/>
    <d v="2010-05-16T12:44:00"/>
    <x v="0"/>
    <s v="North"/>
    <s v="TV"/>
    <s v="Storage"/>
    <x v="0"/>
    <n v="4.41E-2"/>
    <n v="6.6"/>
    <n v="0.55000000000000004"/>
    <n v="0.1605"/>
    <s v="Null"/>
    <n v="1710"/>
    <n v="4.96"/>
    <n v="-0.366025404"/>
    <x v="1"/>
    <n v="5388.43"/>
  </r>
  <r>
    <n v="18258"/>
    <x v="11"/>
    <d v="2010-01-12T15:48:00"/>
    <x v="0"/>
    <s v="North"/>
    <s v="Social Media"/>
    <s v="General"/>
    <x v="0"/>
    <n v="4.1099999999999998E-2"/>
    <n v="4.95"/>
    <n v="4.95"/>
    <n v="0.45169999999999999"/>
    <n v="631"/>
    <n v="5791"/>
    <n v="6.11"/>
    <n v="1.3660254039999999"/>
    <x v="0"/>
    <n v="1328.05"/>
  </r>
  <r>
    <n v="18259"/>
    <x v="1"/>
    <d v="2011-10-07T09:26:00"/>
    <x v="0"/>
    <s v="North"/>
    <s v="Influencer"/>
    <s v="Kitchen"/>
    <x v="2"/>
    <n v="0.1077"/>
    <s v="Null"/>
    <n v="1.25"/>
    <n v="0.124"/>
    <n v="196"/>
    <n v="8017"/>
    <n v="3.09"/>
    <n v="-0.366025404"/>
    <x v="2"/>
    <n v="457.04"/>
  </r>
  <r>
    <n v="18260"/>
    <x v="0"/>
    <d v="2011-11-10T10:49:00"/>
    <x v="0"/>
    <s v="North"/>
    <s v="Social Media"/>
    <s v="General"/>
    <x v="0"/>
    <n v="9.6199999999999994E-2"/>
    <n v="14.95"/>
    <n v="14.95"/>
    <n v="0.6"/>
    <n v="142"/>
    <n v="2754"/>
    <n v="2.94"/>
    <n v="0.366025404"/>
    <x v="7"/>
    <n v="5536.33"/>
  </r>
  <r>
    <n v="18261"/>
    <x v="11"/>
    <d v="2010-01-17T14:53:00"/>
    <x v="0"/>
    <s v="North"/>
    <s v="TV"/>
    <s v="General"/>
    <x v="0"/>
    <n v="1.2200000000000001E-2"/>
    <n v="15.9"/>
    <n v="7.95"/>
    <n v="0.29949999999999999"/>
    <n v="36"/>
    <n v="1143"/>
    <n v="7.08"/>
    <n v="1.3660254039999999"/>
    <x v="1"/>
    <n v="333.34"/>
  </r>
  <r>
    <n v="18262"/>
    <x v="1"/>
    <d v="2010-10-25T11:16:00"/>
    <x v="0"/>
    <s v="North"/>
    <s v="Email"/>
    <s v="General"/>
    <x v="0"/>
    <n v="5.8900000000000001E-2"/>
    <n v="15.8"/>
    <n v="158.90712339999999"/>
    <n v="0.34789999999999999"/>
    <n v="626"/>
    <n v="16266"/>
    <n v="3.07"/>
    <n v="-0.366025404"/>
    <x v="7"/>
    <n v="3510.02"/>
  </r>
  <r>
    <n v="18263"/>
    <x v="5"/>
    <d v="2011-09-07T13:06:00"/>
    <x v="0"/>
    <s v="North"/>
    <s v="TV"/>
    <s v="Storage"/>
    <x v="0"/>
    <n v="6.0000000000000001E-3"/>
    <n v="15"/>
    <n v="1.25"/>
    <n v="0.51200000000000001"/>
    <n v="206"/>
    <n v="4578"/>
    <n v="6.47"/>
    <n v="-1"/>
    <x v="5"/>
    <n v="232056.66"/>
  </r>
  <r>
    <n v="18264"/>
    <x v="3"/>
    <d v="2010-05-30T11:49:00"/>
    <x v="0"/>
    <s v="North"/>
    <s v="Search"/>
    <s v="General"/>
    <x v="0"/>
    <n v="0.16309999999999999"/>
    <n v="20.399999999999999"/>
    <n v="0.85"/>
    <n v="0.57179999999999997"/>
    <n v="141"/>
    <n v="3763"/>
    <n v="4.92"/>
    <n v="-0.366025404"/>
    <x v="1"/>
    <s v="Null"/>
  </r>
  <r>
    <n v="18265"/>
    <x v="10"/>
    <d v="2011-04-18T12:36:00"/>
    <x v="0"/>
    <s v="North"/>
    <s v="Social Media"/>
    <s v="General"/>
    <x v="0"/>
    <n v="3.8999999999999998E-3"/>
    <n v="15.9"/>
    <n v="7.95"/>
    <n v="3.5499999999999997E-2"/>
    <n v="451"/>
    <n v="8367"/>
    <n v="3.55"/>
    <n v="0.366025404"/>
    <x v="7"/>
    <n v="2753.4"/>
  </r>
  <r>
    <n v="18266"/>
    <x v="0"/>
    <d v="2011-11-21T09:51:00"/>
    <x v="3"/>
    <s v="East"/>
    <s v="Social Media"/>
    <s v="Storage"/>
    <x v="2"/>
    <n v="4.3799999999999999E-2"/>
    <n v="45"/>
    <n v="1.25"/>
    <n v="0.12330000000000001"/>
    <n v="500"/>
    <n v="18433"/>
    <n v="5.85"/>
    <n v="0.366025404"/>
    <x v="0"/>
    <s v="Null"/>
  </r>
  <r>
    <n v="18267"/>
    <x v="6"/>
    <d v="2011-06-27T08:50:00"/>
    <x v="0"/>
    <s v="North"/>
    <s v="Search"/>
    <s v="Stationery"/>
    <x v="0"/>
    <s v="Null"/>
    <n v="15"/>
    <n v="1.25"/>
    <n v="9.5899999999999999E-2"/>
    <n v="80"/>
    <n v="1956"/>
    <n v="2.02"/>
    <n v="-1"/>
    <x v="2"/>
    <n v="4345.9799999999996"/>
  </r>
  <r>
    <n v="18268"/>
    <x v="0"/>
    <d v="2011-11-01T11:12:00"/>
    <x v="0"/>
    <s v="North"/>
    <s v="Search"/>
    <s v="General"/>
    <x v="2"/>
    <n v="8.8300000000000003E-2"/>
    <n v="15"/>
    <n v="1.25"/>
    <n v="0.214"/>
    <n v="130"/>
    <n v="2119"/>
    <n v="7.64"/>
    <n v="0.366025404"/>
    <x v="3"/>
    <n v="192.77"/>
  </r>
  <r>
    <n v="18269"/>
    <x v="8"/>
    <d v="2010-08-24T15:14:00"/>
    <x v="0"/>
    <s v="North"/>
    <s v="Social Media"/>
    <s v="Storage"/>
    <x v="0"/>
    <s v="Null"/>
    <n v="23.4"/>
    <n v="1.95"/>
    <s v="Null"/>
    <n v="13"/>
    <n v="208"/>
    <n v="0.77"/>
    <n v="-1.3660254039999999"/>
    <x v="0"/>
    <s v="Null"/>
  </r>
  <r>
    <n v="18270"/>
    <x v="9"/>
    <d v="2011-03-14T12:34:00"/>
    <x v="0"/>
    <s v="North"/>
    <s v="Email"/>
    <s v="General"/>
    <x v="0"/>
    <n v="2.0500000000000001E-2"/>
    <n v="350.4"/>
    <n v="10.95"/>
    <n v="2.7300000000000001E-2"/>
    <n v="1314"/>
    <n v="35656"/>
    <n v="2.41"/>
    <n v="1"/>
    <x v="0"/>
    <n v="28955.14"/>
  </r>
  <r>
    <n v="18271"/>
    <x v="7"/>
    <d v="2011-07-05T11:49:00"/>
    <x v="0"/>
    <s v="North"/>
    <s v="TV"/>
    <s v="Stationery"/>
    <x v="0"/>
    <n v="3.7699999999999997E-2"/>
    <n v="10.08"/>
    <n v="0.42"/>
    <n v="0.1729"/>
    <n v="73"/>
    <n v="1088"/>
    <n v="8.58"/>
    <n v="-1.3660254039999999"/>
    <x v="2"/>
    <n v="3867.25"/>
  </r>
  <r>
    <n v="18272"/>
    <x v="4"/>
    <d v="2010-12-01T12:43:00"/>
    <x v="0"/>
    <s v="North"/>
    <s v="Affiliate"/>
    <s v="Kitchen"/>
    <x v="2"/>
    <n v="0.1406"/>
    <n v="1.25"/>
    <n v="1.25"/>
    <n v="0.25659999999999999"/>
    <n v="90"/>
    <n v="2024"/>
    <n v="5.17"/>
    <n v="1"/>
    <x v="6"/>
    <n v="509.4"/>
  </r>
  <r>
    <n v="18273"/>
    <x v="5"/>
    <d v="2011-09-22T00:00:00"/>
    <x v="0"/>
    <s v="North"/>
    <s v="Search"/>
    <s v="General"/>
    <x v="0"/>
    <n v="5.9700000000000003E-2"/>
    <n v="17.850000000000001"/>
    <n v="5.95"/>
    <n v="0.46229999999999999"/>
    <n v="275"/>
    <n v="4772"/>
    <n v="7.83"/>
    <n v="-1"/>
    <x v="6"/>
    <n v="1436.6"/>
  </r>
  <r>
    <n v="18274"/>
    <x v="7"/>
    <d v="2010-07-27T09:38:00"/>
    <x v="3"/>
    <s v="East"/>
    <s v="Email"/>
    <s v="General"/>
    <x v="1"/>
    <n v="4.1000000000000003E-3"/>
    <n v="25.5"/>
    <n v="12.75"/>
    <n v="0.2515"/>
    <n v="280"/>
    <n v="6142"/>
    <s v="Null"/>
    <n v="-1.3660254039999999"/>
    <x v="5"/>
    <n v="964.8"/>
  </r>
  <r>
    <n v="18275"/>
    <x v="6"/>
    <d v="2010-06-08T11:28:00"/>
    <x v="0"/>
    <s v="North"/>
    <s v="Affiliate"/>
    <s v="General"/>
    <x v="0"/>
    <n v="8.0299999999999996E-2"/>
    <n v="69.12"/>
    <n v="0.36"/>
    <n v="0.13500000000000001"/>
    <n v="353"/>
    <n v="13119"/>
    <n v="4.38"/>
    <n v="-1"/>
    <x v="3"/>
    <n v="4662.6499999999996"/>
  </r>
  <r>
    <n v="18276"/>
    <x v="0"/>
    <d v="2010-11-23T17:21:00"/>
    <x v="0"/>
    <s v="North"/>
    <s v="Search"/>
    <s v="Lighting"/>
    <x v="0"/>
    <s v="Null"/>
    <n v="1422.390868"/>
    <n v="7.95"/>
    <n v="0.1157"/>
    <n v="309"/>
    <n v="11567"/>
    <n v="5.65"/>
    <n v="0.366025404"/>
    <x v="6"/>
    <n v="5167.38"/>
  </r>
  <r>
    <n v="18277"/>
    <x v="2"/>
    <d v="2010-02-25T13:29:00"/>
    <x v="0"/>
    <s v="North"/>
    <s v="Affiliate"/>
    <s v="General"/>
    <x v="0"/>
    <n v="6.3799999999999996E-2"/>
    <n v="29.7"/>
    <n v="4.95"/>
    <n v="9.3200000000000005E-2"/>
    <n v="186"/>
    <n v="4256"/>
    <n v="1.8"/>
    <n v="1.3660254039999999"/>
    <x v="3"/>
    <n v="16174.8"/>
  </r>
  <r>
    <n v="18278"/>
    <x v="7"/>
    <d v="2011-07-08T15:56:00"/>
    <x v="0"/>
    <s v="North"/>
    <s v="Email"/>
    <s v="General"/>
    <x v="0"/>
    <n v="1.4200000000000001E-2"/>
    <n v="9.9499999999999993"/>
    <n v="9.9499999999999993"/>
    <n v="7.0599999999999996E-2"/>
    <n v="125"/>
    <n v="2134"/>
    <n v="3.95"/>
    <n v="-1.3660254039999999"/>
    <x v="4"/>
    <n v="4241.93"/>
  </r>
  <r>
    <n v="18279"/>
    <x v="6"/>
    <d v="2010-06-01T15:59:00"/>
    <x v="0"/>
    <s v="North"/>
    <s v="Influencer"/>
    <s v="Lighting"/>
    <x v="1"/>
    <s v="Null"/>
    <n v="8.4"/>
    <n v="2.1"/>
    <n v="6.2899999999999998E-2"/>
    <n v="232"/>
    <n v="3456"/>
    <n v="4.5999999999999996"/>
    <n v="-1"/>
    <x v="0"/>
    <n v="78.61"/>
  </r>
  <r>
    <n v="18280"/>
    <x v="2"/>
    <d v="2011-02-02T17:15:00"/>
    <x v="0"/>
    <s v="North"/>
    <s v="Email"/>
    <s v="Kitchen"/>
    <x v="0"/>
    <n v="3.8999999999999998E-3"/>
    <n v="29.5"/>
    <n v="2.95"/>
    <n v="0.24840000000000001"/>
    <n v="402"/>
    <n v="11962"/>
    <n v="6.54"/>
    <n v="1.3660254039999999"/>
    <x v="1"/>
    <n v="2960.66"/>
  </r>
  <r>
    <n v="18281"/>
    <x v="4"/>
    <d v="2009-12-06T11:13:00"/>
    <x v="0"/>
    <s v="North"/>
    <s v="Email"/>
    <s v="General"/>
    <x v="0"/>
    <n v="8.7900000000000006E-2"/>
    <n v="2.5499999999999998"/>
    <n v="0.85"/>
    <n v="2.7099999999999999E-2"/>
    <n v="73"/>
    <n v="1052"/>
    <n v="6.77"/>
    <n v="1"/>
    <x v="7"/>
    <s v="Null"/>
  </r>
  <r>
    <n v="18282"/>
    <x v="11"/>
    <d v="2011-01-28T12:28:00"/>
    <x v="0"/>
    <s v="North"/>
    <s v="Social Media"/>
    <s v="Storage"/>
    <x v="0"/>
    <s v="Null"/>
    <n v="1207.1721279999999"/>
    <n v="2.95"/>
    <n v="0.28199999999999997"/>
    <n v="256"/>
    <n v="16302"/>
    <n v="0.69"/>
    <n v="1.3660254039999999"/>
    <x v="7"/>
    <n v="5320.96"/>
  </r>
  <r>
    <n v="18283"/>
    <x v="5"/>
    <d v="2010-09-01T14:37:00"/>
    <x v="0"/>
    <s v="North"/>
    <s v="Affiliate"/>
    <s v="Storage"/>
    <x v="0"/>
    <n v="1.61E-2"/>
    <n v="1.95"/>
    <n v="1.95"/>
    <n v="0.1384"/>
    <n v="271"/>
    <n v="-4563"/>
    <n v="0.68"/>
    <n v="-1"/>
    <x v="4"/>
    <n v="22.64"/>
  </r>
  <r>
    <n v="18284"/>
    <x v="4"/>
    <d v="2011-12-09T11:20:00"/>
    <x v="0"/>
    <s v="North"/>
    <s v="Affiliate"/>
    <s v="Seasonal"/>
    <x v="0"/>
    <n v="0.10979999999999999"/>
    <n v="9.36"/>
    <n v="0.39"/>
    <n v="4.1599999999999998E-2"/>
    <n v="201"/>
    <n v="2510"/>
    <n v="3.28"/>
    <n v="1"/>
    <x v="7"/>
    <n v="4455.3999999999996"/>
  </r>
  <r>
    <n v="18285"/>
    <x v="3"/>
    <d v="2011-05-29T10:57:00"/>
    <x v="0"/>
    <s v="North"/>
    <s v="Email"/>
    <s v="Seasonal"/>
    <x v="0"/>
    <s v="Null"/>
    <n v="17"/>
    <n v="0.85"/>
    <n v="0.6"/>
    <n v="384"/>
    <n v="5249"/>
    <n v="0.53"/>
    <n v="-0.366025404"/>
    <x v="6"/>
    <n v="4793.6899999999996"/>
  </r>
  <r>
    <n v="18286"/>
    <x v="4"/>
    <d v="2010-12-05T13:00:00"/>
    <x v="0"/>
    <s v="North"/>
    <s v="Social Media"/>
    <s v="Seasonal"/>
    <x v="1"/>
    <n v="3.39E-2"/>
    <n v="3.48"/>
    <n v="0.28999999999999998"/>
    <n v="8.1900000000000001E-2"/>
    <n v="493"/>
    <n v="10376"/>
    <n v="4.84"/>
    <n v="1"/>
    <x v="4"/>
    <n v="552.61"/>
  </r>
  <r>
    <n v="18287"/>
    <x v="0"/>
    <d v="2011-11-21T16:10:00"/>
    <x v="0"/>
    <s v="North"/>
    <s v="Influencer"/>
    <s v="Seasonal"/>
    <x v="0"/>
    <n v="1.4200000000000001E-2"/>
    <n v="0.85"/>
    <n v="0.85"/>
    <n v="0.1676"/>
    <n v="384"/>
    <n v="5248"/>
    <n v="4.4800000000000004"/>
    <n v="0.366025404"/>
    <x v="1"/>
    <n v="11398.64"/>
  </r>
  <r>
    <n v="18288"/>
    <x v="0"/>
    <d v="2011-11-22T14:43:00"/>
    <x v="0"/>
    <s v="North"/>
    <s v="Social Media"/>
    <s v="Lighting"/>
    <x v="1"/>
    <n v="4.3799999999999999E-2"/>
    <n v="1.25"/>
    <n v="1.25"/>
    <n v="0.12809999999999999"/>
    <n v="24"/>
    <n v="380"/>
    <n v="4.3600000000000003"/>
    <n v="0.366025404"/>
    <x v="2"/>
    <n v="49.29"/>
  </r>
  <r>
    <n v="18289"/>
    <x v="7"/>
    <d v="2010-07-05T13:24:00"/>
    <x v="0"/>
    <s v="North"/>
    <s v="Social Media"/>
    <s v="Stationery"/>
    <x v="2"/>
    <n v="6.6900000000000001E-2"/>
    <n v="1.25"/>
    <n v="1.25"/>
    <n v="0.15"/>
    <n v="130"/>
    <n v="6064"/>
    <n v="0.97"/>
    <n v="-1.3660254039999999"/>
    <x v="6"/>
    <n v="579.58000000000004"/>
  </r>
  <r>
    <n v="18290"/>
    <x v="5"/>
    <d v="2011-09-01T16:18:00"/>
    <x v="0"/>
    <s v="North"/>
    <s v="Affiliate"/>
    <s v="General"/>
    <x v="0"/>
    <n v="9.9500000000000005E-2"/>
    <n v="15"/>
    <n v="3.75"/>
    <n v="0.156"/>
    <n v="473"/>
    <n v="3743"/>
    <n v="2.15"/>
    <n v="-1"/>
    <x v="0"/>
    <n v="5133.2"/>
  </r>
  <r>
    <n v="18291"/>
    <x v="3"/>
    <d v="2011-05-16T16:44:00"/>
    <x v="0"/>
    <s v="North"/>
    <s v="Influencer"/>
    <s v="Seasonal"/>
    <x v="0"/>
    <n v="5.28E-2"/>
    <n v="102"/>
    <n v="4.25"/>
    <n v="0.30959999999999999"/>
    <n v="657"/>
    <n v="7604"/>
    <n v="5.57"/>
    <n v="-0.366025404"/>
    <x v="1"/>
    <n v="7629.4"/>
  </r>
  <r>
    <n v="18292"/>
    <x v="0"/>
    <d v="2011-11-06T14:33:00"/>
    <x v="0"/>
    <s v="North"/>
    <s v="Search"/>
    <s v="Lighting"/>
    <x v="0"/>
    <n v="0.26640000000000003"/>
    <n v="1.25"/>
    <n v="1.25"/>
    <n v="0.38579999999999998"/>
    <n v="138"/>
    <n v="3213"/>
    <n v="5.33"/>
    <n v="0.366025404"/>
    <x v="3"/>
    <n v="1707.75"/>
  </r>
  <r>
    <n v="18293"/>
    <x v="5"/>
    <d v="2010-09-21T14:51:00"/>
    <x v="0"/>
    <s v="North"/>
    <s v="Email"/>
    <s v="Lighting"/>
    <x v="2"/>
    <n v="8.1600000000000006E-2"/>
    <n v="30"/>
    <n v="1.25"/>
    <n v="0.3871"/>
    <n v="441"/>
    <n v="9687"/>
    <n v="5.33"/>
    <n v="-1"/>
    <x v="1"/>
    <n v="459.37"/>
  </r>
  <r>
    <n v="18294"/>
    <x v="3"/>
    <d v="2010-05-25T13:51:00"/>
    <x v="0"/>
    <s v="North"/>
    <s v="Search"/>
    <s v="Storage"/>
    <x v="1"/>
    <n v="2.2599999999999999E-2"/>
    <n v="17.7"/>
    <n v="2.95"/>
    <n v="0.20030000000000001"/>
    <n v="335"/>
    <n v="13038"/>
    <n v="3.36"/>
    <n v="-0.366025404"/>
    <x v="2"/>
    <n v="352.44"/>
  </r>
  <r>
    <n v="18295"/>
    <x v="6"/>
    <d v="2010-06-06T09:49:00"/>
    <x v="0"/>
    <s v="North"/>
    <s v="Email"/>
    <s v="General"/>
    <x v="0"/>
    <n v="0.19220000000000001"/>
    <n v="23.8"/>
    <n v="5.95"/>
    <n v="0.3851"/>
    <n v="682"/>
    <n v="14274"/>
    <n v="7.39"/>
    <n v="-1"/>
    <x v="1"/>
    <n v="5977.58"/>
  </r>
  <r>
    <n v="18296"/>
    <x v="3"/>
    <d v="2011-05-03T11:34:00"/>
    <x v="0"/>
    <s v="North"/>
    <s v="Social Media"/>
    <s v="General"/>
    <x v="0"/>
    <n v="1.9800000000000002E-2"/>
    <n v="82.8"/>
    <n v="3.45"/>
    <n v="0.15679999999999999"/>
    <n v="394"/>
    <n v="13616"/>
    <n v="4.5599999999999996"/>
    <n v="-0.366025404"/>
    <x v="5"/>
    <n v="2641.32"/>
  </r>
  <r>
    <n v="18297"/>
    <x v="0"/>
    <d v="2010-11-03T13:47:00"/>
    <x v="0"/>
    <s v="North"/>
    <s v="TV"/>
    <s v="General"/>
    <x v="0"/>
    <n v="7.7000000000000002E-3"/>
    <n v="3.9"/>
    <n v="1.95"/>
    <n v="0.1091"/>
    <n v="505"/>
    <n v="9126"/>
    <n v="0.75"/>
    <n v="0.366025404"/>
    <x v="5"/>
    <n v="1288.3599999999999"/>
  </r>
  <r>
    <n v="18298"/>
    <x v="4"/>
    <d v="2010-12-02T11:45:00"/>
    <x v="0"/>
    <s v="North"/>
    <s v="Search"/>
    <s v="General"/>
    <x v="0"/>
    <n v="7.4399999999999994E-2"/>
    <n v="17.7"/>
    <n v="2.95"/>
    <n v="0.17599999999999999"/>
    <n v="631"/>
    <n v="5391"/>
    <n v="1.95"/>
    <n v="1"/>
    <x v="5"/>
    <s v="Null"/>
  </r>
  <r>
    <n v="18299"/>
    <x v="0"/>
    <d v="2010-11-30T14:45:00"/>
    <x v="0"/>
    <s v="North"/>
    <s v="TV"/>
    <s v="General"/>
    <x v="0"/>
    <n v="2.5999999999999999E-2"/>
    <n v="17"/>
    <n v="4.25"/>
    <n v="7.4200000000000002E-2"/>
    <n v="127"/>
    <n v="1738"/>
    <n v="2.59"/>
    <n v="0.366025404"/>
    <x v="1"/>
    <n v="5722.01"/>
  </r>
  <r>
    <n v="18300"/>
    <x v="0"/>
    <d v="2010-11-09T12:08:00"/>
    <x v="0"/>
    <s v="North"/>
    <s v="Social Media"/>
    <s v="Lighting"/>
    <x v="2"/>
    <n v="0.1091"/>
    <n v="10.08"/>
    <n v="0.42"/>
    <n v="0.32179999999999997"/>
    <n v="133"/>
    <n v="3514"/>
    <n v="2.5299999999999998"/>
    <n v="0.366025404"/>
    <x v="4"/>
    <n v="491.21"/>
  </r>
  <r>
    <n v="18301"/>
    <x v="0"/>
    <d v="2010-11-09T09:13:00"/>
    <x v="0"/>
    <s v="North"/>
    <s v="Social Media"/>
    <s v="General"/>
    <x v="0"/>
    <n v="5.9499999999999997E-2"/>
    <n v="17.7"/>
    <n v="2.95"/>
    <n v="0.27110000000000001"/>
    <n v="112"/>
    <n v="6818"/>
    <n v="2.5499999999999998"/>
    <n v="0.366025404"/>
    <x v="1"/>
    <n v="912.26"/>
  </r>
  <r>
    <n v="18302"/>
    <x v="4"/>
    <d v="2009-12-14T12:13:00"/>
    <x v="0"/>
    <s v="North"/>
    <s v="Email"/>
    <s v="General"/>
    <x v="2"/>
    <n v="3.1199999999999999E-2"/>
    <n v="30.6"/>
    <n v="2.5499999999999998"/>
    <n v="0.2641"/>
    <n v="207"/>
    <n v="5300"/>
    <n v="1.07"/>
    <n v="1"/>
    <x v="6"/>
    <n v="387.51"/>
  </r>
  <r>
    <n v="18303"/>
    <x v="1"/>
    <d v="2011-10-27T13:33:00"/>
    <x v="0"/>
    <s v="North"/>
    <s v="TV"/>
    <s v="Stationery"/>
    <x v="2"/>
    <n v="9.1700000000000004E-2"/>
    <n v="0.84"/>
    <n v="0.42"/>
    <n v="0.16619999999999999"/>
    <n v="91"/>
    <n v="2222"/>
    <n v="5.88"/>
    <n v="-0.366025404"/>
    <x v="7"/>
    <s v="Null"/>
  </r>
  <r>
    <n v="18304"/>
    <x v="7"/>
    <d v="2010-07-01T13:25:00"/>
    <x v="0"/>
    <s v="North"/>
    <s v="Social Media"/>
    <s v="Kitchen"/>
    <x v="0"/>
    <n v="3.3300000000000003E-2"/>
    <n v="10"/>
    <n v="1.25"/>
    <n v="0.21779999999999999"/>
    <s v="Null"/>
    <n v="2831"/>
    <n v="4.3099999999999996"/>
    <n v="-1.3660254039999999"/>
    <x v="6"/>
    <n v="1298.19"/>
  </r>
  <r>
    <n v="18305"/>
    <x v="4"/>
    <d v="2009-12-11T13:31:00"/>
    <x v="0"/>
    <s v="North"/>
    <s v="Search"/>
    <s v="Lighting"/>
    <x v="0"/>
    <n v="4.4999999999999997E-3"/>
    <n v="15"/>
    <n v="1.25"/>
    <n v="0.57720000000000005"/>
    <n v="43"/>
    <n v="1439"/>
    <n v="8.3000000000000007"/>
    <n v="1"/>
    <x v="2"/>
    <n v="2023.6"/>
  </r>
  <r>
    <n v="18306"/>
    <x v="5"/>
    <d v="2010-09-27T12:45:00"/>
    <x v="0"/>
    <s v="North"/>
    <s v="TV"/>
    <s v="Kitchen"/>
    <x v="0"/>
    <n v="1.17E-2"/>
    <n v="7.65"/>
    <n v="2.5499999999999998"/>
    <n v="0.17100000000000001"/>
    <n v="324"/>
    <n v="5953"/>
    <n v="1.98"/>
    <n v="-1"/>
    <x v="3"/>
    <n v="58.8"/>
  </r>
  <r>
    <n v="18307"/>
    <x v="6"/>
    <d v="2010-06-17T10:47:00"/>
    <x v="0"/>
    <s v="North"/>
    <s v="Affiliate"/>
    <s v="Storage"/>
    <x v="0"/>
    <n v="5.1299999999999998E-2"/>
    <n v="35.4"/>
    <n v="2.95"/>
    <n v="0.1139"/>
    <n v="439"/>
    <n v="17859"/>
    <n v="3.18"/>
    <n v="-1"/>
    <x v="1"/>
    <n v="1282.8499999999999"/>
  </r>
  <r>
    <n v="18308"/>
    <x v="1"/>
    <d v="2010-10-24T11:57:00"/>
    <x v="0"/>
    <s v="North"/>
    <s v="Search"/>
    <s v="Storage"/>
    <x v="1"/>
    <n v="7.7799999999999994E-2"/>
    <n v="13.2"/>
    <n v="0.55000000000000004"/>
    <n v="7.8700000000000006E-2"/>
    <n v="528"/>
    <n v="13436"/>
    <n v="6.35"/>
    <n v="-0.366025404"/>
    <x v="1"/>
    <n v="26.4"/>
  </r>
  <r>
    <n v="18309"/>
    <x v="7"/>
    <d v="2010-07-16T14:41:00"/>
    <x v="0"/>
    <s v="North"/>
    <s v="Social Media"/>
    <s v="General"/>
    <x v="0"/>
    <n v="1.12E-2"/>
    <n v="13"/>
    <n v="0.65"/>
    <n v="0.38300000000000001"/>
    <n v="173"/>
    <n v="4891"/>
    <n v="4.0999999999999996"/>
    <n v="-1.3660254039999999"/>
    <x v="1"/>
    <n v="137880.91"/>
  </r>
  <r>
    <n v="18310"/>
    <x v="3"/>
    <d v="2010-05-05T14:52:00"/>
    <x v="0"/>
    <s v="North"/>
    <s v="Affiliate"/>
    <s v="General"/>
    <x v="0"/>
    <n v="7.5800000000000006E-2"/>
    <n v="19.8"/>
    <n v="1.65"/>
    <n v="0.25869999999999999"/>
    <n v="616"/>
    <n v="8610"/>
    <n v="5.82"/>
    <n v="-0.366025404"/>
    <x v="1"/>
    <n v="1928.91"/>
  </r>
  <r>
    <n v="18311"/>
    <x v="1"/>
    <d v="2011-10-31T14:09:00"/>
    <x v="0"/>
    <s v="North"/>
    <s v="Email"/>
    <s v="Seasonal"/>
    <x v="0"/>
    <n v="0.13750000000000001"/>
    <n v="34.74"/>
    <n v="5.79"/>
    <n v="0.1055"/>
    <n v="874"/>
    <n v="17715"/>
    <n v="2.68"/>
    <n v="-0.366025404"/>
    <x v="7"/>
    <n v="27595.919999999998"/>
  </r>
  <r>
    <n v="18312"/>
    <x v="1"/>
    <d v="2010-10-18T15:35:00"/>
    <x v="0"/>
    <s v="North"/>
    <s v="Social Media"/>
    <s v="Stationery"/>
    <x v="1"/>
    <n v="5.4100000000000002E-2"/>
    <n v="3.9"/>
    <n v="1.95"/>
    <n v="0.2487"/>
    <n v="184"/>
    <n v="9553"/>
    <n v="4.5199999999999996"/>
    <n v="-0.366025404"/>
    <x v="4"/>
    <n v="77.849999999999994"/>
  </r>
  <r>
    <n v="18313"/>
    <x v="9"/>
    <d v="2011-03-10T14:14:00"/>
    <x v="0"/>
    <s v="North"/>
    <s v="Influencer"/>
    <s v="General"/>
    <x v="2"/>
    <n v="2.3E-3"/>
    <n v="10.199999999999999"/>
    <n v="0.85"/>
    <n v="0.49940000000000001"/>
    <n v="93"/>
    <n v="1917"/>
    <n v="5.89"/>
    <n v="1"/>
    <x v="3"/>
    <n v="865.23"/>
  </r>
  <r>
    <n v="18314"/>
    <x v="10"/>
    <d v="2010-04-13T12:21:00"/>
    <x v="0"/>
    <s v="North"/>
    <s v="Search"/>
    <s v="Storage"/>
    <x v="0"/>
    <n v="6.6400000000000001E-2"/>
    <n v="51"/>
    <n v="12.75"/>
    <n v="9.2200000000000004E-2"/>
    <n v="186"/>
    <n v="3161"/>
    <s v="Null"/>
    <n v="0.366025404"/>
    <x v="4"/>
    <n v="15795.54"/>
  </r>
  <r>
    <n v="18315"/>
    <x v="3"/>
    <d v="2011-05-29T12:06:00"/>
    <x v="0"/>
    <s v="North"/>
    <s v="Social Media"/>
    <s v="Seasonal"/>
    <x v="0"/>
    <n v="6.1100000000000002E-2"/>
    <n v="2.5"/>
    <n v="1.25"/>
    <n v="0.2235"/>
    <n v="391"/>
    <n v="9592"/>
    <n v="1.1200000000000001"/>
    <n v="-0.366025404"/>
    <x v="0"/>
    <n v="2468.0500000000002"/>
  </r>
  <r>
    <n v="18316"/>
    <x v="1"/>
    <d v="2010-10-01T10:43:00"/>
    <x v="3"/>
    <s v="East"/>
    <s v="Search"/>
    <s v="General"/>
    <x v="2"/>
    <n v="6.6E-3"/>
    <n v="17.399999999999999"/>
    <n v="1.45"/>
    <n v="0.20480000000000001"/>
    <n v="404"/>
    <n v="4103"/>
    <n v="8.24"/>
    <n v="-0.366025404"/>
    <x v="1"/>
    <n v="832.11"/>
  </r>
  <r>
    <n v="18317"/>
    <x v="11"/>
    <d v="2011-01-24T14:54:00"/>
    <x v="0"/>
    <s v="North"/>
    <s v="Social Media"/>
    <s v="General"/>
    <x v="0"/>
    <n v="8.8200000000000001E-2"/>
    <n v="12.75"/>
    <n v="12.75"/>
    <n v="0.10979999999999999"/>
    <n v="310"/>
    <n v="6383"/>
    <s v="Null"/>
    <n v="1.3660254039999999"/>
    <x v="7"/>
    <n v="163566.12"/>
  </r>
  <r>
    <n v="18318"/>
    <x v="5"/>
    <d v="2010-09-23T16:23:00"/>
    <x v="0"/>
    <s v="North"/>
    <s v="Search"/>
    <s v="General"/>
    <x v="2"/>
    <n v="1.43E-2"/>
    <n v="5.8"/>
    <n v="1.45"/>
    <n v="0.14180000000000001"/>
    <n v="130"/>
    <n v="8758"/>
    <n v="4.1900000000000004"/>
    <n v="-1"/>
    <x v="0"/>
    <n v="304.33999999999997"/>
  </r>
  <r>
    <n v="18319"/>
    <x v="4"/>
    <d v="2010-12-05T12:29:00"/>
    <x v="0"/>
    <s v="North"/>
    <s v="Affiliate"/>
    <s v="General"/>
    <x v="2"/>
    <n v="2.1600000000000001E-2"/>
    <n v="3.75"/>
    <n v="3.75"/>
    <n v="9.5100000000000004E-2"/>
    <n v="147"/>
    <n v="3666"/>
    <n v="4.12"/>
    <n v="1"/>
    <x v="6"/>
    <n v="16.05"/>
  </r>
  <r>
    <n v="18320"/>
    <x v="6"/>
    <d v="2010-06-01T15:01:00"/>
    <x v="0"/>
    <s v="North"/>
    <s v="Search"/>
    <s v="Kitchen"/>
    <x v="0"/>
    <s v="Null"/>
    <n v="1.7"/>
    <n v="0.85"/>
    <n v="0.13869999999999999"/>
    <n v="129"/>
    <n v="1677"/>
    <n v="2.97"/>
    <n v="-1"/>
    <x v="7"/>
    <n v="1380.79"/>
  </r>
  <r>
    <n v="18321"/>
    <x v="0"/>
    <d v="2011-11-27T11:22:00"/>
    <x v="0"/>
    <s v="North"/>
    <s v="Email"/>
    <s v="Storage"/>
    <x v="0"/>
    <n v="0.1575"/>
    <n v="29.95"/>
    <n v="29.95"/>
    <n v="0.51819999999999999"/>
    <n v="29"/>
    <n v="2166"/>
    <n v="0.5"/>
    <n v="0.366025404"/>
    <x v="5"/>
    <n v="4889.4399999999996"/>
  </r>
  <r>
    <n v="18322"/>
    <x v="2"/>
    <d v="2011-02-22T16:15:00"/>
    <x v="0"/>
    <s v="North"/>
    <s v="TV"/>
    <s v="Stationery"/>
    <x v="0"/>
    <n v="1.9900000000000001E-2"/>
    <s v="Null"/>
    <n v="1.25"/>
    <n v="0.6"/>
    <s v="Null"/>
    <n v="3305"/>
    <n v="1.95"/>
    <n v="1.3660254039999999"/>
    <x v="2"/>
    <n v="2714.12"/>
  </r>
  <r>
    <n v="18323"/>
    <x v="6"/>
    <d v="2011-06-22T17:30:00"/>
    <x v="0"/>
    <s v="North"/>
    <s v="Social Media"/>
    <s v="General"/>
    <x v="2"/>
    <n v="1.15E-2"/>
    <n v="1.9"/>
    <n v="171.55004460000001"/>
    <n v="0.18160000000000001"/>
    <n v="800"/>
    <n v="8469"/>
    <n v="0.91"/>
    <n v="-1"/>
    <x v="4"/>
    <n v="770.73"/>
  </r>
  <r>
    <n v="18324"/>
    <x v="0"/>
    <d v="2010-11-09T12:48:00"/>
    <x v="0"/>
    <s v="North"/>
    <s v="TV"/>
    <s v="Seasonal"/>
    <x v="0"/>
    <n v="5.0999999999999997E-2"/>
    <n v="15"/>
    <n v="1.25"/>
    <n v="0.307"/>
    <n v="303"/>
    <n v="11877"/>
    <n v="6.83"/>
    <n v="0.366025404"/>
    <x v="4"/>
    <n v="9621.5300000000007"/>
  </r>
  <r>
    <n v="18325"/>
    <x v="0"/>
    <d v="2011-11-16T10:37:00"/>
    <x v="0"/>
    <s v="North"/>
    <s v="Email"/>
    <s v="General"/>
    <x v="0"/>
    <n v="4.3999999999999997E-2"/>
    <n v="19.899999999999999"/>
    <n v="9.9499999999999993"/>
    <n v="6.59E-2"/>
    <n v="248"/>
    <n v="6016"/>
    <n v="0.73"/>
    <n v="0.366025404"/>
    <x v="1"/>
    <n v="5300.88"/>
  </r>
  <r>
    <n v="18326"/>
    <x v="1"/>
    <d v="2011-10-17T11:27:00"/>
    <x v="0"/>
    <s v="North"/>
    <s v="Social Media"/>
    <s v="General"/>
    <x v="0"/>
    <n v="5.7000000000000002E-3"/>
    <n v="15"/>
    <n v="1.25"/>
    <n v="0.32729999999999998"/>
    <n v="434"/>
    <n v="11353"/>
    <n v="6.15"/>
    <n v="-0.366025404"/>
    <x v="2"/>
    <n v="2656.48"/>
  </r>
  <r>
    <n v="18327"/>
    <x v="9"/>
    <d v="2011-03-24T13:17:00"/>
    <x v="0"/>
    <s v="North"/>
    <s v="TV"/>
    <s v="General"/>
    <x v="0"/>
    <n v="4.58E-2"/>
    <n v="17.7"/>
    <n v="2.95"/>
    <n v="0.30649999999999999"/>
    <n v="232"/>
    <n v="1945"/>
    <n v="7.24"/>
    <n v="1"/>
    <x v="0"/>
    <n v="2046.49"/>
  </r>
  <r>
    <n v="18328"/>
    <x v="0"/>
    <d v="2011-11-13T11:44:00"/>
    <x v="0"/>
    <s v="North"/>
    <s v="Social Media"/>
    <s v="Seasonal"/>
    <x v="2"/>
    <n v="2.8E-3"/>
    <n v="9.9600000000000009"/>
    <n v="0.83"/>
    <n v="0.40689999999999998"/>
    <n v="41"/>
    <n v="469"/>
    <n v="1.43"/>
    <n v="0.366025404"/>
    <x v="4"/>
    <n v="1250.06"/>
  </r>
  <r>
    <n v="18329"/>
    <x v="7"/>
    <d v="2011-07-20T11:38:00"/>
    <x v="0"/>
    <s v="North"/>
    <s v="Affiliate"/>
    <s v="General"/>
    <x v="0"/>
    <n v="5.8799999999999998E-2"/>
    <n v="3.75"/>
    <n v="3.75"/>
    <n v="0.2268"/>
    <n v="473"/>
    <n v="10264"/>
    <s v="Null"/>
    <n v="-1.3660254039999999"/>
    <x v="4"/>
    <n v="3266.41"/>
  </r>
  <r>
    <n v="18330"/>
    <x v="5"/>
    <d v="2011-09-29T09:51:00"/>
    <x v="0"/>
    <s v="North"/>
    <s v="Email"/>
    <s v="Seasonal"/>
    <x v="0"/>
    <n v="7.5700000000000003E-2"/>
    <n v="20.399999999999999"/>
    <n v="0.85"/>
    <n v="7.1000000000000004E-3"/>
    <n v="305"/>
    <n v="5684"/>
    <n v="7.78"/>
    <n v="-1"/>
    <x v="4"/>
    <n v="1549.13"/>
  </r>
  <r>
    <n v="18331"/>
    <x v="11"/>
    <d v="2010-01-18T10:40:00"/>
    <x v="0"/>
    <s v="North"/>
    <s v="Affiliate"/>
    <s v="General"/>
    <x v="0"/>
    <n v="4.4600000000000001E-2"/>
    <n v="13.5"/>
    <n v="6.75"/>
    <n v="5.4199999999999998E-2"/>
    <n v="678"/>
    <n v="8638"/>
    <n v="8.75"/>
    <n v="1.3660254039999999"/>
    <x v="2"/>
    <n v="224.31"/>
  </r>
  <r>
    <n v="18332"/>
    <x v="4"/>
    <d v="2009-12-16T12:09:00"/>
    <x v="0"/>
    <s v="North"/>
    <s v="Social Media"/>
    <s v="General"/>
    <x v="0"/>
    <n v="5.8999999999999999E-3"/>
    <n v="27.65"/>
    <n v="3.95"/>
    <n v="0.25219999999999998"/>
    <n v="216"/>
    <n v="5964"/>
    <n v="3.59"/>
    <n v="1"/>
    <x v="3"/>
    <n v="985.19"/>
  </r>
  <r>
    <n v="18333"/>
    <x v="6"/>
    <d v="2011-06-03T14:24:00"/>
    <x v="0"/>
    <s v="North"/>
    <s v="Affiliate"/>
    <s v="Lighting"/>
    <x v="1"/>
    <n v="6.4500000000000002E-2"/>
    <n v="15"/>
    <n v="1.25"/>
    <s v="Null"/>
    <n v="641"/>
    <n v="17385"/>
    <n v="3.33"/>
    <n v="-1"/>
    <x v="5"/>
    <n v="306.42"/>
  </r>
  <r>
    <n v="18334"/>
    <x v="3"/>
    <d v="2010-05-07T14:02:00"/>
    <x v="0"/>
    <s v="North"/>
    <s v="Influencer"/>
    <s v="General"/>
    <x v="0"/>
    <n v="0.1148"/>
    <s v="Null"/>
    <n v="3.75"/>
    <n v="0.25669999999999998"/>
    <n v="147"/>
    <n v="4078"/>
    <n v="3.55"/>
    <n v="-0.366025404"/>
    <x v="6"/>
    <s v="Null"/>
  </r>
  <r>
    <n v="18335"/>
    <x v="11"/>
    <d v="2011-01-06T16:35:00"/>
    <x v="0"/>
    <s v="North"/>
    <s v="TV"/>
    <s v="General"/>
    <x v="0"/>
    <s v="Null"/>
    <n v="27"/>
    <n v="6.75"/>
    <s v="Null"/>
    <n v="279"/>
    <n v="11059"/>
    <n v="1.31"/>
    <n v="1.3660254039999999"/>
    <x v="0"/>
    <n v="1505.7"/>
  </r>
  <r>
    <n v="18336"/>
    <x v="8"/>
    <d v="2010-08-10T17:09:00"/>
    <x v="0"/>
    <s v="North"/>
    <s v="Social Media"/>
    <s v="General"/>
    <x v="0"/>
    <n v="7.0000000000000007E-2"/>
    <s v="Null"/>
    <n v="1.45"/>
    <n v="0.29239999999999999"/>
    <n v="420"/>
    <n v="5146"/>
    <n v="1.27"/>
    <n v="-1.3660254039999999"/>
    <x v="5"/>
    <n v="2565.36"/>
  </r>
  <r>
    <n v="18337"/>
    <x v="5"/>
    <d v="2011-09-05T14:11:00"/>
    <x v="0"/>
    <s v="North"/>
    <s v="Email"/>
    <s v="General"/>
    <x v="0"/>
    <n v="2.5899999999999999E-2"/>
    <n v="24.9"/>
    <n v="4.1500000000000004"/>
    <n v="0.41220000000000001"/>
    <n v="323"/>
    <n v="13771"/>
    <n v="3.62"/>
    <n v="-1"/>
    <x v="2"/>
    <n v="3426.11"/>
  </r>
  <r>
    <n v="18338"/>
    <x v="0"/>
    <d v="2011-11-18T10:52:00"/>
    <x v="0"/>
    <s v="North"/>
    <s v="Social Media"/>
    <s v="General"/>
    <x v="0"/>
    <n v="6.2700000000000006E-2"/>
    <n v="9.9600000000000009"/>
    <n v="0.83"/>
    <n v="0.6"/>
    <n v="303"/>
    <n v="12404"/>
    <n v="2.92"/>
    <n v="0.366025404"/>
    <x v="2"/>
    <n v="1633.74"/>
  </r>
  <r>
    <n v="18339"/>
    <x v="8"/>
    <d v="2010-08-09T12:22:00"/>
    <x v="0"/>
    <s v="North"/>
    <s v="Social Media"/>
    <s v="General"/>
    <x v="0"/>
    <n v="2.3199999999999998E-2"/>
    <n v="1.65"/>
    <n v="1.65"/>
    <n v="3.8399999999999997E-2"/>
    <n v="85"/>
    <n v="2080"/>
    <n v="6.92"/>
    <n v="-1.3660254039999999"/>
    <x v="1"/>
    <n v="19642.03"/>
  </r>
  <r>
    <n v="18340"/>
    <x v="4"/>
    <d v="2010-12-02T18:15:00"/>
    <x v="0"/>
    <s v="North"/>
    <s v="Social Media"/>
    <s v="General"/>
    <x v="0"/>
    <n v="2.5399999999999999E-2"/>
    <n v="15.9"/>
    <n v="7.95"/>
    <n v="0.29570000000000002"/>
    <n v="365"/>
    <n v="4107"/>
    <n v="1.24"/>
    <n v="1"/>
    <x v="5"/>
    <n v="4743.7"/>
  </r>
  <r>
    <n v="18341"/>
    <x v="9"/>
    <d v="2010-03-29T15:48:00"/>
    <x v="0"/>
    <s v="North"/>
    <s v="Social Media"/>
    <s v="General"/>
    <x v="0"/>
    <n v="7.6300000000000007E-2"/>
    <n v="250.2"/>
    <n v="6.95"/>
    <n v="0.39329999999999998"/>
    <n v="365"/>
    <n v="2819"/>
    <n v="2.59"/>
    <n v="1"/>
    <x v="0"/>
    <n v="3883.66"/>
  </r>
  <r>
    <n v="18342"/>
    <x v="0"/>
    <d v="2011-11-04T14:49:00"/>
    <x v="0"/>
    <s v="North"/>
    <s v="Social Media"/>
    <s v="General"/>
    <x v="2"/>
    <n v="3.1399999999999997E-2"/>
    <n v="7.5"/>
    <n v="1.25"/>
    <n v="0.21529999999999999"/>
    <n v="203"/>
    <n v="2363"/>
    <n v="1.97"/>
    <n v="0.366025404"/>
    <x v="3"/>
    <n v="2695.65"/>
  </r>
  <r>
    <n v="18343"/>
    <x v="0"/>
    <d v="2011-11-08T11:58:00"/>
    <x v="0"/>
    <s v="North"/>
    <s v="Affiliate"/>
    <s v="General"/>
    <x v="0"/>
    <n v="0.1104"/>
    <n v="19.8"/>
    <n v="4.95"/>
    <n v="0.24490000000000001"/>
    <n v="472"/>
    <n v="6513"/>
    <n v="1.81"/>
    <n v="0.366025404"/>
    <x v="4"/>
    <n v="7721.77"/>
  </r>
  <r>
    <n v="18344"/>
    <x v="0"/>
    <d v="2011-11-23T00:00:00"/>
    <x v="0"/>
    <s v="North"/>
    <s v="Affiliate"/>
    <s v="General"/>
    <x v="0"/>
    <n v="4.9799999999999997E-2"/>
    <n v="15"/>
    <n v="1.25"/>
    <n v="0.23699999999999999"/>
    <s v="Null"/>
    <n v="1581"/>
    <n v="4.1900000000000004"/>
    <n v="0.366025404"/>
    <x v="6"/>
    <n v="65912.09"/>
  </r>
  <r>
    <n v="18345"/>
    <x v="1"/>
    <d v="2011-10-03T14:59:00"/>
    <x v="0"/>
    <s v="North"/>
    <s v="Affiliate"/>
    <s v="General"/>
    <x v="0"/>
    <n v="2.2599999999999999E-2"/>
    <n v="8.25"/>
    <n v="8.25"/>
    <s v="Null"/>
    <n v="378"/>
    <n v="7642"/>
    <n v="0.9"/>
    <n v="-0.366025404"/>
    <x v="1"/>
    <n v="2134.0500000000002"/>
  </r>
  <r>
    <n v="18346"/>
    <x v="0"/>
    <d v="2011-11-06T16:07:00"/>
    <x v="3"/>
    <s v="East"/>
    <s v="Social Media"/>
    <s v="Seasonal"/>
    <x v="2"/>
    <n v="4.6100000000000002E-2"/>
    <n v="102"/>
    <n v="4.25"/>
    <n v="0.29630000000000001"/>
    <n v="657"/>
    <n v="5991"/>
    <n v="4.82"/>
    <n v="0.366025404"/>
    <x v="1"/>
    <n v="17318.509999999998"/>
  </r>
  <r>
    <n v="18347"/>
    <x v="9"/>
    <d v="2011-03-23T17:25:00"/>
    <x v="0"/>
    <s v="North"/>
    <s v="TV"/>
    <s v="Stationery"/>
    <x v="0"/>
    <n v="6.7799999999999999E-2"/>
    <n v="21"/>
    <n v="0.42"/>
    <n v="0.52629999999999999"/>
    <n v="162"/>
    <n v="2317"/>
    <n v="2.61"/>
    <n v="1"/>
    <x v="1"/>
    <n v="896.99"/>
  </r>
  <r>
    <n v="18348"/>
    <x v="8"/>
    <d v="2010-08-09T12:28:00"/>
    <x v="0"/>
    <s v="North"/>
    <s v="Influencer"/>
    <s v="Storage"/>
    <x v="0"/>
    <n v="8.1500000000000003E-2"/>
    <n v="17"/>
    <n v="0.85"/>
    <n v="0.4839"/>
    <n v="356"/>
    <n v="8484"/>
    <n v="2.25"/>
    <n v="-1.3660254039999999"/>
    <x v="6"/>
    <n v="673.9"/>
  </r>
  <r>
    <n v="18349"/>
    <x v="8"/>
    <d v="2010-08-15T15:26:00"/>
    <x v="0"/>
    <s v="North"/>
    <s v="TV"/>
    <s v="General"/>
    <x v="0"/>
    <n v="0.1051"/>
    <n v="25.5"/>
    <n v="12.75"/>
    <n v="0.2843"/>
    <n v="251"/>
    <n v="5558"/>
    <n v="5.86"/>
    <n v="-1.3660254039999999"/>
    <x v="7"/>
    <n v="19966.080000000002"/>
  </r>
  <r>
    <n v="18350"/>
    <x v="0"/>
    <d v="2010-11-18T15:33:00"/>
    <x v="0"/>
    <s v="North"/>
    <s v="Email"/>
    <s v="General"/>
    <x v="1"/>
    <n v="7.9899999999999999E-2"/>
    <n v="14.85"/>
    <n v="4.95"/>
    <n v="0.17749999999999999"/>
    <n v="941"/>
    <n v="10380"/>
    <n v="6.83"/>
    <n v="0.366025404"/>
    <x v="0"/>
    <n v="14.85"/>
  </r>
  <r>
    <n v="18351"/>
    <x v="4"/>
    <d v="2009-12-21T12:17:00"/>
    <x v="0"/>
    <s v="North"/>
    <s v="Affiliate"/>
    <s v="General"/>
    <x v="0"/>
    <n v="7.3499999999999996E-2"/>
    <n v="2.95"/>
    <n v="2.95"/>
    <n v="0.43309999999999998"/>
    <n v="104"/>
    <n v="2490"/>
    <n v="2.09"/>
    <n v="1"/>
    <x v="7"/>
    <n v="936.47"/>
  </r>
  <r>
    <n v="18352"/>
    <x v="0"/>
    <d v="2011-11-10T12:37:00"/>
    <x v="0"/>
    <s v="North"/>
    <s v="Search"/>
    <s v="General"/>
    <x v="0"/>
    <n v="8.2199999999999995E-2"/>
    <n v="2.46"/>
    <n v="2.46"/>
    <n v="6.3600000000000004E-2"/>
    <n v="70"/>
    <n v="4234"/>
    <n v="2.77"/>
    <n v="0.366025404"/>
    <x v="0"/>
    <n v="31618.639999999999"/>
  </r>
  <r>
    <n v="18353"/>
    <x v="0"/>
    <d v="2010-11-23T11:43:00"/>
    <x v="0"/>
    <s v="North"/>
    <s v="Social Media"/>
    <s v="Storage"/>
    <x v="2"/>
    <n v="3.5200000000000002E-2"/>
    <n v="5.9"/>
    <n v="2.95"/>
    <n v="0.11119999999999999"/>
    <n v="406"/>
    <n v="11196"/>
    <n v="1.04"/>
    <n v="0.366025404"/>
    <x v="7"/>
    <n v="190.08"/>
  </r>
  <r>
    <n v="18354"/>
    <x v="7"/>
    <d v="2011-07-14T13:28:00"/>
    <x v="2"/>
    <s v="West"/>
    <s v="Affiliate"/>
    <s v="Storage"/>
    <x v="0"/>
    <n v="9.2399999999999996E-2"/>
    <n v="30"/>
    <n v="1.25"/>
    <n v="6.7900000000000002E-2"/>
    <n v="243"/>
    <n v="5174"/>
    <n v="6.08"/>
    <n v="-1.3660254039999999"/>
    <x v="0"/>
    <n v="2257.65"/>
  </r>
  <r>
    <n v="18355"/>
    <x v="5"/>
    <d v="2011-09-29T15:29:00"/>
    <x v="0"/>
    <s v="North"/>
    <s v="Search"/>
    <s v="General"/>
    <x v="2"/>
    <n v="0.2702"/>
    <n v="12.6"/>
    <n v="2.1"/>
    <n v="0.26790000000000003"/>
    <n v="684"/>
    <n v="27112"/>
    <n v="3.76"/>
    <n v="-1"/>
    <x v="6"/>
    <n v="1221.3499999999999"/>
  </r>
  <r>
    <n v="18356"/>
    <x v="8"/>
    <d v="2011-08-05T15:30:00"/>
    <x v="0"/>
    <s v="North"/>
    <s v="Affiliate"/>
    <s v="General"/>
    <x v="0"/>
    <n v="5.2600000000000001E-2"/>
    <n v="7.47"/>
    <n v="2.4900000000000002"/>
    <n v="0.40350000000000003"/>
    <n v="95"/>
    <n v="3177"/>
    <n v="2.19"/>
    <n v="-1.3660254039999999"/>
    <x v="4"/>
    <n v="3198.5"/>
  </r>
  <r>
    <n v="18357"/>
    <x v="2"/>
    <d v="2011-02-07T14:53:00"/>
    <x v="0"/>
    <s v="North"/>
    <s v="Email"/>
    <s v="Stationery"/>
    <x v="2"/>
    <n v="6.08E-2"/>
    <n v="3.4"/>
    <n v="0.85"/>
    <n v="0.1195"/>
    <n v="97"/>
    <n v="1889"/>
    <n v="4.37"/>
    <n v="1.3660254039999999"/>
    <x v="5"/>
    <n v="739.64"/>
  </r>
  <r>
    <n v="18358"/>
    <x v="11"/>
    <d v="2010-01-05T16:38:00"/>
    <x v="0"/>
    <s v="North"/>
    <s v="Affiliate"/>
    <s v="General"/>
    <x v="2"/>
    <n v="3.6999999999999998E-2"/>
    <n v="1.65"/>
    <n v="1.65"/>
    <n v="0.6"/>
    <n v="212"/>
    <n v="7744"/>
    <n v="4.2699999999999996"/>
    <n v="1.3660254039999999"/>
    <x v="1"/>
    <n v="19.100000000000001"/>
  </r>
  <r>
    <n v="18359"/>
    <x v="8"/>
    <d v="2011-08-17T16:48:00"/>
    <x v="0"/>
    <s v="North"/>
    <s v="Search"/>
    <s v="General"/>
    <x v="0"/>
    <n v="1.9699999999999999E-2"/>
    <n v="15"/>
    <n v="1.25"/>
    <n v="0.111"/>
    <n v="140"/>
    <n v="4246"/>
    <n v="2.0499999999999998"/>
    <n v="-1.3660254039999999"/>
    <x v="1"/>
    <n v="4135.8500000000004"/>
  </r>
  <r>
    <n v="18360"/>
    <x v="9"/>
    <d v="2011-03-02T11:07:00"/>
    <x v="0"/>
    <s v="North"/>
    <s v="Search"/>
    <s v="General"/>
    <x v="0"/>
    <n v="7.8E-2"/>
    <n v="2.5499999999999998"/>
    <n v="0.85"/>
    <n v="0.18240000000000001"/>
    <n v="256"/>
    <n v="5484"/>
    <n v="6.26"/>
    <n v="1"/>
    <x v="0"/>
    <n v="2510.0500000000002"/>
  </r>
  <r>
    <n v="18361"/>
    <x v="11"/>
    <d v="2010-01-14T19:36:00"/>
    <x v="0"/>
    <s v="North"/>
    <s v="Social Media"/>
    <s v="Storage"/>
    <x v="0"/>
    <n v="3.0800000000000001E-2"/>
    <n v="14.5"/>
    <n v="1.45"/>
    <n v="9.1200000000000003E-2"/>
    <n v="234"/>
    <n v="6739"/>
    <n v="3.37"/>
    <n v="1.3660254039999999"/>
    <x v="2"/>
    <n v="10927.76"/>
  </r>
  <r>
    <n v="18362"/>
    <x v="0"/>
    <d v="2011-11-14T15:27:00"/>
    <x v="0"/>
    <s v="North"/>
    <s v="Email"/>
    <s v="Lighting"/>
    <x v="0"/>
    <n v="1.1299999999999999E-2"/>
    <n v="4.9800000000000004"/>
    <n v="0.83"/>
    <n v="0.1111"/>
    <n v="111"/>
    <n v="1898"/>
    <n v="1.47"/>
    <n v="0.366025404"/>
    <x v="0"/>
    <n v="38035.93"/>
  </r>
  <r>
    <n v="18363"/>
    <x v="3"/>
    <d v="2010-05-04T13:31:00"/>
    <x v="0"/>
    <s v="North"/>
    <s v="TV"/>
    <s v="General"/>
    <x v="0"/>
    <n v="1.83E-2"/>
    <n v="10.199999999999999"/>
    <n v="0.85"/>
    <n v="0.1668"/>
    <n v="124"/>
    <n v="2958"/>
    <n v="2.65"/>
    <n v="-0.366025404"/>
    <x v="1"/>
    <n v="83.2"/>
  </r>
  <r>
    <n v="18364"/>
    <x v="6"/>
    <d v="2010-06-07T17:33:00"/>
    <x v="0"/>
    <s v="North"/>
    <s v="TV"/>
    <s v="Storage"/>
    <x v="2"/>
    <n v="9.3600000000000003E-2"/>
    <n v="2.5"/>
    <n v="1.25"/>
    <n v="0.1774"/>
    <n v="500"/>
    <n v="10522"/>
    <n v="3.57"/>
    <n v="-1"/>
    <x v="6"/>
    <n v="112.65"/>
  </r>
  <r>
    <n v="18365"/>
    <x v="1"/>
    <d v="2011-10-18T15:52:00"/>
    <x v="0"/>
    <s v="North"/>
    <s v="Search"/>
    <s v="Stationery"/>
    <x v="2"/>
    <n v="1.17E-2"/>
    <n v="22.5"/>
    <n v="1.25"/>
    <n v="0.1729"/>
    <n v="216"/>
    <n v="4198"/>
    <n v="4.95"/>
    <n v="-0.366025404"/>
    <x v="5"/>
    <n v="1101.4100000000001"/>
  </r>
  <r>
    <n v="18366"/>
    <x v="1"/>
    <d v="2010-10-12T15:04:00"/>
    <x v="0"/>
    <s v="North"/>
    <s v="Search"/>
    <s v="General"/>
    <x v="0"/>
    <n v="5.6599999999999998E-2"/>
    <s v="Null"/>
    <n v="2.1"/>
    <n v="0.19109999999999999"/>
    <n v="438"/>
    <n v="6259"/>
    <n v="3.13"/>
    <n v="-0.366025404"/>
    <x v="5"/>
    <n v="3077.57"/>
  </r>
  <r>
    <n v="18367"/>
    <x v="5"/>
    <d v="2010-09-28T18:11:00"/>
    <x v="0"/>
    <s v="North"/>
    <s v="Search"/>
    <s v="Storage"/>
    <x v="0"/>
    <n v="2.86E-2"/>
    <n v="15"/>
    <n v="1.25"/>
    <n v="0.49399999999999999"/>
    <n v="490"/>
    <n v="9246"/>
    <n v="2.68"/>
    <n v="-1"/>
    <x v="3"/>
    <n v="3479.41"/>
  </r>
  <r>
    <n v="18368"/>
    <x v="2"/>
    <d v="2010-02-23T14:16:00"/>
    <x v="0"/>
    <s v="North"/>
    <s v="Social Media"/>
    <s v="Storage"/>
    <x v="0"/>
    <n v="3.6900000000000002E-2"/>
    <s v="Null"/>
    <n v="0.85"/>
    <n v="0.25459999999999999"/>
    <n v="423"/>
    <n v="3793"/>
    <n v="5.93"/>
    <n v="1.3660254039999999"/>
    <x v="7"/>
    <n v="102.93"/>
  </r>
  <r>
    <n v="18369"/>
    <x v="3"/>
    <d v="2010-05-09T16:03:00"/>
    <x v="0"/>
    <s v="North"/>
    <s v="Affiliate"/>
    <s v="Kitchen"/>
    <x v="0"/>
    <n v="4.19E-2"/>
    <n v="5.96"/>
    <n v="1.49"/>
    <n v="0.22539999999999999"/>
    <n v="141"/>
    <n v="2934"/>
    <n v="2.15"/>
    <n v="-0.366025404"/>
    <x v="4"/>
    <n v="69.19"/>
  </r>
  <r>
    <n v="18370"/>
    <x v="4"/>
    <d v="2009-12-04T16:39:00"/>
    <x v="0"/>
    <s v="North"/>
    <s v="Social Media"/>
    <s v="Stationery"/>
    <x v="0"/>
    <n v="1.9199999999999998E-2"/>
    <n v="158.4"/>
    <n v="1.65"/>
    <n v="0.1079"/>
    <n v="184"/>
    <n v="5090"/>
    <n v="4.03"/>
    <n v="1"/>
    <x v="1"/>
    <n v="790.31"/>
  </r>
  <r>
    <n v="18371"/>
    <x v="5"/>
    <d v="2010-09-01T12:21:00"/>
    <x v="0"/>
    <s v="North"/>
    <s v="Social Media"/>
    <s v="Storage"/>
    <x v="0"/>
    <n v="7.7000000000000002E-3"/>
    <n v="50.4"/>
    <n v="0.42"/>
    <n v="0.29570000000000002"/>
    <n v="767"/>
    <n v="12934"/>
    <s v="Null"/>
    <n v="-1"/>
    <x v="1"/>
    <n v="7258.17"/>
  </r>
  <r>
    <n v="18372"/>
    <x v="5"/>
    <d v="2010-09-15T11:35:00"/>
    <x v="0"/>
    <s v="North"/>
    <s v="Influencer"/>
    <s v="Kitchen"/>
    <x v="0"/>
    <n v="3.0700000000000002E-2"/>
    <n v="122.4"/>
    <n v="2.5499999999999998"/>
    <n v="0.17130000000000001"/>
    <n v="647"/>
    <n v="10157"/>
    <n v="1.83"/>
    <n v="-1"/>
    <x v="5"/>
    <n v="160088.29"/>
  </r>
  <r>
    <n v="18373"/>
    <x v="8"/>
    <d v="2010-08-25T11:34:00"/>
    <x v="0"/>
    <s v="North"/>
    <s v="Influencer"/>
    <s v="Lighting"/>
    <x v="0"/>
    <n v="0.14299999999999999"/>
    <n v="23.4"/>
    <n v="1.95"/>
    <n v="0.10299999999999999"/>
    <n v="199"/>
    <n v="4711"/>
    <n v="1.9"/>
    <n v="-1.3660254039999999"/>
    <x v="0"/>
    <n v="743.03"/>
  </r>
  <r>
    <n v="18374"/>
    <x v="0"/>
    <d v="2010-11-12T10:51:00"/>
    <x v="0"/>
    <s v="North"/>
    <s v="Search"/>
    <s v="Stationery"/>
    <x v="0"/>
    <n v="5.2299999999999999E-2"/>
    <n v="20.399999999999999"/>
    <n v="2.5499999999999998"/>
    <n v="0.33350000000000002"/>
    <n v="241"/>
    <n v="2720"/>
    <n v="6.28"/>
    <n v="0.366025404"/>
    <x v="6"/>
    <n v="282.35000000000002"/>
  </r>
  <r>
    <n v="18375"/>
    <x v="10"/>
    <d v="2011-04-15T13:31:00"/>
    <x v="0"/>
    <s v="North"/>
    <s v="Affiliate"/>
    <s v="Storage"/>
    <x v="0"/>
    <n v="3.5799999999999998E-2"/>
    <n v="15.8"/>
    <n v="3.95"/>
    <n v="9.4500000000000001E-2"/>
    <n v="292"/>
    <n v="5029"/>
    <n v="2.56"/>
    <n v="0.366025404"/>
    <x v="0"/>
    <n v="3170.47"/>
  </r>
  <r>
    <n v="18376"/>
    <x v="4"/>
    <d v="2010-12-06T12:47:00"/>
    <x v="0"/>
    <s v="North"/>
    <s v="TV"/>
    <s v="General"/>
    <x v="0"/>
    <n v="1.5599999999999999E-2"/>
    <n v="5.95"/>
    <n v="5.95"/>
    <n v="5.62E-2"/>
    <n v="7"/>
    <n v="156"/>
    <n v="6"/>
    <n v="1"/>
    <x v="7"/>
    <s v="Null"/>
  </r>
  <r>
    <n v="18377"/>
    <x v="0"/>
    <d v="2011-11-06T13:40:00"/>
    <x v="0"/>
    <s v="North"/>
    <s v="Social Media"/>
    <s v="Seasonal"/>
    <x v="0"/>
    <n v="1.3599999999999999E-2"/>
    <n v="0.39"/>
    <n v="0.39"/>
    <n v="0.1923"/>
    <n v="136"/>
    <n v="2386"/>
    <n v="8.27"/>
    <n v="0.366025404"/>
    <x v="7"/>
    <s v="Null"/>
  </r>
  <r>
    <n v="18378"/>
    <x v="5"/>
    <d v="2010-09-28T12:35:00"/>
    <x v="0"/>
    <s v="North"/>
    <s v="Email"/>
    <s v="Kitchen"/>
    <x v="0"/>
    <n v="7.2700000000000001E-2"/>
    <n v="11.92"/>
    <n v="1.49"/>
    <n v="0.21279999999999999"/>
    <n v="183"/>
    <n v="3358"/>
    <s v="Null"/>
    <n v="-1"/>
    <x v="7"/>
    <n v="953.96"/>
  </r>
  <r>
    <n v="18379"/>
    <x v="8"/>
    <d v="2010-08-18T14:32:00"/>
    <x v="0"/>
    <s v="North"/>
    <s v="Social Media"/>
    <s v="Storage"/>
    <x v="0"/>
    <s v="Null"/>
    <n v="2.95"/>
    <n v="2.95"/>
    <n v="6.25E-2"/>
    <n v="326"/>
    <n v="3982"/>
    <n v="3.48"/>
    <n v="-1.3660254039999999"/>
    <x v="3"/>
    <n v="1173.04"/>
  </r>
  <r>
    <n v="18380"/>
    <x v="1"/>
    <d v="2011-10-03T13:46:00"/>
    <x v="0"/>
    <s v="North"/>
    <s v="Affiliate"/>
    <s v="General"/>
    <x v="0"/>
    <n v="0.14799999999999999"/>
    <n v="1.65"/>
    <n v="1.65"/>
    <n v="0.18909999999999999"/>
    <n v="507"/>
    <n v="7111"/>
    <n v="3.93"/>
    <n v="-0.366025404"/>
    <x v="0"/>
    <n v="8293.85"/>
  </r>
  <r>
    <n v="18381"/>
    <x v="2"/>
    <d v="2010-02-25T12:01:00"/>
    <x v="0"/>
    <s v="North"/>
    <s v="Search"/>
    <s v="Stationery"/>
    <x v="0"/>
    <n v="3.5799999999999998E-2"/>
    <n v="21"/>
    <n v="0.42"/>
    <s v="Null"/>
    <n v="52"/>
    <n v="419"/>
    <n v="0.77"/>
    <n v="1.3660254039999999"/>
    <x v="4"/>
    <n v="100.8"/>
  </r>
  <r>
    <n v="18382"/>
    <x v="1"/>
    <d v="2010-10-05T00:00:00"/>
    <x v="0"/>
    <s v="North"/>
    <s v="Affiliate"/>
    <s v="Stationery"/>
    <x v="0"/>
    <n v="5.5500000000000001E-2"/>
    <n v="20.399999999999999"/>
    <n v="0.85"/>
    <n v="0.2301"/>
    <n v="793"/>
    <n v="16238"/>
    <s v="Null"/>
    <n v="-0.366025404"/>
    <x v="0"/>
    <n v="20918.990000000002"/>
  </r>
  <r>
    <n v="18383"/>
    <x v="5"/>
    <d v="2010-09-09T19:56:00"/>
    <x v="0"/>
    <s v="North"/>
    <s v="Search"/>
    <s v="Storage"/>
    <x v="0"/>
    <n v="0.1113"/>
    <n v="1.1000000000000001"/>
    <n v="0.55000000000000004"/>
    <n v="0.1673"/>
    <n v="404"/>
    <n v="8467"/>
    <n v="3.19"/>
    <n v="-1"/>
    <x v="2"/>
    <n v="1204.4100000000001"/>
  </r>
  <r>
    <n v="18384"/>
    <x v="7"/>
    <d v="2010-07-27T14:04:00"/>
    <x v="0"/>
    <s v="North"/>
    <s v="Social Media"/>
    <s v="General"/>
    <x v="0"/>
    <n v="3.1800000000000002E-2"/>
    <n v="12.75"/>
    <n v="12.75"/>
    <n v="0.13969999999999999"/>
    <n v="40"/>
    <n v="1183"/>
    <n v="7.64"/>
    <n v="-1.3660254039999999"/>
    <x v="6"/>
    <n v="18788.419999999998"/>
  </r>
  <r>
    <n v="18385"/>
    <x v="0"/>
    <d v="2011-11-23T10:31:00"/>
    <x v="0"/>
    <s v="North"/>
    <s v="Social Media"/>
    <s v="Lighting"/>
    <x v="0"/>
    <n v="1.5900000000000001E-2"/>
    <n v="30"/>
    <n v="1.25"/>
    <n v="0.29630000000000001"/>
    <n v="466"/>
    <n v="-4349"/>
    <n v="3.06"/>
    <n v="0.366025404"/>
    <x v="4"/>
    <n v="166015.03"/>
  </r>
  <r>
    <n v="18386"/>
    <x v="1"/>
    <d v="2010-10-20T09:25:00"/>
    <x v="0"/>
    <s v="North"/>
    <s v="Email"/>
    <s v="Stationery"/>
    <x v="0"/>
    <n v="0.1457"/>
    <n v="5.04"/>
    <n v="0.42"/>
    <n v="0.56999999999999995"/>
    <n v="101"/>
    <n v="1263"/>
    <n v="4.29"/>
    <n v="-0.366025404"/>
    <x v="6"/>
    <n v="3718.96"/>
  </r>
  <r>
    <n v="18387"/>
    <x v="0"/>
    <d v="2010-11-23T13:35:00"/>
    <x v="0"/>
    <s v="North"/>
    <s v="TV"/>
    <s v="General"/>
    <x v="0"/>
    <n v="6.0199999999999997E-2"/>
    <n v="15"/>
    <n v="3.75"/>
    <n v="0.34670000000000001"/>
    <n v="421"/>
    <n v="6712"/>
    <n v="5.24"/>
    <n v="0.366025404"/>
    <x v="5"/>
    <n v="1223.93"/>
  </r>
  <r>
    <n v="18388"/>
    <x v="6"/>
    <d v="2010-06-17T16:20:00"/>
    <x v="0"/>
    <s v="North"/>
    <s v="Social Media"/>
    <s v="General"/>
    <x v="0"/>
    <n v="4.3499999999999997E-2"/>
    <n v="3.3"/>
    <n v="1.65"/>
    <n v="0.20930000000000001"/>
    <n v="94"/>
    <n v="1432"/>
    <n v="3.58"/>
    <n v="-1"/>
    <x v="4"/>
    <n v="997.89"/>
  </r>
  <r>
    <n v="18389"/>
    <x v="0"/>
    <d v="2010-11-11T12:18:00"/>
    <x v="0"/>
    <s v="North"/>
    <s v="Email"/>
    <s v="Kitchen"/>
    <x v="0"/>
    <n v="7.4999999999999997E-3"/>
    <n v="3.38"/>
    <n v="1.69"/>
    <n v="9.8000000000000004E-2"/>
    <n v="289"/>
    <n v="2055"/>
    <n v="7.33"/>
    <n v="0.366025404"/>
    <x v="7"/>
    <n v="1897.65"/>
  </r>
  <r>
    <n v="18390"/>
    <x v="7"/>
    <d v="2011-07-31T11:38:00"/>
    <x v="0"/>
    <s v="North"/>
    <s v="Affiliate"/>
    <s v="Seasonal"/>
    <x v="0"/>
    <n v="7.2800000000000004E-2"/>
    <n v="3.3"/>
    <n v="1.65"/>
    <n v="0.3095"/>
    <n v="886"/>
    <n v="30641"/>
    <n v="2.4900000000000002"/>
    <n v="-1.3660254039999999"/>
    <x v="1"/>
    <n v="248.74"/>
  </r>
  <r>
    <n v="18391"/>
    <x v="0"/>
    <d v="2011-11-15T14:48:00"/>
    <x v="0"/>
    <s v="North"/>
    <s v="Social Media"/>
    <s v="General"/>
    <x v="2"/>
    <n v="8.2500000000000004E-2"/>
    <n v="6.3"/>
    <n v="2.1"/>
    <n v="0.1527"/>
    <n v="530"/>
    <n v="11523"/>
    <s v="Null"/>
    <n v="0.366025404"/>
    <x v="1"/>
    <n v="356.75"/>
  </r>
  <r>
    <n v="18392"/>
    <x v="9"/>
    <d v="2011-03-13T11:18:00"/>
    <x v="0"/>
    <s v="North"/>
    <s v="Social Media"/>
    <s v="Kitchen"/>
    <x v="0"/>
    <n v="7.17E-2"/>
    <n v="1.56"/>
    <n v="0.39"/>
    <n v="0.2099"/>
    <n v="50"/>
    <n v="580"/>
    <n v="7.53"/>
    <n v="1"/>
    <x v="2"/>
    <n v="1097.94"/>
  </r>
  <r>
    <n v="18393"/>
    <x v="11"/>
    <d v="2010-01-07T11:22:00"/>
    <x v="0"/>
    <s v="North"/>
    <s v="Email"/>
    <s v="Kitchen"/>
    <x v="0"/>
    <n v="9.1999999999999998E-2"/>
    <n v="10"/>
    <n v="1.25"/>
    <n v="0.4158"/>
    <n v="281"/>
    <n v="6385"/>
    <n v="5.63"/>
    <n v="1.3660254039999999"/>
    <x v="3"/>
    <n v="1871.9"/>
  </r>
  <r>
    <n v="18394"/>
    <x v="4"/>
    <d v="2011-12-06T14:23:00"/>
    <x v="0"/>
    <s v="North"/>
    <s v="Influencer"/>
    <s v="General"/>
    <x v="0"/>
    <n v="8.6E-3"/>
    <n v="2.89"/>
    <n v="2.89"/>
    <n v="0.36409999999999998"/>
    <n v="126"/>
    <n v="3908"/>
    <n v="1.35"/>
    <n v="1"/>
    <x v="5"/>
    <s v="Null"/>
  </r>
  <r>
    <n v="18395"/>
    <x v="9"/>
    <d v="2011-03-23T12:39:00"/>
    <x v="0"/>
    <s v="North"/>
    <s v="Influencer"/>
    <s v="Storage"/>
    <x v="0"/>
    <n v="2.7400000000000001E-2"/>
    <n v="25.5"/>
    <n v="0.85"/>
    <n v="0.3165"/>
    <n v="393"/>
    <n v="10007"/>
    <n v="3.33"/>
    <n v="1"/>
    <x v="0"/>
    <n v="29939.452000000001"/>
  </r>
  <r>
    <n v="18396"/>
    <x v="0"/>
    <d v="2010-11-15T14:49:00"/>
    <x v="0"/>
    <s v="North"/>
    <s v="Affiliate"/>
    <s v="General"/>
    <x v="0"/>
    <n v="2.98E-2"/>
    <n v="3.75"/>
    <n v="3.75"/>
    <n v="0.31619999999999998"/>
    <n v="421"/>
    <n v="7485"/>
    <n v="4.57"/>
    <n v="0.366025404"/>
    <x v="3"/>
    <n v="1860.14"/>
  </r>
  <r>
    <n v="18397"/>
    <x v="7"/>
    <d v="2010-07-18T14:08:00"/>
    <x v="0"/>
    <s v="North"/>
    <s v="Social Media"/>
    <s v="General"/>
    <x v="0"/>
    <n v="6.6E-3"/>
    <n v="30"/>
    <n v="1.25"/>
    <n v="0.30249999999999999"/>
    <s v="Null"/>
    <n v="14157"/>
    <n v="6.03"/>
    <n v="-1.3660254039999999"/>
    <x v="3"/>
    <n v="1123.8599999999999"/>
  </r>
  <r>
    <n v="18398"/>
    <x v="5"/>
    <d v="2011-09-22T12:45:00"/>
    <x v="0"/>
    <s v="North"/>
    <s v="TV"/>
    <s v="Storage"/>
    <x v="0"/>
    <n v="0.1515"/>
    <n v="1839.120169"/>
    <n v="1.25"/>
    <n v="0.20730000000000001"/>
    <n v="138"/>
    <n v="3527"/>
    <n v="3.61"/>
    <n v="-1"/>
    <x v="5"/>
    <n v="1860.47"/>
  </r>
  <r>
    <n v="18399"/>
    <x v="0"/>
    <d v="2010-11-17T17:16:00"/>
    <x v="0"/>
    <s v="North"/>
    <s v="Affiliate"/>
    <s v="General"/>
    <x v="2"/>
    <n v="9.9000000000000008E-3"/>
    <n v="14.5"/>
    <n v="1.45"/>
    <n v="0.1653"/>
    <n v="120"/>
    <n v="2894"/>
    <n v="2.64"/>
    <n v="0.366025404"/>
    <x v="7"/>
    <n v="446.18"/>
  </r>
  <r>
    <n v="18400"/>
    <x v="10"/>
    <d v="2011-04-07T12:23:00"/>
    <x v="0"/>
    <s v="North"/>
    <s v="Email"/>
    <s v="Storage"/>
    <x v="0"/>
    <n v="3.6900000000000002E-2"/>
    <n v="138.24"/>
    <n v="0.72"/>
    <n v="9.1300000000000006E-2"/>
    <n v="445"/>
    <n v="5987"/>
    <n v="4.82"/>
    <n v="0.366025404"/>
    <x v="0"/>
    <n v="2147.21"/>
  </r>
  <r>
    <n v="18401"/>
    <x v="3"/>
    <d v="2010-05-05T14:34:00"/>
    <x v="0"/>
    <s v="North"/>
    <s v="Social Media"/>
    <s v="General"/>
    <x v="0"/>
    <n v="3.3500000000000002E-2"/>
    <n v="9.9"/>
    <n v="4.95"/>
    <n v="0.22450000000000001"/>
    <n v="58"/>
    <n v="1942"/>
    <n v="4.55"/>
    <n v="-0.366025404"/>
    <x v="5"/>
    <n v="369.74"/>
  </r>
  <r>
    <n v="18402"/>
    <x v="0"/>
    <d v="2010-11-12T13:18:00"/>
    <x v="0"/>
    <s v="North"/>
    <s v="Email"/>
    <s v="General"/>
    <x v="0"/>
    <n v="6.1400000000000003E-2"/>
    <n v="17.399999999999999"/>
    <n v="1.45"/>
    <n v="0.13159999999999999"/>
    <n v="304"/>
    <n v="2039"/>
    <n v="4.1900000000000004"/>
    <n v="0.366025404"/>
    <x v="7"/>
    <n v="141503.37"/>
  </r>
  <r>
    <n v="18403"/>
    <x v="5"/>
    <d v="2010-09-26T11:23:00"/>
    <x v="0"/>
    <s v="North"/>
    <s v="Search"/>
    <s v="General"/>
    <x v="0"/>
    <n v="4.7699999999999999E-2"/>
    <n v="17.7"/>
    <n v="2.95"/>
    <n v="0.2195"/>
    <n v="439"/>
    <n v="4217"/>
    <n v="4.87"/>
    <n v="-1"/>
    <x v="3"/>
    <s v="Null"/>
  </r>
  <r>
    <n v="18404"/>
    <x v="6"/>
    <d v="2011-06-22T14:43:00"/>
    <x v="0"/>
    <s v="North"/>
    <s v="TV"/>
    <s v="General"/>
    <x v="0"/>
    <n v="7.2900000000000006E-2"/>
    <n v="9.9"/>
    <n v="1.65"/>
    <n v="6.1600000000000002E-2"/>
    <n v="117"/>
    <n v="1529"/>
    <n v="6.06"/>
    <n v="-1"/>
    <x v="6"/>
    <n v="13133.26"/>
  </r>
  <r>
    <n v="18405"/>
    <x v="7"/>
    <d v="2011-07-25T10:56:00"/>
    <x v="0"/>
    <s v="North"/>
    <s v="Search"/>
    <s v="Seasonal"/>
    <x v="0"/>
    <n v="0.1326"/>
    <n v="17.7"/>
    <n v="2.95"/>
    <n v="0.6"/>
    <n v="874"/>
    <n v="5497"/>
    <n v="0.45"/>
    <n v="-1.3660254039999999"/>
    <x v="7"/>
    <n v="11519.53"/>
  </r>
  <r>
    <n v="18406"/>
    <x v="11"/>
    <d v="2010-01-19T11:33:00"/>
    <x v="0"/>
    <s v="North"/>
    <s v="TV"/>
    <s v="General"/>
    <x v="0"/>
    <n v="4.6699999999999998E-2"/>
    <n v="3.4"/>
    <n v="0.85"/>
    <n v="0.40649999999999997"/>
    <n v="98"/>
    <n v="4074"/>
    <n v="2.4300000000000002"/>
    <n v="1.3660254039999999"/>
    <x v="1"/>
    <n v="219.15"/>
  </r>
  <r>
    <n v="18407"/>
    <x v="0"/>
    <d v="2011-11-07T14:28:00"/>
    <x v="0"/>
    <s v="North"/>
    <s v="Email"/>
    <s v="General"/>
    <x v="0"/>
    <s v="Null"/>
    <n v="9.9"/>
    <n v="4.95"/>
    <n v="4.3099999999999999E-2"/>
    <n v="199"/>
    <n v="5100"/>
    <n v="5.2"/>
    <n v="0.366025404"/>
    <x v="7"/>
    <n v="29524.55"/>
  </r>
  <r>
    <n v="18408"/>
    <x v="1"/>
    <d v="2011-10-18T13:41:00"/>
    <x v="0"/>
    <s v="North"/>
    <s v="Search"/>
    <s v="Stationery"/>
    <x v="0"/>
    <n v="2.41E-2"/>
    <n v="7.5"/>
    <n v="1.25"/>
    <s v="Null"/>
    <n v="284"/>
    <n v="4741"/>
    <n v="4.4400000000000004"/>
    <n v="-0.366025404"/>
    <x v="3"/>
    <n v="6402.69"/>
  </r>
  <r>
    <n v="18409"/>
    <x v="7"/>
    <d v="2011-07-11T10:33:00"/>
    <x v="2"/>
    <s v="West"/>
    <s v="TV"/>
    <s v="General"/>
    <x v="2"/>
    <n v="4.9099999999999998E-2"/>
    <n v="19.8"/>
    <n v="1.65"/>
    <n v="0.55769999999999997"/>
    <n v="224"/>
    <n v="10037"/>
    <n v="3.82"/>
    <n v="-1.3660254039999999"/>
    <x v="1"/>
    <n v="1678.51"/>
  </r>
  <r>
    <n v="18410"/>
    <x v="3"/>
    <d v="2011-05-29T11:59:00"/>
    <x v="0"/>
    <s v="North"/>
    <s v="Email"/>
    <s v="General"/>
    <x v="0"/>
    <n v="8.3099999999999993E-2"/>
    <n v="22.5"/>
    <n v="3.75"/>
    <n v="0.1709"/>
    <n v="389"/>
    <n v="3320"/>
    <n v="4.37"/>
    <n v="-0.366025404"/>
    <x v="3"/>
    <n v="2105.27"/>
  </r>
  <r>
    <n v="18411"/>
    <x v="9"/>
    <d v="2011-03-11T13:13:00"/>
    <x v="0"/>
    <s v="North"/>
    <s v="Search"/>
    <s v="General"/>
    <x v="0"/>
    <n v="0.1053"/>
    <n v="15"/>
    <n v="3.75"/>
    <n v="0.17899999999999999"/>
    <n v="357"/>
    <n v="15430"/>
    <n v="5.29"/>
    <n v="1"/>
    <x v="5"/>
    <n v="12279.98"/>
  </r>
  <r>
    <n v="18412"/>
    <x v="2"/>
    <d v="2011-02-24T16:30:00"/>
    <x v="0"/>
    <s v="North"/>
    <s v="Influencer"/>
    <s v="Kitchen"/>
    <x v="0"/>
    <n v="1.09E-2"/>
    <n v="6.8"/>
    <n v="0.85"/>
    <n v="0.14749999999999999"/>
    <n v="287"/>
    <n v="10501"/>
    <n v="4.37"/>
    <n v="1.3660254039999999"/>
    <x v="6"/>
    <n v="37465.82"/>
  </r>
  <r>
    <n v="18413"/>
    <x v="11"/>
    <d v="2011-01-07T13:39:00"/>
    <x v="0"/>
    <s v="North"/>
    <s v="Search"/>
    <s v="Storage"/>
    <x v="0"/>
    <n v="1.9900000000000001E-2"/>
    <n v="17.7"/>
    <n v="2.95"/>
    <n v="0.52929999999999999"/>
    <n v="744"/>
    <n v="10706"/>
    <n v="4.21"/>
    <n v="1.3660254039999999"/>
    <x v="7"/>
    <n v="85.44"/>
  </r>
  <r>
    <n v="18414"/>
    <x v="5"/>
    <d v="2010-09-27T10:36:00"/>
    <x v="0"/>
    <s v="North"/>
    <s v="Influencer"/>
    <s v="Kitchen"/>
    <x v="0"/>
    <n v="0.1242"/>
    <n v="17"/>
    <n v="8.5"/>
    <n v="0.6"/>
    <n v="322"/>
    <n v="9642"/>
    <n v="5.85"/>
    <n v="-1"/>
    <x v="6"/>
    <n v="2456.09"/>
  </r>
  <r>
    <n v="18415"/>
    <x v="1"/>
    <d v="2011-10-06T16:01:00"/>
    <x v="0"/>
    <s v="North"/>
    <s v="Affiliate"/>
    <s v="Storage"/>
    <x v="0"/>
    <n v="5.3400000000000003E-2"/>
    <n v="0.55000000000000004"/>
    <n v="0.55000000000000004"/>
    <n v="0.16600000000000001"/>
    <n v="767"/>
    <n v="21411"/>
    <n v="0.87"/>
    <n v="-0.366025404"/>
    <x v="3"/>
    <n v="523.79"/>
  </r>
  <r>
    <n v="18416"/>
    <x v="1"/>
    <d v="2011-10-17T13:57:00"/>
    <x v="0"/>
    <s v="North"/>
    <s v="Email"/>
    <s v="Storage"/>
    <x v="0"/>
    <n v="3.3500000000000002E-2"/>
    <n v="5"/>
    <n v="1.25"/>
    <n v="0.1368"/>
    <n v="428"/>
    <n v="8954"/>
    <n v="2.12"/>
    <n v="-0.366025404"/>
    <x v="5"/>
    <n v="6295.86"/>
  </r>
  <r>
    <n v="18417"/>
    <x v="11"/>
    <d v="2011-01-26T14:35:00"/>
    <x v="3"/>
    <s v="East"/>
    <s v="Email"/>
    <s v="Seasonal"/>
    <x v="2"/>
    <n v="7.4999999999999997E-3"/>
    <n v="16.5"/>
    <n v="1.65"/>
    <n v="0.27089999999999997"/>
    <n v="397"/>
    <n v="8993"/>
    <n v="3.2"/>
    <n v="1.3660254039999999"/>
    <x v="1"/>
    <n v="1194"/>
  </r>
  <r>
    <n v="18418"/>
    <x v="0"/>
    <d v="2011-11-14T15:51:00"/>
    <x v="0"/>
    <s v="North"/>
    <s v="Search"/>
    <s v="Storage"/>
    <x v="0"/>
    <n v="1.29E-2"/>
    <n v="25"/>
    <n v="1.25"/>
    <n v="0.23050000000000001"/>
    <n v="88"/>
    <n v="907"/>
    <n v="4.3899999999999997"/>
    <n v="0.366025404"/>
    <x v="5"/>
    <n v="1802.32"/>
  </r>
  <r>
    <n v="18419"/>
    <x v="10"/>
    <d v="2011-04-11T00:00:00"/>
    <x v="0"/>
    <s v="North"/>
    <s v="Social Media"/>
    <s v="Lighting"/>
    <x v="0"/>
    <n v="0.04"/>
    <n v="17.399999999999999"/>
    <n v="1.45"/>
    <n v="0.25779999999999997"/>
    <n v="472"/>
    <n v="14712"/>
    <n v="2.4700000000000002"/>
    <n v="0.366025404"/>
    <x v="7"/>
    <n v="155.9"/>
  </r>
  <r>
    <n v="18420"/>
    <x v="4"/>
    <d v="2010-12-01T12:27:00"/>
    <x v="0"/>
    <s v="North"/>
    <s v="Affiliate"/>
    <s v="Stationery"/>
    <x v="0"/>
    <n v="2.2100000000000002E-2"/>
    <n v="19.5"/>
    <n v="1.95"/>
    <n v="0.38690000000000002"/>
    <n v="658"/>
    <n v="4245"/>
    <n v="4.03"/>
    <n v="1"/>
    <x v="3"/>
    <n v="14981.49"/>
  </r>
  <r>
    <n v="18421"/>
    <x v="1"/>
    <d v="2011-10-02T15:52:00"/>
    <x v="0"/>
    <s v="North"/>
    <s v="Social Media"/>
    <s v="Kitchen"/>
    <x v="0"/>
    <n v="6.6699999999999995E-2"/>
    <n v="8.5"/>
    <n v="0.85"/>
    <n v="3.3599999999999998E-2"/>
    <n v="328"/>
    <n v="17941"/>
    <n v="2.97"/>
    <n v="-0.366025404"/>
    <x v="4"/>
    <n v="3601.14"/>
  </r>
  <r>
    <n v="18422"/>
    <x v="4"/>
    <d v="2009-12-10T13:03:00"/>
    <x v="0"/>
    <s v="North"/>
    <s v="Affiliate"/>
    <s v="General"/>
    <x v="0"/>
    <s v="Null"/>
    <n v="10.14"/>
    <n v="1.69"/>
    <n v="0.2697"/>
    <n v="210"/>
    <n v="2306"/>
    <n v="3.34"/>
    <n v="1"/>
    <x v="1"/>
    <n v="290.42"/>
  </r>
  <r>
    <n v="18423"/>
    <x v="7"/>
    <d v="2011-07-26T13:46:00"/>
    <x v="0"/>
    <s v="North"/>
    <s v="Email"/>
    <s v="General"/>
    <x v="0"/>
    <n v="8.14E-2"/>
    <n v="2.95"/>
    <n v="2.95"/>
    <n v="0.6"/>
    <n v="83"/>
    <n v="1803"/>
    <n v="3.47"/>
    <n v="-1.3660254039999999"/>
    <x v="4"/>
    <n v="3422.8"/>
  </r>
  <r>
    <n v="18424"/>
    <x v="8"/>
    <d v="2010-08-31T13:41:00"/>
    <x v="0"/>
    <s v="North"/>
    <s v="Influencer"/>
    <s v="Lighting"/>
    <x v="0"/>
    <n v="0.1032"/>
    <n v="8.85"/>
    <n v="2.95"/>
    <n v="0.49909999999999999"/>
    <n v="234"/>
    <n v="9728"/>
    <n v="1.18"/>
    <n v="-1.3660254039999999"/>
    <x v="6"/>
    <n v="29.32"/>
  </r>
  <r>
    <n v="18425"/>
    <x v="2"/>
    <d v="2010-02-19T13:53:00"/>
    <x v="0"/>
    <s v="North"/>
    <s v="Affiliate"/>
    <s v="General"/>
    <x v="0"/>
    <n v="0.1128"/>
    <n v="0.85"/>
    <n v="0.85"/>
    <n v="0.1096"/>
    <n v="161"/>
    <n v="2183"/>
    <n v="2.02"/>
    <n v="1.3660254039999999"/>
    <x v="3"/>
    <n v="42.48"/>
  </r>
  <r>
    <n v="18426"/>
    <x v="0"/>
    <d v="2010-11-19T14:27:00"/>
    <x v="0"/>
    <s v="North"/>
    <s v="Affiliate"/>
    <s v="Seasonal"/>
    <x v="0"/>
    <n v="5.5899999999999998E-2"/>
    <n v="24.75"/>
    <n v="4.95"/>
    <n v="0.249"/>
    <s v="Null"/>
    <n v="12739"/>
    <n v="6.92"/>
    <n v="0.366025404"/>
    <x v="2"/>
    <n v="11096.86"/>
  </r>
  <r>
    <n v="18427"/>
    <x v="0"/>
    <d v="2010-11-22T13:42:00"/>
    <x v="0"/>
    <s v="North"/>
    <s v="Search"/>
    <s v="Stationery"/>
    <x v="2"/>
    <n v="9.3600000000000003E-2"/>
    <n v="25.2"/>
    <n v="0.42"/>
    <n v="0.37309999999999999"/>
    <n v="353"/>
    <n v="6962"/>
    <n v="7.31"/>
    <n v="0.366025404"/>
    <x v="6"/>
    <n v="54.7"/>
  </r>
  <r>
    <n v="18428"/>
    <x v="8"/>
    <d v="2010-08-20T12:55:00"/>
    <x v="4"/>
    <s v="Central"/>
    <s v="Social Media"/>
    <s v="Storage"/>
    <x v="2"/>
    <n v="8.8999999999999999E-3"/>
    <n v="165"/>
    <n v="1.65"/>
    <n v="7.9600000000000004E-2"/>
    <n v="504"/>
    <n v="6167"/>
    <n v="1.23"/>
    <n v="-1.3660254039999999"/>
    <x v="3"/>
    <n v="1340"/>
  </r>
  <r>
    <n v="18429"/>
    <x v="11"/>
    <d v="2011-01-27T19:33:00"/>
    <x v="0"/>
    <s v="North"/>
    <s v="Email"/>
    <s v="General"/>
    <x v="0"/>
    <n v="7.1300000000000002E-2"/>
    <n v="16.95"/>
    <n v="16.95"/>
    <n v="0.22220000000000001"/>
    <n v="101"/>
    <n v="4588"/>
    <n v="1.62"/>
    <n v="1.3660254039999999"/>
    <x v="6"/>
    <n v="4375.58"/>
  </r>
  <r>
    <n v="18430"/>
    <x v="3"/>
    <d v="2011-05-05T12:37:00"/>
    <x v="0"/>
    <s v="North"/>
    <s v="TV"/>
    <s v="General"/>
    <x v="0"/>
    <n v="6.4999999999999997E-3"/>
    <s v="Null"/>
    <n v="1.25"/>
    <n v="0.43080000000000002"/>
    <n v="70"/>
    <n v="2116"/>
    <n v="2.71"/>
    <n v="-0.366025404"/>
    <x v="2"/>
    <n v="4880.95"/>
  </r>
  <r>
    <n v="18431"/>
    <x v="0"/>
    <d v="2011-11-20T14:43:00"/>
    <x v="0"/>
    <s v="North"/>
    <s v="TV"/>
    <s v="Stationery"/>
    <x v="0"/>
    <n v="0.1017"/>
    <n v="2.52"/>
    <n v="0.42"/>
    <n v="0.53890000000000005"/>
    <n v="155"/>
    <n v="2762"/>
    <n v="1.53"/>
    <n v="0.366025404"/>
    <x v="6"/>
    <n v="4782.16"/>
  </r>
  <r>
    <n v="18432"/>
    <x v="7"/>
    <d v="2011-07-26T14:03:00"/>
    <x v="0"/>
    <s v="North"/>
    <s v="Email"/>
    <s v="General"/>
    <x v="0"/>
    <n v="3.9899999999999998E-2"/>
    <n v="9.9600000000000009"/>
    <n v="0.83"/>
    <n v="0.1024"/>
    <n v="179"/>
    <n v="5984"/>
    <n v="3.62"/>
    <n v="-1.3660254039999999"/>
    <x v="1"/>
    <n v="16330.59"/>
  </r>
  <r>
    <n v="18433"/>
    <x v="7"/>
    <d v="2011-07-25T10:56:00"/>
    <x v="0"/>
    <s v="North"/>
    <s v="Social Media"/>
    <s v="Seasonal"/>
    <x v="0"/>
    <n v="1.21E-2"/>
    <n v="129"/>
    <n v="219.44163879999999"/>
    <n v="1.1999999999999999E-3"/>
    <n v="82"/>
    <n v="1668"/>
    <n v="0.63"/>
    <n v="-1.3660254039999999"/>
    <x v="6"/>
    <n v="11848.72"/>
  </r>
  <r>
    <n v="18434"/>
    <x v="4"/>
    <d v="2009-12-14T16:11:00"/>
    <x v="0"/>
    <s v="North"/>
    <s v="Affiliate"/>
    <s v="Storage"/>
    <x v="1"/>
    <n v="4.8599999999999997E-2"/>
    <n v="10.199999999999999"/>
    <n v="0.85"/>
    <n v="0.16070000000000001"/>
    <n v="445"/>
    <n v="22359"/>
    <n v="5.08"/>
    <n v="1"/>
    <x v="7"/>
    <n v="72.45"/>
  </r>
  <r>
    <n v="18435"/>
    <x v="3"/>
    <d v="2011-05-29T00:00:00"/>
    <x v="0"/>
    <s v="North"/>
    <s v="Search"/>
    <s v="General"/>
    <x v="0"/>
    <s v="Null"/>
    <n v="3.75"/>
    <n v="3.75"/>
    <n v="0.24079999999999999"/>
    <n v="147"/>
    <n v="2088"/>
    <n v="1.61"/>
    <n v="-0.366025404"/>
    <x v="2"/>
    <n v="7544.58"/>
  </r>
  <r>
    <n v="18436"/>
    <x v="3"/>
    <d v="2011-05-22T10:39:00"/>
    <x v="0"/>
    <s v="North"/>
    <s v="Social Media"/>
    <s v="Lighting"/>
    <x v="0"/>
    <n v="2.4400000000000002E-2"/>
    <n v="25.2"/>
    <n v="2.1"/>
    <n v="1.2699999999999999E-2"/>
    <n v="123"/>
    <n v="4783"/>
    <n v="1.67"/>
    <n v="-0.366025404"/>
    <x v="7"/>
    <n v="2760.31"/>
  </r>
  <r>
    <n v="18437"/>
    <x v="0"/>
    <d v="2010-11-16T15:46:00"/>
    <x v="0"/>
    <s v="North"/>
    <s v="Social Media"/>
    <s v="Storage"/>
    <x v="0"/>
    <n v="5.1400000000000001E-2"/>
    <n v="20.399999999999999"/>
    <n v="0.85"/>
    <n v="0.39229999999999998"/>
    <n v="601"/>
    <n v="3143"/>
    <n v="7.41"/>
    <n v="0.366025404"/>
    <x v="7"/>
    <n v="143982.29999999999"/>
  </r>
  <r>
    <n v="18438"/>
    <x v="5"/>
    <d v="2010-09-28T13:40:00"/>
    <x v="0"/>
    <s v="North"/>
    <s v="Social Media"/>
    <s v="Seasonal"/>
    <x v="0"/>
    <n v="0.12640000000000001"/>
    <s v="Null"/>
    <n v="0.28999999999999998"/>
    <n v="0.37430000000000002"/>
    <n v="493"/>
    <n v="26655"/>
    <n v="6.07"/>
    <n v="-1"/>
    <x v="5"/>
    <n v="827.04"/>
  </r>
  <r>
    <n v="18439"/>
    <x v="5"/>
    <d v="2010-09-24T10:10:00"/>
    <x v="0"/>
    <s v="North"/>
    <s v="Social Media"/>
    <s v="Storage"/>
    <x v="0"/>
    <n v="6.3600000000000004E-2"/>
    <n v="23.4"/>
    <n v="1.95"/>
    <n v="0.56559999999999999"/>
    <n v="456"/>
    <n v="15486"/>
    <n v="4.87"/>
    <n v="-1"/>
    <x v="3"/>
    <n v="2322.59"/>
  </r>
  <r>
    <n v="18440"/>
    <x v="0"/>
    <d v="2011-11-11T15:28:00"/>
    <x v="0"/>
    <s v="North"/>
    <s v="Affiliate"/>
    <s v="Kitchen"/>
    <x v="1"/>
    <n v="8.4000000000000005E-2"/>
    <n v="5.0999999999999996"/>
    <n v="2.5499999999999998"/>
    <n v="0.12540000000000001"/>
    <n v="273"/>
    <n v="9412"/>
    <n v="7.39"/>
    <n v="0.366025404"/>
    <x v="4"/>
    <n v="65.27"/>
  </r>
  <r>
    <n v="18441"/>
    <x v="9"/>
    <d v="2010-03-03T12:27:00"/>
    <x v="0"/>
    <s v="North"/>
    <s v="Affiliate"/>
    <s v="General"/>
    <x v="2"/>
    <n v="0.08"/>
    <n v="9.9"/>
    <n v="1.65"/>
    <n v="3.8399999999999997E-2"/>
    <n v="161"/>
    <n v="6283"/>
    <n v="1.78"/>
    <n v="1"/>
    <x v="7"/>
    <s v="Null"/>
  </r>
  <r>
    <n v="18442"/>
    <x v="2"/>
    <d v="2010-02-08T10:34:00"/>
    <x v="0"/>
    <s v="North"/>
    <s v="Social Media"/>
    <s v="Lighting"/>
    <x v="0"/>
    <n v="1.3100000000000001E-2"/>
    <n v="10.199999999999999"/>
    <n v="0.85"/>
    <n v="0.27379999999999999"/>
    <n v="77"/>
    <n v="2056"/>
    <n v="3.22"/>
    <n v="1.3660254039999999"/>
    <x v="1"/>
    <n v="1916.06"/>
  </r>
  <r>
    <n v="18443"/>
    <x v="6"/>
    <d v="2010-06-29T12:39:00"/>
    <x v="0"/>
    <s v="North"/>
    <s v="Search"/>
    <s v="General"/>
    <x v="0"/>
    <n v="4.2099999999999999E-2"/>
    <n v="30.6"/>
    <n v="2.5499999999999998"/>
    <n v="0.1603"/>
    <n v="601"/>
    <n v="28479"/>
    <n v="1.69"/>
    <n v="-1"/>
    <x v="4"/>
    <n v="2389.46"/>
  </r>
  <r>
    <n v="18444"/>
    <x v="5"/>
    <d v="2011-09-20T12:30:00"/>
    <x v="0"/>
    <s v="North"/>
    <s v="Search"/>
    <s v="General"/>
    <x v="2"/>
    <n v="1.2200000000000001E-2"/>
    <n v="0.56999999999999995"/>
    <n v="0.19"/>
    <n v="0.43840000000000001"/>
    <n v="438"/>
    <n v="4359"/>
    <s v="Null"/>
    <n v="-1"/>
    <x v="4"/>
    <n v="429.16"/>
  </r>
  <r>
    <n v="18445"/>
    <x v="4"/>
    <d v="2011-12-05T14:49:00"/>
    <x v="0"/>
    <s v="North"/>
    <s v="Email"/>
    <s v="General"/>
    <x v="1"/>
    <n v="2.8000000000000001E-2"/>
    <n v="1.9"/>
    <n v="0.95"/>
    <n v="3.9300000000000002E-2"/>
    <n v="800"/>
    <n v="32183"/>
    <n v="1.41"/>
    <n v="1"/>
    <x v="5"/>
    <n v="62.49"/>
  </r>
  <r>
    <n v="18446"/>
    <x v="3"/>
    <d v="2010-05-24T11:21:00"/>
    <x v="0"/>
    <s v="North"/>
    <s v="TV"/>
    <s v="General"/>
    <x v="0"/>
    <n v="4.0800000000000003E-2"/>
    <n v="8.64"/>
    <n v="0.72"/>
    <n v="0.21729999999999999"/>
    <n v="53"/>
    <n v="1313"/>
    <n v="6.17"/>
    <n v="-0.366025404"/>
    <x v="6"/>
    <n v="11503.96"/>
  </r>
  <r>
    <n v="18447"/>
    <x v="1"/>
    <d v="2010-10-19T10:58:00"/>
    <x v="0"/>
    <s v="North"/>
    <s v="Social Media"/>
    <s v="General"/>
    <x v="0"/>
    <n v="6.9000000000000006E-2"/>
    <n v="67.5"/>
    <n v="6.75"/>
    <n v="0.2009"/>
    <n v="224"/>
    <n v="2792"/>
    <n v="2.86"/>
    <n v="-0.366025404"/>
    <x v="7"/>
    <n v="3129.96"/>
  </r>
  <r>
    <n v="18448"/>
    <x v="0"/>
    <d v="2010-11-09T13:00:00"/>
    <x v="0"/>
    <s v="North"/>
    <s v="Email"/>
    <s v="General"/>
    <x v="0"/>
    <n v="1.44E-2"/>
    <n v="5.95"/>
    <n v="5.95"/>
    <n v="0.1744"/>
    <n v="303"/>
    <n v="5159"/>
    <n v="6.02"/>
    <n v="0.366025404"/>
    <x v="5"/>
    <n v="17509.59"/>
  </r>
  <r>
    <n v="18449"/>
    <x v="4"/>
    <d v="2009-12-13T15:54:00"/>
    <x v="0"/>
    <s v="North"/>
    <s v="Social Media"/>
    <s v="Storage"/>
    <x v="0"/>
    <n v="1.5100000000000001E-2"/>
    <n v="1.25"/>
    <n v="1.25"/>
    <n v="0.55230000000000001"/>
    <n v="203"/>
    <n v="1511"/>
    <n v="4.79"/>
    <n v="1"/>
    <x v="7"/>
    <n v="136.30000000000001"/>
  </r>
  <r>
    <n v="18450"/>
    <x v="0"/>
    <d v="2011-11-17T19:48:00"/>
    <x v="0"/>
    <s v="North"/>
    <s v="Social Media"/>
    <s v="Seasonal"/>
    <x v="0"/>
    <n v="5.7799999999999997E-2"/>
    <s v="Null"/>
    <n v="1.65"/>
    <n v="0.6"/>
    <n v="378"/>
    <n v="11784"/>
    <n v="2.5299999999999998"/>
    <n v="0.366025404"/>
    <x v="4"/>
    <n v="753.93"/>
  </r>
  <r>
    <n v="18451"/>
    <x v="4"/>
    <d v="2009-12-06T13:45:00"/>
    <x v="0"/>
    <s v="North"/>
    <s v="Social Media"/>
    <s v="General"/>
    <x v="0"/>
    <n v="1.7299999999999999E-2"/>
    <n v="23.4"/>
    <n v="1.95"/>
    <n v="0.1336"/>
    <n v="402"/>
    <n v="12384"/>
    <n v="1.46"/>
    <n v="1"/>
    <x v="5"/>
    <n v="254"/>
  </r>
  <r>
    <n v="18452"/>
    <x v="0"/>
    <d v="2011-11-30T11:08:00"/>
    <x v="0"/>
    <s v="North"/>
    <s v="Email"/>
    <s v="General"/>
    <x v="0"/>
    <n v="2.8400000000000002E-2"/>
    <n v="8.85"/>
    <n v="2.95"/>
    <n v="0.41789999999999999"/>
    <n v="227"/>
    <n v="5878"/>
    <n v="3.05"/>
    <n v="0.366025404"/>
    <x v="2"/>
    <n v="3896.78"/>
  </r>
  <r>
    <n v="18453"/>
    <x v="7"/>
    <d v="2011-07-18T13:35:00"/>
    <x v="0"/>
    <s v="North"/>
    <s v="Social Media"/>
    <s v="Storage"/>
    <x v="0"/>
    <n v="8.5900000000000004E-2"/>
    <s v="Null"/>
    <n v="0.85"/>
    <n v="0.28770000000000001"/>
    <n v="601"/>
    <n v="11928"/>
    <n v="4.5"/>
    <n v="-1.3660254039999999"/>
    <x v="4"/>
    <n v="3117.55"/>
  </r>
  <r>
    <n v="18454"/>
    <x v="8"/>
    <d v="2011-08-17T11:48:00"/>
    <x v="0"/>
    <s v="North"/>
    <s v="Email"/>
    <s v="Stationery"/>
    <x v="0"/>
    <n v="7.5399999999999995E-2"/>
    <n v="1476.8727819999999"/>
    <n v="0.42"/>
    <n v="1.5299999999999999E-2"/>
    <n v="217"/>
    <n v="5291"/>
    <n v="6.49"/>
    <n v="-1.3660254039999999"/>
    <x v="0"/>
    <n v="50502.02"/>
  </r>
  <r>
    <n v="18455"/>
    <x v="1"/>
    <d v="2011-10-19T10:59:00"/>
    <x v="0"/>
    <s v="North"/>
    <s v="Email"/>
    <s v="General"/>
    <x v="0"/>
    <n v="3.0200000000000001E-2"/>
    <n v="13.9"/>
    <n v="6.95"/>
    <n v="2.75E-2"/>
    <n v="60"/>
    <n v="1194"/>
    <n v="3.99"/>
    <n v="-0.366025404"/>
    <x v="2"/>
    <s v="Null"/>
  </r>
  <r>
    <n v="18456"/>
    <x v="2"/>
    <d v="2011-02-22T14:10:00"/>
    <x v="0"/>
    <s v="North"/>
    <s v="Social Media"/>
    <s v="General"/>
    <x v="2"/>
    <n v="0.17100000000000001"/>
    <n v="0.85"/>
    <n v="0.85"/>
    <s v="Null"/>
    <n v="359"/>
    <n v="8654"/>
    <n v="4.18"/>
    <n v="1.3660254039999999"/>
    <x v="0"/>
    <n v="29"/>
  </r>
  <r>
    <n v="18457"/>
    <x v="8"/>
    <d v="2010-08-27T12:32:00"/>
    <x v="0"/>
    <s v="North"/>
    <s v="Affiliate"/>
    <s v="Stationery"/>
    <x v="0"/>
    <n v="1.84E-2"/>
    <n v="5.04"/>
    <n v="0.42"/>
    <n v="0.4546"/>
    <n v="62"/>
    <n v="2613"/>
    <n v="3.16"/>
    <n v="-1.3660254039999999"/>
    <x v="4"/>
    <n v="4518.07"/>
  </r>
  <r>
    <n v="18458"/>
    <x v="10"/>
    <d v="2010-04-09T10:08:00"/>
    <x v="0"/>
    <s v="North"/>
    <s v="Social Media"/>
    <s v="Stationery"/>
    <x v="0"/>
    <n v="2.0799999999999999E-2"/>
    <n v="270"/>
    <n v="18"/>
    <n v="0.13919999999999999"/>
    <n v="405"/>
    <n v="11911"/>
    <n v="8.0299999999999994"/>
    <n v="0.366025404"/>
    <x v="4"/>
    <n v="1418"/>
  </r>
  <r>
    <n v="18459"/>
    <x v="8"/>
    <d v="2010-08-09T12:28:00"/>
    <x v="0"/>
    <s v="North"/>
    <s v="Search"/>
    <s v="Kitchen"/>
    <x v="0"/>
    <n v="1.6799999999999999E-2"/>
    <n v="15"/>
    <n v="1.25"/>
    <n v="0.1198"/>
    <n v="377"/>
    <n v="13272"/>
    <n v="8.85"/>
    <n v="-1.3660254039999999"/>
    <x v="6"/>
    <n v="705.9"/>
  </r>
  <r>
    <n v="18460"/>
    <x v="0"/>
    <d v="2010-11-14T16:32:00"/>
    <x v="0"/>
    <s v="North"/>
    <s v="Search"/>
    <s v="General"/>
    <x v="2"/>
    <n v="3.2899999999999999E-2"/>
    <n v="681.82917559999999"/>
    <n v="2.5499999999999998"/>
    <n v="0.30580000000000002"/>
    <n v="325"/>
    <n v="3745"/>
    <n v="2.02"/>
    <n v="0.366025404"/>
    <x v="3"/>
    <n v="172.83"/>
  </r>
  <r>
    <n v="18461"/>
    <x v="4"/>
    <d v="2009-12-18T11:32:00"/>
    <x v="0"/>
    <s v="North"/>
    <s v="Affiliate"/>
    <s v="General"/>
    <x v="0"/>
    <n v="4.2599999999999999E-2"/>
    <n v="5.95"/>
    <n v="5.95"/>
    <n v="0.31390000000000001"/>
    <n v="42"/>
    <n v="1349"/>
    <n v="3.03"/>
    <n v="1"/>
    <x v="3"/>
    <n v="465.86"/>
  </r>
  <r>
    <n v="18462"/>
    <x v="0"/>
    <d v="2011-11-20T12:40:00"/>
    <x v="0"/>
    <s v="North"/>
    <s v="Affiliate"/>
    <s v="Stationery"/>
    <x v="2"/>
    <n v="4.3900000000000002E-2"/>
    <n v="11.9"/>
    <n v="5.95"/>
    <n v="0.33979999999999999"/>
    <n v="130"/>
    <n v="7386"/>
    <n v="5.32"/>
    <n v="0.366025404"/>
    <x v="4"/>
    <n v="630.16999999999996"/>
  </r>
  <r>
    <n v="18463"/>
    <x v="8"/>
    <d v="2010-08-26T13:42:00"/>
    <x v="0"/>
    <s v="North"/>
    <s v="Affiliate"/>
    <s v="General"/>
    <x v="0"/>
    <n v="3.8100000000000002E-2"/>
    <n v="10.08"/>
    <n v="0.42"/>
    <n v="0.37069999999999997"/>
    <n v="353"/>
    <n v="2204"/>
    <n v="5.8"/>
    <n v="-1.3660254039999999"/>
    <x v="5"/>
    <n v="143.38"/>
  </r>
  <r>
    <n v="18464"/>
    <x v="4"/>
    <d v="2009-12-18T17:24:00"/>
    <x v="0"/>
    <s v="North"/>
    <s v="Affiliate"/>
    <s v="Lighting"/>
    <x v="0"/>
    <n v="2.4400000000000002E-2"/>
    <n v="2.5499999999999998"/>
    <n v="2.5499999999999998"/>
    <n v="0.26169999999999999"/>
    <n v="19"/>
    <n v="303"/>
    <n v="3.71"/>
    <n v="1"/>
    <x v="5"/>
    <n v="2567.54"/>
  </r>
  <r>
    <n v="18465"/>
    <x v="5"/>
    <d v="2011-09-02T15:48:00"/>
    <x v="0"/>
    <s v="North"/>
    <s v="Email"/>
    <s v="General"/>
    <x v="0"/>
    <n v="2.4500000000000001E-2"/>
    <n v="13.92"/>
    <n v="0.28999999999999998"/>
    <n v="8.3400000000000002E-2"/>
    <n v="82"/>
    <n v="1694"/>
    <n v="3.51"/>
    <n v="-1"/>
    <x v="5"/>
    <n v="1427.25"/>
  </r>
  <r>
    <n v="18466"/>
    <x v="9"/>
    <d v="2011-03-23T08:54:00"/>
    <x v="0"/>
    <s v="North"/>
    <s v="Affiliate"/>
    <s v="Kitchen"/>
    <x v="0"/>
    <n v="0.21249999999999999"/>
    <n v="8.5"/>
    <n v="8.5"/>
    <n v="0.15440000000000001"/>
    <n v="322"/>
    <n v="7872"/>
    <n v="4.67"/>
    <n v="1"/>
    <x v="2"/>
    <n v="1997.02"/>
  </r>
  <r>
    <n v="18467"/>
    <x v="6"/>
    <d v="2011-06-19T11:26:00"/>
    <x v="0"/>
    <s v="North"/>
    <s v="Influencer"/>
    <s v="Stationery"/>
    <x v="0"/>
    <n v="3.0499999999999999E-2"/>
    <n v="5.04"/>
    <n v="0.42"/>
    <n v="0.13220000000000001"/>
    <n v="270"/>
    <n v="6907"/>
    <n v="4.38"/>
    <n v="-1"/>
    <x v="7"/>
    <n v="11173.84"/>
  </r>
  <r>
    <n v="18468"/>
    <x v="5"/>
    <d v="2010-09-26T11:57:00"/>
    <x v="0"/>
    <s v="North"/>
    <s v="Affiliate"/>
    <s v="Storage"/>
    <x v="0"/>
    <n v="8.3000000000000001E-3"/>
    <n v="5.9"/>
    <n v="2.95"/>
    <n v="0.19370000000000001"/>
    <n v="234"/>
    <n v="25589"/>
    <n v="1.1499999999999999"/>
    <n v="-1"/>
    <x v="5"/>
    <n v="35.15"/>
  </r>
  <r>
    <n v="18469"/>
    <x v="4"/>
    <d v="2010-12-06T12:55:00"/>
    <x v="0"/>
    <s v="North"/>
    <s v="Email"/>
    <s v="General"/>
    <x v="0"/>
    <n v="5.7700000000000001E-2"/>
    <n v="19.899999999999999"/>
    <n v="9.9499999999999993"/>
    <n v="0.37080000000000002"/>
    <n v="322"/>
    <n v="3398"/>
    <n v="2.59"/>
    <n v="1"/>
    <x v="5"/>
    <n v="2513.27"/>
  </r>
  <r>
    <n v="18470"/>
    <x v="5"/>
    <d v="2010-09-19T12:15:00"/>
    <x v="0"/>
    <s v="North"/>
    <s v="Social Media"/>
    <s v="Stationery"/>
    <x v="0"/>
    <n v="0.2041"/>
    <n v="1.65"/>
    <n v="1.65"/>
    <n v="0.30499999999999999"/>
    <n v="580"/>
    <n v="17256"/>
    <n v="2.7"/>
    <n v="-1"/>
    <x v="6"/>
    <n v="3860.89"/>
  </r>
  <r>
    <n v="18471"/>
    <x v="7"/>
    <d v="2010-07-11T14:07:00"/>
    <x v="0"/>
    <s v="North"/>
    <s v="Search"/>
    <s v="Seasonal"/>
    <x v="1"/>
    <n v="4.99E-2"/>
    <n v="10.199999999999999"/>
    <n v="0.85"/>
    <n v="2.63E-2"/>
    <n v="298"/>
    <n v="1982"/>
    <n v="5.44"/>
    <n v="-1.3660254039999999"/>
    <x v="4"/>
    <n v="140.22"/>
  </r>
  <r>
    <n v="18472"/>
    <x v="0"/>
    <d v="2011-11-21T16:10:00"/>
    <x v="0"/>
    <s v="North"/>
    <s v="Affiliate"/>
    <s v="General"/>
    <x v="0"/>
    <s v="Null"/>
    <n v="0.85"/>
    <n v="0.85"/>
    <n v="0.4733"/>
    <n v="237"/>
    <n v="4148"/>
    <n v="1.85"/>
    <n v="0.366025404"/>
    <x v="7"/>
    <n v="11389.4"/>
  </r>
  <r>
    <n v="18473"/>
    <x v="10"/>
    <d v="2010-04-19T14:09:00"/>
    <x v="0"/>
    <s v="North"/>
    <s v="Social Media"/>
    <s v="General"/>
    <x v="0"/>
    <n v="4.8000000000000001E-2"/>
    <n v="74"/>
    <n v="1.85"/>
    <n v="0.13919999999999999"/>
    <n v="684"/>
    <n v="10532"/>
    <n v="6.17"/>
    <n v="0.366025404"/>
    <x v="6"/>
    <n v="1021.04"/>
  </r>
  <r>
    <n v="18474"/>
    <x v="0"/>
    <d v="2010-11-22T10:59:00"/>
    <x v="0"/>
    <s v="North"/>
    <s v="Social Media"/>
    <s v="General"/>
    <x v="2"/>
    <n v="1.0699999999999999E-2"/>
    <n v="17.7"/>
    <n v="2.95"/>
    <n v="0.34110000000000001"/>
    <n v="209"/>
    <n v="3506"/>
    <n v="5.38"/>
    <n v="0.366025404"/>
    <x v="5"/>
    <n v="731.7"/>
  </r>
  <r>
    <n v="18475"/>
    <x v="9"/>
    <d v="2011-03-01T12:26:00"/>
    <x v="0"/>
    <s v="North"/>
    <s v="Social Media"/>
    <s v="General"/>
    <x v="2"/>
    <n v="0.1033"/>
    <n v="20"/>
    <n v="1.25"/>
    <n v="9.1600000000000001E-2"/>
    <n v="310"/>
    <n v="5232"/>
    <n v="1.78"/>
    <n v="1"/>
    <x v="3"/>
    <n v="200.3"/>
  </r>
  <r>
    <n v="18476"/>
    <x v="5"/>
    <d v="2010-09-13T09:27:00"/>
    <x v="0"/>
    <s v="North"/>
    <s v="Affiliate"/>
    <s v="General"/>
    <x v="0"/>
    <n v="2.9499999999999998E-2"/>
    <n v="10.199999999999999"/>
    <n v="0.85"/>
    <n v="0.4965"/>
    <n v="31"/>
    <n v="545"/>
    <n v="1.9"/>
    <n v="-1"/>
    <x v="5"/>
    <n v="87166.48"/>
  </r>
  <r>
    <n v="18477"/>
    <x v="1"/>
    <d v="2010-10-10T11:03:00"/>
    <x v="0"/>
    <s v="North"/>
    <s v="Email"/>
    <s v="General"/>
    <x v="0"/>
    <n v="1.6000000000000001E-3"/>
    <n v="15.9"/>
    <n v="7.95"/>
    <n v="0.3473"/>
    <n v="124"/>
    <n v="2186"/>
    <n v="0.42"/>
    <n v="-0.366025404"/>
    <x v="4"/>
    <n v="3546.37"/>
  </r>
  <r>
    <n v="18478"/>
    <x v="2"/>
    <d v="2010-02-23T14:16:00"/>
    <x v="0"/>
    <s v="North"/>
    <s v="Email"/>
    <s v="General"/>
    <x v="0"/>
    <n v="8.7499999999999994E-2"/>
    <n v="14.85"/>
    <n v="4.95"/>
    <n v="0.17799999999999999"/>
    <n v="425"/>
    <n v="10671"/>
    <n v="0.96"/>
    <n v="1.3660254039999999"/>
    <x v="0"/>
    <n v="30.45"/>
  </r>
  <r>
    <n v="18479"/>
    <x v="8"/>
    <d v="2011-08-14T15:39:00"/>
    <x v="0"/>
    <s v="North"/>
    <s v="Email"/>
    <s v="Stationery"/>
    <x v="2"/>
    <n v="2.1600000000000001E-2"/>
    <n v="8.6999999999999993"/>
    <n v="1.45"/>
    <n v="0.1522"/>
    <s v="Null"/>
    <n v="3643"/>
    <n v="3.26"/>
    <n v="-1.3660254039999999"/>
    <x v="7"/>
    <n v="816.82"/>
  </r>
  <r>
    <n v="18480"/>
    <x v="6"/>
    <d v="2010-06-17T11:32:00"/>
    <x v="0"/>
    <s v="North"/>
    <s v="Affiliate"/>
    <s v="General"/>
    <x v="0"/>
    <n v="1.72E-2"/>
    <n v="4.5999999999999996"/>
    <n v="202.63347690000001"/>
    <n v="0.27129999999999999"/>
    <n v="894"/>
    <n v="19476"/>
    <n v="6.78"/>
    <n v="-1"/>
    <x v="3"/>
    <n v="3059.83"/>
  </r>
  <r>
    <n v="18481"/>
    <x v="2"/>
    <d v="2011-02-01T14:01:00"/>
    <x v="0"/>
    <s v="North"/>
    <s v="Social Media"/>
    <s v="General"/>
    <x v="2"/>
    <n v="4.2299999999999997E-2"/>
    <n v="3.3"/>
    <n v="1.65"/>
    <n v="0.105"/>
    <n v="234"/>
    <n v="11768"/>
    <n v="2.19"/>
    <n v="1.3660254039999999"/>
    <x v="6"/>
    <n v="742.44"/>
  </r>
  <r>
    <n v="18482"/>
    <x v="8"/>
    <d v="2010-08-01T12:38:00"/>
    <x v="0"/>
    <s v="North"/>
    <s v="Email"/>
    <s v="General"/>
    <x v="0"/>
    <s v="Null"/>
    <n v="3.75"/>
    <n v="3.75"/>
    <n v="0.30070000000000002"/>
    <n v="117"/>
    <n v="2627"/>
    <n v="8.1"/>
    <n v="-1.3660254039999999"/>
    <x v="4"/>
    <n v="1378.39"/>
  </r>
  <r>
    <n v="18483"/>
    <x v="1"/>
    <d v="2011-10-02T15:33:00"/>
    <x v="0"/>
    <s v="North"/>
    <s v="Affiliate"/>
    <s v="Storage"/>
    <x v="0"/>
    <n v="5.4699999999999999E-2"/>
    <n v="2.1"/>
    <n v="2.1"/>
    <n v="3.1399999999999997E-2"/>
    <n v="185"/>
    <n v="2767"/>
    <n v="4.2"/>
    <n v="-0.366025404"/>
    <x v="3"/>
    <n v="56186.45"/>
  </r>
  <r>
    <n v="18484"/>
    <x v="2"/>
    <d v="2011-02-01T08:31:00"/>
    <x v="0"/>
    <s v="North"/>
    <s v="Search"/>
    <s v="General"/>
    <x v="0"/>
    <n v="1.2699999999999999E-2"/>
    <n v="11.7"/>
    <n v="1.95"/>
    <n v="0.12559999999999999"/>
    <n v="269"/>
    <n v="10662"/>
    <n v="3.91"/>
    <n v="1.3660254039999999"/>
    <x v="6"/>
    <n v="165596.70000000001"/>
  </r>
  <r>
    <n v="18485"/>
    <x v="9"/>
    <d v="2010-03-16T14:41:00"/>
    <x v="0"/>
    <s v="North"/>
    <s v="TV"/>
    <s v="Storage"/>
    <x v="2"/>
    <n v="8.3400000000000002E-2"/>
    <n v="15.3"/>
    <n v="2.5499999999999998"/>
    <n v="0.13980000000000001"/>
    <n v="260"/>
    <n v="3476"/>
    <n v="4.7"/>
    <n v="1"/>
    <x v="2"/>
    <n v="157.83000000000001"/>
  </r>
  <r>
    <n v="18486"/>
    <x v="0"/>
    <d v="2011-11-22T13:29:00"/>
    <x v="0"/>
    <s v="North"/>
    <s v="Social Media"/>
    <s v="General"/>
    <x v="0"/>
    <n v="7.4300000000000005E-2"/>
    <n v="14.85"/>
    <n v="4.95"/>
    <n v="0.3054"/>
    <n v="1137"/>
    <n v="30832"/>
    <n v="7.59"/>
    <n v="0.366025404"/>
    <x v="5"/>
    <n v="3606.46"/>
  </r>
  <r>
    <n v="18487"/>
    <x v="9"/>
    <d v="2011-03-01T10:19:00"/>
    <x v="0"/>
    <s v="North"/>
    <s v="Influencer"/>
    <s v="General"/>
    <x v="2"/>
    <n v="1.9400000000000001E-2"/>
    <n v="15"/>
    <n v="1.25"/>
    <n v="1.95E-2"/>
    <n v="490"/>
    <n v="14683"/>
    <n v="8.09"/>
    <n v="1"/>
    <x v="1"/>
    <n v="58.7"/>
  </r>
  <r>
    <n v="18488"/>
    <x v="6"/>
    <d v="2010-06-08T14:52:00"/>
    <x v="0"/>
    <s v="North"/>
    <s v="Social Media"/>
    <s v="General"/>
    <x v="0"/>
    <n v="5.96E-2"/>
    <n v="8.85"/>
    <n v="2.95"/>
    <n v="0.3024"/>
    <n v="104"/>
    <n v="2242"/>
    <n v="2.25"/>
    <n v="-1"/>
    <x v="7"/>
    <n v="169.09"/>
  </r>
  <r>
    <n v="18489"/>
    <x v="1"/>
    <d v="2011-10-06T13:49:00"/>
    <x v="0"/>
    <s v="North"/>
    <s v="Social Media"/>
    <s v="Seasonal"/>
    <x v="2"/>
    <n v="2.3300000000000001E-2"/>
    <n v="4.68"/>
    <n v="0.39"/>
    <n v="0.32029999999999997"/>
    <n v="199"/>
    <n v="6148"/>
    <n v="4.0199999999999996"/>
    <n v="-0.366025404"/>
    <x v="5"/>
    <n v="742.5"/>
  </r>
  <r>
    <n v="18490"/>
    <x v="9"/>
    <d v="2011-03-03T14:43:00"/>
    <x v="0"/>
    <s v="North"/>
    <s v="TV"/>
    <s v="General"/>
    <x v="0"/>
    <n v="0.1993"/>
    <n v="12.75"/>
    <n v="12.75"/>
    <n v="0.42070000000000002"/>
    <n v="310"/>
    <n v="2669"/>
    <n v="2.35"/>
    <n v="1"/>
    <x v="4"/>
    <n v="1484.7"/>
  </r>
  <r>
    <n v="18491"/>
    <x v="0"/>
    <d v="2010-11-05T12:00:00"/>
    <x v="0"/>
    <s v="North"/>
    <s v="TV"/>
    <s v="General"/>
    <x v="2"/>
    <n v="3.9699999999999999E-2"/>
    <n v="2.5499999999999998"/>
    <n v="2.5499999999999998"/>
    <n v="0.2641"/>
    <n v="98"/>
    <n v="2984"/>
    <n v="2.5499999999999998"/>
    <n v="0.366025404"/>
    <x v="7"/>
    <n v="85.95"/>
  </r>
  <r>
    <n v="18492"/>
    <x v="10"/>
    <d v="2010-04-18T14:35:00"/>
    <x v="0"/>
    <s v="North"/>
    <s v="Social Media"/>
    <s v="General"/>
    <x v="0"/>
    <n v="5.96E-2"/>
    <n v="5.9"/>
    <n v="2.95"/>
    <n v="0.3019"/>
    <n v="266"/>
    <n v="3946"/>
    <n v="2.88"/>
    <n v="0.366025404"/>
    <x v="4"/>
    <n v="839.8"/>
  </r>
  <r>
    <n v="18493"/>
    <x v="3"/>
    <d v="2010-05-06T12:29:00"/>
    <x v="0"/>
    <s v="North"/>
    <s v="Social Media"/>
    <s v="General"/>
    <x v="0"/>
    <n v="2.41E-2"/>
    <n v="4.25"/>
    <n v="4.25"/>
    <n v="5.1900000000000002E-2"/>
    <n v="39"/>
    <n v="1147"/>
    <n v="1.52"/>
    <n v="-0.366025404"/>
    <x v="4"/>
    <n v="1300.8599999999999"/>
  </r>
  <r>
    <n v="18494"/>
    <x v="7"/>
    <d v="2011-07-25T10:56:00"/>
    <x v="0"/>
    <s v="North"/>
    <s v="Affiliate"/>
    <s v="Storage"/>
    <x v="0"/>
    <n v="5.1000000000000004E-3"/>
    <n v="20.8"/>
    <n v="2.08"/>
    <n v="0.1273"/>
    <n v="978"/>
    <n v="30527"/>
    <n v="2.4900000000000002"/>
    <n v="-1.3660254039999999"/>
    <x v="1"/>
    <n v="11432.23"/>
  </r>
  <r>
    <n v="18495"/>
    <x v="4"/>
    <d v="2010-12-22T13:39:00"/>
    <x v="0"/>
    <s v="North"/>
    <s v="Search"/>
    <s v="Storage"/>
    <x v="0"/>
    <n v="9.4600000000000004E-2"/>
    <n v="30"/>
    <n v="1.25"/>
    <n v="0.16639999999999999"/>
    <n v="186"/>
    <n v="4872"/>
    <n v="6.23"/>
    <n v="1"/>
    <x v="5"/>
    <n v="2132.96"/>
  </r>
  <r>
    <n v="18496"/>
    <x v="0"/>
    <d v="2010-11-25T09:46:00"/>
    <x v="0"/>
    <s v="North"/>
    <s v="Search"/>
    <s v="Seasonal"/>
    <x v="0"/>
    <n v="1.6000000000000001E-3"/>
    <n v="4.2"/>
    <n v="2.1"/>
    <n v="3.1699999999999999E-2"/>
    <n v="323"/>
    <n v="6027"/>
    <n v="2.94"/>
    <n v="0.366025404"/>
    <x v="5"/>
    <n v="1935.23"/>
  </r>
  <r>
    <n v="18497"/>
    <x v="1"/>
    <d v="2010-10-20T13:19:00"/>
    <x v="0"/>
    <s v="North"/>
    <s v="Social Media"/>
    <s v="General"/>
    <x v="0"/>
    <n v="5.7000000000000002E-2"/>
    <n v="2.5"/>
    <n v="1.25"/>
    <n v="0.41289999999999999"/>
    <n v="483"/>
    <n v="14518"/>
    <n v="1.04"/>
    <n v="-0.366025404"/>
    <x v="5"/>
    <n v="609.64"/>
  </r>
  <r>
    <n v="18498"/>
    <x v="5"/>
    <d v="2010-09-13T14:56:00"/>
    <x v="0"/>
    <s v="North"/>
    <s v="Social Media"/>
    <s v="Storage"/>
    <x v="0"/>
    <n v="3.8399999999999997E-2"/>
    <n v="13.2"/>
    <n v="0.55000000000000004"/>
    <n v="0.1128"/>
    <n v="767"/>
    <n v="15507"/>
    <n v="2.81"/>
    <n v="-1"/>
    <x v="7"/>
    <n v="1104.29"/>
  </r>
  <r>
    <n v="18499"/>
    <x v="1"/>
    <d v="2011-10-30T10:54:00"/>
    <x v="0"/>
    <s v="North"/>
    <s v="Email"/>
    <s v="Stationery"/>
    <x v="0"/>
    <n v="1.11E-2"/>
    <n v="4.3499999999999996"/>
    <n v="1.45"/>
    <n v="0.12509999999999999"/>
    <n v="170"/>
    <n v="3229"/>
    <n v="6.38"/>
    <n v="-0.366025404"/>
    <x v="1"/>
    <n v="3733.51"/>
  </r>
  <r>
    <n v="18500"/>
    <x v="10"/>
    <d v="2010-04-15T17:18:00"/>
    <x v="0"/>
    <s v="North"/>
    <s v="Affiliate"/>
    <s v="Kitchen"/>
    <x v="0"/>
    <n v="1.1599999999999999E-2"/>
    <s v="Null"/>
    <n v="0.65"/>
    <n v="0.1008"/>
    <n v="311"/>
    <n v="10086"/>
    <n v="0.73"/>
    <n v="0.366025404"/>
    <x v="0"/>
    <n v="181.25"/>
  </r>
  <r>
    <n v="18501"/>
    <x v="11"/>
    <d v="2011-01-07T09:40:00"/>
    <x v="0"/>
    <s v="North"/>
    <s v="Affiliate"/>
    <s v="Storage"/>
    <x v="0"/>
    <n v="2.8500000000000001E-2"/>
    <n v="10.5"/>
    <n v="0.42"/>
    <n v="0.14649999999999999"/>
    <n v="57"/>
    <n v="457"/>
    <n v="1.52"/>
    <n v="1.3660254039999999"/>
    <x v="6"/>
    <n v="670.24"/>
  </r>
  <r>
    <n v="18502"/>
    <x v="8"/>
    <d v="2010-08-26T12:52:00"/>
    <x v="0"/>
    <s v="North"/>
    <s v="Social Media"/>
    <s v="General"/>
    <x v="0"/>
    <n v="0.1138"/>
    <n v="14.85"/>
    <n v="4.95"/>
    <n v="7.5999999999999998E-2"/>
    <n v="75"/>
    <n v="2511"/>
    <n v="4.6500000000000004"/>
    <n v="-1.3660254039999999"/>
    <x v="0"/>
    <n v="81406.39"/>
  </r>
  <r>
    <n v="18503"/>
    <x v="0"/>
    <d v="2011-11-06T12:32:00"/>
    <x v="0"/>
    <s v="North"/>
    <s v="Search"/>
    <s v="General"/>
    <x v="2"/>
    <n v="0.05"/>
    <n v="4.95"/>
    <n v="4.95"/>
    <n v="0.37690000000000001"/>
    <n v="474"/>
    <n v="4677"/>
    <n v="1.66"/>
    <n v="0.366025404"/>
    <x v="7"/>
    <n v="557.13"/>
  </r>
  <r>
    <n v="18504"/>
    <x v="7"/>
    <d v="2010-07-12T13:26:00"/>
    <x v="0"/>
    <s v="North"/>
    <s v="Affiliate"/>
    <s v="Seasonal"/>
    <x v="2"/>
    <n v="8.5800000000000001E-2"/>
    <n v="4.95"/>
    <n v="1.65"/>
    <n v="0.2341"/>
    <n v="201"/>
    <n v="2354"/>
    <n v="5.39"/>
    <n v="-1.3660254039999999"/>
    <x v="5"/>
    <n v="43.31"/>
  </r>
  <r>
    <n v="18505"/>
    <x v="5"/>
    <d v="2010-09-09T10:37:00"/>
    <x v="0"/>
    <s v="North"/>
    <s v="Social Media"/>
    <s v="General"/>
    <x v="0"/>
    <n v="8.5099999999999995E-2"/>
    <n v="19.5"/>
    <n v="3.25"/>
    <n v="9.0899999999999995E-2"/>
    <n v="184"/>
    <n v="1563"/>
    <n v="4.6900000000000004"/>
    <n v="-1"/>
    <x v="0"/>
    <n v="6383.33"/>
  </r>
  <r>
    <n v="18506"/>
    <x v="3"/>
    <d v="2010-05-20T12:26:00"/>
    <x v="0"/>
    <s v="North"/>
    <s v="Social Media"/>
    <s v="General"/>
    <x v="0"/>
    <n v="8.5199999999999998E-2"/>
    <n v="15.6"/>
    <n v="1.95"/>
    <n v="0.13270000000000001"/>
    <n v="593"/>
    <n v="5881"/>
    <n v="7.69"/>
    <n v="-0.366025404"/>
    <x v="3"/>
    <n v="1709.27"/>
  </r>
  <r>
    <n v="18507"/>
    <x v="11"/>
    <d v="2010-01-18T12:48:00"/>
    <x v="0"/>
    <s v="North"/>
    <s v="Affiliate"/>
    <s v="General"/>
    <x v="0"/>
    <n v="5.6899999999999999E-2"/>
    <n v="3.9"/>
    <n v="1.95"/>
    <n v="0.2445"/>
    <n v="402"/>
    <n v="8045"/>
    <n v="3.8"/>
    <n v="1.3660254039999999"/>
    <x v="3"/>
    <n v="29.67"/>
  </r>
  <r>
    <n v="18508"/>
    <x v="1"/>
    <d v="2011-10-30T14:03:00"/>
    <x v="0"/>
    <s v="North"/>
    <s v="Email"/>
    <s v="Seasonal"/>
    <x v="0"/>
    <n v="7.3000000000000001E-3"/>
    <n v="18.72"/>
    <n v="0.39"/>
    <n v="0.4103"/>
    <n v="171"/>
    <n v="4060"/>
    <n v="5.65"/>
    <n v="-0.366025404"/>
    <x v="0"/>
    <n v="4070.37"/>
  </r>
  <r>
    <n v="18509"/>
    <x v="0"/>
    <d v="2011-11-30T17:37:00"/>
    <x v="0"/>
    <s v="North"/>
    <s v="Social Media"/>
    <s v="General"/>
    <x v="2"/>
    <n v="5.45E-2"/>
    <n v="3.95"/>
    <n v="3.95"/>
    <n v="0.56730000000000003"/>
    <n v="394"/>
    <n v="9232"/>
    <n v="4.9800000000000004"/>
    <n v="0.366025404"/>
    <x v="5"/>
    <n v="442.94"/>
  </r>
  <r>
    <n v="18510"/>
    <x v="0"/>
    <d v="2011-11-25T10:20:00"/>
    <x v="0"/>
    <s v="North"/>
    <s v="Influencer"/>
    <s v="Stationery"/>
    <x v="2"/>
    <s v="Null"/>
    <n v="36"/>
    <n v="18"/>
    <n v="0.26150000000000001"/>
    <n v="405"/>
    <n v="6783"/>
    <n v="1.7"/>
    <n v="0.366025404"/>
    <x v="1"/>
    <n v="1126.08"/>
  </r>
  <r>
    <n v="18511"/>
    <x v="6"/>
    <d v="2010-06-17T11:40:00"/>
    <x v="0"/>
    <s v="North"/>
    <s v="Email"/>
    <s v="General"/>
    <x v="2"/>
    <n v="2.47E-2"/>
    <n v="12.75"/>
    <n v="4.25"/>
    <n v="0.1502"/>
    <n v="151"/>
    <n v="4344"/>
    <n v="3.65"/>
    <n v="-1"/>
    <x v="1"/>
    <n v="252.3"/>
  </r>
  <r>
    <n v="18512"/>
    <x v="2"/>
    <d v="2010-02-24T14:10:00"/>
    <x v="0"/>
    <s v="North"/>
    <s v="TV"/>
    <s v="General"/>
    <x v="0"/>
    <n v="9.4E-2"/>
    <n v="9.9499999999999993"/>
    <n v="9.9499999999999993"/>
    <n v="0.3659"/>
    <n v="41"/>
    <n v="1766"/>
    <n v="2.02"/>
    <n v="1.3660254039999999"/>
    <x v="1"/>
    <n v="1195.52"/>
  </r>
  <r>
    <n v="18513"/>
    <x v="3"/>
    <d v="2010-05-27T19:53:00"/>
    <x v="0"/>
    <s v="North"/>
    <s v="Search"/>
    <s v="General"/>
    <x v="0"/>
    <n v="5.2900000000000003E-2"/>
    <n v="8.49"/>
    <n v="8.49"/>
    <n v="0.6"/>
    <n v="35"/>
    <n v="406"/>
    <n v="7.15"/>
    <n v="-0.366025404"/>
    <x v="1"/>
    <n v="741.7"/>
  </r>
  <r>
    <n v="18514"/>
    <x v="0"/>
    <d v="2011-11-04T14:24:00"/>
    <x v="0"/>
    <s v="North"/>
    <s v="Affiliate"/>
    <s v="Stationery"/>
    <x v="0"/>
    <n v="3.6299999999999999E-2"/>
    <n v="30"/>
    <n v="1.25"/>
    <n v="0.1171"/>
    <n v="164"/>
    <n v="4921"/>
    <n v="5.14"/>
    <n v="0.366025404"/>
    <x v="3"/>
    <n v="3757.33"/>
  </r>
  <r>
    <n v="18515"/>
    <x v="1"/>
    <d v="2011-10-18T12:44:00"/>
    <x v="0"/>
    <s v="North"/>
    <s v="Email"/>
    <s v="Seasonal"/>
    <x v="0"/>
    <n v="7.5600000000000001E-2"/>
    <n v="9.9499999999999993"/>
    <n v="9.9499999999999993"/>
    <n v="0.36049999999999999"/>
    <n v="41"/>
    <n v="1754"/>
    <n v="2.46"/>
    <n v="-0.366025404"/>
    <x v="1"/>
    <n v="917.91"/>
  </r>
  <r>
    <n v="18516"/>
    <x v="1"/>
    <d v="2011-10-02T15:33:00"/>
    <x v="0"/>
    <s v="North"/>
    <s v="Search"/>
    <s v="Storage"/>
    <x v="0"/>
    <n v="1.3299999999999999E-2"/>
    <n v="0.85"/>
    <n v="0.85"/>
    <s v="Null"/>
    <n v="423"/>
    <n v="8745"/>
    <n v="5.32"/>
    <n v="-0.366025404"/>
    <x v="6"/>
    <n v="56137.37"/>
  </r>
  <r>
    <n v="18517"/>
    <x v="5"/>
    <d v="2011-09-22T00:00:00"/>
    <x v="0"/>
    <s v="North"/>
    <s v="Email"/>
    <s v="Lighting"/>
    <x v="0"/>
    <n v="4.1000000000000002E-2"/>
    <n v="13.3"/>
    <n v="6.65"/>
    <n v="0.22090000000000001"/>
    <n v="25"/>
    <n v="526"/>
    <n v="0.54"/>
    <n v="-1"/>
    <x v="7"/>
    <n v="394.93"/>
  </r>
  <r>
    <n v="18518"/>
    <x v="1"/>
    <d v="2011-10-20T13:54:00"/>
    <x v="0"/>
    <s v="North"/>
    <s v="Social Media"/>
    <s v="General"/>
    <x v="2"/>
    <n v="6.2600000000000003E-2"/>
    <n v="3.75"/>
    <n v="3.75"/>
    <n v="0.1394"/>
    <n v="289"/>
    <n v="17394"/>
    <n v="4"/>
    <n v="-0.366025404"/>
    <x v="5"/>
    <n v="520.6"/>
  </r>
  <r>
    <n v="18519"/>
    <x v="9"/>
    <d v="2011-03-24T11:43:00"/>
    <x v="0"/>
    <s v="North"/>
    <s v="TV"/>
    <s v="Kitchen"/>
    <x v="0"/>
    <n v="2.35E-2"/>
    <n v="7.8"/>
    <n v="0.65"/>
    <n v="4.19E-2"/>
    <n v="311"/>
    <n v="6314"/>
    <n v="7.44"/>
    <n v="1"/>
    <x v="7"/>
    <n v="6106.59"/>
  </r>
  <r>
    <n v="18520"/>
    <x v="0"/>
    <d v="2010-11-22T13:04:00"/>
    <x v="0"/>
    <s v="North"/>
    <s v="Search"/>
    <s v="General"/>
    <x v="2"/>
    <n v="1.6000000000000001E-3"/>
    <n v="22.95"/>
    <n v="2.5499999999999998"/>
    <n v="0.1273"/>
    <n v="325"/>
    <n v="5730"/>
    <n v="0.94"/>
    <n v="0.366025404"/>
    <x v="0"/>
    <n v="454.42"/>
  </r>
  <r>
    <n v="18521"/>
    <x v="2"/>
    <d v="2011-02-13T12:03:00"/>
    <x v="0"/>
    <s v="North"/>
    <s v="Social Media"/>
    <s v="General"/>
    <x v="0"/>
    <n v="8.5599999999999996E-2"/>
    <n v="0.95"/>
    <n v="0.95"/>
    <n v="0.1103"/>
    <n v="800"/>
    <n v="6354"/>
    <n v="1.78"/>
    <n v="1.3660254039999999"/>
    <x v="7"/>
    <n v="489.48"/>
  </r>
  <r>
    <n v="18522"/>
    <x v="10"/>
    <d v="2010-04-18T10:40:00"/>
    <x v="0"/>
    <s v="North"/>
    <s v="Affiliate"/>
    <s v="General"/>
    <x v="0"/>
    <n v="5.7999999999999996E-3"/>
    <s v="Null"/>
    <n v="2.5499999999999998"/>
    <n v="0.27989999999999998"/>
    <n v="601"/>
    <n v="3960"/>
    <n v="7.83"/>
    <n v="0.366025404"/>
    <x v="6"/>
    <n v="1487.29"/>
  </r>
  <r>
    <n v="18523"/>
    <x v="0"/>
    <d v="2010-11-17T10:54:00"/>
    <x v="0"/>
    <s v="North"/>
    <s v="Social Media"/>
    <s v="General"/>
    <x v="0"/>
    <n v="0.1183"/>
    <n v="9.9"/>
    <n v="4.95"/>
    <n v="4.8300000000000003E-2"/>
    <n v="36"/>
    <n v="1394"/>
    <n v="2.29"/>
    <n v="0.366025404"/>
    <x v="7"/>
    <n v="4400.01"/>
  </r>
  <r>
    <n v="18524"/>
    <x v="4"/>
    <d v="2010-12-09T10:42:00"/>
    <x v="0"/>
    <s v="North"/>
    <s v="Search"/>
    <s v="General"/>
    <x v="0"/>
    <n v="3.5099999999999999E-2"/>
    <s v="Null"/>
    <n v="2.5499999999999998"/>
    <n v="0.1305"/>
    <n v="158"/>
    <n v="4440"/>
    <n v="2.99"/>
    <n v="1"/>
    <x v="4"/>
    <n v="14506.04"/>
  </r>
  <r>
    <n v="18525"/>
    <x v="4"/>
    <d v="2011-12-08T13:47:00"/>
    <x v="0"/>
    <s v="North"/>
    <s v="Social Media"/>
    <s v="Seasonal"/>
    <x v="0"/>
    <n v="6.4899999999999999E-2"/>
    <n v="1.56"/>
    <n v="0.39"/>
    <n v="0.35"/>
    <n v="341"/>
    <n v="4551"/>
    <n v="4.9400000000000004"/>
    <n v="1"/>
    <x v="7"/>
    <n v="11047.41"/>
  </r>
  <r>
    <n v="18526"/>
    <x v="0"/>
    <d v="2010-11-08T13:53:00"/>
    <x v="0"/>
    <s v="North"/>
    <s v="Social Media"/>
    <s v="Storage"/>
    <x v="0"/>
    <n v="2.7199999999999998E-2"/>
    <n v="204"/>
    <n v="8.5"/>
    <n v="0.33289999999999997"/>
    <n v="346"/>
    <n v="7852"/>
    <n v="0.31"/>
    <n v="0.366025404"/>
    <x v="5"/>
    <n v="7247.51"/>
  </r>
  <r>
    <n v="18527"/>
    <x v="2"/>
    <d v="2010-02-09T11:39:00"/>
    <x v="0"/>
    <s v="North"/>
    <s v="Social Media"/>
    <s v="General"/>
    <x v="0"/>
    <n v="0.1007"/>
    <n v="23.6"/>
    <n v="2.95"/>
    <n v="0.12809999999999999"/>
    <n v="631"/>
    <n v="9911"/>
    <n v="4.2"/>
    <n v="1.3660254039999999"/>
    <x v="3"/>
    <n v="6947.67"/>
  </r>
  <r>
    <n v="18528"/>
    <x v="1"/>
    <d v="2011-10-12T11:33:00"/>
    <x v="0"/>
    <s v="North"/>
    <s v="Affiliate"/>
    <s v="General"/>
    <x v="0"/>
    <n v="1.9199999999999998E-2"/>
    <n v="5.0999999999999996"/>
    <n v="0.85"/>
    <n v="0.6"/>
    <n v="183"/>
    <n v="1322"/>
    <n v="6.88"/>
    <n v="-0.366025404"/>
    <x v="2"/>
    <n v="1700.25"/>
  </r>
  <r>
    <n v="18529"/>
    <x v="1"/>
    <d v="2010-10-27T16:23:00"/>
    <x v="0"/>
    <s v="North"/>
    <s v="Social Media"/>
    <s v="Storage"/>
    <x v="2"/>
    <n v="0.1147"/>
    <n v="17.7"/>
    <n v="2.95"/>
    <n v="0.1542"/>
    <n v="335"/>
    <n v="5533"/>
    <n v="5.55"/>
    <n v="-0.366025404"/>
    <x v="0"/>
    <n v="213.47"/>
  </r>
  <r>
    <n v="18530"/>
    <x v="6"/>
    <d v="2010-06-22T11:48:00"/>
    <x v="0"/>
    <s v="North"/>
    <s v="Social Media"/>
    <s v="General"/>
    <x v="0"/>
    <n v="3.3399999999999999E-2"/>
    <n v="46.8"/>
    <n v="0.65"/>
    <n v="0.27710000000000001"/>
    <n v="370"/>
    <n v="5543"/>
    <n v="1.08"/>
    <n v="-1"/>
    <x v="1"/>
    <n v="277.05"/>
  </r>
  <r>
    <n v="18531"/>
    <x v="6"/>
    <d v="2011-06-23T14:36:00"/>
    <x v="0"/>
    <s v="North"/>
    <s v="Search"/>
    <s v="General"/>
    <x v="0"/>
    <n v="5.3199999999999997E-2"/>
    <n v="16.5"/>
    <n v="8.25"/>
    <n v="0.46579999999999999"/>
    <n v="103"/>
    <n v="1691"/>
    <n v="2.1800000000000002"/>
    <n v="-1"/>
    <x v="1"/>
    <n v="9006.02"/>
  </r>
  <r>
    <n v="18532"/>
    <x v="1"/>
    <d v="2011-10-27T13:33:00"/>
    <x v="0"/>
    <s v="North"/>
    <s v="Email"/>
    <s v="Storage"/>
    <x v="2"/>
    <n v="6.3700000000000007E-2"/>
    <n v="2.5"/>
    <n v="1.25"/>
    <n v="7.2599999999999998E-2"/>
    <n v="79"/>
    <n v="1458"/>
    <n v="2.76"/>
    <n v="-0.366025404"/>
    <x v="2"/>
    <n v="451.78"/>
  </r>
  <r>
    <n v="18533"/>
    <x v="6"/>
    <d v="2011-06-13T14:13:00"/>
    <x v="0"/>
    <s v="North"/>
    <s v="Email"/>
    <s v="General"/>
    <x v="0"/>
    <n v="0.10589999999999999"/>
    <n v="19.5"/>
    <n v="3.25"/>
    <n v="0.19939999999999999"/>
    <n v="241"/>
    <n v="3816"/>
    <n v="0.71"/>
    <n v="-1"/>
    <x v="3"/>
    <n v="14509.36"/>
  </r>
  <r>
    <n v="18534"/>
    <x v="4"/>
    <d v="2010-12-20T13:08:00"/>
    <x v="0"/>
    <s v="North"/>
    <s v="Influencer"/>
    <s v="Lighting"/>
    <x v="0"/>
    <s v="Null"/>
    <s v="Null"/>
    <n v="1.95"/>
    <n v="0.1075"/>
    <n v="24"/>
    <n v="338"/>
    <n v="5.66"/>
    <n v="1"/>
    <x v="6"/>
    <n v="42763.01"/>
  </r>
  <r>
    <n v="18535"/>
    <x v="7"/>
    <d v="2011-07-15T10:44:00"/>
    <x v="0"/>
    <s v="North"/>
    <s v="Search"/>
    <s v="Seasonal"/>
    <x v="0"/>
    <n v="4.7800000000000002E-2"/>
    <n v="0.85"/>
    <n v="0.85"/>
    <n v="0.3387"/>
    <n v="484"/>
    <n v="27037"/>
    <n v="2.27"/>
    <n v="-1.3660254039999999"/>
    <x v="7"/>
    <n v="5027.2299999999996"/>
  </r>
  <r>
    <n v="18536"/>
    <x v="3"/>
    <d v="2010-05-16T14:41:00"/>
    <x v="0"/>
    <s v="North"/>
    <s v="Influencer"/>
    <s v="Storage"/>
    <x v="0"/>
    <n v="3.4099999999999998E-2"/>
    <n v="15.8"/>
    <n v="3.95"/>
    <n v="0.41849999999999998"/>
    <n v="536"/>
    <n v="4202"/>
    <n v="6.25"/>
    <n v="-0.366025404"/>
    <x v="0"/>
    <s v="Null"/>
  </r>
  <r>
    <n v="18537"/>
    <x v="8"/>
    <d v="2011-08-21T13:11:00"/>
    <x v="0"/>
    <s v="North"/>
    <s v="Email"/>
    <s v="Storage"/>
    <x v="0"/>
    <n v="3.2899999999999999E-2"/>
    <n v="41.6"/>
    <n v="2.08"/>
    <n v="0.13059999999999999"/>
    <n v="344"/>
    <n v="5105"/>
    <n v="7.72"/>
    <n v="-1.3660254039999999"/>
    <x v="3"/>
    <n v="225062.56"/>
  </r>
  <r>
    <n v="18538"/>
    <x v="1"/>
    <d v="2011-10-13T12:46:00"/>
    <x v="0"/>
    <s v="North"/>
    <s v="Social Media"/>
    <s v="Lighting"/>
    <x v="0"/>
    <n v="8.3199999999999996E-2"/>
    <n v="90"/>
    <n v="1.25"/>
    <n v="0.50290000000000001"/>
    <n v="510"/>
    <n v="11267"/>
    <n v="2.12"/>
    <n v="-0.366025404"/>
    <x v="6"/>
    <n v="334.74"/>
  </r>
  <r>
    <n v="18539"/>
    <x v="7"/>
    <d v="2010-07-15T18:47:00"/>
    <x v="0"/>
    <s v="North"/>
    <s v="Influencer"/>
    <s v="Kitchen"/>
    <x v="2"/>
    <n v="2.4799999999999999E-2"/>
    <n v="8.5"/>
    <n v="8.5"/>
    <n v="0.30969999999999998"/>
    <n v="579"/>
    <n v="6741"/>
    <n v="4.66"/>
    <n v="-1.3660254039999999"/>
    <x v="0"/>
    <n v="30"/>
  </r>
  <r>
    <n v="18540"/>
    <x v="10"/>
    <d v="2011-04-18T12:16:00"/>
    <x v="0"/>
    <s v="North"/>
    <s v="Email"/>
    <s v="General"/>
    <x v="2"/>
    <n v="2.9000000000000001E-2"/>
    <n v="19.5"/>
    <n v="3.25"/>
    <n v="0.28189999999999998"/>
    <n v="241"/>
    <n v="3675"/>
    <n v="7.12"/>
    <n v="0.366025404"/>
    <x v="1"/>
    <n v="2139.41"/>
  </r>
  <r>
    <n v="18541"/>
    <x v="2"/>
    <d v="2011-02-23T09:09:00"/>
    <x v="0"/>
    <s v="North"/>
    <s v="Social Media"/>
    <s v="Stationery"/>
    <x v="0"/>
    <n v="0.20169999999999999"/>
    <n v="17"/>
    <n v="8.5"/>
    <n v="0.1216"/>
    <n v="583"/>
    <n v="13620"/>
    <n v="4.5199999999999996"/>
    <n v="1.3660254039999999"/>
    <x v="4"/>
    <n v="886.85"/>
  </r>
  <r>
    <n v="18542"/>
    <x v="1"/>
    <d v="2011-10-30T12:26:00"/>
    <x v="0"/>
    <s v="North"/>
    <s v="TV"/>
    <s v="General"/>
    <x v="0"/>
    <n v="0.1106"/>
    <n v="7.8"/>
    <n v="1.95"/>
    <n v="0.15939999999999999"/>
    <n v="185"/>
    <n v="6836"/>
    <n v="3.27"/>
    <n v="-0.366025404"/>
    <x v="3"/>
    <n v="6079.48"/>
  </r>
  <r>
    <n v="18543"/>
    <x v="5"/>
    <d v="2010-09-30T17:28:00"/>
    <x v="0"/>
    <s v="North"/>
    <s v="Email"/>
    <s v="Stationery"/>
    <x v="2"/>
    <n v="2.2800000000000001E-2"/>
    <n v="15"/>
    <n v="3.75"/>
    <n v="0.15989999999999999"/>
    <n v="447"/>
    <n v="10366"/>
    <n v="9.26"/>
    <n v="-1"/>
    <x v="3"/>
    <n v="78"/>
  </r>
  <r>
    <n v="18544"/>
    <x v="8"/>
    <d v="2011-08-05T15:38:00"/>
    <x v="0"/>
    <s v="North"/>
    <s v="Social Media"/>
    <s v="Stationery"/>
    <x v="0"/>
    <n v="8.0999999999999996E-3"/>
    <n v="5.04"/>
    <n v="0.42"/>
    <n v="8.7300000000000003E-2"/>
    <n v="353"/>
    <n v="5692"/>
    <n v="2.57"/>
    <n v="-1.3660254039999999"/>
    <x v="4"/>
    <n v="4027.67"/>
  </r>
  <r>
    <n v="18545"/>
    <x v="1"/>
    <d v="2011-10-19T12:10:00"/>
    <x v="0"/>
    <s v="North"/>
    <s v="Search"/>
    <s v="General"/>
    <x v="1"/>
    <n v="5.8700000000000002E-2"/>
    <n v="9.9"/>
    <n v="4.95"/>
    <n v="9.9699999999999997E-2"/>
    <n v="894"/>
    <n v="20947"/>
    <n v="2.7"/>
    <n v="-0.366025404"/>
    <x v="2"/>
    <n v="28.55"/>
  </r>
  <r>
    <n v="18546"/>
    <x v="7"/>
    <d v="2010-07-18T12:07:00"/>
    <x v="0"/>
    <s v="North"/>
    <s v="Influencer"/>
    <s v="Seasonal"/>
    <x v="0"/>
    <n v="1.5599999999999999E-2"/>
    <n v="2.5"/>
    <n v="1.25"/>
    <n v="8.9800000000000005E-2"/>
    <n v="188"/>
    <n v="2909"/>
    <n v="6.24"/>
    <n v="-1.3660254039999999"/>
    <x v="1"/>
    <n v="276.88"/>
  </r>
  <r>
    <n v="18547"/>
    <x v="10"/>
    <d v="2011-04-14T13:27:00"/>
    <x v="0"/>
    <s v="North"/>
    <s v="TV"/>
    <s v="Stationery"/>
    <x v="2"/>
    <n v="5.9200000000000003E-2"/>
    <n v="5.04"/>
    <n v="0.42"/>
    <n v="8.6999999999999994E-2"/>
    <n v="101"/>
    <n v="1576"/>
    <n v="5.84"/>
    <n v="0.366025404"/>
    <x v="7"/>
    <n v="406.78"/>
  </r>
  <r>
    <n v="18548"/>
    <x v="5"/>
    <d v="2011-09-30T09:20:00"/>
    <x v="0"/>
    <s v="North"/>
    <s v="Email"/>
    <s v="Stationery"/>
    <x v="0"/>
    <n v="8.2400000000000001E-2"/>
    <n v="22.5"/>
    <n v="3.75"/>
    <n v="6.2899999999999998E-2"/>
    <n v="186"/>
    <n v="7640"/>
    <n v="5.87"/>
    <n v="-1"/>
    <x v="0"/>
    <n v="2909.35"/>
  </r>
  <r>
    <n v="18549"/>
    <x v="4"/>
    <d v="2010-12-09T20:01:00"/>
    <x v="0"/>
    <s v="North"/>
    <s v="Email"/>
    <s v="Storage"/>
    <x v="0"/>
    <n v="1.83E-2"/>
    <n v="5"/>
    <n v="1.25"/>
    <n v="6.4299999999999996E-2"/>
    <n v="312"/>
    <n v="8440"/>
    <n v="4.1900000000000004"/>
    <n v="1"/>
    <x v="7"/>
    <n v="994.1"/>
  </r>
  <r>
    <n v="18550"/>
    <x v="3"/>
    <d v="2011-05-24T15:13:00"/>
    <x v="0"/>
    <s v="North"/>
    <s v="Email"/>
    <s v="General"/>
    <x v="0"/>
    <n v="4.0800000000000003E-2"/>
    <n v="15"/>
    <n v="3.75"/>
    <n v="0.32850000000000001"/>
    <n v="289"/>
    <n v="2734"/>
    <n v="5.36"/>
    <n v="-0.366025404"/>
    <x v="7"/>
    <n v="1601.61"/>
  </r>
  <r>
    <n v="18551"/>
    <x v="4"/>
    <d v="2010-12-02T18:25:00"/>
    <x v="0"/>
    <s v="North"/>
    <s v="Search"/>
    <s v="Stationery"/>
    <x v="0"/>
    <n v="3.6499999999999998E-2"/>
    <n v="15.12"/>
    <n v="0.42"/>
    <n v="0.14460000000000001"/>
    <n v="429"/>
    <n v="8624"/>
    <n v="4.6900000000000004"/>
    <n v="1"/>
    <x v="4"/>
    <n v="10352.82"/>
  </r>
  <r>
    <n v="18552"/>
    <x v="0"/>
    <d v="2010-11-16T11:36:00"/>
    <x v="0"/>
    <s v="North"/>
    <s v="Search"/>
    <s v="Stationery"/>
    <x v="2"/>
    <n v="5.7799999999999997E-2"/>
    <n v="5.9"/>
    <n v="2.95"/>
    <n v="7.2800000000000004E-2"/>
    <n v="701"/>
    <n v="9809"/>
    <n v="2.54"/>
    <n v="0.366025404"/>
    <x v="5"/>
    <n v="140.44"/>
  </r>
  <r>
    <n v="18553"/>
    <x v="9"/>
    <d v="2010-03-21T12:20:00"/>
    <x v="0"/>
    <s v="North"/>
    <s v="Social Media"/>
    <s v="Seasonal"/>
    <x v="0"/>
    <n v="0.1091"/>
    <n v="8.64"/>
    <n v="0.72"/>
    <n v="0.3805"/>
    <n v="384"/>
    <n v="4505"/>
    <n v="2.62"/>
    <n v="1"/>
    <x v="6"/>
    <n v="4217.08"/>
  </r>
  <r>
    <n v="18554"/>
    <x v="9"/>
    <d v="2011-03-18T13:52:00"/>
    <x v="0"/>
    <s v="North"/>
    <s v="Affiliate"/>
    <s v="Storage"/>
    <x v="0"/>
    <n v="7.6E-3"/>
    <n v="103.68"/>
    <n v="0.72"/>
    <s v="Null"/>
    <n v="287"/>
    <n v="4902"/>
    <n v="2.75"/>
    <n v="1"/>
    <x v="1"/>
    <n v="9910.9699999999993"/>
  </r>
  <r>
    <n v="18555"/>
    <x v="7"/>
    <d v="2011-07-19T09:52:00"/>
    <x v="0"/>
    <s v="North"/>
    <s v="Affiliate"/>
    <s v="Stationery"/>
    <x v="0"/>
    <n v="2.4899999999999999E-2"/>
    <n v="15.12"/>
    <n v="0.42"/>
    <n v="0.23680000000000001"/>
    <n v="203"/>
    <n v="5217"/>
    <n v="3.54"/>
    <n v="-1.3660254039999999"/>
    <x v="4"/>
    <n v="4995.46"/>
  </r>
  <r>
    <n v="18556"/>
    <x v="10"/>
    <d v="2010-04-13T13:33:00"/>
    <x v="0"/>
    <s v="North"/>
    <s v="Search"/>
    <s v="General"/>
    <x v="0"/>
    <n v="0.20300000000000001"/>
    <n v="381"/>
    <n v="6.35"/>
    <n v="0.1792"/>
    <n v="251"/>
    <n v="7029"/>
    <n v="2.5099999999999998"/>
    <n v="0.366025404"/>
    <x v="3"/>
    <s v="Null"/>
  </r>
  <r>
    <n v="18557"/>
    <x v="0"/>
    <d v="2011-11-06T12:31:00"/>
    <x v="0"/>
    <s v="North"/>
    <s v="Affiliate"/>
    <s v="Storage"/>
    <x v="0"/>
    <s v="Null"/>
    <n v="1.25"/>
    <n v="1.25"/>
    <n v="0.1673"/>
    <n v="92"/>
    <n v="526"/>
    <n v="2.29"/>
    <n v="0.366025404"/>
    <x v="5"/>
    <n v="1351.27"/>
  </r>
  <r>
    <n v="18558"/>
    <x v="0"/>
    <d v="2010-11-14T14:47:00"/>
    <x v="0"/>
    <s v="North"/>
    <s v="Email"/>
    <s v="General"/>
    <x v="2"/>
    <n v="5.1000000000000004E-3"/>
    <n v="2.1"/>
    <n v="0.42"/>
    <n v="0.34970000000000001"/>
    <n v="138"/>
    <n v="3225"/>
    <n v="2.2200000000000002"/>
    <n v="0.366025404"/>
    <x v="1"/>
    <n v="105.3"/>
  </r>
  <r>
    <n v="18559"/>
    <x v="0"/>
    <d v="2010-11-29T11:48:00"/>
    <x v="0"/>
    <s v="North"/>
    <s v="Affiliate"/>
    <s v="General"/>
    <x v="0"/>
    <n v="3.9800000000000002E-2"/>
    <n v="1.25"/>
    <n v="1.25"/>
    <n v="0.49390000000000001"/>
    <n v="105"/>
    <n v="1437"/>
    <n v="4.95"/>
    <n v="0.366025404"/>
    <x v="1"/>
    <n v="1610.63"/>
  </r>
  <r>
    <n v="18560"/>
    <x v="6"/>
    <d v="2010-06-28T15:19:00"/>
    <x v="0"/>
    <s v="North"/>
    <s v="Email"/>
    <s v="Seasonal"/>
    <x v="0"/>
    <n v="3.1300000000000001E-2"/>
    <n v="15"/>
    <n v="3.75"/>
    <n v="0.16089999999999999"/>
    <n v="400"/>
    <n v="15897"/>
    <n v="5.57"/>
    <n v="-1"/>
    <x v="0"/>
    <n v="1626.3"/>
  </r>
  <r>
    <n v="18561"/>
    <x v="8"/>
    <d v="2010-08-25T16:11:00"/>
    <x v="0"/>
    <s v="North"/>
    <s v="Search"/>
    <s v="General"/>
    <x v="2"/>
    <n v="3.2300000000000002E-2"/>
    <n v="1.45"/>
    <n v="1.45"/>
    <n v="0.1036"/>
    <n v="420"/>
    <n v="10555"/>
    <n v="7.4"/>
    <n v="-1.3660254039999999"/>
    <x v="6"/>
    <n v="335.73"/>
  </r>
  <r>
    <n v="18562"/>
    <x v="9"/>
    <d v="2010-03-26T13:03:00"/>
    <x v="0"/>
    <s v="North"/>
    <s v="Email"/>
    <s v="General"/>
    <x v="0"/>
    <n v="1.8100000000000002E-2"/>
    <n v="25.5"/>
    <n v="8.5"/>
    <n v="0.1009"/>
    <n v="335"/>
    <n v="6670"/>
    <n v="1.1200000000000001"/>
    <n v="1"/>
    <x v="5"/>
    <n v="590.54"/>
  </r>
  <r>
    <n v="18563"/>
    <x v="0"/>
    <d v="2010-11-19T12:09:00"/>
    <x v="0"/>
    <s v="North"/>
    <s v="Search"/>
    <s v="Storage"/>
    <x v="0"/>
    <n v="3.39E-2"/>
    <n v="2.95"/>
    <n v="2.95"/>
    <n v="0.30309999999999998"/>
    <n v="286"/>
    <n v="7657"/>
    <n v="1.82"/>
    <n v="0.366025404"/>
    <x v="1"/>
    <n v="2379.4"/>
  </r>
  <r>
    <n v="18564"/>
    <x v="5"/>
    <d v="2010-09-27T10:09:00"/>
    <x v="0"/>
    <s v="North"/>
    <s v="Email"/>
    <s v="General"/>
    <x v="2"/>
    <n v="5.6399999999999999E-2"/>
    <n v="17.7"/>
    <n v="2.95"/>
    <n v="0.1792"/>
    <n v="631"/>
    <n v="16232"/>
    <s v="Null"/>
    <n v="-1"/>
    <x v="0"/>
    <n v="302.7"/>
  </r>
  <r>
    <n v="18565"/>
    <x v="9"/>
    <d v="2011-03-17T19:47:00"/>
    <x v="0"/>
    <s v="North"/>
    <s v="Social Media"/>
    <s v="General"/>
    <x v="0"/>
    <n v="1.44E-2"/>
    <n v="10.199999999999999"/>
    <n v="0.85"/>
    <n v="0.5423"/>
    <n v="148"/>
    <n v="2744"/>
    <n v="3.12"/>
    <n v="1"/>
    <x v="6"/>
    <n v="114.96"/>
  </r>
  <r>
    <n v="18566"/>
    <x v="9"/>
    <d v="2010-03-08T17:27:00"/>
    <x v="0"/>
    <s v="North"/>
    <s v="Affiliate"/>
    <s v="Seasonal"/>
    <x v="0"/>
    <n v="3.8999999999999998E-3"/>
    <n v="19.95"/>
    <n v="19.95"/>
    <s v="Null"/>
    <n v="65"/>
    <n v="1501"/>
    <n v="5.29"/>
    <n v="1"/>
    <x v="5"/>
    <n v="398.45"/>
  </r>
  <r>
    <n v="18567"/>
    <x v="3"/>
    <d v="2011-05-23T09:14:00"/>
    <x v="2"/>
    <s v="West"/>
    <s v="Affiliate"/>
    <s v="General"/>
    <x v="0"/>
    <n v="7.4999999999999997E-2"/>
    <n v="17.850000000000001"/>
    <n v="5.95"/>
    <n v="0.35859999999999997"/>
    <n v="321"/>
    <n v="5780"/>
    <n v="2.83"/>
    <n v="-0.366025404"/>
    <x v="7"/>
    <n v="7114.71"/>
  </r>
  <r>
    <n v="18568"/>
    <x v="2"/>
    <d v="2011-02-16T10:38:00"/>
    <x v="0"/>
    <s v="North"/>
    <s v="Social Media"/>
    <s v="Storage"/>
    <x v="0"/>
    <n v="7.4000000000000003E-3"/>
    <s v="Null"/>
    <n v="7.95"/>
    <n v="0.40910000000000002"/>
    <s v="Null"/>
    <n v="11665"/>
    <n v="2.4"/>
    <n v="1.3660254039999999"/>
    <x v="5"/>
    <n v="1593.8"/>
  </r>
  <r>
    <n v="18569"/>
    <x v="0"/>
    <d v="2010-11-28T11:59:00"/>
    <x v="0"/>
    <s v="North"/>
    <s v="Search"/>
    <s v="General"/>
    <x v="2"/>
    <n v="8.8999999999999999E-3"/>
    <n v="829.34209629999998"/>
    <n v="5.95"/>
    <n v="0.19189999999999999"/>
    <n v="169"/>
    <n v="7896"/>
    <n v="7.05"/>
    <n v="0.366025404"/>
    <x v="4"/>
    <n v="387.35"/>
  </r>
  <r>
    <n v="18570"/>
    <x v="0"/>
    <d v="2010-11-07T12:36:00"/>
    <x v="0"/>
    <s v="North"/>
    <s v="Search"/>
    <s v="General"/>
    <x v="0"/>
    <n v="7.5300000000000006E-2"/>
    <n v="2.1"/>
    <n v="2.1"/>
    <n v="0.2205"/>
    <n v="187"/>
    <n v="2473"/>
    <n v="2.11"/>
    <n v="0.366025404"/>
    <x v="4"/>
    <n v="2987.14"/>
  </r>
  <r>
    <n v="18571"/>
    <x v="0"/>
    <d v="2010-11-16T12:19:00"/>
    <x v="0"/>
    <s v="North"/>
    <s v="Social Media"/>
    <s v="Seasonal"/>
    <x v="0"/>
    <s v="Null"/>
    <n v="2.5"/>
    <n v="1.25"/>
    <n v="6.4199999999999993E-2"/>
    <n v="662"/>
    <n v="14059"/>
    <n v="2.63"/>
    <n v="0.366025404"/>
    <x v="1"/>
    <n v="520.66"/>
  </r>
  <r>
    <n v="18572"/>
    <x v="1"/>
    <d v="2011-10-24T16:20:00"/>
    <x v="0"/>
    <s v="North"/>
    <s v="Affiliate"/>
    <s v="General"/>
    <x v="2"/>
    <n v="7.1999999999999998E-3"/>
    <n v="779.03187779999996"/>
    <n v="2.1"/>
    <n v="0.33160000000000001"/>
    <n v="566"/>
    <n v="9625"/>
    <n v="3.61"/>
    <n v="-0.366025404"/>
    <x v="2"/>
    <n v="1963.99"/>
  </r>
  <r>
    <n v="18573"/>
    <x v="7"/>
    <d v="2011-07-13T11:09:00"/>
    <x v="0"/>
    <s v="North"/>
    <s v="Email"/>
    <s v="Kitchen"/>
    <x v="0"/>
    <n v="2.1000000000000001E-2"/>
    <n v="3.36"/>
    <n v="0.42"/>
    <n v="0.2248"/>
    <n v="256"/>
    <n v="3355"/>
    <n v="1.3"/>
    <n v="-1.3660254039999999"/>
    <x v="1"/>
    <n v="2826.58"/>
  </r>
  <r>
    <n v="18574"/>
    <x v="9"/>
    <d v="2011-03-18T14:20:00"/>
    <x v="0"/>
    <s v="North"/>
    <s v="Social Media"/>
    <s v="Stationery"/>
    <x v="0"/>
    <n v="6.4500000000000002E-2"/>
    <n v="16.95"/>
    <n v="16.95"/>
    <n v="0.2127"/>
    <n v="110"/>
    <n v="2679"/>
    <n v="4.4800000000000004"/>
    <n v="1"/>
    <x v="4"/>
    <n v="6091.68"/>
  </r>
  <r>
    <n v="18575"/>
    <x v="4"/>
    <d v="2010-12-14T11:38:00"/>
    <x v="0"/>
    <s v="North"/>
    <s v="Social Media"/>
    <s v="Storage"/>
    <x v="0"/>
    <n v="2.12E-2"/>
    <n v="16.5"/>
    <n v="1.65"/>
    <n v="5.8999999999999997E-2"/>
    <n v="845"/>
    <n v="27824"/>
    <n v="7.4"/>
    <n v="1"/>
    <x v="5"/>
    <s v="Null"/>
  </r>
  <r>
    <n v="18576"/>
    <x v="1"/>
    <d v="2011-10-13T12:59:00"/>
    <x v="0"/>
    <s v="North"/>
    <s v="Influencer"/>
    <s v="General"/>
    <x v="0"/>
    <n v="8.5900000000000004E-2"/>
    <n v="1.45"/>
    <n v="1.45"/>
    <n v="0.1386"/>
    <n v="420"/>
    <n v="10678"/>
    <n v="0.85"/>
    <n v="-0.366025404"/>
    <x v="1"/>
    <n v="1161.3900000000001"/>
  </r>
  <r>
    <n v="18577"/>
    <x v="11"/>
    <d v="2010-01-29T12:32:00"/>
    <x v="0"/>
    <s v="North"/>
    <s v="Search"/>
    <s v="General"/>
    <x v="0"/>
    <n v="7.8700000000000006E-2"/>
    <n v="39.799999999999997"/>
    <n v="9.9499999999999993"/>
    <n v="1.6899999999999998E-2"/>
    <n v="219"/>
    <n v="8097"/>
    <s v="Null"/>
    <n v="1.3660254039999999"/>
    <x v="6"/>
    <n v="534.65"/>
  </r>
  <r>
    <n v="18578"/>
    <x v="4"/>
    <d v="2009-12-06T15:01:00"/>
    <x v="0"/>
    <s v="North"/>
    <s v="Influencer"/>
    <s v="Lighting"/>
    <x v="2"/>
    <n v="2.81E-2"/>
    <n v="2.5"/>
    <n v="1.25"/>
    <n v="0.1074"/>
    <n v="441"/>
    <n v="3100"/>
    <n v="7.95"/>
    <n v="1"/>
    <x v="4"/>
    <n v="2.5"/>
  </r>
  <r>
    <n v="18579"/>
    <x v="7"/>
    <d v="2010-07-02T12:55:00"/>
    <x v="0"/>
    <s v="North"/>
    <s v="Social Media"/>
    <s v="General"/>
    <x v="0"/>
    <n v="5.7999999999999996E-3"/>
    <n v="2.95"/>
    <n v="2.95"/>
    <n v="0.34470000000000001"/>
    <n v="165"/>
    <n v="2600"/>
    <n v="2.3199999999999998"/>
    <n v="-1.3660254039999999"/>
    <x v="0"/>
    <n v="728.27"/>
  </r>
  <r>
    <n v="18580"/>
    <x v="4"/>
    <d v="2010-12-07T14:41:00"/>
    <x v="0"/>
    <s v="North"/>
    <s v="Influencer"/>
    <s v="General"/>
    <x v="0"/>
    <n v="8.3900000000000002E-2"/>
    <n v="0.84"/>
    <n v="0.42"/>
    <n v="9.6500000000000002E-2"/>
    <n v="204"/>
    <n v="3349"/>
    <n v="2.8"/>
    <n v="1"/>
    <x v="5"/>
    <n v="23547.43"/>
  </r>
  <r>
    <n v="18581"/>
    <x v="11"/>
    <d v="2010-01-26T10:09:00"/>
    <x v="0"/>
    <s v="North"/>
    <s v="Influencer"/>
    <s v="General"/>
    <x v="0"/>
    <n v="2.12E-2"/>
    <n v="23.4"/>
    <n v="1.95"/>
    <s v="Null"/>
    <n v="169"/>
    <n v="3178"/>
    <n v="1.89"/>
    <n v="1.3660254039999999"/>
    <x v="4"/>
    <n v="276.23"/>
  </r>
  <r>
    <n v="18582"/>
    <x v="4"/>
    <d v="2009-12-17T14:38:00"/>
    <x v="0"/>
    <s v="North"/>
    <s v="Email"/>
    <s v="Kitchen"/>
    <x v="0"/>
    <n v="4.5499999999999999E-2"/>
    <n v="0.65"/>
    <n v="0.65"/>
    <n v="0.1386"/>
    <n v="20"/>
    <n v="632"/>
    <n v="1.07"/>
    <n v="1"/>
    <x v="5"/>
    <s v="Null"/>
  </r>
  <r>
    <n v="18583"/>
    <x v="3"/>
    <d v="2011-05-24T11:55:00"/>
    <x v="0"/>
    <s v="North"/>
    <s v="Social Media"/>
    <s v="Stationery"/>
    <x v="0"/>
    <n v="6.1600000000000002E-2"/>
    <n v="1.7"/>
    <n v="0.85"/>
    <n v="0.35570000000000002"/>
    <n v="81"/>
    <n v="1194"/>
    <n v="2.9"/>
    <n v="-0.366025404"/>
    <x v="4"/>
    <n v="5112.6000000000004"/>
  </r>
  <r>
    <n v="18584"/>
    <x v="1"/>
    <d v="2011-10-10T13:03:00"/>
    <x v="0"/>
    <s v="North"/>
    <s v="Influencer"/>
    <s v="Storage"/>
    <x v="0"/>
    <n v="8.43E-2"/>
    <n v="20.8"/>
    <n v="2.08"/>
    <n v="0.1472"/>
    <n v="262"/>
    <n v="1628"/>
    <n v="3.2"/>
    <n v="-0.366025404"/>
    <x v="1"/>
    <n v="20846.98"/>
  </r>
  <r>
    <n v="18585"/>
    <x v="4"/>
    <d v="2010-12-09T14:08:00"/>
    <x v="0"/>
    <s v="North"/>
    <s v="TV"/>
    <s v="General"/>
    <x v="2"/>
    <n v="4.7600000000000003E-2"/>
    <n v="3.9"/>
    <n v="1.95"/>
    <n v="0.1487"/>
    <n v="203"/>
    <n v="2470"/>
    <n v="1.43"/>
    <n v="1"/>
    <x v="1"/>
    <n v="2487.44"/>
  </r>
  <r>
    <n v="18586"/>
    <x v="5"/>
    <d v="2010-09-15T12:16:00"/>
    <x v="0"/>
    <s v="North"/>
    <s v="Social Media"/>
    <s v="Storage"/>
    <x v="0"/>
    <s v="Null"/>
    <n v="54"/>
    <n v="2.25"/>
    <n v="0.40360000000000001"/>
    <n v="184"/>
    <n v="1923"/>
    <n v="4.16"/>
    <n v="-1"/>
    <x v="5"/>
    <n v="172347.84"/>
  </r>
  <r>
    <n v="18587"/>
    <x v="1"/>
    <d v="2010-10-25T16:08:00"/>
    <x v="0"/>
    <s v="North"/>
    <s v="Email"/>
    <s v="Storage"/>
    <x v="0"/>
    <n v="3.0200000000000001E-2"/>
    <n v="16.5"/>
    <n v="1.65"/>
    <n v="0.6"/>
    <n v="426"/>
    <n v="17701"/>
    <n v="7.02"/>
    <n v="-0.366025404"/>
    <x v="4"/>
    <n v="123765.53"/>
  </r>
  <r>
    <n v="18588"/>
    <x v="10"/>
    <d v="2010-04-08T11:11:00"/>
    <x v="0"/>
    <s v="North"/>
    <s v="Affiliate"/>
    <s v="Storage"/>
    <x v="2"/>
    <n v="3.2000000000000002E-3"/>
    <n v="15.9"/>
    <n v="7.95"/>
    <n v="0.2271"/>
    <n v="426"/>
    <n v="10694"/>
    <n v="3.6"/>
    <n v="0.366025404"/>
    <x v="1"/>
    <n v="780.26"/>
  </r>
  <r>
    <n v="18589"/>
    <x v="10"/>
    <d v="2011-04-14T19:15:00"/>
    <x v="0"/>
    <s v="North"/>
    <s v="Influencer"/>
    <s v="Storage"/>
    <x v="0"/>
    <n v="8.5000000000000006E-3"/>
    <n v="4.95"/>
    <n v="4.95"/>
    <n v="0.49099999999999999"/>
    <n v="155"/>
    <n v="3092"/>
    <n v="2.97"/>
    <n v="0.366025404"/>
    <x v="6"/>
    <n v="4801.78"/>
  </r>
  <r>
    <n v="18590"/>
    <x v="1"/>
    <d v="2011-10-19T09:00:00"/>
    <x v="0"/>
    <s v="North"/>
    <s v="Social Media"/>
    <s v="General"/>
    <x v="0"/>
    <n v="6.3E-3"/>
    <n v="15"/>
    <n v="3.75"/>
    <n v="0.372"/>
    <n v="357"/>
    <n v="5236"/>
    <n v="3.31"/>
    <n v="-0.366025404"/>
    <x v="3"/>
    <n v="14555.76"/>
  </r>
  <r>
    <n v="18591"/>
    <x v="4"/>
    <d v="2010-12-12T16:05:00"/>
    <x v="0"/>
    <s v="North"/>
    <s v="Email"/>
    <s v="General"/>
    <x v="0"/>
    <n v="2.1700000000000001E-2"/>
    <n v="1.45"/>
    <n v="1.45"/>
    <n v="0.56010000000000004"/>
    <n v="106"/>
    <n v="2313"/>
    <s v="Null"/>
    <n v="1"/>
    <x v="1"/>
    <n v="3311.41"/>
  </r>
  <r>
    <n v="18592"/>
    <x v="10"/>
    <d v="2010-04-06T14:30:00"/>
    <x v="0"/>
    <s v="North"/>
    <s v="Search"/>
    <s v="General"/>
    <x v="0"/>
    <n v="6.6E-3"/>
    <s v="Null"/>
    <n v="1.95"/>
    <n v="0.22009999999999999"/>
    <n v="269"/>
    <n v="5609"/>
    <n v="4.28"/>
    <n v="0.366025404"/>
    <x v="2"/>
    <n v="13974.46"/>
  </r>
  <r>
    <n v="18593"/>
    <x v="8"/>
    <d v="2010-08-19T15:45:00"/>
    <x v="4"/>
    <s v="Central"/>
    <s v="Social Media"/>
    <s v="General"/>
    <x v="0"/>
    <n v="8.8000000000000005E-3"/>
    <n v="23.4"/>
    <n v="1.95"/>
    <n v="7.6899999999999996E-2"/>
    <n v="402"/>
    <n v="4770"/>
    <n v="6.59"/>
    <n v="-1.3660254039999999"/>
    <x v="0"/>
    <n v="2080.62"/>
  </r>
  <r>
    <n v="18594"/>
    <x v="2"/>
    <d v="2011-02-07T14:53:00"/>
    <x v="0"/>
    <s v="North"/>
    <s v="Search"/>
    <s v="General"/>
    <x v="2"/>
    <n v="2.8000000000000001E-2"/>
    <n v="2.1"/>
    <n v="2.1"/>
    <n v="0.16980000000000001"/>
    <s v="Null"/>
    <n v="1829"/>
    <n v="4.17"/>
    <n v="1.3660254039999999"/>
    <x v="6"/>
    <s v="Null"/>
  </r>
  <r>
    <n v="18595"/>
    <x v="6"/>
    <d v="2010-06-11T08:08:00"/>
    <x v="0"/>
    <s v="North"/>
    <s v="Social Media"/>
    <s v="Seasonal"/>
    <x v="0"/>
    <n v="4.1099999999999998E-2"/>
    <n v="1201.8191409999999"/>
    <n v="1.69"/>
    <n v="0.22520000000000001"/>
    <n v="363"/>
    <n v="9498"/>
    <n v="5.97"/>
    <n v="-1"/>
    <x v="4"/>
    <n v="19710.87"/>
  </r>
  <r>
    <n v="18596"/>
    <x v="10"/>
    <d v="2011-04-01T10:11:00"/>
    <x v="0"/>
    <s v="North"/>
    <s v="Email"/>
    <s v="Lighting"/>
    <x v="0"/>
    <n v="4.2500000000000003E-2"/>
    <n v="13.5"/>
    <n v="6.75"/>
    <n v="0.11609999999999999"/>
    <n v="201"/>
    <n v="2448"/>
    <n v="4.51"/>
    <n v="0.366025404"/>
    <x v="2"/>
    <n v="308.88"/>
  </r>
  <r>
    <n v="18597"/>
    <x v="6"/>
    <d v="2011-06-08T13:35:00"/>
    <x v="0"/>
    <s v="North"/>
    <s v="Search"/>
    <s v="General"/>
    <x v="0"/>
    <n v="0.1784"/>
    <n v="8.5"/>
    <n v="4.25"/>
    <n v="0.4224"/>
    <n v="151"/>
    <n v="1660"/>
    <n v="4.76"/>
    <n v="-1"/>
    <x v="4"/>
    <n v="41868.080000000002"/>
  </r>
  <r>
    <n v="18598"/>
    <x v="7"/>
    <d v="2011-07-14T12:52:00"/>
    <x v="0"/>
    <s v="North"/>
    <s v="Social Media"/>
    <s v="General"/>
    <x v="0"/>
    <n v="2.5600000000000001E-2"/>
    <n v="1.45"/>
    <n v="140.2189071"/>
    <n v="0.1353"/>
    <n v="558"/>
    <n v="6832"/>
    <n v="2.88"/>
    <n v="-1.3660254039999999"/>
    <x v="3"/>
    <n v="757.78"/>
  </r>
  <r>
    <n v="18599"/>
    <x v="1"/>
    <d v="2011-10-31T12:11:00"/>
    <x v="3"/>
    <s v="East"/>
    <s v="Affiliate"/>
    <s v="Stationery"/>
    <x v="2"/>
    <n v="3.2099999999999997E-2"/>
    <n v="12.75"/>
    <n v="12.75"/>
    <n v="9.2399999999999996E-2"/>
    <n v="52"/>
    <n v="1900"/>
    <n v="1.69"/>
    <n v="-0.366025404"/>
    <x v="0"/>
    <n v="149.4"/>
  </r>
  <r>
    <n v="18600"/>
    <x v="2"/>
    <d v="2010-02-14T14:35:00"/>
    <x v="0"/>
    <s v="North"/>
    <s v="Influencer"/>
    <s v="General"/>
    <x v="0"/>
    <n v="4.7999999999999996E-3"/>
    <n v="0.85"/>
    <n v="0.85"/>
    <n v="5.8299999999999998E-2"/>
    <n v="135"/>
    <n v="4748"/>
    <n v="1.52"/>
    <n v="1.3660254039999999"/>
    <x v="4"/>
    <n v="448.54"/>
  </r>
  <r>
    <n v="18601"/>
    <x v="0"/>
    <d v="2011-11-15T09:15:00"/>
    <x v="0"/>
    <s v="North"/>
    <s v="Affiliate"/>
    <s v="Seasonal"/>
    <x v="0"/>
    <n v="0.1008"/>
    <n v="35.4"/>
    <n v="2.95"/>
    <n v="0.1323"/>
    <n v="350"/>
    <n v="6320"/>
    <n v="1.97"/>
    <n v="0.366025404"/>
    <x v="3"/>
    <n v="5409.35"/>
  </r>
  <r>
    <n v="18602"/>
    <x v="0"/>
    <d v="2010-11-22T12:57:00"/>
    <x v="0"/>
    <s v="North"/>
    <s v="TV"/>
    <s v="Stationery"/>
    <x v="0"/>
    <n v="4.0300000000000002E-2"/>
    <n v="21"/>
    <n v="0.42"/>
    <n v="0.6"/>
    <n v="109"/>
    <n v="1869"/>
    <n v="5.61"/>
    <n v="0.366025404"/>
    <x v="0"/>
    <n v="1206.9000000000001"/>
  </r>
  <r>
    <n v="18603"/>
    <x v="1"/>
    <d v="2010-10-26T18:23:00"/>
    <x v="0"/>
    <s v="North"/>
    <s v="Email"/>
    <s v="Storage"/>
    <x v="2"/>
    <n v="1.7600000000000001E-2"/>
    <n v="13.2"/>
    <n v="0.55000000000000004"/>
    <n v="0.1087"/>
    <n v="822"/>
    <n v="11848"/>
    <n v="1.65"/>
    <n v="-0.366025404"/>
    <x v="0"/>
    <n v="281.85000000000002"/>
  </r>
  <r>
    <n v="18604"/>
    <x v="1"/>
    <d v="2010-10-03T15:41:00"/>
    <x v="0"/>
    <s v="North"/>
    <s v="TV"/>
    <s v="Seasonal"/>
    <x v="0"/>
    <n v="3.7400000000000003E-2"/>
    <n v="39.6"/>
    <n v="1.65"/>
    <n v="6.3899999999999998E-2"/>
    <n v="201"/>
    <n v="6969"/>
    <n v="3.71"/>
    <n v="-0.366025404"/>
    <x v="5"/>
    <n v="1979.08"/>
  </r>
  <r>
    <n v="18605"/>
    <x v="10"/>
    <d v="2011-04-17T15:55:00"/>
    <x v="0"/>
    <s v="North"/>
    <s v="Affiliate"/>
    <s v="General"/>
    <x v="0"/>
    <n v="9.5000000000000001E-2"/>
    <n v="17.850000000000001"/>
    <n v="5.95"/>
    <n v="0.38940000000000002"/>
    <n v="460"/>
    <n v="9200"/>
    <n v="2.62"/>
    <n v="0.366025404"/>
    <x v="1"/>
    <n v="4476.3900000000003"/>
  </r>
  <r>
    <n v="18606"/>
    <x v="5"/>
    <d v="2011-09-12T15:31:00"/>
    <x v="0"/>
    <s v="North"/>
    <s v="Search"/>
    <s v="Seasonal"/>
    <x v="0"/>
    <n v="0.20119999999999999"/>
    <n v="17"/>
    <n v="4.25"/>
    <n v="7.6899999999999996E-2"/>
    <n v="488"/>
    <n v="18357"/>
    <n v="6.19"/>
    <n v="-1"/>
    <x v="0"/>
    <n v="3066.39"/>
  </r>
  <r>
    <n v="18607"/>
    <x v="0"/>
    <d v="2011-11-16T12:08:00"/>
    <x v="0"/>
    <s v="North"/>
    <s v="Search"/>
    <s v="General"/>
    <x v="0"/>
    <n v="4.48E-2"/>
    <n v="17"/>
    <n v="8.5"/>
    <n v="8.1000000000000003E-2"/>
    <n v="312"/>
    <n v="5399"/>
    <n v="4.7300000000000004"/>
    <n v="0.366025404"/>
    <x v="0"/>
    <n v="6522.34"/>
  </r>
  <r>
    <n v="18608"/>
    <x v="0"/>
    <d v="2010-11-07T11:11:00"/>
    <x v="0"/>
    <s v="North"/>
    <s v="Email"/>
    <s v="General"/>
    <x v="0"/>
    <n v="8.43E-2"/>
    <n v="4.6500000000000004"/>
    <n v="4.6500000000000004"/>
    <n v="0.1716"/>
    <n v="80"/>
    <n v="967"/>
    <n v="8.7899999999999991"/>
    <n v="0.366025404"/>
    <x v="5"/>
    <n v="1718.23"/>
  </r>
  <r>
    <n v="18609"/>
    <x v="0"/>
    <d v="2010-11-11T08:26:00"/>
    <x v="0"/>
    <s v="North"/>
    <s v="Social Media"/>
    <s v="General"/>
    <x v="0"/>
    <n v="5.0000000000000001E-3"/>
    <n v="71.400000000000006"/>
    <n v="5.95"/>
    <n v="5.5999999999999999E-3"/>
    <n v="361"/>
    <n v="13373"/>
    <n v="1.95"/>
    <n v="0.366025404"/>
    <x v="7"/>
    <n v="3180.35"/>
  </r>
  <r>
    <n v="18610"/>
    <x v="8"/>
    <d v="2011-08-03T08:21:00"/>
    <x v="0"/>
    <s v="North"/>
    <s v="Email"/>
    <s v="Seasonal"/>
    <x v="0"/>
    <n v="4.8999999999999998E-3"/>
    <n v="18.96"/>
    <n v="0.79"/>
    <n v="0.20200000000000001"/>
    <n v="50"/>
    <n v="807"/>
    <n v="5.82"/>
    <n v="-1.3660254039999999"/>
    <x v="3"/>
    <n v="1185.06"/>
  </r>
  <r>
    <n v="18611"/>
    <x v="4"/>
    <d v="2009-12-13T11:49:00"/>
    <x v="0"/>
    <s v="North"/>
    <s v="Search"/>
    <s v="Lighting"/>
    <x v="0"/>
    <n v="6.1999999999999998E-3"/>
    <n v="2.95"/>
    <n v="2.95"/>
    <n v="6.8500000000000005E-2"/>
    <n v="76"/>
    <n v="1740"/>
    <n v="5.16"/>
    <n v="1"/>
    <x v="0"/>
    <n v="279.5"/>
  </r>
  <r>
    <n v="18612"/>
    <x v="9"/>
    <d v="2010-03-12T11:44:00"/>
    <x v="0"/>
    <s v="North"/>
    <s v="Social Media"/>
    <s v="Kitchen"/>
    <x v="0"/>
    <n v="3.5000000000000001E-3"/>
    <n v="17.7"/>
    <n v="2.95"/>
    <n v="0.1757"/>
    <n v="647"/>
    <n v="8530"/>
    <n v="0.33"/>
    <n v="1"/>
    <x v="2"/>
    <n v="461.22"/>
  </r>
  <r>
    <n v="18613"/>
    <x v="1"/>
    <d v="2010-10-28T14:11:00"/>
    <x v="0"/>
    <s v="North"/>
    <s v="Influencer"/>
    <s v="General"/>
    <x v="0"/>
    <n v="6.6299999999999998E-2"/>
    <n v="4.95"/>
    <n v="4.95"/>
    <n v="7.5300000000000006E-2"/>
    <n v="1137"/>
    <n v="11494"/>
    <n v="3.3"/>
    <n v="-0.366025404"/>
    <x v="4"/>
    <n v="939.43"/>
  </r>
  <r>
    <n v="18614"/>
    <x v="1"/>
    <d v="2011-10-07T15:18:00"/>
    <x v="0"/>
    <s v="North"/>
    <s v="TV"/>
    <s v="General"/>
    <x v="0"/>
    <n v="3.15E-2"/>
    <n v="10.08"/>
    <n v="0.42"/>
    <n v="0.44080000000000003"/>
    <n v="417"/>
    <n v="9197"/>
    <n v="3.39"/>
    <n v="-0.366025404"/>
    <x v="5"/>
    <n v="990.62"/>
  </r>
  <r>
    <n v="18615"/>
    <x v="1"/>
    <d v="2010-10-25T12:34:00"/>
    <x v="0"/>
    <s v="North"/>
    <s v="Social Media"/>
    <s v="Lighting"/>
    <x v="0"/>
    <n v="1.5599999999999999E-2"/>
    <n v="0.84"/>
    <n v="0.42"/>
    <n v="0.18029999999999999"/>
    <n v="14"/>
    <n v="84"/>
    <n v="2.12"/>
    <n v="-0.366025404"/>
    <x v="7"/>
    <n v="1909.28"/>
  </r>
  <r>
    <n v="18616"/>
    <x v="0"/>
    <d v="2010-11-08T14:05:00"/>
    <x v="0"/>
    <s v="North"/>
    <s v="Social Media"/>
    <s v="Storage"/>
    <x v="0"/>
    <n v="1.5599999999999999E-2"/>
    <n v="13.5"/>
    <n v="2.25"/>
    <n v="0.1115"/>
    <n v="76"/>
    <n v="1821"/>
    <n v="5.93"/>
    <n v="0.366025404"/>
    <x v="0"/>
    <n v="3227.2"/>
  </r>
  <r>
    <n v="18617"/>
    <x v="8"/>
    <d v="2011-08-03T10:45:00"/>
    <x v="0"/>
    <s v="North"/>
    <s v="Email"/>
    <s v="General"/>
    <x v="0"/>
    <n v="6.7400000000000002E-2"/>
    <n v="54.08"/>
    <n v="1.69"/>
    <n v="0.1202"/>
    <n v="1010"/>
    <n v="50014"/>
    <n v="2.11"/>
    <n v="-1.3660254039999999"/>
    <x v="0"/>
    <n v="29525.63"/>
  </r>
  <r>
    <n v="18618"/>
    <x v="1"/>
    <d v="2010-10-17T15:50:00"/>
    <x v="0"/>
    <s v="North"/>
    <s v="Affiliate"/>
    <s v="Seasonal"/>
    <x v="0"/>
    <n v="2.1600000000000001E-2"/>
    <n v="4.95"/>
    <n v="1.65"/>
    <n v="0.19400000000000001"/>
    <n v="381"/>
    <n v="5833"/>
    <n v="2.2400000000000002"/>
    <n v="-0.366025404"/>
    <x v="0"/>
    <n v="6181.94"/>
  </r>
  <r>
    <n v="18619"/>
    <x v="1"/>
    <d v="2011-10-13T12:58:00"/>
    <x v="0"/>
    <s v="North"/>
    <s v="Social Media"/>
    <s v="Lighting"/>
    <x v="0"/>
    <n v="3.85E-2"/>
    <n v="2.1"/>
    <n v="2.1"/>
    <n v="0.42770000000000002"/>
    <n v="56"/>
    <n v="623"/>
    <n v="1.79"/>
    <n v="-0.366025404"/>
    <x v="6"/>
    <n v="372.75"/>
  </r>
  <r>
    <n v="18620"/>
    <x v="6"/>
    <d v="2011-06-20T17:14:00"/>
    <x v="0"/>
    <s v="North"/>
    <s v="Email"/>
    <s v="General"/>
    <x v="2"/>
    <n v="2.81E-2"/>
    <n v="8.6999999999999993"/>
    <n v="1.45"/>
    <n v="0.1157"/>
    <n v="406"/>
    <n v="5927"/>
    <n v="0.6"/>
    <n v="-1"/>
    <x v="1"/>
    <n v="339.55"/>
  </r>
  <r>
    <n v="18621"/>
    <x v="1"/>
    <d v="2010-10-17T14:26:00"/>
    <x v="0"/>
    <s v="North"/>
    <s v="Email"/>
    <s v="General"/>
    <x v="2"/>
    <n v="9.9099999999999994E-2"/>
    <n v="9.9499999999999993"/>
    <n v="9.9499999999999993"/>
    <n v="0.55049999999999999"/>
    <n v="611"/>
    <n v="13150"/>
    <n v="5.24"/>
    <n v="-0.366025404"/>
    <x v="5"/>
    <n v="173.47"/>
  </r>
  <r>
    <n v="18622"/>
    <x v="6"/>
    <d v="2010-06-06T15:03:00"/>
    <x v="0"/>
    <s v="North"/>
    <s v="Search"/>
    <s v="General"/>
    <x v="0"/>
    <n v="0.1104"/>
    <n v="12.75"/>
    <n v="2.5499999999999998"/>
    <n v="1.9900000000000001E-2"/>
    <n v="51"/>
    <n v="994"/>
    <n v="6.62"/>
    <n v="-1"/>
    <x v="1"/>
    <n v="3873.73"/>
  </r>
  <r>
    <n v="18623"/>
    <x v="11"/>
    <d v="2011-01-06T15:42:00"/>
    <x v="0"/>
    <s v="North"/>
    <s v="Affiliate"/>
    <s v="Storage"/>
    <x v="2"/>
    <n v="2.1499999999999998E-2"/>
    <n v="3.75"/>
    <n v="3.75"/>
    <n v="0.4582"/>
    <s v="Null"/>
    <n v="2892"/>
    <n v="2.82"/>
    <n v="1.3660254039999999"/>
    <x v="3"/>
    <n v="727.95"/>
  </r>
  <r>
    <n v="18624"/>
    <x v="7"/>
    <d v="2011-07-17T12:14:00"/>
    <x v="0"/>
    <s v="North"/>
    <s v="TV"/>
    <s v="Seasonal"/>
    <x v="0"/>
    <n v="0.14050000000000001"/>
    <s v="Null"/>
    <n v="1.25"/>
    <n v="7.6700000000000004E-2"/>
    <n v="391"/>
    <n v="5941"/>
    <s v="Null"/>
    <n v="-1.3660254039999999"/>
    <x v="7"/>
    <n v="3098.06"/>
  </r>
  <r>
    <n v="18625"/>
    <x v="9"/>
    <d v="2010-03-09T12:23:00"/>
    <x v="0"/>
    <s v="North"/>
    <s v="Email"/>
    <s v="General"/>
    <x v="0"/>
    <n v="4.0399999999999998E-2"/>
    <n v="2.95"/>
    <n v="2.95"/>
    <n v="0.438"/>
    <n v="327"/>
    <n v="14211"/>
    <n v="3.61"/>
    <n v="1"/>
    <x v="5"/>
    <n v="10811.23"/>
  </r>
  <r>
    <n v="18626"/>
    <x v="5"/>
    <d v="2011-09-30T10:48:00"/>
    <x v="0"/>
    <s v="North"/>
    <s v="Social Media"/>
    <s v="Seasonal"/>
    <x v="0"/>
    <n v="8.0399999999999999E-2"/>
    <n v="9.9600000000000009"/>
    <n v="0.83"/>
    <n v="0.2382"/>
    <n v="46"/>
    <n v="376"/>
    <n v="5.45"/>
    <n v="-1"/>
    <x v="4"/>
    <n v="8169.17"/>
  </r>
  <r>
    <n v="18627"/>
    <x v="3"/>
    <d v="2011-05-26T10:25:00"/>
    <x v="0"/>
    <s v="North"/>
    <s v="TV"/>
    <s v="Storage"/>
    <x v="2"/>
    <n v="9.01E-2"/>
    <n v="10.4"/>
    <n v="0.65"/>
    <n v="0.43180000000000002"/>
    <n v="524"/>
    <n v="13357"/>
    <n v="2.2400000000000002"/>
    <n v="-0.366025404"/>
    <x v="4"/>
    <n v="684.57"/>
  </r>
  <r>
    <n v="18628"/>
    <x v="1"/>
    <d v="2011-10-30T14:53:00"/>
    <x v="0"/>
    <s v="North"/>
    <s v="Social Media"/>
    <s v="General"/>
    <x v="0"/>
    <n v="8.8999999999999996E-2"/>
    <n v="17.7"/>
    <n v="2.95"/>
    <n v="0.24329999999999999"/>
    <s v="Null"/>
    <n v="10169"/>
    <n v="1.1200000000000001"/>
    <n v="-0.366025404"/>
    <x v="1"/>
    <n v="4854.1499999999996"/>
  </r>
  <r>
    <n v="18629"/>
    <x v="2"/>
    <d v="2011-02-09T13:50:00"/>
    <x v="0"/>
    <s v="North"/>
    <s v="Social Media"/>
    <s v="Stationery"/>
    <x v="1"/>
    <n v="1.3599999999999999E-2"/>
    <n v="15"/>
    <n v="15"/>
    <n v="0.51239999999999997"/>
    <n v="405"/>
    <n v="13233"/>
    <n v="5.2"/>
    <n v="1.3660254039999999"/>
    <x v="5"/>
    <n v="15"/>
  </r>
  <r>
    <n v="18630"/>
    <x v="0"/>
    <d v="2011-11-08T13:10:00"/>
    <x v="0"/>
    <s v="North"/>
    <s v="Influencer"/>
    <s v="General"/>
    <x v="0"/>
    <n v="1.5299999999999999E-2"/>
    <n v="4.1500000000000004"/>
    <n v="4.1500000000000004"/>
    <n v="3.6900000000000002E-2"/>
    <n v="204"/>
    <n v="16638"/>
    <s v="Null"/>
    <n v="0.366025404"/>
    <x v="7"/>
    <n v="4963.03"/>
  </r>
  <r>
    <n v="18631"/>
    <x v="9"/>
    <d v="2010-03-31T10:40:00"/>
    <x v="0"/>
    <s v="North"/>
    <s v="Social Media"/>
    <s v="Seasonal"/>
    <x v="0"/>
    <n v="7.22E-2"/>
    <n v="20.399999999999999"/>
    <n v="0.85"/>
    <n v="0.38929999999999998"/>
    <n v="201"/>
    <n v="5806"/>
    <n v="3.76"/>
    <n v="1"/>
    <x v="3"/>
    <n v="616.11"/>
  </r>
  <r>
    <n v="18632"/>
    <x v="10"/>
    <d v="2010-04-28T09:41:00"/>
    <x v="3"/>
    <s v="East"/>
    <s v="Social Media"/>
    <s v="Storage"/>
    <x v="0"/>
    <n v="1.41E-2"/>
    <n v="39.6"/>
    <n v="1.65"/>
    <n v="0.2447"/>
    <n v="240"/>
    <n v="7327"/>
    <n v="0.63"/>
    <n v="0.366025404"/>
    <x v="4"/>
    <n v="361.45"/>
  </r>
  <r>
    <n v="18633"/>
    <x v="5"/>
    <d v="2011-09-30T12:06:00"/>
    <x v="0"/>
    <s v="North"/>
    <s v="Social Media"/>
    <s v="Storage"/>
    <x v="0"/>
    <n v="5.2999999999999999E-2"/>
    <n v="61.2"/>
    <n v="2.5499999999999998"/>
    <n v="0.1263"/>
    <n v="267"/>
    <n v="6859"/>
    <n v="3.34"/>
    <n v="-1"/>
    <x v="2"/>
    <n v="21161.85"/>
  </r>
  <r>
    <n v="18634"/>
    <x v="6"/>
    <d v="2010-06-17T14:15:00"/>
    <x v="0"/>
    <s v="North"/>
    <s v="TV"/>
    <s v="General"/>
    <x v="0"/>
    <n v="3.2500000000000001E-2"/>
    <n v="14.98"/>
    <n v="7.49"/>
    <n v="0.28000000000000003"/>
    <n v="525"/>
    <n v="17090"/>
    <n v="5.63"/>
    <n v="-1"/>
    <x v="3"/>
    <n v="952.1"/>
  </r>
  <r>
    <n v="18635"/>
    <x v="8"/>
    <d v="2010-08-22T13:07:00"/>
    <x v="0"/>
    <s v="North"/>
    <s v="Email"/>
    <s v="Stationery"/>
    <x v="0"/>
    <n v="3.5299999999999998E-2"/>
    <n v="5.04"/>
    <n v="0.42"/>
    <n v="0.24329999999999999"/>
    <n v="187"/>
    <n v="6452"/>
    <n v="3.72"/>
    <n v="-1.3660254039999999"/>
    <x v="1"/>
    <n v="715.59"/>
  </r>
  <r>
    <n v="18636"/>
    <x v="5"/>
    <d v="2011-09-09T15:02:00"/>
    <x v="0"/>
    <s v="North"/>
    <s v="TV"/>
    <s v="General"/>
    <x v="0"/>
    <n v="4.5999999999999999E-3"/>
    <n v="51.84"/>
    <n v="0.27"/>
    <n v="0.40839999999999999"/>
    <n v="130"/>
    <n v="1573"/>
    <n v="3.26"/>
    <n v="-1"/>
    <x v="4"/>
    <n v="5836.88"/>
  </r>
  <r>
    <n v="18637"/>
    <x v="3"/>
    <d v="2011-05-19T19:32:00"/>
    <x v="0"/>
    <s v="North"/>
    <s v="Affiliate"/>
    <s v="General"/>
    <x v="0"/>
    <n v="0.12939999999999999"/>
    <n v="18.600000000000001"/>
    <n v="4.6500000000000004"/>
    <n v="0.5514"/>
    <n v="451"/>
    <n v="8506"/>
    <n v="5.22"/>
    <n v="-0.366025404"/>
    <x v="1"/>
    <n v="3376.08"/>
  </r>
  <r>
    <n v="18638"/>
    <x v="3"/>
    <d v="2010-05-21T10:25:00"/>
    <x v="3"/>
    <s v="East"/>
    <s v="Email"/>
    <s v="General"/>
    <x v="0"/>
    <n v="5.8900000000000001E-2"/>
    <n v="67.2"/>
    <n v="2.1"/>
    <n v="0.36280000000000001"/>
    <n v="124"/>
    <n v="3493"/>
    <n v="3.43"/>
    <n v="-0.366025404"/>
    <x v="7"/>
    <n v="5355.14"/>
  </r>
  <r>
    <n v="18639"/>
    <x v="10"/>
    <d v="2010-04-11T15:20:00"/>
    <x v="0"/>
    <s v="North"/>
    <s v="Search"/>
    <s v="General"/>
    <x v="0"/>
    <n v="3.1399999999999997E-2"/>
    <n v="4.6500000000000004"/>
    <n v="4.6500000000000004"/>
    <n v="0.23400000000000001"/>
    <n v="248"/>
    <n v="2839"/>
    <n v="2.15"/>
    <n v="0.366025404"/>
    <x v="0"/>
    <n v="16.45"/>
  </r>
  <r>
    <n v="18640"/>
    <x v="9"/>
    <d v="2010-03-10T12:13:00"/>
    <x v="0"/>
    <s v="North"/>
    <s v="TV"/>
    <s v="General"/>
    <x v="0"/>
    <n v="8.2000000000000007E-3"/>
    <n v="2.95"/>
    <n v="2.95"/>
    <n v="0.35659999999999997"/>
    <n v="325"/>
    <n v="16359"/>
    <n v="0.87"/>
    <n v="1"/>
    <x v="1"/>
    <n v="142.78"/>
  </r>
  <r>
    <n v="18641"/>
    <x v="0"/>
    <d v="2010-11-14T13:39:00"/>
    <x v="0"/>
    <s v="North"/>
    <s v="Affiliate"/>
    <s v="Kitchen"/>
    <x v="0"/>
    <n v="9.4899999999999998E-2"/>
    <n v="51"/>
    <n v="8.5"/>
    <n v="0.16889999999999999"/>
    <n v="322"/>
    <n v="6488"/>
    <n v="1.74"/>
    <n v="0.366025404"/>
    <x v="7"/>
    <n v="4973.41"/>
  </r>
  <r>
    <n v="18642"/>
    <x v="4"/>
    <d v="2010-12-16T15:45:00"/>
    <x v="0"/>
    <s v="North"/>
    <s v="Social Media"/>
    <s v="Storage"/>
    <x v="0"/>
    <s v="Null"/>
    <n v="17.7"/>
    <n v="2.95"/>
    <n v="0.17829999999999999"/>
    <n v="744"/>
    <n v="11167"/>
    <n v="4.9000000000000004"/>
    <n v="1"/>
    <x v="4"/>
    <n v="1330.93"/>
  </r>
  <r>
    <n v="18643"/>
    <x v="4"/>
    <d v="2010-12-01T17:35:00"/>
    <x v="0"/>
    <s v="North"/>
    <s v="Search"/>
    <s v="Storage"/>
    <x v="2"/>
    <n v="3.85E-2"/>
    <n v="0.85"/>
    <n v="0.85"/>
    <n v="0.35539999999999999"/>
    <n v="287"/>
    <n v="11176"/>
    <s v="Null"/>
    <n v="1"/>
    <x v="5"/>
    <n v="347.03"/>
  </r>
  <r>
    <n v="18644"/>
    <x v="1"/>
    <d v="2010-10-03T12:40:00"/>
    <x v="0"/>
    <s v="North"/>
    <s v="Affiliate"/>
    <s v="Storage"/>
    <x v="0"/>
    <n v="7.6399999999999996E-2"/>
    <n v="26.4"/>
    <n v="0.55000000000000004"/>
    <n v="0.2535"/>
    <n v="404"/>
    <n v="13829"/>
    <n v="5.98"/>
    <n v="-0.366025404"/>
    <x v="2"/>
    <n v="112086.2"/>
  </r>
  <r>
    <n v="18645"/>
    <x v="9"/>
    <d v="2011-03-18T12:35:00"/>
    <x v="0"/>
    <s v="North"/>
    <s v="Affiliate"/>
    <s v="Storage"/>
    <x v="1"/>
    <n v="1.9699999999999999E-2"/>
    <n v="3.75"/>
    <n v="3.75"/>
    <n v="0.24990000000000001"/>
    <n v="118"/>
    <n v="5231"/>
    <n v="5.99"/>
    <n v="1"/>
    <x v="1"/>
    <n v="183.78"/>
  </r>
  <r>
    <n v="18646"/>
    <x v="4"/>
    <d v="2010-12-02T15:46:00"/>
    <x v="0"/>
    <s v="North"/>
    <s v="Search"/>
    <s v="Lighting"/>
    <x v="0"/>
    <n v="7.5899999999999995E-2"/>
    <n v="7.5"/>
    <n v="1.25"/>
    <n v="0.1275"/>
    <n v="226"/>
    <n v="1926"/>
    <n v="1.26"/>
    <n v="1"/>
    <x v="3"/>
    <n v="925.7"/>
  </r>
  <r>
    <n v="18647"/>
    <x v="4"/>
    <d v="2010-12-10T11:44:00"/>
    <x v="0"/>
    <s v="North"/>
    <s v="Search"/>
    <s v="Kitchen"/>
    <x v="0"/>
    <n v="8.0000000000000002E-3"/>
    <n v="17"/>
    <n v="8.5"/>
    <n v="9.5299999999999996E-2"/>
    <n v="322"/>
    <n v="8922"/>
    <n v="4.4800000000000004"/>
    <n v="1"/>
    <x v="6"/>
    <n v="1552.25"/>
  </r>
  <r>
    <n v="18648"/>
    <x v="5"/>
    <d v="2011-09-01T14:13:00"/>
    <x v="0"/>
    <s v="North"/>
    <s v="Email"/>
    <s v="General"/>
    <x v="0"/>
    <n v="2.1899999999999999E-2"/>
    <n v="9"/>
    <n v="0.75"/>
    <n v="0.43830000000000002"/>
    <n v="74"/>
    <n v="2748"/>
    <n v="8.1"/>
    <n v="-1"/>
    <x v="6"/>
    <n v="2155.23"/>
  </r>
  <r>
    <n v="18649"/>
    <x v="11"/>
    <d v="2011-01-31T00:00:00"/>
    <x v="0"/>
    <s v="North"/>
    <s v="TV"/>
    <s v="Storage"/>
    <x v="1"/>
    <n v="4.6899999999999997E-2"/>
    <n v="15"/>
    <n v="1.25"/>
    <n v="0.59599999999999997"/>
    <n v="689"/>
    <n v="18207"/>
    <n v="4.2300000000000004"/>
    <n v="1.3660254039999999"/>
    <x v="6"/>
    <n v="62.3"/>
  </r>
  <r>
    <n v="18650"/>
    <x v="5"/>
    <d v="2011-09-29T16:41:00"/>
    <x v="0"/>
    <s v="North"/>
    <s v="Affiliate"/>
    <s v="Storage"/>
    <x v="0"/>
    <n v="9.9000000000000005E-2"/>
    <n v="16.5"/>
    <n v="1.65"/>
    <n v="4.4900000000000002E-2"/>
    <n v="702"/>
    <n v="15415"/>
    <n v="4.97"/>
    <n v="-1"/>
    <x v="1"/>
    <n v="7951.03"/>
  </r>
  <r>
    <n v="18651"/>
    <x v="0"/>
    <d v="2011-11-29T14:43:00"/>
    <x v="0"/>
    <s v="North"/>
    <s v="Affiliate"/>
    <s v="Seasonal"/>
    <x v="0"/>
    <n v="2.24E-2"/>
    <n v="204"/>
    <n v="2.5499999999999998"/>
    <n v="0.14979999999999999"/>
    <n v="896"/>
    <n v="13896"/>
    <n v="2.4300000000000002"/>
    <n v="0.366025404"/>
    <x v="3"/>
    <n v="2718.82"/>
  </r>
  <r>
    <n v="18652"/>
    <x v="0"/>
    <d v="2010-11-17T14:06:00"/>
    <x v="0"/>
    <s v="North"/>
    <s v="Social Media"/>
    <s v="General"/>
    <x v="2"/>
    <n v="2.5499999999999998E-2"/>
    <n v="16.95"/>
    <n v="16.95"/>
    <n v="0.22270000000000001"/>
    <n v="124"/>
    <n v="2059"/>
    <n v="4.0199999999999996"/>
    <n v="0.366025404"/>
    <x v="7"/>
    <n v="297"/>
  </r>
  <r>
    <n v="18653"/>
    <x v="5"/>
    <d v="2011-09-18T12:21:00"/>
    <x v="0"/>
    <s v="North"/>
    <s v="Email"/>
    <s v="General"/>
    <x v="0"/>
    <n v="5.28E-2"/>
    <n v="4.25"/>
    <n v="4.25"/>
    <n v="0.16569999999999999"/>
    <n v="158"/>
    <n v="2955"/>
    <n v="3.47"/>
    <n v="-1"/>
    <x v="0"/>
    <n v="8609.16"/>
  </r>
  <r>
    <n v="18654"/>
    <x v="9"/>
    <d v="2011-03-08T15:07:00"/>
    <x v="0"/>
    <s v="North"/>
    <s v="TV"/>
    <s v="Storage"/>
    <x v="0"/>
    <n v="0.04"/>
    <n v="3.9"/>
    <n v="1.95"/>
    <n v="0.1101"/>
    <n v="271"/>
    <n v="2553"/>
    <n v="1.68"/>
    <n v="1"/>
    <x v="3"/>
    <n v="744.01"/>
  </r>
  <r>
    <n v="18655"/>
    <x v="0"/>
    <d v="2011-11-20T11:00:00"/>
    <x v="0"/>
    <s v="North"/>
    <s v="Social Media"/>
    <s v="Storage"/>
    <x v="2"/>
    <n v="2.58E-2"/>
    <n v="3.9"/>
    <n v="1.95"/>
    <n v="0.19309999999999999"/>
    <n v="271"/>
    <n v="8149"/>
    <n v="3.74"/>
    <n v="0.366025404"/>
    <x v="6"/>
    <n v="760.99"/>
  </r>
  <r>
    <n v="18656"/>
    <x v="2"/>
    <d v="2011-02-17T12:43:00"/>
    <x v="0"/>
    <s v="North"/>
    <s v="Influencer"/>
    <s v="General"/>
    <x v="0"/>
    <n v="4.1099999999999998E-2"/>
    <n v="12.72"/>
    <n v="1.06"/>
    <n v="8.3599999999999994E-2"/>
    <n v="69"/>
    <n v="820"/>
    <n v="8.5"/>
    <n v="1.3660254039999999"/>
    <x v="4"/>
    <n v="47704.15"/>
  </r>
  <r>
    <n v="18657"/>
    <x v="11"/>
    <d v="2011-01-23T10:43:00"/>
    <x v="0"/>
    <s v="North"/>
    <s v="Affiliate"/>
    <s v="Storage"/>
    <x v="0"/>
    <n v="0.21310000000000001"/>
    <n v="7.8"/>
    <n v="1.95"/>
    <n v="4.58E-2"/>
    <n v="138"/>
    <n v="2841"/>
    <n v="4.7"/>
    <n v="1.3660254039999999"/>
    <x v="2"/>
    <n v="2116.4699999999998"/>
  </r>
  <r>
    <n v="18658"/>
    <x v="1"/>
    <d v="2011-10-02T13:46:00"/>
    <x v="0"/>
    <s v="North"/>
    <s v="Email"/>
    <s v="Lighting"/>
    <x v="0"/>
    <n v="0.17549999999999999"/>
    <n v="23"/>
    <n v="5.75"/>
    <n v="0.46529999999999999"/>
    <n v="25"/>
    <n v="367"/>
    <n v="4.59"/>
    <n v="-0.366025404"/>
    <x v="7"/>
    <n v="2100.38"/>
  </r>
  <r>
    <n v="18659"/>
    <x v="10"/>
    <d v="2011-04-12T13:01:00"/>
    <x v="0"/>
    <s v="North"/>
    <s v="Email"/>
    <s v="General"/>
    <x v="0"/>
    <n v="2.9899999999999999E-2"/>
    <n v="14.45"/>
    <n v="0.85"/>
    <n v="0.36699999999999999"/>
    <n v="225"/>
    <n v="1517"/>
    <n v="1.85"/>
    <n v="0.366025404"/>
    <x v="7"/>
    <n v="5142.7299999999996"/>
  </r>
  <r>
    <n v="18660"/>
    <x v="9"/>
    <d v="2010-03-22T16:44:00"/>
    <x v="0"/>
    <s v="North"/>
    <s v="Search"/>
    <s v="General"/>
    <x v="0"/>
    <n v="6.2399999999999997E-2"/>
    <n v="23.8"/>
    <n v="5.95"/>
    <n v="0.50890000000000002"/>
    <n v="211"/>
    <n v="3084"/>
    <n v="6.44"/>
    <n v="1"/>
    <x v="4"/>
    <n v="289.35000000000002"/>
  </r>
  <r>
    <n v="18661"/>
    <x v="9"/>
    <d v="2010-03-18T12:35:00"/>
    <x v="0"/>
    <s v="North"/>
    <s v="Influencer"/>
    <s v="General"/>
    <x v="0"/>
    <n v="2.1899999999999999E-2"/>
    <n v="30"/>
    <n v="1.25"/>
    <n v="0.1009"/>
    <n v="42"/>
    <n v="1065"/>
    <n v="3.98"/>
    <n v="1"/>
    <x v="0"/>
    <n v="1063.02"/>
  </r>
  <r>
    <n v="18662"/>
    <x v="11"/>
    <d v="2011-01-05T12:42:00"/>
    <x v="0"/>
    <s v="North"/>
    <s v="Search"/>
    <s v="General"/>
    <x v="0"/>
    <n v="0.1147"/>
    <n v="19.8"/>
    <n v="4.95"/>
    <s v="Null"/>
    <s v="Null"/>
    <n v="2557"/>
    <n v="1.8"/>
    <n v="1.3660254039999999"/>
    <x v="3"/>
    <n v="19666.12"/>
  </r>
  <r>
    <n v="18663"/>
    <x v="2"/>
    <d v="2010-02-05T15:24:00"/>
    <x v="0"/>
    <s v="North"/>
    <s v="Search"/>
    <s v="Storage"/>
    <x v="0"/>
    <n v="0.19589999999999999"/>
    <n v="19.5"/>
    <n v="1.95"/>
    <s v="Null"/>
    <n v="546"/>
    <n v="7900"/>
    <n v="2.2799999999999998"/>
    <n v="1.3660254039999999"/>
    <x v="3"/>
    <n v="2182.98"/>
  </r>
  <r>
    <n v="18664"/>
    <x v="9"/>
    <d v="2011-03-06T00:00:00"/>
    <x v="0"/>
    <s v="North"/>
    <s v="Email"/>
    <s v="Kitchen"/>
    <x v="0"/>
    <n v="7.3499999999999996E-2"/>
    <n v="3.75"/>
    <n v="1.25"/>
    <n v="0.52149999999999996"/>
    <n v="101"/>
    <n v="3375"/>
    <n v="6.02"/>
    <n v="1"/>
    <x v="2"/>
    <n v="2731.09"/>
  </r>
  <r>
    <n v="18665"/>
    <x v="11"/>
    <d v="2011-01-19T12:34:00"/>
    <x v="0"/>
    <s v="North"/>
    <s v="Influencer"/>
    <s v="Storage"/>
    <x v="0"/>
    <n v="2.18E-2"/>
    <n v="633.6"/>
    <n v="1.65"/>
    <n v="0.34570000000000001"/>
    <n v="423"/>
    <n v="2921"/>
    <n v="4.43"/>
    <n v="1.3660254039999999"/>
    <x v="1"/>
    <n v="269431.59999999998"/>
  </r>
  <r>
    <n v="18666"/>
    <x v="4"/>
    <d v="2011-12-02T12:02:00"/>
    <x v="0"/>
    <s v="North"/>
    <s v="Social Media"/>
    <s v="Seasonal"/>
    <x v="0"/>
    <n v="5.8700000000000002E-2"/>
    <n v="3.9"/>
    <n v="0.65"/>
    <n v="0.33850000000000002"/>
    <n v="107"/>
    <n v="1511"/>
    <n v="0.68"/>
    <n v="1"/>
    <x v="5"/>
    <n v="3029.71"/>
  </r>
  <r>
    <n v="18667"/>
    <x v="5"/>
    <d v="2011-09-05T09:07:00"/>
    <x v="0"/>
    <s v="North"/>
    <s v="Email"/>
    <s v="General"/>
    <x v="0"/>
    <n v="2.8999999999999998E-3"/>
    <n v="29.7"/>
    <n v="4.95"/>
    <n v="0.36220000000000002"/>
    <n v="631"/>
    <n v="17695"/>
    <n v="0.92"/>
    <n v="-1"/>
    <x v="5"/>
    <n v="3746.54"/>
  </r>
  <r>
    <n v="18668"/>
    <x v="11"/>
    <d v="2011-01-28T14:37:00"/>
    <x v="2"/>
    <s v="West"/>
    <s v="Social Media"/>
    <s v="Kitchen"/>
    <x v="0"/>
    <n v="9.0899999999999995E-2"/>
    <n v="10.199999999999999"/>
    <n v="0.85"/>
    <n v="0.21149999999999999"/>
    <n v="328"/>
    <n v="5064"/>
    <n v="5.27"/>
    <n v="1.3660254039999999"/>
    <x v="4"/>
    <n v="5154.67"/>
  </r>
  <r>
    <n v="18669"/>
    <x v="5"/>
    <d v="2011-09-14T11:50:00"/>
    <x v="0"/>
    <s v="North"/>
    <s v="Search"/>
    <s v="Storage"/>
    <x v="0"/>
    <n v="9.2200000000000004E-2"/>
    <n v="16.5"/>
    <n v="1.65"/>
    <n v="8.9300000000000004E-2"/>
    <n v="664"/>
    <n v="20978"/>
    <n v="3.64"/>
    <n v="-1"/>
    <x v="4"/>
    <n v="5315.75"/>
  </r>
  <r>
    <n v="18670"/>
    <x v="3"/>
    <d v="2010-05-27T11:22:00"/>
    <x v="0"/>
    <s v="North"/>
    <s v="Email"/>
    <s v="General"/>
    <x v="0"/>
    <n v="3.5999999999999999E-3"/>
    <n v="5.04"/>
    <n v="0.42"/>
    <n v="0.46410000000000001"/>
    <n v="172"/>
    <n v="2207"/>
    <n v="6.9"/>
    <n v="-0.366025404"/>
    <x v="1"/>
    <n v="1441.47"/>
  </r>
  <r>
    <n v="18671"/>
    <x v="9"/>
    <d v="2010-03-22T13:49:00"/>
    <x v="0"/>
    <s v="North"/>
    <s v="Social Media"/>
    <s v="General"/>
    <x v="0"/>
    <n v="1.4200000000000001E-2"/>
    <s v="Null"/>
    <n v="5.95"/>
    <n v="0.33529999999999999"/>
    <n v="437"/>
    <n v="10589"/>
    <n v="2.77"/>
    <n v="1"/>
    <x v="6"/>
    <n v="5567.68"/>
  </r>
  <r>
    <n v="18672"/>
    <x v="5"/>
    <d v="2011-09-29T14:46:00"/>
    <x v="0"/>
    <s v="North"/>
    <s v="Affiliate"/>
    <s v="Kitchen"/>
    <x v="0"/>
    <n v="8.3099999999999993E-2"/>
    <s v="Null"/>
    <n v="1.69"/>
    <n v="0.12429999999999999"/>
    <n v="289"/>
    <n v="6118"/>
    <n v="3.23"/>
    <n v="-1"/>
    <x v="1"/>
    <n v="3663.22"/>
  </r>
  <r>
    <n v="18673"/>
    <x v="1"/>
    <d v="2010-10-05T14:05:00"/>
    <x v="0"/>
    <s v="North"/>
    <s v="Email"/>
    <s v="General"/>
    <x v="0"/>
    <n v="1.9599999999999999E-2"/>
    <n v="2.52"/>
    <n v="0.42"/>
    <n v="0.1908"/>
    <n v="154"/>
    <n v="1483"/>
    <n v="5.51"/>
    <n v="-0.366025404"/>
    <x v="0"/>
    <n v="2945.59"/>
  </r>
  <r>
    <n v="18674"/>
    <x v="6"/>
    <d v="2011-06-17T12:06:00"/>
    <x v="0"/>
    <s v="North"/>
    <s v="Email"/>
    <s v="Kitchen"/>
    <x v="0"/>
    <n v="1.9800000000000002E-2"/>
    <n v="610.55999999999995"/>
    <n v="1.06"/>
    <n v="0.6"/>
    <n v="207"/>
    <n v="3030"/>
    <n v="7.98"/>
    <n v="-1"/>
    <x v="5"/>
    <n v="8755.76"/>
  </r>
  <r>
    <n v="18675"/>
    <x v="2"/>
    <d v="2010-02-22T15:12:00"/>
    <x v="0"/>
    <s v="North"/>
    <s v="Influencer"/>
    <s v="Lighting"/>
    <x v="0"/>
    <n v="1.46E-2"/>
    <n v="10.9"/>
    <n v="5.45"/>
    <n v="0.17469999999999999"/>
    <n v="44"/>
    <n v="622"/>
    <n v="1.78"/>
    <n v="1.3660254039999999"/>
    <x v="4"/>
    <n v="2306.96"/>
  </r>
  <r>
    <n v="18676"/>
    <x v="1"/>
    <d v="2011-10-13T11:57:00"/>
    <x v="0"/>
    <s v="North"/>
    <s v="Search"/>
    <s v="General"/>
    <x v="0"/>
    <n v="0.1031"/>
    <n v="4.25"/>
    <n v="4.25"/>
    <s v="Null"/>
    <n v="76"/>
    <n v="4985"/>
    <n v="7.78"/>
    <n v="-0.366025404"/>
    <x v="2"/>
    <n v="1994.06"/>
  </r>
  <r>
    <n v="18677"/>
    <x v="0"/>
    <d v="2011-11-17T17:30:00"/>
    <x v="0"/>
    <s v="North"/>
    <s v="Email"/>
    <s v="Storage"/>
    <x v="0"/>
    <n v="0.1033"/>
    <n v="10.199999999999999"/>
    <n v="0.85"/>
    <n v="0.15079999999999999"/>
    <s v="Null"/>
    <n v="3814"/>
    <n v="3.68"/>
    <n v="0.366025404"/>
    <x v="0"/>
    <n v="12955.96"/>
  </r>
  <r>
    <n v="18678"/>
    <x v="7"/>
    <d v="2011-07-11T11:58:00"/>
    <x v="0"/>
    <s v="North"/>
    <s v="Social Media"/>
    <s v="Seasonal"/>
    <x v="2"/>
    <n v="8.7099999999999997E-2"/>
    <n v="5.9"/>
    <n v="2.95"/>
    <s v="Null"/>
    <n v="350"/>
    <n v="5706"/>
    <n v="4.96"/>
    <n v="-1.3660254039999999"/>
    <x v="2"/>
    <n v="486"/>
  </r>
  <r>
    <n v="18679"/>
    <x v="0"/>
    <d v="2010-11-04T13:32:00"/>
    <x v="0"/>
    <s v="North"/>
    <s v="Influencer"/>
    <s v="Stationery"/>
    <x v="0"/>
    <n v="5.4000000000000003E-3"/>
    <n v="10.5"/>
    <n v="0.42"/>
    <s v="Null"/>
    <n v="109"/>
    <n v="1906"/>
    <n v="3.61"/>
    <n v="0.366025404"/>
    <x v="5"/>
    <n v="102.42"/>
  </r>
  <r>
    <n v="18680"/>
    <x v="7"/>
    <d v="2011-07-14T13:41:00"/>
    <x v="0"/>
    <s v="North"/>
    <s v="Email"/>
    <s v="Stationery"/>
    <x v="0"/>
    <n v="1.2699999999999999E-2"/>
    <n v="45"/>
    <n v="3.75"/>
    <n v="9.6799999999999997E-2"/>
    <n v="104"/>
    <n v="1918"/>
    <n v="1.99"/>
    <n v="-1.3660254039999999"/>
    <x v="0"/>
    <n v="15377.1"/>
  </r>
  <r>
    <n v="18681"/>
    <x v="11"/>
    <d v="2010-01-13T15:24:00"/>
    <x v="0"/>
    <s v="North"/>
    <s v="Email"/>
    <s v="General"/>
    <x v="2"/>
    <n v="4.3700000000000003E-2"/>
    <n v="0.42"/>
    <n v="0.42"/>
    <n v="0.16919999999999999"/>
    <n v="64"/>
    <n v="1682"/>
    <n v="5.77"/>
    <n v="1.3660254039999999"/>
    <x v="0"/>
    <n v="347.43"/>
  </r>
  <r>
    <n v="18682"/>
    <x v="0"/>
    <d v="2011-11-29T16:23:00"/>
    <x v="3"/>
    <s v="East"/>
    <s v="Affiliate"/>
    <s v="Storage"/>
    <x v="0"/>
    <n v="7.7999999999999996E-3"/>
    <n v="4.16"/>
    <n v="2.08"/>
    <n v="3.3500000000000002E-2"/>
    <n v="286"/>
    <n v="10854"/>
    <n v="6.35"/>
    <n v="0.366025404"/>
    <x v="1"/>
    <n v="1071.72"/>
  </r>
  <r>
    <n v="18683"/>
    <x v="10"/>
    <d v="2010-04-20T16:46:00"/>
    <x v="0"/>
    <s v="North"/>
    <s v="Email"/>
    <s v="General"/>
    <x v="0"/>
    <n v="8.0399999999999999E-2"/>
    <n v="25.2"/>
    <n v="2.1"/>
    <n v="7.2700000000000001E-2"/>
    <n v="185"/>
    <n v="6788"/>
    <n v="4.8600000000000003"/>
    <n v="0.366025404"/>
    <x v="5"/>
    <n v="5969.17"/>
  </r>
  <r>
    <n v="18684"/>
    <x v="0"/>
    <d v="2011-11-06T14:17:00"/>
    <x v="0"/>
    <s v="North"/>
    <s v="Social Media"/>
    <s v="General"/>
    <x v="2"/>
    <s v="Null"/>
    <s v="Null"/>
    <n v="1.95"/>
    <n v="0.1137"/>
    <n v="217"/>
    <n v="4434"/>
    <n v="3.97"/>
    <n v="0.366025404"/>
    <x v="2"/>
    <n v="449.13"/>
  </r>
  <r>
    <n v="18685"/>
    <x v="7"/>
    <d v="2011-07-05T10:39:00"/>
    <x v="0"/>
    <s v="North"/>
    <s v="Influencer"/>
    <s v="Stationery"/>
    <x v="0"/>
    <n v="4.8500000000000001E-2"/>
    <n v="20.8"/>
    <n v="2.08"/>
    <n v="0.1137"/>
    <n v="658"/>
    <n v="18156"/>
    <s v="Null"/>
    <n v="-1.3660254039999999"/>
    <x v="4"/>
    <n v="3947.14"/>
  </r>
  <r>
    <n v="18686"/>
    <x v="3"/>
    <d v="2010-05-17T14:52:00"/>
    <x v="0"/>
    <s v="North"/>
    <s v="Email"/>
    <s v="General"/>
    <x v="1"/>
    <n v="5.1499999999999997E-2"/>
    <n v="12.6"/>
    <n v="2.1"/>
    <n v="0.25769999999999998"/>
    <n v="381"/>
    <n v="11447"/>
    <n v="3.21"/>
    <n v="-0.366025404"/>
    <x v="0"/>
    <n v="90.15"/>
  </r>
  <r>
    <n v="18687"/>
    <x v="1"/>
    <d v="2010-10-04T12:14:00"/>
    <x v="3"/>
    <s v="East"/>
    <s v="Social Media"/>
    <s v="General"/>
    <x v="1"/>
    <n v="1.2200000000000001E-2"/>
    <n v="19.5"/>
    <n v="3.25"/>
    <n v="0.6"/>
    <n v="117"/>
    <n v="1508"/>
    <n v="2.77"/>
    <n v="-0.366025404"/>
    <x v="0"/>
    <n v="871.98"/>
  </r>
  <r>
    <n v="18688"/>
    <x v="5"/>
    <d v="2011-09-13T15:37:00"/>
    <x v="0"/>
    <s v="North"/>
    <s v="Social Media"/>
    <s v="Stationery"/>
    <x v="0"/>
    <n v="8.0500000000000002E-2"/>
    <n v="5.0999999999999996"/>
    <n v="0.85"/>
    <n v="0.34239999999999998"/>
    <n v="181"/>
    <n v="4153"/>
    <n v="3.46"/>
    <n v="-1"/>
    <x v="3"/>
    <n v="7521.25"/>
  </r>
  <r>
    <n v="18689"/>
    <x v="1"/>
    <d v="2010-10-18T12:43:00"/>
    <x v="0"/>
    <s v="North"/>
    <s v="Social Media"/>
    <s v="Seasonal"/>
    <x v="0"/>
    <n v="8.2000000000000007E-3"/>
    <n v="2.5"/>
    <n v="1.25"/>
    <n v="8.43E-2"/>
    <n v="391"/>
    <n v="9174"/>
    <n v="4.1100000000000003"/>
    <n v="-0.366025404"/>
    <x v="4"/>
    <n v="4528.1099999999997"/>
  </r>
  <r>
    <n v="18690"/>
    <x v="2"/>
    <d v="2010-02-04T12:07:00"/>
    <x v="0"/>
    <s v="North"/>
    <s v="Social Media"/>
    <s v="General"/>
    <x v="0"/>
    <n v="8.6999999999999994E-2"/>
    <n v="2.95"/>
    <n v="2.95"/>
    <s v="Null"/>
    <n v="589"/>
    <n v="8522"/>
    <n v="5.89"/>
    <n v="1.3660254039999999"/>
    <x v="6"/>
    <n v="573.99"/>
  </r>
  <r>
    <n v="18691"/>
    <x v="5"/>
    <d v="2010-09-22T13:07:00"/>
    <x v="0"/>
    <s v="North"/>
    <s v="Social Media"/>
    <s v="General"/>
    <x v="2"/>
    <n v="6.6199999999999995E-2"/>
    <s v="Null"/>
    <n v="4.95"/>
    <n v="0.1457"/>
    <n v="600"/>
    <n v="19206"/>
    <n v="2.72"/>
    <n v="-1"/>
    <x v="4"/>
    <n v="120.01"/>
  </r>
  <r>
    <n v="18692"/>
    <x v="11"/>
    <d v="2010-01-25T12:08:00"/>
    <x v="0"/>
    <s v="North"/>
    <s v="Email"/>
    <s v="Storage"/>
    <x v="0"/>
    <n v="7.0300000000000001E-2"/>
    <n v="19.5"/>
    <n v="1.95"/>
    <n v="8.7900000000000006E-2"/>
    <n v="504"/>
    <n v="4512"/>
    <n v="5.45"/>
    <n v="1.3660254039999999"/>
    <x v="5"/>
    <s v="Null"/>
  </r>
  <r>
    <n v="18693"/>
    <x v="5"/>
    <d v="2010-09-06T12:55:00"/>
    <x v="0"/>
    <s v="North"/>
    <s v="TV"/>
    <s v="Storage"/>
    <x v="0"/>
    <n v="5.0700000000000002E-2"/>
    <n v="3.3"/>
    <n v="0.55000000000000004"/>
    <n v="6.8900000000000003E-2"/>
    <n v="528"/>
    <n v="7483"/>
    <n v="3.05"/>
    <n v="-1"/>
    <x v="5"/>
    <n v="20806.669999999998"/>
  </r>
  <r>
    <n v="18694"/>
    <x v="5"/>
    <d v="2010-09-02T14:52:00"/>
    <x v="0"/>
    <s v="North"/>
    <s v="Search"/>
    <s v="Storage"/>
    <x v="0"/>
    <n v="9.1300000000000006E-2"/>
    <n v="1761.993027"/>
    <n v="1.95"/>
    <n v="0.2883"/>
    <n v="549"/>
    <n v="7789"/>
    <n v="5.41"/>
    <n v="-1"/>
    <x v="5"/>
    <s v="Null"/>
  </r>
  <r>
    <n v="18695"/>
    <x v="3"/>
    <d v="2010-05-04T14:07:00"/>
    <x v="0"/>
    <s v="North"/>
    <s v="Email"/>
    <s v="Lighting"/>
    <x v="0"/>
    <n v="1.8599999999999998E-2"/>
    <n v="5.0999999999999996"/>
    <n v="0.85"/>
    <n v="0.20580000000000001"/>
    <n v="44"/>
    <n v="464"/>
    <n v="6.61"/>
    <n v="-0.366025404"/>
    <x v="6"/>
    <n v="1487.77"/>
  </r>
  <r>
    <n v="18696"/>
    <x v="9"/>
    <d v="2010-03-10T13:43:00"/>
    <x v="0"/>
    <s v="North"/>
    <s v="Search"/>
    <s v="Storage"/>
    <x v="0"/>
    <n v="5.5899999999999998E-2"/>
    <n v="6.35"/>
    <n v="6.35"/>
    <n v="5.5100000000000003E-2"/>
    <n v="285"/>
    <n v="5072"/>
    <n v="4.49"/>
    <n v="1"/>
    <x v="2"/>
    <n v="634.29"/>
  </r>
  <r>
    <n v="18697"/>
    <x v="7"/>
    <d v="2010-07-27T10:07:00"/>
    <x v="0"/>
    <s v="North"/>
    <s v="Affiliate"/>
    <s v="Seasonal"/>
    <x v="0"/>
    <n v="0.14360000000000001"/>
    <n v="16.5"/>
    <n v="1.65"/>
    <n v="0.45579999999999998"/>
    <n v="886"/>
    <n v="14935"/>
    <n v="0.34"/>
    <n v="-1.3660254039999999"/>
    <x v="6"/>
    <n v="835.61"/>
  </r>
  <r>
    <n v="18698"/>
    <x v="5"/>
    <d v="2010-09-22T15:58:00"/>
    <x v="0"/>
    <s v="North"/>
    <s v="Social Media"/>
    <s v="General"/>
    <x v="0"/>
    <n v="3.5999999999999997E-2"/>
    <n v="7.95"/>
    <n v="7.95"/>
    <n v="0.1024"/>
    <n v="156"/>
    <n v="10884"/>
    <n v="4.1399999999999997"/>
    <n v="-1"/>
    <x v="1"/>
    <n v="600.61"/>
  </r>
  <r>
    <n v="18699"/>
    <x v="3"/>
    <d v="2010-05-28T13:23:00"/>
    <x v="0"/>
    <s v="North"/>
    <s v="Influencer"/>
    <s v="General"/>
    <x v="0"/>
    <n v="5.5999999999999999E-3"/>
    <n v="25.5"/>
    <n v="8.5"/>
    <n v="0.24490000000000001"/>
    <n v="245"/>
    <n v="6171"/>
    <n v="6.25"/>
    <n v="-0.366025404"/>
    <x v="1"/>
    <n v="472.24"/>
  </r>
  <r>
    <n v="18700"/>
    <x v="2"/>
    <d v="2011-02-21T11:42:00"/>
    <x v="3"/>
    <s v="East"/>
    <s v="Affiliate"/>
    <s v="General"/>
    <x v="0"/>
    <n v="7.6600000000000001E-2"/>
    <n v="27"/>
    <n v="6.75"/>
    <n v="7.3300000000000004E-2"/>
    <n v="214"/>
    <n v="3176"/>
    <n v="4.42"/>
    <n v="1.3660254039999999"/>
    <x v="5"/>
    <n v="5167.7700000000004"/>
  </r>
  <r>
    <n v="18701"/>
    <x v="9"/>
    <d v="2011-03-02T12:18:00"/>
    <x v="0"/>
    <s v="North"/>
    <s v="Search"/>
    <s v="General"/>
    <x v="0"/>
    <n v="4.7000000000000002E-3"/>
    <n v="14.85"/>
    <n v="4.95"/>
    <n v="8.2299999999999998E-2"/>
    <n v="640"/>
    <n v="6705"/>
    <n v="2.02"/>
    <n v="1"/>
    <x v="4"/>
    <n v="4949.21"/>
  </r>
  <r>
    <n v="18702"/>
    <x v="2"/>
    <d v="2011-02-06T14:43:00"/>
    <x v="0"/>
    <s v="North"/>
    <s v="Search"/>
    <s v="Storage"/>
    <x v="0"/>
    <n v="2.6499999999999999E-2"/>
    <n v="33"/>
    <n v="1.65"/>
    <s v="Null"/>
    <n v="664"/>
    <n v="20105"/>
    <n v="2.9"/>
    <n v="1.3660254039999999"/>
    <x v="7"/>
    <n v="344.72"/>
  </r>
  <r>
    <n v="18703"/>
    <x v="1"/>
    <d v="2010-10-17T10:43:00"/>
    <x v="0"/>
    <s v="North"/>
    <s v="Affiliate"/>
    <s v="General"/>
    <x v="0"/>
    <n v="7.0999999999999994E-2"/>
    <n v="4.2"/>
    <n v="2.1"/>
    <n v="0.45689999999999997"/>
    <n v="530"/>
    <n v="9107"/>
    <n v="4"/>
    <n v="-0.366025404"/>
    <x v="4"/>
    <n v="1974.5"/>
  </r>
  <r>
    <n v="18704"/>
    <x v="3"/>
    <d v="2011-05-22T13:01:00"/>
    <x v="0"/>
    <s v="North"/>
    <s v="Influencer"/>
    <s v="General"/>
    <x v="0"/>
    <n v="4.8500000000000001E-2"/>
    <n v="3.25"/>
    <n v="3.25"/>
    <n v="0.20169999999999999"/>
    <n v="241"/>
    <n v="2425"/>
    <n v="6.67"/>
    <n v="-0.366025404"/>
    <x v="6"/>
    <n v="9415.32"/>
  </r>
  <r>
    <n v="18705"/>
    <x v="4"/>
    <d v="2010-12-13T14:55:00"/>
    <x v="0"/>
    <s v="North"/>
    <s v="Affiliate"/>
    <s v="General"/>
    <x v="0"/>
    <n v="6.2100000000000002E-2"/>
    <n v="22.5"/>
    <n v="3.75"/>
    <n v="3.1399999999999997E-2"/>
    <n v="386"/>
    <n v="14079"/>
    <n v="2.04"/>
    <n v="1"/>
    <x v="5"/>
    <s v="Null"/>
  </r>
  <r>
    <n v="18706"/>
    <x v="0"/>
    <d v="2010-11-11T12:18:00"/>
    <x v="0"/>
    <s v="North"/>
    <s v="Social Media"/>
    <s v="Kitchen"/>
    <x v="0"/>
    <n v="4.6300000000000001E-2"/>
    <n v="2.5"/>
    <n v="1.25"/>
    <n v="8.5199999999999998E-2"/>
    <n v="281"/>
    <n v="5799"/>
    <n v="5.78"/>
    <n v="0.366025404"/>
    <x v="3"/>
    <n v="2022.5"/>
  </r>
  <r>
    <n v="18707"/>
    <x v="9"/>
    <d v="2010-03-22T14:30:00"/>
    <x v="0"/>
    <s v="North"/>
    <s v="Email"/>
    <s v="General"/>
    <x v="0"/>
    <n v="0.13170000000000001"/>
    <n v="10.199999999999999"/>
    <n v="2.5499999999999998"/>
    <n v="8.8099999999999998E-2"/>
    <n v="325"/>
    <n v="4697"/>
    <n v="4.2300000000000004"/>
    <n v="1"/>
    <x v="6"/>
    <n v="501"/>
  </r>
  <r>
    <n v="18708"/>
    <x v="9"/>
    <d v="2010-03-31T11:33:00"/>
    <x v="0"/>
    <s v="North"/>
    <s v="Affiliate"/>
    <s v="Stationery"/>
    <x v="0"/>
    <n v="6.3100000000000003E-2"/>
    <n v="4.25"/>
    <n v="4.25"/>
    <n v="0.2132"/>
    <n v="160"/>
    <n v="2613"/>
    <n v="4.82"/>
    <n v="1"/>
    <x v="5"/>
    <n v="561.1"/>
  </r>
  <r>
    <n v="18709"/>
    <x v="6"/>
    <d v="2010-06-13T11:36:00"/>
    <x v="0"/>
    <s v="North"/>
    <s v="Search"/>
    <s v="General"/>
    <x v="0"/>
    <n v="4.5100000000000001E-2"/>
    <n v="1.95"/>
    <n v="1.95"/>
    <s v="Null"/>
    <n v="593"/>
    <n v="4550"/>
    <s v="Null"/>
    <n v="-1"/>
    <x v="3"/>
    <n v="969.21"/>
  </r>
  <r>
    <n v="18710"/>
    <x v="9"/>
    <d v="2010-03-02T15:28:00"/>
    <x v="0"/>
    <s v="North"/>
    <s v="Email"/>
    <s v="Storage"/>
    <x v="0"/>
    <n v="1.9400000000000001E-2"/>
    <n v="16.5"/>
    <n v="1.65"/>
    <n v="0.1966"/>
    <n v="681"/>
    <n v="20613"/>
    <s v="Null"/>
    <n v="1"/>
    <x v="5"/>
    <n v="816.44"/>
  </r>
  <r>
    <n v="18711"/>
    <x v="8"/>
    <d v="2010-08-19T15:45:00"/>
    <x v="4"/>
    <s v="Central"/>
    <s v="TV"/>
    <s v="General"/>
    <x v="0"/>
    <n v="3.8800000000000001E-2"/>
    <n v="25.5"/>
    <n v="12.75"/>
    <n v="0.13200000000000001"/>
    <n v="251"/>
    <n v="8279"/>
    <n v="0.75"/>
    <n v="-1.3660254039999999"/>
    <x v="1"/>
    <n v="2541.3000000000002"/>
  </r>
  <r>
    <n v="18712"/>
    <x v="1"/>
    <d v="2011-10-14T14:16:00"/>
    <x v="0"/>
    <s v="North"/>
    <s v="Social Media"/>
    <s v="Stationery"/>
    <x v="0"/>
    <n v="0.09"/>
    <n v="15"/>
    <n v="1.25"/>
    <n v="6.0699999999999997E-2"/>
    <n v="214"/>
    <n v="2505"/>
    <n v="2.31"/>
    <n v="-0.366025404"/>
    <x v="5"/>
    <n v="1491.16"/>
  </r>
  <r>
    <n v="18713"/>
    <x v="11"/>
    <d v="2010-01-13T13:22:00"/>
    <x v="0"/>
    <s v="North"/>
    <s v="Influencer"/>
    <s v="General"/>
    <x v="0"/>
    <n v="3.56E-2"/>
    <n v="34.5"/>
    <n v="3.45"/>
    <n v="0.28770000000000001"/>
    <n v="44"/>
    <n v="285"/>
    <n v="3.74"/>
    <n v="1.3660254039999999"/>
    <x v="0"/>
    <n v="544.29999999999995"/>
  </r>
  <r>
    <n v="18714"/>
    <x v="0"/>
    <d v="2011-11-14T13:31:00"/>
    <x v="0"/>
    <s v="North"/>
    <s v="Influencer"/>
    <s v="General"/>
    <x v="0"/>
    <n v="1.06E-2"/>
    <n v="3.75"/>
    <n v="3.75"/>
    <n v="0.17460000000000001"/>
    <n v="439"/>
    <n v="6104"/>
    <n v="6.52"/>
    <n v="0.366025404"/>
    <x v="3"/>
    <n v="1308.68"/>
  </r>
  <r>
    <n v="18715"/>
    <x v="11"/>
    <d v="2011-01-25T15:36:00"/>
    <x v="0"/>
    <s v="North"/>
    <s v="Search"/>
    <s v="Stationery"/>
    <x v="0"/>
    <n v="2.5399999999999999E-2"/>
    <n v="19.8"/>
    <n v="4.95"/>
    <n v="0.38840000000000002"/>
    <n v="397"/>
    <n v="6459"/>
    <n v="5.16"/>
    <n v="1.3660254039999999"/>
    <x v="5"/>
    <n v="8875.19"/>
  </r>
  <r>
    <n v="18716"/>
    <x v="8"/>
    <d v="2011-08-31T15:30:00"/>
    <x v="0"/>
    <s v="North"/>
    <s v="Affiliate"/>
    <s v="Storage"/>
    <x v="0"/>
    <n v="6.5199999999999994E-2"/>
    <n v="15"/>
    <n v="1.25"/>
    <n v="0.1183"/>
    <n v="288"/>
    <n v="4892"/>
    <n v="4.01"/>
    <n v="-1.3660254039999999"/>
    <x v="6"/>
    <n v="20116.54"/>
  </r>
  <r>
    <n v="18717"/>
    <x v="10"/>
    <d v="2011-04-28T14:39:00"/>
    <x v="0"/>
    <s v="North"/>
    <s v="Social Media"/>
    <s v="General"/>
    <x v="2"/>
    <n v="4.6800000000000001E-2"/>
    <n v="25.2"/>
    <n v="2.1"/>
    <n v="1.43E-2"/>
    <n v="323"/>
    <n v="19716"/>
    <n v="3.97"/>
    <n v="0.366025404"/>
    <x v="3"/>
    <n v="463.21"/>
  </r>
  <r>
    <n v="18718"/>
    <x v="11"/>
    <d v="2011-01-27T14:48:00"/>
    <x v="0"/>
    <s v="North"/>
    <s v="Affiliate"/>
    <s v="General"/>
    <x v="0"/>
    <n v="1.3100000000000001E-2"/>
    <n v="7.5"/>
    <n v="1.25"/>
    <n v="0.12909999999999999"/>
    <n v="263"/>
    <n v="5965"/>
    <n v="5.01"/>
    <n v="1.3660254039999999"/>
    <x v="4"/>
    <n v="7495.77"/>
  </r>
  <r>
    <n v="18719"/>
    <x v="1"/>
    <d v="2011-10-13T12:38:00"/>
    <x v="0"/>
    <s v="North"/>
    <s v="Social Media"/>
    <s v="General"/>
    <x v="2"/>
    <n v="1.8E-3"/>
    <n v="2.95"/>
    <n v="2.95"/>
    <n v="0.24879999999999999"/>
    <n v="631"/>
    <n v="9118"/>
    <n v="3.42"/>
    <n v="-0.366025404"/>
    <x v="5"/>
    <n v="319.64999999999998"/>
  </r>
  <r>
    <n v="18720"/>
    <x v="3"/>
    <d v="2011-05-17T14:57:00"/>
    <x v="0"/>
    <s v="North"/>
    <s v="Social Media"/>
    <s v="Seasonal"/>
    <x v="0"/>
    <n v="1.29E-2"/>
    <n v="19.8"/>
    <n v="1.65"/>
    <s v="Null"/>
    <n v="381"/>
    <n v="5271"/>
    <n v="1.35"/>
    <n v="-0.366025404"/>
    <x v="5"/>
    <n v="2874.4"/>
  </r>
  <r>
    <n v="18721"/>
    <x v="4"/>
    <d v="2009-12-04T14:29:00"/>
    <x v="0"/>
    <s v="North"/>
    <s v="Search"/>
    <s v="Seasonal"/>
    <x v="0"/>
    <n v="6.7299999999999999E-2"/>
    <n v="12.75"/>
    <n v="12.75"/>
    <n v="0.29630000000000001"/>
    <n v="109"/>
    <n v="3188"/>
    <n v="4.07"/>
    <n v="1"/>
    <x v="4"/>
    <n v="792.78"/>
  </r>
  <r>
    <n v="18722"/>
    <x v="5"/>
    <d v="2011-09-28T16:45:00"/>
    <x v="0"/>
    <s v="North"/>
    <s v="Social Media"/>
    <s v="General"/>
    <x v="1"/>
    <n v="5.74E-2"/>
    <n v="25.2"/>
    <n v="2.1"/>
    <n v="0.1492"/>
    <n v="438"/>
    <n v="15968"/>
    <n v="5.82"/>
    <n v="-1"/>
    <x v="5"/>
    <n v="25.2"/>
  </r>
  <r>
    <n v="18723"/>
    <x v="0"/>
    <d v="2010-11-25T15:00:00"/>
    <x v="0"/>
    <s v="North"/>
    <s v="Email"/>
    <s v="Seasonal"/>
    <x v="2"/>
    <s v="Null"/>
    <n v="7.25"/>
    <n v="1.45"/>
    <n v="0.26829999999999998"/>
    <n v="582"/>
    <n v="11832"/>
    <n v="4.38"/>
    <n v="0.366025404"/>
    <x v="0"/>
    <n v="969.72"/>
  </r>
  <r>
    <n v="18724"/>
    <x v="10"/>
    <d v="2011-04-13T13:47:00"/>
    <x v="0"/>
    <s v="North"/>
    <s v="Search"/>
    <s v="General"/>
    <x v="1"/>
    <n v="6.2300000000000001E-2"/>
    <n v="14.95"/>
    <n v="14.95"/>
    <n v="0.3589"/>
    <n v="377"/>
    <n v="9986"/>
    <n v="1.3"/>
    <n v="0.366025404"/>
    <x v="3"/>
    <n v="54.75"/>
  </r>
  <r>
    <n v="18725"/>
    <x v="4"/>
    <d v="2011-12-07T08:45:00"/>
    <x v="0"/>
    <s v="North"/>
    <s v="Social Media"/>
    <s v="Storage"/>
    <x v="0"/>
    <n v="2.5000000000000001E-3"/>
    <n v="16.5"/>
    <n v="1.65"/>
    <n v="7.7399999999999997E-2"/>
    <n v="233"/>
    <n v="5124"/>
    <n v="3.77"/>
    <n v="1"/>
    <x v="6"/>
    <n v="292904.61"/>
  </r>
  <r>
    <n v="18726"/>
    <x v="7"/>
    <d v="2011-07-26T10:13:00"/>
    <x v="0"/>
    <s v="North"/>
    <s v="Social Media"/>
    <s v="General"/>
    <x v="2"/>
    <n v="2.3300000000000001E-2"/>
    <n v="1E-3"/>
    <n v="1E-3"/>
    <n v="0.38669999999999999"/>
    <n v="15"/>
    <n v="107"/>
    <n v="3.4"/>
    <n v="-1.3660254039999999"/>
    <x v="7"/>
    <n v="1E-3"/>
  </r>
  <r>
    <n v="18727"/>
    <x v="8"/>
    <d v="2010-08-11T12:19:00"/>
    <x v="0"/>
    <s v="North"/>
    <s v="Email"/>
    <s v="General"/>
    <x v="0"/>
    <n v="6.3799999999999996E-2"/>
    <n v="4.95"/>
    <n v="4.95"/>
    <n v="0.3019"/>
    <n v="600"/>
    <n v="18403"/>
    <n v="6.7"/>
    <n v="-1.3660254039999999"/>
    <x v="7"/>
    <n v="100.24"/>
  </r>
  <r>
    <n v="18728"/>
    <x v="6"/>
    <d v="2010-06-27T12:51:00"/>
    <x v="0"/>
    <s v="North"/>
    <s v="TV"/>
    <s v="General"/>
    <x v="0"/>
    <s v="Null"/>
    <n v="4.25"/>
    <n v="4.25"/>
    <n v="9.3200000000000005E-2"/>
    <n v="114"/>
    <n v="1774"/>
    <n v="7.08"/>
    <n v="-1"/>
    <x v="4"/>
    <n v="1914.37"/>
  </r>
  <r>
    <n v="18729"/>
    <x v="1"/>
    <d v="2010-10-24T10:33:00"/>
    <x v="0"/>
    <s v="North"/>
    <s v="Email"/>
    <s v="General"/>
    <x v="0"/>
    <n v="0.16170000000000001"/>
    <n v="15"/>
    <n v="3.75"/>
    <n v="0.1186"/>
    <n v="473"/>
    <n v="2890"/>
    <n v="3.66"/>
    <n v="-0.366025404"/>
    <x v="2"/>
    <n v="7540.14"/>
  </r>
  <r>
    <n v="18730"/>
    <x v="10"/>
    <d v="2011-04-26T16:45:00"/>
    <x v="0"/>
    <s v="North"/>
    <s v="Search"/>
    <s v="General"/>
    <x v="0"/>
    <n v="1.2999999999999999E-2"/>
    <n v="12.75"/>
    <n v="2.5499999999999998"/>
    <n v="5.5599999999999997E-2"/>
    <n v="369"/>
    <n v="19110"/>
    <n v="4.32"/>
    <n v="0.366025404"/>
    <x v="1"/>
    <n v="3523.51"/>
  </r>
  <r>
    <n v="18731"/>
    <x v="1"/>
    <d v="2010-10-01T11:59:00"/>
    <x v="0"/>
    <s v="North"/>
    <s v="Social Media"/>
    <s v="Seasonal"/>
    <x v="2"/>
    <n v="0.10780000000000001"/>
    <n v="1534.296883"/>
    <n v="1.45"/>
    <n v="4.58E-2"/>
    <n v="379"/>
    <n v="3970"/>
    <n v="5"/>
    <n v="-0.366025404"/>
    <x v="5"/>
    <n v="775.9"/>
  </r>
  <r>
    <n v="18732"/>
    <x v="5"/>
    <d v="2011-09-30T13:09:00"/>
    <x v="0"/>
    <s v="North"/>
    <s v="Email"/>
    <s v="General"/>
    <x v="0"/>
    <n v="0.105"/>
    <n v="9.9"/>
    <n v="4.95"/>
    <n v="0.26629999999999998"/>
    <n v="1137"/>
    <n v="26307"/>
    <n v="1.35"/>
    <n v="-1"/>
    <x v="2"/>
    <n v="41474.400000000001"/>
  </r>
  <r>
    <n v="18733"/>
    <x v="1"/>
    <d v="2010-10-31T10:45:00"/>
    <x v="0"/>
    <s v="North"/>
    <s v="Affiliate"/>
    <s v="General"/>
    <x v="2"/>
    <n v="4.7500000000000001E-2"/>
    <s v="Null"/>
    <n v="1.65"/>
    <n v="8.6699999999999999E-2"/>
    <n v="685"/>
    <n v="24561"/>
    <n v="4.25"/>
    <n v="-0.366025404"/>
    <x v="4"/>
    <n v="417"/>
  </r>
  <r>
    <n v="18734"/>
    <x v="11"/>
    <d v="2010-01-25T12:50:00"/>
    <x v="0"/>
    <s v="North"/>
    <s v="Social Media"/>
    <s v="General"/>
    <x v="0"/>
    <n v="2.3699999999999999E-2"/>
    <n v="17.850000000000001"/>
    <n v="5.95"/>
    <n v="0.31940000000000002"/>
    <s v="Null"/>
    <n v="7523"/>
    <n v="2"/>
    <n v="1.3660254039999999"/>
    <x v="1"/>
    <n v="504.37"/>
  </r>
  <r>
    <n v="18735"/>
    <x v="6"/>
    <d v="2010-06-28T13:43:00"/>
    <x v="0"/>
    <s v="North"/>
    <s v="Email"/>
    <s v="General"/>
    <x v="0"/>
    <n v="0.1234"/>
    <n v="43.8"/>
    <n v="10.95"/>
    <n v="4.8399999999999999E-2"/>
    <n v="377"/>
    <n v="4510"/>
    <s v="Null"/>
    <n v="-1"/>
    <x v="5"/>
    <n v="825.7"/>
  </r>
  <r>
    <n v="18736"/>
    <x v="8"/>
    <d v="2010-08-15T10:37:00"/>
    <x v="0"/>
    <s v="North"/>
    <s v="Search"/>
    <s v="General"/>
    <x v="0"/>
    <n v="6.7400000000000002E-2"/>
    <n v="2.95"/>
    <n v="2.95"/>
    <n v="0.5716"/>
    <n v="631"/>
    <n v="15888"/>
    <n v="6.97"/>
    <n v="-1.3660254039999999"/>
    <x v="0"/>
    <n v="3076.6"/>
  </r>
  <r>
    <n v="18737"/>
    <x v="5"/>
    <d v="2011-09-05T11:38:00"/>
    <x v="0"/>
    <s v="North"/>
    <s v="Social Media"/>
    <s v="Storage"/>
    <x v="1"/>
    <n v="1.8E-3"/>
    <n v="19.899999999999999"/>
    <n v="9.9499999999999993"/>
    <n v="0.31840000000000002"/>
    <n v="11"/>
    <n v="542"/>
    <n v="5.53"/>
    <n v="-1"/>
    <x v="0"/>
    <n v="56.4"/>
  </r>
  <r>
    <n v="18738"/>
    <x v="7"/>
    <d v="2011-07-19T11:47:00"/>
    <x v="0"/>
    <s v="North"/>
    <s v="TV"/>
    <s v="General"/>
    <x v="0"/>
    <n v="2.64E-2"/>
    <n v="16.5"/>
    <n v="1.65"/>
    <n v="6.1499999999999999E-2"/>
    <n v="170"/>
    <n v="5330"/>
    <n v="6.66"/>
    <n v="-1.3660254039999999"/>
    <x v="2"/>
    <n v="48618.59"/>
  </r>
  <r>
    <n v="18739"/>
    <x v="11"/>
    <d v="2011-01-12T16:57:00"/>
    <x v="0"/>
    <s v="North"/>
    <s v="Influencer"/>
    <s v="Seasonal"/>
    <x v="0"/>
    <n v="0.1308"/>
    <n v="2.5499999999999998"/>
    <n v="0.85"/>
    <n v="0.26900000000000002"/>
    <n v="143"/>
    <n v="3867"/>
    <n v="1.72"/>
    <n v="1.3660254039999999"/>
    <x v="1"/>
    <n v="7902.17"/>
  </r>
  <r>
    <n v="18740"/>
    <x v="2"/>
    <d v="2011-02-24T12:09:00"/>
    <x v="0"/>
    <s v="North"/>
    <s v="Email"/>
    <s v="Stationery"/>
    <x v="0"/>
    <n v="0.1119"/>
    <n v="17.7"/>
    <n v="2.95"/>
    <n v="0.18729999999999999"/>
    <n v="179"/>
    <n v="3332"/>
    <n v="7.94"/>
    <n v="1.3660254039999999"/>
    <x v="4"/>
    <n v="5200.3500000000004"/>
  </r>
  <r>
    <n v="18741"/>
    <x v="2"/>
    <d v="2011-02-07T12:05:00"/>
    <x v="0"/>
    <s v="North"/>
    <s v="Search"/>
    <s v="General"/>
    <x v="0"/>
    <n v="5.4100000000000002E-2"/>
    <n v="1.49"/>
    <n v="1.49"/>
    <n v="0.28739999999999999"/>
    <n v="541"/>
    <n v="14423"/>
    <n v="3.97"/>
    <n v="1.3660254039999999"/>
    <x v="3"/>
    <n v="2011.7"/>
  </r>
  <r>
    <n v="18742"/>
    <x v="11"/>
    <d v="2011-01-13T11:57:00"/>
    <x v="0"/>
    <s v="North"/>
    <s v="Search"/>
    <s v="Stationery"/>
    <x v="2"/>
    <n v="0.32640000000000002"/>
    <n v="17"/>
    <n v="8.5"/>
    <n v="0.25569999999999998"/>
    <n v="229"/>
    <n v="6571"/>
    <n v="2.38"/>
    <n v="1.3660254039999999"/>
    <x v="7"/>
    <n v="255.84"/>
  </r>
  <r>
    <n v="18743"/>
    <x v="2"/>
    <d v="2010-02-09T10:49:00"/>
    <x v="0"/>
    <s v="North"/>
    <s v="Email"/>
    <s v="Storage"/>
    <x v="0"/>
    <n v="8.5000000000000006E-3"/>
    <n v="27"/>
    <n v="2.25"/>
    <n v="0.14449999999999999"/>
    <s v="Null"/>
    <n v="4268"/>
    <n v="6.66"/>
    <n v="1.3660254039999999"/>
    <x v="6"/>
    <n v="303.60000000000002"/>
  </r>
  <r>
    <n v="18744"/>
    <x v="0"/>
    <d v="2011-11-10T10:45:00"/>
    <x v="0"/>
    <s v="North"/>
    <s v="Affiliate"/>
    <s v="General"/>
    <x v="0"/>
    <n v="0.108"/>
    <n v="91.8"/>
    <n v="2.5499999999999998"/>
    <n v="0.29959999999999998"/>
    <n v="601"/>
    <n v="11960"/>
    <n v="4.43"/>
    <n v="0.366025404"/>
    <x v="1"/>
    <n v="22334.02"/>
  </r>
  <r>
    <n v="18745"/>
    <x v="11"/>
    <d v="2010-01-28T14:19:00"/>
    <x v="0"/>
    <s v="North"/>
    <s v="Social Media"/>
    <s v="Seasonal"/>
    <x v="0"/>
    <n v="0.13450000000000001"/>
    <n v="5.85"/>
    <n v="1.95"/>
    <n v="0.252"/>
    <n v="276"/>
    <n v="16701"/>
    <n v="5.22"/>
    <n v="1.3660254039999999"/>
    <x v="5"/>
    <n v="447.37"/>
  </r>
  <r>
    <n v="18746"/>
    <x v="10"/>
    <d v="2010-04-22T11:51:00"/>
    <x v="0"/>
    <s v="North"/>
    <s v="TV"/>
    <s v="Storage"/>
    <x v="0"/>
    <n v="2.6200000000000001E-2"/>
    <n v="11.4"/>
    <n v="0.95"/>
    <n v="0.4577"/>
    <n v="463"/>
    <n v="9872"/>
    <n v="3.14"/>
    <n v="0.366025404"/>
    <x v="6"/>
    <n v="1573.54"/>
  </r>
  <r>
    <n v="18747"/>
    <x v="1"/>
    <d v="2011-10-24T14:36:00"/>
    <x v="0"/>
    <s v="North"/>
    <s v="Social Media"/>
    <s v="General"/>
    <x v="2"/>
    <n v="6.3E-3"/>
    <s v="Null"/>
    <n v="0.85"/>
    <n v="0.16839999999999999"/>
    <n v="57"/>
    <n v="1061"/>
    <n v="4.24"/>
    <n v="-0.366025404"/>
    <x v="4"/>
    <n v="642.82000000000005"/>
  </r>
  <r>
    <n v="18748"/>
    <x v="0"/>
    <d v="2010-11-04T12:17:00"/>
    <x v="4"/>
    <s v="Central"/>
    <s v="TV"/>
    <s v="Storage"/>
    <x v="0"/>
    <n v="0.1459"/>
    <n v="53.1"/>
    <n v="2.95"/>
    <n v="0.16719999999999999"/>
    <n v="335"/>
    <n v="2638"/>
    <n v="6.65"/>
    <n v="0.366025404"/>
    <x v="7"/>
    <n v="2400.58"/>
  </r>
  <r>
    <n v="18749"/>
    <x v="0"/>
    <d v="2011-11-16T10:45:00"/>
    <x v="0"/>
    <s v="North"/>
    <s v="Social Media"/>
    <s v="General"/>
    <x v="0"/>
    <n v="0.1021"/>
    <n v="139.19999999999999"/>
    <n v="1.45"/>
    <s v="Null"/>
    <n v="321"/>
    <n v="3934"/>
    <n v="4.8899999999999997"/>
    <n v="0.366025404"/>
    <x v="5"/>
    <n v="310393.74"/>
  </r>
  <r>
    <n v="18750"/>
    <x v="0"/>
    <d v="2011-11-17T14:26:00"/>
    <x v="0"/>
    <s v="North"/>
    <s v="Email"/>
    <s v="General"/>
    <x v="0"/>
    <n v="9.4399999999999998E-2"/>
    <n v="0.39"/>
    <n v="0.39"/>
    <n v="0.2298"/>
    <n v="69"/>
    <n v="650"/>
    <n v="3.15"/>
    <n v="0.366025404"/>
    <x v="5"/>
    <n v="51000.19"/>
  </r>
  <r>
    <n v="18751"/>
    <x v="6"/>
    <d v="2011-06-26T12:54:00"/>
    <x v="0"/>
    <s v="North"/>
    <s v="Email"/>
    <s v="Storage"/>
    <x v="0"/>
    <n v="4.0500000000000001E-2"/>
    <n v="2.5"/>
    <n v="1.25"/>
    <n v="0.14230000000000001"/>
    <n v="264"/>
    <n v="2657"/>
    <n v="2.62"/>
    <n v="-1"/>
    <x v="6"/>
    <n v="793.12"/>
  </r>
  <r>
    <n v="18752"/>
    <x v="6"/>
    <d v="2011-06-17T15:09:00"/>
    <x v="0"/>
    <s v="North"/>
    <s v="TV"/>
    <s v="Storage"/>
    <x v="0"/>
    <n v="5.9999999999999995E-4"/>
    <n v="30"/>
    <n v="1.25"/>
    <n v="0.30669999999999997"/>
    <n v="467"/>
    <n v="26863"/>
    <n v="4.99"/>
    <n v="-1"/>
    <x v="0"/>
    <s v="Null"/>
  </r>
  <r>
    <n v="18753"/>
    <x v="11"/>
    <d v="2011-01-09T12:12:00"/>
    <x v="3"/>
    <s v="East"/>
    <s v="Email"/>
    <s v="Storage"/>
    <x v="2"/>
    <n v="4.7899999999999998E-2"/>
    <n v="16.5"/>
    <n v="1.65"/>
    <n v="0.3029"/>
    <n v="681"/>
    <n v="30460"/>
    <n v="0.5"/>
    <n v="1.3660254039999999"/>
    <x v="6"/>
    <n v="909.83"/>
  </r>
  <r>
    <n v="18754"/>
    <x v="0"/>
    <d v="2011-11-18T14:23:00"/>
    <x v="0"/>
    <s v="North"/>
    <s v="Affiliate"/>
    <s v="Kitchen"/>
    <x v="0"/>
    <n v="2.53E-2"/>
    <n v="0.84"/>
    <n v="0.42"/>
    <s v="Null"/>
    <n v="256"/>
    <n v="5297"/>
    <n v="2.34"/>
    <n v="0.366025404"/>
    <x v="1"/>
    <n v="21550.34"/>
  </r>
  <r>
    <n v="18755"/>
    <x v="7"/>
    <d v="2011-07-14T13:28:00"/>
    <x v="2"/>
    <s v="West"/>
    <s v="Search"/>
    <s v="Storage"/>
    <x v="0"/>
    <n v="0.16189999999999999"/>
    <n v="19.920000000000002"/>
    <n v="0.83"/>
    <n v="0.18129999999999999"/>
    <n v="323"/>
    <n v="6124"/>
    <n v="0.7"/>
    <n v="-1.3660254039999999"/>
    <x v="7"/>
    <n v="2168.13"/>
  </r>
  <r>
    <n v="18756"/>
    <x v="5"/>
    <d v="2010-09-28T13:54:00"/>
    <x v="0"/>
    <s v="North"/>
    <s v="Social Media"/>
    <s v="General"/>
    <x v="0"/>
    <n v="4.3999999999999997E-2"/>
    <n v="22.5"/>
    <n v="3.75"/>
    <n v="0.24690000000000001"/>
    <n v="275"/>
    <n v="4245"/>
    <n v="7.57"/>
    <n v="-1"/>
    <x v="5"/>
    <n v="2644.12"/>
  </r>
  <r>
    <n v="18757"/>
    <x v="4"/>
    <d v="2010-12-09T09:14:00"/>
    <x v="0"/>
    <s v="North"/>
    <s v="Search"/>
    <s v="General"/>
    <x v="0"/>
    <n v="0.1181"/>
    <n v="30.6"/>
    <n v="2.5499999999999998"/>
    <n v="0.1709"/>
    <s v="Null"/>
    <n v="3419"/>
    <n v="2.3199999999999998"/>
    <n v="1"/>
    <x v="3"/>
    <n v="1997.86"/>
  </r>
  <r>
    <n v="18758"/>
    <x v="4"/>
    <d v="2010-12-07T14:41:00"/>
    <x v="0"/>
    <s v="North"/>
    <s v="Search"/>
    <s v="General"/>
    <x v="0"/>
    <n v="1.4200000000000001E-2"/>
    <s v="Null"/>
    <n v="1.65"/>
    <n v="0.52710000000000001"/>
    <n v="111"/>
    <n v="1651"/>
    <n v="2.36"/>
    <n v="1"/>
    <x v="7"/>
    <n v="23679.47"/>
  </r>
  <r>
    <n v="18759"/>
    <x v="5"/>
    <d v="2011-09-02T13:10:00"/>
    <x v="0"/>
    <s v="North"/>
    <s v="Social Media"/>
    <s v="General"/>
    <x v="0"/>
    <n v="0.13769999999999999"/>
    <n v="4.3499999999999996"/>
    <n v="1.45"/>
    <n v="8.0600000000000005E-2"/>
    <n v="105"/>
    <n v="1241"/>
    <n v="4.12"/>
    <n v="-1"/>
    <x v="1"/>
    <n v="6048.03"/>
  </r>
  <r>
    <n v="18760"/>
    <x v="7"/>
    <d v="2011-07-21T13:54:00"/>
    <x v="0"/>
    <s v="North"/>
    <s v="Affiliate"/>
    <s v="Seasonal"/>
    <x v="0"/>
    <n v="2.86E-2"/>
    <n v="18.96"/>
    <n v="0.79"/>
    <n v="0.59909999999999997"/>
    <n v="63"/>
    <n v="636"/>
    <n v="2.68"/>
    <n v="-1.3660254039999999"/>
    <x v="4"/>
    <n v="1087.8800000000001"/>
  </r>
  <r>
    <n v="18761"/>
    <x v="9"/>
    <d v="2010-03-14T12:32:00"/>
    <x v="0"/>
    <s v="North"/>
    <s v="Email"/>
    <s v="General"/>
    <x v="0"/>
    <n v="1.1000000000000001E-3"/>
    <n v="81.12"/>
    <n v="1.69"/>
    <n v="0.33200000000000002"/>
    <s v="Null"/>
    <n v="4843"/>
    <n v="3.91"/>
    <n v="1"/>
    <x v="0"/>
    <n v="352.44"/>
  </r>
  <r>
    <n v="18762"/>
    <x v="3"/>
    <d v="2010-05-19T13:22:00"/>
    <x v="0"/>
    <s v="North"/>
    <s v="Search"/>
    <s v="General"/>
    <x v="0"/>
    <n v="4.1500000000000002E-2"/>
    <n v="7.5"/>
    <n v="1.25"/>
    <n v="0.1527"/>
    <n v="420"/>
    <n v="3384"/>
    <n v="2.67"/>
    <n v="-0.366025404"/>
    <x v="3"/>
    <n v="1012.58"/>
  </r>
  <r>
    <n v="18763"/>
    <x v="1"/>
    <d v="2010-10-31T12:41:00"/>
    <x v="0"/>
    <s v="North"/>
    <s v="Search"/>
    <s v="Storage"/>
    <x v="0"/>
    <n v="5.3800000000000001E-2"/>
    <n v="39.6"/>
    <n v="4.95"/>
    <n v="0.25779999999999997"/>
    <n v="169"/>
    <n v="4565"/>
    <n v="5.15"/>
    <n v="-0.366025404"/>
    <x v="3"/>
    <n v="4345.66"/>
  </r>
  <r>
    <n v="18764"/>
    <x v="0"/>
    <d v="2010-11-15T13:13:00"/>
    <x v="0"/>
    <s v="North"/>
    <s v="Social Media"/>
    <s v="General"/>
    <x v="0"/>
    <n v="3.3E-3"/>
    <n v="40.799999999999997"/>
    <n v="0.85"/>
    <n v="0.54090000000000005"/>
    <n v="82"/>
    <n v="1425"/>
    <n v="0.45"/>
    <n v="0.366025404"/>
    <x v="7"/>
    <n v="473.12"/>
  </r>
  <r>
    <n v="18765"/>
    <x v="11"/>
    <d v="2011-01-23T14:59:00"/>
    <x v="0"/>
    <s v="North"/>
    <s v="Search"/>
    <s v="Seasonal"/>
    <x v="0"/>
    <n v="5.4800000000000001E-2"/>
    <n v="1.25"/>
    <n v="1.25"/>
    <n v="0.5887"/>
    <n v="327"/>
    <n v="6484"/>
    <n v="3.21"/>
    <n v="1.3660254039999999"/>
    <x v="6"/>
    <n v="149.19999999999999"/>
  </r>
  <r>
    <n v="18766"/>
    <x v="8"/>
    <d v="2010-08-22T14:57:00"/>
    <x v="0"/>
    <s v="North"/>
    <s v="Email"/>
    <s v="Kitchen"/>
    <x v="0"/>
    <n v="0.1072"/>
    <n v="17.7"/>
    <n v="2.95"/>
    <n v="8.2699999999999996E-2"/>
    <n v="647"/>
    <n v="3302"/>
    <n v="7.88"/>
    <n v="-1.3660254039999999"/>
    <x v="2"/>
    <n v="551.95000000000005"/>
  </r>
  <r>
    <n v="18767"/>
    <x v="1"/>
    <d v="2010-10-04T12:58:00"/>
    <x v="0"/>
    <s v="North"/>
    <s v="Search"/>
    <s v="Seasonal"/>
    <x v="0"/>
    <n v="0.1419"/>
    <n v="0.42"/>
    <n v="0.42"/>
    <n v="5.9900000000000002E-2"/>
    <n v="51"/>
    <n v="692"/>
    <n v="4.0199999999999996"/>
    <n v="-0.366025404"/>
    <x v="5"/>
    <n v="15089.05"/>
  </r>
  <r>
    <n v="18768"/>
    <x v="0"/>
    <d v="2011-11-18T16:07:00"/>
    <x v="0"/>
    <s v="North"/>
    <s v="Influencer"/>
    <s v="General"/>
    <x v="0"/>
    <n v="0.11840000000000001"/>
    <n v="7.5"/>
    <n v="3.75"/>
    <n v="0.28899999999999998"/>
    <n v="404"/>
    <n v="17478"/>
    <n v="2.72"/>
    <n v="0.366025404"/>
    <x v="5"/>
    <n v="2810.63"/>
  </r>
  <r>
    <n v="18769"/>
    <x v="11"/>
    <d v="2010-01-11T09:55:00"/>
    <x v="0"/>
    <s v="North"/>
    <s v="Influencer"/>
    <s v="Storage"/>
    <x v="0"/>
    <n v="5.0200000000000002E-2"/>
    <n v="330"/>
    <n v="1.65"/>
    <n v="6.2199999999999998E-2"/>
    <n v="506"/>
    <n v="16874"/>
    <n v="4.45"/>
    <n v="1.3660254039999999"/>
    <x v="6"/>
    <s v="Null"/>
  </r>
  <r>
    <n v="18770"/>
    <x v="2"/>
    <d v="2011-02-13T14:40:00"/>
    <x v="0"/>
    <s v="North"/>
    <s v="Email"/>
    <s v="General"/>
    <x v="2"/>
    <n v="3.7100000000000001E-2"/>
    <n v="1.7"/>
    <n v="0.85"/>
    <n v="0.18229999999999999"/>
    <n v="98"/>
    <n v="1441"/>
    <n v="6.53"/>
    <n v="1.3660254039999999"/>
    <x v="6"/>
    <n v="466.12"/>
  </r>
  <r>
    <n v="18771"/>
    <x v="7"/>
    <d v="2010-07-21T14:38:00"/>
    <x v="0"/>
    <s v="North"/>
    <s v="Search"/>
    <s v="General"/>
    <x v="0"/>
    <n v="4.82E-2"/>
    <n v="0.42"/>
    <n v="0.21"/>
    <n v="0.14019999999999999"/>
    <n v="215"/>
    <n v="5141"/>
    <n v="3.15"/>
    <n v="-1.3660254039999999"/>
    <x v="4"/>
    <n v="1275.17"/>
  </r>
  <r>
    <n v="18772"/>
    <x v="10"/>
    <d v="2011-04-01T10:11:00"/>
    <x v="0"/>
    <s v="North"/>
    <s v="Influencer"/>
    <s v="Storage"/>
    <x v="0"/>
    <n v="2.4899999999999999E-2"/>
    <n v="16.5"/>
    <n v="1.65"/>
    <s v="Null"/>
    <n v="790"/>
    <n v="14822"/>
    <n v="1.88"/>
    <n v="0.366025404"/>
    <x v="3"/>
    <s v="Null"/>
  </r>
  <r>
    <n v="18773"/>
    <x v="0"/>
    <d v="2010-11-16T10:56:00"/>
    <x v="0"/>
    <s v="North"/>
    <s v="Affiliate"/>
    <s v="Lighting"/>
    <x v="0"/>
    <n v="6.9999999999999999E-4"/>
    <n v="15"/>
    <n v="1.25"/>
    <n v="0.15440000000000001"/>
    <n v="169"/>
    <n v="3140"/>
    <n v="4.95"/>
    <n v="0.366025404"/>
    <x v="0"/>
    <n v="143006.60999999999"/>
  </r>
  <r>
    <n v="18774"/>
    <x v="7"/>
    <d v="2011-07-25T11:36:00"/>
    <x v="0"/>
    <s v="North"/>
    <s v="Affiliate"/>
    <s v="Lighting"/>
    <x v="0"/>
    <n v="2.07E-2"/>
    <n v="9.9"/>
    <n v="4.95"/>
    <n v="8.48E-2"/>
    <n v="126"/>
    <n v="2069"/>
    <n v="5.31"/>
    <n v="-1.3660254039999999"/>
    <x v="0"/>
    <s v="Null"/>
  </r>
  <r>
    <n v="18775"/>
    <x v="0"/>
    <d v="2011-11-15T15:05:00"/>
    <x v="0"/>
    <s v="North"/>
    <s v="Affiliate"/>
    <s v="General"/>
    <x v="0"/>
    <s v="Null"/>
    <n v="19.8"/>
    <n v="4.95"/>
    <n v="8.5199999999999998E-2"/>
    <n v="631"/>
    <n v="14183"/>
    <n v="3.66"/>
    <n v="0.366025404"/>
    <x v="5"/>
    <n v="2906.04"/>
  </r>
  <r>
    <n v="18776"/>
    <x v="3"/>
    <d v="2010-05-09T12:49:00"/>
    <x v="0"/>
    <s v="North"/>
    <s v="Email"/>
    <s v="General"/>
    <x v="0"/>
    <n v="0.13489999999999999"/>
    <n v="4.95"/>
    <n v="1.65"/>
    <n v="3.95E-2"/>
    <n v="68"/>
    <n v="626"/>
    <n v="6.48"/>
    <n v="-0.366025404"/>
    <x v="1"/>
    <n v="1123.4100000000001"/>
  </r>
  <r>
    <n v="18777"/>
    <x v="1"/>
    <d v="2010-10-22T13:44:00"/>
    <x v="0"/>
    <s v="North"/>
    <s v="Email"/>
    <s v="General"/>
    <x v="0"/>
    <n v="0.1018"/>
    <n v="15"/>
    <n v="1.25"/>
    <n v="7.4700000000000003E-2"/>
    <n v="132"/>
    <n v="5272"/>
    <n v="4.5"/>
    <n v="-0.366025404"/>
    <x v="3"/>
    <n v="1758.05"/>
  </r>
  <r>
    <n v="18778"/>
    <x v="0"/>
    <d v="2011-11-06T11:56:00"/>
    <x v="0"/>
    <s v="North"/>
    <s v="Search"/>
    <s v="General"/>
    <x v="2"/>
    <n v="3.6400000000000002E-2"/>
    <n v="12.6"/>
    <n v="2.1"/>
    <n v="9.7500000000000003E-2"/>
    <n v="210"/>
    <n v="6388"/>
    <s v="Null"/>
    <n v="0.366025404"/>
    <x v="7"/>
    <n v="592.51"/>
  </r>
  <r>
    <n v="18779"/>
    <x v="10"/>
    <d v="2011-04-04T10:52:00"/>
    <x v="0"/>
    <s v="North"/>
    <s v="Social Media"/>
    <s v="General"/>
    <x v="0"/>
    <n v="3.5799999999999998E-2"/>
    <n v="14.75"/>
    <n v="2.95"/>
    <n v="0.2339"/>
    <n v="296"/>
    <n v="5782"/>
    <n v="1.87"/>
    <n v="0.366025404"/>
    <x v="3"/>
    <n v="28645.03"/>
  </r>
  <r>
    <n v="18780"/>
    <x v="3"/>
    <d v="2011-05-23T09:48:00"/>
    <x v="0"/>
    <s v="North"/>
    <s v="Email"/>
    <s v="General"/>
    <x v="0"/>
    <n v="2.8500000000000001E-2"/>
    <n v="19.920000000000002"/>
    <n v="0.83"/>
    <n v="7.1599999999999997E-2"/>
    <n v="87"/>
    <n v="945"/>
    <n v="6.86"/>
    <n v="-0.366025404"/>
    <x v="1"/>
    <n v="10199.950000000001"/>
  </r>
  <r>
    <n v="18781"/>
    <x v="8"/>
    <d v="2011-08-11T11:44:00"/>
    <x v="0"/>
    <s v="North"/>
    <s v="Social Media"/>
    <s v="Storage"/>
    <x v="0"/>
    <n v="2.6800000000000001E-2"/>
    <n v="16.5"/>
    <n v="1.65"/>
    <n v="0.23630000000000001"/>
    <n v="426"/>
    <n v="7560"/>
    <n v="1.62"/>
    <n v="-1.3660254039999999"/>
    <x v="5"/>
    <n v="5610.6"/>
  </r>
  <r>
    <n v="18782"/>
    <x v="11"/>
    <d v="2010-01-25T11:32:00"/>
    <x v="0"/>
    <s v="North"/>
    <s v="Social Media"/>
    <s v="Lighting"/>
    <x v="1"/>
    <n v="8.2000000000000003E-2"/>
    <n v="25.2"/>
    <n v="2.1"/>
    <n v="0.37009999999999998"/>
    <n v="208"/>
    <n v="3809"/>
    <n v="1.03"/>
    <n v="1.3660254039999999"/>
    <x v="4"/>
    <n v="327.05"/>
  </r>
  <r>
    <n v="18783"/>
    <x v="3"/>
    <d v="2010-05-20T13:18:00"/>
    <x v="0"/>
    <s v="North"/>
    <s v="Email"/>
    <s v="Stationery"/>
    <x v="0"/>
    <n v="1.1599999999999999E-2"/>
    <n v="2.2799999999999998"/>
    <n v="0.19"/>
    <n v="0.1067"/>
    <s v="Null"/>
    <n v="284"/>
    <n v="5.46"/>
    <n v="-0.366025404"/>
    <x v="0"/>
    <n v="146.26"/>
  </r>
  <r>
    <n v="18784"/>
    <x v="11"/>
    <d v="2010-01-04T12:57:00"/>
    <x v="0"/>
    <s v="North"/>
    <s v="Affiliate"/>
    <s v="General"/>
    <x v="0"/>
    <s v="Null"/>
    <n v="7.8"/>
    <n v="0.65"/>
    <n v="0.4945"/>
    <n v="141"/>
    <n v="5830"/>
    <n v="3.51"/>
    <n v="1.3660254039999999"/>
    <x v="4"/>
    <n v="3074.24"/>
  </r>
  <r>
    <n v="18785"/>
    <x v="0"/>
    <d v="2010-11-24T10:21:00"/>
    <x v="0"/>
    <s v="North"/>
    <s v="Email"/>
    <s v="General"/>
    <x v="0"/>
    <s v="Null"/>
    <s v="Null"/>
    <n v="8.9499999999999993"/>
    <n v="0.14180000000000001"/>
    <n v="423"/>
    <n v="4959"/>
    <n v="2.48"/>
    <n v="0.366025404"/>
    <x v="4"/>
    <n v="81002.490000000005"/>
  </r>
  <r>
    <n v="18786"/>
    <x v="0"/>
    <d v="2011-11-02T12:56:00"/>
    <x v="0"/>
    <s v="North"/>
    <s v="Search"/>
    <s v="Seasonal"/>
    <x v="1"/>
    <n v="7.7000000000000002E-3"/>
    <n v="15"/>
    <n v="3.75"/>
    <n v="0.17510000000000001"/>
    <n v="400"/>
    <n v="11666"/>
    <n v="2.5099999999999998"/>
    <n v="0.366025404"/>
    <x v="5"/>
    <n v="353.15"/>
  </r>
  <r>
    <n v="18787"/>
    <x v="4"/>
    <d v="2011-12-01T13:22:00"/>
    <x v="0"/>
    <s v="North"/>
    <s v="Search"/>
    <s v="General"/>
    <x v="0"/>
    <n v="5.6500000000000002E-2"/>
    <n v="59.4"/>
    <n v="4.95"/>
    <n v="0.1197"/>
    <n v="717"/>
    <n v="10414"/>
    <n v="3.66"/>
    <n v="1"/>
    <x v="5"/>
    <n v="2954.76"/>
  </r>
  <r>
    <n v="18788"/>
    <x v="5"/>
    <d v="2010-09-15T11:35:00"/>
    <x v="0"/>
    <s v="North"/>
    <s v="Email"/>
    <s v="General"/>
    <x v="0"/>
    <n v="8.1900000000000001E-2"/>
    <n v="76.319999999999993"/>
    <n v="1.06"/>
    <n v="0.14940000000000001"/>
    <n v="420"/>
    <n v="15845"/>
    <n v="4.75"/>
    <n v="-1"/>
    <x v="4"/>
    <n v="158773.09"/>
  </r>
  <r>
    <n v="18789"/>
    <x v="0"/>
    <d v="2011-11-17T10:52:00"/>
    <x v="2"/>
    <s v="West"/>
    <s v="Social Media"/>
    <s v="General"/>
    <x v="0"/>
    <n v="1.7299999999999999E-2"/>
    <n v="180"/>
    <n v="3.75"/>
    <n v="3.7400000000000003E-2"/>
    <n v="150"/>
    <n v="1009"/>
    <s v="Null"/>
    <n v="0.366025404"/>
    <x v="6"/>
    <n v="17669.95"/>
  </r>
  <r>
    <n v="18790"/>
    <x v="6"/>
    <d v="2011-06-06T13:43:00"/>
    <x v="0"/>
    <s v="North"/>
    <s v="Search"/>
    <s v="General"/>
    <x v="0"/>
    <n v="3.15E-2"/>
    <n v="16.95"/>
    <n v="16.95"/>
    <n v="0.1179"/>
    <n v="101"/>
    <n v="2376"/>
    <n v="4.41"/>
    <n v="-1"/>
    <x v="1"/>
    <n v="6082.15"/>
  </r>
  <r>
    <n v="18791"/>
    <x v="1"/>
    <d v="2011-10-25T15:47:00"/>
    <x v="0"/>
    <s v="North"/>
    <s v="Email"/>
    <s v="General"/>
    <x v="0"/>
    <n v="4.5999999999999999E-2"/>
    <n v="10.199999999999999"/>
    <n v="0.85"/>
    <n v="0.23980000000000001"/>
    <n v="237"/>
    <n v="5909"/>
    <n v="2.06"/>
    <n v="-0.366025404"/>
    <x v="5"/>
    <n v="3649.06"/>
  </r>
  <r>
    <n v="18792"/>
    <x v="5"/>
    <d v="2010-09-28T14:09:00"/>
    <x v="0"/>
    <s v="North"/>
    <s v="TV"/>
    <s v="Storage"/>
    <x v="0"/>
    <n v="3.9300000000000002E-2"/>
    <n v="2.95"/>
    <n v="2.95"/>
    <n v="0.2447"/>
    <n v="13"/>
    <n v="183"/>
    <n v="1.55"/>
    <n v="-1"/>
    <x v="7"/>
    <n v="22034.1"/>
  </r>
  <r>
    <n v="18793"/>
    <x v="1"/>
    <d v="2011-10-28T12:39:00"/>
    <x v="0"/>
    <s v="North"/>
    <s v="Affiliate"/>
    <s v="Stationery"/>
    <x v="0"/>
    <n v="6.7000000000000002E-3"/>
    <n v="29.7"/>
    <n v="4.95"/>
    <n v="8.5900000000000004E-2"/>
    <n v="25"/>
    <n v="429"/>
    <n v="8.0299999999999994"/>
    <n v="-0.366025404"/>
    <x v="7"/>
    <n v="4361.3900000000003"/>
  </r>
  <r>
    <n v="18794"/>
    <x v="4"/>
    <d v="2010-12-12T14:27:00"/>
    <x v="0"/>
    <s v="North"/>
    <s v="Search"/>
    <s v="Seasonal"/>
    <x v="0"/>
    <n v="6.6000000000000003E-2"/>
    <n v="25.5"/>
    <n v="12.75"/>
    <s v="Null"/>
    <n v="471"/>
    <n v="7170"/>
    <n v="2.1"/>
    <n v="1"/>
    <x v="2"/>
    <n v="9325.0499999999993"/>
  </r>
  <r>
    <n v="18795"/>
    <x v="10"/>
    <d v="2011-04-21T16:53:00"/>
    <x v="0"/>
    <s v="North"/>
    <s v="Affiliate"/>
    <s v="General"/>
    <x v="0"/>
    <n v="3.04E-2"/>
    <n v="19.899999999999999"/>
    <n v="9.9499999999999993"/>
    <n v="0.21299999999999999"/>
    <n v="36"/>
    <n v="980"/>
    <n v="3.47"/>
    <n v="0.366025404"/>
    <x v="5"/>
    <n v="103.05"/>
  </r>
  <r>
    <n v="18796"/>
    <x v="5"/>
    <d v="2011-09-01T00:00:00"/>
    <x v="0"/>
    <s v="North"/>
    <s v="Email"/>
    <s v="General"/>
    <x v="0"/>
    <n v="3.8100000000000002E-2"/>
    <n v="17.28"/>
    <n v="0.72"/>
    <n v="0.1077"/>
    <n v="93"/>
    <n v="2609"/>
    <n v="1.3"/>
    <n v="-1"/>
    <x v="3"/>
    <n v="76537.78"/>
  </r>
  <r>
    <n v="18797"/>
    <x v="0"/>
    <d v="2010-11-04T10:13:00"/>
    <x v="0"/>
    <s v="North"/>
    <s v="Email"/>
    <s v="General"/>
    <x v="0"/>
    <n v="2.0400000000000001E-2"/>
    <n v="18.600000000000001"/>
    <n v="4.6500000000000004"/>
    <n v="0.40810000000000002"/>
    <n v="14"/>
    <n v="145"/>
    <n v="5.29"/>
    <n v="0.366025404"/>
    <x v="3"/>
    <n v="641.20000000000005"/>
  </r>
  <r>
    <n v="18798"/>
    <x v="9"/>
    <d v="2011-03-24T12:11:00"/>
    <x v="0"/>
    <s v="North"/>
    <s v="Social Media"/>
    <s v="General"/>
    <x v="0"/>
    <n v="4.1099999999999998E-2"/>
    <n v="3.3"/>
    <n v="1.65"/>
    <n v="0.56389999999999996"/>
    <n v="119"/>
    <n v="2473"/>
    <n v="0.3"/>
    <n v="1"/>
    <x v="1"/>
    <n v="2420.73"/>
  </r>
  <r>
    <n v="18799"/>
    <x v="4"/>
    <d v="2009-12-03T16:12:00"/>
    <x v="0"/>
    <s v="North"/>
    <s v="TV"/>
    <s v="Stationery"/>
    <x v="0"/>
    <n v="3.0000000000000001E-3"/>
    <n v="15"/>
    <n v="1.25"/>
    <n v="0.32019999999999998"/>
    <n v="641"/>
    <n v="6664"/>
    <n v="4.0599999999999996"/>
    <n v="1"/>
    <x v="5"/>
    <n v="562.63"/>
  </r>
  <r>
    <n v="18800"/>
    <x v="9"/>
    <d v="2010-03-23T11:48:00"/>
    <x v="0"/>
    <s v="North"/>
    <s v="Affiliate"/>
    <s v="General"/>
    <x v="0"/>
    <n v="3.1899999999999998E-2"/>
    <n v="37.5"/>
    <n v="3.75"/>
    <n v="0.1055"/>
    <n v="433"/>
    <n v="10419"/>
    <n v="1.66"/>
    <n v="1"/>
    <x v="1"/>
    <n v="9458.85"/>
  </r>
  <r>
    <n v="18801"/>
    <x v="3"/>
    <d v="2010-05-19T15:24:00"/>
    <x v="0"/>
    <s v="North"/>
    <s v="Social Media"/>
    <s v="General"/>
    <x v="0"/>
    <n v="2.1999999999999999E-2"/>
    <n v="1891.777296"/>
    <n v="6.35"/>
    <s v="Null"/>
    <n v="193"/>
    <n v="2856"/>
    <n v="2.61"/>
    <n v="-0.366025404"/>
    <x v="6"/>
    <n v="10127.280000000001"/>
  </r>
  <r>
    <n v="18802"/>
    <x v="8"/>
    <d v="2010-08-04T14:50:00"/>
    <x v="0"/>
    <s v="North"/>
    <s v="TV"/>
    <s v="General"/>
    <x v="0"/>
    <n v="6.7999999999999996E-3"/>
    <n v="17"/>
    <n v="4.25"/>
    <n v="0.1792"/>
    <n v="364"/>
    <n v="7766"/>
    <n v="6.76"/>
    <n v="-1.3660254039999999"/>
    <x v="0"/>
    <n v="6876.03"/>
  </r>
  <r>
    <n v="18803"/>
    <x v="7"/>
    <d v="2010-07-28T10:45:00"/>
    <x v="0"/>
    <s v="North"/>
    <s v="Email"/>
    <s v="General"/>
    <x v="0"/>
    <s v="Null"/>
    <n v="59.4"/>
    <n v="4.95"/>
    <n v="9.9299999999999999E-2"/>
    <s v="Null"/>
    <n v="10418"/>
    <n v="4.93"/>
    <n v="-1.3660254039999999"/>
    <x v="5"/>
    <n v="991.12"/>
  </r>
  <r>
    <n v="18804"/>
    <x v="7"/>
    <d v="2010-07-16T14:15:00"/>
    <x v="0"/>
    <s v="North"/>
    <s v="TV"/>
    <s v="General"/>
    <x v="0"/>
    <n v="3.32E-2"/>
    <n v="15"/>
    <n v="1.25"/>
    <n v="0.3362"/>
    <n v="306"/>
    <n v="9608"/>
    <n v="4.2300000000000004"/>
    <n v="-1.3660254039999999"/>
    <x v="2"/>
    <n v="477.5"/>
  </r>
  <r>
    <n v="18805"/>
    <x v="10"/>
    <d v="2011-04-15T16:11:00"/>
    <x v="0"/>
    <s v="North"/>
    <s v="Email"/>
    <s v="Storage"/>
    <x v="0"/>
    <n v="2.1999999999999999E-2"/>
    <n v="8.32"/>
    <n v="2.08"/>
    <n v="0.48320000000000002"/>
    <n v="386"/>
    <n v="12581"/>
    <n v="5.82"/>
    <n v="0.366025404"/>
    <x v="1"/>
    <n v="3174.46"/>
  </r>
  <r>
    <n v="18806"/>
    <x v="11"/>
    <d v="2010-01-11T12:07:00"/>
    <x v="0"/>
    <s v="North"/>
    <s v="Search"/>
    <s v="Stationery"/>
    <x v="0"/>
    <n v="4.7399999999999998E-2"/>
    <n v="5.04"/>
    <n v="0.42"/>
    <n v="0.30520000000000003"/>
    <n v="270"/>
    <n v="6798"/>
    <n v="2.74"/>
    <n v="1.3660254039999999"/>
    <x v="0"/>
    <n v="2537.0700000000002"/>
  </r>
  <r>
    <n v="18807"/>
    <x v="5"/>
    <d v="2010-09-02T13:33:00"/>
    <x v="0"/>
    <s v="North"/>
    <s v="Social Media"/>
    <s v="General"/>
    <x v="0"/>
    <n v="6.6E-3"/>
    <n v="25.2"/>
    <n v="2.1"/>
    <n v="6.4100000000000004E-2"/>
    <n v="598"/>
    <n v="6887"/>
    <n v="2.83"/>
    <n v="-1"/>
    <x v="1"/>
    <n v="10557.09"/>
  </r>
  <r>
    <n v="18808"/>
    <x v="5"/>
    <d v="2010-09-21T14:12:00"/>
    <x v="0"/>
    <s v="North"/>
    <s v="Social Media"/>
    <s v="Storage"/>
    <x v="0"/>
    <n v="3.44E-2"/>
    <n v="14.85"/>
    <n v="4.95"/>
    <n v="0.1106"/>
    <n v="334"/>
    <n v="19840"/>
    <n v="1.8"/>
    <n v="-1"/>
    <x v="6"/>
    <n v="1018.42"/>
  </r>
  <r>
    <n v="18809"/>
    <x v="6"/>
    <d v="2010-06-11T15:22:00"/>
    <x v="0"/>
    <s v="North"/>
    <s v="Social Media"/>
    <s v="Kitchen"/>
    <x v="0"/>
    <n v="1.6299999999999999E-2"/>
    <n v="34"/>
    <n v="8.5"/>
    <n v="0.27139999999999997"/>
    <n v="579"/>
    <n v="5319"/>
    <n v="4.43"/>
    <n v="-1"/>
    <x v="1"/>
    <n v="58146.27"/>
  </r>
  <r>
    <n v="18810"/>
    <x v="3"/>
    <d v="2010-05-09T11:35:00"/>
    <x v="0"/>
    <s v="North"/>
    <s v="Search"/>
    <s v="General"/>
    <x v="0"/>
    <n v="4.4699999999999997E-2"/>
    <n v="5"/>
    <n v="1.25"/>
    <n v="0.1462"/>
    <n v="287"/>
    <n v="8276"/>
    <n v="4.53"/>
    <n v="-0.366025404"/>
    <x v="1"/>
    <n v="676.29"/>
  </r>
  <r>
    <n v="18811"/>
    <x v="4"/>
    <d v="2009-12-22T12:01:00"/>
    <x v="0"/>
    <s v="North"/>
    <s v="Social Media"/>
    <s v="Stationery"/>
    <x v="0"/>
    <n v="4.3499999999999997E-2"/>
    <n v="50"/>
    <n v="0.1"/>
    <s v="Null"/>
    <n v="8"/>
    <n v="102"/>
    <n v="2.2000000000000002"/>
    <n v="1"/>
    <x v="3"/>
    <n v="1697.22"/>
  </r>
  <r>
    <n v="18812"/>
    <x v="7"/>
    <d v="2011-07-04T12:18:00"/>
    <x v="0"/>
    <s v="North"/>
    <s v="Email"/>
    <s v="Stationery"/>
    <x v="0"/>
    <n v="2.0799999999999999E-2"/>
    <n v="0.65"/>
    <n v="0.65"/>
    <n v="0.52880000000000005"/>
    <n v="85"/>
    <n v="584"/>
    <n v="5.95"/>
    <n v="-1.3660254039999999"/>
    <x v="1"/>
    <s v="Null"/>
  </r>
  <r>
    <n v="18813"/>
    <x v="2"/>
    <d v="2010-02-01T13:25:00"/>
    <x v="0"/>
    <s v="North"/>
    <s v="Influencer"/>
    <s v="General"/>
    <x v="0"/>
    <n v="5.4899999999999997E-2"/>
    <n v="1.65"/>
    <n v="1.65"/>
    <s v="Null"/>
    <n v="261"/>
    <n v="5418"/>
    <n v="8.06"/>
    <n v="1.3660254039999999"/>
    <x v="6"/>
    <n v="2352.0500000000002"/>
  </r>
  <r>
    <n v="18814"/>
    <x v="1"/>
    <d v="2011-10-16T14:35:00"/>
    <x v="0"/>
    <s v="North"/>
    <s v="Email"/>
    <s v="Seasonal"/>
    <x v="0"/>
    <n v="4.07E-2"/>
    <n v="9.9499999999999993"/>
    <n v="9.9499999999999993"/>
    <n v="7.9600000000000004E-2"/>
    <n v="420"/>
    <n v="19014"/>
    <n v="7.93"/>
    <n v="-0.366025404"/>
    <x v="7"/>
    <n v="458.1"/>
  </r>
  <r>
    <n v="18815"/>
    <x v="1"/>
    <d v="2010-10-11T13:35:00"/>
    <x v="0"/>
    <s v="North"/>
    <s v="Search"/>
    <s v="General"/>
    <x v="2"/>
    <n v="0.125"/>
    <n v="15"/>
    <n v="3.75"/>
    <n v="5.3600000000000002E-2"/>
    <n v="410"/>
    <n v="10584"/>
    <n v="1.32"/>
    <n v="-0.366025404"/>
    <x v="1"/>
    <n v="905.95"/>
  </r>
  <r>
    <n v="18816"/>
    <x v="5"/>
    <d v="2010-09-26T12:51:00"/>
    <x v="0"/>
    <s v="North"/>
    <s v="Search"/>
    <s v="General"/>
    <x v="2"/>
    <n v="1.5E-3"/>
    <n v="4.3499999999999996"/>
    <n v="1.45"/>
    <n v="2.7400000000000001E-2"/>
    <n v="130"/>
    <n v="5102"/>
    <s v="Null"/>
    <n v="-1"/>
    <x v="5"/>
    <n v="846.18"/>
  </r>
  <r>
    <n v="18817"/>
    <x v="11"/>
    <d v="2010-01-17T11:31:00"/>
    <x v="0"/>
    <s v="North"/>
    <s v="Influencer"/>
    <s v="Lighting"/>
    <x v="2"/>
    <n v="1.21E-2"/>
    <n v="5.0999999999999996"/>
    <n v="0.85"/>
    <n v="0.25259999999999999"/>
    <n v="139"/>
    <n v="7068"/>
    <n v="3.72"/>
    <n v="1.3660254039999999"/>
    <x v="5"/>
    <n v="285.12"/>
  </r>
  <r>
    <n v="18818"/>
    <x v="4"/>
    <d v="2010-12-01T12:43:00"/>
    <x v="0"/>
    <s v="North"/>
    <s v="Search"/>
    <s v="Storage"/>
    <x v="2"/>
    <n v="3.9600000000000003E-2"/>
    <n v="8.85"/>
    <n v="2.95"/>
    <n v="0.1235"/>
    <n v="1490"/>
    <n v="45464"/>
    <n v="1.49"/>
    <n v="1"/>
    <x v="2"/>
    <n v="766.83"/>
  </r>
  <r>
    <n v="18819"/>
    <x v="6"/>
    <d v="2010-06-08T11:49:00"/>
    <x v="0"/>
    <s v="North"/>
    <s v="Email"/>
    <s v="Storage"/>
    <x v="0"/>
    <n v="6.8599999999999994E-2"/>
    <n v="16.5"/>
    <n v="1.65"/>
    <s v="Null"/>
    <n v="790"/>
    <n v="13377"/>
    <n v="3.4"/>
    <n v="-1"/>
    <x v="0"/>
    <n v="2740.51"/>
  </r>
  <r>
    <n v="18820"/>
    <x v="11"/>
    <d v="2010-01-25T15:07:00"/>
    <x v="0"/>
    <s v="North"/>
    <s v="Social Media"/>
    <s v="General"/>
    <x v="0"/>
    <n v="2.5399999999999999E-2"/>
    <n v="3.75"/>
    <n v="217.88317190000001"/>
    <n v="0.1928"/>
    <n v="35"/>
    <n v="775"/>
    <n v="4.7"/>
    <n v="1.3660254039999999"/>
    <x v="5"/>
    <n v="1204.4100000000001"/>
  </r>
  <r>
    <n v="18821"/>
    <x v="9"/>
    <d v="2010-03-18T08:06:00"/>
    <x v="0"/>
    <s v="North"/>
    <s v="Email"/>
    <s v="Storage"/>
    <x v="2"/>
    <n v="6.6400000000000001E-2"/>
    <n v="19.5"/>
    <n v="1.95"/>
    <n v="0.53159999999999996"/>
    <n v="371"/>
    <n v="6680"/>
    <n v="3.03"/>
    <n v="1"/>
    <x v="1"/>
    <n v="1386.54"/>
  </r>
  <r>
    <n v="18822"/>
    <x v="0"/>
    <d v="2011-11-02T10:40:00"/>
    <x v="0"/>
    <s v="North"/>
    <s v="Email"/>
    <s v="General"/>
    <x v="1"/>
    <n v="1.4E-3"/>
    <n v="33"/>
    <n v="8.25"/>
    <n v="4.0800000000000003E-2"/>
    <n v="81"/>
    <n v="1725"/>
    <n v="2.8"/>
    <n v="0.366025404"/>
    <x v="3"/>
    <n v="380.08"/>
  </r>
  <r>
    <n v="18823"/>
    <x v="9"/>
    <d v="2010-03-15T14:01:00"/>
    <x v="0"/>
    <s v="North"/>
    <s v="Search"/>
    <s v="Kitchen"/>
    <x v="0"/>
    <n v="0.1101"/>
    <n v="1.25"/>
    <n v="1.25"/>
    <n v="0.12959999999999999"/>
    <n v="70"/>
    <n v="1107"/>
    <n v="4.45"/>
    <n v="1"/>
    <x v="0"/>
    <n v="307.45"/>
  </r>
  <r>
    <n v="18824"/>
    <x v="1"/>
    <d v="2010-10-08T12:14:00"/>
    <x v="0"/>
    <s v="North"/>
    <s v="TV"/>
    <s v="Stationery"/>
    <x v="0"/>
    <n v="2.4199999999999999E-2"/>
    <n v="17.850000000000001"/>
    <n v="5.95"/>
    <n v="0.19739999999999999"/>
    <n v="130"/>
    <n v="1974"/>
    <n v="2.56"/>
    <n v="-0.366025404"/>
    <x v="5"/>
    <n v="3394.67"/>
  </r>
  <r>
    <n v="18825"/>
    <x v="4"/>
    <d v="2010-12-10T09:35:00"/>
    <x v="0"/>
    <s v="North"/>
    <s v="Social Media"/>
    <s v="Lighting"/>
    <x v="0"/>
    <n v="6.1600000000000002E-2"/>
    <n v="79.2"/>
    <n v="1.65"/>
    <n v="0.21260000000000001"/>
    <s v="Null"/>
    <n v="7858"/>
    <n v="5.82"/>
    <n v="1"/>
    <x v="6"/>
    <n v="21249.07"/>
  </r>
  <r>
    <n v="18826"/>
    <x v="3"/>
    <d v="2011-05-05T12:22:00"/>
    <x v="0"/>
    <s v="North"/>
    <s v="Influencer"/>
    <s v="Seasonal"/>
    <x v="0"/>
    <n v="8.6E-3"/>
    <n v="5.75"/>
    <n v="5.75"/>
    <n v="0.30769999999999997"/>
    <n v="115"/>
    <n v="5471"/>
    <n v="5.16"/>
    <n v="-0.366025404"/>
    <x v="4"/>
    <n v="1494.03"/>
  </r>
  <r>
    <n v="18827"/>
    <x v="8"/>
    <d v="2011-08-28T12:28:00"/>
    <x v="0"/>
    <s v="North"/>
    <s v="Search"/>
    <s v="General"/>
    <x v="0"/>
    <n v="1.23E-2"/>
    <n v="2.1"/>
    <n v="2.1"/>
    <n v="0.58409999999999995"/>
    <n v="389"/>
    <n v="4520"/>
    <n v="1.06"/>
    <n v="-1.3660254039999999"/>
    <x v="1"/>
    <n v="7637.72"/>
  </r>
  <r>
    <n v="18828"/>
    <x v="8"/>
    <d v="2010-08-10T12:06:00"/>
    <x v="0"/>
    <s v="North"/>
    <s v="Social Media"/>
    <s v="Storage"/>
    <x v="0"/>
    <n v="2.4400000000000002E-2"/>
    <n v="8.5"/>
    <n v="0.85"/>
    <n v="0.20369999999999999"/>
    <n v="246"/>
    <n v="3280"/>
    <n v="8.07"/>
    <n v="-1.3660254039999999"/>
    <x v="0"/>
    <n v="1216.8399999999999"/>
  </r>
  <r>
    <n v="18829"/>
    <x v="4"/>
    <d v="2011-12-06T14:50:00"/>
    <x v="0"/>
    <s v="North"/>
    <s v="Affiliate"/>
    <s v="Storage"/>
    <x v="0"/>
    <n v="7.7600000000000002E-2"/>
    <n v="19.920000000000002"/>
    <n v="0.83"/>
    <n v="0.36130000000000001"/>
    <n v="96"/>
    <n v="1736"/>
    <n v="4.3499999999999996"/>
    <n v="1"/>
    <x v="7"/>
    <n v="1560.41"/>
  </r>
  <r>
    <n v="18830"/>
    <x v="8"/>
    <d v="2011-08-23T11:47:00"/>
    <x v="0"/>
    <s v="North"/>
    <s v="TV"/>
    <s v="Seasonal"/>
    <x v="0"/>
    <n v="4.07E-2"/>
    <n v="11.25"/>
    <n v="3.75"/>
    <s v="Null"/>
    <n v="488"/>
    <n v="6316"/>
    <n v="4.41"/>
    <n v="-1.3660254039999999"/>
    <x v="7"/>
    <n v="50754.879999999997"/>
  </r>
  <r>
    <n v="18831"/>
    <x v="4"/>
    <d v="2009-12-02T13:33:00"/>
    <x v="0"/>
    <s v="North"/>
    <s v="Social Media"/>
    <s v="Storage"/>
    <x v="0"/>
    <n v="0.1003"/>
    <n v="1.95"/>
    <n v="1.95"/>
    <n v="3.9899999999999998E-2"/>
    <n v="387"/>
    <n v="11438"/>
    <n v="3.99"/>
    <n v="1"/>
    <x v="0"/>
    <n v="87.76"/>
  </r>
  <r>
    <n v="18832"/>
    <x v="8"/>
    <d v="2011-08-09T11:56:00"/>
    <x v="0"/>
    <s v="North"/>
    <s v="Influencer"/>
    <s v="Storage"/>
    <x v="0"/>
    <n v="0.128"/>
    <n v="33"/>
    <n v="1.65"/>
    <n v="0.32140000000000002"/>
    <n v="401"/>
    <n v="8454"/>
    <n v="4.9000000000000004"/>
    <n v="-1.3660254039999999"/>
    <x v="3"/>
    <n v="14610.76"/>
  </r>
  <r>
    <n v="18833"/>
    <x v="1"/>
    <d v="2011-10-28T08:34:00"/>
    <x v="0"/>
    <s v="North"/>
    <s v="Social Media"/>
    <s v="Lighting"/>
    <x v="0"/>
    <n v="0.1454"/>
    <n v="17.7"/>
    <n v="2.95"/>
    <n v="6.9099999999999995E-2"/>
    <n v="65"/>
    <n v="749"/>
    <n v="3.4"/>
    <n v="-0.366025404"/>
    <x v="0"/>
    <n v="2926.92"/>
  </r>
  <r>
    <n v="18834"/>
    <x v="9"/>
    <d v="2011-03-02T17:33:00"/>
    <x v="0"/>
    <s v="North"/>
    <s v="Influencer"/>
    <s v="Kitchen"/>
    <x v="0"/>
    <s v="Null"/>
    <n v="2.5"/>
    <n v="1.25"/>
    <n v="0.1142"/>
    <n v="256"/>
    <n v="3316"/>
    <n v="5.67"/>
    <n v="1"/>
    <x v="4"/>
    <n v="4294.1099999999997"/>
  </r>
  <r>
    <n v="18835"/>
    <x v="8"/>
    <d v="2010-08-02T14:02:00"/>
    <x v="0"/>
    <s v="North"/>
    <s v="TV"/>
    <s v="General"/>
    <x v="0"/>
    <n v="1.38E-2"/>
    <n v="3.48"/>
    <n v="0.28999999999999998"/>
    <n v="0.15129999999999999"/>
    <n v="406"/>
    <n v="33859"/>
    <n v="4.25"/>
    <n v="-1.3660254039999999"/>
    <x v="7"/>
    <n v="3047.41"/>
  </r>
  <r>
    <n v="18836"/>
    <x v="0"/>
    <d v="2010-11-18T11:55:00"/>
    <x v="0"/>
    <s v="North"/>
    <s v="Social Media"/>
    <s v="General"/>
    <x v="0"/>
    <n v="6.9599999999999995E-2"/>
    <n v="35.4"/>
    <n v="2.95"/>
    <n v="0.13700000000000001"/>
    <n v="120"/>
    <n v="4017"/>
    <n v="2.19"/>
    <n v="0.366025404"/>
    <x v="7"/>
    <n v="487.44"/>
  </r>
  <r>
    <n v="18837"/>
    <x v="5"/>
    <d v="2011-09-09T11:46:00"/>
    <x v="0"/>
    <s v="North"/>
    <s v="Affiliate"/>
    <s v="Seasonal"/>
    <x v="0"/>
    <n v="1.84E-2"/>
    <n v="17.850000000000001"/>
    <n v="5.95"/>
    <n v="0.5978"/>
    <n v="316"/>
    <n v="2753"/>
    <n v="4.01"/>
    <n v="-1"/>
    <x v="6"/>
    <n v="8018.6"/>
  </r>
  <r>
    <n v="18838"/>
    <x v="1"/>
    <d v="2011-10-06T15:53:00"/>
    <x v="0"/>
    <s v="North"/>
    <s v="Search"/>
    <s v="General"/>
    <x v="2"/>
    <n v="4.8999999999999998E-3"/>
    <n v="3.3"/>
    <n v="1.65"/>
    <n v="0.45889999999999997"/>
    <n v="616"/>
    <n v="21093"/>
    <n v="8.3800000000000008"/>
    <n v="-0.366025404"/>
    <x v="1"/>
    <n v="170.63"/>
  </r>
  <r>
    <n v="18839"/>
    <x v="11"/>
    <d v="2011-01-06T15:14:00"/>
    <x v="0"/>
    <s v="North"/>
    <s v="TV"/>
    <s v="General"/>
    <x v="0"/>
    <n v="0.14810000000000001"/>
    <n v="10.199999999999999"/>
    <n v="0.85"/>
    <n v="8.1900000000000001E-2"/>
    <n v="148"/>
    <n v="2027"/>
    <n v="5.0199999999999996"/>
    <n v="1.3660254039999999"/>
    <x v="4"/>
    <n v="51879.33"/>
  </r>
  <r>
    <n v="18840"/>
    <x v="4"/>
    <d v="2010-12-01T12:43:00"/>
    <x v="0"/>
    <s v="North"/>
    <s v="Affiliate"/>
    <s v="General"/>
    <x v="2"/>
    <n v="6.5199999999999994E-2"/>
    <n v="1.3"/>
    <n v="0.65"/>
    <n v="0.48209999999999997"/>
    <n v="121"/>
    <n v="2603"/>
    <n v="2.09"/>
    <n v="1"/>
    <x v="5"/>
    <n v="451.48"/>
  </r>
  <r>
    <n v="18841"/>
    <x v="0"/>
    <d v="2010-11-04T11:48:00"/>
    <x v="0"/>
    <s v="North"/>
    <s v="Email"/>
    <s v="General"/>
    <x v="0"/>
    <n v="6.7699999999999996E-2"/>
    <n v="15"/>
    <n v="1.25"/>
    <s v="Null"/>
    <s v="Null"/>
    <n v="9816"/>
    <n v="6.04"/>
    <n v="0.366025404"/>
    <x v="7"/>
    <n v="1229.53"/>
  </r>
  <r>
    <n v="18842"/>
    <x v="4"/>
    <d v="2009-12-13T10:48:00"/>
    <x v="0"/>
    <s v="North"/>
    <s v="Search"/>
    <s v="Storage"/>
    <x v="0"/>
    <n v="5.6599999999999998E-2"/>
    <n v="13.9"/>
    <n v="6.95"/>
    <n v="0.21529999999999999"/>
    <s v="Null"/>
    <n v="2709"/>
    <n v="2.11"/>
    <n v="1"/>
    <x v="5"/>
    <n v="304.38"/>
  </r>
  <r>
    <n v="18843"/>
    <x v="7"/>
    <d v="2010-07-26T11:39:00"/>
    <x v="0"/>
    <s v="North"/>
    <s v="Email"/>
    <s v="Storage"/>
    <x v="0"/>
    <n v="6.1000000000000004E-3"/>
    <n v="10.4"/>
    <n v="0.65"/>
    <n v="1.0999999999999999E-2"/>
    <n v="524"/>
    <n v="21298"/>
    <n v="3.34"/>
    <n v="-1.3660254039999999"/>
    <x v="5"/>
    <n v="754.52"/>
  </r>
  <r>
    <n v="18844"/>
    <x v="1"/>
    <d v="2011-10-30T13:09:00"/>
    <x v="0"/>
    <s v="North"/>
    <s v="Affiliate"/>
    <s v="General"/>
    <x v="0"/>
    <n v="1.7100000000000001E-2"/>
    <n v="1.25"/>
    <n v="1.25"/>
    <n v="0.06"/>
    <n v="71"/>
    <n v="963"/>
    <n v="3.08"/>
    <n v="-0.366025404"/>
    <x v="6"/>
    <n v="1580.07"/>
  </r>
  <r>
    <n v="18845"/>
    <x v="7"/>
    <d v="2011-07-17T13:40:00"/>
    <x v="0"/>
    <s v="North"/>
    <s v="Social Media"/>
    <s v="General"/>
    <x v="0"/>
    <n v="1.29E-2"/>
    <n v="29.9"/>
    <n v="14.95"/>
    <n v="0.39950000000000002"/>
    <n v="377"/>
    <n v="9589"/>
    <n v="2.92"/>
    <n v="-1.3660254039999999"/>
    <x v="0"/>
    <n v="1667.88"/>
  </r>
  <r>
    <n v="18846"/>
    <x v="9"/>
    <d v="2010-03-26T13:39:00"/>
    <x v="0"/>
    <s v="North"/>
    <s v="Affiliate"/>
    <s v="General"/>
    <x v="2"/>
    <n v="2.0899999999999998E-2"/>
    <n v="36.25"/>
    <n v="1.45"/>
    <n v="0.49459999999999998"/>
    <n v="240"/>
    <n v="8667"/>
    <n v="3.46"/>
    <n v="1"/>
    <x v="3"/>
    <n v="67.25"/>
  </r>
  <r>
    <n v="18847"/>
    <x v="10"/>
    <d v="2010-04-27T11:54:00"/>
    <x v="0"/>
    <s v="North"/>
    <s v="Email"/>
    <s v="General"/>
    <x v="0"/>
    <n v="4.4999999999999998E-2"/>
    <n v="21.9"/>
    <n v="10.95"/>
    <n v="0.41170000000000001"/>
    <n v="599"/>
    <n v="9878"/>
    <n v="7.26"/>
    <n v="0.366025404"/>
    <x v="4"/>
    <n v="3572.76"/>
  </r>
  <r>
    <n v="18848"/>
    <x v="5"/>
    <d v="2010-09-08T13:46:00"/>
    <x v="0"/>
    <s v="North"/>
    <s v="Search"/>
    <s v="General"/>
    <x v="0"/>
    <n v="6.0499999999999998E-2"/>
    <n v="2.1"/>
    <n v="0.42"/>
    <s v="Null"/>
    <n v="154"/>
    <n v="2500"/>
    <n v="3.24"/>
    <n v="-1"/>
    <x v="3"/>
    <n v="389.22"/>
  </r>
  <r>
    <n v="18849"/>
    <x v="1"/>
    <d v="2011-10-11T13:49:00"/>
    <x v="0"/>
    <s v="North"/>
    <s v="TV"/>
    <s v="General"/>
    <x v="0"/>
    <n v="3.8699999999999998E-2"/>
    <n v="4.2"/>
    <n v="0.42"/>
    <n v="1.9E-3"/>
    <n v="46"/>
    <n v="1604"/>
    <n v="2.62"/>
    <n v="-0.366025404"/>
    <x v="6"/>
    <n v="1366.57"/>
  </r>
  <r>
    <n v="18850"/>
    <x v="5"/>
    <d v="2011-09-21T09:18:00"/>
    <x v="0"/>
    <s v="North"/>
    <s v="Search"/>
    <s v="Kitchen"/>
    <x v="2"/>
    <n v="1.7600000000000001E-2"/>
    <n v="17.7"/>
    <n v="2.95"/>
    <n v="0.2248"/>
    <n v="480"/>
    <n v="13179"/>
    <n v="3.2"/>
    <n v="-1"/>
    <x v="4"/>
    <n v="433.63"/>
  </r>
  <r>
    <n v="18851"/>
    <x v="0"/>
    <d v="2010-11-19T11:32:00"/>
    <x v="0"/>
    <s v="North"/>
    <s v="Social Media"/>
    <s v="Seasonal"/>
    <x v="2"/>
    <n v="9.3799999999999994E-2"/>
    <n v="5.95"/>
    <n v="0.85"/>
    <n v="5.3600000000000002E-2"/>
    <n v="79"/>
    <n v="1028"/>
    <n v="0.89"/>
    <n v="0.366025404"/>
    <x v="6"/>
    <n v="510.24"/>
  </r>
  <r>
    <n v="18852"/>
    <x v="4"/>
    <d v="2010-12-05T13:00:00"/>
    <x v="0"/>
    <s v="North"/>
    <s v="Email"/>
    <s v="General"/>
    <x v="1"/>
    <n v="0.13339999999999999"/>
    <n v="0.65"/>
    <n v="0.65"/>
    <n v="0.41239999999999999"/>
    <n v="49"/>
    <n v="756"/>
    <n v="3.96"/>
    <n v="1"/>
    <x v="4"/>
    <n v="592.09"/>
  </r>
  <r>
    <n v="18853"/>
    <x v="3"/>
    <d v="2011-05-09T13:27:00"/>
    <x v="0"/>
    <s v="North"/>
    <s v="Influencer"/>
    <s v="Storage"/>
    <x v="0"/>
    <n v="0.155"/>
    <n v="79.599999999999994"/>
    <n v="9.9499999999999993"/>
    <n v="8.6999999999999994E-2"/>
    <n v="249"/>
    <n v="6999"/>
    <s v="Null"/>
    <n v="-0.366025404"/>
    <x v="7"/>
    <s v="Null"/>
  </r>
  <r>
    <n v="18854"/>
    <x v="1"/>
    <d v="2010-10-08T14:35:00"/>
    <x v="0"/>
    <s v="North"/>
    <s v="Email"/>
    <s v="General"/>
    <x v="0"/>
    <n v="0.19309999999999999"/>
    <n v="16.5"/>
    <n v="1.65"/>
    <n v="0.2198"/>
    <n v="274"/>
    <n v="14387"/>
    <n v="3.11"/>
    <n v="-0.366025404"/>
    <x v="7"/>
    <n v="4013.15"/>
  </r>
  <r>
    <n v="18855"/>
    <x v="0"/>
    <d v="2010-11-26T12:50:00"/>
    <x v="0"/>
    <s v="North"/>
    <s v="Search"/>
    <s v="General"/>
    <x v="0"/>
    <n v="2.5000000000000001E-2"/>
    <n v="2.5499999999999998"/>
    <n v="2.5499999999999998"/>
    <n v="5.2900000000000003E-2"/>
    <n v="191"/>
    <n v="4474"/>
    <n v="7.71"/>
    <n v="0.366025404"/>
    <x v="2"/>
    <n v="189.47"/>
  </r>
  <r>
    <n v="18856"/>
    <x v="8"/>
    <d v="2010-08-04T11:46:00"/>
    <x v="0"/>
    <s v="North"/>
    <s v="Social Media"/>
    <s v="General"/>
    <x v="0"/>
    <n v="8.3199999999999996E-2"/>
    <n v="12.75"/>
    <n v="12.75"/>
    <n v="0.20169999999999999"/>
    <n v="310"/>
    <n v="3747"/>
    <n v="4.2300000000000004"/>
    <n v="-1.3660254039999999"/>
    <x v="0"/>
    <n v="1938.48"/>
  </r>
  <r>
    <n v="18857"/>
    <x v="6"/>
    <d v="2011-06-01T17:42:00"/>
    <x v="0"/>
    <s v="North"/>
    <s v="Social Media"/>
    <s v="General"/>
    <x v="0"/>
    <n v="4.9200000000000001E-2"/>
    <s v="Null"/>
    <n v="0.21"/>
    <n v="0.18940000000000001"/>
    <n v="124"/>
    <n v="3777"/>
    <n v="6.65"/>
    <n v="-1"/>
    <x v="0"/>
    <n v="809.76"/>
  </r>
  <r>
    <n v="18858"/>
    <x v="2"/>
    <d v="2011-02-14T09:45:00"/>
    <x v="0"/>
    <s v="North"/>
    <s v="Search"/>
    <s v="General"/>
    <x v="0"/>
    <n v="5.2200000000000003E-2"/>
    <n v="12.5"/>
    <n v="1.25"/>
    <n v="0.17499999999999999"/>
    <n v="81"/>
    <n v="2619"/>
    <n v="6.35"/>
    <n v="1.3660254039999999"/>
    <x v="2"/>
    <n v="216163.09"/>
  </r>
  <r>
    <n v="18859"/>
    <x v="1"/>
    <d v="2011-10-17T10:50:00"/>
    <x v="3"/>
    <s v="East"/>
    <s v="Affiliate"/>
    <s v="General"/>
    <x v="0"/>
    <n v="1.83E-2"/>
    <n v="139.19999999999999"/>
    <n v="1.45"/>
    <n v="0.38440000000000002"/>
    <n v="558"/>
    <n v="13679"/>
    <n v="0.47"/>
    <n v="-0.366025404"/>
    <x v="3"/>
    <n v="41916.080000000002"/>
  </r>
  <r>
    <n v="18860"/>
    <x v="0"/>
    <d v="2011-11-07T14:40:00"/>
    <x v="0"/>
    <s v="North"/>
    <s v="Email"/>
    <s v="Storage"/>
    <x v="0"/>
    <n v="5.5999999999999999E-3"/>
    <n v="1.65"/>
    <n v="1.65"/>
    <n v="0.21870000000000001"/>
    <n v="233"/>
    <n v="2402"/>
    <n v="8.91"/>
    <n v="0.366025404"/>
    <x v="1"/>
    <n v="1516.44"/>
  </r>
  <r>
    <n v="18861"/>
    <x v="9"/>
    <d v="2011-03-20T12:02:00"/>
    <x v="0"/>
    <s v="North"/>
    <s v="Influencer"/>
    <s v="General"/>
    <x v="2"/>
    <n v="0.2263"/>
    <n v="6.5"/>
    <n v="0.65"/>
    <n v="0.29420000000000002"/>
    <n v="460"/>
    <n v="5879"/>
    <n v="3.86"/>
    <n v="1"/>
    <x v="7"/>
    <s v="Null"/>
  </r>
  <r>
    <n v="18862"/>
    <x v="0"/>
    <d v="2011-11-13T11:55:00"/>
    <x v="0"/>
    <s v="North"/>
    <s v="Search"/>
    <s v="General"/>
    <x v="2"/>
    <n v="4.36E-2"/>
    <n v="8.25"/>
    <n v="8.25"/>
    <n v="6.0199999999999997E-2"/>
    <s v="Null"/>
    <n v="16843"/>
    <n v="1.91"/>
    <n v="0.366025404"/>
    <x v="5"/>
    <n v="382.6"/>
  </r>
  <r>
    <n v="18863"/>
    <x v="9"/>
    <d v="2010-03-07T15:34:00"/>
    <x v="0"/>
    <s v="North"/>
    <s v="Search"/>
    <s v="General"/>
    <x v="0"/>
    <n v="1.0800000000000001E-2"/>
    <n v="5.8"/>
    <n v="1.45"/>
    <n v="0.27060000000000001"/>
    <n v="44"/>
    <n v="446"/>
    <n v="5.24"/>
    <n v="1"/>
    <x v="2"/>
    <n v="425.66"/>
  </r>
  <r>
    <n v="18864"/>
    <x v="1"/>
    <d v="2010-10-03T16:00:00"/>
    <x v="0"/>
    <s v="North"/>
    <s v="Social Media"/>
    <s v="Seasonal"/>
    <x v="1"/>
    <n v="5.7099999999999998E-2"/>
    <n v="19.8"/>
    <n v="1.65"/>
    <n v="6.4999999999999997E-3"/>
    <n v="428"/>
    <n v="12960"/>
    <n v="4.01"/>
    <n v="-0.366025404"/>
    <x v="5"/>
    <n v="19.8"/>
  </r>
  <r>
    <n v="18865"/>
    <x v="9"/>
    <d v="2010-03-05T07:15:00"/>
    <x v="0"/>
    <s v="North"/>
    <s v="Search"/>
    <s v="General"/>
    <x v="0"/>
    <n v="0.1484"/>
    <n v="51"/>
    <n v="12.75"/>
    <n v="0.3402"/>
    <n v="24"/>
    <n v="1014"/>
    <n v="3.2"/>
    <n v="1"/>
    <x v="3"/>
    <n v="3145.48"/>
  </r>
  <r>
    <n v="18866"/>
    <x v="11"/>
    <d v="2011-01-26T12:29:00"/>
    <x v="0"/>
    <s v="North"/>
    <s v="Email"/>
    <s v="Stationery"/>
    <x v="0"/>
    <n v="1.18E-2"/>
    <s v="Null"/>
    <n v="0.42"/>
    <n v="0.1273"/>
    <n v="215"/>
    <n v="8075"/>
    <n v="4.71"/>
    <n v="1.3660254039999999"/>
    <x v="7"/>
    <n v="164435.81"/>
  </r>
  <r>
    <n v="18867"/>
    <x v="2"/>
    <d v="2010-02-02T10:47:00"/>
    <x v="0"/>
    <s v="North"/>
    <s v="Email"/>
    <s v="General"/>
    <x v="0"/>
    <n v="1.95E-2"/>
    <n v="30"/>
    <n v="3.75"/>
    <n v="7.8399999999999997E-2"/>
    <n v="88"/>
    <n v="1841"/>
    <n v="2.34"/>
    <n v="1.3660254039999999"/>
    <x v="0"/>
    <n v="1452.39"/>
  </r>
  <r>
    <n v="18868"/>
    <x v="8"/>
    <d v="2010-08-29T15:07:00"/>
    <x v="0"/>
    <s v="North"/>
    <s v="Search"/>
    <s v="General"/>
    <x v="0"/>
    <n v="8.4699999999999998E-2"/>
    <n v="1.25"/>
    <n v="1.25"/>
    <n v="0.1174"/>
    <n v="255"/>
    <n v="4777"/>
    <s v="Null"/>
    <n v="-1.3660254039999999"/>
    <x v="1"/>
    <n v="20667.72"/>
  </r>
  <r>
    <n v="18869"/>
    <x v="0"/>
    <d v="2011-11-06T15:17:00"/>
    <x v="0"/>
    <s v="North"/>
    <s v="Search"/>
    <s v="Lighting"/>
    <x v="0"/>
    <n v="7.3999999999999996E-2"/>
    <n v="34"/>
    <n v="8.5"/>
    <n v="0.37790000000000001"/>
    <n v="315"/>
    <n v="5558"/>
    <n v="2.85"/>
    <n v="0.366025404"/>
    <x v="7"/>
    <n v="3445.37"/>
  </r>
  <r>
    <n v="18870"/>
    <x v="1"/>
    <d v="2011-10-04T13:56:00"/>
    <x v="0"/>
    <s v="North"/>
    <s v="Social Media"/>
    <s v="General"/>
    <x v="0"/>
    <n v="6.8099999999999994E-2"/>
    <n v="30"/>
    <n v="1.25"/>
    <n v="0.57489999999999997"/>
    <n v="177"/>
    <n v="9375"/>
    <n v="1.97"/>
    <n v="-0.366025404"/>
    <x v="7"/>
    <n v="5543.37"/>
  </r>
  <r>
    <n v="18871"/>
    <x v="0"/>
    <d v="2011-11-02T11:20:00"/>
    <x v="0"/>
    <s v="North"/>
    <s v="Social Media"/>
    <s v="General"/>
    <x v="1"/>
    <n v="6.7500000000000004E-2"/>
    <n v="19.8"/>
    <n v="4.95"/>
    <n v="9.5299999999999996E-2"/>
    <n v="275"/>
    <n v="12128"/>
    <n v="3.26"/>
    <n v="0.366025404"/>
    <x v="3"/>
    <n v="19.8"/>
  </r>
  <r>
    <n v="18872"/>
    <x v="4"/>
    <d v="2010-12-05T14:45:00"/>
    <x v="0"/>
    <s v="North"/>
    <s v="Social Media"/>
    <s v="Seasonal"/>
    <x v="0"/>
    <n v="5.7999999999999996E-3"/>
    <n v="4.2"/>
    <n v="0.42"/>
    <n v="0.18360000000000001"/>
    <n v="114"/>
    <n v="1239"/>
    <n v="5.04"/>
    <n v="1"/>
    <x v="6"/>
    <n v="6604.53"/>
  </r>
  <r>
    <n v="18873"/>
    <x v="11"/>
    <d v="2010-01-26T13:04:00"/>
    <x v="0"/>
    <s v="North"/>
    <s v="Email"/>
    <s v="Kitchen"/>
    <x v="0"/>
    <n v="6.1699999999999998E-2"/>
    <n v="1.25"/>
    <n v="1.25"/>
    <s v="Null"/>
    <n v="268"/>
    <n v="5994"/>
    <n v="0.77"/>
    <n v="1.3660254039999999"/>
    <x v="6"/>
    <s v="Null"/>
  </r>
  <r>
    <n v="18874"/>
    <x v="3"/>
    <d v="2010-05-05T12:55:00"/>
    <x v="0"/>
    <s v="North"/>
    <s v="Social Media"/>
    <s v="General"/>
    <x v="0"/>
    <n v="5.6599999999999998E-2"/>
    <n v="3.75"/>
    <n v="3.75"/>
    <n v="0.32100000000000001"/>
    <n v="130"/>
    <n v="4865"/>
    <n v="3.79"/>
    <n v="-0.366025404"/>
    <x v="0"/>
    <s v="Null"/>
  </r>
  <r>
    <n v="18875"/>
    <x v="0"/>
    <d v="2011-11-04T09:05:00"/>
    <x v="0"/>
    <s v="North"/>
    <s v="Social Media"/>
    <s v="Storage"/>
    <x v="0"/>
    <n v="6.4999999999999997E-3"/>
    <n v="30"/>
    <n v="3.75"/>
    <s v="Null"/>
    <n v="136"/>
    <n v="2718"/>
    <n v="5.43"/>
    <n v="0.366025404"/>
    <x v="1"/>
    <n v="50045.21"/>
  </r>
  <r>
    <n v="18876"/>
    <x v="3"/>
    <d v="2011-05-16T14:30:00"/>
    <x v="0"/>
    <s v="North"/>
    <s v="Social Media"/>
    <s v="General"/>
    <x v="0"/>
    <n v="7.1199999999999999E-2"/>
    <n v="7.95"/>
    <n v="7.95"/>
    <n v="7.0599999999999996E-2"/>
    <n v="224"/>
    <n v="11771"/>
    <n v="4.72"/>
    <n v="-0.366025404"/>
    <x v="0"/>
    <n v="12755.68"/>
  </r>
  <r>
    <n v="18877"/>
    <x v="9"/>
    <d v="2010-03-02T14:59:00"/>
    <x v="0"/>
    <s v="North"/>
    <s v="TV"/>
    <s v="Storage"/>
    <x v="0"/>
    <n v="1.9900000000000001E-2"/>
    <n v="111.2"/>
    <n v="96.929666870000005"/>
    <n v="0.34820000000000001"/>
    <n v="31"/>
    <n v="582"/>
    <n v="1.74"/>
    <n v="1"/>
    <x v="5"/>
    <n v="21468.16"/>
  </r>
  <r>
    <n v="18878"/>
    <x v="5"/>
    <d v="2010-09-22T14:01:00"/>
    <x v="0"/>
    <s v="North"/>
    <s v="Email"/>
    <s v="General"/>
    <x v="0"/>
    <n v="4.8599999999999997E-2"/>
    <n v="14.85"/>
    <n v="4.95"/>
    <n v="3.5200000000000002E-2"/>
    <n v="1137"/>
    <n v="34247"/>
    <n v="5.0999999999999996"/>
    <n v="-1"/>
    <x v="3"/>
    <n v="1120.9100000000001"/>
  </r>
  <r>
    <n v="18879"/>
    <x v="6"/>
    <d v="2011-06-27T14:41:00"/>
    <x v="0"/>
    <s v="North"/>
    <s v="TV"/>
    <s v="General"/>
    <x v="0"/>
    <n v="3.6600000000000001E-2"/>
    <n v="1.45"/>
    <n v="1.45"/>
    <n v="0.1293"/>
    <n v="225"/>
    <n v="7483"/>
    <n v="5.13"/>
    <n v="-1"/>
    <x v="5"/>
    <s v="Null"/>
  </r>
  <r>
    <n v="18880"/>
    <x v="3"/>
    <d v="2011-05-25T12:06:00"/>
    <x v="0"/>
    <s v="North"/>
    <s v="TV"/>
    <s v="Lighting"/>
    <x v="0"/>
    <n v="5.7599999999999998E-2"/>
    <n v="118.8"/>
    <n v="4.95"/>
    <n v="0.1265"/>
    <n v="304"/>
    <n v="16833"/>
    <n v="1.44"/>
    <n v="-0.366025404"/>
    <x v="7"/>
    <n v="42966.99"/>
  </r>
  <r>
    <n v="18881"/>
    <x v="3"/>
    <d v="2011-05-17T16:23:00"/>
    <x v="0"/>
    <s v="North"/>
    <s v="Email"/>
    <s v="Storage"/>
    <x v="0"/>
    <n v="4.3400000000000001E-2"/>
    <n v="20.8"/>
    <n v="2.08"/>
    <n v="0.13159999999999999"/>
    <n v="377"/>
    <n v="11062"/>
    <n v="2.68"/>
    <n v="-0.366025404"/>
    <x v="7"/>
    <n v="1517.53"/>
  </r>
  <r>
    <n v="18882"/>
    <x v="1"/>
    <d v="2010-10-05T14:05:00"/>
    <x v="0"/>
    <s v="North"/>
    <s v="Social Media"/>
    <s v="Kitchen"/>
    <x v="0"/>
    <n v="1.21E-2"/>
    <n v="5.0999999999999996"/>
    <n v="2.5499999999999998"/>
    <n v="0.25640000000000002"/>
    <n v="324"/>
    <n v="9261"/>
    <n v="1.7"/>
    <n v="-0.366025404"/>
    <x v="4"/>
    <n v="3116.29"/>
  </r>
  <r>
    <n v="18883"/>
    <x v="6"/>
    <d v="2011-06-08T17:09:00"/>
    <x v="0"/>
    <s v="North"/>
    <s v="Social Media"/>
    <s v="Stationery"/>
    <x v="0"/>
    <n v="0.1394"/>
    <n v="1.65"/>
    <n v="1.65"/>
    <n v="4.4400000000000002E-2"/>
    <n v="580"/>
    <n v="7089"/>
    <n v="6.04"/>
    <n v="-1"/>
    <x v="5"/>
    <n v="963.34"/>
  </r>
  <r>
    <n v="18884"/>
    <x v="3"/>
    <d v="2011-05-15T16:13:00"/>
    <x v="0"/>
    <s v="North"/>
    <s v="Email"/>
    <s v="General"/>
    <x v="0"/>
    <s v="Null"/>
    <n v="0.65"/>
    <n v="0.65"/>
    <n v="0.24129999999999999"/>
    <n v="135"/>
    <n v="2764"/>
    <n v="3.99"/>
    <n v="-0.366025404"/>
    <x v="7"/>
    <n v="19.350000000000001"/>
  </r>
  <r>
    <n v="18885"/>
    <x v="4"/>
    <d v="2011-12-04T15:55:00"/>
    <x v="0"/>
    <s v="North"/>
    <s v="Email"/>
    <s v="General"/>
    <x v="0"/>
    <n v="0.20369999999999999"/>
    <n v="96.3"/>
    <n v="5.35"/>
    <n v="2.46E-2"/>
    <n v="159"/>
    <n v="2918"/>
    <n v="4.67"/>
    <n v="1"/>
    <x v="4"/>
    <n v="27200.9"/>
  </r>
  <r>
    <n v="18886"/>
    <x v="0"/>
    <d v="2011-11-01T12:25:00"/>
    <x v="0"/>
    <s v="North"/>
    <s v="Search"/>
    <s v="Storage"/>
    <x v="1"/>
    <s v="Null"/>
    <n v="2.08"/>
    <n v="2.08"/>
    <n v="8.7599999999999997E-2"/>
    <n v="344"/>
    <n v="4693"/>
    <n v="8.41"/>
    <n v="0.366025404"/>
    <x v="7"/>
    <n v="95.53"/>
  </r>
  <r>
    <n v="18887"/>
    <x v="8"/>
    <d v="2011-08-24T13:57:00"/>
    <x v="0"/>
    <s v="North"/>
    <s v="Email"/>
    <s v="General"/>
    <x v="1"/>
    <n v="2.63E-2"/>
    <n v="1191.7574689999999"/>
    <n v="1.25"/>
    <n v="0.2462"/>
    <n v="132"/>
    <n v="2316"/>
    <n v="3.78"/>
    <n v="-1.3660254039999999"/>
    <x v="0"/>
    <n v="181.6"/>
  </r>
  <r>
    <n v="18888"/>
    <x v="6"/>
    <d v="2010-06-06T12:16:00"/>
    <x v="0"/>
    <s v="North"/>
    <s v="Social Media"/>
    <s v="Storage"/>
    <x v="0"/>
    <n v="1.8599999999999998E-2"/>
    <n v="6.76"/>
    <n v="1.69"/>
    <n v="0.12039999999999999"/>
    <n v="122"/>
    <n v="1986"/>
    <n v="1.64"/>
    <n v="-1"/>
    <x v="0"/>
    <n v="2299.65"/>
  </r>
  <r>
    <n v="18889"/>
    <x v="5"/>
    <d v="2010-09-23T12:25:00"/>
    <x v="0"/>
    <s v="North"/>
    <s v="Search"/>
    <s v="General"/>
    <x v="0"/>
    <n v="5.2699999999999997E-2"/>
    <n v="8.6999999999999993"/>
    <n v="1.45"/>
    <n v="0.33760000000000001"/>
    <n v="438"/>
    <n v="3610"/>
    <n v="4.21"/>
    <n v="-1"/>
    <x v="7"/>
    <s v="Null"/>
  </r>
  <r>
    <n v="18890"/>
    <x v="7"/>
    <d v="2011-07-14T13:28:00"/>
    <x v="2"/>
    <s v="West"/>
    <s v="Search"/>
    <s v="Storage"/>
    <x v="0"/>
    <n v="4.0000000000000001E-3"/>
    <n v="10.199999999999999"/>
    <n v="0.85"/>
    <n v="8.4599999999999995E-2"/>
    <n v="445"/>
    <n v="14672"/>
    <n v="1.89"/>
    <n v="-1.3660254039999999"/>
    <x v="2"/>
    <n v="2035.65"/>
  </r>
  <r>
    <n v="18891"/>
    <x v="3"/>
    <d v="2011-05-20T13:14:00"/>
    <x v="0"/>
    <s v="North"/>
    <s v="Email"/>
    <s v="Lighting"/>
    <x v="0"/>
    <n v="0.13830000000000001"/>
    <n v="14.85"/>
    <n v="4.95"/>
    <n v="0.2651"/>
    <n v="234"/>
    <n v="9494"/>
    <n v="2.78"/>
    <n v="-0.366025404"/>
    <x v="4"/>
    <s v="Null"/>
  </r>
  <r>
    <n v="18892"/>
    <x v="6"/>
    <d v="2010-06-07T14:39:00"/>
    <x v="0"/>
    <s v="North"/>
    <s v="Social Media"/>
    <s v="General"/>
    <x v="0"/>
    <n v="4.7199999999999999E-2"/>
    <n v="12.6"/>
    <n v="0.21"/>
    <n v="0.14149999999999999"/>
    <n v="249"/>
    <n v="5262"/>
    <n v="8.9700000000000006"/>
    <n v="-1"/>
    <x v="2"/>
    <n v="515.58000000000004"/>
  </r>
  <r>
    <n v="18893"/>
    <x v="2"/>
    <d v="2010-02-01T11:37:00"/>
    <x v="0"/>
    <s v="North"/>
    <s v="Social Media"/>
    <s v="Storage"/>
    <x v="0"/>
    <n v="7.6300000000000007E-2"/>
    <n v="15"/>
    <n v="3.75"/>
    <n v="0.26290000000000002"/>
    <n v="118"/>
    <n v="2310"/>
    <n v="0.26"/>
    <n v="1.3660254039999999"/>
    <x v="7"/>
    <n v="352.28"/>
  </r>
  <r>
    <n v="18894"/>
    <x v="7"/>
    <d v="2010-07-20T13:17:00"/>
    <x v="0"/>
    <s v="North"/>
    <s v="Affiliate"/>
    <s v="General"/>
    <x v="2"/>
    <n v="9.1200000000000003E-2"/>
    <n v="12.75"/>
    <n v="4.25"/>
    <n v="0.43190000000000001"/>
    <n v="151"/>
    <n v="2511"/>
    <n v="1.49"/>
    <n v="-1.3660254039999999"/>
    <x v="2"/>
    <n v="708.45"/>
  </r>
  <r>
    <n v="18895"/>
    <x v="6"/>
    <d v="2011-06-23T13:51:00"/>
    <x v="3"/>
    <s v="East"/>
    <s v="Social Media"/>
    <s v="Stationery"/>
    <x v="0"/>
    <n v="1.8599999999999998E-2"/>
    <n v="5.04"/>
    <n v="0.42"/>
    <n v="0.25729999999999997"/>
    <n v="215"/>
    <n v="6994"/>
    <n v="3.59"/>
    <n v="-1"/>
    <x v="7"/>
    <n v="1842.16"/>
  </r>
  <r>
    <n v="18896"/>
    <x v="10"/>
    <d v="2011-04-05T14:38:00"/>
    <x v="0"/>
    <s v="North"/>
    <s v="TV"/>
    <s v="General"/>
    <x v="0"/>
    <n v="5.1700000000000003E-2"/>
    <n v="23.4"/>
    <n v="1.95"/>
    <n v="0.1636"/>
    <n v="98"/>
    <n v="2872"/>
    <n v="4.12"/>
    <n v="0.366025404"/>
    <x v="3"/>
    <s v="Null"/>
  </r>
  <r>
    <n v="18897"/>
    <x v="0"/>
    <d v="2011-11-23T13:39:00"/>
    <x v="0"/>
    <s v="North"/>
    <s v="Affiliate"/>
    <s v="General"/>
    <x v="0"/>
    <n v="8.7599999999999997E-2"/>
    <n v="33.04"/>
    <n v="4.13"/>
    <n v="7.4899999999999994E-2"/>
    <n v="472"/>
    <n v="9104"/>
    <n v="3.44"/>
    <n v="0.366025404"/>
    <x v="0"/>
    <n v="43460.04"/>
  </r>
  <r>
    <n v="18898"/>
    <x v="7"/>
    <d v="2011-07-07T15:45:00"/>
    <x v="0"/>
    <s v="North"/>
    <s v="Influencer"/>
    <s v="General"/>
    <x v="0"/>
    <n v="8.3000000000000004E-2"/>
    <n v="24.96"/>
    <n v="2.08"/>
    <n v="0.24160000000000001"/>
    <n v="183"/>
    <n v="2873"/>
    <n v="3.11"/>
    <n v="-1.3660254039999999"/>
    <x v="4"/>
    <n v="4424.67"/>
  </r>
  <r>
    <n v="18899"/>
    <x v="0"/>
    <d v="2010-11-18T13:51:00"/>
    <x v="0"/>
    <s v="North"/>
    <s v="Email"/>
    <s v="Lighting"/>
    <x v="2"/>
    <n v="5.11E-2"/>
    <n v="17"/>
    <n v="4.25"/>
    <n v="0.16320000000000001"/>
    <n v="110"/>
    <n v="2425"/>
    <n v="4.76"/>
    <n v="0.366025404"/>
    <x v="1"/>
    <n v="266.29000000000002"/>
  </r>
  <r>
    <n v="18900"/>
    <x v="0"/>
    <d v="2011-11-06T14:45:00"/>
    <x v="0"/>
    <s v="North"/>
    <s v="Search"/>
    <s v="General"/>
    <x v="0"/>
    <n v="4.8099999999999997E-2"/>
    <n v="5.0999999999999996"/>
    <n v="0.85"/>
    <n v="0.3175"/>
    <n v="53"/>
    <n v="1113"/>
    <n v="8.2100000000000009"/>
    <n v="0.366025404"/>
    <x v="6"/>
    <n v="2029.77"/>
  </r>
  <r>
    <n v="18901"/>
    <x v="2"/>
    <d v="2011-02-15T15:51:00"/>
    <x v="0"/>
    <s v="North"/>
    <s v="Social Media"/>
    <s v="General"/>
    <x v="0"/>
    <n v="4.7500000000000001E-2"/>
    <n v="30"/>
    <n v="3.75"/>
    <n v="8.9099999999999999E-2"/>
    <n v="217"/>
    <n v="4324"/>
    <n v="1.69"/>
    <n v="1.3660254039999999"/>
    <x v="5"/>
    <n v="2817.4"/>
  </r>
  <r>
    <n v="18902"/>
    <x v="8"/>
    <d v="2011-08-03T13:06:00"/>
    <x v="0"/>
    <s v="North"/>
    <s v="Social Media"/>
    <s v="General"/>
    <x v="0"/>
    <n v="5.0599999999999999E-2"/>
    <n v="15.3"/>
    <n v="2.5499999999999998"/>
    <n v="7.7100000000000002E-2"/>
    <n v="94"/>
    <n v="1537"/>
    <n v="1.88"/>
    <n v="-1.3660254039999999"/>
    <x v="4"/>
    <n v="3080.42"/>
  </r>
  <r>
    <n v="18903"/>
    <x v="4"/>
    <d v="2009-12-01T16:17:00"/>
    <x v="0"/>
    <s v="North"/>
    <s v="Search"/>
    <s v="General"/>
    <x v="0"/>
    <n v="1.2200000000000001E-2"/>
    <n v="12.6"/>
    <n v="0.21"/>
    <n v="0.28689999999999999"/>
    <n v="52"/>
    <n v="1081"/>
    <n v="4.42"/>
    <n v="1"/>
    <x v="2"/>
    <n v="62.5"/>
  </r>
  <r>
    <n v="18904"/>
    <x v="1"/>
    <d v="2011-10-30T12:18:00"/>
    <x v="0"/>
    <s v="North"/>
    <s v="Social Media"/>
    <s v="Seasonal"/>
    <x v="2"/>
    <n v="5.3100000000000001E-2"/>
    <n v="11.55"/>
    <n v="1.65"/>
    <n v="0.25309999999999999"/>
    <n v="378"/>
    <n v="16500"/>
    <n v="0.73"/>
    <n v="-0.366025404"/>
    <x v="1"/>
    <s v="Null"/>
  </r>
  <r>
    <n v="18905"/>
    <x v="0"/>
    <d v="2010-11-05T13:03:00"/>
    <x v="0"/>
    <s v="North"/>
    <s v="Affiliate"/>
    <s v="General"/>
    <x v="0"/>
    <n v="0.2107"/>
    <n v="30.6"/>
    <n v="2.5499999999999998"/>
    <n v="2.6800000000000001E-2"/>
    <n v="461"/>
    <n v="7530"/>
    <n v="3.69"/>
    <n v="0.366025404"/>
    <x v="0"/>
    <s v="Null"/>
  </r>
  <r>
    <n v="18906"/>
    <x v="5"/>
    <d v="2010-09-24T09:49:00"/>
    <x v="0"/>
    <s v="North"/>
    <s v="Search"/>
    <s v="Storage"/>
    <x v="0"/>
    <n v="2.6100000000000002E-2"/>
    <n v="13.2"/>
    <n v="0.55000000000000004"/>
    <n v="0.1275"/>
    <n v="1115"/>
    <n v="23841"/>
    <n v="4.2"/>
    <n v="-1"/>
    <x v="7"/>
    <n v="389.81"/>
  </r>
  <r>
    <n v="18907"/>
    <x v="4"/>
    <d v="2009-12-03T16:21:00"/>
    <x v="0"/>
    <s v="North"/>
    <s v="Influencer"/>
    <s v="Storage"/>
    <x v="0"/>
    <n v="2.1100000000000001E-2"/>
    <n v="4.95"/>
    <n v="1.65"/>
    <n v="0.1178"/>
    <n v="418"/>
    <n v="7466"/>
    <n v="1.26"/>
    <n v="1"/>
    <x v="3"/>
    <n v="125.67"/>
  </r>
  <r>
    <n v="18908"/>
    <x v="0"/>
    <d v="2010-11-04T18:54:00"/>
    <x v="0"/>
    <s v="North"/>
    <s v="Search"/>
    <s v="Storage"/>
    <x v="2"/>
    <n v="7.2999999999999995E-2"/>
    <n v="13.2"/>
    <n v="0.55000000000000004"/>
    <n v="0.2195"/>
    <n v="614"/>
    <n v="11860"/>
    <n v="3.17"/>
    <n v="0.366025404"/>
    <x v="4"/>
    <n v="76.34"/>
  </r>
  <r>
    <n v="18909"/>
    <x v="5"/>
    <d v="2010-09-05T14:03:00"/>
    <x v="0"/>
    <s v="North"/>
    <s v="Social Media"/>
    <s v="Seasonal"/>
    <x v="0"/>
    <n v="7.1999999999999995E-2"/>
    <n v="1164.209871"/>
    <n v="1.25"/>
    <n v="2.24E-2"/>
    <n v="327"/>
    <n v="11672"/>
    <n v="6.45"/>
    <n v="-1"/>
    <x v="3"/>
    <n v="5202.09"/>
  </r>
  <r>
    <n v="18910"/>
    <x v="8"/>
    <d v="2011-08-21T13:24:00"/>
    <x v="0"/>
    <s v="North"/>
    <s v="Social Media"/>
    <s v="Kitchen"/>
    <x v="0"/>
    <n v="4.9599999999999998E-2"/>
    <n v="2.34"/>
    <n v="0.39"/>
    <n v="0.18729999999999999"/>
    <s v="Null"/>
    <n v="744"/>
    <n v="7.57"/>
    <n v="-1.3660254039999999"/>
    <x v="3"/>
    <n v="1745.38"/>
  </r>
  <r>
    <n v="18911"/>
    <x v="4"/>
    <d v="2010-12-08T15:56:00"/>
    <x v="0"/>
    <s v="North"/>
    <s v="Email"/>
    <s v="General"/>
    <x v="0"/>
    <n v="2.01E-2"/>
    <n v="25.2"/>
    <n v="2.1"/>
    <n v="0.28639999999999999"/>
    <n v="553"/>
    <n v="15164"/>
    <n v="6.51"/>
    <n v="1"/>
    <x v="2"/>
    <n v="12180.45"/>
  </r>
  <r>
    <n v="18912"/>
    <x v="2"/>
    <d v="2010-02-08T14:21:00"/>
    <x v="0"/>
    <s v="North"/>
    <s v="Affiliate"/>
    <s v="Seasonal"/>
    <x v="2"/>
    <n v="2.92E-2"/>
    <n v="122.4"/>
    <n v="2.5499999999999998"/>
    <n v="0.40610000000000002"/>
    <n v="69"/>
    <n v="2157"/>
    <n v="0.97"/>
    <n v="1.3660254039999999"/>
    <x v="2"/>
    <n v="265.32"/>
  </r>
  <r>
    <n v="18913"/>
    <x v="9"/>
    <d v="2010-03-22T13:30:00"/>
    <x v="0"/>
    <s v="North"/>
    <s v="Affiliate"/>
    <s v="Storage"/>
    <x v="0"/>
    <n v="3.2000000000000001E-2"/>
    <n v="19.5"/>
    <n v="1.95"/>
    <n v="0.24179999999999999"/>
    <n v="978"/>
    <n v="19190"/>
    <s v="Null"/>
    <n v="1"/>
    <x v="7"/>
    <n v="1027.75"/>
  </r>
  <r>
    <n v="18914"/>
    <x v="8"/>
    <d v="2011-08-05T10:39:00"/>
    <x v="0"/>
    <s v="North"/>
    <s v="Affiliate"/>
    <s v="General"/>
    <x v="0"/>
    <n v="5.6899999999999999E-2"/>
    <n v="40.56"/>
    <n v="1.69"/>
    <n v="0.27400000000000002"/>
    <s v="Null"/>
    <n v="18295"/>
    <n v="2.06"/>
    <n v="-1.3660254039999999"/>
    <x v="7"/>
    <n v="9052.93"/>
  </r>
  <r>
    <n v="18915"/>
    <x v="5"/>
    <d v="2010-09-29T11:19:00"/>
    <x v="0"/>
    <s v="North"/>
    <s v="Search"/>
    <s v="General"/>
    <x v="0"/>
    <n v="4.4699999999999997E-2"/>
    <n v="7.5"/>
    <n v="3.75"/>
    <n v="0.17929999999999999"/>
    <n v="278"/>
    <n v="4362"/>
    <n v="4.03"/>
    <n v="-1"/>
    <x v="6"/>
    <n v="5452.43"/>
  </r>
  <r>
    <n v="18916"/>
    <x v="6"/>
    <d v="2010-06-28T15:31:00"/>
    <x v="0"/>
    <s v="North"/>
    <s v="Social Media"/>
    <s v="Seasonal"/>
    <x v="0"/>
    <n v="8.8000000000000005E-3"/>
    <n v="23.6"/>
    <n v="2.95"/>
    <n v="0.46029999999999999"/>
    <n v="827"/>
    <n v="12972"/>
    <n v="3.22"/>
    <n v="-1"/>
    <x v="7"/>
    <n v="2567.17"/>
  </r>
  <r>
    <n v="18917"/>
    <x v="0"/>
    <d v="2011-11-18T08:47:00"/>
    <x v="0"/>
    <s v="North"/>
    <s v="Social Media"/>
    <s v="General"/>
    <x v="2"/>
    <n v="1.52E-2"/>
    <n v="13.52"/>
    <n v="1.69"/>
    <n v="0.40610000000000002"/>
    <n v="1010"/>
    <n v="25969"/>
    <n v="4.1100000000000003"/>
    <n v="0.366025404"/>
    <x v="7"/>
    <n v="362.8"/>
  </r>
  <r>
    <n v="18918"/>
    <x v="9"/>
    <d v="2011-03-27T10:26:00"/>
    <x v="0"/>
    <s v="North"/>
    <s v="Social Media"/>
    <s v="General"/>
    <x v="0"/>
    <n v="6.0000000000000001E-3"/>
    <n v="31.6"/>
    <n v="7.9"/>
    <n v="0.123"/>
    <s v="Null"/>
    <n v="15255"/>
    <n v="1.1000000000000001"/>
    <n v="1"/>
    <x v="5"/>
    <n v="14576.96"/>
  </r>
  <r>
    <n v="18919"/>
    <x v="0"/>
    <d v="2011-11-06T11:32:00"/>
    <x v="0"/>
    <s v="North"/>
    <s v="Social Media"/>
    <s v="Storage"/>
    <x v="0"/>
    <n v="9.2499999999999999E-2"/>
    <n v="6.24"/>
    <n v="2.08"/>
    <n v="0.37090000000000001"/>
    <n v="549"/>
    <n v="8054"/>
    <n v="7.35"/>
    <n v="0.366025404"/>
    <x v="6"/>
    <n v="3739.36"/>
  </r>
  <r>
    <n v="18920"/>
    <x v="10"/>
    <d v="2010-04-28T13:40:00"/>
    <x v="0"/>
    <s v="North"/>
    <s v="Social Media"/>
    <s v="General"/>
    <x v="0"/>
    <n v="3.5099999999999999E-2"/>
    <n v="25.5"/>
    <n v="12.75"/>
    <n v="2.3900000000000001E-2"/>
    <n v="280"/>
    <n v="4017"/>
    <n v="3.81"/>
    <n v="0.366025404"/>
    <x v="5"/>
    <n v="823.92"/>
  </r>
  <r>
    <n v="18921"/>
    <x v="11"/>
    <d v="2010-01-26T13:35:00"/>
    <x v="0"/>
    <s v="North"/>
    <s v="Social Media"/>
    <s v="Seasonal"/>
    <x v="2"/>
    <s v="Null"/>
    <n v="12.5"/>
    <n v="1.25"/>
    <n v="7.6600000000000001E-2"/>
    <n v="359"/>
    <n v="7953"/>
    <n v="4.4000000000000004"/>
    <n v="1.3660254039999999"/>
    <x v="1"/>
    <n v="511.04"/>
  </r>
  <r>
    <n v="18922"/>
    <x v="8"/>
    <d v="2010-08-25T14:18:00"/>
    <x v="0"/>
    <s v="North"/>
    <s v="Social Media"/>
    <s v="Kitchen"/>
    <x v="0"/>
    <n v="4.7500000000000001E-2"/>
    <n v="15.3"/>
    <n v="2.5499999999999998"/>
    <n v="0.11310000000000001"/>
    <n v="254"/>
    <n v="1444"/>
    <s v="Null"/>
    <n v="-1.3660254039999999"/>
    <x v="2"/>
    <n v="926.37"/>
  </r>
  <r>
    <n v="18923"/>
    <x v="11"/>
    <d v="2011-01-09T11:43:00"/>
    <x v="0"/>
    <s v="North"/>
    <s v="Email"/>
    <s v="Seasonal"/>
    <x v="0"/>
    <n v="6.9999999999999999E-4"/>
    <n v="5.95"/>
    <n v="5.95"/>
    <n v="0.16789999999999999"/>
    <n v="139"/>
    <n v="2413"/>
    <n v="3.04"/>
    <n v="1.3660254039999999"/>
    <x v="7"/>
    <n v="1786.58"/>
  </r>
  <r>
    <n v="18924"/>
    <x v="9"/>
    <d v="2010-03-25T10:24:00"/>
    <x v="0"/>
    <s v="North"/>
    <s v="Search"/>
    <s v="General"/>
    <x v="2"/>
    <n v="1.34E-2"/>
    <n v="20.399999999999999"/>
    <n v="0.85"/>
    <n v="0.1072"/>
    <n v="48"/>
    <n v="942"/>
    <n v="5.39"/>
    <n v="1"/>
    <x v="7"/>
    <n v="868.89"/>
  </r>
  <r>
    <n v="18925"/>
    <x v="5"/>
    <d v="2011-09-20T14:51:00"/>
    <x v="0"/>
    <s v="North"/>
    <s v="Email"/>
    <s v="General"/>
    <x v="0"/>
    <n v="9.0300000000000005E-2"/>
    <n v="15"/>
    <n v="1.25"/>
    <n v="0.6"/>
    <n v="151"/>
    <n v="4622"/>
    <n v="2.91"/>
    <n v="-1"/>
    <x v="4"/>
    <n v="81364.22"/>
  </r>
  <r>
    <n v="18926"/>
    <x v="8"/>
    <d v="2011-08-15T12:44:00"/>
    <x v="0"/>
    <s v="North"/>
    <s v="Email"/>
    <s v="General"/>
    <x v="0"/>
    <n v="9.9000000000000008E-3"/>
    <n v="100.8"/>
    <n v="2.1"/>
    <n v="0.30759999999999998"/>
    <n v="101"/>
    <n v="1607"/>
    <n v="4"/>
    <n v="-1.3660254039999999"/>
    <x v="2"/>
    <n v="98966.21"/>
  </r>
  <r>
    <n v="18927"/>
    <x v="0"/>
    <d v="2010-11-21T11:28:00"/>
    <x v="0"/>
    <s v="North"/>
    <s v="Search"/>
    <s v="General"/>
    <x v="0"/>
    <n v="1.78E-2"/>
    <n v="1.3"/>
    <n v="0.65"/>
    <n v="0.2011"/>
    <n v="119"/>
    <n v="5095"/>
    <n v="0.63"/>
    <n v="0.366025404"/>
    <x v="6"/>
    <n v="19300.7"/>
  </r>
  <r>
    <n v="18928"/>
    <x v="0"/>
    <d v="2010-11-15T15:55:00"/>
    <x v="0"/>
    <s v="North"/>
    <s v="Search"/>
    <s v="Kitchen"/>
    <x v="0"/>
    <n v="9.8100000000000007E-2"/>
    <n v="13.52"/>
    <n v="1.69"/>
    <n v="0.19189999999999999"/>
    <n v="210"/>
    <n v="3717"/>
    <n v="4.9800000000000004"/>
    <n v="0.366025404"/>
    <x v="5"/>
    <n v="1305.83"/>
  </r>
  <r>
    <n v="18929"/>
    <x v="4"/>
    <d v="2010-12-08T16:49:00"/>
    <x v="3"/>
    <s v="East"/>
    <s v="Social Media"/>
    <s v="Kitchen"/>
    <x v="0"/>
    <n v="0.05"/>
    <n v="17"/>
    <n v="8.5"/>
    <n v="0.2114"/>
    <n v="440"/>
    <n v="9654"/>
    <n v="1.98"/>
    <n v="1"/>
    <x v="0"/>
    <n v="9609.83"/>
  </r>
  <r>
    <n v="18930"/>
    <x v="5"/>
    <d v="2011-09-25T16:06:00"/>
    <x v="0"/>
    <s v="North"/>
    <s v="Social Media"/>
    <s v="Stationery"/>
    <x v="0"/>
    <n v="9.2499999999999999E-2"/>
    <n v="17.34"/>
    <n v="2.89"/>
    <s v="Null"/>
    <n v="444"/>
    <n v="3715"/>
    <n v="1.89"/>
    <n v="-1"/>
    <x v="5"/>
    <n v="792.27"/>
  </r>
  <r>
    <n v="18931"/>
    <x v="4"/>
    <d v="2010-12-05T15:18:00"/>
    <x v="0"/>
    <s v="North"/>
    <s v="Search"/>
    <s v="Seasonal"/>
    <x v="0"/>
    <n v="1.3599999999999999E-2"/>
    <n v="19.8"/>
    <n v="1.65"/>
    <n v="0.33429999999999999"/>
    <n v="886"/>
    <n v="27450"/>
    <n v="5.14"/>
    <n v="1"/>
    <x v="0"/>
    <n v="2288.69"/>
  </r>
  <r>
    <n v="18932"/>
    <x v="1"/>
    <d v="2010-10-18T12:07:00"/>
    <x v="0"/>
    <s v="North"/>
    <s v="Social Media"/>
    <s v="Stationery"/>
    <x v="1"/>
    <n v="7.5200000000000003E-2"/>
    <n v="12.6"/>
    <n v="2.1"/>
    <n v="0.2697"/>
    <n v="89"/>
    <n v="1301"/>
    <n v="2.1800000000000002"/>
    <n v="-0.366025404"/>
    <x v="0"/>
    <n v="243.51"/>
  </r>
  <r>
    <n v="18933"/>
    <x v="11"/>
    <d v="2010-01-14T13:03:00"/>
    <x v="0"/>
    <s v="North"/>
    <s v="Search"/>
    <s v="Storage"/>
    <x v="0"/>
    <n v="4.4200000000000003E-2"/>
    <n v="5.85"/>
    <n v="1.95"/>
    <n v="0.47899999999999998"/>
    <s v="Null"/>
    <n v="13323"/>
    <n v="4.49"/>
    <n v="1.3660254039999999"/>
    <x v="5"/>
    <n v="628.45000000000005"/>
  </r>
  <r>
    <n v="18934"/>
    <x v="0"/>
    <d v="2011-11-13T16:22:00"/>
    <x v="0"/>
    <s v="North"/>
    <s v="Influencer"/>
    <s v="Stationery"/>
    <x v="0"/>
    <n v="3.2300000000000002E-2"/>
    <n v="2.5"/>
    <n v="1.25"/>
    <n v="0.58360000000000001"/>
    <n v="149"/>
    <n v="6581"/>
    <n v="6.18"/>
    <n v="0.366025404"/>
    <x v="4"/>
    <n v="1410.61"/>
  </r>
  <r>
    <n v="18935"/>
    <x v="0"/>
    <d v="2010-11-15T14:49:00"/>
    <x v="0"/>
    <s v="North"/>
    <s v="Social Media"/>
    <s v="General"/>
    <x v="0"/>
    <n v="0.14180000000000001"/>
    <n v="1.95"/>
    <n v="0.65"/>
    <n v="0.2258"/>
    <n v="173"/>
    <n v="1342"/>
    <n v="5.12"/>
    <n v="0.366025404"/>
    <x v="7"/>
    <s v="Null"/>
  </r>
  <r>
    <n v="18936"/>
    <x v="2"/>
    <d v="2010-02-25T11:49:00"/>
    <x v="0"/>
    <s v="North"/>
    <s v="Email"/>
    <s v="General"/>
    <x v="0"/>
    <n v="9.1700000000000004E-2"/>
    <n v="3.75"/>
    <n v="1.25"/>
    <n v="0.14599999999999999"/>
    <n v="242"/>
    <n v="4136"/>
    <n v="3.96"/>
    <n v="1.3660254039999999"/>
    <x v="1"/>
    <n v="162.37"/>
  </r>
  <r>
    <n v="18937"/>
    <x v="0"/>
    <d v="2011-11-23T10:31:00"/>
    <x v="0"/>
    <s v="North"/>
    <s v="Affiliate"/>
    <s v="General"/>
    <x v="0"/>
    <n v="1.6799999999999999E-2"/>
    <n v="208"/>
    <n v="1.04"/>
    <n v="0.57320000000000004"/>
    <n v="217"/>
    <n v="14982"/>
    <n v="3.22"/>
    <n v="0.366025404"/>
    <x v="7"/>
    <n v="165597.47"/>
  </r>
  <r>
    <n v="18938"/>
    <x v="6"/>
    <d v="2010-06-03T11:12:00"/>
    <x v="0"/>
    <s v="North"/>
    <s v="Search"/>
    <s v="General"/>
    <x v="0"/>
    <n v="5.5999999999999999E-3"/>
    <n v="29.96"/>
    <n v="7.49"/>
    <n v="0.19040000000000001"/>
    <n v="193"/>
    <n v="6686"/>
    <n v="5.95"/>
    <n v="-1"/>
    <x v="7"/>
    <n v="1612.11"/>
  </r>
  <r>
    <n v="18939"/>
    <x v="4"/>
    <d v="2010-12-08T10:11:00"/>
    <x v="0"/>
    <s v="North"/>
    <s v="TV"/>
    <s v="General"/>
    <x v="0"/>
    <n v="1.8499999999999999E-2"/>
    <n v="131.4"/>
    <n v="10.95"/>
    <n v="0.4284"/>
    <n v="599"/>
    <n v="6313"/>
    <n v="2.78"/>
    <n v="1"/>
    <x v="3"/>
    <n v="4584.97"/>
  </r>
  <r>
    <n v="18940"/>
    <x v="11"/>
    <d v="2011-01-11T12:25:00"/>
    <x v="3"/>
    <s v="East"/>
    <s v="Search"/>
    <s v="Storage"/>
    <x v="0"/>
    <n v="9.4600000000000004E-2"/>
    <n v="13.2"/>
    <n v="0.55000000000000004"/>
    <n v="0.26850000000000002"/>
    <n v="614"/>
    <n v="11888"/>
    <s v="Null"/>
    <n v="1.3660254039999999"/>
    <x v="5"/>
    <n v="10683.84"/>
  </r>
  <r>
    <n v="18941"/>
    <x v="0"/>
    <d v="2011-11-24T13:57:00"/>
    <x v="0"/>
    <s v="North"/>
    <s v="Social Media"/>
    <s v="Storage"/>
    <x v="2"/>
    <n v="6.0000000000000001E-3"/>
    <n v="20.8"/>
    <n v="2.08"/>
    <n v="9.9400000000000002E-2"/>
    <n v="386"/>
    <n v="3087"/>
    <n v="7.79"/>
    <n v="0.366025404"/>
    <x v="5"/>
    <n v="1285.1600000000001"/>
  </r>
  <r>
    <n v="18942"/>
    <x v="1"/>
    <d v="2011-10-26T00:00:00"/>
    <x v="0"/>
    <s v="North"/>
    <s v="Search"/>
    <s v="Stationery"/>
    <x v="2"/>
    <n v="8.1500000000000003E-2"/>
    <s v="Null"/>
    <n v="0.42"/>
    <n v="0.4481"/>
    <n v="217"/>
    <n v="4943"/>
    <n v="2.35"/>
    <n v="-0.366025404"/>
    <x v="4"/>
    <n v="238.39"/>
  </r>
  <r>
    <n v="18943"/>
    <x v="5"/>
    <d v="2011-09-11T15:47:00"/>
    <x v="0"/>
    <s v="North"/>
    <s v="Email"/>
    <s v="General"/>
    <x v="0"/>
    <n v="5.2999999999999999E-2"/>
    <n v="1.25"/>
    <n v="1.25"/>
    <n v="0.26100000000000001"/>
    <n v="122"/>
    <n v="2562"/>
    <n v="6.59"/>
    <n v="-1"/>
    <x v="2"/>
    <n v="53395.61"/>
  </r>
  <r>
    <n v="18944"/>
    <x v="0"/>
    <d v="2011-11-10T16:20:00"/>
    <x v="0"/>
    <s v="North"/>
    <s v="Social Media"/>
    <s v="Kitchen"/>
    <x v="0"/>
    <n v="5.4999999999999997E-3"/>
    <n v="19.8"/>
    <n v="1.65"/>
    <n v="0.1096"/>
    <n v="30"/>
    <n v="522"/>
    <n v="5.61"/>
    <n v="0.366025404"/>
    <x v="0"/>
    <n v="5018.13"/>
  </r>
  <r>
    <n v="18945"/>
    <x v="5"/>
    <d v="2011-09-29T09:03:00"/>
    <x v="0"/>
    <s v="North"/>
    <s v="Affiliate"/>
    <s v="Lighting"/>
    <x v="0"/>
    <n v="4.8800000000000003E-2"/>
    <n v="19.8"/>
    <n v="115.15630350000001"/>
    <n v="0.6"/>
    <n v="397"/>
    <n v="13805"/>
    <n v="1.87"/>
    <n v="-1"/>
    <x v="6"/>
    <n v="6209.57"/>
  </r>
  <r>
    <n v="18946"/>
    <x v="0"/>
    <d v="2011-11-04T13:34:00"/>
    <x v="0"/>
    <s v="North"/>
    <s v="TV"/>
    <s v="Storage"/>
    <x v="0"/>
    <n v="7.1999999999999998E-3"/>
    <n v="1.65"/>
    <n v="1.65"/>
    <n v="0.23880000000000001"/>
    <n v="164"/>
    <n v="4480"/>
    <n v="1.62"/>
    <n v="0.366025404"/>
    <x v="6"/>
    <n v="108186.33"/>
  </r>
  <r>
    <n v="18947"/>
    <x v="11"/>
    <d v="2010-01-04T12:57:00"/>
    <x v="0"/>
    <s v="North"/>
    <s v="Affiliate"/>
    <s v="Stationery"/>
    <x v="0"/>
    <n v="0.1956"/>
    <n v="5.04"/>
    <n v="0.42"/>
    <n v="8.6499999999999994E-2"/>
    <n v="267"/>
    <n v="2530"/>
    <n v="2.66"/>
    <n v="1.3660254039999999"/>
    <x v="5"/>
    <n v="3014.6"/>
  </r>
  <r>
    <n v="18948"/>
    <x v="10"/>
    <d v="2010-04-13T15:17:00"/>
    <x v="0"/>
    <s v="North"/>
    <s v="Search"/>
    <s v="Storage"/>
    <x v="0"/>
    <n v="8.2400000000000001E-2"/>
    <n v="70.8"/>
    <n v="2.95"/>
    <n v="5.3699999999999998E-2"/>
    <n v="1490"/>
    <n v="28653"/>
    <n v="3.14"/>
    <n v="0.366025404"/>
    <x v="0"/>
    <n v="1289.07"/>
  </r>
  <r>
    <n v="18949"/>
    <x v="1"/>
    <d v="2011-10-10T11:37:00"/>
    <x v="0"/>
    <s v="North"/>
    <s v="Email"/>
    <s v="Seasonal"/>
    <x v="2"/>
    <n v="7.2700000000000001E-2"/>
    <n v="17"/>
    <n v="4.25"/>
    <n v="0.12479999999999999"/>
    <n v="500"/>
    <n v="9299"/>
    <n v="2.86"/>
    <n v="-0.366025404"/>
    <x v="6"/>
    <n v="392.4"/>
  </r>
  <r>
    <n v="18950"/>
    <x v="4"/>
    <d v="2010-12-08T13:01:00"/>
    <x v="0"/>
    <s v="North"/>
    <s v="Social Media"/>
    <s v="Storage"/>
    <x v="0"/>
    <n v="2.6700000000000002E-2"/>
    <n v="9.9"/>
    <n v="1.65"/>
    <n v="0.36430000000000001"/>
    <n v="418"/>
    <n v="10305"/>
    <n v="5.29"/>
    <n v="1"/>
    <x v="3"/>
    <n v="8020.59"/>
  </r>
  <r>
    <n v="18951"/>
    <x v="5"/>
    <d v="2010-09-30T09:37:00"/>
    <x v="0"/>
    <s v="North"/>
    <s v="TV"/>
    <s v="General"/>
    <x v="0"/>
    <s v="Null"/>
    <n v="5.8"/>
    <n v="1.45"/>
    <n v="0.6"/>
    <n v="240"/>
    <n v="-6484"/>
    <n v="1.68"/>
    <n v="-1"/>
    <x v="4"/>
    <n v="11770.74"/>
  </r>
  <r>
    <n v="18952"/>
    <x v="6"/>
    <d v="2010-06-13T14:40:00"/>
    <x v="0"/>
    <s v="North"/>
    <s v="Email"/>
    <s v="Kitchen"/>
    <x v="0"/>
    <n v="5.5100000000000003E-2"/>
    <n v="1.3"/>
    <n v="0.65"/>
    <n v="6.6299999999999998E-2"/>
    <n v="113"/>
    <n v="938"/>
    <n v="2.82"/>
    <n v="-1"/>
    <x v="4"/>
    <n v="16585.13"/>
  </r>
  <r>
    <n v="18953"/>
    <x v="0"/>
    <d v="2011-11-13T15:30:00"/>
    <x v="0"/>
    <s v="North"/>
    <s v="TV"/>
    <s v="Storage"/>
    <x v="0"/>
    <n v="3.15E-2"/>
    <n v="4.95"/>
    <n v="1.65"/>
    <s v="Null"/>
    <n v="664"/>
    <n v="12599"/>
    <n v="5.12"/>
    <n v="0.366025404"/>
    <x v="3"/>
    <n v="7661.43"/>
  </r>
  <r>
    <n v="18954"/>
    <x v="11"/>
    <d v="2011-01-26T14:19:00"/>
    <x v="0"/>
    <s v="North"/>
    <s v="Email"/>
    <s v="General"/>
    <x v="0"/>
    <n v="7.9100000000000004E-2"/>
    <n v="0.95"/>
    <n v="0.95"/>
    <n v="0.47839999999999999"/>
    <n v="800"/>
    <n v="10390"/>
    <n v="1.28"/>
    <n v="1.3660254039999999"/>
    <x v="5"/>
    <n v="590.37"/>
  </r>
  <r>
    <n v="18955"/>
    <x v="3"/>
    <d v="2010-05-27T12:21:00"/>
    <x v="0"/>
    <s v="North"/>
    <s v="Affiliate"/>
    <s v="General"/>
    <x v="0"/>
    <n v="2.87E-2"/>
    <n v="3.9"/>
    <n v="1.95"/>
    <n v="0.104"/>
    <n v="111"/>
    <n v="4295"/>
    <n v="4.2699999999999996"/>
    <n v="-0.366025404"/>
    <x v="0"/>
    <n v="967.98"/>
  </r>
  <r>
    <n v="18956"/>
    <x v="7"/>
    <d v="2010-07-15T13:19:00"/>
    <x v="0"/>
    <s v="North"/>
    <s v="TV"/>
    <s v="Storage"/>
    <x v="0"/>
    <n v="9.2799999999999994E-2"/>
    <n v="17.7"/>
    <n v="2.95"/>
    <n v="0.55479999999999996"/>
    <n v="744"/>
    <n v="10929"/>
    <n v="6.47"/>
    <n v="-1.3660254039999999"/>
    <x v="6"/>
    <n v="1598.65"/>
  </r>
  <r>
    <n v="18957"/>
    <x v="2"/>
    <d v="2010-02-05T11:22:00"/>
    <x v="0"/>
    <s v="North"/>
    <s v="Email"/>
    <s v="General"/>
    <x v="0"/>
    <n v="9.74E-2"/>
    <n v="15.12"/>
    <n v="0.21"/>
    <n v="0.33279999999999998"/>
    <n v="20"/>
    <n v="463"/>
    <n v="5.79"/>
    <n v="1.3660254039999999"/>
    <x v="6"/>
    <n v="4896.51"/>
  </r>
  <r>
    <n v="18958"/>
    <x v="4"/>
    <d v="2009-12-07T11:26:00"/>
    <x v="0"/>
    <s v="North"/>
    <s v="TV"/>
    <s v="General"/>
    <x v="0"/>
    <n v="0.1595"/>
    <n v="29.7"/>
    <n v="4.95"/>
    <n v="0.10639999999999999"/>
    <n v="361"/>
    <n v="16016"/>
    <s v="Null"/>
    <n v="1"/>
    <x v="3"/>
    <s v="Null"/>
  </r>
  <r>
    <n v="18959"/>
    <x v="4"/>
    <d v="2009-12-01T00:00:00"/>
    <x v="0"/>
    <s v="North"/>
    <s v="TV"/>
    <s v="General"/>
    <x v="0"/>
    <n v="1.06E-2"/>
    <n v="25.2"/>
    <n v="2.1"/>
    <n v="5.1999999999999998E-2"/>
    <n v="598"/>
    <n v="23131"/>
    <n v="3.98"/>
    <n v="1"/>
    <x v="5"/>
    <n v="238.55"/>
  </r>
  <r>
    <n v="18960"/>
    <x v="8"/>
    <d v="2010-08-19T08:47:00"/>
    <x v="0"/>
    <s v="North"/>
    <s v="Social Media"/>
    <s v="Stationery"/>
    <x v="0"/>
    <n v="4.3999999999999997E-2"/>
    <n v="5.04"/>
    <n v="0.42"/>
    <n v="0.20499999999999999"/>
    <n v="181"/>
    <n v="1656"/>
    <s v="Null"/>
    <n v="-1.3660254039999999"/>
    <x v="6"/>
    <n v="79308.17"/>
  </r>
  <r>
    <n v="18961"/>
    <x v="7"/>
    <d v="2010-07-25T16:06:00"/>
    <x v="0"/>
    <s v="North"/>
    <s v="TV"/>
    <s v="Kitchen"/>
    <x v="0"/>
    <n v="2.0899999999999998E-2"/>
    <s v="Null"/>
    <n v="1.49"/>
    <n v="0.14710000000000001"/>
    <n v="198"/>
    <n v="3630"/>
    <n v="4.8899999999999997"/>
    <n v="-1.3660254039999999"/>
    <x v="2"/>
    <n v="3301"/>
  </r>
  <r>
    <n v="18962"/>
    <x v="5"/>
    <d v="2010-09-08T14:45:00"/>
    <x v="0"/>
    <s v="North"/>
    <s v="Email"/>
    <s v="General"/>
    <x v="0"/>
    <n v="3.39E-2"/>
    <n v="60"/>
    <n v="1.25"/>
    <n v="0.23480000000000001"/>
    <n v="197"/>
    <n v="3792"/>
    <n v="3.76"/>
    <n v="-1"/>
    <x v="6"/>
    <n v="949.13"/>
  </r>
  <r>
    <n v="18963"/>
    <x v="4"/>
    <d v="2011-12-02T12:36:00"/>
    <x v="0"/>
    <s v="North"/>
    <s v="Search"/>
    <s v="General"/>
    <x v="0"/>
    <n v="6.2600000000000003E-2"/>
    <s v="Null"/>
    <n v="2.5499999999999998"/>
    <n v="0.221"/>
    <n v="369"/>
    <n v="6874"/>
    <n v="3.96"/>
    <n v="1"/>
    <x v="5"/>
    <n v="9560.6200000000008"/>
  </r>
  <r>
    <n v="18964"/>
    <x v="8"/>
    <d v="2011-08-24T13:23:00"/>
    <x v="0"/>
    <s v="North"/>
    <s v="Search"/>
    <s v="General"/>
    <x v="0"/>
    <n v="5.7599999999999998E-2"/>
    <n v="120"/>
    <n v="1.25"/>
    <n v="0.4284"/>
    <n v="139"/>
    <n v="2499"/>
    <n v="4.99"/>
    <n v="-1.3660254039999999"/>
    <x v="0"/>
    <n v="173145.83"/>
  </r>
  <r>
    <n v="18965"/>
    <x v="0"/>
    <d v="2011-11-10T10:40:00"/>
    <x v="3"/>
    <s v="East"/>
    <s v="Search"/>
    <s v="Stationery"/>
    <x v="2"/>
    <n v="3.3700000000000001E-2"/>
    <n v="25"/>
    <n v="12.5"/>
    <n v="0.6"/>
    <n v="87"/>
    <n v="2469"/>
    <n v="0.79"/>
    <n v="0.366025404"/>
    <x v="7"/>
    <n v="888.6"/>
  </r>
  <r>
    <n v="18966"/>
    <x v="10"/>
    <d v="2010-04-14T11:16:00"/>
    <x v="0"/>
    <s v="North"/>
    <s v="Social Media"/>
    <s v="General"/>
    <x v="0"/>
    <n v="5.4800000000000001E-2"/>
    <n v="208.8"/>
    <n v="1.45"/>
    <n v="0.38450000000000001"/>
    <n v="685"/>
    <n v="7906"/>
    <n v="7.01"/>
    <n v="0.366025404"/>
    <x v="5"/>
    <n v="24893.71"/>
  </r>
  <r>
    <n v="18967"/>
    <x v="8"/>
    <d v="2010-08-25T14:58:00"/>
    <x v="0"/>
    <s v="North"/>
    <s v="Affiliate"/>
    <s v="General"/>
    <x v="0"/>
    <n v="0.13619999999999999"/>
    <n v="26.4"/>
    <n v="1.65"/>
    <n v="0.49490000000000001"/>
    <n v="252"/>
    <n v="6698"/>
    <n v="3.75"/>
    <n v="-1.3660254039999999"/>
    <x v="1"/>
    <n v="594.03"/>
  </r>
  <r>
    <n v="18968"/>
    <x v="0"/>
    <d v="2011-11-24T19:59:00"/>
    <x v="0"/>
    <s v="North"/>
    <s v="Affiliate"/>
    <s v="General"/>
    <x v="0"/>
    <n v="9.4999999999999998E-3"/>
    <n v="51.25"/>
    <n v="1.25"/>
    <n v="0.1135"/>
    <n v="98"/>
    <n v="1022"/>
    <n v="6.19"/>
    <n v="0.366025404"/>
    <x v="7"/>
    <n v="66963.64"/>
  </r>
  <r>
    <n v="18969"/>
    <x v="4"/>
    <d v="2009-12-18T12:33:00"/>
    <x v="1"/>
    <s v="South"/>
    <s v="Search"/>
    <s v="General"/>
    <x v="0"/>
    <n v="6.6299999999999998E-2"/>
    <n v="12.75"/>
    <n v="4.25"/>
    <n v="0.36059999999999998"/>
    <n v="34"/>
    <n v="810"/>
    <n v="6.45"/>
    <n v="1"/>
    <x v="6"/>
    <n v="1610.23"/>
  </r>
  <r>
    <n v="18970"/>
    <x v="0"/>
    <d v="2010-11-05T09:35:00"/>
    <x v="0"/>
    <s v="North"/>
    <s v="Social Media"/>
    <s v="General"/>
    <x v="0"/>
    <n v="6.1199999999999997E-2"/>
    <n v="17"/>
    <n v="4.25"/>
    <n v="0.20930000000000001"/>
    <n v="76"/>
    <n v="1004"/>
    <n v="9.23"/>
    <n v="0.366025404"/>
    <x v="6"/>
    <n v="6764.13"/>
  </r>
  <r>
    <n v="18971"/>
    <x v="5"/>
    <d v="2010-09-02T11:34:00"/>
    <x v="0"/>
    <s v="North"/>
    <s v="Influencer"/>
    <s v="Storage"/>
    <x v="0"/>
    <n v="6.7500000000000004E-2"/>
    <n v="13.2"/>
    <n v="0.55000000000000004"/>
    <n v="0.46500000000000002"/>
    <n v="112"/>
    <n v="1695"/>
    <n v="8.94"/>
    <n v="-1"/>
    <x v="6"/>
    <n v="651.29999999999995"/>
  </r>
  <r>
    <n v="18972"/>
    <x v="5"/>
    <d v="2011-09-16T17:05:00"/>
    <x v="0"/>
    <s v="North"/>
    <s v="Search"/>
    <s v="Seasonal"/>
    <x v="0"/>
    <n v="6.9999999999999999E-4"/>
    <n v="6.8"/>
    <n v="0.85"/>
    <n v="0.38169999999999998"/>
    <n v="146"/>
    <n v="3458"/>
    <n v="2.59"/>
    <n v="-1"/>
    <x v="7"/>
    <n v="1816.97"/>
  </r>
  <r>
    <n v="18973"/>
    <x v="10"/>
    <d v="2011-04-08T11:54:00"/>
    <x v="0"/>
    <s v="North"/>
    <s v="Email"/>
    <s v="Stationery"/>
    <x v="0"/>
    <n v="1.5800000000000002E-2"/>
    <n v="10.08"/>
    <n v="0.42"/>
    <n v="0.15190000000000001"/>
    <n v="148"/>
    <n v="5360"/>
    <n v="0.05"/>
    <n v="0.366025404"/>
    <x v="0"/>
    <n v="7047.94"/>
  </r>
  <r>
    <n v="18974"/>
    <x v="1"/>
    <d v="2011-10-31T09:38:00"/>
    <x v="0"/>
    <s v="North"/>
    <s v="Search"/>
    <s v="Storage"/>
    <x v="2"/>
    <n v="6.0900000000000003E-2"/>
    <n v="11.4"/>
    <n v="0.95"/>
    <n v="0.23139999999999999"/>
    <n v="128"/>
    <n v="2873"/>
    <n v="3.03"/>
    <n v="-0.366025404"/>
    <x v="0"/>
    <n v="519.14"/>
  </r>
  <r>
    <n v="18975"/>
    <x v="5"/>
    <d v="2010-09-20T11:24:00"/>
    <x v="0"/>
    <s v="North"/>
    <s v="Email"/>
    <s v="General"/>
    <x v="0"/>
    <n v="4.6899999999999997E-2"/>
    <n v="22.5"/>
    <n v="3.75"/>
    <n v="0.2019"/>
    <n v="86"/>
    <n v="737"/>
    <n v="5.86"/>
    <n v="-1"/>
    <x v="0"/>
    <n v="108.99"/>
  </r>
  <r>
    <n v="18976"/>
    <x v="0"/>
    <d v="2011-11-02T16:29:00"/>
    <x v="0"/>
    <s v="North"/>
    <s v="Influencer"/>
    <s v="Stationery"/>
    <x v="0"/>
    <n v="0.105"/>
    <n v="16.95"/>
    <n v="16.95"/>
    <n v="8.7300000000000003E-2"/>
    <n v="110"/>
    <n v="2744"/>
    <n v="6.73"/>
    <n v="0.366025404"/>
    <x v="5"/>
    <n v="1408.54"/>
  </r>
  <r>
    <n v="18977"/>
    <x v="11"/>
    <d v="2010-01-26T14:43:00"/>
    <x v="0"/>
    <s v="North"/>
    <s v="Social Media"/>
    <s v="General"/>
    <x v="0"/>
    <n v="1.5699999999999999E-2"/>
    <n v="18.7"/>
    <n v="0.85"/>
    <n v="0.3256"/>
    <n v="149"/>
    <n v="4505"/>
    <n v="4.97"/>
    <n v="1.3660254039999999"/>
    <x v="1"/>
    <n v="339.7"/>
  </r>
  <r>
    <n v="18978"/>
    <x v="1"/>
    <d v="2010-10-31T15:31:00"/>
    <x v="0"/>
    <s v="North"/>
    <s v="Email"/>
    <s v="General"/>
    <x v="0"/>
    <n v="4.87E-2"/>
    <n v="0.84"/>
    <n v="143.52395060000001"/>
    <n v="0.16339999999999999"/>
    <n v="225"/>
    <n v="9700"/>
    <n v="6.4"/>
    <n v="-0.366025404"/>
    <x v="3"/>
    <n v="1501.58"/>
  </r>
  <r>
    <n v="18979"/>
    <x v="4"/>
    <d v="2010-12-10T10:18:00"/>
    <x v="0"/>
    <s v="North"/>
    <s v="Influencer"/>
    <s v="General"/>
    <x v="0"/>
    <n v="0.157"/>
    <s v="Null"/>
    <n v="1.95"/>
    <s v="Null"/>
    <n v="203"/>
    <n v="4809"/>
    <n v="3.98"/>
    <n v="1"/>
    <x v="1"/>
    <n v="422.59"/>
  </r>
  <r>
    <n v="18980"/>
    <x v="0"/>
    <d v="2011-11-11T16:57:00"/>
    <x v="0"/>
    <s v="North"/>
    <s v="Search"/>
    <s v="General"/>
    <x v="0"/>
    <n v="3.0800000000000001E-2"/>
    <n v="25.5"/>
    <n v="12.75"/>
    <n v="0.12540000000000001"/>
    <n v="1314"/>
    <n v="20905"/>
    <n v="2.46"/>
    <n v="0.366025404"/>
    <x v="1"/>
    <n v="3762.86"/>
  </r>
  <r>
    <n v="18981"/>
    <x v="0"/>
    <d v="2011-11-21T13:44:00"/>
    <x v="0"/>
    <s v="North"/>
    <s v="Affiliate"/>
    <s v="General"/>
    <x v="0"/>
    <n v="2.6700000000000002E-2"/>
    <n v="14.85"/>
    <n v="4.95"/>
    <n v="5.0999999999999997E-2"/>
    <n v="451"/>
    <n v="20560"/>
    <n v="4.1399999999999997"/>
    <n v="0.366025404"/>
    <x v="3"/>
    <n v="1348"/>
  </r>
  <r>
    <n v="18982"/>
    <x v="6"/>
    <d v="2010-06-03T19:05:00"/>
    <x v="0"/>
    <s v="North"/>
    <s v="TV"/>
    <s v="General"/>
    <x v="0"/>
    <n v="2.76E-2"/>
    <s v="Null"/>
    <n v="0.21"/>
    <n v="0.1464"/>
    <n v="32"/>
    <n v="943"/>
    <n v="5.52"/>
    <n v="-1"/>
    <x v="3"/>
    <n v="1901.91"/>
  </r>
  <r>
    <n v="18983"/>
    <x v="4"/>
    <d v="2010-12-17T17:17:00"/>
    <x v="0"/>
    <s v="North"/>
    <s v="Email"/>
    <s v="General"/>
    <x v="0"/>
    <n v="3.1600000000000003E-2"/>
    <n v="1.95"/>
    <n v="1.95"/>
    <n v="0.20119999999999999"/>
    <n v="12"/>
    <n v="106"/>
    <n v="5.07"/>
    <n v="1"/>
    <x v="7"/>
    <n v="26900.03"/>
  </r>
  <r>
    <n v="18984"/>
    <x v="1"/>
    <d v="2010-10-13T15:07:00"/>
    <x v="0"/>
    <s v="North"/>
    <s v="Affiliate"/>
    <s v="Seasonal"/>
    <x v="0"/>
    <n v="0.15659999999999999"/>
    <n v="2.5499999999999998"/>
    <n v="0.85"/>
    <n v="8.3099999999999993E-2"/>
    <n v="347"/>
    <n v="4861"/>
    <n v="1.93"/>
    <n v="-0.366025404"/>
    <x v="6"/>
    <n v="16.850000000000001"/>
  </r>
  <r>
    <n v="18985"/>
    <x v="6"/>
    <d v="2011-06-13T13:32:00"/>
    <x v="0"/>
    <s v="North"/>
    <s v="Affiliate"/>
    <s v="Seasonal"/>
    <x v="0"/>
    <n v="9.7600000000000006E-2"/>
    <n v="25.5"/>
    <n v="4.25"/>
    <n v="1.2200000000000001E-2"/>
    <s v="Null"/>
    <n v="1505"/>
    <n v="2.83"/>
    <n v="-1"/>
    <x v="0"/>
    <n v="16779.599999999999"/>
  </r>
  <r>
    <n v="18986"/>
    <x v="11"/>
    <d v="2011-01-17T11:12:00"/>
    <x v="2"/>
    <s v="West"/>
    <s v="Affiliate"/>
    <s v="General"/>
    <x v="0"/>
    <n v="2.35E-2"/>
    <n v="17"/>
    <n v="4.25"/>
    <n v="0.6"/>
    <n v="364"/>
    <n v="8392"/>
    <n v="5.28"/>
    <n v="1.3660254039999999"/>
    <x v="4"/>
    <n v="1502.25"/>
  </r>
  <r>
    <n v="18987"/>
    <x v="0"/>
    <d v="2010-11-25T13:29:00"/>
    <x v="0"/>
    <s v="North"/>
    <s v="Email"/>
    <s v="General"/>
    <x v="0"/>
    <n v="1.1599999999999999E-2"/>
    <n v="1.3"/>
    <n v="209.4731271"/>
    <n v="0.31059999999999999"/>
    <n v="309"/>
    <n v="5183"/>
    <n v="2.96"/>
    <n v="0.366025404"/>
    <x v="4"/>
    <n v="1316.46"/>
  </r>
  <r>
    <n v="18988"/>
    <x v="3"/>
    <d v="2011-05-18T12:13:00"/>
    <x v="0"/>
    <s v="North"/>
    <s v="Influencer"/>
    <s v="Storage"/>
    <x v="0"/>
    <n v="2.8E-3"/>
    <n v="2.5499999999999998"/>
    <n v="2.5499999999999998"/>
    <n v="8.2199999999999995E-2"/>
    <n v="364"/>
    <n v="11547"/>
    <n v="5.92"/>
    <n v="-0.366025404"/>
    <x v="4"/>
    <n v="22488.58"/>
  </r>
  <r>
    <n v="18989"/>
    <x v="7"/>
    <d v="2010-07-16T13:17:00"/>
    <x v="0"/>
    <s v="North"/>
    <s v="Email"/>
    <s v="Storage"/>
    <x v="0"/>
    <n v="3.1099999999999999E-2"/>
    <n v="1.1000000000000001"/>
    <n v="0.55000000000000004"/>
    <n v="0.22839999999999999"/>
    <n v="543"/>
    <n v="15016"/>
    <n v="4.7"/>
    <n v="-1.3660254039999999"/>
    <x v="7"/>
    <n v="858.5"/>
  </r>
  <r>
    <n v="18990"/>
    <x v="2"/>
    <d v="2011-02-23T14:29:00"/>
    <x v="0"/>
    <s v="North"/>
    <s v="Influencer"/>
    <s v="General"/>
    <x v="0"/>
    <n v="0.19539999999999999"/>
    <n v="0.85"/>
    <n v="0.85"/>
    <n v="0.18629999999999999"/>
    <n v="192"/>
    <n v="2020"/>
    <n v="6.04"/>
    <n v="1.3660254039999999"/>
    <x v="5"/>
    <n v="22467"/>
  </r>
  <r>
    <n v="18991"/>
    <x v="7"/>
    <d v="2011-07-19T15:07:00"/>
    <x v="0"/>
    <s v="North"/>
    <s v="Email"/>
    <s v="Storage"/>
    <x v="0"/>
    <n v="6.6199999999999995E-2"/>
    <n v="20.8"/>
    <n v="2.08"/>
    <n v="0.1105"/>
    <n v="377"/>
    <n v="4551"/>
    <n v="3.98"/>
    <n v="-1.3660254039999999"/>
    <x v="3"/>
    <n v="11048.88"/>
  </r>
  <r>
    <n v="18992"/>
    <x v="1"/>
    <d v="2011-10-18T13:29:00"/>
    <x v="0"/>
    <s v="North"/>
    <s v="Social Media"/>
    <s v="General"/>
    <x v="0"/>
    <n v="6.2700000000000006E-2"/>
    <n v="1.25"/>
    <n v="1.25"/>
    <n v="0.26740000000000003"/>
    <n v="180"/>
    <n v="2376"/>
    <n v="7.4"/>
    <n v="-0.366025404"/>
    <x v="7"/>
    <n v="1064.31"/>
  </r>
  <r>
    <n v="18993"/>
    <x v="8"/>
    <d v="2011-08-23T15:20:00"/>
    <x v="0"/>
    <s v="North"/>
    <s v="Affiliate"/>
    <s v="General"/>
    <x v="0"/>
    <s v="Null"/>
    <n v="15"/>
    <n v="7.5"/>
    <n v="0.19189999999999999"/>
    <n v="154"/>
    <n v="4434"/>
    <n v="7.48"/>
    <n v="-1.3660254039999999"/>
    <x v="4"/>
    <n v="4521.8"/>
  </r>
  <r>
    <n v="18994"/>
    <x v="1"/>
    <d v="2010-10-14T13:05:00"/>
    <x v="0"/>
    <s v="North"/>
    <s v="Social Media"/>
    <s v="General"/>
    <x v="2"/>
    <n v="2.5000000000000001E-3"/>
    <n v="3.75"/>
    <n v="3.75"/>
    <n v="0.29880000000000001"/>
    <n v="269"/>
    <n v="7078"/>
    <n v="2.1"/>
    <n v="-0.366025404"/>
    <x v="3"/>
    <n v="1088.9100000000001"/>
  </r>
  <r>
    <n v="18995"/>
    <x v="2"/>
    <d v="2011-02-25T12:28:00"/>
    <x v="0"/>
    <s v="North"/>
    <s v="Social Media"/>
    <s v="General"/>
    <x v="0"/>
    <n v="8.3099999999999993E-2"/>
    <s v="Null"/>
    <n v="1.06"/>
    <s v="Null"/>
    <n v="312"/>
    <n v="3486"/>
    <n v="3.44"/>
    <n v="1.3660254039999999"/>
    <x v="6"/>
    <n v="1813.61"/>
  </r>
  <r>
    <n v="18996"/>
    <x v="6"/>
    <d v="2010-06-25T13:35:00"/>
    <x v="0"/>
    <s v="North"/>
    <s v="Email"/>
    <s v="General"/>
    <x v="2"/>
    <n v="5.8999999999999999E-3"/>
    <n v="4.95"/>
    <n v="4.95"/>
    <n v="0.46650000000000003"/>
    <n v="290"/>
    <n v="7732"/>
    <n v="5.82"/>
    <n v="-1"/>
    <x v="4"/>
    <n v="158.44999999999999"/>
  </r>
  <r>
    <n v="18997"/>
    <x v="4"/>
    <d v="2010-12-05T00:00:00"/>
    <x v="0"/>
    <s v="North"/>
    <s v="Social Media"/>
    <s v="Stationery"/>
    <x v="0"/>
    <n v="0.1067"/>
    <s v="Null"/>
    <n v="4.95"/>
    <n v="0.2616"/>
    <n v="397"/>
    <n v="3319"/>
    <n v="7.38"/>
    <n v="1"/>
    <x v="4"/>
    <n v="13252.53"/>
  </r>
  <r>
    <n v="18998"/>
    <x v="10"/>
    <d v="2010-04-26T15:43:00"/>
    <x v="0"/>
    <s v="North"/>
    <s v="Influencer"/>
    <s v="General"/>
    <x v="0"/>
    <n v="3.6200000000000003E-2"/>
    <n v="1.69"/>
    <n v="1.69"/>
    <s v="Null"/>
    <n v="278"/>
    <n v="6182"/>
    <n v="6.3"/>
    <n v="0.366025404"/>
    <x v="0"/>
    <n v="672.08"/>
  </r>
  <r>
    <n v="18999"/>
    <x v="4"/>
    <d v="2010-12-05T10:12:00"/>
    <x v="0"/>
    <s v="North"/>
    <s v="Search"/>
    <s v="General"/>
    <x v="0"/>
    <n v="9.1999999999999998E-3"/>
    <n v="67.5"/>
    <n v="6.75"/>
    <n v="0.1061"/>
    <n v="357"/>
    <n v="3838"/>
    <s v="Null"/>
    <n v="1"/>
    <x v="2"/>
    <n v="5614.93"/>
  </r>
  <r>
    <n v="19000"/>
    <x v="4"/>
    <d v="2011-12-04T13:59:00"/>
    <x v="0"/>
    <s v="North"/>
    <s v="Influencer"/>
    <s v="General"/>
    <x v="0"/>
    <n v="0.12690000000000001"/>
    <n v="4.32"/>
    <n v="0.12"/>
    <n v="0.6"/>
    <n v="32"/>
    <n v="639"/>
    <n v="1.97"/>
    <n v="1"/>
    <x v="1"/>
    <n v="3028.56"/>
  </r>
  <r>
    <n v="19001"/>
    <x v="6"/>
    <d v="2010-06-14T08:48:00"/>
    <x v="0"/>
    <s v="North"/>
    <s v="TV"/>
    <s v="General"/>
    <x v="0"/>
    <n v="1.03E-2"/>
    <n v="13.92"/>
    <n v="0.28999999999999998"/>
    <s v="Null"/>
    <n v="275"/>
    <n v="2281"/>
    <n v="4.42"/>
    <n v="-1"/>
    <x v="3"/>
    <n v="4074.24"/>
  </r>
  <r>
    <n v="19002"/>
    <x v="4"/>
    <d v="2011-12-05T17:17:00"/>
    <x v="0"/>
    <s v="North"/>
    <s v="Email"/>
    <s v="General"/>
    <x v="0"/>
    <n v="1.6000000000000001E-3"/>
    <n v="19.739999999999998"/>
    <n v="3.29"/>
    <n v="0.22670000000000001"/>
    <n v="262"/>
    <n v="3549"/>
    <n v="4.41"/>
    <n v="1"/>
    <x v="4"/>
    <n v="62005.41"/>
  </r>
  <r>
    <n v="19003"/>
    <x v="11"/>
    <d v="2011-01-04T14:12:00"/>
    <x v="0"/>
    <s v="North"/>
    <s v="Social Media"/>
    <s v="General"/>
    <x v="0"/>
    <n v="1.83E-2"/>
    <n v="7.95"/>
    <n v="240.60894490000001"/>
    <n v="0.24010000000000001"/>
    <n v="193"/>
    <n v="3889"/>
    <n v="3.35"/>
    <n v="1.3660254039999999"/>
    <x v="5"/>
    <n v="8421.56"/>
  </r>
  <r>
    <n v="19004"/>
    <x v="2"/>
    <d v="2011-02-17T12:43:00"/>
    <x v="0"/>
    <s v="North"/>
    <s v="Email"/>
    <s v="General"/>
    <x v="0"/>
    <n v="9.0399999999999994E-2"/>
    <s v="Null"/>
    <n v="1.25"/>
    <n v="0.24579999999999999"/>
    <n v="53"/>
    <n v="258"/>
    <n v="3.04"/>
    <n v="1.3660254039999999"/>
    <x v="0"/>
    <n v="48123.37"/>
  </r>
  <r>
    <n v="19005"/>
    <x v="4"/>
    <d v="2009-12-16T15:31:00"/>
    <x v="0"/>
    <s v="North"/>
    <s v="Affiliate"/>
    <s v="General"/>
    <x v="0"/>
    <n v="0.11310000000000001"/>
    <n v="12.6"/>
    <n v="2.1"/>
    <n v="9.6799999999999997E-2"/>
    <n v="553"/>
    <n v="5599"/>
    <n v="3.19"/>
    <n v="1"/>
    <x v="6"/>
    <n v="30.45"/>
  </r>
  <r>
    <n v="19006"/>
    <x v="1"/>
    <d v="2011-10-07T10:44:00"/>
    <x v="0"/>
    <s v="North"/>
    <s v="Social Media"/>
    <s v="Storage"/>
    <x v="1"/>
    <n v="4.5699999999999998E-2"/>
    <n v="13.2"/>
    <n v="0.55000000000000004"/>
    <s v="Null"/>
    <n v="767"/>
    <n v="12653"/>
    <n v="5.21"/>
    <n v="-0.366025404"/>
    <x v="2"/>
    <n v="226.2"/>
  </r>
  <r>
    <n v="19007"/>
    <x v="3"/>
    <d v="2011-05-22T11:06:00"/>
    <x v="0"/>
    <s v="North"/>
    <s v="Email"/>
    <s v="Seasonal"/>
    <x v="0"/>
    <n v="2.2499999999999999E-2"/>
    <n v="23.8"/>
    <n v="5.95"/>
    <n v="0.50319999999999998"/>
    <n v="661"/>
    <n v="18381"/>
    <n v="4.26"/>
    <n v="-0.366025404"/>
    <x v="0"/>
    <n v="5192.46"/>
  </r>
  <r>
    <n v="19008"/>
    <x v="0"/>
    <d v="2011-11-04T09:05:00"/>
    <x v="0"/>
    <s v="North"/>
    <s v="Search"/>
    <s v="General"/>
    <x v="0"/>
    <n v="1.01E-2"/>
    <n v="19.8"/>
    <n v="4.95"/>
    <s v="Null"/>
    <n v="275"/>
    <n v="2002"/>
    <n v="7.39"/>
    <n v="0.366025404"/>
    <x v="5"/>
    <n v="52968.44"/>
  </r>
  <r>
    <n v="19009"/>
    <x v="0"/>
    <d v="2011-11-18T12:48:00"/>
    <x v="0"/>
    <s v="North"/>
    <s v="Email"/>
    <s v="Seasonal"/>
    <x v="0"/>
    <n v="9.06E-2"/>
    <n v="2.08"/>
    <n v="2.08"/>
    <n v="0.15909999999999999"/>
    <n v="162"/>
    <n v="1012"/>
    <n v="4.46"/>
    <n v="0.366025404"/>
    <x v="1"/>
    <s v="Null"/>
  </r>
  <r>
    <n v="19010"/>
    <x v="0"/>
    <d v="2011-11-29T17:52:00"/>
    <x v="0"/>
    <s v="North"/>
    <s v="Email"/>
    <s v="General"/>
    <x v="0"/>
    <n v="6.5199999999999994E-2"/>
    <n v="0.42"/>
    <n v="0.42"/>
    <s v="Null"/>
    <n v="188"/>
    <n v="2892"/>
    <n v="4.93"/>
    <n v="0.366025404"/>
    <x v="4"/>
    <n v="67788.679999999993"/>
  </r>
  <r>
    <n v="19011"/>
    <x v="7"/>
    <d v="2011-07-24T13:06:00"/>
    <x v="0"/>
    <s v="North"/>
    <s v="Social Media"/>
    <s v="Seasonal"/>
    <x v="0"/>
    <n v="0.1249"/>
    <n v="18.96"/>
    <n v="0.79"/>
    <n v="0.1031"/>
    <n v="37"/>
    <n v="271"/>
    <n v="3.6"/>
    <n v="-1.3660254039999999"/>
    <x v="6"/>
    <n v="9652.1299999999992"/>
  </r>
  <r>
    <n v="19012"/>
    <x v="10"/>
    <d v="2011-04-28T09:12:00"/>
    <x v="0"/>
    <s v="North"/>
    <s v="TV"/>
    <s v="General"/>
    <x v="0"/>
    <n v="3.4099999999999998E-2"/>
    <n v="15.6"/>
    <n v="1.95"/>
    <n v="0.36349999999999999"/>
    <n v="526"/>
    <n v="10587"/>
    <n v="1.1499999999999999"/>
    <n v="0.366025404"/>
    <x v="3"/>
    <n v="780.84"/>
  </r>
  <r>
    <n v="19013"/>
    <x v="1"/>
    <d v="2011-10-18T10:16:00"/>
    <x v="0"/>
    <s v="North"/>
    <s v="Search"/>
    <s v="General"/>
    <x v="0"/>
    <n v="1.9199999999999998E-2"/>
    <n v="25.2"/>
    <n v="2.1"/>
    <n v="0.2223"/>
    <n v="566"/>
    <n v="11011"/>
    <n v="2.66"/>
    <n v="-0.366025404"/>
    <x v="1"/>
    <n v="17049.150000000001"/>
  </r>
  <r>
    <n v="19014"/>
    <x v="0"/>
    <d v="2011-11-11T08:33:00"/>
    <x v="0"/>
    <s v="North"/>
    <s v="Search"/>
    <s v="General"/>
    <x v="2"/>
    <n v="1.1900000000000001E-2"/>
    <n v="19.8"/>
    <n v="1.65"/>
    <n v="0.50249999999999995"/>
    <n v="616"/>
    <n v="18349"/>
    <n v="4.37"/>
    <n v="0.366025404"/>
    <x v="5"/>
    <n v="1380.8"/>
  </r>
  <r>
    <n v="19015"/>
    <x v="1"/>
    <d v="2011-10-24T12:36:00"/>
    <x v="0"/>
    <s v="North"/>
    <s v="Email"/>
    <s v="Storage"/>
    <x v="0"/>
    <n v="7.2900000000000006E-2"/>
    <n v="13.2"/>
    <n v="1.65"/>
    <n v="0.28239999999999998"/>
    <n v="233"/>
    <n v="2279"/>
    <n v="2.93"/>
    <n v="-0.366025404"/>
    <x v="2"/>
    <n v="30784.53"/>
  </r>
  <r>
    <n v="19016"/>
    <x v="5"/>
    <d v="2010-09-13T15:23:00"/>
    <x v="0"/>
    <s v="North"/>
    <s v="TV"/>
    <s v="General"/>
    <x v="0"/>
    <n v="0.17549999999999999"/>
    <n v="1.68"/>
    <n v="0.42"/>
    <n v="6.54E-2"/>
    <n v="304"/>
    <n v="3187"/>
    <n v="2.68"/>
    <n v="-1"/>
    <x v="7"/>
    <n v="3861.65"/>
  </r>
  <r>
    <n v="19017"/>
    <x v="3"/>
    <d v="2010-05-16T15:33:00"/>
    <x v="0"/>
    <s v="North"/>
    <s v="Affiliate"/>
    <s v="Storage"/>
    <x v="0"/>
    <n v="3.1399999999999997E-2"/>
    <s v="Null"/>
    <n v="1.25"/>
    <n v="0.37309999999999999"/>
    <n v="206"/>
    <n v="7938"/>
    <n v="3.13"/>
    <n v="-0.366025404"/>
    <x v="5"/>
    <n v="760.64"/>
  </r>
  <r>
    <n v="19018"/>
    <x v="0"/>
    <d v="2010-11-07T10:59:00"/>
    <x v="0"/>
    <s v="North"/>
    <s v="Social Media"/>
    <s v="Storage"/>
    <x v="0"/>
    <n v="0.1222"/>
    <n v="25.5"/>
    <n v="0.85"/>
    <n v="0.26300000000000001"/>
    <s v="Null"/>
    <n v="10243"/>
    <n v="4.38"/>
    <n v="0.366025404"/>
    <x v="7"/>
    <n v="2835.86"/>
  </r>
  <r>
    <n v="19019"/>
    <x v="5"/>
    <d v="2011-09-07T10:23:00"/>
    <x v="0"/>
    <s v="North"/>
    <s v="Influencer"/>
    <s v="General"/>
    <x v="0"/>
    <n v="2.4199999999999999E-2"/>
    <n v="10.199999999999999"/>
    <n v="0.85"/>
    <n v="0.16439999999999999"/>
    <n v="91"/>
    <n v="1426"/>
    <n v="2.16"/>
    <n v="-1"/>
    <x v="2"/>
    <n v="231239.51"/>
  </r>
  <r>
    <n v="19020"/>
    <x v="0"/>
    <d v="2011-11-09T15:02:00"/>
    <x v="0"/>
    <s v="North"/>
    <s v="Search"/>
    <s v="General"/>
    <x v="0"/>
    <n v="2.0799999999999999E-2"/>
    <n v="10.4"/>
    <n v="0.65"/>
    <n v="0.1026"/>
    <n v="184"/>
    <n v="1289"/>
    <n v="5.23"/>
    <n v="0.366025404"/>
    <x v="3"/>
    <n v="2283.5500000000002"/>
  </r>
  <r>
    <n v="19021"/>
    <x v="3"/>
    <d v="2011-05-10T11:04:00"/>
    <x v="0"/>
    <s v="North"/>
    <s v="Email"/>
    <s v="General"/>
    <x v="0"/>
    <n v="9.4999999999999998E-3"/>
    <n v="3.95"/>
    <n v="3.95"/>
    <n v="0.44419999999999998"/>
    <n v="110"/>
    <n v="1653"/>
    <n v="4.49"/>
    <n v="-0.366025404"/>
    <x v="4"/>
    <n v="5231.76"/>
  </r>
  <r>
    <n v="19022"/>
    <x v="10"/>
    <d v="2011-04-05T11:29:00"/>
    <x v="0"/>
    <s v="North"/>
    <s v="Social Media"/>
    <s v="Kitchen"/>
    <x v="0"/>
    <n v="8.2500000000000004E-2"/>
    <n v="6.72"/>
    <n v="0.42"/>
    <n v="7.5200000000000003E-2"/>
    <n v="216"/>
    <n v="2769"/>
    <n v="6.22"/>
    <n v="0.366025404"/>
    <x v="6"/>
    <n v="3079.49"/>
  </r>
  <r>
    <n v="19023"/>
    <x v="6"/>
    <d v="2011-06-05T11:37:00"/>
    <x v="0"/>
    <s v="North"/>
    <s v="Social Media"/>
    <s v="Storage"/>
    <x v="0"/>
    <n v="1.0999999999999999E-2"/>
    <n v="4.95"/>
    <n v="1.65"/>
    <n v="0.1139"/>
    <n v="426"/>
    <n v="9964"/>
    <n v="5.7"/>
    <n v="-1"/>
    <x v="3"/>
    <n v="9636.82"/>
  </r>
  <r>
    <n v="19024"/>
    <x v="4"/>
    <d v="2010-12-02T15:46:00"/>
    <x v="0"/>
    <s v="North"/>
    <s v="Email"/>
    <s v="General"/>
    <x v="0"/>
    <n v="0.1114"/>
    <n v="2.95"/>
    <n v="2.95"/>
    <n v="0.1215"/>
    <n v="170"/>
    <n v="2003"/>
    <n v="2.77"/>
    <n v="1"/>
    <x v="6"/>
    <n v="579.63"/>
  </r>
  <r>
    <n v="19025"/>
    <x v="5"/>
    <d v="2010-09-21T08:12:00"/>
    <x v="0"/>
    <s v="North"/>
    <s v="Email"/>
    <s v="Lighting"/>
    <x v="2"/>
    <n v="4.2200000000000001E-2"/>
    <n v="252"/>
    <n v="2.1"/>
    <s v="Null"/>
    <n v="300"/>
    <n v="4223"/>
    <n v="4.34"/>
    <n v="-1"/>
    <x v="5"/>
    <n v="389.92"/>
  </r>
  <r>
    <n v="19026"/>
    <x v="11"/>
    <d v="2010-01-22T00:00:00"/>
    <x v="0"/>
    <s v="North"/>
    <s v="Social Media"/>
    <s v="Stationery"/>
    <x v="0"/>
    <n v="4.5999999999999999E-3"/>
    <n v="10.5"/>
    <n v="0.42"/>
    <n v="9.7600000000000006E-2"/>
    <n v="147"/>
    <n v="4120"/>
    <n v="0.91"/>
    <n v="1.3660254039999999"/>
    <x v="5"/>
    <n v="1383.75"/>
  </r>
  <r>
    <n v="19027"/>
    <x v="1"/>
    <d v="2011-10-20T12:34:00"/>
    <x v="0"/>
    <s v="North"/>
    <s v="TV"/>
    <s v="General"/>
    <x v="0"/>
    <s v="Null"/>
    <n v="4.95"/>
    <n v="4.95"/>
    <n v="0.48"/>
    <n v="269"/>
    <n v="12004"/>
    <n v="4.01"/>
    <n v="-0.366025404"/>
    <x v="5"/>
    <n v="4630.1499999999996"/>
  </r>
  <r>
    <n v="19028"/>
    <x v="5"/>
    <d v="2010-09-16T14:12:00"/>
    <x v="0"/>
    <s v="North"/>
    <s v="Email"/>
    <s v="General"/>
    <x v="0"/>
    <n v="6.9500000000000006E-2"/>
    <n v="12.6"/>
    <n v="2.1"/>
    <s v="Null"/>
    <n v="521"/>
    <n v="16669"/>
    <n v="7.74"/>
    <n v="-1"/>
    <x v="6"/>
    <n v="3008.01"/>
  </r>
  <r>
    <n v="19029"/>
    <x v="3"/>
    <d v="2011-05-22T11:30:00"/>
    <x v="0"/>
    <s v="North"/>
    <s v="Affiliate"/>
    <s v="Stationery"/>
    <x v="0"/>
    <n v="2.1399999999999999E-2"/>
    <n v="15"/>
    <n v="1.25"/>
    <n v="0.23319999999999999"/>
    <n v="76"/>
    <n v="2015"/>
    <n v="2.97"/>
    <n v="-0.366025404"/>
    <x v="6"/>
    <n v="6332.57"/>
  </r>
  <r>
    <n v="19030"/>
    <x v="3"/>
    <d v="2010-05-16T10:01:00"/>
    <x v="0"/>
    <s v="North"/>
    <s v="Email"/>
    <s v="General"/>
    <x v="0"/>
    <n v="3.4099999999999998E-2"/>
    <n v="7.49"/>
    <n v="7.49"/>
    <n v="0.12690000000000001"/>
    <n v="357"/>
    <n v="5145"/>
    <n v="3.78"/>
    <n v="-0.366025404"/>
    <x v="3"/>
    <s v="Null"/>
  </r>
  <r>
    <n v="19031"/>
    <x v="5"/>
    <d v="2011-09-01T11:48:00"/>
    <x v="0"/>
    <s v="North"/>
    <s v="Search"/>
    <s v="General"/>
    <x v="0"/>
    <n v="2.6200000000000001E-2"/>
    <n v="3.75"/>
    <n v="3.75"/>
    <n v="0.16070000000000001"/>
    <n v="195"/>
    <n v="5318"/>
    <n v="2.48"/>
    <n v="-1"/>
    <x v="0"/>
    <n v="8658.84"/>
  </r>
  <r>
    <n v="19032"/>
    <x v="0"/>
    <d v="2010-11-29T13:42:00"/>
    <x v="0"/>
    <s v="North"/>
    <s v="Affiliate"/>
    <s v="General"/>
    <x v="2"/>
    <n v="3.6200000000000003E-2"/>
    <n v="10.95"/>
    <n v="10.95"/>
    <s v="Null"/>
    <n v="599"/>
    <n v="7419"/>
    <n v="3.91"/>
    <n v="0.366025404"/>
    <x v="3"/>
    <n v="1225.8"/>
  </r>
  <r>
    <n v="19033"/>
    <x v="1"/>
    <d v="2010-10-13T12:24:00"/>
    <x v="0"/>
    <s v="North"/>
    <s v="Influencer"/>
    <s v="General"/>
    <x v="0"/>
    <n v="3.0499999999999999E-2"/>
    <n v="12.75"/>
    <n v="2.5499999999999998"/>
    <n v="0.1241"/>
    <n v="207"/>
    <n v="5861"/>
    <s v="Null"/>
    <n v="-0.366025404"/>
    <x v="7"/>
    <n v="5003.09"/>
  </r>
  <r>
    <n v="19034"/>
    <x v="7"/>
    <d v="2010-07-16T15:30:00"/>
    <x v="0"/>
    <s v="North"/>
    <s v="Affiliate"/>
    <s v="General"/>
    <x v="0"/>
    <n v="5.3800000000000001E-2"/>
    <n v="17.399999999999999"/>
    <n v="1.45"/>
    <n v="0.32740000000000002"/>
    <n v="150"/>
    <n v="3868"/>
    <n v="9.26"/>
    <n v="-1.3660254039999999"/>
    <x v="5"/>
    <n v="7408.25"/>
  </r>
  <r>
    <n v="19035"/>
    <x v="0"/>
    <d v="2011-11-09T17:07:00"/>
    <x v="0"/>
    <s v="North"/>
    <s v="Influencer"/>
    <s v="General"/>
    <x v="0"/>
    <n v="7.5300000000000006E-2"/>
    <n v="24.9"/>
    <n v="4.1500000000000004"/>
    <n v="0.1123"/>
    <n v="203"/>
    <n v="3112"/>
    <n v="5.59"/>
    <n v="0.366025404"/>
    <x v="3"/>
    <s v="Null"/>
  </r>
  <r>
    <n v="19036"/>
    <x v="0"/>
    <d v="2010-11-22T13:59:00"/>
    <x v="0"/>
    <s v="North"/>
    <s v="Search"/>
    <s v="Seasonal"/>
    <x v="0"/>
    <s v="Null"/>
    <n v="3.75"/>
    <n v="3.75"/>
    <n v="0.1069"/>
    <n v="17"/>
    <n v="886"/>
    <n v="3.34"/>
    <n v="0.366025404"/>
    <x v="1"/>
    <n v="1548.63"/>
  </r>
  <r>
    <n v="19037"/>
    <x v="1"/>
    <d v="2010-10-29T12:06:00"/>
    <x v="0"/>
    <s v="North"/>
    <s v="Influencer"/>
    <s v="General"/>
    <x v="0"/>
    <n v="3.3799999999999997E-2"/>
    <n v="6.3"/>
    <n v="0.21"/>
    <n v="0.36130000000000001"/>
    <n v="209"/>
    <n v="12410"/>
    <n v="0.21"/>
    <n v="-0.366025404"/>
    <x v="7"/>
    <n v="9273.6200000000008"/>
  </r>
  <r>
    <n v="19038"/>
    <x v="9"/>
    <d v="2011-03-01T16:34:00"/>
    <x v="0"/>
    <s v="North"/>
    <s v="Search"/>
    <s v="General"/>
    <x v="0"/>
    <n v="2.9899999999999999E-2"/>
    <n v="1244.963025"/>
    <n v="1.55"/>
    <n v="0.26840000000000003"/>
    <n v="205"/>
    <n v="4637"/>
    <n v="4.03"/>
    <n v="1"/>
    <x v="0"/>
    <n v="4759.7309999999998"/>
  </r>
  <r>
    <n v="19039"/>
    <x v="9"/>
    <d v="2010-03-07T12:06:00"/>
    <x v="0"/>
    <s v="North"/>
    <s v="Email"/>
    <s v="Storage"/>
    <x v="2"/>
    <n v="2.0899999999999998E-2"/>
    <n v="4.25"/>
    <n v="4.25"/>
    <n v="1.5100000000000001E-2"/>
    <n v="143"/>
    <n v="3831"/>
    <n v="2.06"/>
    <n v="1"/>
    <x v="1"/>
    <n v="279.87"/>
  </r>
  <r>
    <n v="19040"/>
    <x v="6"/>
    <d v="2011-06-05T14:06:00"/>
    <x v="0"/>
    <s v="North"/>
    <s v="Influencer"/>
    <s v="Storage"/>
    <x v="0"/>
    <n v="1.3299999999999999E-2"/>
    <n v="0.55000000000000004"/>
    <n v="135.18354389999999"/>
    <n v="0.2994"/>
    <n v="614"/>
    <n v="10203"/>
    <n v="2.68"/>
    <n v="-1"/>
    <x v="4"/>
    <n v="4321.92"/>
  </r>
  <r>
    <n v="19041"/>
    <x v="4"/>
    <d v="2009-12-10T11:55:00"/>
    <x v="0"/>
    <s v="North"/>
    <s v="Influencer"/>
    <s v="General"/>
    <x v="0"/>
    <n v="0.03"/>
    <n v="10.14"/>
    <n v="1.69"/>
    <n v="0.12609999999999999"/>
    <n v="321"/>
    <n v="39585"/>
    <n v="4.03"/>
    <n v="1"/>
    <x v="5"/>
    <n v="84.56"/>
  </r>
  <r>
    <n v="19042"/>
    <x v="9"/>
    <d v="2011-03-11T08:59:00"/>
    <x v="0"/>
    <s v="North"/>
    <s v="Social Media"/>
    <s v="Storage"/>
    <x v="0"/>
    <n v="3.5499999999999997E-2"/>
    <n v="76.2"/>
    <n v="6.35"/>
    <n v="0.1893"/>
    <n v="471"/>
    <n v="7419"/>
    <n v="2.69"/>
    <n v="1"/>
    <x v="0"/>
    <n v="674.67"/>
  </r>
  <r>
    <n v="19043"/>
    <x v="3"/>
    <d v="2010-05-07T10:19:00"/>
    <x v="0"/>
    <s v="North"/>
    <s v="TV"/>
    <s v="General"/>
    <x v="0"/>
    <s v="Null"/>
    <s v="Null"/>
    <n v="1.69"/>
    <n v="0.23599999999999999"/>
    <n v="1010"/>
    <n v="25090"/>
    <n v="5"/>
    <n v="-0.366025404"/>
    <x v="4"/>
    <n v="1414.89"/>
  </r>
  <r>
    <n v="19044"/>
    <x v="0"/>
    <d v="2011-11-22T12:07:00"/>
    <x v="0"/>
    <s v="North"/>
    <s v="Search"/>
    <s v="Storage"/>
    <x v="2"/>
    <s v="Null"/>
    <s v="Null"/>
    <n v="1.25"/>
    <n v="5.3400000000000003E-2"/>
    <n v="264"/>
    <n v="8748"/>
    <n v="2.75"/>
    <n v="0.366025404"/>
    <x v="2"/>
    <n v="977.42"/>
  </r>
  <r>
    <n v="19045"/>
    <x v="4"/>
    <d v="2009-12-06T14:54:00"/>
    <x v="0"/>
    <s v="North"/>
    <s v="Influencer"/>
    <s v="General"/>
    <x v="0"/>
    <n v="9.7999999999999997E-3"/>
    <n v="4.25"/>
    <n v="4.25"/>
    <n v="0.13819999999999999"/>
    <n v="13"/>
    <n v="174"/>
    <n v="1.33"/>
    <n v="1"/>
    <x v="3"/>
    <n v="384.79"/>
  </r>
  <r>
    <n v="19046"/>
    <x v="8"/>
    <d v="2010-08-02T11:46:00"/>
    <x v="0"/>
    <s v="North"/>
    <s v="Email"/>
    <s v="Stationery"/>
    <x v="0"/>
    <n v="2.9899999999999999E-2"/>
    <n v="10.199999999999999"/>
    <n v="0.85"/>
    <n v="0.51180000000000003"/>
    <n v="793"/>
    <n v="12569"/>
    <n v="0.89"/>
    <n v="-1.3660254039999999"/>
    <x v="3"/>
    <n v="311.51"/>
  </r>
  <r>
    <n v="19047"/>
    <x v="3"/>
    <d v="2011-05-20T10:27:00"/>
    <x v="0"/>
    <s v="North"/>
    <s v="Affiliate"/>
    <s v="Storage"/>
    <x v="0"/>
    <n v="1.55E-2"/>
    <n v="10.5"/>
    <n v="0.42"/>
    <n v="2.9700000000000001E-2"/>
    <n v="348"/>
    <n v="4479"/>
    <n v="0.85"/>
    <n v="-0.366025404"/>
    <x v="6"/>
    <n v="189315.20000000001"/>
  </r>
  <r>
    <n v="19048"/>
    <x v="0"/>
    <d v="2011-11-06T10:44:00"/>
    <x v="0"/>
    <s v="North"/>
    <s v="Email"/>
    <s v="Stationery"/>
    <x v="0"/>
    <n v="4.1700000000000001E-2"/>
    <n v="11.7"/>
    <n v="1.95"/>
    <n v="0.27050000000000002"/>
    <n v="282"/>
    <n v="3994"/>
    <n v="6.64"/>
    <n v="0.366025404"/>
    <x v="5"/>
    <n v="4030.78"/>
  </r>
  <r>
    <n v="19049"/>
    <x v="9"/>
    <d v="2011-03-17T09:13:00"/>
    <x v="0"/>
    <s v="North"/>
    <s v="Email"/>
    <s v="Kitchen"/>
    <x v="0"/>
    <s v="Null"/>
    <n v="33.200000000000003"/>
    <n v="4.1500000000000004"/>
    <n v="0.33329999999999999"/>
    <n v="318"/>
    <n v="24732"/>
    <n v="6.43"/>
    <n v="1"/>
    <x v="7"/>
    <n v="11099.65"/>
  </r>
  <r>
    <n v="19050"/>
    <x v="1"/>
    <d v="2011-10-06T10:45:00"/>
    <x v="0"/>
    <s v="North"/>
    <s v="Social Media"/>
    <s v="Kitchen"/>
    <x v="2"/>
    <n v="6.9599999999999995E-2"/>
    <n v="15"/>
    <n v="1.25"/>
    <n v="0.15809999999999999"/>
    <n v="447"/>
    <n v="4840"/>
    <n v="2.67"/>
    <n v="-0.366025404"/>
    <x v="5"/>
    <n v="104.5"/>
  </r>
  <r>
    <n v="19051"/>
    <x v="5"/>
    <d v="2011-09-29T08:53:00"/>
    <x v="0"/>
    <s v="North"/>
    <s v="Influencer"/>
    <s v="Storage"/>
    <x v="0"/>
    <n v="0.1358"/>
    <n v="15.3"/>
    <n v="2.5499999999999998"/>
    <n v="0.16109999999999999"/>
    <n v="267"/>
    <n v="11526"/>
    <n v="3.67"/>
    <n v="-1"/>
    <x v="6"/>
    <n v="6036.28"/>
  </r>
  <r>
    <n v="19052"/>
    <x v="5"/>
    <d v="2010-09-21T12:49:00"/>
    <x v="1"/>
    <s v="South"/>
    <s v="Search"/>
    <s v="Seasonal"/>
    <x v="1"/>
    <n v="0.1147"/>
    <n v="5"/>
    <n v="1.25"/>
    <n v="0.34460000000000002"/>
    <n v="199"/>
    <n v="4407"/>
    <n v="6.32"/>
    <n v="-1"/>
    <x v="1"/>
    <n v="80.3"/>
  </r>
  <r>
    <n v="19053"/>
    <x v="3"/>
    <d v="2011-05-10T12:11:00"/>
    <x v="0"/>
    <s v="North"/>
    <s v="Social Media"/>
    <s v="Storage"/>
    <x v="0"/>
    <n v="6.3100000000000003E-2"/>
    <n v="145"/>
    <n v="1.45"/>
    <n v="0.33800000000000002"/>
    <n v="305"/>
    <n v="4230"/>
    <n v="2.14"/>
    <n v="-0.366025404"/>
    <x v="0"/>
    <n v="41669.94"/>
  </r>
  <r>
    <n v="19054"/>
    <x v="5"/>
    <d v="2010-09-01T10:47:00"/>
    <x v="0"/>
    <s v="North"/>
    <s v="Email"/>
    <s v="Storage"/>
    <x v="2"/>
    <n v="2.8000000000000001E-2"/>
    <n v="23.4"/>
    <n v="1.95"/>
    <n v="9.9699999999999997E-2"/>
    <n v="271"/>
    <n v="4133"/>
    <n v="2.0299999999999998"/>
    <n v="-1"/>
    <x v="6"/>
    <n v="416.55"/>
  </r>
  <r>
    <n v="19055"/>
    <x v="11"/>
    <d v="2011-01-19T11:48:00"/>
    <x v="0"/>
    <s v="North"/>
    <s v="TV"/>
    <s v="Stationery"/>
    <x v="0"/>
    <n v="1.9E-3"/>
    <n v="9.9499999999999993"/>
    <n v="9.9499999999999993"/>
    <n v="3.9100000000000003E-2"/>
    <n v="311"/>
    <n v="2871"/>
    <n v="5.64"/>
    <n v="1.3660254039999999"/>
    <x v="6"/>
    <n v="20765.57"/>
  </r>
  <r>
    <n v="19056"/>
    <x v="9"/>
    <d v="2010-03-08T10:05:00"/>
    <x v="0"/>
    <s v="North"/>
    <s v="Affiliate"/>
    <s v="Storage"/>
    <x v="0"/>
    <n v="3.0000000000000001E-3"/>
    <n v="16.5"/>
    <n v="1.65"/>
    <n v="0.28220000000000001"/>
    <n v="705"/>
    <n v="30606"/>
    <n v="5.52"/>
    <n v="1"/>
    <x v="0"/>
    <n v="307.45"/>
  </r>
  <r>
    <n v="19057"/>
    <x v="0"/>
    <d v="2010-11-08T09:51:00"/>
    <x v="0"/>
    <s v="North"/>
    <s v="TV"/>
    <s v="General"/>
    <x v="1"/>
    <n v="1.7999999999999999E-2"/>
    <n v="19.350000000000001"/>
    <n v="6.45"/>
    <n v="9.7000000000000003E-2"/>
    <n v="451"/>
    <n v="23867"/>
    <n v="3.4"/>
    <n v="0.366025404"/>
    <x v="7"/>
    <n v="34.65"/>
  </r>
  <r>
    <n v="19058"/>
    <x v="5"/>
    <d v="2011-09-22T09:53:00"/>
    <x v="0"/>
    <s v="North"/>
    <s v="Search"/>
    <s v="General"/>
    <x v="2"/>
    <n v="4.1200000000000001E-2"/>
    <n v="17.7"/>
    <n v="2.95"/>
    <n v="3.15E-2"/>
    <n v="631"/>
    <n v="9999"/>
    <n v="6.57"/>
    <n v="-1"/>
    <x v="4"/>
    <n v="461.79"/>
  </r>
  <r>
    <n v="19059"/>
    <x v="10"/>
    <d v="2010-04-20T09:59:00"/>
    <x v="0"/>
    <s v="North"/>
    <s v="Social Media"/>
    <s v="Lighting"/>
    <x v="2"/>
    <n v="1.6500000000000001E-2"/>
    <n v="81"/>
    <n v="6.75"/>
    <n v="0.17399999999999999"/>
    <n v="49"/>
    <n v="4447"/>
    <n v="1.92"/>
    <n v="0.366025404"/>
    <x v="1"/>
    <n v="220.2"/>
  </r>
  <r>
    <n v="19060"/>
    <x v="5"/>
    <d v="2010-09-02T17:17:00"/>
    <x v="0"/>
    <s v="North"/>
    <s v="Search"/>
    <s v="Lighting"/>
    <x v="2"/>
    <n v="4.4999999999999998E-2"/>
    <n v="20.399999999999999"/>
    <n v="0.85"/>
    <n v="0.10059999999999999"/>
    <n v="48"/>
    <n v="668"/>
    <n v="6.97"/>
    <n v="-1"/>
    <x v="5"/>
    <n v="20.399999999999999"/>
  </r>
  <r>
    <n v="19061"/>
    <x v="0"/>
    <d v="2011-11-30T11:17:00"/>
    <x v="0"/>
    <s v="North"/>
    <s v="Search"/>
    <s v="Storage"/>
    <x v="2"/>
    <n v="1.6899999999999998E-2"/>
    <n v="2.08"/>
    <n v="2.08"/>
    <n v="5.6599999999999998E-2"/>
    <n v="505"/>
    <n v="16391"/>
    <n v="5.79"/>
    <n v="0.366025404"/>
    <x v="4"/>
    <n v="224.02"/>
  </r>
  <r>
    <n v="19062"/>
    <x v="5"/>
    <d v="2011-09-22T18:24:00"/>
    <x v="0"/>
    <s v="North"/>
    <s v="Email"/>
    <s v="General"/>
    <x v="2"/>
    <n v="1.34E-2"/>
    <s v="Null"/>
    <n v="5.95"/>
    <n v="7.8100000000000003E-2"/>
    <n v="130"/>
    <n v="2132"/>
    <n v="3.27"/>
    <n v="-1"/>
    <x v="1"/>
    <n v="343.21"/>
  </r>
  <r>
    <n v="19063"/>
    <x v="8"/>
    <d v="2011-08-31T10:21:00"/>
    <x v="0"/>
    <s v="North"/>
    <s v="Search"/>
    <s v="Stationery"/>
    <x v="0"/>
    <n v="1.78E-2"/>
    <n v="15"/>
    <n v="15"/>
    <n v="0.3019"/>
    <n v="405"/>
    <n v="7906"/>
    <n v="4.4400000000000004"/>
    <n v="-1.3660254039999999"/>
    <x v="2"/>
    <n v="7505.34"/>
  </r>
  <r>
    <n v="19064"/>
    <x v="5"/>
    <d v="2011-09-18T12:21:00"/>
    <x v="0"/>
    <s v="North"/>
    <s v="Search"/>
    <s v="Kitchen"/>
    <x v="0"/>
    <n v="2.01E-2"/>
    <n v="6.72"/>
    <n v="0.42"/>
    <n v="0.15690000000000001"/>
    <n v="118"/>
    <n v="1118"/>
    <n v="3.44"/>
    <n v="-1"/>
    <x v="1"/>
    <n v="8486.18"/>
  </r>
  <r>
    <n v="19065"/>
    <x v="2"/>
    <d v="2010-02-18T18:29:00"/>
    <x v="0"/>
    <s v="North"/>
    <s v="TV"/>
    <s v="General"/>
    <x v="0"/>
    <n v="1.7100000000000001E-2"/>
    <n v="1.65"/>
    <n v="1.65"/>
    <n v="0.28170000000000001"/>
    <n v="157"/>
    <n v="6473"/>
    <n v="5.2"/>
    <n v="1.3660254039999999"/>
    <x v="1"/>
    <n v="258.02999999999997"/>
  </r>
  <r>
    <n v="19066"/>
    <x v="10"/>
    <d v="2011-04-11T12:20:00"/>
    <x v="0"/>
    <s v="North"/>
    <s v="Search"/>
    <s v="Storage"/>
    <x v="0"/>
    <n v="2.5999999999999999E-3"/>
    <n v="8.5"/>
    <n v="0.85"/>
    <n v="0.31569999999999998"/>
    <n v="356"/>
    <n v="4906"/>
    <n v="1.89"/>
    <n v="0.366025404"/>
    <x v="0"/>
    <n v="180870.15"/>
  </r>
  <r>
    <n v="19067"/>
    <x v="5"/>
    <d v="2011-09-29T16:53:00"/>
    <x v="0"/>
    <s v="North"/>
    <s v="TV"/>
    <s v="General"/>
    <x v="0"/>
    <n v="1.1599999999999999E-2"/>
    <n v="10.5"/>
    <n v="2.1"/>
    <s v="Null"/>
    <s v="Null"/>
    <n v="6216"/>
    <n v="1.97"/>
    <n v="-1"/>
    <x v="1"/>
    <n v="29190.959999999999"/>
  </r>
  <r>
    <n v="19068"/>
    <x v="4"/>
    <d v="2010-12-16T15:45:00"/>
    <x v="0"/>
    <s v="North"/>
    <s v="Influencer"/>
    <s v="General"/>
    <x v="1"/>
    <n v="1.9199999999999998E-2"/>
    <n v="21.5"/>
    <n v="10.75"/>
    <n v="2.4299999999999999E-2"/>
    <n v="71"/>
    <n v="1159"/>
    <n v="1.99"/>
    <n v="1"/>
    <x v="3"/>
    <n v="102.3"/>
  </r>
  <r>
    <n v="19069"/>
    <x v="6"/>
    <d v="2010-06-06T12:13:00"/>
    <x v="0"/>
    <s v="North"/>
    <s v="Search"/>
    <s v="Storage"/>
    <x v="1"/>
    <n v="7.5300000000000006E-2"/>
    <n v="6.35"/>
    <n v="181.74819460000001"/>
    <n v="0.27750000000000002"/>
    <n v="163"/>
    <n v="2095"/>
    <n v="4.38"/>
    <n v="-1"/>
    <x v="6"/>
    <n v="843.52"/>
  </r>
  <r>
    <n v="19070"/>
    <x v="0"/>
    <d v="2011-11-09T12:29:00"/>
    <x v="0"/>
    <s v="North"/>
    <s v="Affiliate"/>
    <s v="General"/>
    <x v="0"/>
    <n v="4.8800000000000003E-2"/>
    <n v="12.75"/>
    <n v="12.75"/>
    <n v="0.20899999999999999"/>
    <n v="92"/>
    <n v="4149"/>
    <n v="1.85"/>
    <n v="0.366025404"/>
    <x v="4"/>
    <n v="63022.85"/>
  </r>
  <r>
    <n v="19071"/>
    <x v="3"/>
    <d v="2011-05-06T11:20:00"/>
    <x v="0"/>
    <s v="North"/>
    <s v="Email"/>
    <s v="Seasonal"/>
    <x v="0"/>
    <n v="0.26519999999999999"/>
    <n v="16.25"/>
    <n v="3.25"/>
    <n v="0.6"/>
    <n v="252"/>
    <n v="10856"/>
    <n v="5.7"/>
    <n v="-0.366025404"/>
    <x v="7"/>
    <n v="1485.85"/>
  </r>
  <r>
    <n v="19072"/>
    <x v="5"/>
    <d v="2011-09-11T12:45:00"/>
    <x v="0"/>
    <s v="North"/>
    <s v="Search"/>
    <s v="General"/>
    <x v="2"/>
    <n v="6.4500000000000002E-2"/>
    <n v="11.9"/>
    <n v="5.95"/>
    <n v="8.5099999999999995E-2"/>
    <n v="271"/>
    <n v="3822"/>
    <n v="7.22"/>
    <n v="-1"/>
    <x v="7"/>
    <n v="4113.4399999999996"/>
  </r>
  <r>
    <n v="19073"/>
    <x v="5"/>
    <d v="2010-09-13T12:23:00"/>
    <x v="0"/>
    <s v="North"/>
    <s v="Affiliate"/>
    <s v="Seasonal"/>
    <x v="0"/>
    <n v="5.0599999999999999E-2"/>
    <n v="12.6"/>
    <n v="2.1"/>
    <n v="4.2200000000000001E-2"/>
    <n v="188"/>
    <n v="2422"/>
    <n v="0.75"/>
    <n v="-1"/>
    <x v="5"/>
    <n v="2011.26"/>
  </r>
  <r>
    <n v="19074"/>
    <x v="6"/>
    <d v="2011-06-06T16:41:00"/>
    <x v="0"/>
    <s v="North"/>
    <s v="Email"/>
    <s v="General"/>
    <x v="2"/>
    <n v="0.16470000000000001"/>
    <n v="1.45"/>
    <n v="1.45"/>
    <n v="7.5800000000000006E-2"/>
    <n v="172"/>
    <n v="3211"/>
    <n v="7.01"/>
    <n v="-1"/>
    <x v="4"/>
    <n v="315.51"/>
  </r>
  <r>
    <n v="19075"/>
    <x v="4"/>
    <d v="2010-12-06T12:23:00"/>
    <x v="0"/>
    <s v="North"/>
    <s v="Social Media"/>
    <s v="General"/>
    <x v="0"/>
    <n v="1.5599999999999999E-2"/>
    <n v="1.25"/>
    <n v="1.25"/>
    <s v="Null"/>
    <n v="17"/>
    <n v="204"/>
    <n v="0.21"/>
    <n v="1"/>
    <x v="7"/>
    <n v="602.69000000000005"/>
  </r>
  <r>
    <n v="19076"/>
    <x v="10"/>
    <d v="2010-04-08T11:11:00"/>
    <x v="0"/>
    <s v="North"/>
    <s v="Social Media"/>
    <s v="General"/>
    <x v="2"/>
    <n v="1.8599999999999998E-2"/>
    <n v="14.85"/>
    <n v="4.95"/>
    <n v="0.14399999999999999"/>
    <n v="941"/>
    <n v="14220"/>
    <n v="2.71"/>
    <n v="0.366025404"/>
    <x v="0"/>
    <n v="703.66"/>
  </r>
  <r>
    <n v="19077"/>
    <x v="9"/>
    <d v="2010-03-08T10:19:00"/>
    <x v="0"/>
    <s v="North"/>
    <s v="Search"/>
    <s v="Storage"/>
    <x v="0"/>
    <s v="Null"/>
    <n v="10.5"/>
    <n v="174.35276200000001"/>
    <n v="0.26219999999999999"/>
    <n v="423"/>
    <n v="5235"/>
    <n v="3.45"/>
    <n v="1"/>
    <x v="3"/>
    <n v="1374.21"/>
  </r>
  <r>
    <n v="19078"/>
    <x v="11"/>
    <d v="2011-01-27T00:00:00"/>
    <x v="3"/>
    <s v="East"/>
    <s v="Search"/>
    <s v="General"/>
    <x v="0"/>
    <n v="0.1298"/>
    <n v="15"/>
    <n v="1.25"/>
    <n v="4.8099999999999997E-2"/>
    <n v="182"/>
    <n v="3954"/>
    <n v="4.97"/>
    <n v="1.3660254039999999"/>
    <x v="1"/>
    <n v="8755.85"/>
  </r>
  <r>
    <n v="19079"/>
    <x v="0"/>
    <d v="2011-11-08T09:50:00"/>
    <x v="0"/>
    <s v="North"/>
    <s v="Affiliate"/>
    <s v="Storage"/>
    <x v="0"/>
    <n v="0.10050000000000001"/>
    <n v="20.8"/>
    <n v="2.08"/>
    <n v="1.9400000000000001E-2"/>
    <n v="391"/>
    <n v="15142"/>
    <n v="8.18"/>
    <n v="0.366025404"/>
    <x v="4"/>
    <n v="6846.24"/>
  </r>
  <r>
    <n v="19080"/>
    <x v="0"/>
    <d v="2010-11-19T14:26:00"/>
    <x v="0"/>
    <s v="North"/>
    <s v="Search"/>
    <s v="General"/>
    <x v="0"/>
    <s v="Null"/>
    <n v="9.9499999999999993"/>
    <n v="9.9499999999999993"/>
    <n v="0.20710000000000001"/>
    <n v="611"/>
    <n v="8918"/>
    <n v="7.68"/>
    <n v="0.366025404"/>
    <x v="5"/>
    <n v="3435.36"/>
  </r>
  <r>
    <n v="19081"/>
    <x v="2"/>
    <d v="2010-02-11T08:51:00"/>
    <x v="0"/>
    <s v="North"/>
    <s v="Email"/>
    <s v="General"/>
    <x v="0"/>
    <n v="1.4E-2"/>
    <n v="12.6"/>
    <n v="2.1"/>
    <s v="Null"/>
    <s v="Null"/>
    <n v="20205"/>
    <n v="2.2000000000000002"/>
    <n v="1.3660254039999999"/>
    <x v="5"/>
    <n v="1945.23"/>
  </r>
  <r>
    <n v="19082"/>
    <x v="7"/>
    <d v="2011-07-27T15:02:00"/>
    <x v="0"/>
    <s v="North"/>
    <s v="Social Media"/>
    <s v="General"/>
    <x v="2"/>
    <s v="Null"/>
    <n v="9.1199999999999992"/>
    <n v="0.19"/>
    <n v="9.5500000000000002E-2"/>
    <n v="117"/>
    <n v="1931"/>
    <n v="5.23"/>
    <n v="-1.3660254039999999"/>
    <x v="2"/>
    <n v="442.77"/>
  </r>
  <r>
    <n v="19083"/>
    <x v="8"/>
    <d v="2010-08-12T14:35:00"/>
    <x v="0"/>
    <s v="North"/>
    <s v="Email"/>
    <s v="Kitchen"/>
    <x v="0"/>
    <n v="0.1052"/>
    <n v="2.5499999999999998"/>
    <n v="2.5499999999999998"/>
    <n v="5.5100000000000003E-2"/>
    <n v="266"/>
    <n v="9840"/>
    <n v="1.47"/>
    <n v="-1.3660254039999999"/>
    <x v="1"/>
    <n v="3694.8"/>
  </r>
  <r>
    <n v="19084"/>
    <x v="1"/>
    <d v="2010-10-10T11:03:00"/>
    <x v="0"/>
    <s v="North"/>
    <s v="Social Media"/>
    <s v="Storage"/>
    <x v="0"/>
    <n v="1.8700000000000001E-2"/>
    <n v="9.75"/>
    <n v="1.95"/>
    <n v="0.18909999999999999"/>
    <n v="601"/>
    <n v="20620"/>
    <n v="7.97"/>
    <n v="-0.366025404"/>
    <x v="7"/>
    <n v="3467.32"/>
  </r>
  <r>
    <n v="19085"/>
    <x v="8"/>
    <d v="2010-08-15T12:37:00"/>
    <x v="0"/>
    <s v="North"/>
    <s v="Social Media"/>
    <s v="Storage"/>
    <x v="0"/>
    <n v="3.95E-2"/>
    <n v="17.7"/>
    <n v="2.95"/>
    <n v="0.29649999999999999"/>
    <n v="234"/>
    <n v="5667"/>
    <n v="1.37"/>
    <n v="-1.3660254039999999"/>
    <x v="0"/>
    <n v="922.97"/>
  </r>
  <r>
    <n v="19086"/>
    <x v="4"/>
    <d v="2010-12-01T12:43:00"/>
    <x v="0"/>
    <s v="North"/>
    <s v="Email"/>
    <s v="Seasonal"/>
    <x v="2"/>
    <n v="5.79E-2"/>
    <n v="3.3"/>
    <n v="1.65"/>
    <n v="0.11070000000000001"/>
    <n v="886"/>
    <n v="29956"/>
    <n v="3.93"/>
    <n v="1"/>
    <x v="4"/>
    <n v="901.63"/>
  </r>
  <r>
    <n v="19087"/>
    <x v="8"/>
    <d v="2010-08-18T09:48:00"/>
    <x v="0"/>
    <s v="North"/>
    <s v="Search"/>
    <s v="Stationery"/>
    <x v="0"/>
    <n v="3.1300000000000001E-2"/>
    <s v="Null"/>
    <n v="9.9499999999999993"/>
    <n v="0.21870000000000001"/>
    <n v="311"/>
    <n v="5677"/>
    <n v="6.14"/>
    <n v="-1.3660254039999999"/>
    <x v="0"/>
    <n v="571.5"/>
  </r>
  <r>
    <n v="19088"/>
    <x v="6"/>
    <d v="2010-06-27T12:19:00"/>
    <x v="0"/>
    <s v="North"/>
    <s v="Influencer"/>
    <s v="General"/>
    <x v="0"/>
    <n v="7.1400000000000005E-2"/>
    <n v="5.9"/>
    <n v="2.95"/>
    <n v="0.2031"/>
    <n v="327"/>
    <n v="4638"/>
    <n v="3.42"/>
    <n v="-1"/>
    <x v="3"/>
    <n v="1260.26"/>
  </r>
  <r>
    <n v="19089"/>
    <x v="3"/>
    <d v="2011-05-03T10:41:00"/>
    <x v="0"/>
    <s v="North"/>
    <s v="Email"/>
    <s v="Storage"/>
    <x v="0"/>
    <n v="4.3400000000000001E-2"/>
    <n v="6.24"/>
    <n v="2.08"/>
    <n v="0.42649999999999999"/>
    <n v="412"/>
    <n v="7312"/>
    <n v="3.64"/>
    <n v="-0.366025404"/>
    <x v="0"/>
    <n v="38594.94"/>
  </r>
  <r>
    <n v="19090"/>
    <x v="9"/>
    <d v="2010-03-04T12:37:00"/>
    <x v="0"/>
    <s v="North"/>
    <s v="Search"/>
    <s v="Stationery"/>
    <x v="0"/>
    <s v="Null"/>
    <n v="5.04"/>
    <n v="0.42"/>
    <n v="0.1157"/>
    <n v="170"/>
    <n v="6326"/>
    <n v="3.58"/>
    <n v="1"/>
    <x v="6"/>
    <n v="1227.78"/>
  </r>
  <r>
    <n v="19091"/>
    <x v="5"/>
    <d v="2010-09-12T11:52:00"/>
    <x v="0"/>
    <s v="North"/>
    <s v="TV"/>
    <s v="General"/>
    <x v="2"/>
    <n v="0.09"/>
    <n v="14.85"/>
    <n v="4.95"/>
    <n v="0.04"/>
    <n v="195"/>
    <n v="1960"/>
    <n v="3.37"/>
    <n v="-1"/>
    <x v="5"/>
    <n v="202.35"/>
  </r>
  <r>
    <n v="19092"/>
    <x v="5"/>
    <d v="2010-09-21T13:21:00"/>
    <x v="4"/>
    <s v="Central"/>
    <s v="Influencer"/>
    <s v="General"/>
    <x v="0"/>
    <n v="2.3999999999999998E-3"/>
    <n v="1771.5754159999999"/>
    <n v="0.28999999999999998"/>
    <n v="0.18279999999999999"/>
    <n v="250"/>
    <n v="4027"/>
    <n v="6.4"/>
    <n v="-1"/>
    <x v="5"/>
    <n v="2729.52"/>
  </r>
  <r>
    <n v="19093"/>
    <x v="9"/>
    <d v="2010-03-05T16:02:00"/>
    <x v="0"/>
    <s v="North"/>
    <s v="Social Media"/>
    <s v="Stationery"/>
    <x v="0"/>
    <n v="0.1017"/>
    <n v="4.25"/>
    <n v="4.25"/>
    <n v="7.85E-2"/>
    <n v="81"/>
    <n v="620"/>
    <n v="1.43"/>
    <n v="1"/>
    <x v="1"/>
    <n v="2134.73"/>
  </r>
  <r>
    <n v="19094"/>
    <x v="0"/>
    <d v="2010-11-21T13:13:00"/>
    <x v="0"/>
    <s v="North"/>
    <s v="Affiliate"/>
    <s v="General"/>
    <x v="0"/>
    <n v="2.1700000000000001E-2"/>
    <n v="4.95"/>
    <n v="4.95"/>
    <n v="0.3659"/>
    <n v="385"/>
    <n v="12021"/>
    <n v="2.95"/>
    <n v="0.366025404"/>
    <x v="1"/>
    <n v="820.24"/>
  </r>
  <r>
    <n v="19095"/>
    <x v="0"/>
    <d v="2010-11-10T11:36:00"/>
    <x v="0"/>
    <s v="North"/>
    <s v="Search"/>
    <s v="General"/>
    <x v="0"/>
    <n v="3.7199999999999997E-2"/>
    <n v="17.399999999999999"/>
    <n v="1.45"/>
    <n v="6.1100000000000002E-2"/>
    <n v="406"/>
    <n v="4178"/>
    <s v="Null"/>
    <n v="0.366025404"/>
    <x v="1"/>
    <n v="465.65"/>
  </r>
  <r>
    <n v="19096"/>
    <x v="5"/>
    <d v="2010-09-13T12:35:00"/>
    <x v="0"/>
    <s v="North"/>
    <s v="Social Media"/>
    <s v="General"/>
    <x v="0"/>
    <n v="0.13100000000000001"/>
    <n v="17.850000000000001"/>
    <n v="5.95"/>
    <n v="7.4099999999999999E-2"/>
    <n v="460"/>
    <n v="5460"/>
    <n v="5.28"/>
    <n v="-1"/>
    <x v="5"/>
    <n v="2959.66"/>
  </r>
  <r>
    <n v="19097"/>
    <x v="0"/>
    <d v="2011-11-10T15:51:00"/>
    <x v="0"/>
    <s v="North"/>
    <s v="Influencer"/>
    <s v="Storage"/>
    <x v="0"/>
    <n v="0.1734"/>
    <n v="62.4"/>
    <n v="2.08"/>
    <n v="0.37840000000000001"/>
    <n v="978"/>
    <n v="41809"/>
    <n v="5.61"/>
    <n v="0.366025404"/>
    <x v="3"/>
    <n v="47874.080000000002"/>
  </r>
  <r>
    <n v="19098"/>
    <x v="11"/>
    <d v="2011-01-07T14:22:00"/>
    <x v="0"/>
    <s v="North"/>
    <s v="TV"/>
    <s v="Seasonal"/>
    <x v="0"/>
    <n v="4.4600000000000001E-2"/>
    <n v="15"/>
    <n v="1.25"/>
    <s v="Null"/>
    <n v="601"/>
    <n v="7006"/>
    <n v="2.4700000000000002"/>
    <n v="1.3660254039999999"/>
    <x v="4"/>
    <n v="999.98"/>
  </r>
  <r>
    <n v="19099"/>
    <x v="5"/>
    <d v="2010-09-28T17:44:00"/>
    <x v="0"/>
    <s v="North"/>
    <s v="Affiliate"/>
    <s v="Storage"/>
    <x v="0"/>
    <n v="2.9600000000000001E-2"/>
    <n v="19.5"/>
    <n v="1.95"/>
    <n v="0.1206"/>
    <n v="387"/>
    <n v="7596"/>
    <n v="5.84"/>
    <n v="-1"/>
    <x v="6"/>
    <n v="2593.36"/>
  </r>
  <r>
    <n v="19100"/>
    <x v="10"/>
    <d v="2010-04-29T16:45:00"/>
    <x v="0"/>
    <s v="North"/>
    <s v="Email"/>
    <s v="Storage"/>
    <x v="0"/>
    <n v="2.6200000000000001E-2"/>
    <n v="25"/>
    <n v="1.25"/>
    <n v="0.26740000000000003"/>
    <n v="283"/>
    <n v="12792"/>
    <n v="7.28"/>
    <n v="0.366025404"/>
    <x v="7"/>
    <n v="1366.3"/>
  </r>
  <r>
    <n v="19101"/>
    <x v="4"/>
    <d v="2010-12-07T13:16:00"/>
    <x v="0"/>
    <s v="North"/>
    <s v="Affiliate"/>
    <s v="Storage"/>
    <x v="0"/>
    <n v="4.6199999999999998E-2"/>
    <n v="11.8"/>
    <n v="2.95"/>
    <n v="4.8399999999999999E-2"/>
    <n v="228"/>
    <n v="6531"/>
    <n v="1.69"/>
    <n v="1"/>
    <x v="6"/>
    <n v="3466.27"/>
  </r>
  <r>
    <n v="19102"/>
    <x v="0"/>
    <d v="2010-11-25T19:16:00"/>
    <x v="0"/>
    <s v="North"/>
    <s v="Social Media"/>
    <s v="General"/>
    <x v="0"/>
    <n v="5.9900000000000002E-2"/>
    <n v="3.75"/>
    <n v="1.25"/>
    <n v="3.7900000000000003E-2"/>
    <n v="132"/>
    <n v="5374"/>
    <n v="7.5"/>
    <n v="0.366025404"/>
    <x v="6"/>
    <n v="2216.38"/>
  </r>
  <r>
    <n v="19103"/>
    <x v="1"/>
    <d v="2011-10-27T20:09:00"/>
    <x v="0"/>
    <s v="North"/>
    <s v="Email"/>
    <s v="General"/>
    <x v="0"/>
    <n v="8.0000000000000002E-3"/>
    <n v="19.899999999999999"/>
    <n v="9.9499999999999993"/>
    <n v="0.22339999999999999"/>
    <n v="148"/>
    <n v="3999"/>
    <n v="2.79"/>
    <n v="-0.366025404"/>
    <x v="5"/>
    <n v="4889.93"/>
  </r>
  <r>
    <n v="19104"/>
    <x v="1"/>
    <d v="2011-10-06T14:17:00"/>
    <x v="0"/>
    <s v="North"/>
    <s v="Email"/>
    <s v="General"/>
    <x v="0"/>
    <n v="3.4700000000000002E-2"/>
    <n v="17.399999999999999"/>
    <n v="1.45"/>
    <n v="0.1186"/>
    <n v="449"/>
    <n v="20863"/>
    <n v="7.19"/>
    <n v="-0.366025404"/>
    <x v="0"/>
    <n v="4611.12"/>
  </r>
  <r>
    <n v="19105"/>
    <x v="9"/>
    <d v="2011-03-11T11:47:00"/>
    <x v="0"/>
    <s v="North"/>
    <s v="Influencer"/>
    <s v="Storage"/>
    <x v="0"/>
    <n v="9.4E-2"/>
    <n v="19.8"/>
    <n v="1.65"/>
    <n v="9.5799999999999996E-2"/>
    <n v="702"/>
    <n v="11550"/>
    <s v="Null"/>
    <n v="1"/>
    <x v="0"/>
    <n v="972.8"/>
  </r>
  <r>
    <n v="19106"/>
    <x v="1"/>
    <d v="2010-10-17T15:50:00"/>
    <x v="0"/>
    <s v="North"/>
    <s v="Search"/>
    <s v="Stationery"/>
    <x v="0"/>
    <n v="1.0699999999999999E-2"/>
    <n v="7.95"/>
    <n v="7.95"/>
    <n v="0.16039999999999999"/>
    <n v="281"/>
    <n v="3275"/>
    <s v="Null"/>
    <n v="-0.366025404"/>
    <x v="2"/>
    <n v="6540.26"/>
  </r>
  <r>
    <n v="19107"/>
    <x v="7"/>
    <d v="2010-07-02T12:55:00"/>
    <x v="0"/>
    <s v="North"/>
    <s v="Social Media"/>
    <s v="General"/>
    <x v="0"/>
    <n v="7.1300000000000002E-2"/>
    <n v="8.5"/>
    <n v="4.25"/>
    <n v="0.17580000000000001"/>
    <n v="364"/>
    <n v="9885"/>
    <n v="3.31"/>
    <n v="-1.3660254039999999"/>
    <x v="2"/>
    <n v="1031.95"/>
  </r>
  <r>
    <n v="19108"/>
    <x v="10"/>
    <d v="2010-04-16T13:34:00"/>
    <x v="0"/>
    <s v="North"/>
    <s v="Email"/>
    <s v="Lighting"/>
    <x v="0"/>
    <n v="0.10829999999999999"/>
    <s v="Null"/>
    <n v="2.1"/>
    <n v="4.8000000000000001E-2"/>
    <n v="232"/>
    <n v="6246"/>
    <n v="5.39"/>
    <n v="0.366025404"/>
    <x v="6"/>
    <s v="Null"/>
  </r>
  <r>
    <n v="19109"/>
    <x v="9"/>
    <d v="2010-03-19T13:32:00"/>
    <x v="0"/>
    <s v="North"/>
    <s v="Search"/>
    <s v="Kitchen"/>
    <x v="0"/>
    <n v="0.1023"/>
    <n v="15.3"/>
    <n v="2.5499999999999998"/>
    <n v="0.1106"/>
    <n v="266"/>
    <n v="1853"/>
    <n v="6.7"/>
    <n v="1"/>
    <x v="1"/>
    <s v="Null"/>
  </r>
  <r>
    <n v="19110"/>
    <x v="1"/>
    <d v="2010-10-26T11:47:00"/>
    <x v="0"/>
    <s v="North"/>
    <s v="Social Media"/>
    <s v="Kitchen"/>
    <x v="0"/>
    <s v="Null"/>
    <n v="114.48"/>
    <n v="0.53"/>
    <n v="5.0999999999999997E-2"/>
    <n v="209"/>
    <n v="4724"/>
    <n v="2.7"/>
    <n v="-0.366025404"/>
    <x v="5"/>
    <n v="22466.01"/>
  </r>
  <r>
    <n v="19111"/>
    <x v="3"/>
    <d v="2010-05-21T16:37:00"/>
    <x v="0"/>
    <s v="North"/>
    <s v="Search"/>
    <s v="Seasonal"/>
    <x v="0"/>
    <n v="6.8000000000000005E-2"/>
    <n v="8.6999999999999993"/>
    <n v="1.45"/>
    <n v="0.57540000000000002"/>
    <n v="886"/>
    <n v="29700"/>
    <n v="2.56"/>
    <n v="-0.366025404"/>
    <x v="7"/>
    <n v="6519.75"/>
  </r>
  <r>
    <n v="19112"/>
    <x v="9"/>
    <d v="2010-03-22T09:14:00"/>
    <x v="0"/>
    <s v="North"/>
    <s v="Social Media"/>
    <s v="General"/>
    <x v="1"/>
    <n v="0.15790000000000001"/>
    <n v="14.85"/>
    <n v="4.95"/>
    <n v="0.31809999999999999"/>
    <n v="120"/>
    <n v="2422"/>
    <s v="Null"/>
    <n v="1"/>
    <x v="1"/>
    <n v="138.71"/>
  </r>
  <r>
    <n v="19113"/>
    <x v="4"/>
    <d v="2009-12-18T12:33:00"/>
    <x v="1"/>
    <s v="South"/>
    <s v="Email"/>
    <s v="General"/>
    <x v="0"/>
    <n v="1.17E-2"/>
    <n v="27.8"/>
    <n v="6.95"/>
    <n v="0.18410000000000001"/>
    <n v="15"/>
    <n v="215"/>
    <n v="4.24"/>
    <n v="1"/>
    <x v="5"/>
    <n v="205.8"/>
  </r>
  <r>
    <n v="19114"/>
    <x v="5"/>
    <d v="2011-09-21T14:35:00"/>
    <x v="3"/>
    <s v="East"/>
    <s v="Search"/>
    <s v="Stationery"/>
    <x v="1"/>
    <n v="9.7000000000000003E-3"/>
    <n v="20.85"/>
    <n v="6.95"/>
    <s v="Null"/>
    <n v="186"/>
    <n v="4065"/>
    <n v="5.34"/>
    <n v="-1"/>
    <x v="5"/>
    <n v="150.19"/>
  </r>
  <r>
    <n v="19115"/>
    <x v="4"/>
    <d v="2009-12-13T11:05:00"/>
    <x v="0"/>
    <s v="North"/>
    <s v="Search"/>
    <s v="Storage"/>
    <x v="0"/>
    <n v="9.2999999999999992E-3"/>
    <n v="1.25"/>
    <n v="1.25"/>
    <n v="4.5499999999999999E-2"/>
    <n v="283"/>
    <n v="5140"/>
    <n v="1.39"/>
    <n v="1"/>
    <x v="2"/>
    <n v="136.01"/>
  </r>
  <r>
    <n v="19116"/>
    <x v="9"/>
    <d v="2011-03-28T14:27:00"/>
    <x v="0"/>
    <s v="North"/>
    <s v="Email"/>
    <s v="General"/>
    <x v="2"/>
    <n v="6.3799999999999996E-2"/>
    <n v="2.5"/>
    <n v="1.25"/>
    <n v="9.0399999999999994E-2"/>
    <n v="293"/>
    <n v="4256"/>
    <n v="2.16"/>
    <n v="1"/>
    <x v="3"/>
    <n v="863.45"/>
  </r>
  <r>
    <n v="19117"/>
    <x v="10"/>
    <d v="2011-04-10T12:53:00"/>
    <x v="0"/>
    <s v="North"/>
    <s v="Email"/>
    <s v="General"/>
    <x v="0"/>
    <n v="3.8899999999999997E-2"/>
    <n v="2.5499999999999998"/>
    <n v="0.85"/>
    <n v="0.15989999999999999"/>
    <n v="257"/>
    <n v="8000"/>
    <n v="1.42"/>
    <n v="0.366025404"/>
    <x v="2"/>
    <n v="3619.53"/>
  </r>
  <r>
    <n v="19118"/>
    <x v="6"/>
    <d v="2011-06-01T14:57:00"/>
    <x v="0"/>
    <s v="North"/>
    <s v="Email"/>
    <s v="Stationery"/>
    <x v="2"/>
    <n v="2.1700000000000001E-2"/>
    <n v="1.7"/>
    <n v="0.85"/>
    <n v="0.20380000000000001"/>
    <n v="793"/>
    <n v="10118"/>
    <s v="Null"/>
    <n v="-1"/>
    <x v="0"/>
    <n v="911.62"/>
  </r>
  <r>
    <n v="19119"/>
    <x v="10"/>
    <d v="2010-04-14T13:55:00"/>
    <x v="0"/>
    <s v="North"/>
    <s v="Search"/>
    <s v="General"/>
    <x v="0"/>
    <n v="0.18459999999999999"/>
    <n v="1.25"/>
    <n v="1.25"/>
    <n v="0.35560000000000003"/>
    <n v="78"/>
    <n v="773"/>
    <n v="3.45"/>
    <n v="0.366025404"/>
    <x v="4"/>
    <n v="397.22"/>
  </r>
  <r>
    <n v="19120"/>
    <x v="1"/>
    <d v="2011-10-18T12:59:00"/>
    <x v="3"/>
    <s v="East"/>
    <s v="Email"/>
    <s v="General"/>
    <x v="0"/>
    <n v="7.0099999999999996E-2"/>
    <n v="30"/>
    <n v="1.25"/>
    <n v="0.1203"/>
    <s v="Null"/>
    <n v="1976"/>
    <n v="2.19"/>
    <n v="-0.366025404"/>
    <x v="5"/>
    <n v="20767.759999999998"/>
  </r>
  <r>
    <n v="19121"/>
    <x v="0"/>
    <d v="2011-11-13T16:16:00"/>
    <x v="0"/>
    <s v="North"/>
    <s v="TV"/>
    <s v="Seasonal"/>
    <x v="0"/>
    <n v="1.2800000000000001E-2"/>
    <n v="7.9"/>
    <n v="0.79"/>
    <n v="0.27010000000000001"/>
    <n v="129"/>
    <n v="3608"/>
    <n v="2.2000000000000002"/>
    <n v="0.366025404"/>
    <x v="7"/>
    <n v="3637.17"/>
  </r>
  <r>
    <n v="19122"/>
    <x v="5"/>
    <d v="2010-09-24T14:32:00"/>
    <x v="0"/>
    <s v="North"/>
    <s v="Affiliate"/>
    <s v="Stationery"/>
    <x v="0"/>
    <n v="1.18E-2"/>
    <n v="39.6"/>
    <n v="1.65"/>
    <n v="0.28249999999999997"/>
    <n v="274"/>
    <n v="-4380"/>
    <n v="2.61"/>
    <n v="-1"/>
    <x v="3"/>
    <n v="408.3"/>
  </r>
  <r>
    <n v="19123"/>
    <x v="6"/>
    <d v="2010-06-17T10:35:00"/>
    <x v="0"/>
    <s v="North"/>
    <s v="Email"/>
    <s v="General"/>
    <x v="2"/>
    <n v="4.3099999999999999E-2"/>
    <n v="1.7"/>
    <n v="0.85"/>
    <n v="9.0999999999999998E-2"/>
    <n v="150"/>
    <n v="3079"/>
    <n v="6.64"/>
    <n v="-1"/>
    <x v="3"/>
    <n v="264.45999999999998"/>
  </r>
  <r>
    <n v="19124"/>
    <x v="11"/>
    <d v="2011-01-19T10:09:00"/>
    <x v="0"/>
    <s v="North"/>
    <s v="Affiliate"/>
    <s v="General"/>
    <x v="2"/>
    <n v="2.7900000000000001E-2"/>
    <n v="3.75"/>
    <n v="3.75"/>
    <n v="0.23089999999999999"/>
    <n v="236"/>
    <n v="4254"/>
    <n v="9.07"/>
    <n v="1.3660254039999999"/>
    <x v="7"/>
    <n v="665.35"/>
  </r>
  <r>
    <n v="19125"/>
    <x v="0"/>
    <d v="2010-11-17T10:26:00"/>
    <x v="0"/>
    <s v="North"/>
    <s v="Affiliate"/>
    <s v="Storage"/>
    <x v="0"/>
    <n v="8.0799999999999997E-2"/>
    <n v="19.5"/>
    <n v="1.95"/>
    <n v="0.18160000000000001"/>
    <n v="601"/>
    <n v="12778"/>
    <n v="0.43"/>
    <n v="0.366025404"/>
    <x v="7"/>
    <n v="5354.65"/>
  </r>
  <r>
    <n v="19126"/>
    <x v="5"/>
    <d v="2010-09-23T13:03:00"/>
    <x v="0"/>
    <s v="North"/>
    <s v="Affiliate"/>
    <s v="General"/>
    <x v="1"/>
    <s v="Null"/>
    <n v="3.3"/>
    <n v="1.65"/>
    <n v="0.44829999999999998"/>
    <n v="244"/>
    <n v="3943"/>
    <n v="6.29"/>
    <n v="-1"/>
    <x v="5"/>
    <n v="47.08"/>
  </r>
  <r>
    <n v="19127"/>
    <x v="6"/>
    <d v="2010-06-02T09:02:00"/>
    <x v="0"/>
    <s v="North"/>
    <s v="Email"/>
    <s v="Lighting"/>
    <x v="0"/>
    <n v="5.7500000000000002E-2"/>
    <n v="12.6"/>
    <n v="2.1"/>
    <n v="0.2074"/>
    <n v="39"/>
    <n v="430"/>
    <n v="3.73"/>
    <n v="-1"/>
    <x v="3"/>
    <n v="1129.58"/>
  </r>
  <r>
    <n v="19128"/>
    <x v="4"/>
    <d v="2010-12-14T11:38:00"/>
    <x v="0"/>
    <s v="North"/>
    <s v="Social Media"/>
    <s v="Storage"/>
    <x v="0"/>
    <n v="2.7300000000000001E-2"/>
    <n v="15.3"/>
    <n v="2.5499999999999998"/>
    <n v="5.7299999999999997E-2"/>
    <n v="396"/>
    <n v="3861"/>
    <n v="7.12"/>
    <n v="1"/>
    <x v="3"/>
    <n v="9698.17"/>
  </r>
  <r>
    <n v="19129"/>
    <x v="1"/>
    <d v="2011-10-30T13:17:00"/>
    <x v="0"/>
    <s v="North"/>
    <s v="Affiliate"/>
    <s v="Lighting"/>
    <x v="2"/>
    <n v="8.0000000000000002E-3"/>
    <n v="25.5"/>
    <n v="8.5"/>
    <n v="0.36159999999999998"/>
    <n v="315"/>
    <n v="4451"/>
    <n v="2.74"/>
    <n v="-0.366025404"/>
    <x v="4"/>
    <s v="Null"/>
  </r>
  <r>
    <n v="19130"/>
    <x v="2"/>
    <d v="2011-02-22T17:20:00"/>
    <x v="0"/>
    <s v="North"/>
    <s v="Search"/>
    <s v="Storage"/>
    <x v="0"/>
    <n v="1.9900000000000001E-2"/>
    <n v="1.95"/>
    <n v="1.95"/>
    <n v="0.53820000000000001"/>
    <s v="Null"/>
    <n v="8540"/>
    <n v="3.74"/>
    <n v="1.3660254039999999"/>
    <x v="1"/>
    <n v="27554.41"/>
  </r>
  <r>
    <n v="19131"/>
    <x v="0"/>
    <d v="2010-11-01T11:53:00"/>
    <x v="0"/>
    <s v="North"/>
    <s v="Social Media"/>
    <s v="Storage"/>
    <x v="0"/>
    <n v="0.1208"/>
    <n v="8.85"/>
    <n v="2.95"/>
    <n v="0.10879999999999999"/>
    <n v="406"/>
    <n v="15949"/>
    <n v="1.23"/>
    <n v="0.366025404"/>
    <x v="4"/>
    <n v="801.81"/>
  </r>
  <r>
    <n v="19132"/>
    <x v="4"/>
    <d v="2011-12-01T14:37:00"/>
    <x v="0"/>
    <s v="North"/>
    <s v="Social Media"/>
    <s v="General"/>
    <x v="0"/>
    <n v="1.23E-2"/>
    <n v="0.62"/>
    <n v="0.62"/>
    <n v="0.51319999999999999"/>
    <n v="97"/>
    <n v="1640"/>
    <n v="1.22"/>
    <n v="1"/>
    <x v="4"/>
    <n v="3737.47"/>
  </r>
  <r>
    <n v="19133"/>
    <x v="5"/>
    <d v="2011-09-12T13:43:00"/>
    <x v="0"/>
    <s v="North"/>
    <s v="Social Media"/>
    <s v="Storage"/>
    <x v="0"/>
    <n v="3.6900000000000002E-2"/>
    <n v="5.95"/>
    <n v="5.95"/>
    <n v="0.21110000000000001"/>
    <n v="334"/>
    <n v="6292"/>
    <n v="2.25"/>
    <n v="-1"/>
    <x v="0"/>
    <n v="10714.3"/>
  </r>
  <r>
    <n v="19134"/>
    <x v="4"/>
    <d v="2009-12-20T12:32:00"/>
    <x v="0"/>
    <s v="North"/>
    <s v="Email"/>
    <s v="General"/>
    <x v="0"/>
    <n v="6.1699999999999998E-2"/>
    <n v="59.5"/>
    <n v="5.95"/>
    <n v="0.22009999999999999"/>
    <n v="357"/>
    <n v="17708"/>
    <n v="2.4500000000000002"/>
    <n v="1"/>
    <x v="5"/>
    <n v="1913.97"/>
  </r>
  <r>
    <n v="19135"/>
    <x v="7"/>
    <d v="2011-07-18T11:47:00"/>
    <x v="0"/>
    <s v="North"/>
    <s v="Search"/>
    <s v="General"/>
    <x v="0"/>
    <n v="8.2000000000000007E-3"/>
    <n v="9.9"/>
    <n v="4.95"/>
    <n v="0.1358"/>
    <n v="573"/>
    <n v="8280"/>
    <n v="5.14"/>
    <n v="-1.3660254039999999"/>
    <x v="6"/>
    <n v="5144.2299999999996"/>
  </r>
  <r>
    <n v="19136"/>
    <x v="10"/>
    <d v="2011-04-17T14:05:00"/>
    <x v="0"/>
    <s v="North"/>
    <s v="Affiliate"/>
    <s v="General"/>
    <x v="0"/>
    <n v="3.9100000000000003E-2"/>
    <s v="Null"/>
    <n v="5.95"/>
    <n v="0.26050000000000001"/>
    <n v="152"/>
    <n v="4372"/>
    <n v="3.95"/>
    <n v="0.366025404"/>
    <x v="3"/>
    <n v="1698.38"/>
  </r>
  <r>
    <n v="19137"/>
    <x v="8"/>
    <d v="2010-08-29T11:03:00"/>
    <x v="0"/>
    <s v="North"/>
    <s v="TV"/>
    <s v="General"/>
    <x v="0"/>
    <n v="7.7999999999999996E-3"/>
    <n v="6.3"/>
    <n v="2.1"/>
    <n v="0.20699999999999999"/>
    <n v="258"/>
    <n v="7281"/>
    <n v="8.19"/>
    <n v="-1.3660254039999999"/>
    <x v="2"/>
    <n v="2824.32"/>
  </r>
  <r>
    <n v="19138"/>
    <x v="7"/>
    <d v="2011-07-24T11:45:00"/>
    <x v="0"/>
    <s v="North"/>
    <s v="Affiliate"/>
    <s v="General"/>
    <x v="0"/>
    <n v="5.28E-2"/>
    <n v="0.57999999999999996"/>
    <n v="0.28999999999999998"/>
    <n v="0.45689999999999997"/>
    <n v="335"/>
    <n v="3475"/>
    <n v="2.85"/>
    <n v="-1.3660254039999999"/>
    <x v="1"/>
    <n v="1086.99"/>
  </r>
  <r>
    <n v="19139"/>
    <x v="6"/>
    <d v="2010-06-17T14:14:00"/>
    <x v="0"/>
    <s v="North"/>
    <s v="Email"/>
    <s v="General"/>
    <x v="0"/>
    <n v="6.6E-3"/>
    <n v="42.6"/>
    <n v="10.65"/>
    <n v="0.30880000000000002"/>
    <n v="129"/>
    <n v="6754"/>
    <n v="2.98"/>
    <n v="-1"/>
    <x v="1"/>
    <n v="2085.16"/>
  </r>
  <r>
    <n v="19140"/>
    <x v="9"/>
    <d v="2010-03-16T12:00:00"/>
    <x v="0"/>
    <s v="North"/>
    <s v="TV"/>
    <s v="Storage"/>
    <x v="0"/>
    <n v="5.8200000000000002E-2"/>
    <n v="6.35"/>
    <n v="6.35"/>
    <n v="3.9699999999999999E-2"/>
    <n v="145"/>
    <n v="2408"/>
    <n v="1.49"/>
    <n v="1"/>
    <x v="5"/>
    <n v="780.21"/>
  </r>
  <r>
    <n v="19141"/>
    <x v="5"/>
    <d v="2011-09-21T11:30:00"/>
    <x v="0"/>
    <s v="North"/>
    <s v="Search"/>
    <s v="Storage"/>
    <x v="0"/>
    <n v="4.0000000000000001E-3"/>
    <n v="119.52"/>
    <n v="2.4900000000000002"/>
    <n v="5.3199999999999997E-2"/>
    <n v="203"/>
    <n v="11430"/>
    <n v="3.54"/>
    <n v="-1"/>
    <x v="5"/>
    <n v="146027.20000000001"/>
  </r>
  <r>
    <n v="19142"/>
    <x v="8"/>
    <d v="2011-08-14T13:14:00"/>
    <x v="0"/>
    <s v="North"/>
    <s v="Email"/>
    <s v="Kitchen"/>
    <x v="0"/>
    <n v="4.0800000000000003E-2"/>
    <n v="9.9"/>
    <n v="4.95"/>
    <n v="0.6"/>
    <n v="116"/>
    <n v="1398"/>
    <n v="4.42"/>
    <n v="-1.3660254039999999"/>
    <x v="6"/>
    <n v="50149.84"/>
  </r>
  <r>
    <n v="19143"/>
    <x v="2"/>
    <d v="2010-02-26T12:08:00"/>
    <x v="0"/>
    <s v="North"/>
    <s v="Email"/>
    <s v="General"/>
    <x v="0"/>
    <n v="7.2599999999999998E-2"/>
    <n v="2.1"/>
    <n v="2.1"/>
    <n v="0.4995"/>
    <n v="349"/>
    <n v="4489"/>
    <n v="6.85"/>
    <n v="1.3660254039999999"/>
    <x v="7"/>
    <s v="Null"/>
  </r>
  <r>
    <n v="19144"/>
    <x v="0"/>
    <d v="2011-11-18T14:40:00"/>
    <x v="0"/>
    <s v="North"/>
    <s v="Email"/>
    <s v="Stationery"/>
    <x v="0"/>
    <n v="1.7299999999999999E-2"/>
    <n v="17.850000000000001"/>
    <n v="5.95"/>
    <n v="0.42120000000000002"/>
    <n v="145"/>
    <n v="1456"/>
    <n v="7.47"/>
    <n v="0.366025404"/>
    <x v="2"/>
    <n v="3618.26"/>
  </r>
  <r>
    <n v="19145"/>
    <x v="4"/>
    <d v="2009-12-03T15:43:00"/>
    <x v="0"/>
    <s v="North"/>
    <s v="Search"/>
    <s v="Storage"/>
    <x v="0"/>
    <n v="8.48E-2"/>
    <n v="5.95"/>
    <n v="5.95"/>
    <n v="0.1729"/>
    <n v="152"/>
    <n v="1709"/>
    <s v="Null"/>
    <n v="1"/>
    <x v="5"/>
    <n v="165.86"/>
  </r>
  <r>
    <n v="19146"/>
    <x v="4"/>
    <d v="2009-12-04T13:41:00"/>
    <x v="0"/>
    <s v="North"/>
    <s v="Search"/>
    <s v="Storage"/>
    <x v="0"/>
    <n v="8.6699999999999999E-2"/>
    <n v="1.26"/>
    <n v="0.42"/>
    <n v="0.54200000000000004"/>
    <n v="134"/>
    <n v="10820"/>
    <n v="3.78"/>
    <n v="1"/>
    <x v="0"/>
    <n v="59.91"/>
  </r>
  <r>
    <n v="19147"/>
    <x v="10"/>
    <d v="2010-04-28T13:59:00"/>
    <x v="0"/>
    <s v="North"/>
    <s v="Influencer"/>
    <s v="General"/>
    <x v="0"/>
    <n v="0.22539999999999999"/>
    <n v="20.399999999999999"/>
    <n v="0.85"/>
    <n v="0.1444"/>
    <n v="111"/>
    <n v="3273"/>
    <n v="3.65"/>
    <n v="0.366025404"/>
    <x v="5"/>
    <n v="4811.8599999999997"/>
  </r>
  <r>
    <n v="19148"/>
    <x v="9"/>
    <d v="2011-03-25T11:44:00"/>
    <x v="0"/>
    <s v="North"/>
    <s v="Search"/>
    <s v="Seasonal"/>
    <x v="0"/>
    <n v="0.1118"/>
    <n v="5.9"/>
    <n v="2.95"/>
    <n v="0.42730000000000001"/>
    <n v="874"/>
    <n v="13279"/>
    <s v="Null"/>
    <n v="1"/>
    <x v="1"/>
    <n v="732.64"/>
  </r>
  <r>
    <n v="19149"/>
    <x v="0"/>
    <d v="2011-11-10T10:32:00"/>
    <x v="0"/>
    <s v="North"/>
    <s v="Social Media"/>
    <s v="Storage"/>
    <x v="0"/>
    <n v="2.4899999999999999E-2"/>
    <n v="105.6"/>
    <n v="1.65"/>
    <n v="0.40500000000000003"/>
    <n v="271"/>
    <n v="4507"/>
    <n v="3.6"/>
    <n v="0.366025404"/>
    <x v="7"/>
    <s v="Null"/>
  </r>
  <r>
    <n v="19150"/>
    <x v="8"/>
    <d v="2011-08-14T12:03:00"/>
    <x v="0"/>
    <s v="North"/>
    <s v="Social Media"/>
    <s v="General"/>
    <x v="0"/>
    <n v="3.6499999999999998E-2"/>
    <n v="2.5"/>
    <n v="1.25"/>
    <n v="4.1000000000000002E-2"/>
    <n v="100"/>
    <n v="1997"/>
    <n v="0.76"/>
    <n v="-1.3660254039999999"/>
    <x v="2"/>
    <n v="11217.53"/>
  </r>
  <r>
    <n v="19151"/>
    <x v="10"/>
    <d v="2010-04-28T16:49:00"/>
    <x v="0"/>
    <s v="North"/>
    <s v="Influencer"/>
    <s v="Storage"/>
    <x v="0"/>
    <n v="4.1000000000000002E-2"/>
    <n v="10.199999999999999"/>
    <n v="0.85"/>
    <n v="0.30890000000000001"/>
    <n v="445"/>
    <n v="12301"/>
    <n v="1.89"/>
    <n v="0.366025404"/>
    <x v="6"/>
    <n v="468.26"/>
  </r>
  <r>
    <n v="19152"/>
    <x v="11"/>
    <d v="2011-01-06T12:31:00"/>
    <x v="0"/>
    <s v="North"/>
    <s v="Influencer"/>
    <s v="Storage"/>
    <x v="0"/>
    <n v="4.99E-2"/>
    <n v="3.75"/>
    <n v="1.25"/>
    <n v="0.3599"/>
    <n v="428"/>
    <n v="6733"/>
    <n v="7.6"/>
    <n v="1.3660254039999999"/>
    <x v="3"/>
    <n v="5577.49"/>
  </r>
  <r>
    <n v="19153"/>
    <x v="4"/>
    <d v="2009-12-13T12:42:00"/>
    <x v="0"/>
    <s v="North"/>
    <s v="Search"/>
    <s v="Seasonal"/>
    <x v="0"/>
    <n v="5.1999999999999998E-3"/>
    <n v="3.9"/>
    <n v="0.65"/>
    <s v="Null"/>
    <n v="242"/>
    <n v="5306"/>
    <n v="2.63"/>
    <n v="1"/>
    <x v="1"/>
    <n v="259.81"/>
  </r>
  <r>
    <n v="19154"/>
    <x v="10"/>
    <d v="2011-04-08T11:33:00"/>
    <x v="0"/>
    <s v="North"/>
    <s v="Email"/>
    <s v="Storage"/>
    <x v="0"/>
    <n v="2.2700000000000001E-2"/>
    <n v="33"/>
    <n v="1.65"/>
    <n v="0.13700000000000001"/>
    <n v="845"/>
    <n v="-13466"/>
    <n v="7.92"/>
    <n v="0.366025404"/>
    <x v="2"/>
    <n v="9929.02"/>
  </r>
  <r>
    <n v="19155"/>
    <x v="2"/>
    <d v="2010-02-24T13:48:00"/>
    <x v="0"/>
    <s v="North"/>
    <s v="Social Media"/>
    <s v="General"/>
    <x v="0"/>
    <n v="2.3300000000000001E-2"/>
    <n v="3.75"/>
    <n v="3.75"/>
    <n v="0.1784"/>
    <n v="57"/>
    <n v="1248"/>
    <n v="2.57"/>
    <n v="1.3660254039999999"/>
    <x v="1"/>
    <n v="1223.9000000000001"/>
  </r>
  <r>
    <n v="19156"/>
    <x v="4"/>
    <d v="2009-12-18T13:35:00"/>
    <x v="0"/>
    <s v="North"/>
    <s v="Social Media"/>
    <s v="General"/>
    <x v="0"/>
    <n v="3.3399999999999999E-2"/>
    <n v="39.799999999999997"/>
    <n v="9.9499999999999993"/>
    <s v="Null"/>
    <n v="41"/>
    <n v="1385"/>
    <n v="6.83"/>
    <n v="1"/>
    <x v="0"/>
    <n v="6354.34"/>
  </r>
  <r>
    <n v="19157"/>
    <x v="1"/>
    <d v="2011-10-02T13:26:00"/>
    <x v="0"/>
    <s v="North"/>
    <s v="Email"/>
    <s v="Kitchen"/>
    <x v="0"/>
    <s v="Null"/>
    <n v="2.5"/>
    <n v="1.25"/>
    <n v="4.82E-2"/>
    <n v="207"/>
    <n v="2268"/>
    <n v="4"/>
    <n v="-0.366025404"/>
    <x v="6"/>
    <n v="2846.17"/>
  </r>
  <r>
    <n v="19158"/>
    <x v="8"/>
    <d v="2011-08-25T11:59:00"/>
    <x v="0"/>
    <s v="North"/>
    <s v="Email"/>
    <s v="General"/>
    <x v="2"/>
    <s v="Null"/>
    <n v="17.399999999999999"/>
    <n v="1.45"/>
    <n v="4.2099999999999999E-2"/>
    <n v="170"/>
    <n v="3684"/>
    <n v="3.89"/>
    <n v="-1.3660254039999999"/>
    <x v="7"/>
    <n v="1200.54"/>
  </r>
  <r>
    <n v="19159"/>
    <x v="7"/>
    <d v="2011-07-11T14:40:00"/>
    <x v="0"/>
    <s v="North"/>
    <s v="Search"/>
    <s v="General"/>
    <x v="0"/>
    <n v="7.3899999999999993E-2"/>
    <n v="16.600000000000001"/>
    <n v="4.1500000000000004"/>
    <n v="0.18290000000000001"/>
    <n v="431"/>
    <n v="7605"/>
    <n v="4.26"/>
    <n v="-1.3660254039999999"/>
    <x v="5"/>
    <n v="16145.48"/>
  </r>
  <r>
    <n v="19160"/>
    <x v="4"/>
    <d v="2009-12-04T14:13:00"/>
    <x v="0"/>
    <s v="North"/>
    <s v="TV"/>
    <s v="General"/>
    <x v="0"/>
    <n v="0.1211"/>
    <n v="13.92"/>
    <n v="0.28999999999999998"/>
    <n v="0.4929"/>
    <n v="406"/>
    <n v="6254"/>
    <n v="7.73"/>
    <n v="1"/>
    <x v="1"/>
    <n v="1201"/>
  </r>
  <r>
    <n v="19161"/>
    <x v="1"/>
    <d v="2010-10-22T11:09:00"/>
    <x v="0"/>
    <s v="North"/>
    <s v="Social Media"/>
    <s v="Stationery"/>
    <x v="0"/>
    <n v="1.09E-2"/>
    <n v="25"/>
    <n v="1.25"/>
    <n v="0.33229999999999998"/>
    <n v="216"/>
    <n v="5708"/>
    <n v="2.75"/>
    <n v="-0.366025404"/>
    <x v="3"/>
    <n v="4109.25"/>
  </r>
  <r>
    <n v="19162"/>
    <x v="0"/>
    <d v="2011-11-18T13:43:00"/>
    <x v="0"/>
    <s v="North"/>
    <s v="Email"/>
    <s v="General"/>
    <x v="2"/>
    <n v="1.41E-2"/>
    <n v="1.65"/>
    <n v="1.65"/>
    <n v="0.1002"/>
    <n v="521"/>
    <n v="5535"/>
    <n v="5.04"/>
    <n v="0.366025404"/>
    <x v="7"/>
    <n v="149.53"/>
  </r>
  <r>
    <n v="19163"/>
    <x v="3"/>
    <d v="2010-05-24T14:17:00"/>
    <x v="0"/>
    <s v="North"/>
    <s v="Social Media"/>
    <s v="Storage"/>
    <x v="0"/>
    <n v="8.9899999999999994E-2"/>
    <n v="17.7"/>
    <n v="2.95"/>
    <n v="0.06"/>
    <n v="1490"/>
    <n v="41551"/>
    <n v="2.4700000000000002"/>
    <n v="-0.366025404"/>
    <x v="7"/>
    <n v="361.18"/>
  </r>
  <r>
    <n v="19164"/>
    <x v="5"/>
    <d v="2011-09-11T13:39:00"/>
    <x v="0"/>
    <s v="North"/>
    <s v="Social Media"/>
    <s v="Stationery"/>
    <x v="0"/>
    <n v="0.08"/>
    <n v="5.04"/>
    <n v="0.42"/>
    <n v="0.35160000000000002"/>
    <n v="158"/>
    <n v="6247"/>
    <s v="Null"/>
    <n v="-1"/>
    <x v="0"/>
    <n v="647.85"/>
  </r>
  <r>
    <n v="19165"/>
    <x v="7"/>
    <d v="2010-07-12T11:59:00"/>
    <x v="0"/>
    <s v="North"/>
    <s v="Affiliate"/>
    <s v="General"/>
    <x v="0"/>
    <n v="4.07E-2"/>
    <n v="1.25"/>
    <n v="1.25"/>
    <n v="0.12540000000000001"/>
    <n v="200"/>
    <n v="1050"/>
    <n v="1.38"/>
    <n v="-1.3660254039999999"/>
    <x v="5"/>
    <n v="2409.33"/>
  </r>
  <r>
    <n v="19166"/>
    <x v="9"/>
    <d v="2011-03-14T16:46:00"/>
    <x v="0"/>
    <s v="North"/>
    <s v="Search"/>
    <s v="General"/>
    <x v="0"/>
    <n v="5.33E-2"/>
    <n v="4.2"/>
    <n v="2.1"/>
    <n v="0.1202"/>
    <n v="319"/>
    <n v="7394"/>
    <n v="4.0599999999999996"/>
    <n v="1"/>
    <x v="1"/>
    <n v="4309.7"/>
  </r>
  <r>
    <n v="19167"/>
    <x v="7"/>
    <d v="2010-07-22T08:24:00"/>
    <x v="0"/>
    <s v="North"/>
    <s v="Email"/>
    <s v="Seasonal"/>
    <x v="2"/>
    <n v="0.03"/>
    <n v="19.8"/>
    <n v="1.65"/>
    <n v="0.2445"/>
    <n v="886"/>
    <n v="17354"/>
    <n v="5.99"/>
    <n v="-1.3660254039999999"/>
    <x v="4"/>
    <n v="404.85"/>
  </r>
  <r>
    <n v="19168"/>
    <x v="6"/>
    <d v="2010-06-06T13:26:00"/>
    <x v="0"/>
    <s v="North"/>
    <s v="Affiliate"/>
    <s v="General"/>
    <x v="2"/>
    <n v="7.7100000000000002E-2"/>
    <n v="0.84"/>
    <n v="0.42"/>
    <n v="0.4244"/>
    <n v="106"/>
    <n v="1523"/>
    <n v="1.25"/>
    <n v="-1"/>
    <x v="7"/>
    <n v="256.16000000000003"/>
  </r>
  <r>
    <n v="19169"/>
    <x v="5"/>
    <d v="2011-09-18T10:35:00"/>
    <x v="0"/>
    <s v="North"/>
    <s v="Affiliate"/>
    <s v="General"/>
    <x v="0"/>
    <n v="1.38E-2"/>
    <n v="59.8"/>
    <n v="14.95"/>
    <n v="0.54100000000000004"/>
    <n v="184"/>
    <n v="4806"/>
    <n v="8.6300000000000008"/>
    <n v="-1"/>
    <x v="6"/>
    <n v="4231.75"/>
  </r>
  <r>
    <n v="19170"/>
    <x v="3"/>
    <d v="2011-05-15T11:35:00"/>
    <x v="0"/>
    <s v="North"/>
    <s v="Affiliate"/>
    <s v="Storage"/>
    <x v="0"/>
    <n v="1.61E-2"/>
    <n v="7.5"/>
    <n v="1.25"/>
    <n v="0.56499999999999995"/>
    <n v="525"/>
    <n v="12663"/>
    <n v="2.91"/>
    <n v="-0.366025404"/>
    <x v="7"/>
    <n v="2354.3000000000002"/>
  </r>
  <r>
    <n v="19171"/>
    <x v="0"/>
    <d v="2011-11-16T14:54:00"/>
    <x v="0"/>
    <s v="North"/>
    <s v="Email"/>
    <s v="General"/>
    <x v="0"/>
    <n v="3.7699999999999997E-2"/>
    <n v="2.6"/>
    <n v="0.65"/>
    <n v="0.2477"/>
    <n v="460"/>
    <n v="12392"/>
    <n v="2.31"/>
    <n v="0.366025404"/>
    <x v="5"/>
    <n v="3398.51"/>
  </r>
  <r>
    <n v="19172"/>
    <x v="4"/>
    <d v="2009-12-17T10:27:00"/>
    <x v="0"/>
    <s v="North"/>
    <s v="Influencer"/>
    <s v="Storage"/>
    <x v="0"/>
    <n v="8.9099999999999999E-2"/>
    <n v="15"/>
    <n v="1.25"/>
    <n v="7.7700000000000005E-2"/>
    <n v="490"/>
    <n v="9063"/>
    <n v="8"/>
    <n v="1"/>
    <x v="7"/>
    <n v="223.72"/>
  </r>
  <r>
    <n v="19173"/>
    <x v="3"/>
    <d v="2010-05-26T15:11:00"/>
    <x v="0"/>
    <s v="North"/>
    <s v="Affiliate"/>
    <s v="Kitchen"/>
    <x v="0"/>
    <n v="9.4799999999999995E-2"/>
    <n v="10"/>
    <n v="1.25"/>
    <n v="0.21490000000000001"/>
    <s v="Null"/>
    <n v="8745"/>
    <n v="6.95"/>
    <n v="-0.366025404"/>
    <x v="6"/>
    <n v="19711.240000000002"/>
  </r>
  <r>
    <n v="19174"/>
    <x v="2"/>
    <d v="2010-02-01T13:45:00"/>
    <x v="0"/>
    <s v="North"/>
    <s v="Email"/>
    <s v="Kitchen"/>
    <x v="2"/>
    <n v="7.4200000000000002E-2"/>
    <n v="15.3"/>
    <n v="2.5499999999999998"/>
    <n v="0.25469999999999998"/>
    <n v="324"/>
    <n v="8338"/>
    <n v="6.55"/>
    <n v="1.3660254039999999"/>
    <x v="2"/>
    <n v="66.3"/>
  </r>
  <r>
    <n v="19175"/>
    <x v="10"/>
    <d v="2011-04-21T16:37:00"/>
    <x v="0"/>
    <s v="North"/>
    <s v="Email"/>
    <s v="Storage"/>
    <x v="0"/>
    <n v="9.5299999999999996E-2"/>
    <n v="2.08"/>
    <n v="2.08"/>
    <n v="0.27400000000000002"/>
    <n v="450"/>
    <n v="8296"/>
    <n v="6.4"/>
    <n v="0.366025404"/>
    <x v="5"/>
    <n v="1032.46"/>
  </r>
  <r>
    <n v="19176"/>
    <x v="1"/>
    <d v="2011-10-10T14:55:00"/>
    <x v="0"/>
    <s v="North"/>
    <s v="Email"/>
    <s v="Storage"/>
    <x v="2"/>
    <n v="8.6599999999999996E-2"/>
    <n v="20.8"/>
    <n v="2.08"/>
    <n v="0.31719999999999998"/>
    <n v="978"/>
    <n v="15385"/>
    <n v="3.8"/>
    <n v="-0.366025404"/>
    <x v="4"/>
    <n v="1908.13"/>
  </r>
  <r>
    <n v="19177"/>
    <x v="9"/>
    <d v="2010-03-04T12:24:00"/>
    <x v="0"/>
    <s v="North"/>
    <s v="Email"/>
    <s v="Kitchen"/>
    <x v="0"/>
    <n v="7.7299999999999994E-2"/>
    <n v="10"/>
    <n v="1.25"/>
    <n v="0.2238"/>
    <n v="70"/>
    <n v="1228"/>
    <n v="4.04"/>
    <n v="1"/>
    <x v="0"/>
    <n v="1774.57"/>
  </r>
  <r>
    <n v="19178"/>
    <x v="1"/>
    <d v="2011-10-07T10:13:00"/>
    <x v="0"/>
    <s v="North"/>
    <s v="Search"/>
    <s v="General"/>
    <x v="0"/>
    <n v="0.1411"/>
    <n v="2.1"/>
    <n v="2.1"/>
    <n v="0.1055"/>
    <n v="684"/>
    <n v="8876"/>
    <n v="1.83"/>
    <n v="-0.366025404"/>
    <x v="2"/>
    <n v="56994.68"/>
  </r>
  <r>
    <n v="19179"/>
    <x v="7"/>
    <d v="2010-07-04T13:27:00"/>
    <x v="0"/>
    <s v="North"/>
    <s v="Social Media"/>
    <s v="General"/>
    <x v="2"/>
    <n v="3.04E-2"/>
    <n v="1192.4666649999999"/>
    <n v="1.25"/>
    <n v="0.28089999999999998"/>
    <n v="143"/>
    <n v="3047"/>
    <n v="3.35"/>
    <n v="-1.3660254039999999"/>
    <x v="5"/>
    <n v="40.200000000000003"/>
  </r>
  <r>
    <n v="19180"/>
    <x v="5"/>
    <d v="2011-09-08T14:19:00"/>
    <x v="0"/>
    <s v="North"/>
    <s v="Affiliate"/>
    <s v="General"/>
    <x v="2"/>
    <n v="0.13589999999999999"/>
    <n v="15"/>
    <n v="1.25"/>
    <n v="0.12039999999999999"/>
    <n v="201"/>
    <n v="2568"/>
    <n v="5.97"/>
    <n v="-1"/>
    <x v="5"/>
    <n v="195.36"/>
  </r>
  <r>
    <n v="19181"/>
    <x v="0"/>
    <d v="2011-11-11T12:28:00"/>
    <x v="0"/>
    <s v="North"/>
    <s v="Search"/>
    <s v="Storage"/>
    <x v="2"/>
    <n v="2.92E-2"/>
    <n v="0.39"/>
    <n v="0.39"/>
    <s v="Null"/>
    <n v="184"/>
    <n v="3470"/>
    <n v="2.4"/>
    <n v="0.366025404"/>
    <x v="7"/>
    <n v="959.43"/>
  </r>
  <r>
    <n v="19182"/>
    <x v="1"/>
    <d v="2011-10-28T16:10:00"/>
    <x v="0"/>
    <s v="North"/>
    <s v="Affiliate"/>
    <s v="Storage"/>
    <x v="0"/>
    <n v="0.14050000000000001"/>
    <n v="1.25"/>
    <n v="1.25"/>
    <n v="0.19359999999999999"/>
    <n v="312"/>
    <n v="3583"/>
    <n v="2.44"/>
    <n v="-0.366025404"/>
    <x v="4"/>
    <n v="1552.13"/>
  </r>
  <r>
    <n v="19183"/>
    <x v="8"/>
    <d v="2011-08-17T17:01:00"/>
    <x v="0"/>
    <s v="North"/>
    <s v="Email"/>
    <s v="Lighting"/>
    <x v="2"/>
    <n v="1.6E-2"/>
    <n v="2.5499999999999998"/>
    <n v="0.85"/>
    <n v="0.22040000000000001"/>
    <n v="139"/>
    <n v="3030"/>
    <n v="5.79"/>
    <n v="-1.3660254039999999"/>
    <x v="5"/>
    <n v="422.07"/>
  </r>
  <r>
    <n v="19184"/>
    <x v="7"/>
    <d v="2010-07-15T14:32:00"/>
    <x v="0"/>
    <s v="North"/>
    <s v="Social Media"/>
    <s v="General"/>
    <x v="2"/>
    <n v="5.1900000000000002E-2"/>
    <n v="17.7"/>
    <n v="2.95"/>
    <n v="0.22689999999999999"/>
    <n v="423"/>
    <n v="10028"/>
    <n v="1.67"/>
    <n v="-1.3660254039999999"/>
    <x v="5"/>
    <n v="591.29999999999995"/>
  </r>
  <r>
    <n v="19185"/>
    <x v="9"/>
    <d v="2010-03-01T10:36:00"/>
    <x v="0"/>
    <s v="North"/>
    <s v="Influencer"/>
    <s v="General"/>
    <x v="0"/>
    <n v="1.8700000000000001E-2"/>
    <n v="11.9"/>
    <n v="5.95"/>
    <n v="0.22359999999999999"/>
    <n v="347"/>
    <n v="2800"/>
    <n v="3.75"/>
    <n v="1"/>
    <x v="5"/>
    <n v="666.65"/>
  </r>
  <r>
    <n v="19186"/>
    <x v="5"/>
    <d v="2011-09-30T10:19:00"/>
    <x v="0"/>
    <s v="North"/>
    <s v="Search"/>
    <s v="Lighting"/>
    <x v="0"/>
    <n v="1.15E-2"/>
    <n v="23"/>
    <n v="5.75"/>
    <n v="0.29010000000000002"/>
    <n v="304"/>
    <n v="6893"/>
    <n v="2.23"/>
    <n v="-1"/>
    <x v="4"/>
    <n v="103599.99"/>
  </r>
  <r>
    <n v="19187"/>
    <x v="4"/>
    <d v="2009-12-02T11:34:00"/>
    <x v="0"/>
    <s v="North"/>
    <s v="Affiliate"/>
    <s v="General"/>
    <x v="1"/>
    <n v="2.5000000000000001E-2"/>
    <n v="3.3"/>
    <n v="1.65"/>
    <n v="0.33300000000000002"/>
    <n v="257"/>
    <n v="3000"/>
    <n v="4.8499999999999996"/>
    <n v="1"/>
    <x v="7"/>
    <n v="114.98"/>
  </r>
  <r>
    <n v="19188"/>
    <x v="1"/>
    <d v="2010-10-15T13:21:00"/>
    <x v="0"/>
    <s v="North"/>
    <s v="Social Media"/>
    <s v="General"/>
    <x v="0"/>
    <n v="2.2100000000000002E-2"/>
    <n v="15"/>
    <n v="1.25"/>
    <n v="0.1837"/>
    <n v="27"/>
    <n v="928"/>
    <n v="7.8"/>
    <n v="-0.366025404"/>
    <x v="0"/>
    <n v="21005.13"/>
  </r>
  <r>
    <n v="19189"/>
    <x v="9"/>
    <d v="2010-03-30T14:04:00"/>
    <x v="0"/>
    <s v="North"/>
    <s v="Influencer"/>
    <s v="General"/>
    <x v="0"/>
    <n v="0.23769999999999999"/>
    <n v="14.85"/>
    <n v="4.95"/>
    <n v="0.433"/>
    <n v="208"/>
    <n v="4957"/>
    <n v="4.45"/>
    <n v="1"/>
    <x v="6"/>
    <n v="4292.41"/>
  </r>
  <r>
    <n v="19190"/>
    <x v="1"/>
    <d v="2011-10-02T14:56:00"/>
    <x v="0"/>
    <s v="North"/>
    <s v="Affiliate"/>
    <s v="General"/>
    <x v="0"/>
    <n v="4.2500000000000003E-2"/>
    <n v="4.25"/>
    <n v="4.25"/>
    <n v="0.26"/>
    <n v="583"/>
    <n v="13109"/>
    <n v="1.63"/>
    <n v="-0.366025404"/>
    <x v="5"/>
    <n v="1219.69"/>
  </r>
  <r>
    <n v="19191"/>
    <x v="1"/>
    <d v="2010-10-12T14:14:00"/>
    <x v="0"/>
    <s v="North"/>
    <s v="TV"/>
    <s v="Storage"/>
    <x v="2"/>
    <s v="Null"/>
    <n v="2.95"/>
    <n v="2.95"/>
    <n v="0.26290000000000002"/>
    <n v="1490"/>
    <n v="31483"/>
    <n v="7.5"/>
    <n v="-0.366025404"/>
    <x v="7"/>
    <n v="261.12"/>
  </r>
  <r>
    <n v="19192"/>
    <x v="7"/>
    <d v="2010-07-27T09:38:00"/>
    <x v="3"/>
    <s v="East"/>
    <s v="Search"/>
    <s v="General"/>
    <x v="1"/>
    <s v="Null"/>
    <n v="19.8"/>
    <n v="1.65"/>
    <n v="0.17199999999999999"/>
    <n v="556"/>
    <n v="13567"/>
    <n v="0.51"/>
    <n v="-1.3660254039999999"/>
    <x v="4"/>
    <n v="1011.22"/>
  </r>
  <r>
    <n v="19193"/>
    <x v="3"/>
    <d v="2010-05-12T16:42:00"/>
    <x v="0"/>
    <s v="North"/>
    <s v="Social Media"/>
    <s v="General"/>
    <x v="0"/>
    <n v="3.6799999999999999E-2"/>
    <n v="9.9"/>
    <n v="1.65"/>
    <n v="5.4199999999999998E-2"/>
    <n v="167"/>
    <n v="3635"/>
    <n v="3.8"/>
    <n v="-0.366025404"/>
    <x v="0"/>
    <n v="1069.32"/>
  </r>
  <r>
    <n v="19194"/>
    <x v="1"/>
    <d v="2010-10-31T12:52:00"/>
    <x v="0"/>
    <s v="North"/>
    <s v="Affiliate"/>
    <s v="Seasonal"/>
    <x v="0"/>
    <n v="8.9599999999999999E-2"/>
    <n v="0.85"/>
    <n v="0.85"/>
    <n v="0.43480000000000002"/>
    <n v="262"/>
    <n v="7355"/>
    <n v="2.83"/>
    <n v="-0.366025404"/>
    <x v="7"/>
    <n v="290.04000000000002"/>
  </r>
  <r>
    <n v="19195"/>
    <x v="7"/>
    <d v="2010-07-13T13:20:00"/>
    <x v="0"/>
    <s v="North"/>
    <s v="Influencer"/>
    <s v="Storage"/>
    <x v="2"/>
    <n v="0.11890000000000001"/>
    <n v="0.55000000000000004"/>
    <n v="0.55000000000000004"/>
    <n v="0.57540000000000002"/>
    <n v="1115"/>
    <n v="31897"/>
    <n v="6.96"/>
    <n v="-1.3660254039999999"/>
    <x v="1"/>
    <n v="90.54"/>
  </r>
  <r>
    <n v="19196"/>
    <x v="0"/>
    <d v="2010-11-05T11:34:00"/>
    <x v="0"/>
    <s v="North"/>
    <s v="Social Media"/>
    <s v="Storage"/>
    <x v="0"/>
    <n v="8.0000000000000002E-3"/>
    <n v="5"/>
    <n v="1.25"/>
    <n v="0.2737"/>
    <n v="500"/>
    <n v="14304"/>
    <n v="6.8"/>
    <n v="0.366025404"/>
    <x v="7"/>
    <n v="546.44000000000005"/>
  </r>
  <r>
    <n v="19197"/>
    <x v="0"/>
    <d v="2011-11-23T13:34:00"/>
    <x v="0"/>
    <s v="North"/>
    <s v="Email"/>
    <s v="General"/>
    <x v="0"/>
    <n v="6.93E-2"/>
    <n v="1.69"/>
    <n v="1.69"/>
    <n v="5.6099999999999997E-2"/>
    <n v="321"/>
    <n v="1565"/>
    <n v="4.0199999999999996"/>
    <n v="0.366025404"/>
    <x v="1"/>
    <n v="52065.88"/>
  </r>
  <r>
    <n v="19198"/>
    <x v="7"/>
    <d v="2011-07-20T12:38:00"/>
    <x v="0"/>
    <s v="North"/>
    <s v="Email"/>
    <s v="Storage"/>
    <x v="2"/>
    <n v="5.7999999999999996E-3"/>
    <n v="3.48"/>
    <n v="0.28999999999999998"/>
    <n v="0.2056"/>
    <n v="27"/>
    <n v="697"/>
    <n v="3.13"/>
    <n v="-1.3660254039999999"/>
    <x v="0"/>
    <n v="105.7"/>
  </r>
  <r>
    <n v="19199"/>
    <x v="7"/>
    <d v="2010-07-21T09:46:00"/>
    <x v="0"/>
    <s v="North"/>
    <s v="Email"/>
    <s v="Kitchen"/>
    <x v="0"/>
    <n v="6.13E-2"/>
    <n v="10"/>
    <n v="1.25"/>
    <n v="3.6799999999999999E-2"/>
    <n v="196"/>
    <n v="4637"/>
    <s v="Null"/>
    <n v="-1.3660254039999999"/>
    <x v="0"/>
    <n v="729.09"/>
  </r>
  <r>
    <n v="19200"/>
    <x v="4"/>
    <d v="2010-12-06T13:22:00"/>
    <x v="0"/>
    <s v="North"/>
    <s v="Affiliate"/>
    <s v="Kitchen"/>
    <x v="0"/>
    <n v="6.54E-2"/>
    <s v="Null"/>
    <n v="2.95"/>
    <n v="0.29930000000000001"/>
    <n v="524"/>
    <n v="5551"/>
    <n v="6.36"/>
    <n v="1"/>
    <x v="2"/>
    <n v="291.93"/>
  </r>
  <r>
    <n v="19201"/>
    <x v="0"/>
    <d v="2011-11-25T14:53:00"/>
    <x v="0"/>
    <s v="North"/>
    <s v="Affiliate"/>
    <s v="General"/>
    <x v="0"/>
    <n v="8.1500000000000003E-2"/>
    <n v="1.7"/>
    <n v="0.85"/>
    <n v="0.1308"/>
    <n v="86"/>
    <n v="2250"/>
    <n v="1.79"/>
    <n v="0.366025404"/>
    <x v="3"/>
    <n v="1910.92"/>
  </r>
  <r>
    <n v="19202"/>
    <x v="10"/>
    <d v="2010-04-25T14:31:00"/>
    <x v="0"/>
    <s v="North"/>
    <s v="Search"/>
    <s v="Stationery"/>
    <x v="0"/>
    <n v="0.1061"/>
    <n v="19.8"/>
    <n v="238.68481560000001"/>
    <n v="0.44569999999999999"/>
    <n v="580"/>
    <n v="8665"/>
    <s v="Null"/>
    <n v="0.366025404"/>
    <x v="4"/>
    <n v="668.83"/>
  </r>
  <r>
    <n v="19203"/>
    <x v="9"/>
    <d v="2011-03-10T13:28:00"/>
    <x v="0"/>
    <s v="North"/>
    <s v="Search"/>
    <s v="General"/>
    <x v="0"/>
    <n v="1.34E-2"/>
    <n v="15.9"/>
    <n v="7.95"/>
    <n v="0.52349999999999997"/>
    <n v="317"/>
    <n v="7331"/>
    <n v="6.2"/>
    <n v="1"/>
    <x v="6"/>
    <n v="5019.74"/>
  </r>
  <r>
    <n v="19204"/>
    <x v="11"/>
    <d v="2011-01-26T14:35:00"/>
    <x v="3"/>
    <s v="East"/>
    <s v="Search"/>
    <s v="Kitchen"/>
    <x v="2"/>
    <n v="8.7400000000000005E-2"/>
    <n v="14.85"/>
    <n v="4.95"/>
    <n v="0.2747"/>
    <n v="203"/>
    <n v="3551"/>
    <n v="2.87"/>
    <n v="1.3660254039999999"/>
    <x v="1"/>
    <n v="1076.4000000000001"/>
  </r>
  <r>
    <n v="19205"/>
    <x v="4"/>
    <d v="2009-12-06T12:28:00"/>
    <x v="0"/>
    <s v="North"/>
    <s v="Influencer"/>
    <s v="Storage"/>
    <x v="2"/>
    <n v="2.7099999999999999E-2"/>
    <n v="8.75"/>
    <n v="1.25"/>
    <n v="0.1028"/>
    <n v="490"/>
    <n v="4925"/>
    <n v="6.04"/>
    <n v="1"/>
    <x v="0"/>
    <s v="Null"/>
  </r>
  <r>
    <n v="19206"/>
    <x v="7"/>
    <d v="2011-07-04T16:35:00"/>
    <x v="0"/>
    <s v="North"/>
    <s v="Email"/>
    <s v="General"/>
    <x v="0"/>
    <n v="0.1114"/>
    <s v="Null"/>
    <n v="0.79"/>
    <n v="4.2500000000000003E-2"/>
    <n v="33"/>
    <n v="682"/>
    <n v="5.4"/>
    <n v="-1.3660254039999999"/>
    <x v="7"/>
    <n v="9626.58"/>
  </r>
  <r>
    <n v="19207"/>
    <x v="2"/>
    <d v="2011-02-14T09:24:00"/>
    <x v="0"/>
    <s v="North"/>
    <s v="Social Media"/>
    <s v="General"/>
    <x v="0"/>
    <n v="7.9899999999999999E-2"/>
    <n v="10.199999999999999"/>
    <n v="96.954449280000006"/>
    <n v="0.51649999999999996"/>
    <n v="306"/>
    <n v="2293"/>
    <n v="6.16"/>
    <n v="1.3660254039999999"/>
    <x v="6"/>
    <n v="2712.69"/>
  </r>
  <r>
    <n v="19208"/>
    <x v="0"/>
    <d v="2011-11-07T12:29:00"/>
    <x v="0"/>
    <s v="North"/>
    <s v="Influencer"/>
    <s v="Storage"/>
    <x v="0"/>
    <n v="7.4999999999999997E-3"/>
    <n v="8.32"/>
    <n v="2.08"/>
    <n v="0.17780000000000001"/>
    <n v="506"/>
    <n v="10845"/>
    <s v="Null"/>
    <n v="0.366025404"/>
    <x v="7"/>
    <n v="10039.549999999999"/>
  </r>
  <r>
    <n v="19209"/>
    <x v="7"/>
    <d v="2010-07-28T14:26:00"/>
    <x v="0"/>
    <s v="North"/>
    <s v="Search"/>
    <s v="General"/>
    <x v="1"/>
    <n v="1.0800000000000001E-2"/>
    <n v="13.52"/>
    <n v="1.69"/>
    <n v="0.1353"/>
    <n v="449"/>
    <n v="3618"/>
    <n v="4.0599999999999996"/>
    <n v="-1.3660254039999999"/>
    <x v="7"/>
    <n v="544.47"/>
  </r>
  <r>
    <n v="19210"/>
    <x v="2"/>
    <d v="2011-02-11T11:57:00"/>
    <x v="0"/>
    <s v="North"/>
    <s v="Email"/>
    <s v="General"/>
    <x v="0"/>
    <n v="5.4800000000000001E-2"/>
    <n v="17.7"/>
    <n v="2.95"/>
    <n v="0.36280000000000001"/>
    <n v="314"/>
    <n v="9105"/>
    <n v="3.68"/>
    <n v="1.3660254039999999"/>
    <x v="5"/>
    <n v="22566.83"/>
  </r>
  <r>
    <n v="19211"/>
    <x v="5"/>
    <d v="2011-09-05T12:00:00"/>
    <x v="0"/>
    <s v="North"/>
    <s v="Affiliate"/>
    <s v="Storage"/>
    <x v="0"/>
    <n v="1.2E-2"/>
    <n v="1.74"/>
    <n v="0.28999999999999998"/>
    <n v="7.5399999999999995E-2"/>
    <n v="57"/>
    <n v="3265"/>
    <n v="0.77"/>
    <n v="-1"/>
    <x v="7"/>
    <n v="5519.49"/>
  </r>
  <r>
    <n v="19212"/>
    <x v="5"/>
    <d v="2011-09-05T11:18:00"/>
    <x v="0"/>
    <s v="North"/>
    <s v="Search"/>
    <s v="Storage"/>
    <x v="0"/>
    <n v="5.4000000000000003E-3"/>
    <n v="3.3"/>
    <n v="1.65"/>
    <n v="0.39379999999999998"/>
    <n v="305"/>
    <n v="10584"/>
    <n v="2.33"/>
    <n v="-1"/>
    <x v="6"/>
    <n v="12136.51"/>
  </r>
  <r>
    <n v="19213"/>
    <x v="5"/>
    <d v="2011-09-25T11:36:00"/>
    <x v="0"/>
    <s v="North"/>
    <s v="Search"/>
    <s v="General"/>
    <x v="0"/>
    <n v="4.5999999999999999E-3"/>
    <n v="102"/>
    <n v="4.25"/>
    <s v="Null"/>
    <n v="717"/>
    <n v="13158"/>
    <n v="5.8"/>
    <n v="-1"/>
    <x v="4"/>
    <s v="Null"/>
  </r>
  <r>
    <n v="19214"/>
    <x v="4"/>
    <d v="2009-12-11T11:15:00"/>
    <x v="0"/>
    <s v="North"/>
    <s v="Social Media"/>
    <s v="General"/>
    <x v="0"/>
    <n v="6.2100000000000002E-2"/>
    <n v="0.85"/>
    <n v="0.85"/>
    <n v="0.1036"/>
    <n v="80"/>
    <n v="1375"/>
    <n v="3.66"/>
    <n v="1"/>
    <x v="3"/>
    <n v="546.45000000000005"/>
  </r>
  <r>
    <n v="19215"/>
    <x v="7"/>
    <d v="2011-07-10T12:25:00"/>
    <x v="0"/>
    <s v="North"/>
    <s v="Social Media"/>
    <s v="General"/>
    <x v="0"/>
    <n v="5.9499999999999997E-2"/>
    <s v="Null"/>
    <n v="7.95"/>
    <n v="0.59050000000000002"/>
    <n v="378"/>
    <n v="19074"/>
    <n v="1.61"/>
    <n v="-1.3660254039999999"/>
    <x v="6"/>
    <n v="930.65"/>
  </r>
  <r>
    <n v="19216"/>
    <x v="7"/>
    <d v="2010-07-22T13:41:00"/>
    <x v="0"/>
    <s v="North"/>
    <s v="TV"/>
    <s v="General"/>
    <x v="0"/>
    <n v="2.1299999999999999E-2"/>
    <n v="18.899999999999999"/>
    <n v="0.21"/>
    <n v="4.87E-2"/>
    <n v="249"/>
    <n v="2895"/>
    <n v="7.61"/>
    <n v="-1.3660254039999999"/>
    <x v="0"/>
    <s v="Null"/>
  </r>
  <r>
    <n v="19217"/>
    <x v="9"/>
    <d v="2011-03-28T10:15:00"/>
    <x v="0"/>
    <s v="North"/>
    <s v="Social Media"/>
    <s v="Storage"/>
    <x v="2"/>
    <n v="3.5499999999999997E-2"/>
    <n v="16.5"/>
    <n v="1.65"/>
    <n v="0.24149999999999999"/>
    <n v="585"/>
    <n v="10335"/>
    <n v="3.43"/>
    <n v="1"/>
    <x v="2"/>
    <n v="1032.06"/>
  </r>
  <r>
    <n v="19218"/>
    <x v="2"/>
    <d v="2010-02-28T15:01:00"/>
    <x v="0"/>
    <s v="North"/>
    <s v="Social Media"/>
    <s v="General"/>
    <x v="0"/>
    <n v="2.4299999999999999E-2"/>
    <n v="7.49"/>
    <n v="7.49"/>
    <n v="0.26490000000000002"/>
    <n v="474"/>
    <n v="12908"/>
    <n v="5.09"/>
    <n v="1.3660254039999999"/>
    <x v="6"/>
    <n v="385.79"/>
  </r>
  <r>
    <n v="19219"/>
    <x v="4"/>
    <d v="2011-12-08T12:07:00"/>
    <x v="0"/>
    <s v="North"/>
    <s v="Affiliate"/>
    <s v="General"/>
    <x v="0"/>
    <n v="1.7899999999999999E-2"/>
    <n v="1.26"/>
    <n v="0.42"/>
    <n v="0.42520000000000002"/>
    <n v="23"/>
    <n v="148"/>
    <n v="3.33"/>
    <n v="1"/>
    <x v="3"/>
    <n v="70713.36"/>
  </r>
  <r>
    <n v="19220"/>
    <x v="5"/>
    <d v="2010-09-21T09:26:00"/>
    <x v="0"/>
    <s v="North"/>
    <s v="Search"/>
    <s v="Stationery"/>
    <x v="0"/>
    <n v="1.1999999999999999E-3"/>
    <n v="63.6"/>
    <n v="1.06"/>
    <n v="9.1600000000000001E-2"/>
    <n v="130"/>
    <n v="3717"/>
    <n v="1.53"/>
    <n v="-1"/>
    <x v="7"/>
    <s v="Null"/>
  </r>
  <r>
    <n v="19221"/>
    <x v="0"/>
    <d v="2011-11-08T12:14:00"/>
    <x v="0"/>
    <s v="North"/>
    <s v="Email"/>
    <s v="Storage"/>
    <x v="2"/>
    <n v="9.9000000000000008E-3"/>
    <n v="16.64"/>
    <n v="2.08"/>
    <n v="0.12540000000000001"/>
    <n v="978"/>
    <n v="30334"/>
    <n v="6.19"/>
    <n v="0.366025404"/>
    <x v="1"/>
    <n v="762.24"/>
  </r>
  <r>
    <n v="19222"/>
    <x v="7"/>
    <d v="2010-07-19T15:34:00"/>
    <x v="0"/>
    <s v="North"/>
    <s v="Affiliate"/>
    <s v="General"/>
    <x v="1"/>
    <n v="6.7999999999999996E-3"/>
    <n v="22.5"/>
    <n v="3.75"/>
    <n v="0.14269999999999999"/>
    <n v="426"/>
    <n v="7393"/>
    <n v="4.17"/>
    <n v="-1.3660254039999999"/>
    <x v="3"/>
    <n v="97.5"/>
  </r>
  <r>
    <n v="19223"/>
    <x v="0"/>
    <d v="2010-11-15T14:26:00"/>
    <x v="0"/>
    <s v="North"/>
    <s v="Social Media"/>
    <s v="Stationery"/>
    <x v="0"/>
    <n v="6.0900000000000003E-2"/>
    <n v="19.8"/>
    <n v="1.65"/>
    <n v="0.37869999999999998"/>
    <n v="580"/>
    <n v="11117"/>
    <n v="2.83"/>
    <n v="0.366025404"/>
    <x v="0"/>
    <n v="188274.05"/>
  </r>
  <r>
    <n v="19224"/>
    <x v="6"/>
    <d v="2011-06-07T13:19:00"/>
    <x v="0"/>
    <s v="North"/>
    <s v="Email"/>
    <s v="General"/>
    <x v="2"/>
    <n v="2.3599999999999999E-2"/>
    <n v="1294.264872"/>
    <n v="2.1"/>
    <n v="0.21609999999999999"/>
    <n v="385"/>
    <n v="15496"/>
    <n v="0.97"/>
    <n v="-1"/>
    <x v="2"/>
    <n v="51.76"/>
  </r>
  <r>
    <n v="19225"/>
    <x v="0"/>
    <d v="2010-11-09T17:59:00"/>
    <x v="0"/>
    <s v="North"/>
    <s v="Affiliate"/>
    <s v="Seasonal"/>
    <x v="2"/>
    <n v="4.3700000000000003E-2"/>
    <n v="10.199999999999999"/>
    <n v="0.85"/>
    <n v="0.2374"/>
    <n v="247"/>
    <n v="2237"/>
    <n v="5.79"/>
    <n v="0.366025404"/>
    <x v="1"/>
    <n v="66"/>
  </r>
  <r>
    <n v="19226"/>
    <x v="0"/>
    <d v="2010-11-30T12:05:00"/>
    <x v="0"/>
    <s v="North"/>
    <s v="Search"/>
    <s v="Kitchen"/>
    <x v="0"/>
    <n v="2.76E-2"/>
    <n v="1.69"/>
    <n v="1.69"/>
    <n v="0.21740000000000001"/>
    <n v="289"/>
    <n v="6698"/>
    <n v="2.85"/>
    <n v="0.366025404"/>
    <x v="7"/>
    <n v="583.34"/>
  </r>
  <r>
    <n v="19227"/>
    <x v="0"/>
    <d v="2011-11-25T09:27:00"/>
    <x v="0"/>
    <s v="North"/>
    <s v="Search"/>
    <s v="General"/>
    <x v="0"/>
    <n v="0.14929999999999999"/>
    <n v="8.5"/>
    <n v="4.25"/>
    <n v="6.4899999999999999E-2"/>
    <n v="158"/>
    <n v="3847"/>
    <n v="5.43"/>
    <n v="0.366025404"/>
    <x v="1"/>
    <n v="3768.23"/>
  </r>
  <r>
    <n v="19228"/>
    <x v="6"/>
    <d v="2010-06-07T17:15:00"/>
    <x v="0"/>
    <s v="North"/>
    <s v="TV"/>
    <s v="General"/>
    <x v="0"/>
    <n v="5.2699999999999997E-2"/>
    <n v="1.26"/>
    <n v="0.42"/>
    <s v="Null"/>
    <n v="138"/>
    <n v="3964"/>
    <n v="2.5299999999999998"/>
    <n v="-1"/>
    <x v="3"/>
    <n v="1352.85"/>
  </r>
  <r>
    <n v="19229"/>
    <x v="3"/>
    <d v="2010-05-13T13:30:00"/>
    <x v="0"/>
    <s v="North"/>
    <s v="Social Media"/>
    <s v="Storage"/>
    <x v="0"/>
    <n v="3.6900000000000002E-2"/>
    <n v="45.63"/>
    <n v="1.69"/>
    <n v="0.43580000000000002"/>
    <n v="20"/>
    <n v="225"/>
    <n v="5.79"/>
    <n v="-0.366025404"/>
    <x v="0"/>
    <s v="Null"/>
  </r>
  <r>
    <n v="19230"/>
    <x v="1"/>
    <d v="2011-10-12T15:01:00"/>
    <x v="0"/>
    <s v="North"/>
    <s v="Influencer"/>
    <s v="Stationery"/>
    <x v="0"/>
    <n v="6.9400000000000003E-2"/>
    <n v="17.34"/>
    <n v="2.89"/>
    <n v="0.6"/>
    <n v="201"/>
    <n v="4110"/>
    <n v="4.42"/>
    <n v="-0.366025404"/>
    <x v="6"/>
    <n v="2639.22"/>
  </r>
  <r>
    <n v="19231"/>
    <x v="9"/>
    <d v="2011-03-28T10:15:00"/>
    <x v="0"/>
    <s v="North"/>
    <s v="TV"/>
    <s v="Seasonal"/>
    <x v="2"/>
    <n v="8.7300000000000003E-2"/>
    <n v="15.3"/>
    <n v="2.5499999999999998"/>
    <n v="0.4209"/>
    <n v="95"/>
    <n v="3300"/>
    <n v="6.31"/>
    <n v="1"/>
    <x v="0"/>
    <n v="508.1"/>
  </r>
  <r>
    <n v="19232"/>
    <x v="0"/>
    <d v="2010-11-05T12:42:00"/>
    <x v="0"/>
    <s v="North"/>
    <s v="Search"/>
    <s v="Seasonal"/>
    <x v="0"/>
    <n v="5.6399999999999999E-2"/>
    <n v="53.1"/>
    <n v="2.95"/>
    <n v="6.6900000000000001E-2"/>
    <n v="896"/>
    <n v="17396"/>
    <n v="2.88"/>
    <n v="0.366025404"/>
    <x v="6"/>
    <n v="10995.85"/>
  </r>
  <r>
    <n v="19233"/>
    <x v="0"/>
    <d v="2010-11-25T11:38:00"/>
    <x v="0"/>
    <s v="North"/>
    <s v="Affiliate"/>
    <s v="General"/>
    <x v="0"/>
    <n v="0.14860000000000001"/>
    <n v="46.4"/>
    <n v="1.45"/>
    <n v="0.15029999999999999"/>
    <n v="252"/>
    <n v="5044"/>
    <n v="4.54"/>
    <n v="0.366025404"/>
    <x v="7"/>
    <n v="3106.25"/>
  </r>
  <r>
    <n v="19234"/>
    <x v="11"/>
    <d v="2011-01-28T11:27:00"/>
    <x v="0"/>
    <s v="North"/>
    <s v="Social Media"/>
    <s v="General"/>
    <x v="2"/>
    <n v="1E-4"/>
    <n v="10.199999999999999"/>
    <n v="0.85"/>
    <n v="0.22189999999999999"/>
    <n v="170"/>
    <n v="3473"/>
    <n v="1.42"/>
    <n v="1.3660254039999999"/>
    <x v="2"/>
    <n v="558.4"/>
  </r>
  <r>
    <n v="19235"/>
    <x v="8"/>
    <d v="2010-08-15T15:26:00"/>
    <x v="0"/>
    <s v="North"/>
    <s v="Email"/>
    <s v="General"/>
    <x v="0"/>
    <n v="8.43E-2"/>
    <n v="17.7"/>
    <n v="2.95"/>
    <n v="0.14099999999999999"/>
    <n v="314"/>
    <n v="5121"/>
    <n v="2.79"/>
    <n v="-1.3660254039999999"/>
    <x v="3"/>
    <n v="19932.63"/>
  </r>
  <r>
    <n v="19236"/>
    <x v="0"/>
    <d v="2010-11-24T13:16:00"/>
    <x v="0"/>
    <s v="North"/>
    <s v="Influencer"/>
    <s v="General"/>
    <x v="0"/>
    <n v="5.0000000000000001E-4"/>
    <n v="6.6"/>
    <n v="217.4153129"/>
    <n v="0.33289999999999997"/>
    <n v="237"/>
    <n v="5181"/>
    <n v="1.63"/>
    <n v="0.366025404"/>
    <x v="3"/>
    <s v="Null"/>
  </r>
  <r>
    <n v="19237"/>
    <x v="7"/>
    <d v="2010-07-28T17:46:00"/>
    <x v="0"/>
    <s v="North"/>
    <s v="Search"/>
    <s v="General"/>
    <x v="0"/>
    <s v="Null"/>
    <n v="9.9"/>
    <n v="4.95"/>
    <n v="0.3135"/>
    <n v="445"/>
    <n v="8882"/>
    <n v="4.28"/>
    <n v="-1.3660254039999999"/>
    <x v="0"/>
    <n v="4534.12"/>
  </r>
  <r>
    <n v="19238"/>
    <x v="11"/>
    <d v="2011-01-14T14:39:00"/>
    <x v="0"/>
    <s v="North"/>
    <s v="Search"/>
    <s v="General"/>
    <x v="0"/>
    <n v="9.2999999999999999E-2"/>
    <s v="Null"/>
    <n v="2.1"/>
    <n v="0.21160000000000001"/>
    <n v="319"/>
    <n v="11545"/>
    <s v="Null"/>
    <n v="1.3660254039999999"/>
    <x v="5"/>
    <n v="1819.29"/>
  </r>
  <r>
    <n v="19239"/>
    <x v="6"/>
    <d v="2010-06-01T16:06:00"/>
    <x v="0"/>
    <s v="North"/>
    <s v="Email"/>
    <s v="General"/>
    <x v="0"/>
    <n v="1.84E-2"/>
    <n v="2.2000000000000002"/>
    <n v="0.55000000000000004"/>
    <n v="2.4E-2"/>
    <n v="443"/>
    <n v="6633"/>
    <n v="2.3199999999999998"/>
    <n v="-1"/>
    <x v="5"/>
    <n v="608.86"/>
  </r>
  <r>
    <n v="19240"/>
    <x v="6"/>
    <d v="2011-06-23T00:00:00"/>
    <x v="0"/>
    <s v="North"/>
    <s v="Social Media"/>
    <s v="General"/>
    <x v="0"/>
    <n v="3.9199999999999999E-2"/>
    <n v="0.85"/>
    <n v="0.85"/>
    <n v="0.28789999999999999"/>
    <n v="306"/>
    <n v="14481"/>
    <n v="5.97"/>
    <n v="-1"/>
    <x v="1"/>
    <n v="780.81"/>
  </r>
  <r>
    <n v="19241"/>
    <x v="7"/>
    <d v="2011-07-01T12:34:00"/>
    <x v="0"/>
    <s v="North"/>
    <s v="Social Media"/>
    <s v="General"/>
    <x v="2"/>
    <n v="7.8799999999999995E-2"/>
    <n v="0.95"/>
    <n v="172.23271930000001"/>
    <n v="0.55030000000000001"/>
    <n v="800"/>
    <n v="14364"/>
    <n v="4.4400000000000004"/>
    <n v="-1.3660254039999999"/>
    <x v="6"/>
    <n v="0.95"/>
  </r>
  <r>
    <n v="19242"/>
    <x v="5"/>
    <d v="2011-09-01T13:40:00"/>
    <x v="0"/>
    <s v="North"/>
    <s v="Email"/>
    <s v="Kitchen"/>
    <x v="0"/>
    <n v="3.3399999999999999E-2"/>
    <s v="Null"/>
    <n v="1.65"/>
    <n v="0.13009999999999999"/>
    <n v="64"/>
    <n v="694"/>
    <s v="Null"/>
    <n v="-1"/>
    <x v="0"/>
    <n v="52415.66"/>
  </r>
  <r>
    <n v="19243"/>
    <x v="1"/>
    <d v="2011-10-16T13:23:00"/>
    <x v="0"/>
    <s v="North"/>
    <s v="TV"/>
    <s v="Lighting"/>
    <x v="0"/>
    <n v="2.58E-2"/>
    <n v="45.9"/>
    <n v="2.5499999999999998"/>
    <n v="0.6"/>
    <n v="234"/>
    <n v="9174"/>
    <n v="1.08"/>
    <n v="-0.366025404"/>
    <x v="0"/>
    <n v="43157.09"/>
  </r>
  <r>
    <n v="19244"/>
    <x v="6"/>
    <d v="2010-06-15T14:03:00"/>
    <x v="0"/>
    <s v="North"/>
    <s v="Social Media"/>
    <s v="Seasonal"/>
    <x v="0"/>
    <n v="0.1094"/>
    <n v="7.49"/>
    <n v="7.49"/>
    <n v="0.34960000000000002"/>
    <n v="516"/>
    <n v="14950"/>
    <n v="6.28"/>
    <n v="-1"/>
    <x v="7"/>
    <n v="2571.19"/>
  </r>
  <r>
    <n v="19245"/>
    <x v="3"/>
    <d v="2011-05-22T14:29:00"/>
    <x v="0"/>
    <s v="North"/>
    <s v="Social Media"/>
    <s v="Storage"/>
    <x v="0"/>
    <n v="5.1999999999999998E-2"/>
    <n v="10.199999999999999"/>
    <n v="0.85"/>
    <n v="0.19170000000000001"/>
    <n v="616"/>
    <n v="7279"/>
    <n v="3.36"/>
    <n v="-0.366025404"/>
    <x v="4"/>
    <n v="10176.11"/>
  </r>
  <r>
    <n v="19246"/>
    <x v="9"/>
    <d v="2011-03-24T11:07:00"/>
    <x v="0"/>
    <s v="North"/>
    <s v="Influencer"/>
    <s v="Kitchen"/>
    <x v="0"/>
    <s v="Null"/>
    <n v="61.2"/>
    <n v="2.5499999999999998"/>
    <n v="0.1923"/>
    <n v="164"/>
    <n v="2964"/>
    <n v="3.61"/>
    <n v="1"/>
    <x v="3"/>
    <n v="574.08000000000004"/>
  </r>
  <r>
    <n v="19247"/>
    <x v="4"/>
    <d v="2009-12-17T13:35:00"/>
    <x v="0"/>
    <s v="North"/>
    <s v="Affiliate"/>
    <s v="General"/>
    <x v="1"/>
    <n v="2.92E-2"/>
    <n v="8.85"/>
    <n v="2.95"/>
    <n v="0.17150000000000001"/>
    <n v="109"/>
    <n v="1973"/>
    <n v="2.73"/>
    <n v="1"/>
    <x v="3"/>
    <n v="139.35"/>
  </r>
  <r>
    <n v="19248"/>
    <x v="0"/>
    <d v="2011-11-07T12:56:00"/>
    <x v="0"/>
    <s v="North"/>
    <s v="Affiliate"/>
    <s v="Seasonal"/>
    <x v="0"/>
    <n v="6.4799999999999996E-2"/>
    <n v="6.75"/>
    <n v="6.75"/>
    <n v="4.4999999999999997E-3"/>
    <n v="227"/>
    <n v="2542"/>
    <n v="5.51"/>
    <n v="0.366025404"/>
    <x v="0"/>
    <n v="26211.52"/>
  </r>
  <r>
    <n v="19249"/>
    <x v="7"/>
    <d v="2010-07-05T12:16:00"/>
    <x v="0"/>
    <s v="North"/>
    <s v="Influencer"/>
    <s v="Stationery"/>
    <x v="0"/>
    <n v="2.6800000000000001E-2"/>
    <n v="4.32"/>
    <n v="0.36"/>
    <n v="0.6"/>
    <n v="181"/>
    <n v="9429"/>
    <n v="7.05"/>
    <n v="-1.3660254039999999"/>
    <x v="2"/>
    <n v="35233.39"/>
  </r>
  <r>
    <n v="19250"/>
    <x v="6"/>
    <d v="2010-06-15T15:23:00"/>
    <x v="0"/>
    <s v="North"/>
    <s v="Affiliate"/>
    <s v="Storage"/>
    <x v="0"/>
    <n v="3.3999999999999998E-3"/>
    <n v="15"/>
    <n v="1.25"/>
    <n v="4.5499999999999999E-2"/>
    <n v="490"/>
    <n v="7805"/>
    <n v="2.66"/>
    <n v="-1"/>
    <x v="4"/>
    <n v="222.24"/>
  </r>
  <r>
    <n v="19251"/>
    <x v="1"/>
    <d v="2010-10-22T12:02:00"/>
    <x v="0"/>
    <s v="North"/>
    <s v="Email"/>
    <s v="General"/>
    <x v="0"/>
    <n v="4.7E-2"/>
    <n v="705.94631719999995"/>
    <n v="0.42"/>
    <n v="3.5000000000000001E-3"/>
    <n v="251"/>
    <n v="9771"/>
    <n v="3.57"/>
    <n v="-0.366025404"/>
    <x v="0"/>
    <n v="243.24"/>
  </r>
  <r>
    <n v="19252"/>
    <x v="1"/>
    <d v="2011-10-10T16:06:00"/>
    <x v="2"/>
    <s v="West"/>
    <s v="Social Media"/>
    <s v="Storage"/>
    <x v="1"/>
    <n v="4.4400000000000002E-2"/>
    <n v="6.64"/>
    <n v="0.83"/>
    <n v="0.1671"/>
    <n v="323"/>
    <n v="7884"/>
    <n v="3.88"/>
    <n v="-0.366025404"/>
    <x v="7"/>
    <n v="625.38"/>
  </r>
  <r>
    <n v="19253"/>
    <x v="1"/>
    <d v="2010-10-21T14:29:00"/>
    <x v="0"/>
    <s v="North"/>
    <s v="Affiliate"/>
    <s v="Storage"/>
    <x v="2"/>
    <s v="Null"/>
    <n v="1236.0598729999999"/>
    <n v="3.75"/>
    <n v="0.31719999999999998"/>
    <n v="323"/>
    <n v="5061"/>
    <n v="6.95"/>
    <n v="-0.366025404"/>
    <x v="2"/>
    <n v="403.98"/>
  </r>
  <r>
    <n v="19254"/>
    <x v="0"/>
    <d v="2010-11-02T17:25:00"/>
    <x v="0"/>
    <s v="North"/>
    <s v="Affiliate"/>
    <s v="General"/>
    <x v="2"/>
    <n v="5.6099999999999997E-2"/>
    <n v="15.9"/>
    <n v="7.95"/>
    <n v="4.4900000000000002E-2"/>
    <n v="77"/>
    <n v="2643"/>
    <n v="4.43"/>
    <n v="0.366025404"/>
    <x v="6"/>
    <n v="329.78"/>
  </r>
  <r>
    <n v="19255"/>
    <x v="6"/>
    <d v="2011-06-22T14:41:00"/>
    <x v="0"/>
    <s v="North"/>
    <s v="Email"/>
    <s v="Seasonal"/>
    <x v="0"/>
    <n v="3.5200000000000002E-2"/>
    <n v="4.5599999999999996"/>
    <n v="0.19"/>
    <n v="0.11070000000000001"/>
    <n v="179"/>
    <n v="4229"/>
    <n v="5.66"/>
    <n v="-1"/>
    <x v="2"/>
    <n v="1358.78"/>
  </r>
  <r>
    <n v="19256"/>
    <x v="4"/>
    <d v="2011-12-01T19:54:00"/>
    <x v="0"/>
    <s v="North"/>
    <s v="Influencer"/>
    <s v="General"/>
    <x v="2"/>
    <n v="4.4499999999999998E-2"/>
    <n v="6.3"/>
    <n v="2.1"/>
    <n v="0.1535"/>
    <n v="323"/>
    <n v="6219"/>
    <n v="0.62"/>
    <n v="1"/>
    <x v="7"/>
    <n v="496.36"/>
  </r>
  <r>
    <n v="19257"/>
    <x v="0"/>
    <d v="2011-11-10T13:44:00"/>
    <x v="0"/>
    <s v="North"/>
    <s v="Influencer"/>
    <s v="Kitchen"/>
    <x v="0"/>
    <n v="0.16009999999999999"/>
    <n v="10"/>
    <n v="1.25"/>
    <n v="0.49330000000000002"/>
    <n v="111"/>
    <n v="2720"/>
    <s v="Null"/>
    <n v="0.366025404"/>
    <x v="7"/>
    <n v="5769.37"/>
  </r>
  <r>
    <n v="19258"/>
    <x v="3"/>
    <d v="2010-05-27T14:51:00"/>
    <x v="0"/>
    <s v="North"/>
    <s v="Affiliate"/>
    <s v="Storage"/>
    <x v="0"/>
    <n v="6.5100000000000005E-2"/>
    <n v="1491.9207309999999"/>
    <n v="0.55000000000000004"/>
    <n v="0.1729"/>
    <n v="767"/>
    <n v="22111"/>
    <n v="5.64"/>
    <n v="-0.366025404"/>
    <x v="7"/>
    <n v="2299.2399999999998"/>
  </r>
  <r>
    <n v="19259"/>
    <x v="9"/>
    <d v="2010-03-14T12:37:00"/>
    <x v="0"/>
    <s v="North"/>
    <s v="Search"/>
    <s v="General"/>
    <x v="0"/>
    <n v="4.4000000000000003E-3"/>
    <n v="5"/>
    <n v="1.25"/>
    <n v="0.50739999999999996"/>
    <s v="Null"/>
    <n v="1034"/>
    <n v="0.41"/>
    <n v="1"/>
    <x v="0"/>
    <n v="801.76"/>
  </r>
  <r>
    <n v="19260"/>
    <x v="9"/>
    <d v="2011-03-01T17:32:00"/>
    <x v="0"/>
    <s v="North"/>
    <s v="Social Media"/>
    <s v="Seasonal"/>
    <x v="0"/>
    <n v="3.6900000000000002E-2"/>
    <n v="3.36"/>
    <n v="0.42"/>
    <n v="0.1234"/>
    <n v="361"/>
    <n v="5111"/>
    <n v="3.99"/>
    <n v="1"/>
    <x v="4"/>
    <n v="3297.44"/>
  </r>
  <r>
    <n v="19261"/>
    <x v="7"/>
    <d v="2010-07-01T17:30:00"/>
    <x v="0"/>
    <s v="North"/>
    <s v="TV"/>
    <s v="Stationery"/>
    <x v="0"/>
    <n v="2.1499999999999998E-2"/>
    <n v="2.5499999999999998"/>
    <n v="2.5499999999999998"/>
    <n v="5.1799999999999999E-2"/>
    <n v="241"/>
    <n v="3938"/>
    <n v="0.65"/>
    <n v="-1.3660254039999999"/>
    <x v="7"/>
    <n v="79"/>
  </r>
  <r>
    <n v="19262"/>
    <x v="5"/>
    <d v="2010-09-29T10:26:00"/>
    <x v="0"/>
    <s v="North"/>
    <s v="Social Media"/>
    <s v="General"/>
    <x v="0"/>
    <n v="8.2799999999999999E-2"/>
    <n v="15"/>
    <n v="1.25"/>
    <n v="9.8900000000000002E-2"/>
    <n v="490"/>
    <n v="27383"/>
    <n v="2.0299999999999998"/>
    <n v="-1"/>
    <x v="5"/>
    <n v="249"/>
  </r>
  <r>
    <n v="19263"/>
    <x v="9"/>
    <d v="2011-03-25T12:34:00"/>
    <x v="0"/>
    <s v="North"/>
    <s v="Affiliate"/>
    <s v="Storage"/>
    <x v="0"/>
    <n v="0.1113"/>
    <n v="165"/>
    <n v="1.65"/>
    <n v="9.7100000000000006E-2"/>
    <s v="Null"/>
    <n v="6955"/>
    <n v="7.27"/>
    <n v="1"/>
    <x v="2"/>
    <n v="307162.78000000003"/>
  </r>
  <r>
    <n v="19264"/>
    <x v="4"/>
    <d v="2010-12-17T15:39:00"/>
    <x v="0"/>
    <s v="North"/>
    <s v="Email"/>
    <s v="Kitchen"/>
    <x v="0"/>
    <n v="3.15E-2"/>
    <n v="17.7"/>
    <n v="2.95"/>
    <n v="0.51770000000000005"/>
    <n v="480"/>
    <n v="13131"/>
    <n v="3.83"/>
    <n v="1"/>
    <x v="6"/>
    <n v="6262.72"/>
  </r>
  <r>
    <n v="19265"/>
    <x v="3"/>
    <d v="2010-05-02T11:56:00"/>
    <x v="0"/>
    <s v="North"/>
    <s v="Social Media"/>
    <s v="Storage"/>
    <x v="0"/>
    <n v="0.1152"/>
    <n v="3.95"/>
    <n v="3.95"/>
    <n v="0.58399999999999996"/>
    <n v="536"/>
    <n v="12694"/>
    <n v="4.92"/>
    <n v="-0.366025404"/>
    <x v="6"/>
    <n v="1432.06"/>
  </r>
  <r>
    <n v="19266"/>
    <x v="1"/>
    <d v="2011-10-17T13:03:00"/>
    <x v="0"/>
    <s v="North"/>
    <s v="Social Media"/>
    <s v="Storage"/>
    <x v="2"/>
    <n v="4.5900000000000003E-2"/>
    <n v="417.6"/>
    <n v="1.45"/>
    <n v="0.25369999999999998"/>
    <n v="330"/>
    <n v="5219"/>
    <n v="6.17"/>
    <n v="-0.366025404"/>
    <x v="0"/>
    <n v="835.2"/>
  </r>
  <r>
    <n v="19267"/>
    <x v="4"/>
    <d v="2010-12-02T15:22:00"/>
    <x v="0"/>
    <s v="North"/>
    <s v="Affiliate"/>
    <s v="General"/>
    <x v="0"/>
    <n v="1.0800000000000001E-2"/>
    <n v="125"/>
    <n v="1.25"/>
    <n v="0.26119999999999999"/>
    <n v="177"/>
    <n v="4846"/>
    <n v="2.59"/>
    <n v="1"/>
    <x v="0"/>
    <n v="86176.44"/>
  </r>
  <r>
    <n v="19268"/>
    <x v="6"/>
    <d v="2010-06-11T15:22:00"/>
    <x v="0"/>
    <s v="North"/>
    <s v="Search"/>
    <s v="General"/>
    <x v="0"/>
    <n v="0.14330000000000001"/>
    <n v="34"/>
    <n v="8.5"/>
    <n v="0.10929999999999999"/>
    <n v="419"/>
    <n v="8843"/>
    <n v="6.19"/>
    <n v="-1"/>
    <x v="0"/>
    <n v="58112.27"/>
  </r>
  <r>
    <n v="19269"/>
    <x v="0"/>
    <d v="2010-11-01T11:59:00"/>
    <x v="0"/>
    <s v="North"/>
    <s v="Email"/>
    <s v="Lighting"/>
    <x v="1"/>
    <n v="1.55E-2"/>
    <n v="6.72"/>
    <n v="0.42"/>
    <n v="0.1439"/>
    <n v="199"/>
    <n v="2243"/>
    <n v="3.47"/>
    <n v="0.366025404"/>
    <x v="5"/>
    <n v="131.71"/>
  </r>
  <r>
    <n v="19270"/>
    <x v="7"/>
    <d v="2011-07-25T12:34:00"/>
    <x v="0"/>
    <s v="North"/>
    <s v="Influencer"/>
    <s v="General"/>
    <x v="0"/>
    <n v="2.7300000000000001E-2"/>
    <n v="15"/>
    <n v="3.75"/>
    <n v="0.14530000000000001"/>
    <n v="217"/>
    <n v="5313"/>
    <n v="7.33"/>
    <n v="-1.3660254039999999"/>
    <x v="6"/>
    <n v="2868.79"/>
  </r>
  <r>
    <n v="19271"/>
    <x v="0"/>
    <d v="2010-11-24T15:08:00"/>
    <x v="0"/>
    <s v="North"/>
    <s v="Search"/>
    <s v="General"/>
    <x v="0"/>
    <n v="5.4600000000000003E-2"/>
    <n v="271.2"/>
    <n v="3.39"/>
    <n v="0.2036"/>
    <n v="421"/>
    <n v="13462"/>
    <n v="4.91"/>
    <n v="0.366025404"/>
    <x v="0"/>
    <n v="1893.06"/>
  </r>
  <r>
    <n v="19272"/>
    <x v="4"/>
    <d v="2010-12-06T14:31:00"/>
    <x v="0"/>
    <s v="North"/>
    <s v="Email"/>
    <s v="General"/>
    <x v="2"/>
    <n v="7.3999999999999996E-2"/>
    <n v="2.1"/>
    <n v="2.1"/>
    <s v="Null"/>
    <n v="187"/>
    <n v="3781"/>
    <n v="4.75"/>
    <n v="1"/>
    <x v="4"/>
    <n v="719.07"/>
  </r>
  <r>
    <n v="19273"/>
    <x v="0"/>
    <d v="2011-11-08T16:12:00"/>
    <x v="0"/>
    <s v="North"/>
    <s v="Social Media"/>
    <s v="General"/>
    <x v="0"/>
    <n v="2.01E-2"/>
    <n v="15.6"/>
    <n v="1.95"/>
    <n v="0.28289999999999998"/>
    <n v="472"/>
    <n v="4220"/>
    <n v="1.36"/>
    <n v="0.366025404"/>
    <x v="2"/>
    <n v="4436.37"/>
  </r>
  <r>
    <n v="19274"/>
    <x v="3"/>
    <d v="2010-05-19T15:10:00"/>
    <x v="0"/>
    <s v="North"/>
    <s v="Search"/>
    <s v="General"/>
    <x v="2"/>
    <s v="Null"/>
    <n v="29.9"/>
    <n v="14.95"/>
    <n v="0.1464"/>
    <n v="4"/>
    <n v="54"/>
    <n v="5.87"/>
    <n v="-0.366025404"/>
    <x v="6"/>
    <n v="195.09"/>
  </r>
  <r>
    <n v="19275"/>
    <x v="6"/>
    <d v="2011-06-30T12:15:00"/>
    <x v="0"/>
    <s v="North"/>
    <s v="Search"/>
    <s v="Seasonal"/>
    <x v="0"/>
    <s v="Null"/>
    <n v="12.6"/>
    <n v="216.4835884"/>
    <n v="0.43319999999999997"/>
    <n v="323"/>
    <n v="6770"/>
    <s v="Null"/>
    <n v="-1"/>
    <x v="0"/>
    <n v="11762.86"/>
  </r>
  <r>
    <n v="19276"/>
    <x v="8"/>
    <d v="2010-08-06T12:13:00"/>
    <x v="0"/>
    <s v="North"/>
    <s v="Email"/>
    <s v="General"/>
    <x v="2"/>
    <n v="2.3199999999999998E-2"/>
    <n v="14.98"/>
    <n v="7.49"/>
    <n v="0.3453"/>
    <n v="193"/>
    <n v="4615"/>
    <n v="3.66"/>
    <n v="-1.3660254039999999"/>
    <x v="7"/>
    <n v="761.74"/>
  </r>
  <r>
    <n v="19277"/>
    <x v="8"/>
    <d v="2010-08-12T15:01:00"/>
    <x v="0"/>
    <s v="North"/>
    <s v="Email"/>
    <s v="General"/>
    <x v="0"/>
    <n v="6.5299999999999997E-2"/>
    <n v="17.7"/>
    <n v="2.95"/>
    <n v="0.1178"/>
    <n v="631"/>
    <n v="11363"/>
    <n v="5.24"/>
    <n v="-1.3660254039999999"/>
    <x v="1"/>
    <n v="3967.65"/>
  </r>
  <r>
    <n v="19278"/>
    <x v="3"/>
    <d v="2011-05-29T15:44:00"/>
    <x v="0"/>
    <s v="North"/>
    <s v="TV"/>
    <s v="General"/>
    <x v="0"/>
    <n v="3.9199999999999999E-2"/>
    <n v="6.24"/>
    <n v="2.08"/>
    <n v="0.34910000000000002"/>
    <n v="475"/>
    <n v="6325"/>
    <n v="0.28999999999999998"/>
    <n v="-0.366025404"/>
    <x v="7"/>
    <n v="7550.82"/>
  </r>
  <r>
    <n v="19279"/>
    <x v="0"/>
    <d v="2011-11-07T15:07:00"/>
    <x v="0"/>
    <s v="North"/>
    <s v="Email"/>
    <s v="Seasonal"/>
    <x v="0"/>
    <n v="6.1000000000000004E-3"/>
    <n v="3.75"/>
    <n v="1.25"/>
    <n v="0.1381"/>
    <n v="269"/>
    <n v="4313"/>
    <n v="5.94"/>
    <n v="0.366025404"/>
    <x v="7"/>
    <n v="6165.89"/>
  </r>
  <r>
    <n v="19280"/>
    <x v="4"/>
    <d v="2009-12-08T07:42:00"/>
    <x v="0"/>
    <s v="North"/>
    <s v="Influencer"/>
    <s v="Kitchen"/>
    <x v="0"/>
    <n v="7.5499999999999998E-2"/>
    <n v="75.599999999999994"/>
    <n v="2.1"/>
    <n v="0.122"/>
    <n v="266"/>
    <n v="2147"/>
    <n v="6.1"/>
    <n v="1"/>
    <x v="4"/>
    <n v="374.24"/>
  </r>
  <r>
    <n v="19281"/>
    <x v="11"/>
    <d v="2011-01-14T13:28:00"/>
    <x v="0"/>
    <s v="North"/>
    <s v="Social Media"/>
    <s v="Stationery"/>
    <x v="0"/>
    <n v="9.2700000000000005E-2"/>
    <n v="5.04"/>
    <n v="0.42"/>
    <n v="6.9500000000000006E-2"/>
    <n v="118"/>
    <n v="1179"/>
    <n v="3.76"/>
    <n v="1.3660254039999999"/>
    <x v="5"/>
    <n v="98.72"/>
  </r>
  <r>
    <n v="19282"/>
    <x v="3"/>
    <d v="2011-05-04T14:33:00"/>
    <x v="0"/>
    <s v="North"/>
    <s v="TV"/>
    <s v="Kitchen"/>
    <x v="0"/>
    <n v="6.7000000000000002E-3"/>
    <n v="35.4"/>
    <n v="2.95"/>
    <n v="8.6999999999999994E-2"/>
    <n v="647"/>
    <n v="22231"/>
    <n v="7.01"/>
    <n v="-0.366025404"/>
    <x v="6"/>
    <n v="7350.72"/>
  </r>
  <r>
    <n v="19283"/>
    <x v="10"/>
    <d v="2010-04-27T11:58:00"/>
    <x v="0"/>
    <s v="North"/>
    <s v="Search"/>
    <s v="Storage"/>
    <x v="0"/>
    <n v="1.8700000000000001E-2"/>
    <n v="13.5"/>
    <n v="2.25"/>
    <n v="0.37819999999999998"/>
    <n v="104"/>
    <n v="1570"/>
    <n v="2.91"/>
    <n v="0.366025404"/>
    <x v="6"/>
    <n v="3842.02"/>
  </r>
  <r>
    <n v="19284"/>
    <x v="8"/>
    <d v="2010-08-24T10:48:00"/>
    <x v="0"/>
    <s v="North"/>
    <s v="Social Media"/>
    <s v="Storage"/>
    <x v="0"/>
    <n v="1.5699999999999999E-2"/>
    <n v="23.4"/>
    <n v="1.95"/>
    <n v="0.26440000000000002"/>
    <n v="294"/>
    <n v="4080"/>
    <n v="7.38"/>
    <n v="-1.3660254039999999"/>
    <x v="0"/>
    <n v="3423.1"/>
  </r>
  <r>
    <n v="19285"/>
    <x v="4"/>
    <d v="2010-12-15T10:04:00"/>
    <x v="0"/>
    <s v="North"/>
    <s v="Search"/>
    <s v="Seasonal"/>
    <x v="2"/>
    <n v="5.4899999999999997E-2"/>
    <n v="6.96"/>
    <n v="0.28999999999999998"/>
    <n v="4.3200000000000002E-2"/>
    <n v="493"/>
    <n v="15122"/>
    <n v="5.55"/>
    <n v="1"/>
    <x v="3"/>
    <n v="223.26"/>
  </r>
  <r>
    <n v="19286"/>
    <x v="10"/>
    <d v="2011-04-12T14:17:00"/>
    <x v="0"/>
    <s v="North"/>
    <s v="Search"/>
    <s v="General"/>
    <x v="0"/>
    <s v="Null"/>
    <n v="1.65"/>
    <n v="1.65"/>
    <n v="0.17"/>
    <n v="165"/>
    <n v="2995"/>
    <n v="2.19"/>
    <n v="0.366025404"/>
    <x v="5"/>
    <n v="2411.29"/>
  </r>
  <r>
    <n v="19287"/>
    <x v="10"/>
    <d v="2011-04-21T12:11:00"/>
    <x v="0"/>
    <s v="North"/>
    <s v="Search"/>
    <s v="General"/>
    <x v="0"/>
    <n v="1.52E-2"/>
    <n v="23.4"/>
    <n v="1.95"/>
    <n v="0.249"/>
    <n v="266"/>
    <n v="8793"/>
    <n v="1.4"/>
    <n v="0.366025404"/>
    <x v="7"/>
    <n v="14237.11"/>
  </r>
  <r>
    <n v="19288"/>
    <x v="4"/>
    <d v="2009-12-17T08:55:00"/>
    <x v="0"/>
    <s v="North"/>
    <s v="Email"/>
    <s v="General"/>
    <x v="1"/>
    <n v="0.1171"/>
    <n v="20.85"/>
    <n v="6.95"/>
    <n v="0.4718"/>
    <n v="244"/>
    <n v="3928"/>
    <n v="5.05"/>
    <n v="1"/>
    <x v="4"/>
    <n v="74.73"/>
  </r>
  <r>
    <n v="19289"/>
    <x v="0"/>
    <d v="2011-11-23T11:49:00"/>
    <x v="0"/>
    <s v="North"/>
    <s v="Search"/>
    <s v="Storage"/>
    <x v="0"/>
    <n v="3.0300000000000001E-2"/>
    <n v="11.9"/>
    <n v="5.95"/>
    <n v="0.40060000000000001"/>
    <n v="300"/>
    <n v="3681"/>
    <n v="4.22"/>
    <n v="0.366025404"/>
    <x v="4"/>
    <n v="23946.28"/>
  </r>
  <r>
    <n v="19290"/>
    <x v="2"/>
    <d v="2011-02-28T15:19:00"/>
    <x v="0"/>
    <s v="North"/>
    <s v="Affiliate"/>
    <s v="Stationery"/>
    <x v="0"/>
    <n v="8.7999999999999995E-2"/>
    <n v="0.84"/>
    <n v="0.42"/>
    <s v="Null"/>
    <n v="89"/>
    <n v="2479"/>
    <n v="5.82"/>
    <n v="1.3660254039999999"/>
    <x v="1"/>
    <n v="467.45"/>
  </r>
  <r>
    <n v="19291"/>
    <x v="4"/>
    <d v="2010-12-09T16:53:00"/>
    <x v="0"/>
    <s v="North"/>
    <s v="Influencer"/>
    <s v="General"/>
    <x v="0"/>
    <s v="Null"/>
    <n v="11.25"/>
    <n v="3.75"/>
    <n v="0.22589999999999999"/>
    <n v="360"/>
    <n v="2474"/>
    <n v="3.87"/>
    <n v="1"/>
    <x v="2"/>
    <n v="7548.61"/>
  </r>
  <r>
    <n v="19292"/>
    <x v="4"/>
    <d v="2010-12-01T16:33:00"/>
    <x v="0"/>
    <s v="North"/>
    <s v="Social Media"/>
    <s v="General"/>
    <x v="2"/>
    <n v="6.7599999999999993E-2"/>
    <s v="Null"/>
    <n v="0.28999999999999998"/>
    <n v="0.1792"/>
    <n v="335"/>
    <n v="6631"/>
    <n v="3"/>
    <n v="1"/>
    <x v="7"/>
    <n v="860.39"/>
  </r>
  <r>
    <n v="19293"/>
    <x v="0"/>
    <d v="2011-11-18T10:56:00"/>
    <x v="0"/>
    <s v="North"/>
    <s v="Affiliate"/>
    <s v="Stationery"/>
    <x v="0"/>
    <n v="6.8999999999999999E-3"/>
    <n v="11.7"/>
    <n v="192.64401599999999"/>
    <n v="0.36209999999999998"/>
    <n v="282"/>
    <n v="8569"/>
    <n v="1.98"/>
    <n v="0.366025404"/>
    <x v="3"/>
    <n v="904.68"/>
  </r>
  <r>
    <n v="19294"/>
    <x v="0"/>
    <d v="2011-11-23T15:44:00"/>
    <x v="0"/>
    <s v="North"/>
    <s v="Affiliate"/>
    <s v="General"/>
    <x v="0"/>
    <n v="8.1100000000000005E-2"/>
    <n v="116.2"/>
    <n v="4.1500000000000004"/>
    <n v="0.125"/>
    <n v="198"/>
    <n v="6437"/>
    <n v="8.51"/>
    <n v="0.366025404"/>
    <x v="0"/>
    <n v="59479.99"/>
  </r>
  <r>
    <n v="19295"/>
    <x v="4"/>
    <d v="2010-12-05T16:41:00"/>
    <x v="0"/>
    <s v="North"/>
    <s v="Search"/>
    <s v="General"/>
    <x v="0"/>
    <n v="1.29E-2"/>
    <n v="5.0999999999999996"/>
    <n v="0.85"/>
    <n v="0.15540000000000001"/>
    <n v="49"/>
    <n v="611"/>
    <n v="6.31"/>
    <n v="1"/>
    <x v="6"/>
    <n v="22023.87"/>
  </r>
  <r>
    <n v="19296"/>
    <x v="4"/>
    <d v="2009-12-21T10:22:00"/>
    <x v="0"/>
    <s v="North"/>
    <s v="Affiliate"/>
    <s v="General"/>
    <x v="0"/>
    <s v="Null"/>
    <n v="50.4"/>
    <n v="2.1"/>
    <n v="0.37680000000000002"/>
    <n v="323"/>
    <n v="4937"/>
    <n v="1.47"/>
    <n v="1"/>
    <x v="3"/>
    <n v="624.29999999999995"/>
  </r>
  <r>
    <n v="19297"/>
    <x v="4"/>
    <d v="2010-12-07T10:14:00"/>
    <x v="0"/>
    <s v="North"/>
    <s v="Social Media"/>
    <s v="General"/>
    <x v="0"/>
    <n v="2.29E-2"/>
    <n v="15"/>
    <n v="3.75"/>
    <n v="0.1163"/>
    <n v="269"/>
    <n v="11436"/>
    <n v="3.24"/>
    <n v="1"/>
    <x v="1"/>
    <n v="2584.29"/>
  </r>
  <r>
    <n v="19298"/>
    <x v="5"/>
    <d v="2011-09-20T13:11:00"/>
    <x v="0"/>
    <s v="North"/>
    <s v="Search"/>
    <s v="General"/>
    <x v="0"/>
    <n v="3.2099999999999997E-2"/>
    <n v="8.3000000000000007"/>
    <n v="4.1500000000000004"/>
    <n v="0.17449999999999999"/>
    <n v="125"/>
    <n v="2625"/>
    <n v="3.32"/>
    <n v="-1"/>
    <x v="2"/>
    <n v="409.38"/>
  </r>
  <r>
    <n v="19299"/>
    <x v="10"/>
    <d v="2010-04-30T13:10:00"/>
    <x v="0"/>
    <s v="North"/>
    <s v="Search"/>
    <s v="General"/>
    <x v="0"/>
    <s v="Null"/>
    <n v="12.75"/>
    <n v="12.75"/>
    <n v="0.20949999999999999"/>
    <n v="1314"/>
    <n v="57300"/>
    <n v="3.38"/>
    <n v="0.366025404"/>
    <x v="2"/>
    <n v="38.1"/>
  </r>
  <r>
    <n v="19300"/>
    <x v="9"/>
    <d v="2011-03-10T10:57:00"/>
    <x v="0"/>
    <s v="North"/>
    <s v="Search"/>
    <s v="General"/>
    <x v="0"/>
    <n v="1.5100000000000001E-2"/>
    <n v="16.5"/>
    <n v="8.25"/>
    <n v="6.3200000000000006E-2"/>
    <n v="116"/>
    <n v="4586"/>
    <n v="3.49"/>
    <n v="1"/>
    <x v="4"/>
    <s v="Null"/>
  </r>
  <r>
    <n v="19301"/>
    <x v="5"/>
    <d v="2011-09-09T14:14:00"/>
    <x v="0"/>
    <s v="North"/>
    <s v="Search"/>
    <s v="Storage"/>
    <x v="0"/>
    <n v="0.15939999999999999"/>
    <n v="0.55000000000000004"/>
    <n v="0.55000000000000004"/>
    <n v="0.20699999999999999"/>
    <n v="614"/>
    <n v="10600"/>
    <n v="5.89"/>
    <n v="-1"/>
    <x v="0"/>
    <s v="Null"/>
  </r>
  <r>
    <n v="19302"/>
    <x v="8"/>
    <d v="2010-08-19T13:04:00"/>
    <x v="0"/>
    <s v="North"/>
    <s v="TV"/>
    <s v="Storage"/>
    <x v="0"/>
    <n v="3.6999999999999998E-2"/>
    <n v="1.25"/>
    <n v="1.25"/>
    <n v="0.36130000000000001"/>
    <n v="568"/>
    <n v="13789"/>
    <n v="3.55"/>
    <n v="-1.3660254039999999"/>
    <x v="5"/>
    <n v="397.02"/>
  </r>
  <r>
    <n v="19303"/>
    <x v="4"/>
    <d v="2011-12-02T14:30:00"/>
    <x v="0"/>
    <s v="North"/>
    <s v="Email"/>
    <s v="General"/>
    <x v="2"/>
    <n v="0.14940000000000001"/>
    <n v="17.34"/>
    <n v="2.89"/>
    <n v="8.3199999999999996E-2"/>
    <n v="40"/>
    <n v="859"/>
    <n v="3.52"/>
    <n v="1"/>
    <x v="7"/>
    <s v="Null"/>
  </r>
  <r>
    <n v="19304"/>
    <x v="4"/>
    <d v="2011-12-01T14:41:00"/>
    <x v="0"/>
    <s v="North"/>
    <s v="Social Media"/>
    <s v="General"/>
    <x v="0"/>
    <n v="3.0700000000000002E-2"/>
    <n v="35.700000000000003"/>
    <n v="5.95"/>
    <n v="0.39279999999999998"/>
    <n v="275"/>
    <n v="11326"/>
    <n v="7.39"/>
    <n v="1"/>
    <x v="4"/>
    <n v="15846.59"/>
  </r>
  <r>
    <n v="19305"/>
    <x v="1"/>
    <d v="2010-10-10T14:19:00"/>
    <x v="0"/>
    <s v="North"/>
    <s v="Social Media"/>
    <s v="Storage"/>
    <x v="0"/>
    <n v="7.0199999999999999E-2"/>
    <n v="26.4"/>
    <n v="0.55000000000000004"/>
    <s v="Null"/>
    <n v="822"/>
    <n v="9992"/>
    <n v="6.03"/>
    <n v="-0.366025404"/>
    <x v="5"/>
    <n v="1063.77"/>
  </r>
  <r>
    <n v="19306"/>
    <x v="3"/>
    <d v="2011-05-31T14:34:00"/>
    <x v="0"/>
    <s v="North"/>
    <s v="Social Media"/>
    <s v="General"/>
    <x v="0"/>
    <n v="9.2700000000000005E-2"/>
    <n v="1.25"/>
    <n v="1.25"/>
    <n v="0.51890000000000003"/>
    <n v="200"/>
    <n v="5947"/>
    <n v="4.2300000000000004"/>
    <n v="-0.366025404"/>
    <x v="6"/>
    <n v="41354.83"/>
  </r>
  <r>
    <n v="19307"/>
    <x v="3"/>
    <d v="2010-05-09T15:07:00"/>
    <x v="0"/>
    <s v="North"/>
    <s v="Social Media"/>
    <s v="Storage"/>
    <x v="0"/>
    <n v="2.18E-2"/>
    <n v="10.4"/>
    <n v="0.65"/>
    <n v="0.50829999999999997"/>
    <n v="524"/>
    <n v="8736"/>
    <n v="5.9"/>
    <n v="-0.366025404"/>
    <x v="5"/>
    <s v="Null"/>
  </r>
  <r>
    <n v="19308"/>
    <x v="11"/>
    <d v="2010-01-05T15:29:00"/>
    <x v="0"/>
    <s v="North"/>
    <s v="Social Media"/>
    <s v="General"/>
    <x v="0"/>
    <n v="2.0500000000000001E-2"/>
    <n v="2.1"/>
    <n v="2.1"/>
    <s v="Null"/>
    <n v="63"/>
    <n v="666"/>
    <n v="6.04"/>
    <n v="1.3660254039999999"/>
    <x v="7"/>
    <n v="9486.93"/>
  </r>
  <r>
    <n v="19309"/>
    <x v="9"/>
    <d v="2011-03-06T10:05:00"/>
    <x v="0"/>
    <s v="North"/>
    <s v="Social Media"/>
    <s v="General"/>
    <x v="0"/>
    <n v="4.0300000000000002E-2"/>
    <n v="9.9"/>
    <n v="4.95"/>
    <s v="Null"/>
    <n v="631"/>
    <n v="8331"/>
    <n v="7.16"/>
    <n v="1"/>
    <x v="0"/>
    <s v="Null"/>
  </r>
  <r>
    <n v="19310"/>
    <x v="5"/>
    <d v="2011-09-13T13:21:00"/>
    <x v="0"/>
    <s v="North"/>
    <s v="Social Media"/>
    <s v="Storage"/>
    <x v="0"/>
    <n v="4.2200000000000001E-2"/>
    <n v="179"/>
    <n v="1.79"/>
    <n v="0.1865"/>
    <s v="Null"/>
    <n v="4670"/>
    <n v="4.01"/>
    <n v="-1"/>
    <x v="7"/>
    <n v="15693.06"/>
  </r>
  <r>
    <n v="19311"/>
    <x v="3"/>
    <d v="2011-05-10T11:04:00"/>
    <x v="0"/>
    <s v="North"/>
    <s v="Affiliate"/>
    <s v="General"/>
    <x v="0"/>
    <n v="5.1400000000000001E-2"/>
    <n v="2.9"/>
    <n v="1.45"/>
    <n v="0.40160000000000001"/>
    <n v="406"/>
    <n v="12580"/>
    <n v="4.5"/>
    <n v="-0.366025404"/>
    <x v="6"/>
    <n v="5272.9"/>
  </r>
  <r>
    <n v="19312"/>
    <x v="9"/>
    <d v="2010-03-26T13:46:00"/>
    <x v="0"/>
    <s v="North"/>
    <s v="Search"/>
    <s v="General"/>
    <x v="0"/>
    <n v="4.0399999999999998E-2"/>
    <n v="158.4"/>
    <n v="1.65"/>
    <n v="1.44E-2"/>
    <n v="521"/>
    <n v="10702"/>
    <n v="2.7"/>
    <n v="1"/>
    <x v="1"/>
    <n v="82477.78"/>
  </r>
  <r>
    <n v="19313"/>
    <x v="1"/>
    <d v="2010-10-05T11:41:00"/>
    <x v="0"/>
    <s v="North"/>
    <s v="Social Media"/>
    <s v="General"/>
    <x v="0"/>
    <n v="2.1700000000000001E-2"/>
    <n v="142.80000000000001"/>
    <n v="5.95"/>
    <n v="5.0599999999999999E-2"/>
    <n v="347"/>
    <n v="3284"/>
    <n v="2.61"/>
    <n v="-0.366025404"/>
    <x v="3"/>
    <n v="5408.61"/>
  </r>
  <r>
    <n v="19314"/>
    <x v="5"/>
    <d v="2011-09-05T14:13:00"/>
    <x v="0"/>
    <s v="North"/>
    <s v="Affiliate"/>
    <s v="Lighting"/>
    <x v="0"/>
    <n v="0.1457"/>
    <n v="11.5"/>
    <n v="5.75"/>
    <n v="0.1237"/>
    <n v="25"/>
    <n v="781"/>
    <n v="5.74"/>
    <n v="-1"/>
    <x v="4"/>
    <n v="2276.7399999999998"/>
  </r>
  <r>
    <n v="19315"/>
    <x v="3"/>
    <d v="2011-05-18T15:26:00"/>
    <x v="0"/>
    <s v="North"/>
    <s v="TV"/>
    <s v="General"/>
    <x v="0"/>
    <n v="1.5800000000000002E-2"/>
    <n v="15"/>
    <n v="1.25"/>
    <n v="0.2858"/>
    <n v="490"/>
    <n v="5379"/>
    <n v="3.34"/>
    <n v="-0.366025404"/>
    <x v="1"/>
    <n v="12294.78"/>
  </r>
  <r>
    <n v="19316"/>
    <x v="7"/>
    <d v="2010-07-25T11:04:00"/>
    <x v="0"/>
    <s v="North"/>
    <s v="Social Media"/>
    <s v="Seasonal"/>
    <x v="0"/>
    <n v="9.5100000000000004E-2"/>
    <s v="Null"/>
    <n v="7.95"/>
    <n v="0.20280000000000001"/>
    <n v="130"/>
    <n v="1319"/>
    <n v="2.56"/>
    <n v="-1.3660254039999999"/>
    <x v="1"/>
    <n v="1776.34"/>
  </r>
  <r>
    <n v="19317"/>
    <x v="5"/>
    <d v="2010-09-01T12:38:00"/>
    <x v="1"/>
    <s v="South"/>
    <s v="Search"/>
    <s v="General"/>
    <x v="0"/>
    <n v="8.5800000000000001E-2"/>
    <n v="1.65"/>
    <n v="1.65"/>
    <n v="0.22140000000000001"/>
    <n v="253"/>
    <n v="4727"/>
    <n v="4.7699999999999996"/>
    <n v="-1"/>
    <x v="0"/>
    <n v="2105.2399999999998"/>
  </r>
  <r>
    <n v="19318"/>
    <x v="5"/>
    <d v="2011-09-15T18:49:00"/>
    <x v="0"/>
    <s v="North"/>
    <s v="Search"/>
    <s v="Seasonal"/>
    <x v="0"/>
    <n v="3.2000000000000002E-3"/>
    <n v="17.7"/>
    <n v="2.95"/>
    <n v="2.35E-2"/>
    <n v="827"/>
    <n v="24854"/>
    <n v="1.63"/>
    <n v="-1"/>
    <x v="3"/>
    <n v="1567.22"/>
  </r>
  <r>
    <n v="19319"/>
    <x v="0"/>
    <d v="2011-11-10T13:46:00"/>
    <x v="0"/>
    <s v="North"/>
    <s v="Search"/>
    <s v="General"/>
    <x v="0"/>
    <n v="9.0399999999999994E-2"/>
    <n v="4.95"/>
    <n v="4.95"/>
    <n v="0.18099999999999999"/>
    <n v="164"/>
    <n v="1391"/>
    <n v="3.91"/>
    <n v="0.366025404"/>
    <x v="5"/>
    <n v="4653.6400000000003"/>
  </r>
  <r>
    <n v="19320"/>
    <x v="9"/>
    <d v="2011-03-03T19:21:00"/>
    <x v="0"/>
    <s v="North"/>
    <s v="Search"/>
    <s v="Storage"/>
    <x v="0"/>
    <n v="1.5E-3"/>
    <n v="16.5"/>
    <n v="1.65"/>
    <n v="0.2213"/>
    <n v="702"/>
    <n v="9986"/>
    <n v="4.49"/>
    <n v="1"/>
    <x v="2"/>
    <n v="8455.1"/>
  </r>
  <r>
    <n v="19321"/>
    <x v="0"/>
    <d v="2010-11-17T10:55:00"/>
    <x v="0"/>
    <s v="North"/>
    <s v="Search"/>
    <s v="Stationery"/>
    <x v="1"/>
    <n v="8.9599999999999999E-2"/>
    <n v="5.04"/>
    <n v="0.42"/>
    <n v="0.1012"/>
    <n v="264"/>
    <n v="2474"/>
    <n v="1.44"/>
    <n v="0.366025404"/>
    <x v="7"/>
    <n v="332.28"/>
  </r>
  <r>
    <n v="19322"/>
    <x v="10"/>
    <d v="2010-04-28T12:31:00"/>
    <x v="0"/>
    <s v="North"/>
    <s v="Email"/>
    <s v="General"/>
    <x v="0"/>
    <n v="0.12280000000000001"/>
    <n v="1.25"/>
    <n v="1.25"/>
    <n v="0.4032"/>
    <n v="490"/>
    <n v="9310"/>
    <n v="5.76"/>
    <n v="0.366025404"/>
    <x v="4"/>
    <n v="520.4"/>
  </r>
  <r>
    <n v="19323"/>
    <x v="9"/>
    <d v="2010-03-30T09:47:00"/>
    <x v="0"/>
    <s v="North"/>
    <s v="Affiliate"/>
    <s v="General"/>
    <x v="0"/>
    <n v="3.5099999999999999E-2"/>
    <n v="12.6"/>
    <n v="2.1"/>
    <n v="0.1709"/>
    <n v="382"/>
    <n v="14188"/>
    <n v="5.98"/>
    <n v="1"/>
    <x v="5"/>
    <n v="39615.56"/>
  </r>
  <r>
    <n v="19324"/>
    <x v="2"/>
    <d v="2011-02-01T13:47:00"/>
    <x v="0"/>
    <s v="North"/>
    <s v="Search"/>
    <s v="General"/>
    <x v="2"/>
    <n v="0.1356"/>
    <n v="7.56"/>
    <n v="0.21"/>
    <n v="0.23319999999999999"/>
    <n v="215"/>
    <n v="2835"/>
    <n v="2.9"/>
    <n v="1.3660254039999999"/>
    <x v="3"/>
    <n v="874.52"/>
  </r>
  <r>
    <n v="19325"/>
    <x v="7"/>
    <d v="2010-07-12T13:15:00"/>
    <x v="0"/>
    <s v="North"/>
    <s v="Social Media"/>
    <s v="General"/>
    <x v="0"/>
    <n v="5.2200000000000003E-2"/>
    <n v="7.5"/>
    <n v="1.25"/>
    <n v="0.21079999999999999"/>
    <n v="180"/>
    <n v="3128"/>
    <n v="2.4700000000000002"/>
    <n v="-1.3660254039999999"/>
    <x v="4"/>
    <n v="1383.68"/>
  </r>
  <r>
    <n v="19326"/>
    <x v="1"/>
    <d v="2010-10-11T09:44:00"/>
    <x v="0"/>
    <s v="North"/>
    <s v="Social Media"/>
    <s v="General"/>
    <x v="0"/>
    <n v="2.41E-2"/>
    <n v="12.6"/>
    <n v="2.1"/>
    <n v="0.25890000000000002"/>
    <n v="76"/>
    <n v="1365"/>
    <n v="2.95"/>
    <n v="-0.366025404"/>
    <x v="6"/>
    <n v="871.02"/>
  </r>
  <r>
    <n v="19327"/>
    <x v="0"/>
    <d v="2010-11-16T18:30:00"/>
    <x v="0"/>
    <s v="North"/>
    <s v="Email"/>
    <s v="General"/>
    <x v="0"/>
    <n v="5.8999999999999997E-2"/>
    <n v="19.899999999999999"/>
    <n v="9.9499999999999993"/>
    <n v="0.29759999999999998"/>
    <n v="81"/>
    <n v="1284"/>
    <n v="3.69"/>
    <n v="0.366025404"/>
    <x v="0"/>
    <n v="677.32"/>
  </r>
  <r>
    <n v="19328"/>
    <x v="2"/>
    <d v="2011-02-03T10:26:00"/>
    <x v="0"/>
    <s v="North"/>
    <s v="Influencer"/>
    <s v="Lighting"/>
    <x v="0"/>
    <n v="0.1308"/>
    <n v="5.0999999999999996"/>
    <n v="2.5499999999999998"/>
    <n v="9.2999999999999999E-2"/>
    <n v="70"/>
    <n v="2632"/>
    <n v="3.48"/>
    <n v="1.3660254039999999"/>
    <x v="5"/>
    <n v="729.41"/>
  </r>
  <r>
    <n v="19329"/>
    <x v="7"/>
    <d v="2011-07-21T13:37:00"/>
    <x v="0"/>
    <s v="North"/>
    <s v="TV"/>
    <s v="Lighting"/>
    <x v="2"/>
    <n v="7.5600000000000001E-2"/>
    <n v="2.95"/>
    <n v="2.95"/>
    <n v="1.9E-2"/>
    <n v="142"/>
    <n v="2767"/>
    <n v="6.75"/>
    <n v="-1.3660254039999999"/>
    <x v="3"/>
    <n v="198.85"/>
  </r>
  <r>
    <n v="19330"/>
    <x v="1"/>
    <d v="2011-10-10T17:12:00"/>
    <x v="0"/>
    <s v="North"/>
    <s v="Affiliate"/>
    <s v="Storage"/>
    <x v="0"/>
    <n v="1.67E-2"/>
    <n v="12.3"/>
    <n v="2.46"/>
    <n v="0.48060000000000003"/>
    <n v="446"/>
    <n v="11117"/>
    <n v="4.09"/>
    <n v="-0.366025404"/>
    <x v="0"/>
    <n v="14120.64"/>
  </r>
  <r>
    <n v="19331"/>
    <x v="11"/>
    <d v="2010-01-25T10:13:00"/>
    <x v="0"/>
    <s v="North"/>
    <s v="Affiliate"/>
    <s v="Storage"/>
    <x v="0"/>
    <n v="9.7000000000000003E-2"/>
    <n v="15"/>
    <n v="1.25"/>
    <n v="0.27939999999999998"/>
    <n v="81"/>
    <n v="2099"/>
    <n v="7.1"/>
    <n v="1.3660254039999999"/>
    <x v="6"/>
    <n v="120.1"/>
  </r>
  <r>
    <n v="19332"/>
    <x v="6"/>
    <d v="2010-06-28T12:58:00"/>
    <x v="3"/>
    <s v="East"/>
    <s v="Social Media"/>
    <s v="General"/>
    <x v="0"/>
    <n v="0.14549999999999999"/>
    <n v="13.9"/>
    <n v="6.95"/>
    <s v="Null"/>
    <s v="Null"/>
    <n v="1123"/>
    <n v="4.6399999999999997"/>
    <n v="-1"/>
    <x v="3"/>
    <s v="Null"/>
  </r>
  <r>
    <n v="19333"/>
    <x v="8"/>
    <d v="2010-08-25T07:46:00"/>
    <x v="0"/>
    <s v="North"/>
    <s v="Influencer"/>
    <s v="General"/>
    <x v="0"/>
    <n v="4.8000000000000001E-2"/>
    <n v="34.799999999999997"/>
    <n v="1.45"/>
    <n v="9.1499999999999998E-2"/>
    <n v="355"/>
    <n v="6908"/>
    <n v="4.08"/>
    <n v="-1.3660254039999999"/>
    <x v="5"/>
    <n v="11362.03"/>
  </r>
  <r>
    <n v="19334"/>
    <x v="6"/>
    <d v="2011-06-08T16:18:00"/>
    <x v="0"/>
    <s v="North"/>
    <s v="TV"/>
    <s v="General"/>
    <x v="0"/>
    <n v="4.7100000000000003E-2"/>
    <n v="5"/>
    <n v="1.25"/>
    <n v="0.37590000000000001"/>
    <n v="84"/>
    <n v="4927"/>
    <n v="6.27"/>
    <n v="-1"/>
    <x v="1"/>
    <n v="3729.06"/>
  </r>
  <r>
    <n v="19335"/>
    <x v="6"/>
    <d v="2011-06-30T09:02:00"/>
    <x v="0"/>
    <s v="North"/>
    <s v="Influencer"/>
    <s v="General"/>
    <x v="0"/>
    <n v="6.1499999999999999E-2"/>
    <n v="30.6"/>
    <n v="2.5499999999999998"/>
    <n v="0.44280000000000003"/>
    <n v="553"/>
    <n v="8079"/>
    <n v="4.96"/>
    <n v="-1"/>
    <x v="1"/>
    <n v="26319.99"/>
  </r>
  <r>
    <n v="19336"/>
    <x v="4"/>
    <d v="2010-12-01T09:37:00"/>
    <x v="0"/>
    <s v="North"/>
    <s v="Influencer"/>
    <s v="Storage"/>
    <x v="0"/>
    <n v="7.3800000000000004E-2"/>
    <n v="29.5"/>
    <n v="2.95"/>
    <n v="0.1082"/>
    <n v="163"/>
    <n v="3449"/>
    <n v="3.45"/>
    <n v="1"/>
    <x v="2"/>
    <n v="2480.1799999999998"/>
  </r>
  <r>
    <n v="19337"/>
    <x v="2"/>
    <d v="2010-02-18T17:29:00"/>
    <x v="0"/>
    <s v="North"/>
    <s v="Influencer"/>
    <s v="General"/>
    <x v="0"/>
    <n v="2.5999999999999999E-2"/>
    <n v="63.5"/>
    <n v="6.35"/>
    <s v="Null"/>
    <n v="474"/>
    <n v="3441"/>
    <n v="1.1100000000000001"/>
    <n v="1.3660254039999999"/>
    <x v="7"/>
    <n v="6587.98"/>
  </r>
  <r>
    <n v="19338"/>
    <x v="10"/>
    <d v="2011-04-28T14:04:00"/>
    <x v="0"/>
    <s v="North"/>
    <s v="Social Media"/>
    <s v="General"/>
    <x v="0"/>
    <s v="Null"/>
    <n v="33"/>
    <n v="8.25"/>
    <n v="2.3400000000000001E-2"/>
    <n v="95"/>
    <n v="1910"/>
    <n v="2.52"/>
    <n v="0.366025404"/>
    <x v="0"/>
    <n v="303.12"/>
  </r>
  <r>
    <n v="19339"/>
    <x v="1"/>
    <d v="2011-10-26T16:57:00"/>
    <x v="0"/>
    <s v="North"/>
    <s v="Email"/>
    <s v="General"/>
    <x v="0"/>
    <n v="2.98E-2"/>
    <n v="3.32"/>
    <n v="0.83"/>
    <n v="0.26350000000000001"/>
    <n v="143"/>
    <n v="2470"/>
    <n v="3.03"/>
    <n v="-0.366025404"/>
    <x v="7"/>
    <n v="998.27"/>
  </r>
  <r>
    <n v="19340"/>
    <x v="5"/>
    <d v="2011-09-23T12:38:00"/>
    <x v="0"/>
    <s v="North"/>
    <s v="Affiliate"/>
    <s v="Kitchen"/>
    <x v="0"/>
    <n v="3.8E-3"/>
    <n v="6.76"/>
    <n v="1.69"/>
    <n v="0.14829999999999999"/>
    <n v="210"/>
    <n v="5595"/>
    <s v="Null"/>
    <n v="-1"/>
    <x v="6"/>
    <n v="477.48"/>
  </r>
  <r>
    <n v="19341"/>
    <x v="7"/>
    <d v="2010-07-13T14:07:00"/>
    <x v="0"/>
    <s v="North"/>
    <s v="Email"/>
    <s v="General"/>
    <x v="0"/>
    <n v="1.9400000000000001E-2"/>
    <n v="44.94"/>
    <n v="7.49"/>
    <n v="0.29599999999999999"/>
    <n v="279"/>
    <n v="2750"/>
    <n v="4.46"/>
    <n v="-1.3660254039999999"/>
    <x v="0"/>
    <s v="Null"/>
  </r>
  <r>
    <n v="19342"/>
    <x v="11"/>
    <d v="2011-01-31T12:18:00"/>
    <x v="0"/>
    <s v="North"/>
    <s v="Social Media"/>
    <s v="Kitchen"/>
    <x v="0"/>
    <n v="0.12230000000000001"/>
    <n v="5"/>
    <n v="1.25"/>
    <n v="0.1101"/>
    <n v="196"/>
    <n v="4984"/>
    <n v="4.54"/>
    <n v="1.3660254039999999"/>
    <x v="1"/>
    <n v="20953.419999999998"/>
  </r>
  <r>
    <n v="19343"/>
    <x v="4"/>
    <d v="2010-12-08T12:35:00"/>
    <x v="0"/>
    <s v="North"/>
    <s v="Affiliate"/>
    <s v="Kitchen"/>
    <x v="2"/>
    <s v="Null"/>
    <n v="1719.473604"/>
    <n v="1.25"/>
    <n v="0.34160000000000001"/>
    <n v="323"/>
    <n v="2805"/>
    <n v="4.32"/>
    <n v="1"/>
    <x v="3"/>
    <n v="246.33"/>
  </r>
  <r>
    <n v="19344"/>
    <x v="1"/>
    <d v="2011-10-28T16:13:00"/>
    <x v="0"/>
    <s v="North"/>
    <s v="Social Media"/>
    <s v="General"/>
    <x v="0"/>
    <n v="3.3700000000000001E-2"/>
    <n v="12.5"/>
    <n v="12.5"/>
    <n v="6.5600000000000006E-2"/>
    <n v="45"/>
    <n v="1077"/>
    <n v="0.84"/>
    <n v="-0.366025404"/>
    <x v="0"/>
    <n v="1288.9000000000001"/>
  </r>
  <r>
    <n v="19345"/>
    <x v="5"/>
    <d v="2011-09-29T08:27:00"/>
    <x v="0"/>
    <s v="North"/>
    <s v="Search"/>
    <s v="General"/>
    <x v="2"/>
    <n v="2.6800000000000001E-2"/>
    <n v="17.399999999999999"/>
    <n v="1.45"/>
    <n v="7.5399999999999995E-2"/>
    <n v="420"/>
    <n v="10877"/>
    <n v="5.28"/>
    <n v="-1"/>
    <x v="4"/>
    <n v="1172.8599999999999"/>
  </r>
  <r>
    <n v="19346"/>
    <x v="1"/>
    <d v="2011-10-14T13:54:00"/>
    <x v="0"/>
    <s v="North"/>
    <s v="Influencer"/>
    <s v="Lighting"/>
    <x v="0"/>
    <n v="6.2899999999999998E-2"/>
    <n v="20.28"/>
    <n v="1.69"/>
    <n v="0.1457"/>
    <n v="80"/>
    <n v="1980"/>
    <n v="4"/>
    <n v="-0.366025404"/>
    <x v="4"/>
    <n v="17206.580000000002"/>
  </r>
  <r>
    <n v="19347"/>
    <x v="5"/>
    <d v="2011-09-09T10:09:00"/>
    <x v="0"/>
    <s v="North"/>
    <s v="Social Media"/>
    <s v="Storage"/>
    <x v="0"/>
    <n v="1.44E-2"/>
    <n v="8.5"/>
    <n v="0.85"/>
    <n v="0.28120000000000001"/>
    <n v="201"/>
    <n v="5900"/>
    <n v="1.89"/>
    <n v="-1"/>
    <x v="3"/>
    <n v="3863.29"/>
  </r>
  <r>
    <n v="19348"/>
    <x v="0"/>
    <d v="2011-11-09T12:49:00"/>
    <x v="0"/>
    <s v="North"/>
    <s v="Social Media"/>
    <s v="Stationery"/>
    <x v="0"/>
    <n v="0.14610000000000001"/>
    <n v="5.04"/>
    <n v="0.42"/>
    <n v="0.153"/>
    <n v="270"/>
    <n v="7239"/>
    <n v="5.15"/>
    <n v="0.366025404"/>
    <x v="7"/>
    <n v="2056.64"/>
  </r>
  <r>
    <n v="19349"/>
    <x v="9"/>
    <d v="2010-03-09T00:00:00"/>
    <x v="0"/>
    <s v="North"/>
    <s v="TV"/>
    <s v="Storage"/>
    <x v="0"/>
    <n v="0.17180000000000001"/>
    <n v="15.9"/>
    <n v="7.95"/>
    <n v="0.1091"/>
    <n v="206"/>
    <n v="6478"/>
    <n v="8.7799999999999994"/>
    <n v="1"/>
    <x v="7"/>
    <n v="216.5"/>
  </r>
  <r>
    <n v="19350"/>
    <x v="1"/>
    <d v="2011-10-05T12:52:00"/>
    <x v="3"/>
    <s v="East"/>
    <s v="Social Media"/>
    <s v="Storage"/>
    <x v="0"/>
    <n v="7.5999999999999998E-2"/>
    <n v="33"/>
    <n v="1.65"/>
    <n v="0.52380000000000004"/>
    <s v="Null"/>
    <n v="16190"/>
    <n v="6.42"/>
    <n v="-0.366025404"/>
    <x v="3"/>
    <n v="11241.04"/>
  </r>
  <r>
    <n v="19351"/>
    <x v="5"/>
    <d v="2010-09-24T00:00:00"/>
    <x v="0"/>
    <s v="North"/>
    <s v="Search"/>
    <s v="Kitchen"/>
    <x v="0"/>
    <s v="Null"/>
    <n v="17.7"/>
    <n v="2.95"/>
    <n v="0.15240000000000001"/>
    <n v="480"/>
    <n v="7159"/>
    <n v="1.31"/>
    <n v="-1"/>
    <x v="6"/>
    <n v="4051.6"/>
  </r>
  <r>
    <n v="19352"/>
    <x v="3"/>
    <d v="2011-05-12T12:57:00"/>
    <x v="0"/>
    <s v="North"/>
    <s v="Affiliate"/>
    <s v="General"/>
    <x v="0"/>
    <n v="0.1"/>
    <n v="12.48"/>
    <n v="2.08"/>
    <n v="0.20150000000000001"/>
    <n v="117"/>
    <n v="2216"/>
    <n v="5.8"/>
    <n v="-0.366025404"/>
    <x v="5"/>
    <s v="Null"/>
  </r>
  <r>
    <n v="19353"/>
    <x v="0"/>
    <d v="2010-11-09T16:27:00"/>
    <x v="0"/>
    <s v="North"/>
    <s v="Social Media"/>
    <s v="General"/>
    <x v="0"/>
    <s v="Null"/>
    <n v="29.7"/>
    <n v="4.95"/>
    <n v="0.59309999999999996"/>
    <n v="631"/>
    <n v="25235"/>
    <n v="5.75"/>
    <n v="0.366025404"/>
    <x v="3"/>
    <n v="692.7"/>
  </r>
  <r>
    <n v="19354"/>
    <x v="7"/>
    <d v="2011-07-25T13:57:00"/>
    <x v="0"/>
    <s v="North"/>
    <s v="Email"/>
    <s v="General"/>
    <x v="0"/>
    <n v="5.5999999999999999E-3"/>
    <n v="1.7"/>
    <n v="0.85"/>
    <n v="0.31780000000000003"/>
    <n v="186"/>
    <n v="1631"/>
    <n v="2.09"/>
    <n v="-1.3660254039999999"/>
    <x v="5"/>
    <n v="7960.21"/>
  </r>
  <r>
    <n v="19355"/>
    <x v="3"/>
    <d v="2011-05-08T11:37:00"/>
    <x v="0"/>
    <s v="North"/>
    <s v="Search"/>
    <s v="General"/>
    <x v="0"/>
    <n v="3.2199999999999999E-2"/>
    <n v="49.92"/>
    <n v="2.08"/>
    <n v="0.2172"/>
    <n v="96"/>
    <n v="1239"/>
    <n v="7.14"/>
    <n v="-0.366025404"/>
    <x v="1"/>
    <n v="183718.97"/>
  </r>
  <r>
    <n v="19356"/>
    <x v="2"/>
    <d v="2010-02-19T17:40:00"/>
    <x v="0"/>
    <s v="North"/>
    <s v="Social Media"/>
    <s v="General"/>
    <x v="0"/>
    <n v="4.0800000000000003E-2"/>
    <n v="4.25"/>
    <n v="4.25"/>
    <n v="0.38369999999999999"/>
    <n v="9"/>
    <n v="312"/>
    <n v="1.31"/>
    <n v="1.3660254039999999"/>
    <x v="1"/>
    <n v="861.75"/>
  </r>
  <r>
    <n v="19357"/>
    <x v="0"/>
    <d v="2011-11-03T16:37:00"/>
    <x v="0"/>
    <s v="North"/>
    <s v="Social Media"/>
    <s v="Seasonal"/>
    <x v="2"/>
    <n v="0.1166"/>
    <s v="Null"/>
    <n v="0.39"/>
    <n v="0.13639999999999999"/>
    <s v="Null"/>
    <n v="2420"/>
    <n v="2.98"/>
    <n v="0.366025404"/>
    <x v="4"/>
    <n v="631.63"/>
  </r>
  <r>
    <n v="19358"/>
    <x v="9"/>
    <d v="2010-03-24T10:28:00"/>
    <x v="3"/>
    <s v="East"/>
    <s v="Search"/>
    <s v="Kitchen"/>
    <x v="0"/>
    <n v="6.3E-2"/>
    <n v="35.4"/>
    <n v="2.95"/>
    <n v="0.13719999999999999"/>
    <n v="252"/>
    <n v="2045"/>
    <n v="2.23"/>
    <n v="1"/>
    <x v="3"/>
    <n v="2590.88"/>
  </r>
  <r>
    <n v="19359"/>
    <x v="10"/>
    <d v="2010-04-13T15:17:00"/>
    <x v="0"/>
    <s v="North"/>
    <s v="Search"/>
    <s v="General"/>
    <x v="0"/>
    <n v="3.15E-2"/>
    <n v="14.98"/>
    <n v="7.49"/>
    <s v="Null"/>
    <n v="152"/>
    <n v="1401"/>
    <n v="2.97"/>
    <n v="0.366025404"/>
    <x v="6"/>
    <n v="1333.75"/>
  </r>
  <r>
    <n v="19360"/>
    <x v="6"/>
    <d v="2010-06-07T12:09:00"/>
    <x v="0"/>
    <s v="North"/>
    <s v="Email"/>
    <s v="Storage"/>
    <x v="0"/>
    <n v="1.5900000000000001E-2"/>
    <n v="15.9"/>
    <n v="7.95"/>
    <n v="3.27E-2"/>
    <n v="169"/>
    <n v="7447"/>
    <n v="4.33"/>
    <n v="-1"/>
    <x v="4"/>
    <n v="1054.97"/>
  </r>
  <r>
    <n v="19361"/>
    <x v="8"/>
    <d v="2010-08-02T13:12:00"/>
    <x v="0"/>
    <s v="North"/>
    <s v="TV"/>
    <s v="Stationery"/>
    <x v="0"/>
    <n v="5.3900000000000003E-2"/>
    <n v="10.5"/>
    <n v="0.42"/>
    <n v="0.12770000000000001"/>
    <n v="290"/>
    <n v="7227"/>
    <n v="3.39"/>
    <n v="-1.3660254039999999"/>
    <x v="1"/>
    <n v="28599.51"/>
  </r>
  <r>
    <n v="19362"/>
    <x v="6"/>
    <d v="2010-06-22T14:21:00"/>
    <x v="0"/>
    <s v="North"/>
    <s v="Affiliate"/>
    <s v="General"/>
    <x v="2"/>
    <n v="0.1139"/>
    <n v="25.5"/>
    <n v="12.75"/>
    <n v="0.20080000000000001"/>
    <n v="1314"/>
    <n v="17869"/>
    <n v="2.97"/>
    <n v="-1"/>
    <x v="7"/>
    <n v="1205.56"/>
  </r>
  <r>
    <n v="19363"/>
    <x v="6"/>
    <d v="2010-06-08T13:37:00"/>
    <x v="0"/>
    <s v="North"/>
    <s v="Affiliate"/>
    <s v="Stationery"/>
    <x v="0"/>
    <n v="0.1255"/>
    <n v="2.95"/>
    <n v="2.95"/>
    <n v="1.2200000000000001E-2"/>
    <n v="25"/>
    <n v="469"/>
    <n v="1.68"/>
    <n v="-1"/>
    <x v="0"/>
    <n v="36624.54"/>
  </r>
  <r>
    <n v="19364"/>
    <x v="0"/>
    <d v="2011-11-04T10:57:00"/>
    <x v="0"/>
    <s v="North"/>
    <s v="TV"/>
    <s v="Seasonal"/>
    <x v="0"/>
    <n v="9.64E-2"/>
    <n v="133.19999999999999"/>
    <n v="1.1100000000000001"/>
    <n v="7.2499999999999995E-2"/>
    <n v="378"/>
    <n v="14404"/>
    <n v="1.62"/>
    <n v="0.366025404"/>
    <x v="3"/>
    <n v="592393.06999999995"/>
  </r>
  <r>
    <n v="19365"/>
    <x v="0"/>
    <d v="2011-11-13T11:55:00"/>
    <x v="0"/>
    <s v="North"/>
    <s v="Influencer"/>
    <s v="General"/>
    <x v="2"/>
    <n v="2.4199999999999999E-2"/>
    <n v="7.5"/>
    <n v="1.25"/>
    <n v="8.5900000000000004E-2"/>
    <n v="25"/>
    <n v="593"/>
    <n v="7.71"/>
    <n v="0.366025404"/>
    <x v="4"/>
    <n v="484.72"/>
  </r>
  <r>
    <n v="19366"/>
    <x v="1"/>
    <d v="2011-10-17T13:31:00"/>
    <x v="0"/>
    <s v="North"/>
    <s v="TV"/>
    <s v="Stationery"/>
    <x v="0"/>
    <n v="5.1999999999999998E-2"/>
    <n v="2.46"/>
    <n v="2.46"/>
    <n v="0.1283"/>
    <n v="55"/>
    <n v="967"/>
    <n v="5.49"/>
    <n v="-0.366025404"/>
    <x v="7"/>
    <n v="18487.150000000001"/>
  </r>
  <r>
    <n v="19367"/>
    <x v="3"/>
    <d v="2011-05-10T13:22:00"/>
    <x v="0"/>
    <s v="North"/>
    <s v="Affiliate"/>
    <s v="Storage"/>
    <x v="1"/>
    <n v="7.0599999999999996E-2"/>
    <n v="15"/>
    <n v="1.25"/>
    <n v="0.15590000000000001"/>
    <n v="108"/>
    <n v="1400"/>
    <n v="2.52"/>
    <n v="-0.366025404"/>
    <x v="1"/>
    <s v="Null"/>
  </r>
  <r>
    <n v="19368"/>
    <x v="3"/>
    <d v="2011-05-06T11:36:00"/>
    <x v="0"/>
    <s v="North"/>
    <s v="Social Media"/>
    <s v="Storage"/>
    <x v="0"/>
    <n v="2.7799999999999998E-2"/>
    <n v="0.55000000000000004"/>
    <n v="0.55000000000000004"/>
    <n v="0.14979999999999999"/>
    <n v="404"/>
    <n v="7532"/>
    <n v="2.93"/>
    <n v="-0.366025404"/>
    <x v="0"/>
    <n v="39187.65"/>
  </r>
  <r>
    <n v="19369"/>
    <x v="11"/>
    <d v="2010-01-04T13:39:00"/>
    <x v="0"/>
    <s v="North"/>
    <s v="Email"/>
    <s v="General"/>
    <x v="0"/>
    <n v="5.1999999999999998E-2"/>
    <n v="13.5"/>
    <n v="6.75"/>
    <n v="0.16209999999999999"/>
    <n v="266"/>
    <n v="7499"/>
    <n v="3.68"/>
    <n v="1.3660254039999999"/>
    <x v="1"/>
    <n v="6183.58"/>
  </r>
  <r>
    <n v="19370"/>
    <x v="5"/>
    <d v="2011-09-01T17:14:00"/>
    <x v="0"/>
    <s v="North"/>
    <s v="TV"/>
    <s v="Storage"/>
    <x v="0"/>
    <n v="5.8099999999999999E-2"/>
    <n v="14.04"/>
    <n v="0.39"/>
    <n v="0.22689999999999999"/>
    <n v="158"/>
    <n v="3664"/>
    <n v="4.22"/>
    <n v="-1"/>
    <x v="1"/>
    <n v="2262.35"/>
  </r>
  <r>
    <n v="19371"/>
    <x v="1"/>
    <d v="2011-10-18T10:16:00"/>
    <x v="0"/>
    <s v="North"/>
    <s v="TV"/>
    <s v="Lighting"/>
    <x v="0"/>
    <n v="7.8799999999999995E-2"/>
    <s v="Null"/>
    <n v="2.89"/>
    <n v="1.06E-2"/>
    <n v="89"/>
    <n v="3478"/>
    <n v="1.74"/>
    <n v="-0.366025404"/>
    <x v="0"/>
    <n v="16771.3"/>
  </r>
  <r>
    <n v="19372"/>
    <x v="4"/>
    <d v="2011-12-05T17:17:00"/>
    <x v="0"/>
    <s v="North"/>
    <s v="TV"/>
    <s v="Seasonal"/>
    <x v="0"/>
    <n v="0.1767"/>
    <n v="2.46"/>
    <n v="2.46"/>
    <n v="0.23169999999999999"/>
    <n v="48"/>
    <n v="971"/>
    <n v="1.88"/>
    <n v="1"/>
    <x v="5"/>
    <n v="62693.83"/>
  </r>
  <r>
    <n v="19373"/>
    <x v="11"/>
    <d v="2010-01-24T13:51:00"/>
    <x v="0"/>
    <s v="North"/>
    <s v="Email"/>
    <s v="Seasonal"/>
    <x v="0"/>
    <n v="1.66E-2"/>
    <n v="15"/>
    <n v="1.25"/>
    <n v="8.1600000000000006E-2"/>
    <n v="213"/>
    <n v="7857"/>
    <n v="1.05"/>
    <n v="1.3660254039999999"/>
    <x v="1"/>
    <n v="327.60000000000002"/>
  </r>
  <r>
    <n v="19374"/>
    <x v="10"/>
    <d v="2010-04-23T11:28:00"/>
    <x v="0"/>
    <s v="North"/>
    <s v="Email"/>
    <s v="Storage"/>
    <x v="2"/>
    <n v="4.5999999999999999E-3"/>
    <n v="1.25"/>
    <n v="1.25"/>
    <n v="0.4017"/>
    <s v="Null"/>
    <n v="5577"/>
    <n v="1.85"/>
    <n v="0.366025404"/>
    <x v="4"/>
    <n v="697.48"/>
  </r>
  <r>
    <n v="19375"/>
    <x v="5"/>
    <d v="2010-09-09T17:19:00"/>
    <x v="0"/>
    <s v="North"/>
    <s v="TV"/>
    <s v="General"/>
    <x v="0"/>
    <n v="7.1000000000000004E-3"/>
    <n v="27"/>
    <n v="6.75"/>
    <n v="0.27079999999999999"/>
    <n v="173"/>
    <n v="6830"/>
    <s v="Null"/>
    <n v="-1"/>
    <x v="3"/>
    <n v="3686.61"/>
  </r>
  <r>
    <n v="19376"/>
    <x v="5"/>
    <d v="2010-09-09T10:50:00"/>
    <x v="0"/>
    <s v="North"/>
    <s v="Influencer"/>
    <s v="Storage"/>
    <x v="2"/>
    <n v="6.0299999999999999E-2"/>
    <n v="13.2"/>
    <n v="0.55000000000000004"/>
    <n v="0.6"/>
    <n v="614"/>
    <n v="6768"/>
    <n v="5.56"/>
    <n v="-1"/>
    <x v="6"/>
    <n v="652.58000000000004"/>
  </r>
  <r>
    <n v="19377"/>
    <x v="0"/>
    <d v="2010-11-21T16:08:00"/>
    <x v="0"/>
    <s v="North"/>
    <s v="Affiliate"/>
    <s v="Seasonal"/>
    <x v="0"/>
    <n v="7.6399999999999996E-2"/>
    <n v="0.42"/>
    <n v="0.42"/>
    <n v="0.25900000000000001"/>
    <n v="80"/>
    <n v="2596"/>
    <n v="8.57"/>
    <n v="0.366025404"/>
    <x v="4"/>
    <n v="17360.46"/>
  </r>
  <r>
    <n v="19378"/>
    <x v="1"/>
    <d v="2010-10-13T15:07:00"/>
    <x v="0"/>
    <s v="North"/>
    <s v="Search"/>
    <s v="General"/>
    <x v="0"/>
    <n v="1.38E-2"/>
    <n v="69.599999999999994"/>
    <n v="1.45"/>
    <n v="0.40699999999999997"/>
    <n v="66"/>
    <n v="2551"/>
    <n v="1.99"/>
    <n v="-0.366025404"/>
    <x v="0"/>
    <n v="531.5"/>
  </r>
  <r>
    <n v="19379"/>
    <x v="4"/>
    <d v="2009-12-03T12:27:00"/>
    <x v="0"/>
    <s v="North"/>
    <s v="Social Media"/>
    <s v="Storage"/>
    <x v="0"/>
    <n v="6.6799999999999998E-2"/>
    <n v="15"/>
    <n v="1.25"/>
    <n v="0.13159999999999999"/>
    <n v="117"/>
    <n v="1889"/>
    <n v="1.62"/>
    <n v="1"/>
    <x v="2"/>
    <n v="238.65"/>
  </r>
  <r>
    <n v="19380"/>
    <x v="11"/>
    <d v="2011-01-09T15:23:00"/>
    <x v="0"/>
    <s v="North"/>
    <s v="Search"/>
    <s v="General"/>
    <x v="0"/>
    <n v="9.5699999999999993E-2"/>
    <n v="17"/>
    <n v="4.25"/>
    <n v="0.15590000000000001"/>
    <n v="151"/>
    <n v="2239"/>
    <n v="2.46"/>
    <n v="1.3660254039999999"/>
    <x v="3"/>
    <n v="5343.16"/>
  </r>
  <r>
    <n v="19381"/>
    <x v="5"/>
    <d v="2010-09-15T11:53:00"/>
    <x v="0"/>
    <s v="North"/>
    <s v="Influencer"/>
    <s v="General"/>
    <x v="2"/>
    <n v="2.63E-2"/>
    <n v="2.85"/>
    <n v="0.95"/>
    <n v="0.42380000000000001"/>
    <n v="800"/>
    <n v="18100"/>
    <n v="3.11"/>
    <n v="-1"/>
    <x v="5"/>
    <n v="282.77"/>
  </r>
  <r>
    <n v="19382"/>
    <x v="6"/>
    <d v="2011-06-14T13:52:00"/>
    <x v="0"/>
    <s v="North"/>
    <s v="Social Media"/>
    <s v="General"/>
    <x v="0"/>
    <n v="6.4999999999999997E-3"/>
    <n v="5.85"/>
    <n v="1.95"/>
    <n v="0.27050000000000002"/>
    <n v="70"/>
    <n v="1358"/>
    <n v="5.57"/>
    <n v="-1"/>
    <x v="5"/>
    <n v="1123.22"/>
  </r>
  <r>
    <n v="19383"/>
    <x v="5"/>
    <d v="2010-09-22T15:58:00"/>
    <x v="0"/>
    <s v="North"/>
    <s v="Influencer"/>
    <s v="General"/>
    <x v="0"/>
    <n v="2E-3"/>
    <n v="1.45"/>
    <n v="1.45"/>
    <n v="0.15229999999999999"/>
    <n v="355"/>
    <n v="6732"/>
    <n v="2.4300000000000002"/>
    <n v="-1"/>
    <x v="0"/>
    <n v="538.66"/>
  </r>
  <r>
    <n v="19384"/>
    <x v="8"/>
    <d v="2011-08-03T14:07:00"/>
    <x v="0"/>
    <s v="North"/>
    <s v="Search"/>
    <s v="General"/>
    <x v="0"/>
    <n v="0.10920000000000001"/>
    <n v="10.08"/>
    <n v="0.42"/>
    <n v="0.22500000000000001"/>
    <n v="353"/>
    <n v="10044"/>
    <n v="2.48"/>
    <n v="-1.3660254039999999"/>
    <x v="6"/>
    <n v="2427.56"/>
  </r>
  <r>
    <n v="19385"/>
    <x v="0"/>
    <d v="2011-11-06T13:53:00"/>
    <x v="0"/>
    <s v="North"/>
    <s v="Influencer"/>
    <s v="General"/>
    <x v="0"/>
    <n v="7.3400000000000007E-2"/>
    <n v="2.6"/>
    <n v="0.65"/>
    <n v="0.45490000000000003"/>
    <n v="361"/>
    <n v="6615"/>
    <n v="3.35"/>
    <n v="0.366025404"/>
    <x v="6"/>
    <n v="9855.44"/>
  </r>
  <r>
    <n v="19386"/>
    <x v="5"/>
    <d v="2010-09-17T09:34:00"/>
    <x v="0"/>
    <s v="North"/>
    <s v="Search"/>
    <s v="Storage"/>
    <x v="2"/>
    <n v="4.7600000000000003E-2"/>
    <n v="13.2"/>
    <n v="1.65"/>
    <n v="0.23330000000000001"/>
    <n v="418"/>
    <n v="11802"/>
    <n v="3.19"/>
    <n v="-1"/>
    <x v="3"/>
    <n v="141.30000000000001"/>
  </r>
  <r>
    <n v="19387"/>
    <x v="6"/>
    <d v="2010-06-06T12:52:00"/>
    <x v="0"/>
    <s v="North"/>
    <s v="Email"/>
    <s v="General"/>
    <x v="0"/>
    <n v="1.77E-2"/>
    <n v="1327.0963200000001"/>
    <n v="2.1"/>
    <n v="0.24859999999999999"/>
    <n v="43"/>
    <n v="1354"/>
    <n v="0.81"/>
    <n v="-1"/>
    <x v="7"/>
    <n v="1085.44"/>
  </r>
  <r>
    <n v="19388"/>
    <x v="0"/>
    <d v="2010-11-22T10:41:00"/>
    <x v="0"/>
    <s v="North"/>
    <s v="Social Media"/>
    <s v="Seasonal"/>
    <x v="0"/>
    <n v="4.9799999999999997E-2"/>
    <n v="20.399999999999999"/>
    <n v="0.85"/>
    <n v="0.2064"/>
    <n v="294"/>
    <n v="15451"/>
    <s v="Null"/>
    <n v="0.366025404"/>
    <x v="0"/>
    <n v="1921.89"/>
  </r>
  <r>
    <n v="19389"/>
    <x v="4"/>
    <d v="2010-12-12T11:26:00"/>
    <x v="0"/>
    <s v="North"/>
    <s v="Email"/>
    <s v="General"/>
    <x v="0"/>
    <n v="5.5999999999999999E-3"/>
    <n v="14.7"/>
    <n v="2.1"/>
    <n v="0.21890000000000001"/>
    <n v="300"/>
    <n v="5081"/>
    <n v="4.33"/>
    <n v="1"/>
    <x v="0"/>
    <s v="Null"/>
  </r>
  <r>
    <n v="19390"/>
    <x v="5"/>
    <d v="2010-09-08T12:33:00"/>
    <x v="0"/>
    <s v="North"/>
    <s v="Email"/>
    <s v="Storage"/>
    <x v="0"/>
    <n v="8.9800000000000005E-2"/>
    <n v="13.2"/>
    <n v="0.55000000000000004"/>
    <n v="0.1037"/>
    <n v="822"/>
    <n v="9997"/>
    <n v="1.1499999999999999"/>
    <n v="-1"/>
    <x v="3"/>
    <n v="2162.02"/>
  </r>
  <r>
    <n v="19391"/>
    <x v="7"/>
    <d v="2011-07-18T11:58:00"/>
    <x v="0"/>
    <s v="North"/>
    <s v="TV"/>
    <s v="Stationery"/>
    <x v="0"/>
    <n v="4.7000000000000002E-3"/>
    <n v="6.8"/>
    <n v="0.85"/>
    <n v="8.6300000000000002E-2"/>
    <n v="125"/>
    <n v="2679"/>
    <n v="1.43"/>
    <n v="-1.3660254039999999"/>
    <x v="4"/>
    <n v="12357.16"/>
  </r>
  <r>
    <n v="19392"/>
    <x v="2"/>
    <d v="2011-02-02T00:00:00"/>
    <x v="0"/>
    <s v="North"/>
    <s v="Search"/>
    <s v="General"/>
    <x v="0"/>
    <n v="4.7000000000000002E-3"/>
    <n v="16.95"/>
    <n v="16.95"/>
    <n v="3.85E-2"/>
    <n v="264"/>
    <n v="3924"/>
    <n v="1.1399999999999999"/>
    <n v="1.3660254039999999"/>
    <x v="2"/>
    <n v="1244.1500000000001"/>
  </r>
  <r>
    <n v="19393"/>
    <x v="5"/>
    <d v="2011-09-29T12:00:00"/>
    <x v="0"/>
    <s v="North"/>
    <s v="Social Media"/>
    <s v="Seasonal"/>
    <x v="0"/>
    <n v="6.7599999999999993E-2"/>
    <s v="Null"/>
    <n v="2.1"/>
    <n v="0.6"/>
    <n v="268"/>
    <n v="9807"/>
    <n v="7.6"/>
    <n v="-1"/>
    <x v="7"/>
    <n v="7276.95"/>
  </r>
  <r>
    <n v="19394"/>
    <x v="1"/>
    <d v="2010-10-21T11:52:00"/>
    <x v="0"/>
    <s v="North"/>
    <s v="Search"/>
    <s v="General"/>
    <x v="0"/>
    <n v="5.7999999999999996E-3"/>
    <n v="6.3"/>
    <n v="2.1"/>
    <n v="0.14430000000000001"/>
    <s v="Null"/>
    <n v="6607"/>
    <n v="3.75"/>
    <n v="-0.366025404"/>
    <x v="3"/>
    <n v="344.78"/>
  </r>
  <r>
    <n v="19395"/>
    <x v="9"/>
    <d v="2011-03-04T09:46:00"/>
    <x v="0"/>
    <s v="North"/>
    <s v="TV"/>
    <s v="General"/>
    <x v="0"/>
    <n v="4.5699999999999998E-2"/>
    <n v="3.3"/>
    <n v="1.65"/>
    <n v="0.30499999999999999"/>
    <s v="Null"/>
    <n v="10492"/>
    <n v="4.21"/>
    <n v="1"/>
    <x v="0"/>
    <n v="5128.54"/>
  </r>
  <r>
    <n v="19396"/>
    <x v="0"/>
    <d v="2011-11-14T15:37:00"/>
    <x v="3"/>
    <s v="East"/>
    <s v="Social Media"/>
    <s v="General"/>
    <x v="2"/>
    <n v="1.35E-2"/>
    <n v="31.8"/>
    <n v="7.95"/>
    <n v="5.5500000000000001E-2"/>
    <n v="140"/>
    <n v="2421"/>
    <n v="3.1"/>
    <n v="0.366025404"/>
    <x v="1"/>
    <n v="2512.25"/>
  </r>
  <r>
    <n v="19397"/>
    <x v="2"/>
    <d v="2011-02-24T09:32:00"/>
    <x v="0"/>
    <s v="North"/>
    <s v="Search"/>
    <s v="General"/>
    <x v="0"/>
    <n v="3.5799999999999998E-2"/>
    <n v="17.7"/>
    <n v="2.95"/>
    <n v="0.26429999999999998"/>
    <s v="Null"/>
    <n v="3210"/>
    <n v="5.25"/>
    <n v="1.3660254039999999"/>
    <x v="4"/>
    <n v="11227.65"/>
  </r>
  <r>
    <n v="19398"/>
    <x v="2"/>
    <d v="2011-02-08T12:01:00"/>
    <x v="0"/>
    <s v="North"/>
    <s v="Search"/>
    <s v="General"/>
    <x v="0"/>
    <n v="2.8000000000000001E-2"/>
    <n v="31.8"/>
    <n v="7.95"/>
    <n v="0.13339999999999999"/>
    <n v="678"/>
    <n v="3145"/>
    <n v="6.25"/>
    <n v="1.3660254039999999"/>
    <x v="7"/>
    <n v="2924.18"/>
  </r>
  <r>
    <n v="19399"/>
    <x v="7"/>
    <d v="2011-07-03T12:27:00"/>
    <x v="0"/>
    <s v="North"/>
    <s v="Search"/>
    <s v="Lighting"/>
    <x v="1"/>
    <n v="6.0299999999999999E-2"/>
    <n v="11.56"/>
    <n v="2.89"/>
    <n v="6.7199999999999996E-2"/>
    <n v="178"/>
    <n v="2427"/>
    <n v="3.99"/>
    <n v="-1.3660254039999999"/>
    <x v="1"/>
    <n v="11.56"/>
  </r>
  <r>
    <n v="19400"/>
    <x v="0"/>
    <d v="2010-11-18T14:55:00"/>
    <x v="0"/>
    <s v="North"/>
    <s v="Email"/>
    <s v="Lighting"/>
    <x v="0"/>
    <n v="3.5799999999999998E-2"/>
    <n v="59.4"/>
    <n v="1.65"/>
    <n v="0.56989999999999996"/>
    <n v="415"/>
    <n v="5078"/>
    <n v="5.4"/>
    <n v="0.366025404"/>
    <x v="1"/>
    <n v="8767.6200000000008"/>
  </r>
  <r>
    <n v="19401"/>
    <x v="0"/>
    <d v="2011-11-09T00:00:00"/>
    <x v="0"/>
    <s v="North"/>
    <s v="Affiliate"/>
    <s v="Seasonal"/>
    <x v="0"/>
    <n v="3.1E-2"/>
    <n v="9.9600000000000009"/>
    <n v="0.83"/>
    <n v="0.14799999999999999"/>
    <n v="51"/>
    <n v="562"/>
    <n v="3.52"/>
    <n v="0.366025404"/>
    <x v="6"/>
    <n v="7898.12"/>
  </r>
  <r>
    <n v="19402"/>
    <x v="5"/>
    <d v="2011-09-02T15:05:00"/>
    <x v="0"/>
    <s v="North"/>
    <s v="Affiliate"/>
    <s v="Seasonal"/>
    <x v="0"/>
    <n v="6.0199999999999997E-2"/>
    <n v="162.72"/>
    <n v="3.39"/>
    <n v="0.25559999999999999"/>
    <n v="500"/>
    <n v="15836"/>
    <n v="6.81"/>
    <n v="-1"/>
    <x v="6"/>
    <n v="1917.3"/>
  </r>
  <r>
    <n v="19403"/>
    <x v="9"/>
    <d v="2011-03-23T16:35:00"/>
    <x v="0"/>
    <s v="North"/>
    <s v="Influencer"/>
    <s v="General"/>
    <x v="0"/>
    <n v="0.11070000000000001"/>
    <n v="20.399999999999999"/>
    <n v="0.85"/>
    <n v="0.42559999999999998"/>
    <n v="80"/>
    <n v="797"/>
    <n v="2.78"/>
    <n v="1"/>
    <x v="7"/>
    <n v="891.61"/>
  </r>
  <r>
    <n v="19404"/>
    <x v="9"/>
    <d v="2011-03-08T11:59:00"/>
    <x v="0"/>
    <s v="North"/>
    <s v="Social Media"/>
    <s v="Seasonal"/>
    <x v="0"/>
    <n v="9.0899999999999995E-2"/>
    <n v="19.8"/>
    <n v="1.65"/>
    <n v="0.43059999999999998"/>
    <n v="325"/>
    <n v="18074"/>
    <n v="7.05"/>
    <n v="1"/>
    <x v="1"/>
    <n v="226.95"/>
  </r>
  <r>
    <n v="19405"/>
    <x v="0"/>
    <d v="2011-11-04T12:20:00"/>
    <x v="0"/>
    <s v="North"/>
    <s v="Search"/>
    <s v="Stationery"/>
    <x v="0"/>
    <n v="9.5100000000000004E-2"/>
    <n v="11.9"/>
    <n v="5.95"/>
    <n v="1.9199999999999998E-2"/>
    <n v="145"/>
    <n v="4134"/>
    <n v="5.45"/>
    <n v="0.366025404"/>
    <x v="1"/>
    <n v="5170.99"/>
  </r>
  <r>
    <n v="19406"/>
    <x v="4"/>
    <d v="2010-12-05T13:00:00"/>
    <x v="0"/>
    <s v="North"/>
    <s v="Social Media"/>
    <s v="Storage"/>
    <x v="1"/>
    <n v="9.9000000000000008E-3"/>
    <n v="2.95"/>
    <n v="2.95"/>
    <n v="0.16819999999999999"/>
    <n v="401"/>
    <n v="7965"/>
    <n v="8.0500000000000007"/>
    <n v="1"/>
    <x v="5"/>
    <n v="369.18"/>
  </r>
  <r>
    <n v="19407"/>
    <x v="0"/>
    <d v="2011-11-29T12:15:00"/>
    <x v="0"/>
    <s v="North"/>
    <s v="Affiliate"/>
    <s v="Storage"/>
    <x v="0"/>
    <n v="1.46E-2"/>
    <n v="82.5"/>
    <n v="8.25"/>
    <n v="0.3306"/>
    <n v="148"/>
    <n v="1783"/>
    <n v="4.1900000000000004"/>
    <n v="0.366025404"/>
    <x v="1"/>
    <n v="2772.39"/>
  </r>
  <r>
    <n v="19408"/>
    <x v="1"/>
    <d v="2011-10-28T16:13:00"/>
    <x v="0"/>
    <s v="North"/>
    <s v="Email"/>
    <s v="General"/>
    <x v="0"/>
    <n v="0.11890000000000001"/>
    <n v="35.4"/>
    <n v="2.95"/>
    <n v="9.9900000000000003E-2"/>
    <n v="446"/>
    <n v="9141"/>
    <n v="4.26"/>
    <n v="-0.366025404"/>
    <x v="7"/>
    <s v="Null"/>
  </r>
  <r>
    <n v="19409"/>
    <x v="9"/>
    <d v="2010-03-22T14:44:00"/>
    <x v="0"/>
    <s v="North"/>
    <s v="Email"/>
    <s v="Lighting"/>
    <x v="0"/>
    <n v="2.9600000000000001E-2"/>
    <n v="30"/>
    <n v="1.25"/>
    <n v="1.8800000000000001E-2"/>
    <n v="466"/>
    <n v="7596"/>
    <n v="1.32"/>
    <n v="1"/>
    <x v="3"/>
    <n v="1199.01"/>
  </r>
  <r>
    <n v="19410"/>
    <x v="1"/>
    <d v="2011-10-09T16:22:00"/>
    <x v="0"/>
    <s v="North"/>
    <s v="Search"/>
    <s v="Seasonal"/>
    <x v="2"/>
    <s v="Null"/>
    <n v="2.95"/>
    <n v="2.95"/>
    <n v="0.2641"/>
    <n v="69"/>
    <n v="843"/>
    <n v="5.33"/>
    <n v="-0.366025404"/>
    <x v="6"/>
    <n v="296.69"/>
  </r>
  <r>
    <n v="19411"/>
    <x v="1"/>
    <d v="2010-10-11T14:46:00"/>
    <x v="0"/>
    <s v="North"/>
    <s v="Affiliate"/>
    <s v="Storage"/>
    <x v="0"/>
    <n v="1.6500000000000001E-2"/>
    <n v="19.5"/>
    <n v="1.95"/>
    <n v="6.88E-2"/>
    <n v="978"/>
    <n v="15383"/>
    <n v="6.34"/>
    <n v="-0.366025404"/>
    <x v="1"/>
    <n v="3310.49"/>
  </r>
  <r>
    <n v="19412"/>
    <x v="11"/>
    <d v="2010-01-29T13:52:00"/>
    <x v="0"/>
    <s v="North"/>
    <s v="TV"/>
    <s v="General"/>
    <x v="0"/>
    <n v="1.0699999999999999E-2"/>
    <n v="20.399999999999999"/>
    <n v="2.5499999999999998"/>
    <n v="4.6300000000000001E-2"/>
    <n v="122"/>
    <n v="2423"/>
    <n v="5.33"/>
    <n v="1.3660254039999999"/>
    <x v="7"/>
    <n v="650.09"/>
  </r>
  <r>
    <n v="19413"/>
    <x v="7"/>
    <d v="2011-07-06T10:49:00"/>
    <x v="0"/>
    <s v="North"/>
    <s v="Search"/>
    <s v="Storage"/>
    <x v="0"/>
    <n v="3.5200000000000002E-2"/>
    <n v="17.7"/>
    <n v="2.95"/>
    <n v="8.9700000000000002E-2"/>
    <n v="439"/>
    <n v="7230"/>
    <n v="0.86"/>
    <n v="-1.3660254039999999"/>
    <x v="6"/>
    <n v="3854.61"/>
  </r>
  <r>
    <n v="19414"/>
    <x v="10"/>
    <d v="2011-04-18T10:55:00"/>
    <x v="0"/>
    <s v="North"/>
    <s v="Social Media"/>
    <s v="General"/>
    <x v="0"/>
    <n v="6.2199999999999998E-2"/>
    <s v="Null"/>
    <n v="7.95"/>
    <n v="4.65E-2"/>
    <n v="474"/>
    <n v="20242"/>
    <n v="5.76"/>
    <n v="0.366025404"/>
    <x v="6"/>
    <n v="2583.0500000000002"/>
  </r>
  <r>
    <n v="19415"/>
    <x v="10"/>
    <d v="2010-04-23T11:44:00"/>
    <x v="0"/>
    <s v="North"/>
    <s v="Email"/>
    <s v="Storage"/>
    <x v="0"/>
    <n v="6.6000000000000003E-2"/>
    <n v="10.199999999999999"/>
    <n v="0.85"/>
    <n v="0.1298"/>
    <n v="445"/>
    <n v="11214"/>
    <n v="2.97"/>
    <n v="0.366025404"/>
    <x v="0"/>
    <n v="1123.5"/>
  </r>
  <r>
    <n v="19416"/>
    <x v="4"/>
    <d v="2009-12-15T19:05:00"/>
    <x v="0"/>
    <s v="North"/>
    <s v="Search"/>
    <s v="Storage"/>
    <x v="0"/>
    <n v="1.3100000000000001E-2"/>
    <n v="19.5"/>
    <n v="1.95"/>
    <n v="0.28720000000000001"/>
    <n v="506"/>
    <n v="15327"/>
    <s v="Null"/>
    <n v="1"/>
    <x v="3"/>
    <n v="180.4"/>
  </r>
  <r>
    <n v="19417"/>
    <x v="7"/>
    <d v="2010-07-27T10:26:00"/>
    <x v="0"/>
    <s v="North"/>
    <s v="Search"/>
    <s v="General"/>
    <x v="0"/>
    <n v="8.3599999999999994E-2"/>
    <n v="10.199999999999999"/>
    <n v="2.5499999999999998"/>
    <n v="0.36030000000000001"/>
    <n v="461"/>
    <n v="8503"/>
    <n v="1.63"/>
    <n v="-1.3660254039999999"/>
    <x v="7"/>
    <n v="8908.58"/>
  </r>
  <r>
    <n v="19418"/>
    <x v="1"/>
    <d v="2010-10-04T11:16:00"/>
    <x v="0"/>
    <s v="North"/>
    <s v="Influencer"/>
    <s v="General"/>
    <x v="0"/>
    <n v="0.1111"/>
    <n v="2000.86328"/>
    <n v="0.85"/>
    <n v="0.25869999999999999"/>
    <n v="359"/>
    <n v="13727"/>
    <n v="5.9"/>
    <n v="-0.366025404"/>
    <x v="4"/>
    <n v="3578.2"/>
  </r>
  <r>
    <n v="19419"/>
    <x v="4"/>
    <d v="2011-12-07T12:33:00"/>
    <x v="0"/>
    <s v="North"/>
    <s v="Search"/>
    <s v="General"/>
    <x v="0"/>
    <n v="4.4999999999999998E-2"/>
    <s v="Null"/>
    <n v="2.08"/>
    <n v="0.17330000000000001"/>
    <n v="53"/>
    <n v="2154"/>
    <n v="4.08"/>
    <n v="1"/>
    <x v="0"/>
    <n v="9525.02"/>
  </r>
  <r>
    <n v="19420"/>
    <x v="0"/>
    <d v="2011-11-14T16:59:00"/>
    <x v="0"/>
    <s v="North"/>
    <s v="Email"/>
    <s v="Storage"/>
    <x v="0"/>
    <n v="0.14610000000000001"/>
    <n v="61.2"/>
    <n v="2.5499999999999998"/>
    <n v="0.49230000000000002"/>
    <n v="406"/>
    <n v="8135"/>
    <n v="1.56"/>
    <n v="0.366025404"/>
    <x v="5"/>
    <n v="56875.77"/>
  </r>
  <r>
    <n v="19421"/>
    <x v="6"/>
    <d v="2010-06-21T12:56:00"/>
    <x v="0"/>
    <s v="North"/>
    <s v="TV"/>
    <s v="Lighting"/>
    <x v="0"/>
    <n v="3.4799999999999998E-2"/>
    <n v="6.75"/>
    <n v="6.75"/>
    <n v="0.17960000000000001"/>
    <n v="196"/>
    <n v="5974"/>
    <n v="4.46"/>
    <n v="-1"/>
    <x v="6"/>
    <n v="17083.32"/>
  </r>
  <r>
    <n v="19422"/>
    <x v="7"/>
    <d v="2010-07-09T09:46:00"/>
    <x v="0"/>
    <s v="North"/>
    <s v="Social Media"/>
    <s v="General"/>
    <x v="0"/>
    <n v="5.1999999999999998E-3"/>
    <n v="480"/>
    <n v="1.25"/>
    <n v="0.12180000000000001"/>
    <n v="106"/>
    <n v="2219"/>
    <n v="2.17"/>
    <n v="-1.3660254039999999"/>
    <x v="4"/>
    <n v="118585.60000000001"/>
  </r>
  <r>
    <n v="19423"/>
    <x v="9"/>
    <d v="2010-03-26T14:01:00"/>
    <x v="0"/>
    <s v="North"/>
    <s v="Email"/>
    <s v="Storage"/>
    <x v="0"/>
    <n v="1.4E-3"/>
    <n v="12.6"/>
    <n v="2.1"/>
    <n v="0.1678"/>
    <n v="108"/>
    <n v="1494"/>
    <n v="5.15"/>
    <n v="1"/>
    <x v="0"/>
    <n v="1398.21"/>
  </r>
  <r>
    <n v="19424"/>
    <x v="8"/>
    <d v="2010-08-18T00:00:00"/>
    <x v="0"/>
    <s v="North"/>
    <s v="Search"/>
    <s v="General"/>
    <x v="0"/>
    <n v="4.1799999999999997E-2"/>
    <n v="20.16"/>
    <n v="0.42"/>
    <s v="Null"/>
    <n v="417"/>
    <n v="11887"/>
    <n v="1.96"/>
    <n v="-1.3660254039999999"/>
    <x v="4"/>
    <n v="146202.88"/>
  </r>
  <r>
    <n v="19425"/>
    <x v="8"/>
    <d v="2010-08-01T10:09:00"/>
    <x v="0"/>
    <s v="North"/>
    <s v="Influencer"/>
    <s v="General"/>
    <x v="0"/>
    <n v="5.9200000000000003E-2"/>
    <n v="15.9"/>
    <n v="7.95"/>
    <n v="0.36480000000000001"/>
    <n v="156"/>
    <n v="3892"/>
    <n v="2.12"/>
    <n v="-1.3660254039999999"/>
    <x v="1"/>
    <n v="8346.49"/>
  </r>
  <r>
    <n v="19426"/>
    <x v="10"/>
    <d v="2010-04-15T09:45:00"/>
    <x v="0"/>
    <s v="North"/>
    <s v="Search"/>
    <s v="General"/>
    <x v="0"/>
    <n v="7.6300000000000007E-2"/>
    <n v="14.98"/>
    <n v="7.49"/>
    <n v="5.62E-2"/>
    <n v="193"/>
    <n v="3161"/>
    <n v="7.4"/>
    <n v="0.366025404"/>
    <x v="5"/>
    <n v="283.3"/>
  </r>
  <r>
    <n v="19427"/>
    <x v="0"/>
    <d v="2011-11-27T12:29:00"/>
    <x v="0"/>
    <s v="North"/>
    <s v="Social Media"/>
    <s v="Lighting"/>
    <x v="0"/>
    <n v="9.7000000000000003E-3"/>
    <n v="2.5499999999999998"/>
    <n v="0.85"/>
    <n v="0.49370000000000003"/>
    <n v="181"/>
    <n v="3779"/>
    <n v="7.77"/>
    <n v="0.366025404"/>
    <x v="6"/>
    <n v="4792.26"/>
  </r>
  <r>
    <n v="19428"/>
    <x v="11"/>
    <d v="2011-01-05T11:52:00"/>
    <x v="0"/>
    <s v="North"/>
    <s v="Affiliate"/>
    <s v="Stationery"/>
    <x v="0"/>
    <n v="7.4999999999999997E-3"/>
    <n v="742.61296990000005"/>
    <n v="0.42"/>
    <n v="0.124"/>
    <n v="353"/>
    <n v="7631"/>
    <s v="Null"/>
    <n v="1.3660254039999999"/>
    <x v="6"/>
    <n v="63885.4"/>
  </r>
  <r>
    <n v="19429"/>
    <x v="0"/>
    <d v="2010-11-04T12:39:00"/>
    <x v="0"/>
    <s v="North"/>
    <s v="Influencer"/>
    <s v="Lighting"/>
    <x v="0"/>
    <n v="0.12189999999999999"/>
    <n v="15"/>
    <n v="1.25"/>
    <n v="0.36599999999999999"/>
    <n v="226"/>
    <n v="3810"/>
    <n v="3.84"/>
    <n v="0.366025404"/>
    <x v="1"/>
    <n v="2171.8200000000002"/>
  </r>
  <r>
    <n v="19430"/>
    <x v="0"/>
    <d v="2010-11-24T17:11:00"/>
    <x v="0"/>
    <s v="North"/>
    <s v="Affiliate"/>
    <s v="General"/>
    <x v="0"/>
    <n v="9.3899999999999997E-2"/>
    <n v="6.3"/>
    <n v="2.1"/>
    <n v="6.0499999999999998E-2"/>
    <n v="521"/>
    <n v="8822"/>
    <n v="0.27"/>
    <n v="0.366025404"/>
    <x v="7"/>
    <n v="1039.05"/>
  </r>
  <r>
    <n v="19431"/>
    <x v="11"/>
    <d v="2011-01-31T11:46:00"/>
    <x v="0"/>
    <s v="North"/>
    <s v="Social Media"/>
    <s v="Lighting"/>
    <x v="0"/>
    <n v="6.8400000000000002E-2"/>
    <n v="20.399999999999999"/>
    <n v="0.85"/>
    <n v="0.21360000000000001"/>
    <n v="281"/>
    <n v="7362"/>
    <n v="4.9000000000000004"/>
    <n v="1.3660254039999999"/>
    <x v="6"/>
    <n v="7533.26"/>
  </r>
  <r>
    <n v="19432"/>
    <x v="6"/>
    <d v="2011-06-09T14:18:00"/>
    <x v="0"/>
    <s v="North"/>
    <s v="Affiliate"/>
    <s v="Lighting"/>
    <x v="0"/>
    <n v="9.1499999999999998E-2"/>
    <n v="12.5"/>
    <n v="6.25"/>
    <n v="0.20280000000000001"/>
    <n v="271"/>
    <n v="4227"/>
    <n v="1.39"/>
    <n v="-1"/>
    <x v="1"/>
    <n v="554.88"/>
  </r>
  <r>
    <n v="19433"/>
    <x v="2"/>
    <d v="2010-02-04T14:13:00"/>
    <x v="0"/>
    <s v="North"/>
    <s v="Affiliate"/>
    <s v="Kitchen"/>
    <x v="0"/>
    <n v="3.9E-2"/>
    <n v="1.25"/>
    <n v="1.25"/>
    <n v="0.30520000000000003"/>
    <n v="372"/>
    <n v="19442"/>
    <n v="1.92"/>
    <n v="1.3660254039999999"/>
    <x v="1"/>
    <n v="579.53"/>
  </r>
  <r>
    <n v="19434"/>
    <x v="1"/>
    <d v="2011-10-09T13:15:00"/>
    <x v="0"/>
    <s v="North"/>
    <s v="Social Media"/>
    <s v="General"/>
    <x v="0"/>
    <n v="1.12E-2"/>
    <n v="1.05"/>
    <n v="0.21"/>
    <n v="0.21870000000000001"/>
    <n v="104"/>
    <n v="4430"/>
    <n v="4.6500000000000004"/>
    <n v="-0.366025404"/>
    <x v="7"/>
    <n v="1551.63"/>
  </r>
  <r>
    <n v="19435"/>
    <x v="1"/>
    <d v="2011-10-11T14:52:00"/>
    <x v="0"/>
    <s v="North"/>
    <s v="Affiliate"/>
    <s v="Kitchen"/>
    <x v="2"/>
    <s v="Null"/>
    <n v="12.6"/>
    <n v="2.1"/>
    <n v="0.24740000000000001"/>
    <n v="66"/>
    <n v="2050"/>
    <n v="3.81"/>
    <n v="-0.366025404"/>
    <x v="7"/>
    <n v="999.56"/>
  </r>
  <r>
    <n v="19436"/>
    <x v="7"/>
    <d v="2010-07-25T15:17:00"/>
    <x v="0"/>
    <s v="North"/>
    <s v="Email"/>
    <s v="Lighting"/>
    <x v="0"/>
    <n v="7.9000000000000008E-3"/>
    <n v="59.4"/>
    <n v="4.95"/>
    <n v="9.7999999999999997E-3"/>
    <n v="142"/>
    <n v="2363"/>
    <n v="2.02"/>
    <n v="-1.3660254039999999"/>
    <x v="4"/>
    <n v="7882.11"/>
  </r>
  <r>
    <n v="19437"/>
    <x v="9"/>
    <d v="2010-03-22T10:56:00"/>
    <x v="0"/>
    <s v="North"/>
    <s v="Search"/>
    <s v="General"/>
    <x v="2"/>
    <s v="Null"/>
    <n v="14.85"/>
    <n v="4.95"/>
    <n v="3.7400000000000003E-2"/>
    <n v="97"/>
    <n v="2727"/>
    <n v="4.87"/>
    <n v="1"/>
    <x v="2"/>
    <n v="977.07"/>
  </r>
  <r>
    <n v="19438"/>
    <x v="7"/>
    <d v="2011-07-07T10:40:00"/>
    <x v="0"/>
    <s v="North"/>
    <s v="Social Media"/>
    <s v="Storage"/>
    <x v="2"/>
    <n v="0.12139999999999999"/>
    <n v="20.8"/>
    <n v="2.08"/>
    <n v="0.28260000000000002"/>
    <n v="505"/>
    <n v="17365"/>
    <n v="4.33"/>
    <n v="-1.3660254039999999"/>
    <x v="6"/>
    <n v="967.26099999999997"/>
  </r>
  <r>
    <n v="19439"/>
    <x v="9"/>
    <d v="2010-03-29T11:38:00"/>
    <x v="0"/>
    <s v="North"/>
    <s v="TV"/>
    <s v="General"/>
    <x v="0"/>
    <n v="2.18E-2"/>
    <n v="11.8"/>
    <n v="2.95"/>
    <n v="6.4100000000000004E-2"/>
    <n v="43"/>
    <n v="830"/>
    <n v="2.35"/>
    <n v="1"/>
    <x v="4"/>
    <n v="5127.4799999999996"/>
  </r>
  <r>
    <n v="19440"/>
    <x v="7"/>
    <d v="2011-07-20T14:54:00"/>
    <x v="0"/>
    <s v="North"/>
    <s v="Email"/>
    <s v="Seasonal"/>
    <x v="2"/>
    <n v="0.15629999999999999"/>
    <n v="25.2"/>
    <n v="2.1"/>
    <n v="2.18E-2"/>
    <n v="392"/>
    <n v="14276"/>
    <n v="1.25"/>
    <n v="-1.3660254039999999"/>
    <x v="2"/>
    <n v="201.7"/>
  </r>
  <r>
    <n v="19441"/>
    <x v="10"/>
    <d v="2010-04-28T09:15:00"/>
    <x v="0"/>
    <s v="North"/>
    <s v="Social Media"/>
    <s v="Storage"/>
    <x v="0"/>
    <n v="0.1275"/>
    <n v="49.5"/>
    <n v="1.65"/>
    <n v="0.28799999999999998"/>
    <n v="845"/>
    <n v="10482"/>
    <n v="6.88"/>
    <n v="0.366025404"/>
    <x v="1"/>
    <n v="10957.51"/>
  </r>
  <r>
    <n v="19442"/>
    <x v="7"/>
    <d v="2010-07-12T13:26:00"/>
    <x v="0"/>
    <s v="North"/>
    <s v="Social Media"/>
    <s v="Kitchen"/>
    <x v="2"/>
    <n v="0.18099999999999999"/>
    <n v="15"/>
    <n v="1.25"/>
    <n v="0.1232"/>
    <n v="99"/>
    <n v="1486"/>
    <n v="7.47"/>
    <n v="-1.3660254039999999"/>
    <x v="7"/>
    <n v="29.66"/>
  </r>
  <r>
    <n v="19443"/>
    <x v="0"/>
    <d v="2010-11-30T16:26:00"/>
    <x v="0"/>
    <s v="North"/>
    <s v="TV"/>
    <s v="General"/>
    <x v="0"/>
    <n v="0.13600000000000001"/>
    <n v="25.2"/>
    <n v="2.1"/>
    <n v="9.1899999999999996E-2"/>
    <n v="530"/>
    <n v="13308"/>
    <n v="6.17"/>
    <n v="0.366025404"/>
    <x v="7"/>
    <n v="2147.73"/>
  </r>
  <r>
    <n v="19444"/>
    <x v="0"/>
    <d v="2011-11-17T14:26:00"/>
    <x v="0"/>
    <s v="North"/>
    <s v="Affiliate"/>
    <s v="Stationery"/>
    <x v="0"/>
    <n v="1.3599999999999999E-2"/>
    <n v="0.85"/>
    <n v="0.85"/>
    <n v="0.14460000000000001"/>
    <n v="66"/>
    <n v="2558"/>
    <n v="4.09"/>
    <n v="0.366025404"/>
    <x v="0"/>
    <n v="50896.99"/>
  </r>
  <r>
    <n v="19445"/>
    <x v="4"/>
    <d v="2009-12-10T20:04:00"/>
    <x v="0"/>
    <s v="North"/>
    <s v="Social Media"/>
    <s v="Lighting"/>
    <x v="0"/>
    <n v="0.1019"/>
    <n v="20.25"/>
    <n v="6.75"/>
    <n v="0.1764"/>
    <n v="132"/>
    <n v="3315"/>
    <n v="4.4800000000000004"/>
    <n v="1"/>
    <x v="1"/>
    <n v="150.25"/>
  </r>
  <r>
    <n v="19446"/>
    <x v="1"/>
    <d v="2010-10-06T12:36:00"/>
    <x v="0"/>
    <s v="North"/>
    <s v="Email"/>
    <s v="General"/>
    <x v="0"/>
    <n v="9.8599999999999993E-2"/>
    <n v="17.850000000000001"/>
    <n v="5.95"/>
    <n v="0.3322"/>
    <n v="32"/>
    <n v="928"/>
    <n v="4.49"/>
    <n v="-0.366025404"/>
    <x v="4"/>
    <n v="4654.13"/>
  </r>
  <r>
    <n v="19447"/>
    <x v="0"/>
    <d v="2010-11-26T15:16:00"/>
    <x v="0"/>
    <s v="North"/>
    <s v="Affiliate"/>
    <s v="Lighting"/>
    <x v="0"/>
    <n v="1.44E-2"/>
    <n v="4.95"/>
    <n v="4.95"/>
    <n v="0.20119999999999999"/>
    <n v="215"/>
    <n v="8580"/>
    <n v="2.1800000000000002"/>
    <n v="0.366025404"/>
    <x v="6"/>
    <n v="27482.37"/>
  </r>
  <r>
    <n v="19448"/>
    <x v="2"/>
    <d v="2011-02-18T12:31:00"/>
    <x v="0"/>
    <s v="North"/>
    <s v="Search"/>
    <s v="General"/>
    <x v="0"/>
    <n v="0.15620000000000001"/>
    <n v="108.16"/>
    <n v="1.69"/>
    <n v="0.41439999999999999"/>
    <n v="1010"/>
    <n v="18974"/>
    <n v="0.74"/>
    <n v="1.3660254039999999"/>
    <x v="4"/>
    <n v="4847.8500000000004"/>
  </r>
  <r>
    <n v="19449"/>
    <x v="0"/>
    <d v="2011-11-18T08:47:00"/>
    <x v="0"/>
    <s v="North"/>
    <s v="Email"/>
    <s v="Seasonal"/>
    <x v="2"/>
    <n v="8.3400000000000002E-2"/>
    <n v="10.08"/>
    <n v="0.42"/>
    <s v="Null"/>
    <n v="361"/>
    <n v="8415"/>
    <n v="3.72"/>
    <n v="0.366025404"/>
    <x v="1"/>
    <n v="349.28"/>
  </r>
  <r>
    <n v="19450"/>
    <x v="0"/>
    <d v="2011-11-16T16:00:00"/>
    <x v="0"/>
    <s v="North"/>
    <s v="Affiliate"/>
    <s v="General"/>
    <x v="0"/>
    <n v="5.4300000000000001E-2"/>
    <n v="9.75"/>
    <n v="1.95"/>
    <n v="0.44359999999999999"/>
    <n v="593"/>
    <n v="8579"/>
    <n v="5.34"/>
    <n v="0.366025404"/>
    <x v="0"/>
    <s v="Null"/>
  </r>
  <r>
    <n v="19451"/>
    <x v="0"/>
    <d v="2010-11-07T13:31:00"/>
    <x v="0"/>
    <s v="North"/>
    <s v="Search"/>
    <s v="Storage"/>
    <x v="0"/>
    <n v="7.0999999999999994E-2"/>
    <n v="1.25"/>
    <n v="1.25"/>
    <n v="0.20219999999999999"/>
    <n v="108"/>
    <n v="1562"/>
    <n v="2.4300000000000002"/>
    <n v="0.366025404"/>
    <x v="7"/>
    <n v="17368.28"/>
  </r>
  <r>
    <n v="19452"/>
    <x v="7"/>
    <d v="2010-07-23T13:29:00"/>
    <x v="0"/>
    <s v="North"/>
    <s v="Social Media"/>
    <s v="General"/>
    <x v="2"/>
    <n v="0.15609999999999999"/>
    <n v="13.92"/>
    <n v="0.28999999999999998"/>
    <n v="9.5600000000000004E-2"/>
    <n v="222"/>
    <n v="15601"/>
    <n v="3.49"/>
    <n v="-1.3660254039999999"/>
    <x v="4"/>
    <n v="307.14"/>
  </r>
  <r>
    <n v="19453"/>
    <x v="1"/>
    <d v="2011-10-03T12:04:00"/>
    <x v="0"/>
    <s v="North"/>
    <s v="Search"/>
    <s v="Seasonal"/>
    <x v="0"/>
    <n v="4.2000000000000003E-2"/>
    <n v="1.95"/>
    <n v="0.65"/>
    <n v="7.7299999999999994E-2"/>
    <n v="107"/>
    <n v="1993"/>
    <n v="2.65"/>
    <n v="-0.366025404"/>
    <x v="4"/>
    <n v="1428.08"/>
  </r>
  <r>
    <n v="19454"/>
    <x v="8"/>
    <d v="2010-08-13T14:20:00"/>
    <x v="0"/>
    <s v="North"/>
    <s v="Search"/>
    <s v="General"/>
    <x v="0"/>
    <n v="8.0000000000000004E-4"/>
    <n v="4.95"/>
    <n v="4.95"/>
    <n v="0.28410000000000002"/>
    <n v="423"/>
    <n v="9878"/>
    <n v="3.06"/>
    <n v="-1.3660254039999999"/>
    <x v="5"/>
    <n v="4117.6400000000003"/>
  </r>
  <r>
    <n v="19455"/>
    <x v="6"/>
    <d v="2010-06-16T09:58:00"/>
    <x v="0"/>
    <s v="North"/>
    <s v="Search"/>
    <s v="General"/>
    <x v="0"/>
    <n v="1.8100000000000002E-2"/>
    <n v="14.98"/>
    <n v="7.49"/>
    <n v="0.26379999999999998"/>
    <n v="474"/>
    <n v="9694"/>
    <n v="2"/>
    <n v="-1"/>
    <x v="3"/>
    <n v="1037.3"/>
  </r>
  <r>
    <n v="19456"/>
    <x v="5"/>
    <d v="2011-09-25T14:52:00"/>
    <x v="0"/>
    <s v="North"/>
    <s v="Social Media"/>
    <s v="Lighting"/>
    <x v="0"/>
    <n v="3.0000000000000001E-3"/>
    <n v="9.9"/>
    <n v="1.65"/>
    <n v="0.49840000000000001"/>
    <n v="415"/>
    <n v="5061"/>
    <n v="3.17"/>
    <n v="-1"/>
    <x v="5"/>
    <n v="3776.96"/>
  </r>
  <r>
    <n v="19457"/>
    <x v="7"/>
    <d v="2011-07-24T14:21:00"/>
    <x v="0"/>
    <s v="North"/>
    <s v="Social Media"/>
    <s v="Storage"/>
    <x v="0"/>
    <n v="2.3E-3"/>
    <n v="10.199999999999999"/>
    <n v="0.85"/>
    <n v="0.1537"/>
    <n v="601"/>
    <n v="27291"/>
    <n v="2.02"/>
    <n v="-1.3660254039999999"/>
    <x v="6"/>
    <n v="5563.84"/>
  </r>
  <r>
    <n v="19458"/>
    <x v="1"/>
    <d v="2011-10-26T13:31:00"/>
    <x v="0"/>
    <s v="North"/>
    <s v="Social Media"/>
    <s v="General"/>
    <x v="0"/>
    <n v="1.18E-2"/>
    <n v="25.2"/>
    <n v="2.1"/>
    <n v="4.6600000000000003E-2"/>
    <n v="598"/>
    <n v="10780"/>
    <n v="3.18"/>
    <n v="-0.366025404"/>
    <x v="7"/>
    <n v="960.66"/>
  </r>
  <r>
    <n v="19459"/>
    <x v="5"/>
    <d v="2011-09-05T17:44:00"/>
    <x v="0"/>
    <s v="North"/>
    <s v="Email"/>
    <s v="General"/>
    <x v="0"/>
    <s v="Null"/>
    <n v="17.850000000000001"/>
    <n v="2.5499999999999998"/>
    <n v="0.17660000000000001"/>
    <s v="Null"/>
    <n v="13100"/>
    <n v="1.58"/>
    <n v="-1"/>
    <x v="1"/>
    <n v="28869.03"/>
  </r>
  <r>
    <n v="19460"/>
    <x v="5"/>
    <d v="2010-09-20T16:48:00"/>
    <x v="0"/>
    <s v="North"/>
    <s v="Search"/>
    <s v="Storage"/>
    <x v="0"/>
    <n v="0.1157"/>
    <n v="10"/>
    <n v="1.25"/>
    <n v="0.1096"/>
    <n v="500"/>
    <n v="6251"/>
    <n v="3.39"/>
    <n v="-1"/>
    <x v="2"/>
    <n v="2515.98"/>
  </r>
  <r>
    <n v="19461"/>
    <x v="6"/>
    <d v="2010-06-20T15:58:00"/>
    <x v="0"/>
    <s v="North"/>
    <s v="Email"/>
    <s v="General"/>
    <x v="0"/>
    <n v="7.0599999999999996E-2"/>
    <n v="12.9"/>
    <n v="6.45"/>
    <n v="0.39660000000000001"/>
    <n v="451"/>
    <n v="4505"/>
    <n v="3.91"/>
    <n v="-1"/>
    <x v="5"/>
    <n v="1066.49"/>
  </r>
  <r>
    <n v="19462"/>
    <x v="3"/>
    <d v="2010-05-18T17:13:00"/>
    <x v="0"/>
    <s v="North"/>
    <s v="Influencer"/>
    <s v="General"/>
    <x v="0"/>
    <n v="1.7100000000000001E-2"/>
    <n v="12.6"/>
    <n v="0.21"/>
    <n v="0.45050000000000001"/>
    <n v="249"/>
    <n v="7229"/>
    <n v="4.0199999999999996"/>
    <n v="-0.366025404"/>
    <x v="5"/>
    <n v="1022.13"/>
  </r>
  <r>
    <n v="19463"/>
    <x v="3"/>
    <d v="2010-05-06T13:12:00"/>
    <x v="0"/>
    <s v="North"/>
    <s v="Social Media"/>
    <s v="General"/>
    <x v="0"/>
    <n v="6.9699999999999998E-2"/>
    <n v="41.4"/>
    <n v="3.45"/>
    <n v="0.26900000000000002"/>
    <s v="Null"/>
    <n v="395"/>
    <n v="2.6"/>
    <n v="-0.366025404"/>
    <x v="6"/>
    <n v="180.4"/>
  </r>
  <r>
    <n v="19464"/>
    <x v="11"/>
    <d v="2011-01-25T13:15:00"/>
    <x v="0"/>
    <s v="North"/>
    <s v="Influencer"/>
    <s v="General"/>
    <x v="0"/>
    <n v="4.7100000000000003E-2"/>
    <n v="3.75"/>
    <n v="3.75"/>
    <n v="6.1199999999999997E-2"/>
    <n v="351"/>
    <n v="8242"/>
    <n v="3.62"/>
    <n v="1.3660254039999999"/>
    <x v="3"/>
    <n v="1280.32"/>
  </r>
  <r>
    <n v="19465"/>
    <x v="6"/>
    <d v="2010-06-08T13:27:00"/>
    <x v="0"/>
    <s v="North"/>
    <s v="Email"/>
    <s v="General"/>
    <x v="0"/>
    <n v="4.8999999999999998E-3"/>
    <n v="11.9"/>
    <n v="5.95"/>
    <n v="5.4100000000000002E-2"/>
    <n v="361"/>
    <n v="5222"/>
    <n v="1.79"/>
    <n v="-1"/>
    <x v="5"/>
    <n v="874.62"/>
  </r>
  <r>
    <n v="19466"/>
    <x v="10"/>
    <d v="2011-04-19T08:55:00"/>
    <x v="0"/>
    <s v="North"/>
    <s v="Social Media"/>
    <s v="General"/>
    <x v="0"/>
    <n v="6.4999999999999997E-3"/>
    <n v="15.6"/>
    <n v="1.95"/>
    <n v="0.25419999999999998"/>
    <n v="261"/>
    <n v="4476"/>
    <n v="5.15"/>
    <n v="0.366025404"/>
    <x v="5"/>
    <n v="163.35"/>
  </r>
  <r>
    <n v="19467"/>
    <x v="2"/>
    <d v="2010-02-02T12:45:00"/>
    <x v="0"/>
    <s v="North"/>
    <s v="Email"/>
    <s v="General"/>
    <x v="1"/>
    <n v="2.5999999999999999E-2"/>
    <n v="17.899999999999999"/>
    <n v="8.9499999999999993"/>
    <n v="0.29799999999999999"/>
    <n v="16"/>
    <n v="223"/>
    <n v="2.2799999999999998"/>
    <n v="1.3660254039999999"/>
    <x v="1"/>
    <n v="100.7"/>
  </r>
  <r>
    <n v="19468"/>
    <x v="2"/>
    <d v="2010-02-04T00:00:00"/>
    <x v="0"/>
    <s v="North"/>
    <s v="Email"/>
    <s v="Lighting"/>
    <x v="0"/>
    <n v="2.2100000000000002E-2"/>
    <n v="4.25"/>
    <n v="4.25"/>
    <n v="0.50370000000000004"/>
    <n v="46"/>
    <n v="701"/>
    <n v="4.28"/>
    <n v="1.3660254039999999"/>
    <x v="4"/>
    <n v="3250.79"/>
  </r>
  <r>
    <n v="19469"/>
    <x v="6"/>
    <d v="2010-06-27T13:25:00"/>
    <x v="0"/>
    <s v="North"/>
    <s v="Search"/>
    <s v="General"/>
    <x v="2"/>
    <n v="6.5799999999999997E-2"/>
    <n v="1.25"/>
    <n v="1.25"/>
    <n v="0.11409999999999999"/>
    <n v="541"/>
    <n v="4919"/>
    <n v="2.23"/>
    <n v="-1"/>
    <x v="0"/>
    <n v="364.47"/>
  </r>
  <r>
    <n v="19470"/>
    <x v="10"/>
    <d v="2011-04-01T11:54:00"/>
    <x v="0"/>
    <s v="North"/>
    <s v="Social Media"/>
    <s v="Kitchen"/>
    <x v="0"/>
    <n v="3.1099999999999999E-2"/>
    <n v="8.5"/>
    <n v="8.5"/>
    <n v="7.22E-2"/>
    <n v="579"/>
    <n v="8119"/>
    <n v="4.13"/>
    <n v="0.366025404"/>
    <x v="1"/>
    <n v="1602.03"/>
  </r>
  <r>
    <n v="19471"/>
    <x v="0"/>
    <d v="2011-11-15T17:26:00"/>
    <x v="0"/>
    <s v="North"/>
    <s v="Social Media"/>
    <s v="General"/>
    <x v="2"/>
    <n v="9.4799999999999995E-2"/>
    <n v="10"/>
    <n v="1.25"/>
    <n v="0.17530000000000001"/>
    <n v="41"/>
    <n v="1333"/>
    <n v="0.53"/>
    <n v="0.366025404"/>
    <x v="6"/>
    <n v="626.15"/>
  </r>
  <r>
    <n v="19472"/>
    <x v="8"/>
    <d v="2011-08-25T10:16:00"/>
    <x v="0"/>
    <s v="North"/>
    <s v="Affiliate"/>
    <s v="General"/>
    <x v="0"/>
    <n v="4.2799999999999998E-2"/>
    <n v="232"/>
    <n v="1.45"/>
    <n v="0.30070000000000002"/>
    <n v="1010"/>
    <n v="12403"/>
    <n v="4.84"/>
    <n v="-1.3660254039999999"/>
    <x v="1"/>
    <n v="23686.16"/>
  </r>
  <r>
    <n v="19473"/>
    <x v="1"/>
    <d v="2011-10-25T12:29:00"/>
    <x v="0"/>
    <s v="North"/>
    <s v="Influencer"/>
    <s v="Seasonal"/>
    <x v="0"/>
    <n v="5.7200000000000001E-2"/>
    <n v="17"/>
    <n v="4.25"/>
    <s v="Null"/>
    <n v="500"/>
    <n v="10489"/>
    <n v="2.65"/>
    <n v="-0.366025404"/>
    <x v="2"/>
    <n v="6483.01"/>
  </r>
  <r>
    <n v="19474"/>
    <x v="0"/>
    <d v="2011-11-04T09:05:00"/>
    <x v="0"/>
    <s v="North"/>
    <s v="Email"/>
    <s v="Storage"/>
    <x v="0"/>
    <n v="5.1200000000000002E-2"/>
    <n v="33"/>
    <n v="1.65"/>
    <n v="0.24690000000000001"/>
    <n v="664"/>
    <n v="21793"/>
    <n v="4.7"/>
    <n v="0.366025404"/>
    <x v="1"/>
    <n v="55748.95"/>
  </r>
  <r>
    <n v="19475"/>
    <x v="4"/>
    <d v="2009-12-10T10:47:00"/>
    <x v="0"/>
    <s v="North"/>
    <s v="Search"/>
    <s v="General"/>
    <x v="0"/>
    <n v="0.1898"/>
    <n v="4.25"/>
    <n v="4.25"/>
    <n v="0.2225"/>
    <n v="24"/>
    <n v="466"/>
    <n v="1.82"/>
    <n v="1"/>
    <x v="5"/>
    <n v="679.41"/>
  </r>
  <r>
    <n v="19476"/>
    <x v="0"/>
    <d v="2011-11-06T12:50:00"/>
    <x v="0"/>
    <s v="North"/>
    <s v="Social Media"/>
    <s v="Seasonal"/>
    <x v="0"/>
    <n v="6.3E-2"/>
    <s v="Null"/>
    <n v="1.25"/>
    <n v="0.1797"/>
    <n v="162"/>
    <n v="3153"/>
    <n v="5.0599999999999996"/>
    <n v="0.366025404"/>
    <x v="1"/>
    <n v="1136.08"/>
  </r>
  <r>
    <n v="19477"/>
    <x v="3"/>
    <d v="2011-05-16T13:41:00"/>
    <x v="0"/>
    <s v="North"/>
    <s v="Email"/>
    <s v="General"/>
    <x v="0"/>
    <n v="0.26900000000000002"/>
    <n v="29.88"/>
    <n v="0.83"/>
    <n v="0.26350000000000001"/>
    <n v="303"/>
    <n v="3829"/>
    <n v="0.28999999999999998"/>
    <n v="-0.366025404"/>
    <x v="3"/>
    <n v="84862.06"/>
  </r>
  <r>
    <n v="19478"/>
    <x v="4"/>
    <d v="2010-12-14T10:38:00"/>
    <x v="0"/>
    <s v="North"/>
    <s v="Search"/>
    <s v="Lighting"/>
    <x v="0"/>
    <n v="0.13439999999999999"/>
    <n v="1.7"/>
    <n v="0.85"/>
    <n v="0.45240000000000002"/>
    <n v="139"/>
    <n v="4226"/>
    <n v="4.6399999999999997"/>
    <n v="1"/>
    <x v="6"/>
    <s v="Null"/>
  </r>
  <r>
    <n v="19479"/>
    <x v="6"/>
    <d v="2010-06-08T12:36:00"/>
    <x v="0"/>
    <s v="North"/>
    <s v="Search"/>
    <s v="General"/>
    <x v="2"/>
    <n v="2.8899999999999999E-2"/>
    <n v="17.7"/>
    <n v="2.95"/>
    <n v="0.4854"/>
    <n v="116"/>
    <n v="1090"/>
    <n v="0.61"/>
    <n v="-1"/>
    <x v="0"/>
    <n v="70.5"/>
  </r>
  <r>
    <n v="19480"/>
    <x v="8"/>
    <d v="2010-08-02T12:42:00"/>
    <x v="0"/>
    <s v="North"/>
    <s v="Search"/>
    <s v="Seasonal"/>
    <x v="0"/>
    <n v="1.8800000000000001E-2"/>
    <n v="12.75"/>
    <n v="12.75"/>
    <n v="0.32329999999999998"/>
    <n v="162"/>
    <n v="8847"/>
    <n v="0.52"/>
    <n v="-1.3660254039999999"/>
    <x v="6"/>
    <n v="1045.3399999999999"/>
  </r>
  <r>
    <n v="19481"/>
    <x v="9"/>
    <d v="2011-03-08T14:12:00"/>
    <x v="0"/>
    <s v="North"/>
    <s v="TV"/>
    <s v="General"/>
    <x v="0"/>
    <s v="Null"/>
    <n v="9.9499999999999993"/>
    <n v="9.9499999999999993"/>
    <n v="4.3999999999999997E-2"/>
    <n v="219"/>
    <n v="3225"/>
    <n v="8.0299999999999994"/>
    <n v="1"/>
    <x v="1"/>
    <n v="403.6"/>
  </r>
  <r>
    <n v="19482"/>
    <x v="5"/>
    <d v="2011-09-18T16:04:00"/>
    <x v="0"/>
    <s v="North"/>
    <s v="Social Media"/>
    <s v="General"/>
    <x v="2"/>
    <n v="8.7499999999999994E-2"/>
    <n v="4.95"/>
    <n v="4.95"/>
    <n v="0.1915"/>
    <n v="198"/>
    <n v="5846"/>
    <s v="Null"/>
    <n v="-1"/>
    <x v="1"/>
    <n v="502.19"/>
  </r>
  <r>
    <n v="19483"/>
    <x v="0"/>
    <d v="2010-11-17T17:14:00"/>
    <x v="0"/>
    <s v="North"/>
    <s v="Influencer"/>
    <s v="General"/>
    <x v="0"/>
    <n v="8.8499999999999995E-2"/>
    <n v="67.5"/>
    <n v="6.75"/>
    <n v="0.30859999999999999"/>
    <n v="77"/>
    <n v="1128"/>
    <n v="4.74"/>
    <n v="0.366025404"/>
    <x v="4"/>
    <n v="3795.63"/>
  </r>
  <r>
    <n v="19484"/>
    <x v="8"/>
    <d v="2011-08-09T14:57:00"/>
    <x v="0"/>
    <s v="North"/>
    <s v="Influencer"/>
    <s v="General"/>
    <x v="0"/>
    <n v="0.1168"/>
    <n v="25.5"/>
    <n v="4.25"/>
    <n v="0.6"/>
    <n v="583"/>
    <n v="15715"/>
    <n v="6.16"/>
    <n v="-1.3660254039999999"/>
    <x v="7"/>
    <n v="2414.42"/>
  </r>
  <r>
    <n v="19485"/>
    <x v="4"/>
    <d v="2011-12-06T17:49:00"/>
    <x v="0"/>
    <s v="North"/>
    <s v="TV"/>
    <s v="General"/>
    <x v="0"/>
    <n v="4.8800000000000003E-2"/>
    <n v="0.21"/>
    <n v="0.21"/>
    <n v="4.7899999999999998E-2"/>
    <n v="237"/>
    <n v="3885"/>
    <n v="2.21"/>
    <n v="1"/>
    <x v="4"/>
    <n v="947.99"/>
  </r>
  <r>
    <n v="19486"/>
    <x v="9"/>
    <d v="2010-03-15T13:06:00"/>
    <x v="0"/>
    <s v="North"/>
    <s v="Affiliate"/>
    <s v="General"/>
    <x v="0"/>
    <n v="2.9100000000000001E-2"/>
    <n v="61.2"/>
    <n v="2.5499999999999998"/>
    <n v="1.1900000000000001E-2"/>
    <n v="223"/>
    <n v="3646"/>
    <n v="4.33"/>
    <n v="1"/>
    <x v="1"/>
    <n v="4406.8900000000003"/>
  </r>
  <r>
    <n v="19487"/>
    <x v="6"/>
    <d v="2011-06-01T14:57:00"/>
    <x v="0"/>
    <s v="North"/>
    <s v="Social Media"/>
    <s v="Kitchen"/>
    <x v="2"/>
    <n v="0.13159999999999999"/>
    <n v="11.25"/>
    <n v="3.75"/>
    <n v="0.108"/>
    <n v="45"/>
    <n v="1340"/>
    <n v="0.62"/>
    <n v="-1"/>
    <x v="7"/>
    <n v="687.08"/>
  </r>
  <r>
    <n v="19488"/>
    <x v="6"/>
    <d v="2011-06-26T11:47:00"/>
    <x v="0"/>
    <s v="North"/>
    <s v="Influencer"/>
    <s v="Storage"/>
    <x v="0"/>
    <n v="7.6799999999999993E-2"/>
    <n v="13.2"/>
    <n v="0.55000000000000004"/>
    <n v="9.8000000000000004E-2"/>
    <n v="178"/>
    <n v="2532"/>
    <n v="3.71"/>
    <n v="-1"/>
    <x v="7"/>
    <n v="2361.75"/>
  </r>
  <r>
    <n v="19489"/>
    <x v="4"/>
    <d v="2011-12-07T12:21:00"/>
    <x v="0"/>
    <s v="North"/>
    <s v="Search"/>
    <s v="General"/>
    <x v="2"/>
    <n v="2.2100000000000002E-2"/>
    <n v="21.45"/>
    <n v="1.95"/>
    <n v="4.4400000000000002E-2"/>
    <n v="185"/>
    <n v="1886"/>
    <n v="5.69"/>
    <n v="1"/>
    <x v="0"/>
    <n v="397.07"/>
  </r>
  <r>
    <n v="19490"/>
    <x v="4"/>
    <d v="2011-12-05T17:17:00"/>
    <x v="0"/>
    <s v="North"/>
    <s v="Social Media"/>
    <s v="General"/>
    <x v="0"/>
    <n v="4.1999999999999997E-3"/>
    <n v="16.579999999999998"/>
    <n v="8.2899999999999991"/>
    <n v="0.1794"/>
    <n v="50"/>
    <n v="538"/>
    <n v="3.98"/>
    <n v="1"/>
    <x v="5"/>
    <n v="58687.24"/>
  </r>
  <r>
    <n v="19491"/>
    <x v="3"/>
    <d v="2011-05-27T13:26:00"/>
    <x v="0"/>
    <s v="North"/>
    <s v="Affiliate"/>
    <s v="Seasonal"/>
    <x v="0"/>
    <n v="1.47E-2"/>
    <n v="4.2"/>
    <n v="2.1"/>
    <n v="8.9399999999999993E-2"/>
    <n v="363"/>
    <n v="4470"/>
    <n v="2.21"/>
    <n v="-0.366025404"/>
    <x v="7"/>
    <n v="525.34"/>
  </r>
  <r>
    <n v="19492"/>
    <x v="4"/>
    <d v="2010-12-08T09:53:00"/>
    <x v="2"/>
    <s v="West"/>
    <s v="TV"/>
    <s v="General"/>
    <x v="2"/>
    <n v="8.6099999999999996E-2"/>
    <n v="17.7"/>
    <n v="2.95"/>
    <n v="5.2400000000000002E-2"/>
    <n v="165"/>
    <n v="2582"/>
    <n v="3.16"/>
    <n v="1"/>
    <x v="7"/>
    <n v="219.3"/>
  </r>
  <r>
    <n v="19493"/>
    <x v="4"/>
    <d v="2010-12-05T16:00:00"/>
    <x v="0"/>
    <s v="North"/>
    <s v="Social Media"/>
    <s v="Storage"/>
    <x v="0"/>
    <n v="3.44E-2"/>
    <n v="4.25"/>
    <n v="4.25"/>
    <n v="9.4500000000000001E-2"/>
    <n v="163"/>
    <n v="3706"/>
    <n v="5.93"/>
    <n v="1"/>
    <x v="3"/>
    <n v="1467.62"/>
  </r>
  <r>
    <n v="19494"/>
    <x v="0"/>
    <d v="2010-11-18T00:00:00"/>
    <x v="0"/>
    <s v="North"/>
    <s v="Social Media"/>
    <s v="Stationery"/>
    <x v="0"/>
    <n v="0.25140000000000001"/>
    <n v="5.04"/>
    <n v="0.42"/>
    <n v="0.2949"/>
    <n v="111"/>
    <n v="1958"/>
    <n v="6.06"/>
    <n v="0.366025404"/>
    <x v="5"/>
    <n v="2546.04"/>
  </r>
  <r>
    <n v="19495"/>
    <x v="9"/>
    <d v="2011-03-30T14:51:00"/>
    <x v="0"/>
    <s v="North"/>
    <s v="Email"/>
    <s v="General"/>
    <x v="0"/>
    <n v="8.0399999999999999E-2"/>
    <n v="207.5"/>
    <n v="4.1500000000000004"/>
    <n v="4.0099999999999997E-2"/>
    <n v="894"/>
    <n v="27904"/>
    <n v="3.45"/>
    <n v="1"/>
    <x v="4"/>
    <n v="19322.18"/>
  </r>
  <r>
    <n v="19496"/>
    <x v="4"/>
    <d v="2010-12-01T11:49:00"/>
    <x v="0"/>
    <s v="North"/>
    <s v="Social Media"/>
    <s v="General"/>
    <x v="0"/>
    <n v="8.3000000000000001E-3"/>
    <n v="11.55"/>
    <n v="1.65"/>
    <n v="8.2299999999999998E-2"/>
    <n v="685"/>
    <n v="18095"/>
    <n v="3.2"/>
    <n v="1"/>
    <x v="5"/>
    <n v="19810.36"/>
  </r>
  <r>
    <n v="19497"/>
    <x v="1"/>
    <d v="2010-10-21T13:07:00"/>
    <x v="0"/>
    <s v="North"/>
    <s v="Email"/>
    <s v="Storage"/>
    <x v="1"/>
    <n v="8.4400000000000003E-2"/>
    <n v="2.95"/>
    <n v="2.95"/>
    <n v="0.32069999999999999"/>
    <s v="Null"/>
    <n v="4361"/>
    <n v="4.18"/>
    <n v="-0.366025404"/>
    <x v="3"/>
    <n v="159.03"/>
  </r>
  <r>
    <n v="19498"/>
    <x v="0"/>
    <d v="2010-11-25T13:51:00"/>
    <x v="0"/>
    <s v="North"/>
    <s v="Email"/>
    <s v="General"/>
    <x v="0"/>
    <n v="2.8799999999999999E-2"/>
    <n v="5"/>
    <n v="1.25"/>
    <s v="Null"/>
    <n v="84"/>
    <n v="1544"/>
    <n v="7.04"/>
    <n v="0.366025404"/>
    <x v="2"/>
    <n v="6043.87"/>
  </r>
  <r>
    <n v="19499"/>
    <x v="5"/>
    <d v="2010-09-23T16:57:00"/>
    <x v="0"/>
    <s v="North"/>
    <s v="Social Media"/>
    <s v="General"/>
    <x v="0"/>
    <n v="4.5999999999999999E-2"/>
    <n v="39.6"/>
    <n v="1.65"/>
    <n v="1.6299999999999999E-2"/>
    <n v="187"/>
    <n v="5782"/>
    <n v="1.26"/>
    <n v="-1"/>
    <x v="4"/>
    <n v="988.53"/>
  </r>
  <r>
    <n v="19500"/>
    <x v="9"/>
    <d v="2011-03-15T11:45:00"/>
    <x v="0"/>
    <s v="North"/>
    <s v="Email"/>
    <s v="Stationery"/>
    <x v="2"/>
    <n v="1.5900000000000001E-2"/>
    <n v="10.5"/>
    <n v="0.42"/>
    <n v="0.45329999999999998"/>
    <n v="454"/>
    <n v="20434"/>
    <n v="6.71"/>
    <n v="1"/>
    <x v="7"/>
    <n v="306.95"/>
  </r>
  <r>
    <n v="19501"/>
    <x v="4"/>
    <d v="2011-12-07T14:12:00"/>
    <x v="0"/>
    <s v="North"/>
    <s v="Social Media"/>
    <s v="General"/>
    <x v="2"/>
    <n v="1.7600000000000001E-2"/>
    <n v="2.2000000000000002"/>
    <n v="0.55000000000000004"/>
    <n v="0.13569999999999999"/>
    <n v="371"/>
    <n v="10822"/>
    <n v="3.8"/>
    <n v="1"/>
    <x v="6"/>
    <n v="1255.6199999999999"/>
  </r>
  <r>
    <n v="19502"/>
    <x v="7"/>
    <d v="2010-07-02T11:27:00"/>
    <x v="0"/>
    <s v="North"/>
    <s v="Social Media"/>
    <s v="Stationery"/>
    <x v="0"/>
    <n v="0.12429999999999999"/>
    <n v="8.85"/>
    <n v="2.95"/>
    <n v="0.29730000000000001"/>
    <n v="41"/>
    <n v="397"/>
    <n v="2.96"/>
    <n v="-1.3660254039999999"/>
    <x v="7"/>
    <n v="725.38"/>
  </r>
  <r>
    <n v="19503"/>
    <x v="8"/>
    <d v="2011-08-28T15:58:00"/>
    <x v="0"/>
    <s v="North"/>
    <s v="Search"/>
    <s v="General"/>
    <x v="0"/>
    <n v="0.1273"/>
    <n v="15"/>
    <n v="1.25"/>
    <n v="0.26750000000000002"/>
    <n v="278"/>
    <n v="7282"/>
    <n v="3.3"/>
    <n v="-1.3660254039999999"/>
    <x v="6"/>
    <n v="1135.0999999999999"/>
  </r>
  <r>
    <n v="19504"/>
    <x v="4"/>
    <d v="2010-12-20T10:09:00"/>
    <x v="0"/>
    <s v="North"/>
    <s v="TV"/>
    <s v="Lighting"/>
    <x v="0"/>
    <n v="5.8299999999999998E-2"/>
    <n v="2.5"/>
    <n v="1.25"/>
    <n v="0.6"/>
    <n v="125"/>
    <n v="3281"/>
    <n v="3.24"/>
    <n v="1"/>
    <x v="7"/>
    <n v="248409.8"/>
  </r>
  <r>
    <n v="19505"/>
    <x v="3"/>
    <d v="2010-05-19T14:10:00"/>
    <x v="0"/>
    <s v="North"/>
    <s v="TV"/>
    <s v="General"/>
    <x v="0"/>
    <n v="7.3899999999999993E-2"/>
    <n v="2.5"/>
    <n v="1.25"/>
    <n v="0.36959999999999998"/>
    <n v="154"/>
    <n v="976"/>
    <n v="0.74"/>
    <n v="-0.366025404"/>
    <x v="6"/>
    <n v="612.67999999999995"/>
  </r>
  <r>
    <n v="19506"/>
    <x v="2"/>
    <d v="2010-02-09T09:17:00"/>
    <x v="0"/>
    <s v="North"/>
    <s v="Search"/>
    <s v="Kitchen"/>
    <x v="0"/>
    <n v="1.04E-2"/>
    <n v="20.399999999999999"/>
    <n v="0.85"/>
    <n v="0.32900000000000001"/>
    <n v="209"/>
    <n v="4169"/>
    <n v="1.36"/>
    <n v="1.3660254039999999"/>
    <x v="4"/>
    <n v="2351.33"/>
  </r>
  <r>
    <n v="19507"/>
    <x v="8"/>
    <d v="2010-08-16T14:46:00"/>
    <x v="0"/>
    <s v="North"/>
    <s v="Affiliate"/>
    <s v="General"/>
    <x v="0"/>
    <n v="1.2E-2"/>
    <s v="Null"/>
    <n v="3.75"/>
    <n v="0.20300000000000001"/>
    <n v="66"/>
    <n v="809"/>
    <n v="7.78"/>
    <n v="-1.3660254039999999"/>
    <x v="5"/>
    <n v="3501.1"/>
  </r>
  <r>
    <n v="19508"/>
    <x v="10"/>
    <d v="2011-04-07T10:24:00"/>
    <x v="0"/>
    <s v="North"/>
    <s v="Email"/>
    <s v="General"/>
    <x v="2"/>
    <n v="5.4399999999999997E-2"/>
    <n v="19.8"/>
    <n v="4.95"/>
    <n v="0.3402"/>
    <n v="146"/>
    <n v="1610"/>
    <n v="5.09"/>
    <n v="0.366025404"/>
    <x v="7"/>
    <n v="756.9"/>
  </r>
  <r>
    <n v="19509"/>
    <x v="1"/>
    <d v="2011-10-30T12:27:00"/>
    <x v="0"/>
    <s v="North"/>
    <s v="Search"/>
    <s v="General"/>
    <x v="0"/>
    <n v="5.4600000000000003E-2"/>
    <n v="1.9"/>
    <n v="0.19"/>
    <n v="0.1971"/>
    <n v="143"/>
    <n v="3670"/>
    <n v="0.9"/>
    <n v="-0.366025404"/>
    <x v="1"/>
    <n v="1279.03"/>
  </r>
  <r>
    <n v="19510"/>
    <x v="5"/>
    <d v="2010-09-15T13:21:00"/>
    <x v="0"/>
    <s v="North"/>
    <s v="Email"/>
    <s v="General"/>
    <x v="0"/>
    <n v="7.7999999999999996E-3"/>
    <n v="8.5"/>
    <n v="4.25"/>
    <n v="0.17469999999999999"/>
    <n v="10"/>
    <n v="134"/>
    <n v="5.98"/>
    <n v="-1"/>
    <x v="5"/>
    <s v="Null"/>
  </r>
  <r>
    <n v="19511"/>
    <x v="4"/>
    <d v="2011-12-05T16:37:00"/>
    <x v="0"/>
    <s v="North"/>
    <s v="Search"/>
    <s v="Storage"/>
    <x v="2"/>
    <n v="2.47E-2"/>
    <n v="5.95"/>
    <n v="5.95"/>
    <n v="0.23649999999999999"/>
    <s v="Null"/>
    <n v="5328"/>
    <n v="3.36"/>
    <n v="1"/>
    <x v="7"/>
    <n v="212.1"/>
  </r>
  <r>
    <n v="19512"/>
    <x v="4"/>
    <d v="2011-12-01T15:12:00"/>
    <x v="0"/>
    <s v="North"/>
    <s v="Search"/>
    <s v="General"/>
    <x v="0"/>
    <n v="1.6299999999999999E-2"/>
    <n v="45"/>
    <n v="3.75"/>
    <n v="0.39179999999999998"/>
    <n v="404"/>
    <n v="8823"/>
    <n v="3.08"/>
    <n v="1"/>
    <x v="3"/>
    <n v="11730.41"/>
  </r>
  <r>
    <n v="19513"/>
    <x v="2"/>
    <d v="2010-02-11T13:47:00"/>
    <x v="0"/>
    <s v="North"/>
    <s v="Search"/>
    <s v="Storage"/>
    <x v="0"/>
    <n v="3.6600000000000001E-2"/>
    <n v="81.599999999999994"/>
    <n v="2.5499999999999998"/>
    <n v="0.13780000000000001"/>
    <n v="1490"/>
    <n v="11813"/>
    <n v="2.97"/>
    <n v="1.3660254039999999"/>
    <x v="2"/>
    <n v="1335.4"/>
  </r>
  <r>
    <n v="19514"/>
    <x v="1"/>
    <d v="2010-10-29T15:10:00"/>
    <x v="0"/>
    <s v="North"/>
    <s v="Influencer"/>
    <s v="Storage"/>
    <x v="0"/>
    <n v="8.6E-3"/>
    <n v="10.199999999999999"/>
    <n v="0.85"/>
    <n v="9.0999999999999998E-2"/>
    <n v="616"/>
    <n v="6744"/>
    <n v="0.24"/>
    <n v="-0.366025404"/>
    <x v="2"/>
    <n v="4569.38"/>
  </r>
  <r>
    <n v="19515"/>
    <x v="2"/>
    <d v="2010-02-16T10:45:00"/>
    <x v="0"/>
    <s v="North"/>
    <s v="Affiliate"/>
    <s v="Kitchen"/>
    <x v="0"/>
    <n v="3.95E-2"/>
    <n v="17"/>
    <n v="4.25"/>
    <n v="0.45910000000000001"/>
    <n v="174"/>
    <n v="2232"/>
    <n v="5.84"/>
    <n v="1.3660254039999999"/>
    <x v="7"/>
    <n v="34.4"/>
  </r>
  <r>
    <n v="19516"/>
    <x v="10"/>
    <d v="2011-04-21T10:55:00"/>
    <x v="0"/>
    <s v="North"/>
    <s v="Social Media"/>
    <s v="General"/>
    <x v="2"/>
    <n v="6.3E-2"/>
    <n v="19.8"/>
    <n v="4.95"/>
    <n v="0.1036"/>
    <n v="445"/>
    <n v="17685"/>
    <n v="3.58"/>
    <n v="0.366025404"/>
    <x v="5"/>
    <n v="270.3"/>
  </r>
  <r>
    <n v="19517"/>
    <x v="4"/>
    <d v="2009-12-01T13:31:00"/>
    <x v="0"/>
    <s v="North"/>
    <s v="TV"/>
    <s v="General"/>
    <x v="0"/>
    <n v="2.4799999999999999E-2"/>
    <n v="1.95"/>
    <n v="1.95"/>
    <n v="0.33050000000000002"/>
    <n v="19"/>
    <n v="468"/>
    <n v="4.47"/>
    <n v="1"/>
    <x v="5"/>
    <n v="502.46"/>
  </r>
  <r>
    <n v="19518"/>
    <x v="0"/>
    <d v="2010-11-15T13:39:00"/>
    <x v="0"/>
    <s v="North"/>
    <s v="Social Media"/>
    <s v="Kitchen"/>
    <x v="0"/>
    <n v="1.2999999999999999E-2"/>
    <n v="0.85"/>
    <n v="0.85"/>
    <n v="0.2331"/>
    <n v="287"/>
    <n v="8136"/>
    <n v="8.33"/>
    <n v="0.366025404"/>
    <x v="7"/>
    <n v="2261.9499999999998"/>
  </r>
  <r>
    <n v="19519"/>
    <x v="1"/>
    <d v="2011-10-24T14:36:00"/>
    <x v="0"/>
    <s v="North"/>
    <s v="Social Media"/>
    <s v="Stationery"/>
    <x v="2"/>
    <n v="1.0999999999999999E-2"/>
    <n v="0.42"/>
    <n v="0.42"/>
    <n v="0.1469"/>
    <n v="91"/>
    <n v="2393"/>
    <n v="2.78"/>
    <n v="-0.366025404"/>
    <x v="1"/>
    <n v="948.97"/>
  </r>
  <r>
    <n v="19520"/>
    <x v="4"/>
    <d v="2010-12-05T14:17:00"/>
    <x v="0"/>
    <s v="North"/>
    <s v="Search"/>
    <s v="Seasonal"/>
    <x v="0"/>
    <n v="4.1000000000000002E-2"/>
    <n v="3.75"/>
    <n v="3.75"/>
    <n v="0.13150000000000001"/>
    <n v="500"/>
    <n v="6923"/>
    <n v="1.97"/>
    <n v="1"/>
    <x v="3"/>
    <n v="5175.93"/>
  </r>
  <r>
    <n v="19521"/>
    <x v="8"/>
    <d v="2010-08-25T11:40:00"/>
    <x v="0"/>
    <s v="North"/>
    <s v="Email"/>
    <s v="General"/>
    <x v="0"/>
    <n v="2.7000000000000001E-3"/>
    <n v="25.2"/>
    <n v="2.1"/>
    <n v="0.38190000000000002"/>
    <n v="106"/>
    <n v="1341"/>
    <n v="5.8"/>
    <n v="-1.3660254039999999"/>
    <x v="4"/>
    <n v="3834.8"/>
  </r>
  <r>
    <n v="19522"/>
    <x v="4"/>
    <d v="2009-12-01T13:29:00"/>
    <x v="0"/>
    <s v="North"/>
    <s v="Email"/>
    <s v="Storage"/>
    <x v="0"/>
    <n v="7.6300000000000007E-2"/>
    <n v="7.9"/>
    <n v="3.95"/>
    <n v="0.3463"/>
    <n v="536"/>
    <n v="4021"/>
    <n v="4.55"/>
    <n v="1"/>
    <x v="1"/>
    <n v="54.95"/>
  </r>
  <r>
    <n v="19523"/>
    <x v="1"/>
    <d v="2011-10-30T13:06:00"/>
    <x v="3"/>
    <s v="East"/>
    <s v="Affiliate"/>
    <s v="General"/>
    <x v="2"/>
    <n v="0.1502"/>
    <n v="17.850000000000001"/>
    <n v="5.95"/>
    <n v="0.31140000000000001"/>
    <n v="159"/>
    <n v="3015"/>
    <n v="3.67"/>
    <n v="-0.366025404"/>
    <x v="5"/>
    <s v="Null"/>
  </r>
  <r>
    <n v="19524"/>
    <x v="5"/>
    <d v="2011-09-01T12:46:00"/>
    <x v="0"/>
    <s v="North"/>
    <s v="Email"/>
    <s v="Storage"/>
    <x v="0"/>
    <n v="1.7100000000000001E-2"/>
    <n v="16.5"/>
    <n v="1.65"/>
    <n v="5.0200000000000002E-2"/>
    <n v="681"/>
    <n v="25475"/>
    <n v="1"/>
    <n v="-1"/>
    <x v="5"/>
    <n v="9899.5"/>
  </r>
  <r>
    <n v="19525"/>
    <x v="4"/>
    <d v="2009-12-16T14:08:00"/>
    <x v="0"/>
    <s v="North"/>
    <s v="Social Media"/>
    <s v="General"/>
    <x v="0"/>
    <n v="4.7300000000000002E-2"/>
    <n v="7.5"/>
    <n v="3.75"/>
    <n v="0.31909999999999999"/>
    <n v="433"/>
    <n v="6562"/>
    <n v="3.74"/>
    <n v="1"/>
    <x v="7"/>
    <n v="419.18"/>
  </r>
  <r>
    <n v="19526"/>
    <x v="0"/>
    <d v="2011-11-08T13:57:00"/>
    <x v="0"/>
    <s v="North"/>
    <s v="TV"/>
    <s v="Storage"/>
    <x v="0"/>
    <n v="0.12520000000000001"/>
    <n v="2.5"/>
    <n v="1.25"/>
    <n v="0.1484"/>
    <n v="500"/>
    <n v="6847"/>
    <n v="4.47"/>
    <n v="0.366025404"/>
    <x v="4"/>
    <n v="11087.6"/>
  </r>
  <r>
    <n v="19527"/>
    <x v="10"/>
    <d v="2011-04-26T13:37:00"/>
    <x v="0"/>
    <s v="North"/>
    <s v="Social Media"/>
    <s v="General"/>
    <x v="0"/>
    <n v="4.6800000000000001E-2"/>
    <n v="53.55"/>
    <n v="5.95"/>
    <n v="0.48659999999999998"/>
    <n v="211"/>
    <n v="1980"/>
    <n v="3.06"/>
    <n v="0.366025404"/>
    <x v="5"/>
    <n v="7708.42"/>
  </r>
  <r>
    <n v="19528"/>
    <x v="3"/>
    <d v="2010-05-20T16:34:00"/>
    <x v="0"/>
    <s v="North"/>
    <s v="Social Media"/>
    <s v="Seasonal"/>
    <x v="2"/>
    <n v="0.17230000000000001"/>
    <n v="13.5"/>
    <n v="6.75"/>
    <n v="0.25109999999999999"/>
    <n v="219"/>
    <n v="2221"/>
    <n v="4.24"/>
    <n v="-0.366025404"/>
    <x v="3"/>
    <n v="306.7"/>
  </r>
  <r>
    <n v="19529"/>
    <x v="1"/>
    <d v="2010-10-29T15:56:00"/>
    <x v="0"/>
    <s v="North"/>
    <s v="Affiliate"/>
    <s v="General"/>
    <x v="0"/>
    <n v="0.21859999999999999"/>
    <n v="17.850000000000001"/>
    <n v="5.95"/>
    <n v="0.2399"/>
    <n v="300"/>
    <n v="2611"/>
    <n v="7.35"/>
    <n v="-0.366025404"/>
    <x v="5"/>
    <n v="243.34"/>
  </r>
  <r>
    <n v="19530"/>
    <x v="0"/>
    <d v="2010-11-03T14:57:00"/>
    <x v="0"/>
    <s v="North"/>
    <s v="Search"/>
    <s v="General"/>
    <x v="0"/>
    <n v="3.04E-2"/>
    <n v="25.2"/>
    <n v="2.1"/>
    <n v="0.2021"/>
    <n v="438"/>
    <n v="8760"/>
    <n v="7.95"/>
    <n v="0.366025404"/>
    <x v="5"/>
    <s v="Null"/>
  </r>
  <r>
    <n v="19531"/>
    <x v="9"/>
    <d v="2011-03-28T14:19:00"/>
    <x v="0"/>
    <s v="North"/>
    <s v="Search"/>
    <s v="General"/>
    <x v="0"/>
    <n v="7.9000000000000001E-2"/>
    <n v="29.7"/>
    <n v="4.95"/>
    <n v="0.6"/>
    <n v="117"/>
    <n v="2781"/>
    <n v="0.3"/>
    <n v="1"/>
    <x v="5"/>
    <n v="7522.88"/>
  </r>
  <r>
    <n v="19532"/>
    <x v="9"/>
    <d v="2010-03-31T12:21:00"/>
    <x v="0"/>
    <s v="North"/>
    <s v="Search"/>
    <s v="Storage"/>
    <x v="0"/>
    <n v="4.6800000000000001E-2"/>
    <n v="15"/>
    <n v="1.25"/>
    <n v="0.17449999999999999"/>
    <n v="467"/>
    <n v="11868"/>
    <n v="4.9000000000000004"/>
    <n v="1"/>
    <x v="1"/>
    <n v="213.67"/>
  </r>
  <r>
    <n v="19533"/>
    <x v="8"/>
    <d v="2010-08-04T17:39:00"/>
    <x v="0"/>
    <s v="North"/>
    <s v="Social Media"/>
    <s v="Seasonal"/>
    <x v="0"/>
    <n v="4.6399999999999997E-2"/>
    <n v="11.8"/>
    <n v="2.95"/>
    <n v="0.41909999999999997"/>
    <n v="827"/>
    <n v="15440"/>
    <n v="1.38"/>
    <n v="-1.3660254039999999"/>
    <x v="7"/>
    <n v="1627.05"/>
  </r>
  <r>
    <n v="19534"/>
    <x v="0"/>
    <d v="2010-11-09T12:07:00"/>
    <x v="0"/>
    <s v="North"/>
    <s v="Search"/>
    <s v="General"/>
    <x v="2"/>
    <n v="0.13930000000000001"/>
    <n v="3.45"/>
    <n v="3.45"/>
    <n v="0.433"/>
    <n v="367"/>
    <n v="12834"/>
    <n v="2.08"/>
    <n v="0.366025404"/>
    <x v="6"/>
    <n v="261.23"/>
  </r>
  <r>
    <n v="19535"/>
    <x v="6"/>
    <d v="2011-06-30T11:49:00"/>
    <x v="0"/>
    <s v="North"/>
    <s v="Influencer"/>
    <s v="Stationery"/>
    <x v="0"/>
    <n v="0.13550000000000001"/>
    <n v="10.5"/>
    <n v="0.42"/>
    <n v="0.2873"/>
    <n v="188"/>
    <n v="5440"/>
    <n v="4.9800000000000004"/>
    <n v="-1"/>
    <x v="2"/>
    <n v="3776.54"/>
  </r>
  <r>
    <n v="19536"/>
    <x v="1"/>
    <d v="2010-10-11T15:25:00"/>
    <x v="0"/>
    <s v="North"/>
    <s v="Search"/>
    <s v="Lighting"/>
    <x v="0"/>
    <n v="7.1499999999999994E-2"/>
    <n v="10.08"/>
    <n v="0.42"/>
    <n v="0.23499999999999999"/>
    <n v="27"/>
    <n v="364"/>
    <n v="1.43"/>
    <n v="-0.366025404"/>
    <x v="4"/>
    <n v="2744.42"/>
  </r>
  <r>
    <n v="19537"/>
    <x v="1"/>
    <d v="2010-10-06T10:05:00"/>
    <x v="0"/>
    <s v="North"/>
    <s v="Influencer"/>
    <s v="General"/>
    <x v="0"/>
    <n v="2.1600000000000001E-2"/>
    <n v="90"/>
    <n v="1.25"/>
    <n v="0.39500000000000002"/>
    <n v="249"/>
    <n v="3624"/>
    <n v="1.74"/>
    <n v="-0.366025404"/>
    <x v="2"/>
    <n v="2503.35"/>
  </r>
  <r>
    <n v="19538"/>
    <x v="8"/>
    <d v="2010-08-27T14:23:00"/>
    <x v="0"/>
    <s v="North"/>
    <s v="Email"/>
    <s v="General"/>
    <x v="0"/>
    <n v="3.7900000000000003E-2"/>
    <n v="30"/>
    <n v="1.25"/>
    <n v="0.22120000000000001"/>
    <n v="218"/>
    <n v="4070"/>
    <n v="3.9"/>
    <n v="-1.3660254039999999"/>
    <x v="3"/>
    <n v="11237.31"/>
  </r>
  <r>
    <n v="19539"/>
    <x v="7"/>
    <d v="2011-07-27T15:17:00"/>
    <x v="0"/>
    <s v="North"/>
    <s v="Social Media"/>
    <s v="General"/>
    <x v="0"/>
    <n v="0.17199999999999999"/>
    <n v="79.2"/>
    <n v="4.95"/>
    <n v="0.47860000000000003"/>
    <n v="894"/>
    <n v="17889"/>
    <n v="3.77"/>
    <n v="-1.3660254039999999"/>
    <x v="5"/>
    <n v="10147.08"/>
  </r>
  <r>
    <n v="19540"/>
    <x v="0"/>
    <d v="2010-11-15T08:34:00"/>
    <x v="0"/>
    <s v="North"/>
    <s v="Influencer"/>
    <s v="Stationery"/>
    <x v="0"/>
    <n v="4.5199999999999997E-2"/>
    <n v="463.2"/>
    <n v="3.86"/>
    <n v="0.1353"/>
    <n v="397"/>
    <n v="7514"/>
    <n v="5.97"/>
    <n v="0.366025404"/>
    <x v="6"/>
    <n v="320954.14"/>
  </r>
  <r>
    <n v="19541"/>
    <x v="11"/>
    <d v="2011-01-25T13:26:00"/>
    <x v="2"/>
    <s v="West"/>
    <s v="Affiliate"/>
    <s v="General"/>
    <x v="0"/>
    <n v="4.4999999999999997E-3"/>
    <n v="25.2"/>
    <n v="2.1"/>
    <n v="0.26340000000000002"/>
    <n v="598"/>
    <n v="8177"/>
    <n v="2.12"/>
    <n v="1.3660254039999999"/>
    <x v="6"/>
    <n v="5313.02"/>
  </r>
  <r>
    <n v="19542"/>
    <x v="9"/>
    <d v="2010-03-28T10:13:00"/>
    <x v="0"/>
    <s v="North"/>
    <s v="Email"/>
    <s v="General"/>
    <x v="0"/>
    <n v="8.5000000000000006E-3"/>
    <n v="7.95"/>
    <n v="7.95"/>
    <n v="0.31780000000000003"/>
    <n v="365"/>
    <n v="9500"/>
    <n v="3.74"/>
    <n v="1"/>
    <x v="6"/>
    <n v="6105.09"/>
  </r>
  <r>
    <n v="19543"/>
    <x v="10"/>
    <d v="2010-04-27T09:35:00"/>
    <x v="0"/>
    <s v="North"/>
    <s v="Social Media"/>
    <s v="General"/>
    <x v="0"/>
    <n v="2.3699999999999999E-2"/>
    <n v="164.88"/>
    <n v="2.29"/>
    <n v="1.9199999999999998E-2"/>
    <n v="431"/>
    <n v="6996"/>
    <n v="4.62"/>
    <n v="0.366025404"/>
    <x v="7"/>
    <n v="135572.01"/>
  </r>
  <r>
    <n v="19544"/>
    <x v="4"/>
    <d v="2009-12-15T12:08:00"/>
    <x v="0"/>
    <s v="North"/>
    <s v="Affiliate"/>
    <s v="Kitchen"/>
    <x v="0"/>
    <n v="1.6799999999999999E-2"/>
    <n v="6.8"/>
    <n v="0.85"/>
    <n v="0.17150000000000001"/>
    <n v="287"/>
    <n v="5689"/>
    <n v="7.64"/>
    <n v="1"/>
    <x v="3"/>
    <n v="765.07"/>
  </r>
  <r>
    <n v="19545"/>
    <x v="6"/>
    <d v="2011-06-03T12:39:00"/>
    <x v="0"/>
    <s v="North"/>
    <s v="Affiliate"/>
    <s v="Kitchen"/>
    <x v="0"/>
    <n v="1.38E-2"/>
    <n v="15.3"/>
    <n v="2.5499999999999998"/>
    <n v="0.18740000000000001"/>
    <n v="324"/>
    <n v="6922"/>
    <n v="2.83"/>
    <n v="-1"/>
    <x v="6"/>
    <n v="3961.15"/>
  </r>
  <r>
    <n v="19546"/>
    <x v="0"/>
    <d v="2011-11-30T11:08:00"/>
    <x v="0"/>
    <s v="North"/>
    <s v="Affiliate"/>
    <s v="Seasonal"/>
    <x v="0"/>
    <n v="1.5599999999999999E-2"/>
    <n v="7.65"/>
    <n v="0.85"/>
    <n v="5.5199999999999999E-2"/>
    <n v="236"/>
    <n v="10351"/>
    <n v="1.02"/>
    <n v="0.366025404"/>
    <x v="0"/>
    <n v="4302.46"/>
  </r>
  <r>
    <n v="19547"/>
    <x v="9"/>
    <d v="2011-03-21T15:07:00"/>
    <x v="0"/>
    <s v="North"/>
    <s v="Affiliate"/>
    <s v="General"/>
    <x v="0"/>
    <n v="1.6400000000000001E-2"/>
    <n v="19.899999999999999"/>
    <n v="9.9499999999999993"/>
    <n v="0.39340000000000003"/>
    <n v="219"/>
    <n v="7418"/>
    <n v="2.44"/>
    <n v="1"/>
    <x v="3"/>
    <n v="17861.45"/>
  </r>
  <r>
    <n v="19548"/>
    <x v="8"/>
    <d v="2010-08-26T15:47:00"/>
    <x v="0"/>
    <s v="North"/>
    <s v="Search"/>
    <s v="General"/>
    <x v="0"/>
    <n v="8.8999999999999999E-3"/>
    <n v="17"/>
    <n v="4.25"/>
    <n v="0.25629999999999997"/>
    <n v="231"/>
    <n v="4294"/>
    <n v="3.88"/>
    <n v="-1.3660254039999999"/>
    <x v="4"/>
    <n v="3200.89"/>
  </r>
  <r>
    <n v="19549"/>
    <x v="1"/>
    <d v="2010-10-25T12:47:00"/>
    <x v="0"/>
    <s v="North"/>
    <s v="TV"/>
    <s v="General"/>
    <x v="0"/>
    <n v="7.7000000000000002E-3"/>
    <n v="16.5"/>
    <n v="1.65"/>
    <n v="6.6199999999999995E-2"/>
    <n v="261"/>
    <n v="3973"/>
    <n v="2.34"/>
    <n v="-0.366025404"/>
    <x v="1"/>
    <n v="15981.37"/>
  </r>
  <r>
    <n v="19550"/>
    <x v="10"/>
    <d v="2010-04-18T15:35:00"/>
    <x v="0"/>
    <s v="North"/>
    <s v="Search"/>
    <s v="Stationery"/>
    <x v="1"/>
    <n v="9.4000000000000004E-3"/>
    <n v="25.5"/>
    <n v="8.5"/>
    <n v="0.11360000000000001"/>
    <n v="583"/>
    <n v="7909"/>
    <n v="3.29"/>
    <n v="0.366025404"/>
    <x v="6"/>
    <n v="550.62"/>
  </r>
  <r>
    <n v="19551"/>
    <x v="5"/>
    <d v="2011-09-29T10:50:00"/>
    <x v="0"/>
    <s v="North"/>
    <s v="Affiliate"/>
    <s v="General"/>
    <x v="0"/>
    <n v="1.8100000000000002E-2"/>
    <n v="94.8"/>
    <n v="0.79"/>
    <n v="0.33800000000000002"/>
    <n v="210"/>
    <n v="8951"/>
    <n v="5.0599999999999996"/>
    <n v="-1"/>
    <x v="1"/>
    <n v="1709.19"/>
  </r>
  <r>
    <n v="19552"/>
    <x v="0"/>
    <d v="2010-11-30T16:25:00"/>
    <x v="0"/>
    <s v="North"/>
    <s v="Search"/>
    <s v="General"/>
    <x v="0"/>
    <n v="0.15909999999999999"/>
    <n v="139.19999999999999"/>
    <n v="1.45"/>
    <n v="0.1988"/>
    <s v="Null"/>
    <n v="1376"/>
    <s v="Null"/>
    <n v="0.366025404"/>
    <x v="1"/>
    <n v="246933.7"/>
  </r>
  <r>
    <n v="19553"/>
    <x v="0"/>
    <d v="2011-11-09T11:33:00"/>
    <x v="0"/>
    <s v="North"/>
    <s v="Affiliate"/>
    <s v="General"/>
    <x v="0"/>
    <n v="7.1999999999999998E-3"/>
    <n v="5.0999999999999996"/>
    <n v="2.5499999999999998"/>
    <n v="0.45129999999999998"/>
    <n v="101"/>
    <n v="2011"/>
    <n v="3.2"/>
    <n v="0.366025404"/>
    <x v="7"/>
    <n v="1521.36"/>
  </r>
  <r>
    <n v="19554"/>
    <x v="9"/>
    <d v="2010-03-25T14:12:00"/>
    <x v="0"/>
    <s v="North"/>
    <s v="Social Media"/>
    <s v="General"/>
    <x v="0"/>
    <n v="2.5399999999999999E-2"/>
    <n v="6.3"/>
    <n v="2.1"/>
    <n v="0.30890000000000001"/>
    <n v="142"/>
    <n v="1925"/>
    <n v="3.24"/>
    <n v="1"/>
    <x v="2"/>
    <n v="1645.9"/>
  </r>
  <r>
    <n v="19555"/>
    <x v="7"/>
    <d v="2010-07-30T11:59:00"/>
    <x v="0"/>
    <s v="North"/>
    <s v="TV"/>
    <s v="Lighting"/>
    <x v="2"/>
    <n v="2.9600000000000001E-2"/>
    <s v="Null"/>
    <n v="1.65"/>
    <n v="0.30599999999999999"/>
    <n v="132"/>
    <n v="4051"/>
    <n v="2.35"/>
    <n v="-1.3660254039999999"/>
    <x v="3"/>
    <n v="463.63"/>
  </r>
  <r>
    <n v="19556"/>
    <x v="7"/>
    <d v="2011-07-11T17:07:00"/>
    <x v="0"/>
    <s v="North"/>
    <s v="Search"/>
    <s v="General"/>
    <x v="0"/>
    <n v="2.98E-2"/>
    <n v="5"/>
    <n v="1.25"/>
    <n v="0.2296"/>
    <n v="242"/>
    <n v="2370"/>
    <n v="3.22"/>
    <n v="-1.3660254039999999"/>
    <x v="7"/>
    <n v="13184.54"/>
  </r>
  <r>
    <n v="19557"/>
    <x v="4"/>
    <d v="2010-12-07T16:42:00"/>
    <x v="0"/>
    <s v="North"/>
    <s v="Email"/>
    <s v="Storage"/>
    <x v="0"/>
    <n v="6.3E-3"/>
    <n v="2245.3200000000002"/>
    <n v="2.31"/>
    <n v="0.3407"/>
    <n v="536"/>
    <n v="5132"/>
    <n v="3.07"/>
    <n v="1"/>
    <x v="7"/>
    <n v="335164.42"/>
  </r>
  <r>
    <n v="19558"/>
    <x v="4"/>
    <d v="2010-12-05T10:03:00"/>
    <x v="0"/>
    <s v="North"/>
    <s v="Influencer"/>
    <s v="Seasonal"/>
    <x v="0"/>
    <n v="0.11219999999999999"/>
    <n v="29.7"/>
    <n v="4.95"/>
    <n v="0.12920000000000001"/>
    <n v="657"/>
    <n v="10172"/>
    <n v="2.09"/>
    <n v="1"/>
    <x v="4"/>
    <n v="12056.31"/>
  </r>
  <r>
    <n v="19559"/>
    <x v="11"/>
    <d v="2010-01-28T14:39:00"/>
    <x v="0"/>
    <s v="North"/>
    <s v="Email"/>
    <s v="Storage"/>
    <x v="0"/>
    <n v="7.7999999999999996E-3"/>
    <n v="13.2"/>
    <n v="1.65"/>
    <n v="9.5200000000000007E-2"/>
    <n v="233"/>
    <n v="5444"/>
    <n v="3.52"/>
    <n v="1.3660254039999999"/>
    <x v="1"/>
    <n v="235.46"/>
  </r>
  <r>
    <n v="19560"/>
    <x v="1"/>
    <d v="2010-10-11T17:29:00"/>
    <x v="0"/>
    <s v="North"/>
    <s v="Search"/>
    <s v="General"/>
    <x v="2"/>
    <n v="6.3E-3"/>
    <n v="0.85"/>
    <n v="0.85"/>
    <n v="4.9299999999999997E-2"/>
    <n v="258"/>
    <n v="3674"/>
    <n v="1.84"/>
    <n v="-0.366025404"/>
    <x v="4"/>
    <n v="536.14"/>
  </r>
  <r>
    <n v="19561"/>
    <x v="7"/>
    <d v="2011-07-04T12:47:00"/>
    <x v="0"/>
    <s v="North"/>
    <s v="Social Media"/>
    <s v="Storage"/>
    <x v="0"/>
    <n v="5.2400000000000002E-2"/>
    <n v="33"/>
    <n v="1.65"/>
    <n v="0.20080000000000001"/>
    <n v="664"/>
    <n v="14995"/>
    <n v="8.82"/>
    <n v="-1.3660254039999999"/>
    <x v="7"/>
    <s v="Null"/>
  </r>
  <r>
    <n v="19562"/>
    <x v="0"/>
    <d v="2010-11-09T15:07:00"/>
    <x v="0"/>
    <s v="North"/>
    <s v="Affiliate"/>
    <s v="Stationery"/>
    <x v="0"/>
    <n v="0.2913"/>
    <n v="23.4"/>
    <n v="0.65"/>
    <n v="0.1201"/>
    <n v="363"/>
    <n v="4988"/>
    <n v="2.38"/>
    <n v="0.366025404"/>
    <x v="7"/>
    <n v="3793.72"/>
  </r>
  <r>
    <n v="19563"/>
    <x v="4"/>
    <d v="2010-12-09T13:24:00"/>
    <x v="0"/>
    <s v="North"/>
    <s v="Email"/>
    <s v="Storage"/>
    <x v="0"/>
    <n v="4.7E-2"/>
    <n v="10.5"/>
    <n v="2.1"/>
    <n v="0.18329999999999999"/>
    <n v="102"/>
    <n v="1085"/>
    <n v="1.73"/>
    <n v="1"/>
    <x v="2"/>
    <n v="4936.03"/>
  </r>
  <r>
    <n v="19564"/>
    <x v="11"/>
    <d v="2011-01-31T11:46:00"/>
    <x v="0"/>
    <s v="North"/>
    <s v="TV"/>
    <s v="Stationery"/>
    <x v="0"/>
    <n v="4.5499999999999999E-2"/>
    <n v="90"/>
    <n v="18"/>
    <n v="0.17230000000000001"/>
    <n v="405"/>
    <n v="8007"/>
    <n v="1.35"/>
    <n v="1.3660254039999999"/>
    <x v="0"/>
    <n v="7788.62"/>
  </r>
  <r>
    <n v="19565"/>
    <x v="4"/>
    <d v="2009-12-16T11:56:00"/>
    <x v="0"/>
    <s v="North"/>
    <s v="Social Media"/>
    <s v="General"/>
    <x v="0"/>
    <n v="0.17519999999999999"/>
    <n v="27.04"/>
    <n v="1.69"/>
    <n v="0.17730000000000001"/>
    <n v="1010"/>
    <n v="23375"/>
    <n v="5.2"/>
    <n v="1"/>
    <x v="4"/>
    <n v="59.74"/>
  </r>
  <r>
    <n v="19566"/>
    <x v="5"/>
    <d v="2011-09-25T14:08:00"/>
    <x v="0"/>
    <s v="North"/>
    <s v="Social Media"/>
    <s v="Kitchen"/>
    <x v="0"/>
    <n v="4.1200000000000001E-2"/>
    <n v="5"/>
    <n v="1.25"/>
    <n v="6.6100000000000006E-2"/>
    <n v="447"/>
    <n v="4534"/>
    <n v="7.44"/>
    <n v="-1"/>
    <x v="4"/>
    <n v="414.91"/>
  </r>
  <r>
    <n v="19567"/>
    <x v="0"/>
    <d v="2011-11-04T12:45:00"/>
    <x v="0"/>
    <s v="North"/>
    <s v="Social Media"/>
    <s v="Seasonal"/>
    <x v="0"/>
    <n v="5.2400000000000002E-2"/>
    <n v="1.25"/>
    <n v="100.4868802"/>
    <n v="0.43009999999999998"/>
    <n v="162"/>
    <n v="1240"/>
    <n v="1.31"/>
    <n v="0.366025404"/>
    <x v="0"/>
    <n v="1396.57"/>
  </r>
  <r>
    <n v="19568"/>
    <x v="4"/>
    <d v="2009-12-07T16:40:00"/>
    <x v="0"/>
    <s v="North"/>
    <s v="Search"/>
    <s v="General"/>
    <x v="2"/>
    <n v="9.7100000000000006E-2"/>
    <n v="0.55000000000000004"/>
    <n v="0.55000000000000004"/>
    <n v="0.40739999999999998"/>
    <n v="95"/>
    <n v="532"/>
    <n v="2.84"/>
    <n v="1"/>
    <x v="5"/>
    <n v="18.05"/>
  </r>
  <r>
    <n v="19569"/>
    <x v="8"/>
    <d v="2011-08-09T10:49:00"/>
    <x v="0"/>
    <s v="North"/>
    <s v="Search"/>
    <s v="Storage"/>
    <x v="0"/>
    <n v="2.01E-2"/>
    <n v="20.8"/>
    <n v="2.08"/>
    <n v="0.14860000000000001"/>
    <n v="505"/>
    <n v="12116"/>
    <n v="4.49"/>
    <n v="-1.3660254039999999"/>
    <x v="6"/>
    <n v="1900.08"/>
  </r>
  <r>
    <n v="19570"/>
    <x v="5"/>
    <d v="2010-09-29T13:14:00"/>
    <x v="0"/>
    <s v="North"/>
    <s v="Email"/>
    <s v="General"/>
    <x v="0"/>
    <n v="2.0199999999999999E-2"/>
    <n v="15.9"/>
    <n v="7.95"/>
    <n v="1.37E-2"/>
    <n v="474"/>
    <n v="6772"/>
    <n v="6.71"/>
    <n v="-1"/>
    <x v="3"/>
    <n v="184.2"/>
  </r>
  <r>
    <n v="19571"/>
    <x v="5"/>
    <d v="2010-09-21T12:49:00"/>
    <x v="1"/>
    <s v="South"/>
    <s v="Search"/>
    <s v="General"/>
    <x v="1"/>
    <n v="0.2392"/>
    <n v="3.9"/>
    <n v="1.95"/>
    <n v="0.41299999999999998"/>
    <n v="475"/>
    <n v="9173"/>
    <n v="7.13"/>
    <n v="-1"/>
    <x v="6"/>
    <n v="140.18"/>
  </r>
  <r>
    <n v="19572"/>
    <x v="1"/>
    <d v="2011-10-27T13:29:00"/>
    <x v="0"/>
    <s v="North"/>
    <s v="Email"/>
    <s v="Stationery"/>
    <x v="2"/>
    <n v="1.9699999999999999E-2"/>
    <n v="10.199999999999999"/>
    <n v="0.85"/>
    <n v="0.44629999999999997"/>
    <n v="578"/>
    <n v="15002"/>
    <n v="2.88"/>
    <n v="-0.366025404"/>
    <x v="2"/>
    <s v="Null"/>
  </r>
  <r>
    <n v="19573"/>
    <x v="4"/>
    <d v="2011-12-05T10:00:00"/>
    <x v="0"/>
    <s v="North"/>
    <s v="Influencer"/>
    <s v="Storage"/>
    <x v="0"/>
    <n v="1.35E-2"/>
    <n v="6.96"/>
    <n v="0.28999999999999998"/>
    <n v="0.35680000000000001"/>
    <n v="48"/>
    <n v="2055"/>
    <n v="4.3899999999999997"/>
    <n v="1"/>
    <x v="6"/>
    <n v="3757.11"/>
  </r>
  <r>
    <n v="19574"/>
    <x v="5"/>
    <d v="2010-09-30T15:12:00"/>
    <x v="0"/>
    <s v="North"/>
    <s v="Social Media"/>
    <s v="General"/>
    <x v="0"/>
    <n v="5.3100000000000001E-2"/>
    <n v="30.6"/>
    <n v="2.5499999999999998"/>
    <n v="2.3199999999999998E-2"/>
    <n v="172"/>
    <n v="2267"/>
    <n v="8.1"/>
    <n v="-1"/>
    <x v="1"/>
    <s v="Null"/>
  </r>
  <r>
    <n v="19575"/>
    <x v="10"/>
    <d v="2010-04-30T09:13:00"/>
    <x v="0"/>
    <s v="North"/>
    <s v="Search"/>
    <s v="Storage"/>
    <x v="0"/>
    <n v="1.9599999999999999E-2"/>
    <n v="17.7"/>
    <n v="2.95"/>
    <s v="Null"/>
    <n v="401"/>
    <n v="8154"/>
    <n v="2.02"/>
    <n v="0.366025404"/>
    <x v="1"/>
    <n v="1005.16"/>
  </r>
  <r>
    <n v="19576"/>
    <x v="4"/>
    <d v="2009-12-06T12:26:00"/>
    <x v="0"/>
    <s v="North"/>
    <s v="Search"/>
    <s v="Storage"/>
    <x v="0"/>
    <n v="4.36E-2"/>
    <n v="1.95"/>
    <n v="1.95"/>
    <n v="0.5948"/>
    <n v="506"/>
    <n v="6362"/>
    <n v="5.59"/>
    <n v="1"/>
    <x v="7"/>
    <n v="166.68"/>
  </r>
  <r>
    <n v="19577"/>
    <x v="10"/>
    <d v="2010-04-30T13:10:00"/>
    <x v="0"/>
    <s v="North"/>
    <s v="Affiliate"/>
    <s v="Seasonal"/>
    <x v="0"/>
    <n v="2.0500000000000001E-2"/>
    <n v="12.75"/>
    <n v="12.75"/>
    <n v="7.3800000000000004E-2"/>
    <n v="162"/>
    <n v="5158"/>
    <n v="5.26"/>
    <n v="0.366025404"/>
    <x v="1"/>
    <n v="50.85"/>
  </r>
  <r>
    <n v="19578"/>
    <x v="1"/>
    <d v="2011-10-18T12:17:00"/>
    <x v="0"/>
    <s v="North"/>
    <s v="Affiliate"/>
    <s v="Seasonal"/>
    <x v="0"/>
    <n v="4.3799999999999999E-2"/>
    <n v="1.45"/>
    <n v="1.45"/>
    <n v="0.26550000000000001"/>
    <n v="63"/>
    <n v="1453"/>
    <n v="8.68"/>
    <n v="-0.366025404"/>
    <x v="5"/>
    <n v="5620.07"/>
  </r>
  <r>
    <n v="19579"/>
    <x v="0"/>
    <d v="2010-11-21T14:10:00"/>
    <x v="0"/>
    <s v="North"/>
    <s v="Influencer"/>
    <s v="General"/>
    <x v="1"/>
    <n v="2.1299999999999999E-2"/>
    <n v="1.3"/>
    <n v="0.65"/>
    <n v="0.49230000000000002"/>
    <n v="361"/>
    <n v="9134"/>
    <n v="8.58"/>
    <n v="0.366025404"/>
    <x v="6"/>
    <n v="387.25"/>
  </r>
  <r>
    <n v="19580"/>
    <x v="5"/>
    <d v="2011-09-26T15:28:00"/>
    <x v="0"/>
    <s v="North"/>
    <s v="Email"/>
    <s v="Seasonal"/>
    <x v="0"/>
    <n v="1.0800000000000001E-2"/>
    <n v="4.13"/>
    <n v="4.13"/>
    <n v="0.16309999999999999"/>
    <n v="308"/>
    <n v="9549"/>
    <s v="Null"/>
    <n v="-1"/>
    <x v="7"/>
    <n v="7970.7"/>
  </r>
  <r>
    <n v="19581"/>
    <x v="10"/>
    <d v="2011-04-05T12:37:00"/>
    <x v="0"/>
    <s v="North"/>
    <s v="Influencer"/>
    <s v="Storage"/>
    <x v="0"/>
    <n v="8.0100000000000005E-2"/>
    <n v="15.8"/>
    <n v="3.95"/>
    <s v="Null"/>
    <n v="536"/>
    <n v="10112"/>
    <n v="1.28"/>
    <n v="0.366025404"/>
    <x v="4"/>
    <n v="2850.41"/>
  </r>
  <r>
    <n v="19582"/>
    <x v="2"/>
    <d v="2010-02-16T17:47:00"/>
    <x v="0"/>
    <s v="North"/>
    <s v="Social Media"/>
    <s v="Storage"/>
    <x v="0"/>
    <n v="2.3699999999999999E-2"/>
    <n v="12.7"/>
    <n v="6.35"/>
    <n v="2.7799999999999998E-2"/>
    <n v="163"/>
    <n v="3308"/>
    <n v="1.38"/>
    <n v="1.3660254039999999"/>
    <x v="7"/>
    <n v="21770.92"/>
  </r>
  <r>
    <n v="19583"/>
    <x v="0"/>
    <d v="2010-11-30T00:00:00"/>
    <x v="0"/>
    <s v="North"/>
    <s v="Social Media"/>
    <s v="Storage"/>
    <x v="0"/>
    <n v="0.1071"/>
    <n v="35.4"/>
    <n v="2.95"/>
    <n v="0.1555"/>
    <n v="701"/>
    <n v="23773"/>
    <n v="4.6399999999999997"/>
    <n v="0.366025404"/>
    <x v="5"/>
    <n v="720.85"/>
  </r>
  <r>
    <n v="19584"/>
    <x v="0"/>
    <d v="2010-11-10T14:54:00"/>
    <x v="0"/>
    <s v="North"/>
    <s v="Influencer"/>
    <s v="Seasonal"/>
    <x v="2"/>
    <n v="5.8700000000000002E-2"/>
    <n v="4.25"/>
    <n v="0.85"/>
    <n v="0.32169999999999999"/>
    <n v="384"/>
    <n v="4186"/>
    <n v="7.07"/>
    <n v="0.366025404"/>
    <x v="4"/>
    <n v="440.42"/>
  </r>
  <r>
    <n v="19585"/>
    <x v="6"/>
    <d v="2010-06-29T14:14:00"/>
    <x v="0"/>
    <s v="North"/>
    <s v="Influencer"/>
    <s v="General"/>
    <x v="0"/>
    <n v="0.1008"/>
    <n v="14.98"/>
    <n v="209.5214086"/>
    <n v="0.36420000000000002"/>
    <n v="317"/>
    <n v="7974"/>
    <n v="4.3600000000000003"/>
    <n v="-1"/>
    <x v="5"/>
    <s v="Null"/>
  </r>
  <r>
    <n v="19586"/>
    <x v="1"/>
    <d v="2010-10-05T13:21:00"/>
    <x v="0"/>
    <s v="North"/>
    <s v="Email"/>
    <s v="Storage"/>
    <x v="2"/>
    <n v="7.0000000000000007E-2"/>
    <n v="2.95"/>
    <n v="2.95"/>
    <n v="0.29110000000000003"/>
    <n v="744"/>
    <n v="35618"/>
    <s v="Null"/>
    <n v="-0.366025404"/>
    <x v="1"/>
    <n v="445.36"/>
  </r>
  <r>
    <n v="19587"/>
    <x v="4"/>
    <d v="2010-12-08T10:45:00"/>
    <x v="0"/>
    <s v="North"/>
    <s v="Email"/>
    <s v="Lighting"/>
    <x v="1"/>
    <n v="8.3799999999999999E-2"/>
    <n v="15"/>
    <n v="3.75"/>
    <n v="1.7999999999999999E-2"/>
    <n v="206"/>
    <n v="3094"/>
    <n v="1.32"/>
    <n v="1"/>
    <x v="0"/>
    <n v="226.8"/>
  </r>
  <r>
    <n v="19588"/>
    <x v="4"/>
    <d v="2009-12-10T14:13:00"/>
    <x v="0"/>
    <s v="North"/>
    <s v="TV"/>
    <s v="General"/>
    <x v="0"/>
    <n v="5.5599999999999997E-2"/>
    <n v="14.85"/>
    <n v="4.95"/>
    <n v="4.2599999999999999E-2"/>
    <n v="1137"/>
    <n v="7923"/>
    <n v="7.04"/>
    <n v="1"/>
    <x v="4"/>
    <n v="425.47"/>
  </r>
  <r>
    <n v="19589"/>
    <x v="1"/>
    <d v="2010-10-11T13:49:00"/>
    <x v="0"/>
    <s v="North"/>
    <s v="Search"/>
    <s v="Seasonal"/>
    <x v="0"/>
    <n v="4.0000000000000002E-4"/>
    <n v="58"/>
    <n v="1.45"/>
    <n v="0.34429999999999999"/>
    <n v="886"/>
    <n v="16500"/>
    <n v="0.94"/>
    <n v="-0.366025404"/>
    <x v="4"/>
    <n v="1639.19"/>
  </r>
  <r>
    <n v="19590"/>
    <x v="1"/>
    <d v="2010-10-25T00:00:00"/>
    <x v="0"/>
    <s v="North"/>
    <s v="TV"/>
    <s v="Stationery"/>
    <x v="2"/>
    <n v="0.25619999999999998"/>
    <n v="10.5"/>
    <n v="0.42"/>
    <n v="0.36259999999999998"/>
    <n v="454"/>
    <n v="8902"/>
    <n v="3.07"/>
    <n v="-0.366025404"/>
    <x v="7"/>
    <n v="98.09"/>
  </r>
  <r>
    <n v="19591"/>
    <x v="11"/>
    <d v="2010-01-28T09:09:00"/>
    <x v="0"/>
    <s v="North"/>
    <s v="Affiliate"/>
    <s v="General"/>
    <x v="0"/>
    <n v="3.9100000000000003E-2"/>
    <n v="13.5"/>
    <n v="6.75"/>
    <n v="0.40289999999999998"/>
    <n v="110"/>
    <n v="882"/>
    <n v="2.78"/>
    <n v="1.3660254039999999"/>
    <x v="3"/>
    <n v="882.17"/>
  </r>
  <r>
    <n v="19592"/>
    <x v="5"/>
    <d v="2011-09-16T09:13:00"/>
    <x v="0"/>
    <s v="North"/>
    <s v="Social Media"/>
    <s v="General"/>
    <x v="2"/>
    <n v="0.05"/>
    <n v="34.799999999999997"/>
    <n v="1.45"/>
    <n v="0.58120000000000005"/>
    <n v="403"/>
    <n v="4460"/>
    <n v="2.67"/>
    <n v="-1"/>
    <x v="3"/>
    <n v="648.76"/>
  </r>
  <r>
    <n v="19593"/>
    <x v="0"/>
    <d v="2011-11-23T13:39:00"/>
    <x v="0"/>
    <s v="North"/>
    <s v="Search"/>
    <s v="General"/>
    <x v="0"/>
    <n v="4.5999999999999999E-3"/>
    <n v="10.71"/>
    <n v="0.63"/>
    <n v="0.20810000000000001"/>
    <n v="482"/>
    <n v="4816"/>
    <s v="Null"/>
    <n v="0.366025404"/>
    <x v="6"/>
    <n v="45493.66"/>
  </r>
  <r>
    <n v="19594"/>
    <x v="6"/>
    <d v="2010-06-29T13:13:00"/>
    <x v="0"/>
    <s v="North"/>
    <s v="Influencer"/>
    <s v="General"/>
    <x v="0"/>
    <n v="4.1599999999999998E-2"/>
    <n v="40.56"/>
    <n v="1.69"/>
    <n v="0.48280000000000001"/>
    <n v="1010"/>
    <n v="17818"/>
    <n v="2.36"/>
    <n v="-1"/>
    <x v="7"/>
    <n v="5111.1400000000003"/>
  </r>
  <r>
    <n v="19595"/>
    <x v="3"/>
    <d v="2010-05-27T17:56:00"/>
    <x v="0"/>
    <s v="North"/>
    <s v="Affiliate"/>
    <s v="Seasonal"/>
    <x v="2"/>
    <n v="4.7199999999999999E-2"/>
    <n v="1.65"/>
    <n v="1.65"/>
    <n v="2.8899999999999999E-2"/>
    <n v="308"/>
    <n v="7736"/>
    <n v="2.41"/>
    <n v="-0.366025404"/>
    <x v="5"/>
    <n v="722.9"/>
  </r>
  <r>
    <n v="19596"/>
    <x v="4"/>
    <d v="2010-12-12T13:32:00"/>
    <x v="0"/>
    <s v="North"/>
    <s v="Social Media"/>
    <s v="General"/>
    <x v="0"/>
    <n v="4.3799999999999999E-2"/>
    <n v="8.4"/>
    <n v="2.1"/>
    <n v="0.20369999999999999"/>
    <n v="91"/>
    <n v="1601"/>
    <n v="5.56"/>
    <n v="1"/>
    <x v="4"/>
    <n v="5309.32"/>
  </r>
  <r>
    <n v="19597"/>
    <x v="10"/>
    <d v="2011-04-07T13:16:00"/>
    <x v="0"/>
    <s v="North"/>
    <s v="TV"/>
    <s v="Storage"/>
    <x v="0"/>
    <n v="7.1400000000000005E-2"/>
    <n v="2.08"/>
    <n v="2.08"/>
    <n v="0.17050000000000001"/>
    <n v="450"/>
    <n v="4525"/>
    <n v="3.74"/>
    <n v="0.366025404"/>
    <x v="6"/>
    <n v="305.69"/>
  </r>
  <r>
    <n v="19598"/>
    <x v="4"/>
    <d v="2010-12-08T12:46:00"/>
    <x v="0"/>
    <s v="North"/>
    <s v="Social Media"/>
    <s v="General"/>
    <x v="0"/>
    <n v="8.2000000000000007E-3"/>
    <n v="1089.9677340000001"/>
    <n v="1.95"/>
    <n v="0.1522"/>
    <n v="261"/>
    <n v="11301"/>
    <n v="5.16"/>
    <n v="1"/>
    <x v="5"/>
    <n v="748.18"/>
  </r>
  <r>
    <n v="19599"/>
    <x v="0"/>
    <d v="2010-11-18T16:57:00"/>
    <x v="0"/>
    <s v="North"/>
    <s v="TV"/>
    <s v="Storage"/>
    <x v="2"/>
    <n v="3.4299999999999997E-2"/>
    <n v="26.4"/>
    <n v="1.65"/>
    <n v="0.32319999999999999"/>
    <n v="418"/>
    <n v="5757"/>
    <n v="6.11"/>
    <n v="0.366025404"/>
    <x v="1"/>
    <s v="Null"/>
  </r>
  <r>
    <n v="19600"/>
    <x v="5"/>
    <d v="2010-09-30T12:01:00"/>
    <x v="0"/>
    <s v="North"/>
    <s v="Social Media"/>
    <s v="General"/>
    <x v="0"/>
    <n v="3.9300000000000002E-2"/>
    <n v="12.6"/>
    <n v="2.1"/>
    <n v="0.59670000000000001"/>
    <n v="377"/>
    <n v="4682"/>
    <n v="1.84"/>
    <n v="-1"/>
    <x v="4"/>
    <n v="340.85"/>
  </r>
  <r>
    <n v="19601"/>
    <x v="1"/>
    <d v="2010-10-17T12:34:00"/>
    <x v="0"/>
    <s v="North"/>
    <s v="Email"/>
    <s v="General"/>
    <x v="0"/>
    <n v="7.3099999999999998E-2"/>
    <n v="33.9"/>
    <n v="16.95"/>
    <n v="0.2213"/>
    <n v="1"/>
    <n v="39"/>
    <n v="1.56"/>
    <n v="-0.366025404"/>
    <x v="3"/>
    <n v="893.17"/>
  </r>
  <r>
    <n v="19602"/>
    <x v="0"/>
    <d v="2010-11-22T12:36:00"/>
    <x v="0"/>
    <s v="North"/>
    <s v="Search"/>
    <s v="General"/>
    <x v="0"/>
    <n v="4.9799999999999997E-2"/>
    <n v="2.5"/>
    <n v="1.25"/>
    <n v="0.32240000000000002"/>
    <n v="159"/>
    <n v="2106"/>
    <n v="7.8"/>
    <n v="0.366025404"/>
    <x v="0"/>
    <n v="236892.83"/>
  </r>
  <r>
    <n v="19603"/>
    <x v="0"/>
    <d v="2010-11-12T13:15:00"/>
    <x v="0"/>
    <s v="North"/>
    <s v="Search"/>
    <s v="Seasonal"/>
    <x v="0"/>
    <n v="3.5400000000000001E-2"/>
    <n v="10.199999999999999"/>
    <n v="0.85"/>
    <n v="0.2427"/>
    <n v="208"/>
    <n v="6044"/>
    <s v="Null"/>
    <n v="0.366025404"/>
    <x v="2"/>
    <n v="2240.52"/>
  </r>
  <r>
    <n v="19604"/>
    <x v="7"/>
    <d v="2011-07-04T13:28:00"/>
    <x v="0"/>
    <s v="North"/>
    <s v="Affiliate"/>
    <s v="Storage"/>
    <x v="0"/>
    <n v="3.6499999999999998E-2"/>
    <n v="40.799999999999997"/>
    <n v="0.85"/>
    <n v="0.27929999999999999"/>
    <n v="287"/>
    <n v="12427"/>
    <n v="4.32"/>
    <n v="-1.3660254039999999"/>
    <x v="6"/>
    <n v="4917.83"/>
  </r>
  <r>
    <n v="19605"/>
    <x v="4"/>
    <d v="2010-12-02T11:35:00"/>
    <x v="0"/>
    <s v="North"/>
    <s v="Email"/>
    <s v="General"/>
    <x v="0"/>
    <n v="6.3700000000000007E-2"/>
    <n v="1.95"/>
    <n v="1.95"/>
    <n v="0.15859999999999999"/>
    <s v="Null"/>
    <n v="7503"/>
    <n v="6.77"/>
    <n v="1"/>
    <x v="3"/>
    <n v="4395.68"/>
  </r>
  <r>
    <n v="19606"/>
    <x v="1"/>
    <d v="2010-10-15T14:35:00"/>
    <x v="0"/>
    <s v="North"/>
    <s v="Social Media"/>
    <s v="General"/>
    <x v="1"/>
    <n v="9.4600000000000004E-2"/>
    <n v="1872.673558"/>
    <n v="2.95"/>
    <n v="0.26889999999999997"/>
    <n v="269"/>
    <n v="4091"/>
    <n v="3.3"/>
    <n v="-0.366025404"/>
    <x v="5"/>
    <n v="51.65"/>
  </r>
  <r>
    <n v="19607"/>
    <x v="2"/>
    <d v="2011-02-18T10:53:00"/>
    <x v="0"/>
    <s v="North"/>
    <s v="Affiliate"/>
    <s v="General"/>
    <x v="0"/>
    <n v="6.4699999999999994E-2"/>
    <n v="15.6"/>
    <n v="1.95"/>
    <n v="5.7500000000000002E-2"/>
    <n v="261"/>
    <n v="6911"/>
    <n v="2.88"/>
    <n v="1.3660254039999999"/>
    <x v="6"/>
    <n v="10069.57"/>
  </r>
  <r>
    <n v="19608"/>
    <x v="4"/>
    <d v="2010-12-05T13:00:00"/>
    <x v="0"/>
    <s v="North"/>
    <s v="Affiliate"/>
    <s v="General"/>
    <x v="1"/>
    <n v="2.6599999999999999E-2"/>
    <n v="1316.124022"/>
    <n v="1.45"/>
    <n v="0.24349999999999999"/>
    <n v="184"/>
    <n v="4109"/>
    <n v="4.22"/>
    <n v="1"/>
    <x v="0"/>
    <n v="175.63"/>
  </r>
  <r>
    <n v="19609"/>
    <x v="0"/>
    <d v="2010-11-04T14:11:00"/>
    <x v="0"/>
    <s v="North"/>
    <s v="Social Media"/>
    <s v="Stationery"/>
    <x v="0"/>
    <n v="2.24E-2"/>
    <n v="5.04"/>
    <n v="0.42"/>
    <n v="0.4209"/>
    <n v="270"/>
    <n v="4945"/>
    <n v="6.79"/>
    <n v="0.366025404"/>
    <x v="2"/>
    <n v="4224.1899999999996"/>
  </r>
  <r>
    <n v="19610"/>
    <x v="10"/>
    <d v="2010-04-12T11:38:00"/>
    <x v="0"/>
    <s v="North"/>
    <s v="Search"/>
    <s v="Storage"/>
    <x v="0"/>
    <n v="0.15890000000000001"/>
    <n v="5"/>
    <n v="1.25"/>
    <n v="0.1343"/>
    <n v="689"/>
    <n v="18405"/>
    <n v="2.79"/>
    <n v="0.366025404"/>
    <x v="1"/>
    <n v="4917.99"/>
  </r>
  <r>
    <n v="19611"/>
    <x v="0"/>
    <d v="2010-11-10T14:26:00"/>
    <x v="0"/>
    <s v="North"/>
    <s v="Affiliate"/>
    <s v="General"/>
    <x v="0"/>
    <n v="0.10879999999999999"/>
    <n v="2.5499999999999998"/>
    <n v="0.85"/>
    <n v="0.1893"/>
    <n v="266"/>
    <n v="13060"/>
    <n v="6.66"/>
    <n v="0.366025404"/>
    <x v="1"/>
    <n v="20.25"/>
  </r>
  <r>
    <n v="19612"/>
    <x v="0"/>
    <d v="2011-11-22T13:08:00"/>
    <x v="0"/>
    <s v="North"/>
    <s v="Social Media"/>
    <s v="General"/>
    <x v="0"/>
    <n v="2.6800000000000001E-2"/>
    <n v="67.5"/>
    <n v="3.75"/>
    <n v="7.7200000000000005E-2"/>
    <n v="203"/>
    <n v="3019"/>
    <n v="2.96"/>
    <n v="0.366025404"/>
    <x v="0"/>
    <n v="113761.62"/>
  </r>
  <r>
    <n v="19613"/>
    <x v="4"/>
    <d v="2009-12-15T12:49:00"/>
    <x v="0"/>
    <s v="North"/>
    <s v="Social Media"/>
    <s v="General"/>
    <x v="0"/>
    <n v="1.3899999999999999E-2"/>
    <n v="6.75"/>
    <n v="6.75"/>
    <n v="0.2364"/>
    <n v="626"/>
    <n v="20537"/>
    <n v="5.14"/>
    <n v="1"/>
    <x v="5"/>
    <n v="336.5"/>
  </r>
  <r>
    <n v="19614"/>
    <x v="0"/>
    <d v="2011-11-09T00:00:00"/>
    <x v="0"/>
    <s v="North"/>
    <s v="Social Media"/>
    <s v="Lighting"/>
    <x v="0"/>
    <n v="5.1999999999999998E-3"/>
    <n v="51"/>
    <n v="2.5499999999999998"/>
    <n v="7.0800000000000002E-2"/>
    <n v="40"/>
    <n v="624"/>
    <n v="3.32"/>
    <n v="0.366025404"/>
    <x v="7"/>
    <n v="89450.53"/>
  </r>
  <r>
    <n v="19615"/>
    <x v="4"/>
    <d v="2010-12-15T11:26:00"/>
    <x v="0"/>
    <s v="North"/>
    <s v="Social Media"/>
    <s v="Storage"/>
    <x v="0"/>
    <n v="5.7700000000000001E-2"/>
    <n v="1.95"/>
    <n v="1.95"/>
    <n v="0.19639999999999999"/>
    <n v="423"/>
    <n v="8374"/>
    <n v="6.41"/>
    <n v="1"/>
    <x v="4"/>
    <n v="8651.1"/>
  </r>
  <r>
    <n v="19616"/>
    <x v="1"/>
    <d v="2010-10-07T15:09:00"/>
    <x v="0"/>
    <s v="North"/>
    <s v="Social Media"/>
    <s v="General"/>
    <x v="2"/>
    <n v="4.9200000000000001E-2"/>
    <n v="4.95"/>
    <n v="4.95"/>
    <n v="0.1037"/>
    <n v="600"/>
    <n v="16428"/>
    <n v="4.92"/>
    <n v="-0.366025404"/>
    <x v="2"/>
    <n v="301.52"/>
  </r>
  <r>
    <n v="19617"/>
    <x v="3"/>
    <d v="2010-05-04T13:19:00"/>
    <x v="0"/>
    <s v="North"/>
    <s v="Affiliate"/>
    <s v="Storage"/>
    <x v="0"/>
    <n v="7.5200000000000003E-2"/>
    <n v="3.9"/>
    <n v="1.95"/>
    <n v="0.36199999999999999"/>
    <n v="506"/>
    <n v="16610"/>
    <n v="6.01"/>
    <n v="-0.366025404"/>
    <x v="2"/>
    <n v="1638.09"/>
  </r>
  <r>
    <n v="19618"/>
    <x v="4"/>
    <d v="2009-12-04T14:29:00"/>
    <x v="0"/>
    <s v="North"/>
    <s v="Influencer"/>
    <s v="General"/>
    <x v="0"/>
    <n v="1.06E-2"/>
    <n v="3.75"/>
    <n v="3.75"/>
    <n v="6.8500000000000005E-2"/>
    <n v="410"/>
    <n v="11717"/>
    <s v="Null"/>
    <n v="1"/>
    <x v="3"/>
    <n v="547.96"/>
  </r>
  <r>
    <n v="19619"/>
    <x v="5"/>
    <d v="2011-09-01T11:30:00"/>
    <x v="0"/>
    <s v="North"/>
    <s v="Search"/>
    <s v="Seasonal"/>
    <x v="0"/>
    <n v="6.7299999999999999E-2"/>
    <n v="39.840000000000003"/>
    <n v="2.4900000000000002"/>
    <n v="0.44850000000000001"/>
    <n v="106"/>
    <n v="2566"/>
    <n v="5.16"/>
    <n v="-1"/>
    <x v="0"/>
    <n v="98011.08"/>
  </r>
  <r>
    <n v="19620"/>
    <x v="8"/>
    <d v="2011-08-07T15:43:00"/>
    <x v="0"/>
    <s v="North"/>
    <s v="Social Media"/>
    <s v="Storage"/>
    <x v="0"/>
    <n v="4.0599999999999997E-2"/>
    <n v="3.3"/>
    <n v="1.65"/>
    <n v="4.2200000000000001E-2"/>
    <n v="702"/>
    <n v="19036"/>
    <n v="0.5"/>
    <n v="-1.3660254039999999"/>
    <x v="1"/>
    <n v="9694.01"/>
  </r>
  <r>
    <n v="19621"/>
    <x v="4"/>
    <d v="2009-12-18T12:23:00"/>
    <x v="0"/>
    <s v="North"/>
    <s v="Search"/>
    <s v="General"/>
    <x v="0"/>
    <n v="1.29E-2"/>
    <n v="7.5"/>
    <n v="3.75"/>
    <n v="0.1193"/>
    <n v="16"/>
    <n v="418"/>
    <n v="8.25"/>
    <n v="1"/>
    <x v="2"/>
    <n v="4800.43"/>
  </r>
  <r>
    <n v="19622"/>
    <x v="0"/>
    <d v="2011-11-23T13:53:00"/>
    <x v="0"/>
    <s v="North"/>
    <s v="Search"/>
    <s v="Seasonal"/>
    <x v="0"/>
    <n v="3.3399999999999999E-2"/>
    <n v="8.5"/>
    <n v="4.25"/>
    <n v="0.1198"/>
    <n v="500"/>
    <n v="11861"/>
    <n v="3.13"/>
    <n v="0.366025404"/>
    <x v="3"/>
    <n v="5617.66"/>
  </r>
  <r>
    <n v="19623"/>
    <x v="5"/>
    <d v="2011-09-01T11:48:00"/>
    <x v="0"/>
    <s v="North"/>
    <s v="Social Media"/>
    <s v="Kitchen"/>
    <x v="0"/>
    <n v="3.39E-2"/>
    <n v="20.28"/>
    <n v="1.69"/>
    <s v="Null"/>
    <n v="289"/>
    <n v="12387"/>
    <n v="0.44"/>
    <n v="-1"/>
    <x v="3"/>
    <n v="8780.77"/>
  </r>
  <r>
    <n v="19624"/>
    <x v="0"/>
    <d v="2010-11-10T08:56:00"/>
    <x v="0"/>
    <s v="North"/>
    <s v="Affiliate"/>
    <s v="General"/>
    <x v="0"/>
    <n v="5.7700000000000001E-2"/>
    <n v="25.2"/>
    <n v="171.80381370000001"/>
    <n v="0.2787"/>
    <n v="123"/>
    <n v="2123"/>
    <n v="5.37"/>
    <n v="0.366025404"/>
    <x v="4"/>
    <n v="17538.14"/>
  </r>
  <r>
    <n v="19625"/>
    <x v="7"/>
    <d v="2010-07-19T12:22:00"/>
    <x v="0"/>
    <s v="North"/>
    <s v="Email"/>
    <s v="Storage"/>
    <x v="0"/>
    <n v="4.7100000000000003E-2"/>
    <n v="5.9"/>
    <n v="2.95"/>
    <n v="0.38109999999999999"/>
    <n v="406"/>
    <n v="14233"/>
    <n v="2.54"/>
    <n v="-1.3660254039999999"/>
    <x v="0"/>
    <s v="Null"/>
  </r>
  <r>
    <n v="19626"/>
    <x v="7"/>
    <d v="2010-07-15T18:07:00"/>
    <x v="0"/>
    <s v="North"/>
    <s v="Affiliate"/>
    <s v="Stationery"/>
    <x v="0"/>
    <s v="Null"/>
    <n v="5.04"/>
    <n v="0.42"/>
    <n v="4.5100000000000001E-2"/>
    <n v="270"/>
    <n v="4349"/>
    <n v="1.07"/>
    <n v="-1.3660254039999999"/>
    <x v="1"/>
    <n v="1929.83"/>
  </r>
  <r>
    <n v="19627"/>
    <x v="10"/>
    <d v="2010-04-22T18:58:00"/>
    <x v="0"/>
    <s v="North"/>
    <s v="Social Media"/>
    <s v="Seasonal"/>
    <x v="0"/>
    <n v="4.5699999999999998E-2"/>
    <s v="Null"/>
    <n v="1.69"/>
    <n v="0.189"/>
    <n v="115"/>
    <n v="1767"/>
    <n v="6.48"/>
    <n v="0.366025404"/>
    <x v="6"/>
    <n v="926.03"/>
  </r>
  <r>
    <n v="19628"/>
    <x v="0"/>
    <d v="2010-11-18T19:14:00"/>
    <x v="0"/>
    <s v="North"/>
    <s v="TV"/>
    <s v="General"/>
    <x v="0"/>
    <n v="7.4000000000000003E-3"/>
    <n v="14.85"/>
    <n v="4.95"/>
    <n v="0.13200000000000001"/>
    <s v="Null"/>
    <n v="13442"/>
    <n v="2.0699999999999998"/>
    <n v="0.366025404"/>
    <x v="7"/>
    <n v="2893.11"/>
  </r>
  <r>
    <n v="19629"/>
    <x v="5"/>
    <d v="2010-09-20T15:24:00"/>
    <x v="0"/>
    <s v="North"/>
    <s v="Email"/>
    <s v="Stationery"/>
    <x v="0"/>
    <n v="4.4900000000000002E-2"/>
    <n v="10.5"/>
    <n v="0.42"/>
    <n v="8.0600000000000005E-2"/>
    <n v="33"/>
    <n v="390"/>
    <n v="4.4000000000000004"/>
    <n v="-1"/>
    <x v="6"/>
    <n v="2730.32"/>
  </r>
  <r>
    <n v="19630"/>
    <x v="9"/>
    <d v="2010-03-18T00:00:00"/>
    <x v="0"/>
    <s v="North"/>
    <s v="Social Media"/>
    <s v="Storage"/>
    <x v="2"/>
    <n v="3.6799999999999999E-2"/>
    <n v="210"/>
    <n v="2.1"/>
    <n v="0.29920000000000002"/>
    <n v="40"/>
    <n v="770"/>
    <s v="Null"/>
    <n v="1"/>
    <x v="4"/>
    <n v="210"/>
  </r>
  <r>
    <n v="19631"/>
    <x v="11"/>
    <d v="2011-01-18T10:15:00"/>
    <x v="0"/>
    <s v="North"/>
    <s v="Email"/>
    <s v="Seasonal"/>
    <x v="0"/>
    <n v="3.8100000000000002E-2"/>
    <n v="11.8"/>
    <n v="2.95"/>
    <n v="0.2364"/>
    <n v="874"/>
    <n v="6125"/>
    <n v="2.93"/>
    <n v="1.3660254039999999"/>
    <x v="7"/>
    <n v="27506.76"/>
  </r>
  <r>
    <n v="19632"/>
    <x v="8"/>
    <d v="2010-08-25T11:40:00"/>
    <x v="0"/>
    <s v="North"/>
    <s v="Social Media"/>
    <s v="General"/>
    <x v="0"/>
    <n v="1.72E-2"/>
    <n v="63.5"/>
    <n v="6.35"/>
    <n v="8.4000000000000005E-2"/>
    <n v="251"/>
    <n v="4175"/>
    <n v="1.17"/>
    <n v="-1.3660254039999999"/>
    <x v="7"/>
    <n v="3293.08"/>
  </r>
  <r>
    <n v="19633"/>
    <x v="1"/>
    <d v="2011-10-23T15:23:00"/>
    <x v="0"/>
    <s v="North"/>
    <s v="Social Media"/>
    <s v="Seasonal"/>
    <x v="0"/>
    <n v="6.7000000000000002E-3"/>
    <n v="14.04"/>
    <n v="0.39"/>
    <n v="0.29420000000000002"/>
    <s v="Null"/>
    <n v="4937"/>
    <n v="1.81"/>
    <n v="-0.366025404"/>
    <x v="5"/>
    <s v="Null"/>
  </r>
  <r>
    <n v="19634"/>
    <x v="1"/>
    <d v="2010-10-14T12:05:00"/>
    <x v="0"/>
    <s v="North"/>
    <s v="Affiliate"/>
    <s v="General"/>
    <x v="0"/>
    <s v="Null"/>
    <n v="12.75"/>
    <n v="4.25"/>
    <n v="7.7100000000000002E-2"/>
    <n v="231"/>
    <n v="9524"/>
    <s v="Null"/>
    <n v="-0.366025404"/>
    <x v="7"/>
    <n v="1362.63"/>
  </r>
  <r>
    <n v="19635"/>
    <x v="4"/>
    <d v="2010-12-13T13:32:00"/>
    <x v="0"/>
    <s v="North"/>
    <s v="Social Media"/>
    <s v="Stationery"/>
    <x v="1"/>
    <n v="3.3500000000000002E-2"/>
    <n v="3.9"/>
    <n v="1.95"/>
    <n v="1.5699999999999999E-2"/>
    <n v="658"/>
    <n v="16686"/>
    <n v="2.14"/>
    <n v="1"/>
    <x v="0"/>
    <n v="62.93"/>
  </r>
  <r>
    <n v="19636"/>
    <x v="11"/>
    <d v="2010-01-05T09:16:00"/>
    <x v="0"/>
    <s v="North"/>
    <s v="Social Media"/>
    <s v="General"/>
    <x v="0"/>
    <n v="0.1169"/>
    <n v="22.5"/>
    <n v="3.75"/>
    <n v="0.4037"/>
    <n v="433"/>
    <n v="4970"/>
    <n v="5.47"/>
    <n v="1.3660254039999999"/>
    <x v="4"/>
    <n v="342.5"/>
  </r>
  <r>
    <n v="19637"/>
    <x v="7"/>
    <d v="2011-07-13T11:44:00"/>
    <x v="0"/>
    <s v="North"/>
    <s v="Email"/>
    <s v="Kitchen"/>
    <x v="2"/>
    <n v="3.7999999999999999E-2"/>
    <n v="17.7"/>
    <n v="2.95"/>
    <n v="0.13089999999999999"/>
    <n v="480"/>
    <n v="8336"/>
    <n v="7.78"/>
    <n v="-1.3660254039999999"/>
    <x v="4"/>
    <s v="Null"/>
  </r>
  <r>
    <n v="19638"/>
    <x v="8"/>
    <d v="2011-08-21T13:46:00"/>
    <x v="0"/>
    <s v="North"/>
    <s v="Search"/>
    <s v="General"/>
    <x v="0"/>
    <n v="9.0999999999999998E-2"/>
    <n v="19.8"/>
    <n v="4.95"/>
    <n v="0.45340000000000003"/>
    <n v="573"/>
    <n v="21037"/>
    <n v="4.58"/>
    <n v="-1.3660254039999999"/>
    <x v="4"/>
    <n v="4280.83"/>
  </r>
  <r>
    <n v="19639"/>
    <x v="8"/>
    <d v="2011-08-23T13:27:00"/>
    <x v="0"/>
    <s v="North"/>
    <s v="Influencer"/>
    <s v="Stationery"/>
    <x v="0"/>
    <n v="1.5299999999999999E-2"/>
    <n v="15"/>
    <n v="1.25"/>
    <n v="6.9800000000000001E-2"/>
    <n v="242"/>
    <n v="6489"/>
    <n v="6.28"/>
    <n v="-1.3660254039999999"/>
    <x v="4"/>
    <n v="3233.55"/>
  </r>
  <r>
    <n v="19640"/>
    <x v="7"/>
    <d v="2011-07-26T13:46:00"/>
    <x v="0"/>
    <s v="North"/>
    <s v="Email"/>
    <s v="General"/>
    <x v="0"/>
    <n v="1.0699999999999999E-2"/>
    <n v="4.2"/>
    <n v="0.42"/>
    <n v="8.6400000000000005E-2"/>
    <n v="187"/>
    <n v="4866"/>
    <n v="8.32"/>
    <n v="-1.3660254039999999"/>
    <x v="7"/>
    <n v="3427"/>
  </r>
  <r>
    <n v="19641"/>
    <x v="1"/>
    <d v="2011-10-23T11:05:00"/>
    <x v="0"/>
    <s v="North"/>
    <s v="Email"/>
    <s v="General"/>
    <x v="0"/>
    <n v="3.32E-2"/>
    <n v="3.9"/>
    <n v="0.65"/>
    <n v="4.5699999999999998E-2"/>
    <n v="134"/>
    <n v="1630"/>
    <n v="6.16"/>
    <n v="-0.366025404"/>
    <x v="4"/>
    <n v="3045.48"/>
  </r>
  <r>
    <n v="19642"/>
    <x v="4"/>
    <d v="2010-12-06T14:46:00"/>
    <x v="0"/>
    <s v="North"/>
    <s v="Email"/>
    <s v="Storage"/>
    <x v="0"/>
    <n v="0.12839999999999999"/>
    <n v="5.85"/>
    <n v="1.95"/>
    <n v="6.5600000000000006E-2"/>
    <n v="506"/>
    <n v="4024"/>
    <n v="6.39"/>
    <n v="1"/>
    <x v="4"/>
    <n v="3229.73"/>
  </r>
  <r>
    <n v="19643"/>
    <x v="2"/>
    <d v="2010-02-14T15:47:00"/>
    <x v="0"/>
    <s v="North"/>
    <s v="Affiliate"/>
    <s v="General"/>
    <x v="2"/>
    <n v="6.8199999999999997E-2"/>
    <n v="10.199999999999999"/>
    <n v="0.85"/>
    <n v="9.0399999999999994E-2"/>
    <n v="798"/>
    <n v="13203"/>
    <n v="4.8899999999999997"/>
    <n v="1.3660254039999999"/>
    <x v="0"/>
    <n v="246.55"/>
  </r>
  <r>
    <n v="19644"/>
    <x v="3"/>
    <d v="2011-05-13T11:44:00"/>
    <x v="0"/>
    <s v="North"/>
    <s v="Email"/>
    <s v="Seasonal"/>
    <x v="0"/>
    <n v="7.2900000000000006E-2"/>
    <n v="31.8"/>
    <n v="7.95"/>
    <n v="0.125"/>
    <n v="130"/>
    <n v="2582"/>
    <n v="6.38"/>
    <n v="-0.366025404"/>
    <x v="2"/>
    <s v="Null"/>
  </r>
  <r>
    <n v="19645"/>
    <x v="2"/>
    <d v="2010-02-02T14:51:00"/>
    <x v="0"/>
    <s v="North"/>
    <s v="TV"/>
    <s v="General"/>
    <x v="0"/>
    <n v="6.9699999999999998E-2"/>
    <n v="22.5"/>
    <n v="3.75"/>
    <n v="8.1000000000000003E-2"/>
    <n v="313"/>
    <n v="2495"/>
    <n v="2.15"/>
    <n v="1.3660254039999999"/>
    <x v="7"/>
    <n v="5741.4"/>
  </r>
  <r>
    <n v="19646"/>
    <x v="4"/>
    <d v="2009-12-13T12:36:00"/>
    <x v="0"/>
    <s v="North"/>
    <s v="Influencer"/>
    <s v="General"/>
    <x v="2"/>
    <n v="3.0099999999999998E-2"/>
    <n v="19.899999999999999"/>
    <n v="9.9499999999999993"/>
    <n v="0.43020000000000003"/>
    <n v="423"/>
    <n v="25040"/>
    <n v="3.94"/>
    <n v="1"/>
    <x v="3"/>
    <n v="37.15"/>
  </r>
  <r>
    <n v="19647"/>
    <x v="0"/>
    <d v="2011-11-10T18:46:00"/>
    <x v="0"/>
    <s v="North"/>
    <s v="Email"/>
    <s v="Storage"/>
    <x v="0"/>
    <n v="1.06E-2"/>
    <n v="16.5"/>
    <n v="1.65"/>
    <n v="0.22090000000000001"/>
    <n v="681"/>
    <n v="31024"/>
    <n v="2.36"/>
    <n v="0.366025404"/>
    <x v="2"/>
    <n v="23448.14"/>
  </r>
  <r>
    <n v="19648"/>
    <x v="6"/>
    <d v="2011-06-19T15:13:00"/>
    <x v="0"/>
    <s v="North"/>
    <s v="Social Media"/>
    <s v="General"/>
    <x v="0"/>
    <n v="2.75E-2"/>
    <n v="1.9"/>
    <n v="0.95"/>
    <n v="0.1918"/>
    <n v="800"/>
    <n v="19860"/>
    <n v="4.25"/>
    <n v="-1"/>
    <x v="1"/>
    <n v="45.56"/>
  </r>
  <r>
    <n v="19649"/>
    <x v="1"/>
    <d v="2010-10-25T12:19:00"/>
    <x v="0"/>
    <s v="North"/>
    <s v="Email"/>
    <s v="General"/>
    <x v="0"/>
    <n v="1E-3"/>
    <n v="5"/>
    <n v="1.25"/>
    <n v="0.08"/>
    <n v="218"/>
    <n v="2413"/>
    <n v="2.52"/>
    <n v="-0.366025404"/>
    <x v="2"/>
    <n v="15609.39"/>
  </r>
  <r>
    <n v="19650"/>
    <x v="3"/>
    <d v="2011-05-25T12:55:00"/>
    <x v="3"/>
    <s v="East"/>
    <s v="Social Media"/>
    <s v="General"/>
    <x v="0"/>
    <n v="1.8100000000000002E-2"/>
    <n v="9.9600000000000009"/>
    <n v="0.83"/>
    <n v="3.7000000000000002E-3"/>
    <n v="143"/>
    <n v="901"/>
    <n v="5.77"/>
    <n v="-0.366025404"/>
    <x v="5"/>
    <n v="5335.27"/>
  </r>
  <r>
    <n v="19651"/>
    <x v="1"/>
    <d v="2010-10-03T14:37:00"/>
    <x v="0"/>
    <s v="North"/>
    <s v="Affiliate"/>
    <s v="Storage"/>
    <x v="0"/>
    <n v="1.41E-2"/>
    <n v="8.85"/>
    <n v="2.95"/>
    <n v="0.3367"/>
    <n v="744"/>
    <n v="7404"/>
    <n v="1.69"/>
    <n v="-0.366025404"/>
    <x v="7"/>
    <n v="464.19"/>
  </r>
  <r>
    <n v="19652"/>
    <x v="6"/>
    <d v="2011-06-09T12:04:00"/>
    <x v="0"/>
    <s v="North"/>
    <s v="Search"/>
    <s v="General"/>
    <x v="0"/>
    <n v="4.65E-2"/>
    <n v="17.7"/>
    <n v="2.95"/>
    <n v="0.40760000000000002"/>
    <n v="111"/>
    <n v="1216"/>
    <n v="3.49"/>
    <n v="-1"/>
    <x v="6"/>
    <n v="17.7"/>
  </r>
  <r>
    <n v="19653"/>
    <x v="0"/>
    <d v="2010-11-23T11:43:00"/>
    <x v="0"/>
    <s v="North"/>
    <s v="Affiliate"/>
    <s v="Storage"/>
    <x v="2"/>
    <n v="4.9799999999999997E-2"/>
    <n v="7.8"/>
    <n v="1.95"/>
    <n v="0.19450000000000001"/>
    <n v="601"/>
    <n v="12979"/>
    <n v="3"/>
    <n v="0.366025404"/>
    <x v="0"/>
    <n v="33.049999999999997"/>
  </r>
  <r>
    <n v="19654"/>
    <x v="5"/>
    <d v="2011-09-19T11:46:00"/>
    <x v="0"/>
    <s v="North"/>
    <s v="Search"/>
    <s v="Lighting"/>
    <x v="0"/>
    <n v="5.4899999999999997E-2"/>
    <n v="315.83999999999997"/>
    <n v="3.29"/>
    <n v="6.2799999999999995E-2"/>
    <n v="161"/>
    <n v="3080"/>
    <n v="4.1500000000000004"/>
    <n v="-1"/>
    <x v="4"/>
    <n v="441552.12"/>
  </r>
  <r>
    <n v="19655"/>
    <x v="9"/>
    <d v="2011-03-21T11:57:00"/>
    <x v="0"/>
    <s v="North"/>
    <s v="Social Media"/>
    <s v="General"/>
    <x v="0"/>
    <n v="3.0499999999999999E-2"/>
    <n v="5.78"/>
    <n v="2.89"/>
    <n v="0.32550000000000001"/>
    <s v="Null"/>
    <n v="1542"/>
    <n v="3.09"/>
    <n v="1"/>
    <x v="4"/>
    <n v="1245.6400000000001"/>
  </r>
  <r>
    <n v="19656"/>
    <x v="1"/>
    <d v="2011-10-04T14:28:00"/>
    <x v="0"/>
    <s v="North"/>
    <s v="Search"/>
    <s v="Kitchen"/>
    <x v="0"/>
    <n v="0.1239"/>
    <n v="6.6"/>
    <n v="1.65"/>
    <n v="0.34050000000000002"/>
    <s v="Null"/>
    <n v="4076"/>
    <n v="1.57"/>
    <n v="-0.366025404"/>
    <x v="1"/>
    <n v="6999.9"/>
  </r>
  <r>
    <n v="19657"/>
    <x v="2"/>
    <d v="2010-02-05T09:14:00"/>
    <x v="0"/>
    <s v="North"/>
    <s v="Search"/>
    <s v="General"/>
    <x v="0"/>
    <n v="2.5000000000000001E-3"/>
    <n v="15.3"/>
    <n v="2.5499999999999998"/>
    <n v="0.48780000000000001"/>
    <n v="6"/>
    <n v="119"/>
    <n v="1.64"/>
    <n v="1.3660254039999999"/>
    <x v="4"/>
    <s v="Null"/>
  </r>
  <r>
    <n v="19658"/>
    <x v="4"/>
    <d v="2009-12-02T09:21:00"/>
    <x v="0"/>
    <s v="North"/>
    <s v="Influencer"/>
    <s v="General"/>
    <x v="2"/>
    <n v="1.6999999999999999E-3"/>
    <n v="12.5"/>
    <n v="1.25"/>
    <n v="0.6"/>
    <n v="71"/>
    <n v="2022"/>
    <n v="2.41"/>
    <n v="1"/>
    <x v="4"/>
    <n v="175.9"/>
  </r>
  <r>
    <n v="19659"/>
    <x v="1"/>
    <d v="2010-10-13T09:47:00"/>
    <x v="0"/>
    <s v="North"/>
    <s v="Search"/>
    <s v="Lighting"/>
    <x v="2"/>
    <n v="8.6800000000000002E-2"/>
    <n v="17.7"/>
    <n v="2.95"/>
    <n v="0.26989999999999997"/>
    <n v="97"/>
    <n v="2431"/>
    <n v="6.09"/>
    <n v="-0.366025404"/>
    <x v="5"/>
    <n v="358.89"/>
  </r>
  <r>
    <n v="19660"/>
    <x v="5"/>
    <d v="2010-09-09T19:46:00"/>
    <x v="0"/>
    <s v="North"/>
    <s v="Affiliate"/>
    <s v="General"/>
    <x v="2"/>
    <n v="2.8299999999999999E-2"/>
    <n v="2.5"/>
    <n v="1.25"/>
    <n v="0.6"/>
    <n v="159"/>
    <n v="12318"/>
    <n v="0.09"/>
    <n v="-1"/>
    <x v="4"/>
    <n v="324.64"/>
  </r>
  <r>
    <n v="19661"/>
    <x v="2"/>
    <d v="2010-02-21T13:16:00"/>
    <x v="0"/>
    <s v="North"/>
    <s v="Affiliate"/>
    <s v="General"/>
    <x v="0"/>
    <n v="1.23E-2"/>
    <n v="14.95"/>
    <n v="14.95"/>
    <n v="0.14929999999999999"/>
    <s v="Null"/>
    <n v="340"/>
    <n v="3.03"/>
    <n v="1.3660254039999999"/>
    <x v="6"/>
    <s v="Null"/>
  </r>
  <r>
    <n v="19662"/>
    <x v="4"/>
    <d v="2011-12-06T08:52:00"/>
    <x v="0"/>
    <s v="North"/>
    <s v="Search"/>
    <s v="General"/>
    <x v="0"/>
    <n v="6.6799999999999998E-2"/>
    <n v="19.8"/>
    <n v="4.95"/>
    <n v="8.5900000000000004E-2"/>
    <n v="474"/>
    <n v="19268"/>
    <n v="2.61"/>
    <n v="1"/>
    <x v="4"/>
    <n v="3670.71"/>
  </r>
  <r>
    <n v="19663"/>
    <x v="5"/>
    <d v="2011-09-20T14:51:00"/>
    <x v="0"/>
    <s v="North"/>
    <s v="Social Media"/>
    <s v="Lighting"/>
    <x v="0"/>
    <n v="2.5000000000000001E-2"/>
    <n v="60.48"/>
    <n v="0.42"/>
    <n v="0.46250000000000002"/>
    <n v="95"/>
    <n v="1687"/>
    <n v="2.12"/>
    <n v="-1"/>
    <x v="7"/>
    <n v="81288.02"/>
  </r>
  <r>
    <n v="19664"/>
    <x v="4"/>
    <d v="2011-12-02T13:49:00"/>
    <x v="0"/>
    <s v="North"/>
    <s v="Affiliate"/>
    <s v="General"/>
    <x v="2"/>
    <n v="6.4999999999999997E-3"/>
    <n v="2.1"/>
    <n v="2.1"/>
    <n v="5.9400000000000001E-2"/>
    <n v="484"/>
    <n v="11726"/>
    <n v="3.12"/>
    <n v="1"/>
    <x v="7"/>
    <n v="566.57000000000005"/>
  </r>
  <r>
    <n v="19665"/>
    <x v="5"/>
    <d v="2011-09-07T11:41:00"/>
    <x v="0"/>
    <s v="North"/>
    <s v="Social Media"/>
    <s v="General"/>
    <x v="0"/>
    <n v="8.6999999999999994E-3"/>
    <n v="122.4"/>
    <n v="2.5499999999999998"/>
    <n v="0.36499999999999999"/>
    <n v="343"/>
    <n v="5537"/>
    <n v="1.2"/>
    <n v="-1"/>
    <x v="0"/>
    <n v="142461.68"/>
  </r>
  <r>
    <n v="19666"/>
    <x v="8"/>
    <d v="2011-08-26T09:58:00"/>
    <x v="0"/>
    <s v="North"/>
    <s v="Social Media"/>
    <s v="Storage"/>
    <x v="0"/>
    <n v="4.4299999999999999E-2"/>
    <n v="8.5"/>
    <n v="0.85"/>
    <s v="Null"/>
    <n v="201"/>
    <n v="10457"/>
    <n v="6.53"/>
    <n v="-1.3660254039999999"/>
    <x v="3"/>
    <s v="Null"/>
  </r>
  <r>
    <n v="19667"/>
    <x v="8"/>
    <d v="2011-08-14T12:55:00"/>
    <x v="0"/>
    <s v="North"/>
    <s v="Search"/>
    <s v="General"/>
    <x v="0"/>
    <n v="5.5100000000000003E-2"/>
    <n v="1639.278818"/>
    <n v="1.25"/>
    <s v="Null"/>
    <n v="263"/>
    <n v="6102"/>
    <n v="4.22"/>
    <n v="-1.3660254039999999"/>
    <x v="3"/>
    <n v="1687.31"/>
  </r>
  <r>
    <n v="19668"/>
    <x v="7"/>
    <d v="2010-07-30T14:15:00"/>
    <x v="0"/>
    <s v="North"/>
    <s v="Social Media"/>
    <s v="General"/>
    <x v="0"/>
    <n v="4.3799999999999999E-2"/>
    <n v="35.4"/>
    <n v="2.95"/>
    <n v="0.29659999999999997"/>
    <n v="464"/>
    <n v="9192"/>
    <n v="7.66"/>
    <n v="-1.3660254039999999"/>
    <x v="6"/>
    <s v="Null"/>
  </r>
  <r>
    <n v="19669"/>
    <x v="11"/>
    <d v="2011-01-10T11:35:00"/>
    <x v="0"/>
    <s v="North"/>
    <s v="Search"/>
    <s v="Lighting"/>
    <x v="0"/>
    <n v="1.18E-2"/>
    <n v="15"/>
    <n v="1.25"/>
    <n v="0.14480000000000001"/>
    <n v="60"/>
    <n v="1321"/>
    <n v="1.45"/>
    <n v="1.3660254039999999"/>
    <x v="6"/>
    <n v="1014.13"/>
  </r>
  <r>
    <n v="19670"/>
    <x v="3"/>
    <d v="2011-05-11T13:23:00"/>
    <x v="0"/>
    <s v="North"/>
    <s v="Search"/>
    <s v="General"/>
    <x v="0"/>
    <n v="8.8200000000000001E-2"/>
    <n v="19.8"/>
    <n v="4.95"/>
    <n v="7.5600000000000001E-2"/>
    <n v="894"/>
    <n v="29304"/>
    <n v="1.18"/>
    <n v="-0.366025404"/>
    <x v="3"/>
    <n v="1612.35"/>
  </r>
  <r>
    <n v="19671"/>
    <x v="1"/>
    <d v="2011-10-18T12:17:00"/>
    <x v="0"/>
    <s v="North"/>
    <s v="Social Media"/>
    <s v="Lighting"/>
    <x v="0"/>
    <n v="1.61E-2"/>
    <n v="8.8800000000000008"/>
    <n v="128.50289799999999"/>
    <n v="0.16020000000000001"/>
    <n v="36"/>
    <n v="651"/>
    <n v="2.31"/>
    <n v="-0.366025404"/>
    <x v="6"/>
    <n v="85727.77"/>
  </r>
  <r>
    <n v="19672"/>
    <x v="0"/>
    <d v="2010-11-15T17:14:00"/>
    <x v="0"/>
    <s v="North"/>
    <s v="Search"/>
    <s v="Kitchen"/>
    <x v="0"/>
    <n v="5.8999999999999997E-2"/>
    <n v="3.9"/>
    <n v="0.65"/>
    <n v="3.7400000000000003E-2"/>
    <n v="311"/>
    <n v="8267"/>
    <n v="2.0499999999999998"/>
    <n v="0.366025404"/>
    <x v="7"/>
    <n v="961.24"/>
  </r>
  <r>
    <n v="19673"/>
    <x v="5"/>
    <d v="2011-09-13T09:43:00"/>
    <x v="0"/>
    <s v="North"/>
    <s v="Email"/>
    <s v="Storage"/>
    <x v="0"/>
    <n v="1.3299999999999999E-2"/>
    <n v="20.8"/>
    <n v="2.08"/>
    <n v="0.20630000000000001"/>
    <n v="506"/>
    <n v="5156"/>
    <n v="2.95"/>
    <n v="-1"/>
    <x v="2"/>
    <n v="2811.34"/>
  </r>
  <r>
    <n v="19674"/>
    <x v="4"/>
    <d v="2009-12-14T12:24:00"/>
    <x v="0"/>
    <s v="North"/>
    <s v="Email"/>
    <s v="Kitchen"/>
    <x v="0"/>
    <n v="2.2800000000000001E-2"/>
    <s v="Null"/>
    <n v="3.75"/>
    <n v="0.3332"/>
    <n v="205"/>
    <n v="2538"/>
    <n v="4.8600000000000003"/>
    <n v="1"/>
    <x v="2"/>
    <n v="235.43"/>
  </r>
  <r>
    <n v="19675"/>
    <x v="1"/>
    <d v="2010-10-08T14:51:00"/>
    <x v="0"/>
    <s v="North"/>
    <s v="Email"/>
    <s v="General"/>
    <x v="0"/>
    <n v="2.4299999999999999E-2"/>
    <n v="43.8"/>
    <n v="10.95"/>
    <n v="0.12920000000000001"/>
    <n v="599"/>
    <n v="21171"/>
    <n v="2.31"/>
    <n v="-0.366025404"/>
    <x v="3"/>
    <n v="1572"/>
  </r>
  <r>
    <n v="19676"/>
    <x v="5"/>
    <d v="2010-09-21T13:39:00"/>
    <x v="0"/>
    <s v="North"/>
    <s v="TV"/>
    <s v="Seasonal"/>
    <x v="2"/>
    <n v="1.5299999999999999E-2"/>
    <n v="12.75"/>
    <n v="12.75"/>
    <n v="0.36530000000000001"/>
    <n v="181"/>
    <n v="4964"/>
    <n v="7.18"/>
    <n v="-1"/>
    <x v="6"/>
    <n v="400.95"/>
  </r>
  <r>
    <n v="19677"/>
    <x v="7"/>
    <d v="2010-07-25T13:34:00"/>
    <x v="0"/>
    <s v="North"/>
    <s v="Social Media"/>
    <s v="Storage"/>
    <x v="0"/>
    <n v="1.8800000000000001E-2"/>
    <n v="20.85"/>
    <n v="6.95"/>
    <n v="0.1056"/>
    <n v="106"/>
    <n v="3264"/>
    <n v="3.62"/>
    <n v="-1.3660254039999999"/>
    <x v="7"/>
    <s v="Null"/>
  </r>
  <r>
    <n v="19678"/>
    <x v="4"/>
    <d v="2010-12-07T15:04:00"/>
    <x v="0"/>
    <s v="North"/>
    <s v="Affiliate"/>
    <s v="General"/>
    <x v="0"/>
    <n v="3.6299999999999999E-2"/>
    <n v="17.399999999999999"/>
    <n v="1.45"/>
    <n v="5.7000000000000002E-3"/>
    <n v="558"/>
    <n v="6828"/>
    <n v="5.99"/>
    <n v="1"/>
    <x v="3"/>
    <n v="2630.82"/>
  </r>
  <r>
    <n v="19679"/>
    <x v="2"/>
    <d v="2010-02-08T13:11:00"/>
    <x v="0"/>
    <s v="North"/>
    <s v="Affiliate"/>
    <s v="General"/>
    <x v="0"/>
    <n v="0.107"/>
    <n v="2.5"/>
    <n v="1.25"/>
    <n v="2.2599999999999999E-2"/>
    <n v="22"/>
    <n v="539"/>
    <n v="5.42"/>
    <n v="1.3660254039999999"/>
    <x v="3"/>
    <n v="1153.27"/>
  </r>
  <r>
    <n v="19680"/>
    <x v="4"/>
    <d v="2010-12-09T12:17:00"/>
    <x v="0"/>
    <s v="North"/>
    <s v="Influencer"/>
    <s v="Storage"/>
    <x v="0"/>
    <n v="0.1138"/>
    <n v="13.2"/>
    <n v="0.55000000000000004"/>
    <n v="0.27029999999999998"/>
    <n v="822"/>
    <n v="13454"/>
    <n v="2.3199999999999998"/>
    <n v="1"/>
    <x v="0"/>
    <n v="156060.70000000001"/>
  </r>
  <r>
    <n v="19681"/>
    <x v="6"/>
    <d v="2010-06-16T11:52:00"/>
    <x v="0"/>
    <s v="North"/>
    <s v="Search"/>
    <s v="General"/>
    <x v="0"/>
    <n v="4.4400000000000002E-2"/>
    <n v="13.56"/>
    <n v="3.39"/>
    <n v="4.0899999999999999E-2"/>
    <n v="236"/>
    <n v="6806"/>
    <n v="6.01"/>
    <n v="-1"/>
    <x v="3"/>
    <n v="12682.2"/>
  </r>
  <r>
    <n v="19682"/>
    <x v="6"/>
    <d v="2011-06-16T08:16:00"/>
    <x v="0"/>
    <s v="North"/>
    <s v="Search"/>
    <s v="General"/>
    <x v="0"/>
    <n v="5.0000000000000001E-3"/>
    <n v="17.7"/>
    <n v="2.95"/>
    <n v="0.38419999999999999"/>
    <n v="65"/>
    <n v="2430"/>
    <n v="3.12"/>
    <n v="-1"/>
    <x v="6"/>
    <n v="196743.77"/>
  </r>
  <r>
    <n v="19683"/>
    <x v="9"/>
    <d v="2011-03-15T14:25:00"/>
    <x v="0"/>
    <s v="North"/>
    <s v="Social Media"/>
    <s v="Seasonal"/>
    <x v="0"/>
    <n v="7.8899999999999998E-2"/>
    <n v="17.7"/>
    <n v="2.95"/>
    <n v="0.45219999999999999"/>
    <n v="874"/>
    <n v="30859"/>
    <n v="7.82"/>
    <n v="1"/>
    <x v="1"/>
    <n v="986.19"/>
  </r>
  <r>
    <n v="19684"/>
    <x v="5"/>
    <d v="2010-09-24T16:25:00"/>
    <x v="0"/>
    <s v="North"/>
    <s v="Affiliate"/>
    <s v="Storage"/>
    <x v="2"/>
    <n v="0.1157"/>
    <n v="17.7"/>
    <n v="2.95"/>
    <n v="0.17419999999999999"/>
    <n v="351"/>
    <n v="4454"/>
    <n v="1.05"/>
    <n v="-1"/>
    <x v="5"/>
    <n v="317.33999999999997"/>
  </r>
  <r>
    <n v="19685"/>
    <x v="5"/>
    <d v="2010-09-12T12:41:00"/>
    <x v="0"/>
    <s v="North"/>
    <s v="Search"/>
    <s v="Storage"/>
    <x v="0"/>
    <n v="2.9999999999999997E-4"/>
    <s v="Null"/>
    <n v="2.95"/>
    <n v="4.8899999999999999E-2"/>
    <n v="1490"/>
    <n v="42459"/>
    <n v="2.35"/>
    <n v="-1"/>
    <x v="6"/>
    <s v="Null"/>
  </r>
  <r>
    <n v="19686"/>
    <x v="5"/>
    <d v="2010-09-16T10:22:00"/>
    <x v="3"/>
    <s v="East"/>
    <s v="TV"/>
    <s v="General"/>
    <x v="0"/>
    <n v="0.19020000000000001"/>
    <n v="19.8"/>
    <n v="4.95"/>
    <n v="0.15679999999999999"/>
    <n v="155"/>
    <n v="2069"/>
    <n v="2.06"/>
    <n v="-1"/>
    <x v="6"/>
    <n v="427.25"/>
  </r>
  <r>
    <n v="19687"/>
    <x v="0"/>
    <d v="2010-11-28T10:42:00"/>
    <x v="0"/>
    <s v="North"/>
    <s v="Affiliate"/>
    <s v="Storage"/>
    <x v="0"/>
    <n v="3.4000000000000002E-2"/>
    <n v="3.75"/>
    <n v="3.75"/>
    <n v="0.2278"/>
    <n v="187"/>
    <n v="4625"/>
    <n v="5.68"/>
    <n v="0.366025404"/>
    <x v="6"/>
    <n v="1211.44"/>
  </r>
  <r>
    <n v="19688"/>
    <x v="8"/>
    <d v="2011-08-25T12:57:00"/>
    <x v="3"/>
    <s v="East"/>
    <s v="Social Media"/>
    <s v="General"/>
    <x v="0"/>
    <n v="1.3599999999999999E-2"/>
    <n v="15"/>
    <n v="1.25"/>
    <s v="Null"/>
    <n v="201"/>
    <n v="1948"/>
    <s v="Null"/>
    <n v="-1.3660254039999999"/>
    <x v="4"/>
    <n v="1243.75"/>
  </r>
  <r>
    <n v="19689"/>
    <x v="2"/>
    <d v="2011-02-01T10:59:00"/>
    <x v="0"/>
    <s v="North"/>
    <s v="Search"/>
    <s v="Seasonal"/>
    <x v="0"/>
    <n v="1.2999999999999999E-3"/>
    <n v="29.7"/>
    <n v="4.95"/>
    <n v="7.5899999999999995E-2"/>
    <n v="657"/>
    <n v="18190"/>
    <n v="3.57"/>
    <n v="1.3660254039999999"/>
    <x v="5"/>
    <n v="6479.51"/>
  </r>
  <r>
    <n v="19690"/>
    <x v="6"/>
    <d v="2010-06-30T12:40:00"/>
    <x v="0"/>
    <s v="North"/>
    <s v="TV"/>
    <s v="General"/>
    <x v="0"/>
    <n v="2.01E-2"/>
    <s v="Null"/>
    <n v="1.25"/>
    <n v="0.2311"/>
    <n v="149"/>
    <n v="3779"/>
    <n v="2.09"/>
    <n v="-1"/>
    <x v="0"/>
    <n v="10799.5"/>
  </r>
  <r>
    <n v="19691"/>
    <x v="7"/>
    <d v="2010-07-02T12:55:00"/>
    <x v="0"/>
    <s v="North"/>
    <s v="Social Media"/>
    <s v="Storage"/>
    <x v="0"/>
    <n v="5.2699999999999997E-2"/>
    <n v="1.7"/>
    <n v="0.85"/>
    <n v="0.19289999999999999"/>
    <n v="356"/>
    <n v="4220"/>
    <n v="4.9400000000000004"/>
    <n v="-1.3660254039999999"/>
    <x v="1"/>
    <n v="964.6"/>
  </r>
  <r>
    <n v="19692"/>
    <x v="5"/>
    <d v="2011-09-30T13:06:00"/>
    <x v="0"/>
    <s v="North"/>
    <s v="Email"/>
    <s v="Stationery"/>
    <x v="2"/>
    <n v="8.8999999999999999E-3"/>
    <s v="Null"/>
    <n v="0.65"/>
    <n v="3.8600000000000002E-2"/>
    <n v="363"/>
    <n v="12101"/>
    <n v="5.98"/>
    <n v="-1"/>
    <x v="5"/>
    <n v="1769.95"/>
  </r>
  <r>
    <n v="19693"/>
    <x v="4"/>
    <d v="2011-12-04T13:15:00"/>
    <x v="0"/>
    <s v="North"/>
    <s v="Email"/>
    <s v="General"/>
    <x v="0"/>
    <n v="0.1027"/>
    <n v="2.5499999999999998"/>
    <n v="0.85"/>
    <n v="3.8600000000000002E-2"/>
    <n v="127"/>
    <n v="2288"/>
    <n v="6.08"/>
    <n v="1"/>
    <x v="4"/>
    <n v="5130.1400000000003"/>
  </r>
  <r>
    <n v="19694"/>
    <x v="0"/>
    <d v="2011-11-28T13:14:00"/>
    <x v="0"/>
    <s v="North"/>
    <s v="Influencer"/>
    <s v="Lighting"/>
    <x v="0"/>
    <n v="2.9700000000000001E-2"/>
    <n v="7.5"/>
    <n v="1.25"/>
    <n v="0.1164"/>
    <n v="641"/>
    <n v="14717"/>
    <n v="7.95"/>
    <n v="0.366025404"/>
    <x v="0"/>
    <n v="3321.78"/>
  </r>
  <r>
    <n v="19695"/>
    <x v="6"/>
    <d v="2011-06-05T13:44:00"/>
    <x v="0"/>
    <s v="North"/>
    <s v="Social Media"/>
    <s v="Seasonal"/>
    <x v="0"/>
    <n v="4.65E-2"/>
    <n v="4.9800000000000004"/>
    <n v="2.4900000000000002"/>
    <n v="0.26019999999999999"/>
    <s v="Null"/>
    <n v="368"/>
    <n v="1.07"/>
    <n v="-1"/>
    <x v="6"/>
    <n v="1407.45"/>
  </r>
  <r>
    <n v="19696"/>
    <x v="8"/>
    <d v="2010-08-19T12:48:00"/>
    <x v="0"/>
    <s v="North"/>
    <s v="Social Media"/>
    <s v="General"/>
    <x v="2"/>
    <n v="8.3999999999999995E-3"/>
    <n v="1.95"/>
    <n v="0.65"/>
    <n v="3.5900000000000001E-2"/>
    <n v="141"/>
    <n v="1734"/>
    <n v="2.4700000000000002"/>
    <n v="-1.3660254039999999"/>
    <x v="4"/>
    <n v="1376.23"/>
  </r>
  <r>
    <n v="19697"/>
    <x v="7"/>
    <d v="2010-07-29T13:28:00"/>
    <x v="0"/>
    <s v="North"/>
    <s v="Affiliate"/>
    <s v="General"/>
    <x v="0"/>
    <n v="2.1999999999999999E-2"/>
    <n v="7.49"/>
    <n v="7.49"/>
    <n v="0.2319"/>
    <n v="525"/>
    <n v="8356"/>
    <n v="3.69"/>
    <n v="-1.3660254039999999"/>
    <x v="5"/>
    <n v="3333.82"/>
  </r>
  <r>
    <n v="19698"/>
    <x v="3"/>
    <d v="2010-05-13T14:42:00"/>
    <x v="0"/>
    <s v="North"/>
    <s v="Search"/>
    <s v="General"/>
    <x v="2"/>
    <n v="1.09E-2"/>
    <n v="20.16"/>
    <n v="0.42"/>
    <n v="0.24929999999999999"/>
    <n v="26"/>
    <n v="373"/>
    <n v="2.1800000000000002"/>
    <n v="-0.366025404"/>
    <x v="3"/>
    <n v="78.86"/>
  </r>
  <r>
    <n v="19699"/>
    <x v="6"/>
    <d v="2011-06-29T15:03:00"/>
    <x v="0"/>
    <s v="North"/>
    <s v="Search"/>
    <s v="General"/>
    <x v="0"/>
    <s v="Null"/>
    <n v="8.3000000000000007"/>
    <n v="4.1500000000000004"/>
    <n v="0.42749999999999999"/>
    <n v="131"/>
    <n v="2355"/>
    <n v="6.81"/>
    <n v="-1"/>
    <x v="0"/>
    <n v="5141.7700000000004"/>
  </r>
  <r>
    <n v="19700"/>
    <x v="10"/>
    <d v="2011-04-20T16:04:00"/>
    <x v="0"/>
    <s v="North"/>
    <s v="Affiliate"/>
    <s v="Kitchen"/>
    <x v="0"/>
    <s v="Null"/>
    <n v="30.6"/>
    <n v="2.5499999999999998"/>
    <n v="0.1057"/>
    <n v="254"/>
    <n v="3834"/>
    <n v="0.7"/>
    <n v="0.366025404"/>
    <x v="1"/>
    <n v="3508.59"/>
  </r>
  <r>
    <n v="19701"/>
    <x v="7"/>
    <d v="2010-07-14T16:20:00"/>
    <x v="0"/>
    <s v="North"/>
    <s v="Social Media"/>
    <s v="General"/>
    <x v="0"/>
    <n v="4.1099999999999998E-2"/>
    <n v="3.75"/>
    <n v="3.75"/>
    <n v="0.31030000000000002"/>
    <n v="197"/>
    <n v="10599"/>
    <n v="2.62"/>
    <n v="-1.3660254039999999"/>
    <x v="5"/>
    <n v="3171.3"/>
  </r>
  <r>
    <n v="19702"/>
    <x v="5"/>
    <d v="2011-09-16T09:27:00"/>
    <x v="0"/>
    <s v="North"/>
    <s v="Search"/>
    <s v="Storage"/>
    <x v="0"/>
    <n v="7.7000000000000002E-3"/>
    <n v="8.1999999999999993"/>
    <n v="0.82"/>
    <n v="0.20930000000000001"/>
    <n v="86"/>
    <n v="1072"/>
    <s v="Null"/>
    <n v="-1"/>
    <x v="0"/>
    <n v="11624.06"/>
  </r>
  <r>
    <n v="19703"/>
    <x v="1"/>
    <d v="2010-10-24T13:07:00"/>
    <x v="0"/>
    <s v="North"/>
    <s v="Search"/>
    <s v="General"/>
    <x v="0"/>
    <n v="2.63E-2"/>
    <n v="2.1"/>
    <n v="2.1"/>
    <s v="Null"/>
    <n v="553"/>
    <n v="17194"/>
    <n v="4.51"/>
    <n v="-0.366025404"/>
    <x v="5"/>
    <n v="1810.85"/>
  </r>
  <r>
    <n v="19704"/>
    <x v="0"/>
    <d v="2010-11-25T11:19:00"/>
    <x v="0"/>
    <s v="North"/>
    <s v="Affiliate"/>
    <s v="General"/>
    <x v="0"/>
    <n v="5.8999999999999997E-2"/>
    <n v="3.75"/>
    <n v="1.25"/>
    <n v="0.28589999999999999"/>
    <n v="105"/>
    <n v="1133"/>
    <n v="1.99"/>
    <n v="0.366025404"/>
    <x v="2"/>
    <s v="Null"/>
  </r>
  <r>
    <n v="19705"/>
    <x v="0"/>
    <d v="2011-11-09T13:17:00"/>
    <x v="0"/>
    <s v="North"/>
    <s v="TV"/>
    <s v="Lighting"/>
    <x v="2"/>
    <n v="1.7600000000000001E-2"/>
    <n v="17.7"/>
    <n v="2.95"/>
    <n v="0.1966"/>
    <n v="259"/>
    <n v="9100"/>
    <n v="2.48"/>
    <n v="0.366025404"/>
    <x v="4"/>
    <n v="1169.19"/>
  </r>
  <r>
    <n v="19706"/>
    <x v="11"/>
    <d v="2011-01-13T00:00:00"/>
    <x v="3"/>
    <s v="East"/>
    <s v="Affiliate"/>
    <s v="General"/>
    <x v="2"/>
    <n v="2.53E-2"/>
    <n v="14.85"/>
    <n v="4.95"/>
    <n v="9.0899999999999995E-2"/>
    <n v="91"/>
    <n v="513"/>
    <n v="4.1399999999999997"/>
    <n v="1.3660254039999999"/>
    <x v="3"/>
    <n v="3155.6"/>
  </r>
  <r>
    <n v="19707"/>
    <x v="1"/>
    <d v="2011-10-09T00:00:00"/>
    <x v="0"/>
    <s v="North"/>
    <s v="Email"/>
    <s v="General"/>
    <x v="2"/>
    <n v="9.64E-2"/>
    <n v="4.16"/>
    <n v="2.08"/>
    <n v="8.5900000000000004E-2"/>
    <n v="38"/>
    <n v="734"/>
    <n v="3.72"/>
    <n v="-0.366025404"/>
    <x v="7"/>
    <s v="Null"/>
  </r>
  <r>
    <n v="19708"/>
    <x v="11"/>
    <d v="2011-01-06T14:14:00"/>
    <x v="0"/>
    <s v="North"/>
    <s v="Email"/>
    <s v="Storage"/>
    <x v="0"/>
    <n v="2.3099999999999999E-2"/>
    <n v="1.25"/>
    <n v="1.25"/>
    <n v="0.49359999999999998"/>
    <n v="283"/>
    <n v="7524"/>
    <n v="6.68"/>
    <n v="1.3660254039999999"/>
    <x v="2"/>
    <n v="707.72"/>
  </r>
  <r>
    <n v="19709"/>
    <x v="9"/>
    <d v="2011-03-30T12:12:00"/>
    <x v="0"/>
    <s v="North"/>
    <s v="TV"/>
    <s v="General"/>
    <x v="0"/>
    <n v="0.10249999999999999"/>
    <n v="1.3"/>
    <n v="0.65"/>
    <n v="7.9799999999999996E-2"/>
    <n v="136"/>
    <n v="3780"/>
    <n v="5.52"/>
    <n v="1"/>
    <x v="6"/>
    <n v="2285.11"/>
  </r>
  <r>
    <n v="19710"/>
    <x v="1"/>
    <d v="2011-10-06T16:17:00"/>
    <x v="0"/>
    <s v="North"/>
    <s v="Affiliate"/>
    <s v="Storage"/>
    <x v="0"/>
    <n v="0.1142"/>
    <s v="Null"/>
    <n v="1.65"/>
    <s v="Null"/>
    <n v="705"/>
    <n v="21659"/>
    <n v="5.74"/>
    <n v="-0.366025404"/>
    <x v="6"/>
    <n v="4259.17"/>
  </r>
  <r>
    <n v="19711"/>
    <x v="11"/>
    <d v="2011-01-27T12:40:00"/>
    <x v="0"/>
    <s v="North"/>
    <s v="Affiliate"/>
    <s v="General"/>
    <x v="0"/>
    <n v="1.95E-2"/>
    <n v="11.8"/>
    <n v="2.95"/>
    <n v="0.1938"/>
    <n v="343"/>
    <n v="4615"/>
    <n v="2.89"/>
    <n v="1.3660254039999999"/>
    <x v="5"/>
    <n v="2063.27"/>
  </r>
  <r>
    <n v="19712"/>
    <x v="5"/>
    <d v="2011-09-28T15:07:00"/>
    <x v="0"/>
    <s v="North"/>
    <s v="Affiliate"/>
    <s v="Storage"/>
    <x v="0"/>
    <n v="1.3100000000000001E-2"/>
    <n v="17"/>
    <n v="4.25"/>
    <n v="5.0900000000000001E-2"/>
    <n v="228"/>
    <n v="1843"/>
    <n v="2.4300000000000002"/>
    <n v="-1"/>
    <x v="4"/>
    <n v="634.03"/>
  </r>
  <r>
    <n v="19713"/>
    <x v="6"/>
    <d v="2011-06-22T11:46:00"/>
    <x v="0"/>
    <s v="North"/>
    <s v="Affiliate"/>
    <s v="Storage"/>
    <x v="0"/>
    <n v="1.1599999999999999E-2"/>
    <n v="15"/>
    <n v="1.25"/>
    <n v="0.1104"/>
    <n v="138"/>
    <n v="1794"/>
    <n v="5.0999999999999996"/>
    <n v="-1"/>
    <x v="1"/>
    <n v="198639.84"/>
  </r>
  <r>
    <n v="19714"/>
    <x v="7"/>
    <d v="2010-07-18T15:37:00"/>
    <x v="0"/>
    <s v="North"/>
    <s v="Affiliate"/>
    <s v="Seasonal"/>
    <x v="0"/>
    <n v="6.3899999999999998E-2"/>
    <n v="17.850000000000001"/>
    <n v="5.95"/>
    <n v="0.18260000000000001"/>
    <n v="661"/>
    <n v="22644"/>
    <n v="6.11"/>
    <n v="-1.3660254039999999"/>
    <x v="5"/>
    <n v="9117.7199999999993"/>
  </r>
  <r>
    <n v="19715"/>
    <x v="10"/>
    <d v="2011-04-11T16:35:00"/>
    <x v="0"/>
    <s v="North"/>
    <s v="Search"/>
    <s v="General"/>
    <x v="0"/>
    <n v="4.5400000000000003E-2"/>
    <n v="1.7"/>
    <n v="0.85"/>
    <n v="0.23330000000000001"/>
    <n v="798"/>
    <n v="36317"/>
    <n v="6.28"/>
    <n v="0.366025404"/>
    <x v="5"/>
    <n v="6627.52"/>
  </r>
  <r>
    <n v="19716"/>
    <x v="1"/>
    <d v="2010-10-13T14:41:00"/>
    <x v="0"/>
    <s v="North"/>
    <s v="Social Media"/>
    <s v="General"/>
    <x v="2"/>
    <n v="4.5199999999999997E-2"/>
    <n v="25"/>
    <n v="1.25"/>
    <n v="0.43730000000000002"/>
    <n v="28"/>
    <n v="1341"/>
    <n v="8.68"/>
    <n v="-0.366025404"/>
    <x v="2"/>
    <n v="474.39"/>
  </r>
  <r>
    <n v="19717"/>
    <x v="7"/>
    <d v="2010-07-25T15:44:00"/>
    <x v="0"/>
    <s v="North"/>
    <s v="Influencer"/>
    <s v="General"/>
    <x v="0"/>
    <n v="0.10059999999999999"/>
    <n v="7.5"/>
    <n v="3.75"/>
    <n v="5.5E-2"/>
    <n v="86"/>
    <n v="1008"/>
    <n v="4.0199999999999996"/>
    <n v="-1.3660254039999999"/>
    <x v="5"/>
    <n v="3263.7"/>
  </r>
  <r>
    <n v="19718"/>
    <x v="0"/>
    <d v="2010-11-03T15:54:00"/>
    <x v="0"/>
    <s v="North"/>
    <s v="Affiliate"/>
    <s v="General"/>
    <x v="0"/>
    <n v="6.2799999999999995E-2"/>
    <n v="1.7"/>
    <n v="0.85"/>
    <n v="0.35439999999999999"/>
    <n v="445"/>
    <n v="6887"/>
    <n v="1.28"/>
    <n v="0.366025404"/>
    <x v="1"/>
    <n v="422.53"/>
  </r>
  <r>
    <n v="19719"/>
    <x v="6"/>
    <d v="2010-06-07T16:52:00"/>
    <x v="0"/>
    <s v="North"/>
    <s v="Affiliate"/>
    <s v="Storage"/>
    <x v="0"/>
    <n v="3.3000000000000002E-2"/>
    <s v="Null"/>
    <n v="0.55000000000000004"/>
    <n v="0.37569999999999998"/>
    <n v="524"/>
    <n v="34135"/>
    <n v="3.25"/>
    <n v="-1"/>
    <x v="0"/>
    <n v="6964.09"/>
  </r>
  <r>
    <n v="19720"/>
    <x v="0"/>
    <d v="2010-11-15T14:09:00"/>
    <x v="0"/>
    <s v="North"/>
    <s v="Email"/>
    <s v="Seasonal"/>
    <x v="0"/>
    <n v="1.2800000000000001E-2"/>
    <n v="2.9"/>
    <n v="1.45"/>
    <n v="1.04E-2"/>
    <n v="582"/>
    <n v="16876"/>
    <n v="3.52"/>
    <n v="0.366025404"/>
    <x v="4"/>
    <n v="2434.5100000000002"/>
  </r>
  <r>
    <n v="19721"/>
    <x v="0"/>
    <d v="2011-11-15T17:26:00"/>
    <x v="0"/>
    <s v="North"/>
    <s v="Affiliate"/>
    <s v="Storage"/>
    <x v="2"/>
    <n v="0.13389999999999999"/>
    <n v="5.78"/>
    <n v="2.89"/>
    <n v="0.151"/>
    <n v="203"/>
    <n v="5643"/>
    <n v="7.67"/>
    <n v="0.366025404"/>
    <x v="4"/>
    <n v="425.66"/>
  </r>
  <r>
    <n v="19722"/>
    <x v="3"/>
    <d v="2010-05-07T15:33:00"/>
    <x v="0"/>
    <s v="North"/>
    <s v="Influencer"/>
    <s v="General"/>
    <x v="2"/>
    <n v="5.9999999999999995E-4"/>
    <n v="16.5"/>
    <n v="1.65"/>
    <n v="4.99E-2"/>
    <n v="41"/>
    <n v="764"/>
    <n v="4.41"/>
    <n v="-0.366025404"/>
    <x v="6"/>
    <n v="893.43"/>
  </r>
  <r>
    <n v="19723"/>
    <x v="1"/>
    <d v="2011-10-06T15:51:00"/>
    <x v="0"/>
    <s v="North"/>
    <s v="Search"/>
    <s v="General"/>
    <x v="0"/>
    <n v="7.3899999999999993E-2"/>
    <n v="15"/>
    <n v="1.25"/>
    <n v="0.48720000000000002"/>
    <n v="87"/>
    <n v="802"/>
    <n v="4.37"/>
    <n v="-0.366025404"/>
    <x v="5"/>
    <n v="3599.19"/>
  </r>
  <r>
    <n v="19724"/>
    <x v="9"/>
    <d v="2010-03-17T14:59:00"/>
    <x v="0"/>
    <s v="North"/>
    <s v="Social Media"/>
    <s v="Storage"/>
    <x v="0"/>
    <n v="8.9999999999999998E-4"/>
    <n v="60"/>
    <n v="1.25"/>
    <n v="0.25380000000000003"/>
    <n v="312"/>
    <n v="13312"/>
    <n v="4.2300000000000004"/>
    <n v="1"/>
    <x v="1"/>
    <n v="5555.24"/>
  </r>
  <r>
    <n v="19725"/>
    <x v="1"/>
    <d v="2010-10-14T14:08:00"/>
    <x v="0"/>
    <s v="North"/>
    <s v="Affiliate"/>
    <s v="General"/>
    <x v="1"/>
    <n v="3.4500000000000003E-2"/>
    <n v="10.08"/>
    <n v="0.42"/>
    <n v="0.25269999999999998"/>
    <n v="369"/>
    <n v="6017"/>
    <n v="3"/>
    <n v="-0.366025404"/>
    <x v="4"/>
    <n v="858.17"/>
  </r>
  <r>
    <n v="19726"/>
    <x v="4"/>
    <d v="2011-12-04T13:20:00"/>
    <x v="0"/>
    <s v="North"/>
    <s v="TV"/>
    <s v="Kitchen"/>
    <x v="0"/>
    <n v="0.1389"/>
    <n v="2.95"/>
    <n v="2.95"/>
    <n v="0.28220000000000001"/>
    <n v="647"/>
    <n v="16133"/>
    <n v="5.43"/>
    <n v="1"/>
    <x v="3"/>
    <n v="993.22"/>
  </r>
  <r>
    <n v="19727"/>
    <x v="3"/>
    <d v="2010-05-06T16:21:00"/>
    <x v="0"/>
    <s v="North"/>
    <s v="Search"/>
    <s v="General"/>
    <x v="0"/>
    <n v="8.9099999999999999E-2"/>
    <n v="20.16"/>
    <n v="0.42"/>
    <n v="8.4400000000000003E-2"/>
    <n v="353"/>
    <n v="4600"/>
    <n v="1.84"/>
    <n v="-0.366025404"/>
    <x v="0"/>
    <n v="3886.4"/>
  </r>
  <r>
    <n v="19728"/>
    <x v="0"/>
    <d v="2011-11-23T11:32:00"/>
    <x v="0"/>
    <s v="North"/>
    <s v="Affiliate"/>
    <s v="Storage"/>
    <x v="0"/>
    <n v="4.2599999999999999E-2"/>
    <n v="1.65"/>
    <n v="1.65"/>
    <n v="5.2299999999999999E-2"/>
    <n v="585"/>
    <n v="10224"/>
    <n v="6.21"/>
    <n v="0.366025404"/>
    <x v="0"/>
    <n v="51483.42"/>
  </r>
  <r>
    <n v="19729"/>
    <x v="3"/>
    <d v="2010-05-05T12:20:00"/>
    <x v="0"/>
    <s v="North"/>
    <s v="Social Media"/>
    <s v="General"/>
    <x v="0"/>
    <n v="0.1089"/>
    <n v="16.350000000000001"/>
    <n v="5.45"/>
    <n v="0.41560000000000002"/>
    <n v="428"/>
    <n v="8423"/>
    <n v="2.2599999999999998"/>
    <n v="-0.366025404"/>
    <x v="6"/>
    <n v="270.60000000000002"/>
  </r>
  <r>
    <n v="19730"/>
    <x v="0"/>
    <d v="2010-11-10T16:05:00"/>
    <x v="0"/>
    <s v="North"/>
    <s v="Email"/>
    <s v="General"/>
    <x v="0"/>
    <n v="1.78E-2"/>
    <n v="2.95"/>
    <n v="2.95"/>
    <n v="0.13100000000000001"/>
    <n v="189"/>
    <n v="3783"/>
    <n v="6.75"/>
    <n v="0.366025404"/>
    <x v="0"/>
    <n v="1315.67"/>
  </r>
  <r>
    <n v="19731"/>
    <x v="6"/>
    <d v="2011-06-02T18:06:00"/>
    <x v="3"/>
    <s v="East"/>
    <s v="TV"/>
    <s v="Lighting"/>
    <x v="0"/>
    <n v="8.3999999999999995E-3"/>
    <n v="30"/>
    <n v="1.25"/>
    <n v="0.20580000000000001"/>
    <n v="441"/>
    <n v="5863"/>
    <n v="3.32"/>
    <n v="-1"/>
    <x v="1"/>
    <n v="2289.1"/>
  </r>
  <r>
    <n v="19732"/>
    <x v="10"/>
    <d v="2011-04-26T12:31:00"/>
    <x v="0"/>
    <s v="North"/>
    <s v="Influencer"/>
    <s v="Kitchen"/>
    <x v="0"/>
    <n v="4.7600000000000003E-2"/>
    <n v="17.7"/>
    <n v="2.95"/>
    <n v="3.5299999999999998E-2"/>
    <n v="402"/>
    <n v="5773"/>
    <n v="5.23"/>
    <n v="0.366025404"/>
    <x v="3"/>
    <n v="1569.63"/>
  </r>
  <r>
    <n v="19733"/>
    <x v="1"/>
    <d v="2011-10-27T10:26:00"/>
    <x v="0"/>
    <s v="North"/>
    <s v="TV"/>
    <s v="General"/>
    <x v="0"/>
    <n v="4.2700000000000002E-2"/>
    <n v="15"/>
    <n v="3.75"/>
    <n v="0.26290000000000002"/>
    <n v="289"/>
    <n v="6175"/>
    <n v="3.94"/>
    <n v="-0.366025404"/>
    <x v="7"/>
    <n v="4550.8100000000004"/>
  </r>
  <r>
    <n v="19734"/>
    <x v="11"/>
    <d v="2011-01-27T13:40:00"/>
    <x v="0"/>
    <s v="North"/>
    <s v="Search"/>
    <s v="General"/>
    <x v="0"/>
    <n v="0.1032"/>
    <n v="19.8"/>
    <n v="4.95"/>
    <n v="0.1032"/>
    <n v="269"/>
    <n v="6566"/>
    <s v="Null"/>
    <n v="1.3660254039999999"/>
    <x v="4"/>
    <n v="1902.74"/>
  </r>
  <r>
    <n v="19735"/>
    <x v="0"/>
    <d v="2011-11-03T00:00:00"/>
    <x v="0"/>
    <s v="North"/>
    <s v="Social Media"/>
    <s v="Storage"/>
    <x v="0"/>
    <n v="2.23E-2"/>
    <n v="8.32"/>
    <n v="2.08"/>
    <n v="0.1172"/>
    <n v="286"/>
    <n v="7231"/>
    <n v="4.8099999999999996"/>
    <n v="0.366025404"/>
    <x v="5"/>
    <n v="686.74"/>
  </r>
  <r>
    <n v="19736"/>
    <x v="4"/>
    <d v="2009-12-10T11:42:00"/>
    <x v="0"/>
    <s v="North"/>
    <s v="TV"/>
    <s v="Seasonal"/>
    <x v="0"/>
    <n v="2.7099999999999999E-2"/>
    <n v="4.2"/>
    <n v="2.1"/>
    <n v="0.19939999999999999"/>
    <n v="51"/>
    <n v="841"/>
    <n v="3.38"/>
    <n v="1"/>
    <x v="4"/>
    <n v="96.53"/>
  </r>
  <r>
    <n v="19737"/>
    <x v="7"/>
    <d v="2011-07-03T10:47:00"/>
    <x v="0"/>
    <s v="North"/>
    <s v="Search"/>
    <s v="Storage"/>
    <x v="0"/>
    <n v="4.4699999999999997E-2"/>
    <n v="16.5"/>
    <n v="1.65"/>
    <n v="7.3099999999999998E-2"/>
    <n v="705"/>
    <n v="9487"/>
    <n v="4.38"/>
    <n v="-1.3660254039999999"/>
    <x v="1"/>
    <n v="9701.98"/>
  </r>
  <r>
    <n v="19738"/>
    <x v="7"/>
    <d v="2011-07-17T10:53:00"/>
    <x v="0"/>
    <s v="North"/>
    <s v="Social Media"/>
    <s v="Storage"/>
    <x v="0"/>
    <n v="1.38E-2"/>
    <n v="16.5"/>
    <n v="1.65"/>
    <n v="0.39169999999999999"/>
    <n v="315"/>
    <n v="11828"/>
    <n v="0.78"/>
    <n v="-1.3660254039999999"/>
    <x v="6"/>
    <s v="Null"/>
  </r>
  <r>
    <n v="19739"/>
    <x v="7"/>
    <d v="2010-07-04T10:45:00"/>
    <x v="0"/>
    <s v="North"/>
    <s v="Email"/>
    <s v="Kitchen"/>
    <x v="0"/>
    <n v="6.7500000000000004E-2"/>
    <n v="1.69"/>
    <n v="1.69"/>
    <n v="0.308"/>
    <n v="210"/>
    <n v="3081"/>
    <n v="4.29"/>
    <n v="-1.3660254039999999"/>
    <x v="0"/>
    <n v="2333.6999999999998"/>
  </r>
  <r>
    <n v="19740"/>
    <x v="4"/>
    <d v="2010-12-01T12:31:00"/>
    <x v="0"/>
    <s v="North"/>
    <s v="Social Media"/>
    <s v="Storage"/>
    <x v="0"/>
    <n v="3.3599999999999998E-2"/>
    <n v="1.25"/>
    <n v="1.25"/>
    <n v="0.30919999999999997"/>
    <n v="312"/>
    <n v="12665"/>
    <n v="2.5"/>
    <n v="1"/>
    <x v="4"/>
    <n v="1641.68"/>
  </r>
  <r>
    <n v="19741"/>
    <x v="5"/>
    <d v="2011-09-30T10:04:00"/>
    <x v="0"/>
    <s v="North"/>
    <s v="Affiliate"/>
    <s v="General"/>
    <x v="2"/>
    <n v="0.1399"/>
    <n v="25.2"/>
    <n v="2.1"/>
    <n v="0.43659999999999999"/>
    <n v="530"/>
    <n v="14331"/>
    <n v="5.27"/>
    <n v="-1"/>
    <x v="3"/>
    <n v="862.83"/>
  </r>
  <r>
    <n v="19742"/>
    <x v="3"/>
    <d v="2011-05-12T09:59:00"/>
    <x v="0"/>
    <s v="North"/>
    <s v="Affiliate"/>
    <s v="Stationery"/>
    <x v="0"/>
    <n v="3.6999999999999998E-2"/>
    <n v="5.04"/>
    <n v="0.42"/>
    <n v="0.33560000000000001"/>
    <n v="115"/>
    <n v="4495"/>
    <n v="2.76"/>
    <n v="-0.366025404"/>
    <x v="5"/>
    <n v="4734.91"/>
  </r>
  <r>
    <n v="19743"/>
    <x v="7"/>
    <d v="2010-07-22T13:39:00"/>
    <x v="0"/>
    <s v="North"/>
    <s v="Social Media"/>
    <s v="Storage"/>
    <x v="0"/>
    <n v="9.2799999999999994E-2"/>
    <n v="5.0999999999999996"/>
    <n v="2.5499999999999998"/>
    <n v="3.2500000000000001E-2"/>
    <n v="200"/>
    <n v="4031"/>
    <n v="5.64"/>
    <n v="-1.3660254039999999"/>
    <x v="4"/>
    <n v="2072.71"/>
  </r>
  <r>
    <n v="19744"/>
    <x v="8"/>
    <d v="2011-08-17T11:48:00"/>
    <x v="0"/>
    <s v="North"/>
    <s v="Email"/>
    <s v="General"/>
    <x v="0"/>
    <n v="1.7500000000000002E-2"/>
    <n v="2.5"/>
    <n v="1.25"/>
    <n v="6.8000000000000005E-2"/>
    <n v="93"/>
    <n v="1231"/>
    <n v="6.46"/>
    <n v="-1.3660254039999999"/>
    <x v="6"/>
    <n v="50340.85"/>
  </r>
  <r>
    <n v="19745"/>
    <x v="8"/>
    <d v="2011-08-08T15:00:00"/>
    <x v="0"/>
    <s v="North"/>
    <s v="Influencer"/>
    <s v="General"/>
    <x v="2"/>
    <n v="7.3800000000000004E-2"/>
    <n v="15"/>
    <n v="1.25"/>
    <n v="0.25459999999999999"/>
    <n v="490"/>
    <n v="7900"/>
    <n v="6.09"/>
    <n v="-1.3660254039999999"/>
    <x v="0"/>
    <n v="352.5"/>
  </r>
  <r>
    <n v="19746"/>
    <x v="6"/>
    <d v="2011-06-15T13:37:00"/>
    <x v="2"/>
    <s v="West"/>
    <s v="Social Media"/>
    <s v="Storage"/>
    <x v="0"/>
    <n v="9.4500000000000001E-2"/>
    <n v="100.8"/>
    <n v="0.42"/>
    <s v="Null"/>
    <n v="404"/>
    <n v="6314"/>
    <n v="7.97"/>
    <n v="-1"/>
    <x v="7"/>
    <n v="90964.479999999996"/>
  </r>
  <r>
    <n v="19747"/>
    <x v="2"/>
    <d v="2010-02-23T14:16:00"/>
    <x v="0"/>
    <s v="North"/>
    <s v="Affiliate"/>
    <s v="General"/>
    <x v="0"/>
    <n v="4.8800000000000003E-2"/>
    <n v="22.5"/>
    <n v="3.75"/>
    <n v="0.27600000000000002"/>
    <n v="426"/>
    <n v="10651"/>
    <n v="3.18"/>
    <n v="1.3660254039999999"/>
    <x v="5"/>
    <n v="456.27"/>
  </r>
  <r>
    <n v="19748"/>
    <x v="4"/>
    <d v="2009-12-01T11:45:00"/>
    <x v="0"/>
    <s v="North"/>
    <s v="Search"/>
    <s v="General"/>
    <x v="0"/>
    <n v="4.0899999999999999E-2"/>
    <n v="7.56"/>
    <n v="0.21"/>
    <n v="9.3100000000000002E-2"/>
    <s v="Null"/>
    <n v="3336"/>
    <n v="0.75"/>
    <n v="1"/>
    <x v="6"/>
    <n v="359.85"/>
  </r>
  <r>
    <n v="19749"/>
    <x v="2"/>
    <d v="2010-02-17T16:55:00"/>
    <x v="0"/>
    <s v="North"/>
    <s v="Email"/>
    <s v="General"/>
    <x v="0"/>
    <n v="1.77E-2"/>
    <n v="5.8"/>
    <n v="1.45"/>
    <s v="Null"/>
    <n v="145"/>
    <n v="1943"/>
    <n v="3.97"/>
    <n v="1.3660254039999999"/>
    <x v="5"/>
    <n v="1189.33"/>
  </r>
  <r>
    <n v="19750"/>
    <x v="3"/>
    <d v="2010-05-06T13:52:00"/>
    <x v="0"/>
    <s v="North"/>
    <s v="Search"/>
    <s v="Stationery"/>
    <x v="2"/>
    <n v="1.5E-3"/>
    <n v="8.5"/>
    <n v="8.5"/>
    <n v="8.8999999999999996E-2"/>
    <n v="583"/>
    <n v="15326"/>
    <n v="5.95"/>
    <n v="-0.366025404"/>
    <x v="2"/>
    <n v="194.49"/>
  </r>
  <r>
    <n v="19751"/>
    <x v="6"/>
    <d v="2010-06-10T09:17:00"/>
    <x v="0"/>
    <s v="North"/>
    <s v="Search"/>
    <s v="General"/>
    <x v="0"/>
    <n v="0.11"/>
    <s v="Null"/>
    <n v="5.95"/>
    <n v="0.53749999999999998"/>
    <n v="186"/>
    <n v="4719"/>
    <n v="3.62"/>
    <n v="-1"/>
    <x v="5"/>
    <n v="710.38"/>
  </r>
  <r>
    <n v="19752"/>
    <x v="10"/>
    <d v="2011-04-03T15:22:00"/>
    <x v="0"/>
    <s v="North"/>
    <s v="Search"/>
    <s v="Storage"/>
    <x v="0"/>
    <n v="6.6799999999999998E-2"/>
    <n v="31.2"/>
    <n v="1.95"/>
    <n v="8.6199999999999999E-2"/>
    <n v="156"/>
    <n v="3174"/>
    <n v="3.97"/>
    <n v="0.366025404"/>
    <x v="6"/>
    <n v="1926.12"/>
  </r>
  <r>
    <n v="19753"/>
    <x v="11"/>
    <d v="2011-01-12T15:00:00"/>
    <x v="0"/>
    <s v="North"/>
    <s v="Influencer"/>
    <s v="General"/>
    <x v="2"/>
    <n v="2.1000000000000001E-2"/>
    <n v="17.7"/>
    <n v="2.95"/>
    <n v="0.29880000000000001"/>
    <s v="Null"/>
    <n v="5126"/>
    <n v="8.0299999999999994"/>
    <n v="1.3660254039999999"/>
    <x v="0"/>
    <n v="915.33"/>
  </r>
  <r>
    <n v="19754"/>
    <x v="7"/>
    <d v="2011-07-19T12:19:00"/>
    <x v="0"/>
    <s v="North"/>
    <s v="Influencer"/>
    <s v="Seasonal"/>
    <x v="2"/>
    <n v="2.87E-2"/>
    <n v="10.199999999999999"/>
    <n v="0.85"/>
    <n v="0.15029999999999999"/>
    <n v="262"/>
    <n v="15123"/>
    <n v="6.41"/>
    <n v="-1.3660254039999999"/>
    <x v="6"/>
    <n v="152.43"/>
  </r>
  <r>
    <n v="19755"/>
    <x v="1"/>
    <d v="2011-10-28T16:10:00"/>
    <x v="0"/>
    <s v="North"/>
    <s v="Search"/>
    <s v="General"/>
    <x v="0"/>
    <n v="7.0000000000000001E-3"/>
    <n v="1.69"/>
    <n v="1.69"/>
    <n v="0.18920000000000001"/>
    <n v="278"/>
    <n v="8548"/>
    <n v="4.9800000000000004"/>
    <n v="-0.366025404"/>
    <x v="5"/>
    <n v="1418.61"/>
  </r>
  <r>
    <n v="19756"/>
    <x v="1"/>
    <d v="2010-10-13T09:47:00"/>
    <x v="0"/>
    <s v="North"/>
    <s v="Email"/>
    <s v="Storage"/>
    <x v="2"/>
    <n v="5.6000000000000001E-2"/>
    <n v="13.2"/>
    <n v="0.55000000000000004"/>
    <n v="0.1195"/>
    <n v="767"/>
    <n v="13429"/>
    <n v="3.68"/>
    <n v="-0.366025404"/>
    <x v="1"/>
    <n v="81.3"/>
  </r>
  <r>
    <n v="19757"/>
    <x v="11"/>
    <d v="2011-01-27T10:30:00"/>
    <x v="0"/>
    <s v="North"/>
    <s v="Social Media"/>
    <s v="General"/>
    <x v="0"/>
    <n v="8.7099999999999997E-2"/>
    <n v="53.55"/>
    <n v="5.95"/>
    <n v="0.1113"/>
    <n v="327"/>
    <n v="11188"/>
    <n v="1"/>
    <n v="1.3660254039999999"/>
    <x v="7"/>
    <n v="5130.6499999999996"/>
  </r>
  <r>
    <n v="19758"/>
    <x v="1"/>
    <d v="2010-10-13T13:37:00"/>
    <x v="0"/>
    <s v="North"/>
    <s v="Influencer"/>
    <s v="General"/>
    <x v="0"/>
    <n v="6.9900000000000004E-2"/>
    <n v="17.850000000000001"/>
    <n v="5.95"/>
    <n v="0.45950000000000002"/>
    <n v="271"/>
    <n v="-9593"/>
    <n v="2.82"/>
    <n v="-0.366025404"/>
    <x v="5"/>
    <s v="Null"/>
  </r>
  <r>
    <n v="19759"/>
    <x v="10"/>
    <d v="2010-04-23T12:49:00"/>
    <x v="0"/>
    <s v="North"/>
    <s v="TV"/>
    <s v="Stationery"/>
    <x v="0"/>
    <n v="8.0299999999999996E-2"/>
    <n v="19.5"/>
    <n v="1.95"/>
    <n v="0.1812"/>
    <n v="658"/>
    <n v="31078"/>
    <n v="4.33"/>
    <n v="0.366025404"/>
    <x v="4"/>
    <n v="489.21"/>
  </r>
  <r>
    <n v="19760"/>
    <x v="4"/>
    <d v="2010-12-01T12:15:00"/>
    <x v="0"/>
    <s v="North"/>
    <s v="Search"/>
    <s v="Seasonal"/>
    <x v="0"/>
    <n v="3.0700000000000002E-2"/>
    <n v="30"/>
    <n v="1.25"/>
    <n v="0.20050000000000001"/>
    <n v="414"/>
    <n v="8165"/>
    <n v="1"/>
    <n v="1"/>
    <x v="0"/>
    <n v="1935.68"/>
  </r>
  <r>
    <n v="19761"/>
    <x v="0"/>
    <d v="2010-11-29T12:36:00"/>
    <x v="0"/>
    <s v="North"/>
    <s v="Social Media"/>
    <s v="General"/>
    <x v="2"/>
    <n v="4.58E-2"/>
    <n v="2.1"/>
    <n v="2.1"/>
    <n v="0.26040000000000002"/>
    <n v="473"/>
    <n v="22335"/>
    <n v="4.84"/>
    <n v="0.366025404"/>
    <x v="0"/>
    <n v="122.73"/>
  </r>
  <r>
    <n v="19762"/>
    <x v="1"/>
    <d v="2011-10-02T12:41:00"/>
    <x v="0"/>
    <s v="North"/>
    <s v="Social Media"/>
    <s v="Stationery"/>
    <x v="0"/>
    <n v="4.9500000000000002E-2"/>
    <n v="3.75"/>
    <n v="1.25"/>
    <n v="0.20330000000000001"/>
    <n v="284"/>
    <n v="4201"/>
    <n v="3.57"/>
    <n v="-0.366025404"/>
    <x v="1"/>
    <n v="10714.16"/>
  </r>
  <r>
    <n v="19763"/>
    <x v="9"/>
    <d v="2011-03-20T14:35:00"/>
    <x v="0"/>
    <s v="North"/>
    <s v="Influencer"/>
    <s v="General"/>
    <x v="0"/>
    <n v="8.9300000000000004E-2"/>
    <n v="19.8"/>
    <n v="4.95"/>
    <n v="0.2944"/>
    <n v="129"/>
    <n v="5980"/>
    <n v="2.17"/>
    <n v="1"/>
    <x v="0"/>
    <n v="7684.25"/>
  </r>
  <r>
    <n v="19764"/>
    <x v="1"/>
    <d v="2011-10-09T13:15:00"/>
    <x v="0"/>
    <s v="North"/>
    <s v="Affiliate"/>
    <s v="Stationery"/>
    <x v="0"/>
    <n v="3.85E-2"/>
    <n v="10.5"/>
    <n v="241.13162349999999"/>
    <n v="0.2263"/>
    <n v="188"/>
    <n v="3395"/>
    <n v="4.03"/>
    <n v="-0.366025404"/>
    <x v="3"/>
    <n v="1783.67"/>
  </r>
  <r>
    <n v="19765"/>
    <x v="1"/>
    <d v="2011-10-17T12:16:00"/>
    <x v="0"/>
    <s v="North"/>
    <s v="Email"/>
    <s v="Stationery"/>
    <x v="0"/>
    <n v="1.89E-2"/>
    <n v="16.5"/>
    <n v="8.25"/>
    <n v="0.1537"/>
    <n v="146"/>
    <n v="1659"/>
    <n v="2.1"/>
    <n v="-0.366025404"/>
    <x v="5"/>
    <n v="3602.18"/>
  </r>
  <r>
    <n v="19766"/>
    <x v="5"/>
    <d v="2011-09-05T09:07:00"/>
    <x v="0"/>
    <s v="North"/>
    <s v="Social Media"/>
    <s v="Stationery"/>
    <x v="0"/>
    <n v="4.4699999999999997E-2"/>
    <n v="19.8"/>
    <n v="1.65"/>
    <n v="0.34029999999999999"/>
    <n v="32"/>
    <n v="683"/>
    <n v="7.23"/>
    <n v="-1"/>
    <x v="3"/>
    <n v="3424.22"/>
  </r>
  <r>
    <n v="19767"/>
    <x v="10"/>
    <d v="2011-04-12T16:17:00"/>
    <x v="0"/>
    <s v="North"/>
    <s v="Social Media"/>
    <s v="General"/>
    <x v="0"/>
    <n v="6.25E-2"/>
    <n v="19.8"/>
    <n v="4.95"/>
    <n v="0.16189999999999999"/>
    <n v="894"/>
    <n v="16166"/>
    <n v="6.41"/>
    <n v="0.366025404"/>
    <x v="1"/>
    <n v="1576.42"/>
  </r>
  <r>
    <n v="19768"/>
    <x v="0"/>
    <d v="2011-11-23T13:51:00"/>
    <x v="0"/>
    <s v="North"/>
    <s v="Social Media"/>
    <s v="General"/>
    <x v="0"/>
    <n v="3.9699999999999999E-2"/>
    <n v="20"/>
    <n v="1.25"/>
    <n v="6.93E-2"/>
    <n v="76"/>
    <n v="2238"/>
    <n v="5.5"/>
    <n v="0.366025404"/>
    <x v="0"/>
    <n v="574.17999999999995"/>
  </r>
  <r>
    <n v="19769"/>
    <x v="6"/>
    <d v="2010-06-13T10:20:00"/>
    <x v="0"/>
    <s v="North"/>
    <s v="TV"/>
    <s v="Storage"/>
    <x v="0"/>
    <n v="3.4700000000000002E-2"/>
    <n v="16.5"/>
    <n v="1.65"/>
    <n v="0.17150000000000001"/>
    <n v="705"/>
    <n v="12567"/>
    <n v="5.83"/>
    <n v="-1"/>
    <x v="6"/>
    <n v="951.63"/>
  </r>
  <r>
    <n v="19770"/>
    <x v="11"/>
    <d v="2011-01-05T15:56:00"/>
    <x v="0"/>
    <s v="North"/>
    <s v="Email"/>
    <s v="General"/>
    <x v="1"/>
    <n v="5.62E-2"/>
    <n v="2.5"/>
    <n v="1.25"/>
    <n v="0.2142"/>
    <n v="167"/>
    <n v="3316"/>
    <n v="2.44"/>
    <n v="1.3660254039999999"/>
    <x v="1"/>
    <n v="20.2"/>
  </r>
  <r>
    <n v="19771"/>
    <x v="10"/>
    <d v="2010-04-15T12:24:00"/>
    <x v="0"/>
    <s v="North"/>
    <s v="Email"/>
    <s v="General"/>
    <x v="0"/>
    <n v="7.3000000000000001E-3"/>
    <n v="3.25"/>
    <n v="3.25"/>
    <n v="0.34010000000000001"/>
    <n v="303"/>
    <n v="5679"/>
    <n v="4.24"/>
    <n v="0.366025404"/>
    <x v="5"/>
    <n v="1441.99"/>
  </r>
  <r>
    <n v="19772"/>
    <x v="3"/>
    <d v="2010-05-16T11:24:00"/>
    <x v="0"/>
    <s v="North"/>
    <s v="Affiliate"/>
    <s v="Storage"/>
    <x v="1"/>
    <n v="2.8000000000000001E-2"/>
    <n v="0.55000000000000004"/>
    <n v="0.55000000000000004"/>
    <n v="0.21310000000000001"/>
    <n v="95"/>
    <n v="1606"/>
    <n v="7.13"/>
    <n v="-0.366025404"/>
    <x v="6"/>
    <s v="Null"/>
  </r>
  <r>
    <n v="19773"/>
    <x v="6"/>
    <d v="2011-06-29T10:50:00"/>
    <x v="0"/>
    <s v="North"/>
    <s v="Search"/>
    <s v="Storage"/>
    <x v="0"/>
    <n v="9.5999999999999992E-3"/>
    <n v="3.75"/>
    <n v="1.25"/>
    <n v="6.3399999999999998E-2"/>
    <n v="288"/>
    <n v="15447"/>
    <n v="2.25"/>
    <n v="-1"/>
    <x v="6"/>
    <n v="2593.86"/>
  </r>
  <r>
    <n v="19774"/>
    <x v="1"/>
    <d v="2010-10-08T12:14:00"/>
    <x v="0"/>
    <s v="North"/>
    <s v="Affiliate"/>
    <s v="Stationery"/>
    <x v="0"/>
    <n v="5.5100000000000003E-2"/>
    <n v="5.04"/>
    <n v="0.42"/>
    <n v="0.18940000000000001"/>
    <n v="310"/>
    <n v="5668"/>
    <n v="2.37"/>
    <n v="-0.366025404"/>
    <x v="6"/>
    <n v="1255.31"/>
  </r>
  <r>
    <n v="19775"/>
    <x v="9"/>
    <d v="2010-03-30T15:40:00"/>
    <x v="0"/>
    <s v="North"/>
    <s v="Search"/>
    <s v="General"/>
    <x v="0"/>
    <n v="0.1263"/>
    <n v="14.98"/>
    <n v="7.49"/>
    <n v="0.2475"/>
    <n v="678"/>
    <n v="8529"/>
    <n v="4.87"/>
    <n v="1"/>
    <x v="1"/>
    <n v="63.48"/>
  </r>
  <r>
    <n v="19776"/>
    <x v="1"/>
    <d v="2011-10-12T11:58:00"/>
    <x v="0"/>
    <s v="North"/>
    <s v="Email"/>
    <s v="General"/>
    <x v="0"/>
    <n v="0.1242"/>
    <n v="3.75"/>
    <n v="3.75"/>
    <n v="0.6"/>
    <n v="166"/>
    <n v="2381"/>
    <n v="2.61"/>
    <n v="-0.366025404"/>
    <x v="3"/>
    <n v="3920.65"/>
  </r>
  <r>
    <n v="19777"/>
    <x v="8"/>
    <d v="2010-08-10T12:06:00"/>
    <x v="0"/>
    <s v="North"/>
    <s v="Social Media"/>
    <s v="Storage"/>
    <x v="0"/>
    <n v="7.5700000000000003E-2"/>
    <n v="16.5"/>
    <n v="1.65"/>
    <n v="9.2399999999999996E-2"/>
    <n v="664"/>
    <n v="26954"/>
    <n v="6.98"/>
    <n v="-1.3660254039999999"/>
    <x v="1"/>
    <n v="1208.3399999999999"/>
  </r>
  <r>
    <n v="19778"/>
    <x v="0"/>
    <d v="2010-11-03T10:47:00"/>
    <x v="0"/>
    <s v="North"/>
    <s v="Email"/>
    <s v="Storage"/>
    <x v="0"/>
    <n v="0.2059"/>
    <n v="30"/>
    <n v="1.25"/>
    <n v="0.1216"/>
    <n v="446"/>
    <n v="10497"/>
    <n v="6.82"/>
    <n v="0.366025404"/>
    <x v="4"/>
    <n v="74830.86"/>
  </r>
  <r>
    <n v="19779"/>
    <x v="0"/>
    <d v="2011-11-14T15:37:00"/>
    <x v="3"/>
    <s v="East"/>
    <s v="Influencer"/>
    <s v="General"/>
    <x v="2"/>
    <n v="6.9699999999999998E-2"/>
    <n v="14.85"/>
    <n v="4.95"/>
    <n v="8.6499999999999994E-2"/>
    <n v="631"/>
    <n v="7721"/>
    <n v="4.88"/>
    <n v="0.366025404"/>
    <x v="5"/>
    <n v="2647.1"/>
  </r>
  <r>
    <n v="19780"/>
    <x v="9"/>
    <d v="2011-03-22T13:46:00"/>
    <x v="0"/>
    <s v="North"/>
    <s v="Affiliate"/>
    <s v="Storage"/>
    <x v="0"/>
    <n v="2.46E-2"/>
    <n v="7.5"/>
    <n v="1.25"/>
    <n v="0.1139"/>
    <n v="525"/>
    <n v="12930"/>
    <n v="2.3199999999999998"/>
    <n v="1"/>
    <x v="7"/>
    <n v="1428.82"/>
  </r>
  <r>
    <n v="19781"/>
    <x v="4"/>
    <d v="2010-12-10T12:14:00"/>
    <x v="0"/>
    <s v="North"/>
    <s v="TV"/>
    <s v="General"/>
    <x v="0"/>
    <s v="Null"/>
    <n v="0.85"/>
    <n v="0.85"/>
    <n v="0.1691"/>
    <n v="141"/>
    <n v="2759"/>
    <n v="6.53"/>
    <n v="1"/>
    <x v="2"/>
    <n v="864.6"/>
  </r>
  <r>
    <n v="19782"/>
    <x v="10"/>
    <d v="2010-04-18T10:40:00"/>
    <x v="0"/>
    <s v="North"/>
    <s v="Influencer"/>
    <s v="General"/>
    <x v="0"/>
    <n v="0.12839999999999999"/>
    <n v="12.5"/>
    <n v="1.25"/>
    <n v="0.44629999999999997"/>
    <n v="284"/>
    <n v="9045"/>
    <n v="5.82"/>
    <n v="0.366025404"/>
    <x v="2"/>
    <n v="1588.77"/>
  </r>
  <r>
    <n v="19783"/>
    <x v="1"/>
    <d v="2010-10-31T14:54:00"/>
    <x v="0"/>
    <s v="North"/>
    <s v="Social Media"/>
    <s v="Seasonal"/>
    <x v="0"/>
    <n v="0.28139999999999998"/>
    <n v="3.4"/>
    <n v="0.85"/>
    <n v="0.1459"/>
    <n v="53"/>
    <n v="1039"/>
    <n v="0.57999999999999996"/>
    <n v="-0.366025404"/>
    <x v="6"/>
    <n v="2058.14"/>
  </r>
  <r>
    <n v="19784"/>
    <x v="0"/>
    <d v="2011-11-08T11:38:00"/>
    <x v="0"/>
    <s v="North"/>
    <s v="Email"/>
    <s v="Seasonal"/>
    <x v="0"/>
    <n v="0.10249999999999999"/>
    <n v="5.85"/>
    <n v="1.95"/>
    <n v="0.31209999999999999"/>
    <n v="276"/>
    <n v="4717"/>
    <n v="3.11"/>
    <n v="0.366025404"/>
    <x v="6"/>
    <n v="1086.1400000000001"/>
  </r>
  <r>
    <n v="19785"/>
    <x v="3"/>
    <d v="2010-05-09T12:49:00"/>
    <x v="0"/>
    <s v="North"/>
    <s v="Email"/>
    <s v="General"/>
    <x v="0"/>
    <n v="8.0999999999999996E-3"/>
    <n v="127"/>
    <n v="6.35"/>
    <n v="0.16059999999999999"/>
    <n v="357"/>
    <n v="3355"/>
    <n v="3.51"/>
    <n v="-0.366025404"/>
    <x v="4"/>
    <n v="49992.79"/>
  </r>
  <r>
    <n v="19786"/>
    <x v="1"/>
    <d v="2010-10-28T16:18:00"/>
    <x v="0"/>
    <s v="North"/>
    <s v="Affiliate"/>
    <s v="General"/>
    <x v="0"/>
    <n v="3.9800000000000002E-2"/>
    <n v="47.7"/>
    <n v="7.95"/>
    <n v="3.3799999999999997E-2"/>
    <n v="309"/>
    <n v="10620"/>
    <n v="2.89"/>
    <n v="-0.366025404"/>
    <x v="1"/>
    <n v="833.17"/>
  </r>
  <r>
    <n v="19787"/>
    <x v="5"/>
    <d v="2011-09-01T16:41:00"/>
    <x v="0"/>
    <s v="North"/>
    <s v="Email"/>
    <s v="Seasonal"/>
    <x v="0"/>
    <n v="0.13500000000000001"/>
    <s v="Null"/>
    <n v="2.95"/>
    <n v="0.1978"/>
    <n v="874"/>
    <n v="34648"/>
    <n v="4.3099999999999996"/>
    <n v="-1"/>
    <x v="4"/>
    <n v="4894.51"/>
  </r>
  <r>
    <n v="19788"/>
    <x v="2"/>
    <d v="2011-02-21T15:04:00"/>
    <x v="0"/>
    <s v="North"/>
    <s v="TV"/>
    <s v="General"/>
    <x v="0"/>
    <n v="3.7100000000000001E-2"/>
    <n v="1016.781624"/>
    <n v="172.1321428"/>
    <n v="0.28389999999999999"/>
    <n v="472"/>
    <n v="6257"/>
    <n v="3.8"/>
    <n v="1.3660254039999999"/>
    <x v="1"/>
    <n v="7861.67"/>
  </r>
  <r>
    <n v="19789"/>
    <x v="9"/>
    <d v="2010-03-11T10:07:00"/>
    <x v="0"/>
    <s v="North"/>
    <s v="Email"/>
    <s v="Stationery"/>
    <x v="0"/>
    <n v="3.4000000000000002E-2"/>
    <n v="10.5"/>
    <n v="0.42"/>
    <n v="0.4819"/>
    <n v="454"/>
    <n v="8166"/>
    <n v="4.1500000000000004"/>
    <n v="1"/>
    <x v="7"/>
    <n v="7478.47"/>
  </r>
  <r>
    <n v="19790"/>
    <x v="1"/>
    <d v="2011-10-12T15:01:00"/>
    <x v="0"/>
    <s v="North"/>
    <s v="Social Media"/>
    <s v="General"/>
    <x v="0"/>
    <n v="2.8500000000000001E-2"/>
    <n v="16.95"/>
    <n v="16.95"/>
    <n v="0.26579999999999998"/>
    <n v="264"/>
    <n v="5949"/>
    <n v="5.07"/>
    <n v="-0.366025404"/>
    <x v="0"/>
    <n v="2965.64"/>
  </r>
  <r>
    <n v="19791"/>
    <x v="2"/>
    <d v="2011-02-21T10:28:00"/>
    <x v="0"/>
    <s v="North"/>
    <s v="Social Media"/>
    <s v="Storage"/>
    <x v="0"/>
    <n v="2.0799999999999999E-2"/>
    <n v="50.4"/>
    <n v="0.42"/>
    <n v="0.1837"/>
    <n v="543"/>
    <n v="13857"/>
    <n v="3.54"/>
    <n v="1.3660254039999999"/>
    <x v="3"/>
    <n v="293020.84000000003"/>
  </r>
  <r>
    <n v="19792"/>
    <x v="5"/>
    <d v="2011-09-15T14:07:00"/>
    <x v="0"/>
    <s v="North"/>
    <s v="Search"/>
    <s v="Seasonal"/>
    <x v="0"/>
    <n v="1.8200000000000001E-2"/>
    <n v="10.08"/>
    <n v="0.42"/>
    <n v="0.1467"/>
    <n v="361"/>
    <n v="8954"/>
    <n v="0.51"/>
    <n v="-1"/>
    <x v="4"/>
    <n v="4390.43"/>
  </r>
  <r>
    <n v="19793"/>
    <x v="2"/>
    <d v="2010-02-01T13:45:00"/>
    <x v="0"/>
    <s v="North"/>
    <s v="Social Media"/>
    <s v="Kitchen"/>
    <x v="2"/>
    <n v="1.7399999999999999E-2"/>
    <n v="17"/>
    <n v="4.25"/>
    <n v="0.2586"/>
    <n v="174"/>
    <n v="2663"/>
    <n v="2.5499999999999998"/>
    <n v="1.3660254039999999"/>
    <x v="2"/>
    <n v="268.45"/>
  </r>
  <r>
    <n v="19794"/>
    <x v="8"/>
    <d v="2010-08-26T12:51:00"/>
    <x v="0"/>
    <s v="North"/>
    <s v="Email"/>
    <s v="Storage"/>
    <x v="0"/>
    <n v="5.8000000000000003E-2"/>
    <n v="15"/>
    <n v="1.25"/>
    <n v="0.24049999999999999"/>
    <s v="Null"/>
    <n v="3647"/>
    <n v="3.15"/>
    <n v="-1.3660254039999999"/>
    <x v="1"/>
    <n v="2590.9899999999998"/>
  </r>
  <r>
    <n v="19795"/>
    <x v="1"/>
    <d v="2010-10-29T17:33:00"/>
    <x v="0"/>
    <s v="North"/>
    <s v="Email"/>
    <s v="Stationery"/>
    <x v="2"/>
    <n v="4.4900000000000002E-2"/>
    <n v="17"/>
    <n v="8.5"/>
    <n v="0.23899999999999999"/>
    <n v="229"/>
    <n v="8313"/>
    <n v="6.93"/>
    <n v="-0.366025404"/>
    <x v="6"/>
    <n v="828.34"/>
  </r>
  <r>
    <n v="19796"/>
    <x v="11"/>
    <d v="2010-01-12T15:48:00"/>
    <x v="0"/>
    <s v="North"/>
    <s v="Email"/>
    <s v="Stationery"/>
    <x v="0"/>
    <n v="8.8999999999999999E-3"/>
    <n v="2.95"/>
    <n v="2.95"/>
    <n v="0.29049999999999998"/>
    <n v="12"/>
    <n v="158"/>
    <n v="4.55"/>
    <n v="1.3660254039999999"/>
    <x v="1"/>
    <n v="1107.31"/>
  </r>
  <r>
    <n v="19797"/>
    <x v="0"/>
    <d v="2011-11-10T11:55:00"/>
    <x v="0"/>
    <s v="North"/>
    <s v="Search"/>
    <s v="General"/>
    <x v="0"/>
    <n v="7.7200000000000005E-2"/>
    <n v="19.8"/>
    <n v="4.95"/>
    <n v="0.19400000000000001"/>
    <n v="152"/>
    <n v="2343"/>
    <n v="5.32"/>
    <n v="0.366025404"/>
    <x v="0"/>
    <n v="22262.22"/>
  </r>
  <r>
    <n v="19798"/>
    <x v="0"/>
    <d v="2011-11-30T14:17:00"/>
    <x v="0"/>
    <s v="North"/>
    <s v="Search"/>
    <s v="Stationery"/>
    <x v="2"/>
    <n v="7.8E-2"/>
    <n v="1.25"/>
    <n v="1.25"/>
    <n v="9.8500000000000004E-2"/>
    <n v="242"/>
    <n v="5199"/>
    <n v="2.98"/>
    <n v="0.366025404"/>
    <x v="1"/>
    <n v="150.52000000000001"/>
  </r>
  <r>
    <n v="19799"/>
    <x v="8"/>
    <d v="2011-08-26T11:53:00"/>
    <x v="0"/>
    <s v="North"/>
    <s v="Social Media"/>
    <s v="General"/>
    <x v="2"/>
    <n v="5.9999999999999995E-4"/>
    <n v="17.850000000000001"/>
    <n v="5.95"/>
    <n v="5.1400000000000001E-2"/>
    <n v="275"/>
    <n v="4709"/>
    <n v="1.96"/>
    <n v="-1.3660254039999999"/>
    <x v="0"/>
    <n v="174.64"/>
  </r>
  <r>
    <n v="19800"/>
    <x v="5"/>
    <d v="2010-09-19T15:40:00"/>
    <x v="0"/>
    <s v="North"/>
    <s v="Email"/>
    <s v="General"/>
    <x v="0"/>
    <n v="3.2899999999999999E-2"/>
    <n v="4.2"/>
    <n v="2.1"/>
    <n v="6.8699999999999997E-2"/>
    <n v="207"/>
    <n v="1912"/>
    <s v="Null"/>
    <n v="-1"/>
    <x v="1"/>
    <n v="14591.51"/>
  </r>
  <r>
    <n v="19801"/>
    <x v="0"/>
    <d v="2011-11-29T00:00:00"/>
    <x v="0"/>
    <s v="North"/>
    <s v="Social Media"/>
    <s v="General"/>
    <x v="2"/>
    <n v="8.9999999999999993E-3"/>
    <n v="29.7"/>
    <n v="4.95"/>
    <n v="8.0999999999999996E-3"/>
    <n v="104"/>
    <n v="1753"/>
    <n v="3.82"/>
    <n v="0.366025404"/>
    <x v="1"/>
    <n v="386.37"/>
  </r>
  <r>
    <n v="19802"/>
    <x v="9"/>
    <d v="2010-03-19T09:53:00"/>
    <x v="0"/>
    <s v="North"/>
    <s v="Influencer"/>
    <s v="General"/>
    <x v="0"/>
    <n v="2.8E-3"/>
    <n v="5.9"/>
    <n v="2.95"/>
    <n v="9.74E-2"/>
    <n v="164"/>
    <n v="2079"/>
    <n v="6.42"/>
    <n v="1"/>
    <x v="4"/>
    <n v="429.42"/>
  </r>
  <r>
    <n v="19803"/>
    <x v="9"/>
    <d v="2010-03-25T14:12:00"/>
    <x v="0"/>
    <s v="North"/>
    <s v="Social Media"/>
    <s v="Stationery"/>
    <x v="0"/>
    <n v="0.12709999999999999"/>
    <n v="5.0999999999999996"/>
    <n v="2.5499999999999998"/>
    <n v="0.15040000000000001"/>
    <n v="241"/>
    <n v="5243"/>
    <n v="2.66"/>
    <n v="1"/>
    <x v="5"/>
    <n v="1639.6"/>
  </r>
  <r>
    <n v="19804"/>
    <x v="0"/>
    <d v="2010-11-21T15:58:00"/>
    <x v="0"/>
    <s v="North"/>
    <s v="Affiliate"/>
    <s v="General"/>
    <x v="0"/>
    <n v="1.9699999999999999E-2"/>
    <n v="8.4"/>
    <n v="2.1"/>
    <n v="0.1038"/>
    <n v="300"/>
    <n v="3703"/>
    <n v="3.82"/>
    <n v="0.366025404"/>
    <x v="2"/>
    <n v="3232.58"/>
  </r>
  <r>
    <n v="19805"/>
    <x v="6"/>
    <d v="2010-06-06T12:16:00"/>
    <x v="0"/>
    <s v="North"/>
    <s v="Email"/>
    <s v="Lighting"/>
    <x v="0"/>
    <n v="7.6499999999999999E-2"/>
    <n v="90"/>
    <n v="1.25"/>
    <n v="7.9399999999999998E-2"/>
    <n v="510"/>
    <n v="7038"/>
    <n v="4.72"/>
    <n v="-1"/>
    <x v="5"/>
    <n v="1980.83"/>
  </r>
  <r>
    <n v="19806"/>
    <x v="1"/>
    <d v="2010-10-17T15:21:00"/>
    <x v="0"/>
    <s v="North"/>
    <s v="Search"/>
    <s v="Kitchen"/>
    <x v="2"/>
    <n v="0.1237"/>
    <n v="5.9"/>
    <n v="2.95"/>
    <n v="0.2442"/>
    <n v="524"/>
    <n v="7457"/>
    <n v="4.17"/>
    <n v="-0.366025404"/>
    <x v="1"/>
    <n v="421.87"/>
  </r>
  <r>
    <n v="19807"/>
    <x v="11"/>
    <d v="2010-01-17T13:14:00"/>
    <x v="0"/>
    <s v="North"/>
    <s v="Email"/>
    <s v="General"/>
    <x v="0"/>
    <n v="1.7000000000000001E-2"/>
    <n v="19.8"/>
    <n v="4.95"/>
    <n v="0.315"/>
    <n v="361"/>
    <n v="9002"/>
    <n v="4.22"/>
    <n v="1.3660254039999999"/>
    <x v="4"/>
    <s v="Null"/>
  </r>
  <r>
    <n v="19808"/>
    <x v="8"/>
    <d v="2011-08-02T14:04:00"/>
    <x v="0"/>
    <s v="North"/>
    <s v="Search"/>
    <s v="Stationery"/>
    <x v="1"/>
    <n v="2.5100000000000001E-2"/>
    <n v="17.399999999999999"/>
    <n v="1.45"/>
    <n v="0.26369999999999999"/>
    <n v="256"/>
    <n v="4176"/>
    <n v="9.42"/>
    <n v="-1.3660254039999999"/>
    <x v="0"/>
    <n v="1095.8800000000001"/>
  </r>
  <r>
    <n v="19809"/>
    <x v="0"/>
    <d v="2010-11-07T15:34:00"/>
    <x v="0"/>
    <s v="North"/>
    <s v="Search"/>
    <s v="General"/>
    <x v="0"/>
    <n v="3.5499999999999997E-2"/>
    <n v="36"/>
    <n v="158.29590899999999"/>
    <n v="0.2074"/>
    <n v="191"/>
    <n v="4017"/>
    <n v="4.53"/>
    <n v="0.366025404"/>
    <x v="3"/>
    <n v="6557.75"/>
  </r>
  <r>
    <n v="19810"/>
    <x v="5"/>
    <d v="2011-09-12T12:45:00"/>
    <x v="0"/>
    <s v="North"/>
    <s v="Search"/>
    <s v="Seasonal"/>
    <x v="0"/>
    <n v="2.7000000000000001E-3"/>
    <n v="17.399999999999999"/>
    <n v="1.45"/>
    <n v="0.2407"/>
    <n v="582"/>
    <n v="30084"/>
    <n v="5.27"/>
    <n v="-1"/>
    <x v="5"/>
    <n v="2370.44"/>
  </r>
  <r>
    <n v="19811"/>
    <x v="4"/>
    <d v="2010-12-05T10:45:00"/>
    <x v="0"/>
    <s v="North"/>
    <s v="Social Media"/>
    <s v="General"/>
    <x v="0"/>
    <n v="0.1391"/>
    <n v="3.75"/>
    <n v="3.75"/>
    <n v="0.23039999999999999"/>
    <n v="197"/>
    <n v="3414"/>
    <n v="5.29"/>
    <n v="1"/>
    <x v="4"/>
    <n v="1400.11"/>
  </r>
  <r>
    <n v="19812"/>
    <x v="9"/>
    <d v="2010-03-04T15:07:00"/>
    <x v="0"/>
    <s v="North"/>
    <s v="Influencer"/>
    <s v="General"/>
    <x v="2"/>
    <n v="2.76E-2"/>
    <n v="3.75"/>
    <n v="1.25"/>
    <n v="0.17680000000000001"/>
    <n v="260"/>
    <n v="15627"/>
    <n v="2.25"/>
    <n v="1"/>
    <x v="4"/>
    <n v="681.85"/>
  </r>
  <r>
    <n v="19813"/>
    <x v="0"/>
    <d v="2010-11-11T15:25:00"/>
    <x v="0"/>
    <s v="North"/>
    <s v="Influencer"/>
    <s v="Seasonal"/>
    <x v="0"/>
    <n v="0.12509999999999999"/>
    <n v="10.199999999999999"/>
    <n v="0.85"/>
    <n v="6.1899999999999997E-2"/>
    <n v="517"/>
    <n v="7049"/>
    <n v="2.19"/>
    <n v="0.366025404"/>
    <x v="5"/>
    <n v="3624.72"/>
  </r>
  <r>
    <n v="19814"/>
    <x v="0"/>
    <d v="2011-11-18T14:51:00"/>
    <x v="0"/>
    <s v="North"/>
    <s v="Affiliate"/>
    <s v="Seasonal"/>
    <x v="0"/>
    <n v="7.85E-2"/>
    <n v="4.1500000000000004"/>
    <n v="4.1500000000000004"/>
    <n v="0.28720000000000001"/>
    <n v="139"/>
    <n v="2996"/>
    <n v="1.41"/>
    <n v="0.366025404"/>
    <x v="2"/>
    <n v="3677.57"/>
  </r>
  <r>
    <n v="19815"/>
    <x v="0"/>
    <d v="2011-11-28T11:39:00"/>
    <x v="0"/>
    <s v="North"/>
    <s v="Social Media"/>
    <s v="General"/>
    <x v="0"/>
    <n v="4.3499999999999997E-2"/>
    <n v="0.83"/>
    <n v="0.83"/>
    <n v="2.41E-2"/>
    <n v="67"/>
    <n v="2292"/>
    <n v="2.4"/>
    <n v="0.366025404"/>
    <x v="3"/>
    <s v="Null"/>
  </r>
  <r>
    <n v="19816"/>
    <x v="10"/>
    <d v="2010-04-13T11:38:00"/>
    <x v="0"/>
    <s v="North"/>
    <s v="Search"/>
    <s v="General"/>
    <x v="0"/>
    <n v="5.6599999999999998E-2"/>
    <n v="7.49"/>
    <n v="7.49"/>
    <n v="0.1037"/>
    <n v="678"/>
    <n v="17600"/>
    <n v="2.57"/>
    <n v="0.366025404"/>
    <x v="0"/>
    <n v="733.92"/>
  </r>
  <r>
    <n v="19817"/>
    <x v="4"/>
    <d v="2011-12-07T11:03:00"/>
    <x v="0"/>
    <s v="North"/>
    <s v="TV"/>
    <s v="General"/>
    <x v="0"/>
    <n v="1.23E-2"/>
    <n v="4.68"/>
    <n v="0.39"/>
    <n v="7.0400000000000004E-2"/>
    <n v="21"/>
    <n v="366"/>
    <n v="7.31"/>
    <n v="1"/>
    <x v="1"/>
    <n v="2667.61"/>
  </r>
  <r>
    <n v="19818"/>
    <x v="0"/>
    <d v="2010-11-12T11:21:00"/>
    <x v="0"/>
    <s v="North"/>
    <s v="Search"/>
    <s v="Kitchen"/>
    <x v="0"/>
    <n v="7.3200000000000001E-2"/>
    <n v="2.5499999999999998"/>
    <n v="0.85"/>
    <n v="0.28089999999999998"/>
    <n v="328"/>
    <n v="8964"/>
    <n v="6.07"/>
    <n v="0.366025404"/>
    <x v="1"/>
    <n v="618.61"/>
  </r>
  <r>
    <n v="19819"/>
    <x v="0"/>
    <d v="2011-11-27T13:47:00"/>
    <x v="0"/>
    <s v="North"/>
    <s v="Search"/>
    <s v="Kitchen"/>
    <x v="0"/>
    <n v="5.9299999999999999E-2"/>
    <n v="5.0999999999999996"/>
    <n v="2.5499999999999998"/>
    <n v="5.8000000000000003E-2"/>
    <n v="273"/>
    <n v="6896"/>
    <n v="2.44"/>
    <n v="0.366025404"/>
    <x v="1"/>
    <n v="2350.0500000000002"/>
  </r>
  <r>
    <n v="19820"/>
    <x v="1"/>
    <d v="2010-10-12T15:20:00"/>
    <x v="0"/>
    <s v="North"/>
    <s v="Search"/>
    <s v="General"/>
    <x v="0"/>
    <n v="0.12509999999999999"/>
    <n v="19.8"/>
    <n v="1.65"/>
    <n v="0.06"/>
    <n v="261"/>
    <n v="2972"/>
    <n v="2.5299999999999998"/>
    <n v="-0.366025404"/>
    <x v="1"/>
    <n v="9479.16"/>
  </r>
  <r>
    <n v="19821"/>
    <x v="0"/>
    <d v="2011-11-17T15:16:00"/>
    <x v="0"/>
    <s v="North"/>
    <s v="TV"/>
    <s v="Storage"/>
    <x v="0"/>
    <n v="6.0299999999999999E-2"/>
    <n v="6.6"/>
    <n v="1.65"/>
    <n v="0.22090000000000001"/>
    <n v="705"/>
    <n v="6405"/>
    <s v="Null"/>
    <n v="0.366025404"/>
    <x v="1"/>
    <n v="5944.25"/>
  </r>
  <r>
    <n v="19822"/>
    <x v="1"/>
    <d v="2010-10-05T12:53:00"/>
    <x v="0"/>
    <s v="North"/>
    <s v="Affiliate"/>
    <s v="General"/>
    <x v="0"/>
    <n v="5.6300000000000003E-2"/>
    <n v="6.3"/>
    <n v="2.1"/>
    <n v="0.50770000000000004"/>
    <n v="48"/>
    <n v="1638"/>
    <n v="2.77"/>
    <n v="-0.366025404"/>
    <x v="1"/>
    <n v="663.08"/>
  </r>
  <r>
    <n v="19823"/>
    <x v="10"/>
    <d v="2011-04-17T13:43:00"/>
    <x v="0"/>
    <s v="North"/>
    <s v="Affiliate"/>
    <s v="Stationery"/>
    <x v="0"/>
    <n v="4.1799999999999997E-2"/>
    <n v="1272.6073409999999"/>
    <n v="0.42"/>
    <n v="0.6"/>
    <n v="429"/>
    <n v="4282"/>
    <n v="7.31"/>
    <n v="0.366025404"/>
    <x v="3"/>
    <n v="8325.41"/>
  </r>
  <r>
    <n v="19824"/>
    <x v="9"/>
    <d v="2011-03-04T10:03:00"/>
    <x v="0"/>
    <s v="North"/>
    <s v="Search"/>
    <s v="General"/>
    <x v="0"/>
    <n v="7.0000000000000007E-2"/>
    <n v="9.9499999999999993"/>
    <n v="9.9499999999999993"/>
    <n v="0.13980000000000001"/>
    <s v="Null"/>
    <n v="10824"/>
    <n v="4.2300000000000004"/>
    <n v="1"/>
    <x v="0"/>
    <s v="Null"/>
  </r>
  <r>
    <n v="19825"/>
    <x v="8"/>
    <d v="2011-08-28T14:28:00"/>
    <x v="0"/>
    <s v="North"/>
    <s v="Affiliate"/>
    <s v="Stationery"/>
    <x v="0"/>
    <n v="5.7799999999999997E-2"/>
    <n v="1.26"/>
    <n v="0.42"/>
    <n v="6.0199999999999997E-2"/>
    <n v="155"/>
    <n v="3408"/>
    <n v="1.25"/>
    <n v="-1.3660254039999999"/>
    <x v="0"/>
    <n v="3514.84"/>
  </r>
  <r>
    <n v="19826"/>
    <x v="6"/>
    <d v="2010-06-27T13:16:00"/>
    <x v="0"/>
    <s v="North"/>
    <s v="TV"/>
    <s v="Kitchen"/>
    <x v="2"/>
    <n v="2.63E-2"/>
    <n v="12.75"/>
    <n v="12.75"/>
    <n v="0.34599999999999997"/>
    <n v="24"/>
    <n v="372"/>
    <n v="4.5"/>
    <n v="-1"/>
    <x v="4"/>
    <n v="116.55"/>
  </r>
  <r>
    <n v="19827"/>
    <x v="5"/>
    <d v="2011-09-04T16:12:00"/>
    <x v="0"/>
    <s v="North"/>
    <s v="Email"/>
    <s v="General"/>
    <x v="2"/>
    <n v="1.6500000000000001E-2"/>
    <n v="4.68"/>
    <n v="0.39"/>
    <n v="9.7199999999999995E-2"/>
    <n v="222"/>
    <n v="2361"/>
    <n v="5.09"/>
    <n v="-1"/>
    <x v="6"/>
    <n v="88.4"/>
  </r>
  <r>
    <n v="19828"/>
    <x v="5"/>
    <d v="2011-09-02T10:34:00"/>
    <x v="0"/>
    <s v="North"/>
    <s v="TV"/>
    <s v="General"/>
    <x v="0"/>
    <n v="0.30330000000000001"/>
    <n v="1.65"/>
    <n v="1.65"/>
    <n v="1.9199999999999998E-2"/>
    <n v="336"/>
    <n v="12303"/>
    <n v="8.42"/>
    <n v="-1"/>
    <x v="4"/>
    <n v="2277.33"/>
  </r>
  <r>
    <n v="19829"/>
    <x v="4"/>
    <d v="2010-12-09T11:30:00"/>
    <x v="0"/>
    <s v="North"/>
    <s v="Search"/>
    <s v="General"/>
    <x v="1"/>
    <n v="2.7799999999999998E-2"/>
    <n v="19.899999999999999"/>
    <n v="9.9499999999999993"/>
    <n v="0.25369999999999998"/>
    <n v="205"/>
    <n v="4172"/>
    <n v="5.1100000000000003"/>
    <n v="1"/>
    <x v="6"/>
    <n v="84.9"/>
  </r>
  <r>
    <n v="19830"/>
    <x v="4"/>
    <d v="2010-12-08T12:45:00"/>
    <x v="0"/>
    <s v="North"/>
    <s v="Search"/>
    <s v="General"/>
    <x v="0"/>
    <n v="2.5000000000000001E-3"/>
    <n v="0.95"/>
    <n v="0.95"/>
    <n v="0.10730000000000001"/>
    <n v="800"/>
    <n v="15080"/>
    <n v="1.84"/>
    <n v="1"/>
    <x v="4"/>
    <n v="1341.19"/>
  </r>
  <r>
    <n v="19831"/>
    <x v="3"/>
    <d v="2011-05-23T11:33:00"/>
    <x v="0"/>
    <s v="North"/>
    <s v="TV"/>
    <s v="Storage"/>
    <x v="0"/>
    <n v="0.1105"/>
    <n v="1.65"/>
    <n v="1.65"/>
    <n v="0.26889999999999997"/>
    <n v="681"/>
    <n v="15886"/>
    <n v="2.19"/>
    <n v="-0.366025404"/>
    <x v="2"/>
    <n v="1083.95"/>
  </r>
  <r>
    <n v="19832"/>
    <x v="0"/>
    <d v="2011-11-16T12:25:00"/>
    <x v="0"/>
    <s v="North"/>
    <s v="Social Media"/>
    <s v="General"/>
    <x v="0"/>
    <n v="2E-3"/>
    <n v="1.65"/>
    <n v="1.65"/>
    <n v="7.9100000000000004E-2"/>
    <n v="257"/>
    <n v="3106"/>
    <n v="2.95"/>
    <n v="0.366025404"/>
    <x v="4"/>
    <n v="763.47"/>
  </r>
  <r>
    <n v="19833"/>
    <x v="5"/>
    <d v="2011-09-14T13:02:00"/>
    <x v="0"/>
    <s v="North"/>
    <s v="Email"/>
    <s v="Seasonal"/>
    <x v="0"/>
    <n v="8.6400000000000005E-2"/>
    <n v="15"/>
    <n v="1.25"/>
    <n v="9.2799999999999994E-2"/>
    <n v="662"/>
    <n v="21023"/>
    <n v="5.33"/>
    <n v="-1"/>
    <x v="1"/>
    <n v="2763.23"/>
  </r>
  <r>
    <n v="19834"/>
    <x v="5"/>
    <d v="2010-09-30T12:38:00"/>
    <x v="0"/>
    <s v="North"/>
    <s v="Social Media"/>
    <s v="General"/>
    <x v="0"/>
    <n v="6.54E-2"/>
    <s v="Null"/>
    <n v="1.65"/>
    <n v="5.1999999999999998E-3"/>
    <n v="472"/>
    <n v="7864"/>
    <s v="Null"/>
    <n v="-1"/>
    <x v="1"/>
    <n v="3245.07"/>
  </r>
  <r>
    <n v="19835"/>
    <x v="1"/>
    <d v="2010-10-11T12:26:00"/>
    <x v="0"/>
    <s v="North"/>
    <s v="Email"/>
    <s v="General"/>
    <x v="0"/>
    <n v="2.1000000000000001E-2"/>
    <n v="1772.7745339999999"/>
    <n v="0.55000000000000004"/>
    <n v="8.0399999999999999E-2"/>
    <n v="371"/>
    <n v="4172"/>
    <n v="2.58"/>
    <n v="-0.366025404"/>
    <x v="0"/>
    <n v="2725.27"/>
  </r>
  <r>
    <n v="19836"/>
    <x v="4"/>
    <d v="2010-12-16T15:07:00"/>
    <x v="0"/>
    <s v="North"/>
    <s v="Email"/>
    <s v="Storage"/>
    <x v="0"/>
    <n v="0.1171"/>
    <n v="10.5"/>
    <n v="2.1"/>
    <n v="0.24709999999999999"/>
    <n v="423"/>
    <n v="6533"/>
    <n v="2.61"/>
    <n v="1"/>
    <x v="6"/>
    <n v="4785.59"/>
  </r>
  <r>
    <n v="19837"/>
    <x v="5"/>
    <d v="2010-09-30T13:13:00"/>
    <x v="0"/>
    <s v="North"/>
    <s v="Search"/>
    <s v="Storage"/>
    <x v="0"/>
    <n v="5.1400000000000001E-2"/>
    <n v="19.5"/>
    <n v="1.95"/>
    <n v="0.24510000000000001"/>
    <n v="412"/>
    <n v="5819"/>
    <n v="1.46"/>
    <n v="-1"/>
    <x v="7"/>
    <n v="390.3"/>
  </r>
  <r>
    <n v="19838"/>
    <x v="2"/>
    <d v="2010-02-02T15:49:00"/>
    <x v="0"/>
    <s v="North"/>
    <s v="Affiliate"/>
    <s v="Storage"/>
    <x v="2"/>
    <n v="7.7700000000000005E-2"/>
    <n v="734.9980832"/>
    <n v="2.95"/>
    <n v="0.20960000000000001"/>
    <n v="13"/>
    <n v="398"/>
    <n v="5.22"/>
    <n v="1.3660254039999999"/>
    <x v="1"/>
    <n v="674"/>
  </r>
  <r>
    <n v="19839"/>
    <x v="3"/>
    <d v="2011-05-23T11:07:00"/>
    <x v="0"/>
    <s v="North"/>
    <s v="Social Media"/>
    <s v="Kitchen"/>
    <x v="0"/>
    <n v="9.7199999999999995E-2"/>
    <n v="1.7"/>
    <n v="0.85"/>
    <n v="0.12479999999999999"/>
    <n v="266"/>
    <n v="6088"/>
    <n v="3.06"/>
    <n v="-0.366025404"/>
    <x v="6"/>
    <n v="8631.44"/>
  </r>
  <r>
    <n v="19840"/>
    <x v="9"/>
    <d v="2010-03-21T14:55:00"/>
    <x v="0"/>
    <s v="North"/>
    <s v="Social Media"/>
    <s v="Seasonal"/>
    <x v="2"/>
    <n v="3.4000000000000002E-2"/>
    <n v="2.95"/>
    <n v="2.95"/>
    <n v="7.0900000000000005E-2"/>
    <n v="874"/>
    <n v="10102"/>
    <n v="3.24"/>
    <n v="1"/>
    <x v="7"/>
    <n v="25.2"/>
  </r>
  <r>
    <n v="19841"/>
    <x v="10"/>
    <d v="2010-04-14T15:17:00"/>
    <x v="0"/>
    <s v="North"/>
    <s v="Search"/>
    <s v="General"/>
    <x v="0"/>
    <n v="4.0099999999999997E-2"/>
    <n v="63.5"/>
    <n v="6.35"/>
    <n v="0.45340000000000003"/>
    <n v="317"/>
    <n v="5963"/>
    <n v="5.46"/>
    <n v="0.366025404"/>
    <x v="6"/>
    <n v="1572.6"/>
  </r>
  <r>
    <n v="19842"/>
    <x v="1"/>
    <d v="2010-10-24T13:07:00"/>
    <x v="0"/>
    <s v="North"/>
    <s v="Affiliate"/>
    <s v="General"/>
    <x v="0"/>
    <n v="1.04E-2"/>
    <n v="2.1"/>
    <n v="2.1"/>
    <n v="0.41370000000000001"/>
    <n v="521"/>
    <n v="13239"/>
    <n v="6.05"/>
    <n v="-0.366025404"/>
    <x v="1"/>
    <n v="1956.8"/>
  </r>
  <r>
    <n v="19843"/>
    <x v="1"/>
    <d v="2010-10-10T11:32:00"/>
    <x v="0"/>
    <s v="North"/>
    <s v="Search"/>
    <s v="General"/>
    <x v="0"/>
    <n v="2.3E-3"/>
    <n v="5.95"/>
    <n v="5.95"/>
    <n v="0.1812"/>
    <n v="682"/>
    <n v="18998"/>
    <n v="5.61"/>
    <n v="-0.366025404"/>
    <x v="0"/>
    <n v="848.1"/>
  </r>
  <r>
    <n v="19844"/>
    <x v="4"/>
    <d v="2009-12-11T14:20:00"/>
    <x v="0"/>
    <s v="North"/>
    <s v="Search"/>
    <s v="General"/>
    <x v="2"/>
    <n v="3.9699999999999999E-2"/>
    <n v="0.95"/>
    <n v="0.95"/>
    <n v="7.2800000000000004E-2"/>
    <n v="800"/>
    <n v="33271"/>
    <n v="3.16"/>
    <n v="1"/>
    <x v="0"/>
    <n v="235.59"/>
  </r>
  <r>
    <n v="19845"/>
    <x v="5"/>
    <d v="2010-09-29T13:14:00"/>
    <x v="0"/>
    <s v="North"/>
    <s v="Social Media"/>
    <s v="Kitchen"/>
    <x v="0"/>
    <n v="8.6499999999999994E-2"/>
    <n v="11.7"/>
    <n v="1.95"/>
    <n v="1.21E-2"/>
    <n v="87"/>
    <n v="2138"/>
    <n v="6.32"/>
    <n v="-1"/>
    <x v="1"/>
    <n v="3543.63"/>
  </r>
  <r>
    <n v="19846"/>
    <x v="9"/>
    <d v="2010-03-17T14:55:00"/>
    <x v="0"/>
    <s v="North"/>
    <s v="Social Media"/>
    <s v="Seasonal"/>
    <x v="2"/>
    <n v="4.1799999999999997E-2"/>
    <n v="30"/>
    <n v="1.25"/>
    <n v="0.1865"/>
    <n v="391"/>
    <n v="5097"/>
    <n v="1.84"/>
    <n v="1"/>
    <x v="6"/>
    <n v="35"/>
  </r>
  <r>
    <n v="19847"/>
    <x v="8"/>
    <d v="2011-08-17T14:44:00"/>
    <x v="0"/>
    <s v="North"/>
    <s v="Affiliate"/>
    <s v="Seasonal"/>
    <x v="0"/>
    <n v="0.17399999999999999"/>
    <n v="12.5"/>
    <n v="1.25"/>
    <n v="5.67E-2"/>
    <n v="303"/>
    <n v="5326"/>
    <n v="1.81"/>
    <n v="-1.3660254039999999"/>
    <x v="1"/>
    <n v="9600.0300000000007"/>
  </r>
  <r>
    <n v="19848"/>
    <x v="0"/>
    <d v="2010-11-11T16:18:00"/>
    <x v="0"/>
    <s v="North"/>
    <s v="Email"/>
    <s v="General"/>
    <x v="0"/>
    <n v="8.5000000000000006E-3"/>
    <n v="14.85"/>
    <n v="4.95"/>
    <n v="0.14510000000000001"/>
    <n v="631"/>
    <n v="9992"/>
    <n v="3.05"/>
    <n v="0.366025404"/>
    <x v="5"/>
    <n v="2802.86"/>
  </r>
  <r>
    <n v="19849"/>
    <x v="7"/>
    <d v="2011-07-20T15:44:00"/>
    <x v="0"/>
    <s v="North"/>
    <s v="Influencer"/>
    <s v="Stationery"/>
    <x v="0"/>
    <n v="9.1000000000000004E-3"/>
    <n v="10.5"/>
    <n v="0.42"/>
    <n v="0.15590000000000001"/>
    <n v="106"/>
    <n v="3774"/>
    <n v="4.67"/>
    <n v="-1.3660254039999999"/>
    <x v="7"/>
    <n v="7464.45"/>
  </r>
  <r>
    <n v="19850"/>
    <x v="1"/>
    <d v="2010-10-14T17:44:00"/>
    <x v="0"/>
    <s v="North"/>
    <s v="Influencer"/>
    <s v="Storage"/>
    <x v="0"/>
    <n v="9.2700000000000005E-2"/>
    <n v="19.5"/>
    <n v="1.95"/>
    <n v="0.1946"/>
    <n v="601"/>
    <n v="7385"/>
    <n v="5.36"/>
    <n v="-0.366025404"/>
    <x v="0"/>
    <n v="1504.22"/>
  </r>
  <r>
    <n v="19851"/>
    <x v="6"/>
    <d v="2010-06-21T09:56:00"/>
    <x v="0"/>
    <s v="North"/>
    <s v="Social Media"/>
    <s v="General"/>
    <x v="0"/>
    <n v="2.2499999999999999E-2"/>
    <n v="12.6"/>
    <n v="2.1"/>
    <n v="0.18909999999999999"/>
    <n v="167"/>
    <n v="1781"/>
    <n v="4.16"/>
    <n v="-1"/>
    <x v="1"/>
    <n v="1606.22"/>
  </r>
  <r>
    <n v="19852"/>
    <x v="11"/>
    <d v="2010-01-29T10:25:00"/>
    <x v="0"/>
    <s v="North"/>
    <s v="Social Media"/>
    <s v="General"/>
    <x v="0"/>
    <n v="0.11990000000000001"/>
    <n v="30.6"/>
    <n v="2.5499999999999998"/>
    <n v="0.44359999999999999"/>
    <n v="461"/>
    <n v="17787"/>
    <n v="1.86"/>
    <n v="1.3660254039999999"/>
    <x v="6"/>
    <n v="454.3"/>
  </r>
  <r>
    <n v="19853"/>
    <x v="6"/>
    <d v="2011-06-05T14:06:00"/>
    <x v="0"/>
    <s v="North"/>
    <s v="Affiliate"/>
    <s v="General"/>
    <x v="0"/>
    <n v="1.7000000000000001E-2"/>
    <n v="51"/>
    <n v="12.75"/>
    <n v="0.2666"/>
    <n v="280"/>
    <n v="4242"/>
    <s v="Null"/>
    <n v="-1"/>
    <x v="1"/>
    <n v="4063.45"/>
  </r>
  <r>
    <n v="19854"/>
    <x v="4"/>
    <d v="2010-12-06T11:03:00"/>
    <x v="0"/>
    <s v="North"/>
    <s v="Social Media"/>
    <s v="Storage"/>
    <x v="0"/>
    <n v="3.7100000000000001E-2"/>
    <n v="17"/>
    <n v="4.25"/>
    <n v="7.3300000000000004E-2"/>
    <n v="285"/>
    <n v="25881"/>
    <n v="3.51"/>
    <n v="1"/>
    <x v="3"/>
    <n v="825.17"/>
  </r>
  <r>
    <n v="19855"/>
    <x v="1"/>
    <d v="2011-10-21T13:46:00"/>
    <x v="0"/>
    <s v="North"/>
    <s v="Influencer"/>
    <s v="Seasonal"/>
    <x v="0"/>
    <n v="0.1784"/>
    <n v="23.6"/>
    <n v="2.95"/>
    <n v="0.46260000000000001"/>
    <n v="374"/>
    <n v="13554"/>
    <n v="0.59"/>
    <n v="-0.366025404"/>
    <x v="0"/>
    <n v="11246.59"/>
  </r>
  <r>
    <n v="19856"/>
    <x v="0"/>
    <d v="2010-11-16T15:46:00"/>
    <x v="0"/>
    <s v="North"/>
    <s v="Social Media"/>
    <s v="Storage"/>
    <x v="0"/>
    <n v="0.13980000000000001"/>
    <n v="39.6"/>
    <n v="1.65"/>
    <n v="0.1686"/>
    <n v="240"/>
    <n v="1406"/>
    <n v="2.95"/>
    <n v="0.366025404"/>
    <x v="4"/>
    <n v="144021.9"/>
  </r>
  <r>
    <n v="19857"/>
    <x v="0"/>
    <d v="2010-11-18T14:52:00"/>
    <x v="0"/>
    <s v="North"/>
    <s v="Influencer"/>
    <s v="Kitchen"/>
    <x v="0"/>
    <n v="1.6E-2"/>
    <n v="2.5"/>
    <n v="1.25"/>
    <n v="0.1215"/>
    <n v="56"/>
    <n v="1503"/>
    <n v="8.32"/>
    <n v="0.366025404"/>
    <x v="5"/>
    <n v="26663.42"/>
  </r>
  <r>
    <n v="19858"/>
    <x v="5"/>
    <d v="2011-09-25T14:52:00"/>
    <x v="0"/>
    <s v="North"/>
    <s v="Social Media"/>
    <s v="Lighting"/>
    <x v="0"/>
    <n v="5.4899999999999997E-2"/>
    <s v="Null"/>
    <n v="2.5499999999999998"/>
    <n v="0.312"/>
    <n v="300"/>
    <n v="1619"/>
    <n v="7.36"/>
    <n v="-1"/>
    <x v="4"/>
    <n v="3633.13"/>
  </r>
  <r>
    <n v="19859"/>
    <x v="6"/>
    <d v="2010-06-23T12:49:00"/>
    <x v="0"/>
    <s v="North"/>
    <s v="Search"/>
    <s v="General"/>
    <x v="2"/>
    <n v="9.4999999999999998E-3"/>
    <n v="19.899999999999999"/>
    <n v="9.9499999999999993"/>
    <n v="9.6799999999999997E-2"/>
    <n v="423"/>
    <n v="7961"/>
    <n v="5.93"/>
    <n v="-1"/>
    <x v="5"/>
    <n v="276.60000000000002"/>
  </r>
  <r>
    <n v="19860"/>
    <x v="8"/>
    <d v="2010-08-15T14:01:00"/>
    <x v="0"/>
    <s v="North"/>
    <s v="Email"/>
    <s v="General"/>
    <x v="0"/>
    <n v="2.2200000000000001E-2"/>
    <n v="10.95"/>
    <n v="10.95"/>
    <n v="0.21560000000000001"/>
    <n v="599"/>
    <n v="11390"/>
    <n v="5.77"/>
    <n v="-1.3660254039999999"/>
    <x v="5"/>
    <s v="Null"/>
  </r>
  <r>
    <n v="19861"/>
    <x v="2"/>
    <d v="2011-02-04T08:27:00"/>
    <x v="0"/>
    <s v="North"/>
    <s v="Affiliate"/>
    <s v="General"/>
    <x v="0"/>
    <n v="0.1143"/>
    <n v="15"/>
    <n v="1.25"/>
    <n v="0.28170000000000001"/>
    <n v="95"/>
    <n v="1855"/>
    <n v="3.5"/>
    <n v="1.3660254039999999"/>
    <x v="6"/>
    <n v="9695.6299999999992"/>
  </r>
  <r>
    <n v="19862"/>
    <x v="2"/>
    <d v="2011-02-14T10:10:00"/>
    <x v="0"/>
    <s v="North"/>
    <s v="Social Media"/>
    <s v="General"/>
    <x v="0"/>
    <n v="7.1000000000000004E-3"/>
    <n v="17.399999999999999"/>
    <n v="1.45"/>
    <n v="0.16950000000000001"/>
    <n v="306"/>
    <n v="6810"/>
    <n v="7.22"/>
    <n v="1.3660254039999999"/>
    <x v="7"/>
    <n v="4815.09"/>
  </r>
  <r>
    <n v="19863"/>
    <x v="9"/>
    <d v="2010-03-17T14:55:00"/>
    <x v="0"/>
    <s v="North"/>
    <s v="TV"/>
    <s v="Seasonal"/>
    <x v="2"/>
    <n v="0.1288"/>
    <n v="8.5"/>
    <n v="0.85"/>
    <n v="0.25800000000000001"/>
    <n v="320"/>
    <n v="6062"/>
    <n v="3.14"/>
    <n v="1"/>
    <x v="6"/>
    <n v="72.97"/>
  </r>
  <r>
    <n v="19864"/>
    <x v="10"/>
    <d v="2010-04-14T12:40:00"/>
    <x v="0"/>
    <s v="North"/>
    <s v="Email"/>
    <s v="General"/>
    <x v="0"/>
    <s v="Null"/>
    <n v="17.850000000000001"/>
    <n v="5.95"/>
    <n v="0.1729"/>
    <n v="452"/>
    <n v="8678"/>
    <n v="4.99"/>
    <n v="0.366025404"/>
    <x v="1"/>
    <n v="1391.22"/>
  </r>
  <r>
    <n v="19865"/>
    <x v="0"/>
    <d v="2011-11-04T12:45:00"/>
    <x v="0"/>
    <s v="North"/>
    <s v="TV"/>
    <s v="General"/>
    <x v="0"/>
    <n v="5.7000000000000002E-3"/>
    <n v="1.65"/>
    <n v="1.65"/>
    <n v="0.16830000000000001"/>
    <n v="182"/>
    <n v="3386"/>
    <n v="6.19"/>
    <n v="0.366025404"/>
    <x v="0"/>
    <n v="1593"/>
  </r>
  <r>
    <n v="19866"/>
    <x v="1"/>
    <d v="2010-10-04T14:10:00"/>
    <x v="0"/>
    <s v="North"/>
    <s v="Search"/>
    <s v="General"/>
    <x v="0"/>
    <n v="2.8400000000000002E-2"/>
    <n v="12.75"/>
    <n v="12.75"/>
    <n v="2.7699999999999999E-2"/>
    <n v="1314"/>
    <n v="41665"/>
    <n v="6.83"/>
    <n v="-0.366025404"/>
    <x v="4"/>
    <n v="616.34"/>
  </r>
  <r>
    <n v="19867"/>
    <x v="5"/>
    <d v="2010-09-15T13:46:00"/>
    <x v="0"/>
    <s v="North"/>
    <s v="Social Media"/>
    <s v="Seasonal"/>
    <x v="0"/>
    <n v="3.95E-2"/>
    <n v="74.400000000000006"/>
    <n v="4.6500000000000004"/>
    <n v="0.19450000000000001"/>
    <n v="172"/>
    <n v="2528"/>
    <n v="6.57"/>
    <n v="-1"/>
    <x v="3"/>
    <n v="9207.06"/>
  </r>
  <r>
    <n v="19868"/>
    <x v="10"/>
    <d v="2010-04-01T14:51:00"/>
    <x v="0"/>
    <s v="North"/>
    <s v="Affiliate"/>
    <s v="General"/>
    <x v="0"/>
    <n v="6.6299999999999998E-2"/>
    <n v="10.199999999999999"/>
    <n v="0.85"/>
    <n v="0.19939999999999999"/>
    <n v="118"/>
    <n v="3642"/>
    <n v="8.98"/>
    <n v="0.366025404"/>
    <x v="6"/>
    <n v="958.64"/>
  </r>
  <r>
    <n v="19869"/>
    <x v="6"/>
    <d v="2011-06-06T14:34:00"/>
    <x v="0"/>
    <s v="North"/>
    <s v="Search"/>
    <s v="General"/>
    <x v="0"/>
    <n v="0.13750000000000001"/>
    <n v="5.0999999999999996"/>
    <n v="2.5499999999999998"/>
    <n v="0.22170000000000001"/>
    <n v="24"/>
    <n v="563"/>
    <n v="4.2300000000000004"/>
    <n v="-1"/>
    <x v="1"/>
    <n v="2267.19"/>
  </r>
  <r>
    <n v="19870"/>
    <x v="8"/>
    <d v="2010-08-02T12:44:00"/>
    <x v="0"/>
    <s v="North"/>
    <s v="Search"/>
    <s v="Storage"/>
    <x v="0"/>
    <n v="2.86E-2"/>
    <n v="127.2"/>
    <n v="7.95"/>
    <n v="1.11E-2"/>
    <n v="241"/>
    <n v="-5110"/>
    <n v="4.76"/>
    <n v="-1.3660254039999999"/>
    <x v="6"/>
    <n v="525.70000000000005"/>
  </r>
  <r>
    <n v="19871"/>
    <x v="7"/>
    <d v="2011-07-20T11:54:00"/>
    <x v="0"/>
    <s v="North"/>
    <s v="TV"/>
    <s v="Storage"/>
    <x v="0"/>
    <n v="2.9399999999999999E-2"/>
    <n v="1.65"/>
    <n v="1.65"/>
    <n v="4.07E-2"/>
    <n v="377"/>
    <n v="7875"/>
    <s v="Null"/>
    <n v="-1.3660254039999999"/>
    <x v="3"/>
    <n v="3941.74"/>
  </r>
  <r>
    <n v="19872"/>
    <x v="10"/>
    <d v="2010-04-28T12:01:00"/>
    <x v="0"/>
    <s v="North"/>
    <s v="Social Media"/>
    <s v="General"/>
    <x v="0"/>
    <n v="6.5299999999999997E-2"/>
    <n v="23.25"/>
    <n v="4.6500000000000004"/>
    <n v="4.2700000000000002E-2"/>
    <n v="894"/>
    <n v="14809"/>
    <n v="4.3"/>
    <n v="0.366025404"/>
    <x v="5"/>
    <n v="2128.69"/>
  </r>
  <r>
    <n v="19873"/>
    <x v="4"/>
    <d v="2011-12-06T10:27:00"/>
    <x v="0"/>
    <s v="North"/>
    <s v="Email"/>
    <s v="Kitchen"/>
    <x v="0"/>
    <n v="6.1100000000000002E-2"/>
    <n v="17.7"/>
    <n v="2.95"/>
    <n v="0.26229999999999998"/>
    <n v="647"/>
    <n v="7420"/>
    <n v="2.5"/>
    <n v="1"/>
    <x v="3"/>
    <n v="7147.94"/>
  </r>
  <r>
    <n v="19874"/>
    <x v="4"/>
    <d v="2010-12-13T12:26:00"/>
    <x v="0"/>
    <s v="North"/>
    <s v="Email"/>
    <s v="General"/>
    <x v="0"/>
    <s v="Null"/>
    <n v="10.08"/>
    <n v="0.42"/>
    <n v="0.3357"/>
    <n v="417"/>
    <n v="7099"/>
    <n v="5.28"/>
    <n v="1"/>
    <x v="5"/>
    <n v="8251.2000000000007"/>
  </r>
  <r>
    <n v="19875"/>
    <x v="10"/>
    <d v="2011-04-19T00:00:00"/>
    <x v="0"/>
    <s v="North"/>
    <s v="Search"/>
    <s v="General"/>
    <x v="1"/>
    <n v="2.3099999999999999E-2"/>
    <n v="16.5"/>
    <n v="1.65"/>
    <n v="0.1671"/>
    <n v="440"/>
    <n v="8999"/>
    <n v="1.37"/>
    <n v="0.366025404"/>
    <x v="2"/>
    <n v="232.5"/>
  </r>
  <r>
    <n v="19876"/>
    <x v="0"/>
    <d v="2010-11-12T10:11:00"/>
    <x v="0"/>
    <s v="North"/>
    <s v="TV"/>
    <s v="General"/>
    <x v="0"/>
    <n v="5.5100000000000003E-2"/>
    <n v="15"/>
    <n v="3.75"/>
    <n v="1.72E-2"/>
    <n v="360"/>
    <n v="8127"/>
    <n v="4.63"/>
    <n v="0.366025404"/>
    <x v="7"/>
    <n v="1034.83"/>
  </r>
  <r>
    <n v="19877"/>
    <x v="3"/>
    <d v="2010-05-02T15:31:00"/>
    <x v="0"/>
    <s v="North"/>
    <s v="Affiliate"/>
    <s v="Seasonal"/>
    <x v="2"/>
    <s v="Null"/>
    <n v="5.9"/>
    <n v="2.95"/>
    <n v="9.3899999999999997E-2"/>
    <n v="827"/>
    <n v="35756"/>
    <n v="5.86"/>
    <n v="-0.366025404"/>
    <x v="6"/>
    <n v="243.5"/>
  </r>
  <r>
    <n v="19878"/>
    <x v="6"/>
    <d v="2010-06-21T11:55:00"/>
    <x v="0"/>
    <s v="North"/>
    <s v="Social Media"/>
    <s v="Stationery"/>
    <x v="0"/>
    <n v="7.7999999999999996E-3"/>
    <n v="0.76"/>
    <n v="0.19"/>
    <n v="6.5699999999999995E-2"/>
    <n v="32"/>
    <n v="407"/>
    <n v="1.75"/>
    <n v="-1"/>
    <x v="4"/>
    <n v="1658.63"/>
  </r>
  <r>
    <n v="19879"/>
    <x v="7"/>
    <d v="2010-07-07T16:14:00"/>
    <x v="0"/>
    <s v="North"/>
    <s v="Email"/>
    <s v="General"/>
    <x v="0"/>
    <n v="2.6599999999999999E-2"/>
    <n v="0.84"/>
    <n v="0.42"/>
    <n v="0.19900000000000001"/>
    <s v="Null"/>
    <n v="3708"/>
    <n v="3.69"/>
    <n v="-1.3660254039999999"/>
    <x v="6"/>
    <n v="1534.65"/>
  </r>
  <r>
    <n v="19880"/>
    <x v="0"/>
    <d v="2010-11-08T12:56:00"/>
    <x v="0"/>
    <s v="North"/>
    <s v="Email"/>
    <s v="Seasonal"/>
    <x v="0"/>
    <n v="1.2800000000000001E-2"/>
    <n v="39.799999999999997"/>
    <n v="9.9499999999999993"/>
    <n v="0.14610000000000001"/>
    <n v="420"/>
    <n v="1769"/>
    <n v="5.83"/>
    <n v="0.366025404"/>
    <x v="4"/>
    <n v="1758.42"/>
  </r>
  <r>
    <n v="19881"/>
    <x v="7"/>
    <d v="2011-07-06T00:00:00"/>
    <x v="0"/>
    <s v="North"/>
    <s v="Search"/>
    <s v="Storage"/>
    <x v="0"/>
    <n v="2.2000000000000001E-3"/>
    <n v="1.65"/>
    <n v="0.55000000000000004"/>
    <n v="0.1143"/>
    <n v="178"/>
    <n v="-3413"/>
    <n v="6.84"/>
    <n v="-1.3660254039999999"/>
    <x v="0"/>
    <n v="2925.18"/>
  </r>
  <r>
    <n v="19882"/>
    <x v="0"/>
    <d v="2011-11-30T16:54:00"/>
    <x v="0"/>
    <s v="North"/>
    <s v="Affiliate"/>
    <s v="Lighting"/>
    <x v="0"/>
    <n v="9.0899999999999995E-2"/>
    <n v="3.75"/>
    <n v="1.25"/>
    <n v="1.7000000000000001E-2"/>
    <n v="125"/>
    <n v="2139"/>
    <n v="5.5"/>
    <n v="0.366025404"/>
    <x v="3"/>
    <n v="9377.99"/>
  </r>
  <r>
    <n v="19883"/>
    <x v="10"/>
    <d v="2010-04-09T16:54:00"/>
    <x v="0"/>
    <s v="North"/>
    <s v="Social Media"/>
    <s v="Kitchen"/>
    <x v="0"/>
    <s v="Null"/>
    <n v="6.5"/>
    <n v="3.25"/>
    <s v="Null"/>
    <n v="318"/>
    <n v="7227"/>
    <n v="2.4500000000000002"/>
    <n v="0.366025404"/>
    <x v="6"/>
    <n v="189.84"/>
  </r>
  <r>
    <n v="19884"/>
    <x v="3"/>
    <d v="2010-05-19T09:14:00"/>
    <x v="0"/>
    <s v="North"/>
    <s v="Email"/>
    <s v="Stationery"/>
    <x v="0"/>
    <n v="1.6E-2"/>
    <n v="10.5"/>
    <n v="0.42"/>
    <n v="0.1169"/>
    <n v="454"/>
    <n v="5249"/>
    <n v="3.62"/>
    <n v="-0.366025404"/>
    <x v="5"/>
    <n v="2408.4499999999998"/>
  </r>
  <r>
    <n v="19885"/>
    <x v="1"/>
    <d v="2010-10-12T14:52:00"/>
    <x v="0"/>
    <s v="North"/>
    <s v="TV"/>
    <s v="Storage"/>
    <x v="1"/>
    <n v="1.9E-3"/>
    <n v="4.25"/>
    <n v="4.25"/>
    <n v="0.28039999999999998"/>
    <n v="285"/>
    <n v="7847"/>
    <n v="7.41"/>
    <n v="-0.366025404"/>
    <x v="6"/>
    <n v="54"/>
  </r>
  <r>
    <n v="19886"/>
    <x v="0"/>
    <d v="2010-11-14T11:46:00"/>
    <x v="0"/>
    <s v="North"/>
    <s v="Email"/>
    <s v="Storage"/>
    <x v="1"/>
    <n v="7.6300000000000007E-2"/>
    <n v="15"/>
    <n v="1.25"/>
    <n v="0.28139999999999998"/>
    <n v="129"/>
    <n v="3851"/>
    <n v="2.0499999999999998"/>
    <n v="0.366025404"/>
    <x v="6"/>
    <n v="41.95"/>
  </r>
  <r>
    <n v="19887"/>
    <x v="0"/>
    <d v="2010-11-05T08:21:00"/>
    <x v="0"/>
    <s v="North"/>
    <s v="Social Media"/>
    <s v="General"/>
    <x v="2"/>
    <s v="Null"/>
    <n v="14.85"/>
    <n v="4.95"/>
    <n v="6.9800000000000001E-2"/>
    <n v="631"/>
    <n v="22636"/>
    <n v="3.84"/>
    <n v="0.366025404"/>
    <x v="0"/>
    <n v="556.79"/>
  </r>
  <r>
    <n v="19888"/>
    <x v="1"/>
    <d v="2011-10-17T15:06:00"/>
    <x v="0"/>
    <s v="North"/>
    <s v="Social Media"/>
    <s v="General"/>
    <x v="0"/>
    <n v="7.4999999999999997E-3"/>
    <n v="29.85"/>
    <n v="9.9499999999999993"/>
    <n v="1.8599999999999998E-2"/>
    <n v="196"/>
    <n v="5805"/>
    <n v="5.85"/>
    <n v="-0.366025404"/>
    <x v="7"/>
    <n v="58534.080000000002"/>
  </r>
  <r>
    <n v="19889"/>
    <x v="1"/>
    <d v="2011-10-24T13:08:00"/>
    <x v="0"/>
    <s v="North"/>
    <s v="Social Media"/>
    <s v="General"/>
    <x v="0"/>
    <n v="1.46E-2"/>
    <n v="9.9"/>
    <n v="4.95"/>
    <n v="0.248"/>
    <n v="474"/>
    <n v="26768"/>
    <n v="4.26"/>
    <n v="-0.366025404"/>
    <x v="0"/>
    <n v="721.98"/>
  </r>
  <r>
    <n v="19890"/>
    <x v="7"/>
    <d v="2011-07-26T15:42:00"/>
    <x v="0"/>
    <s v="North"/>
    <s v="Search"/>
    <s v="Lighting"/>
    <x v="0"/>
    <n v="9.3399999999999997E-2"/>
    <n v="9.9"/>
    <n v="1.65"/>
    <n v="0.2402"/>
    <n v="415"/>
    <n v="2784"/>
    <n v="3.87"/>
    <n v="-1.3660254039999999"/>
    <x v="4"/>
    <n v="5998.37"/>
  </r>
  <r>
    <n v="19891"/>
    <x v="6"/>
    <d v="2010-06-29T11:23:00"/>
    <x v="0"/>
    <s v="North"/>
    <s v="Social Media"/>
    <s v="General"/>
    <x v="0"/>
    <n v="5.1799999999999999E-2"/>
    <n v="14.98"/>
    <n v="7.49"/>
    <n v="0.44130000000000003"/>
    <n v="525"/>
    <n v="13506"/>
    <n v="6.81"/>
    <n v="-1"/>
    <x v="6"/>
    <n v="4012.36"/>
  </r>
  <r>
    <n v="19892"/>
    <x v="2"/>
    <d v="2011-02-16T09:56:00"/>
    <x v="1"/>
    <s v="South"/>
    <s v="TV"/>
    <s v="General"/>
    <x v="0"/>
    <n v="0.1273"/>
    <n v="27.8"/>
    <n v="6.95"/>
    <n v="0.3604"/>
    <n v="58"/>
    <n v="1112"/>
    <s v="Null"/>
    <n v="1.3660254039999999"/>
    <x v="3"/>
    <n v="4605.45"/>
  </r>
  <r>
    <n v="19893"/>
    <x v="9"/>
    <d v="2010-03-25T16:29:00"/>
    <x v="0"/>
    <s v="North"/>
    <s v="TV"/>
    <s v="General"/>
    <x v="0"/>
    <n v="9.1999999999999998E-3"/>
    <n v="4.95"/>
    <n v="4.95"/>
    <n v="7.6200000000000004E-2"/>
    <n v="208"/>
    <n v="5981"/>
    <n v="3.82"/>
    <n v="1"/>
    <x v="4"/>
    <n v="8005.23"/>
  </r>
  <r>
    <n v="19894"/>
    <x v="5"/>
    <d v="2010-09-30T14:46:00"/>
    <x v="0"/>
    <s v="North"/>
    <s v="Social Media"/>
    <s v="General"/>
    <x v="0"/>
    <n v="5.6300000000000003E-2"/>
    <n v="20.100000000000001"/>
    <n v="3.35"/>
    <n v="0.40060000000000001"/>
    <s v="Null"/>
    <n v="3795"/>
    <n v="3.24"/>
    <n v="-1"/>
    <x v="0"/>
    <n v="166045.60999999999"/>
  </r>
  <r>
    <n v="19895"/>
    <x v="6"/>
    <d v="2011-06-28T10:31:00"/>
    <x v="0"/>
    <s v="North"/>
    <s v="Email"/>
    <s v="Storage"/>
    <x v="2"/>
    <n v="5.33E-2"/>
    <n v="16.5"/>
    <n v="1.65"/>
    <n v="0.46389999999999998"/>
    <n v="705"/>
    <n v="17501"/>
    <n v="2.62"/>
    <n v="-1"/>
    <x v="2"/>
    <n v="1052.1500000000001"/>
  </r>
  <r>
    <n v="19896"/>
    <x v="9"/>
    <d v="2010-03-22T09:23:00"/>
    <x v="0"/>
    <s v="North"/>
    <s v="Search"/>
    <s v="Storage"/>
    <x v="0"/>
    <n v="9.74E-2"/>
    <s v="Null"/>
    <n v="1.95"/>
    <n v="0.32740000000000002"/>
    <s v="Null"/>
    <n v="11916"/>
    <n v="2.54"/>
    <n v="1"/>
    <x v="0"/>
    <n v="1610.62"/>
  </r>
  <r>
    <n v="19897"/>
    <x v="11"/>
    <d v="2011-01-04T13:30:00"/>
    <x v="0"/>
    <s v="North"/>
    <s v="Affiliate"/>
    <s v="General"/>
    <x v="0"/>
    <n v="6.4999999999999997E-3"/>
    <n v="12.5"/>
    <n v="1.25"/>
    <n v="0.1159"/>
    <n v="200"/>
    <n v="3191"/>
    <n v="2.17"/>
    <n v="1.3660254039999999"/>
    <x v="0"/>
    <n v="4446.24"/>
  </r>
  <r>
    <n v="19898"/>
    <x v="4"/>
    <d v="2009-12-04T15:41:00"/>
    <x v="0"/>
    <s v="North"/>
    <s v="Email"/>
    <s v="General"/>
    <x v="0"/>
    <n v="5.7599999999999998E-2"/>
    <n v="19.8"/>
    <n v="1.65"/>
    <n v="0.2185"/>
    <n v="253"/>
    <n v="1714"/>
    <n v="2.3199999999999998"/>
    <n v="1"/>
    <x v="7"/>
    <n v="226.05"/>
  </r>
  <r>
    <n v="19899"/>
    <x v="6"/>
    <d v="2010-06-30T08:35:00"/>
    <x v="0"/>
    <s v="North"/>
    <s v="Affiliate"/>
    <s v="General"/>
    <x v="0"/>
    <n v="0.20269999999999999"/>
    <n v="11.7"/>
    <n v="1.95"/>
    <s v="Null"/>
    <n v="269"/>
    <n v="3861"/>
    <n v="1.71"/>
    <n v="-1"/>
    <x v="1"/>
    <n v="1351.86"/>
  </r>
  <r>
    <n v="19900"/>
    <x v="0"/>
    <d v="2010-11-01T15:28:00"/>
    <x v="0"/>
    <s v="North"/>
    <s v="Email"/>
    <s v="General"/>
    <x v="0"/>
    <n v="5.4399999999999997E-2"/>
    <n v="10.199999999999999"/>
    <n v="0.85"/>
    <n v="0.27"/>
    <n v="102"/>
    <n v="2941"/>
    <n v="5.46"/>
    <n v="0.366025404"/>
    <x v="1"/>
    <n v="132653.64000000001"/>
  </r>
  <r>
    <n v="19901"/>
    <x v="4"/>
    <d v="2010-12-12T10:57:00"/>
    <x v="0"/>
    <s v="North"/>
    <s v="Social Media"/>
    <s v="Storage"/>
    <x v="2"/>
    <n v="2.1999999999999999E-2"/>
    <n v="4.25"/>
    <n v="4.25"/>
    <n v="3.2399999999999998E-2"/>
    <n v="226"/>
    <n v="4960"/>
    <n v="3.6"/>
    <n v="1"/>
    <x v="7"/>
    <n v="217.08"/>
  </r>
  <r>
    <n v="19902"/>
    <x v="1"/>
    <d v="2010-10-03T11:35:00"/>
    <x v="0"/>
    <s v="North"/>
    <s v="Affiliate"/>
    <s v="Kitchen"/>
    <x v="0"/>
    <n v="0.2064"/>
    <n v="35.4"/>
    <n v="2.95"/>
    <n v="0.25669999999999998"/>
    <s v="Null"/>
    <n v="3111"/>
    <n v="3.94"/>
    <n v="-0.366025404"/>
    <x v="5"/>
    <n v="1730.86"/>
  </r>
  <r>
    <n v="19903"/>
    <x v="7"/>
    <d v="2011-07-18T11:47:00"/>
    <x v="0"/>
    <s v="North"/>
    <s v="Search"/>
    <s v="Storage"/>
    <x v="0"/>
    <n v="5.2499999999999998E-2"/>
    <n v="1.1000000000000001"/>
    <n v="0.55000000000000004"/>
    <n v="0.47270000000000001"/>
    <n v="178"/>
    <n v="5463"/>
    <n v="3.54"/>
    <n v="-1.3660254039999999"/>
    <x v="0"/>
    <n v="5320.57"/>
  </r>
  <r>
    <n v="19904"/>
    <x v="5"/>
    <d v="2011-09-04T12:10:00"/>
    <x v="0"/>
    <s v="North"/>
    <s v="TV"/>
    <s v="General"/>
    <x v="0"/>
    <n v="2.4E-2"/>
    <n v="3.75"/>
    <n v="3.75"/>
    <n v="0.27850000000000003"/>
    <n v="130"/>
    <n v="3895"/>
    <n v="1.81"/>
    <n v="-1"/>
    <x v="3"/>
    <n v="305.01"/>
  </r>
  <r>
    <n v="19905"/>
    <x v="1"/>
    <d v="2010-10-10T16:01:00"/>
    <x v="0"/>
    <s v="North"/>
    <s v="Search"/>
    <s v="General"/>
    <x v="2"/>
    <n v="0.20960000000000001"/>
    <n v="5.0999999999999996"/>
    <n v="2.5499999999999998"/>
    <n v="0.1623"/>
    <n v="86"/>
    <n v="1402"/>
    <n v="6.17"/>
    <n v="-0.366025404"/>
    <x v="1"/>
    <n v="380.74"/>
  </r>
  <r>
    <n v="19906"/>
    <x v="11"/>
    <d v="2010-01-19T17:03:00"/>
    <x v="0"/>
    <s v="North"/>
    <s v="Social Media"/>
    <s v="Kitchen"/>
    <x v="0"/>
    <n v="2.81E-2"/>
    <n v="30"/>
    <n v="1.25"/>
    <n v="0.1406"/>
    <n v="299"/>
    <n v="8507"/>
    <n v="4.5"/>
    <n v="1.3660254039999999"/>
    <x v="5"/>
    <n v="3980.72"/>
  </r>
  <r>
    <n v="19907"/>
    <x v="4"/>
    <d v="2011-12-05T15:15:00"/>
    <x v="0"/>
    <s v="North"/>
    <s v="Affiliate"/>
    <s v="General"/>
    <x v="0"/>
    <n v="1.06E-2"/>
    <n v="40.799999999999997"/>
    <n v="0.85"/>
    <n v="9.8500000000000004E-2"/>
    <n v="132"/>
    <n v="5091"/>
    <s v="Null"/>
    <n v="1"/>
    <x v="6"/>
    <n v="3607.55"/>
  </r>
  <r>
    <n v="19908"/>
    <x v="3"/>
    <d v="2011-05-29T11:03:00"/>
    <x v="0"/>
    <s v="North"/>
    <s v="Email"/>
    <s v="Storage"/>
    <x v="0"/>
    <n v="3.3700000000000001E-2"/>
    <n v="1.65"/>
    <n v="1.65"/>
    <s v="Null"/>
    <n v="702"/>
    <n v="9889"/>
    <n v="1.48"/>
    <n v="-0.366025404"/>
    <x v="6"/>
    <n v="3204.44"/>
  </r>
  <r>
    <n v="19909"/>
    <x v="5"/>
    <d v="2011-09-09T13:44:00"/>
    <x v="3"/>
    <s v="East"/>
    <s v="Search"/>
    <s v="Kitchen"/>
    <x v="0"/>
    <s v="Null"/>
    <n v="15"/>
    <n v="1.25"/>
    <n v="0.34470000000000001"/>
    <n v="169"/>
    <n v="6147"/>
    <n v="0.59"/>
    <n v="-1"/>
    <x v="6"/>
    <n v="11037.51"/>
  </r>
  <r>
    <n v="19910"/>
    <x v="0"/>
    <d v="2010-11-15T12:43:00"/>
    <x v="0"/>
    <s v="North"/>
    <s v="Email"/>
    <s v="General"/>
    <x v="0"/>
    <n v="2.3400000000000001E-2"/>
    <n v="10.95"/>
    <n v="10.95"/>
    <n v="0.26910000000000001"/>
    <n v="599"/>
    <n v="7736"/>
    <n v="8.17"/>
    <n v="0.366025404"/>
    <x v="7"/>
    <n v="1883.44"/>
  </r>
  <r>
    <n v="19911"/>
    <x v="9"/>
    <d v="2011-03-13T12:51:00"/>
    <x v="0"/>
    <s v="North"/>
    <s v="Search"/>
    <s v="Storage"/>
    <x v="0"/>
    <n v="1.04E-2"/>
    <n v="1.25"/>
    <n v="1.25"/>
    <n v="0.28949999999999998"/>
    <n v="595"/>
    <n v="22058"/>
    <n v="3.87"/>
    <n v="1"/>
    <x v="0"/>
    <n v="28.43"/>
  </r>
  <r>
    <n v="19912"/>
    <x v="0"/>
    <d v="2011-11-27T14:50:00"/>
    <x v="0"/>
    <s v="North"/>
    <s v="Affiliate"/>
    <s v="Seasonal"/>
    <x v="0"/>
    <n v="2.4799999999999999E-2"/>
    <n v="4.2"/>
    <n v="2.1"/>
    <n v="0.39290000000000003"/>
    <n v="188"/>
    <n v="3138"/>
    <n v="0.94"/>
    <n v="0.366025404"/>
    <x v="6"/>
    <n v="985.83"/>
  </r>
  <r>
    <n v="19913"/>
    <x v="7"/>
    <d v="2011-07-17T13:48:00"/>
    <x v="0"/>
    <s v="North"/>
    <s v="TV"/>
    <s v="Lighting"/>
    <x v="0"/>
    <n v="5.5500000000000001E-2"/>
    <n v="30"/>
    <n v="1.25"/>
    <n v="0.37069999999999997"/>
    <n v="441"/>
    <n v="13060"/>
    <n v="2.61"/>
    <n v="-1.3660254039999999"/>
    <x v="2"/>
    <n v="4044.6"/>
  </r>
  <r>
    <n v="19914"/>
    <x v="9"/>
    <d v="2010-03-11T10:56:00"/>
    <x v="0"/>
    <s v="North"/>
    <s v="Social Media"/>
    <s v="Lighting"/>
    <x v="0"/>
    <n v="8.6800000000000002E-2"/>
    <n v="19.8"/>
    <n v="1.65"/>
    <s v="Null"/>
    <n v="132"/>
    <n v="2009"/>
    <n v="6.3"/>
    <n v="1"/>
    <x v="0"/>
    <n v="252.6"/>
  </r>
  <r>
    <n v="19915"/>
    <x v="0"/>
    <d v="2010-11-25T11:17:00"/>
    <x v="0"/>
    <s v="North"/>
    <s v="Affiliate"/>
    <s v="Storage"/>
    <x v="0"/>
    <n v="7.3499999999999996E-2"/>
    <n v="145"/>
    <n v="1.45"/>
    <n v="0.1671"/>
    <n v="664"/>
    <n v="5426"/>
    <n v="4.43"/>
    <n v="0.366025404"/>
    <x v="7"/>
    <n v="26581.03"/>
  </r>
  <r>
    <n v="19916"/>
    <x v="0"/>
    <d v="2010-11-09T12:58:00"/>
    <x v="0"/>
    <s v="North"/>
    <s v="Social Media"/>
    <s v="General"/>
    <x v="0"/>
    <n v="1.9800000000000002E-2"/>
    <n v="30.6"/>
    <n v="2.5499999999999998"/>
    <n v="0.44169999999999998"/>
    <n v="189"/>
    <n v="5012"/>
    <n v="3.36"/>
    <n v="0.366025404"/>
    <x v="1"/>
    <n v="58712.86"/>
  </r>
  <r>
    <n v="19917"/>
    <x v="9"/>
    <d v="2011-03-10T10:56:00"/>
    <x v="0"/>
    <s v="North"/>
    <s v="Affiliate"/>
    <s v="Stationery"/>
    <x v="0"/>
    <n v="0.2752"/>
    <n v="10.5"/>
    <n v="0.42"/>
    <n v="0.12130000000000001"/>
    <n v="290"/>
    <n v="-7432"/>
    <n v="5.27"/>
    <n v="1"/>
    <x v="7"/>
    <n v="7165.13"/>
  </r>
  <r>
    <n v="19918"/>
    <x v="2"/>
    <d v="2011-02-09T11:21:00"/>
    <x v="2"/>
    <s v="West"/>
    <s v="Affiliate"/>
    <s v="Storage"/>
    <x v="0"/>
    <n v="3.7600000000000001E-2"/>
    <n v="108.48"/>
    <n v="3.39"/>
    <n v="0.6"/>
    <n v="227"/>
    <n v="2866"/>
    <n v="4.47"/>
    <n v="1.3660254039999999"/>
    <x v="5"/>
    <n v="4891.75"/>
  </r>
  <r>
    <n v="19919"/>
    <x v="4"/>
    <d v="2010-12-16T09:22:00"/>
    <x v="0"/>
    <s v="North"/>
    <s v="TV"/>
    <s v="Kitchen"/>
    <x v="0"/>
    <n v="5.7000000000000002E-3"/>
    <n v="15.3"/>
    <n v="108.2143114"/>
    <n v="0.1195"/>
    <n v="122"/>
    <n v="3693"/>
    <n v="4.3"/>
    <n v="1"/>
    <x v="5"/>
    <n v="4256.8109999999997"/>
  </r>
  <r>
    <n v="19920"/>
    <x v="11"/>
    <d v="2011-01-10T12:03:00"/>
    <x v="0"/>
    <s v="North"/>
    <s v="Social Media"/>
    <s v="General"/>
    <x v="0"/>
    <n v="2.8299999999999999E-2"/>
    <n v="15.9"/>
    <n v="7.95"/>
    <n v="0.1162"/>
    <n v="374"/>
    <n v="4474"/>
    <n v="0.85"/>
    <n v="1.3660254039999999"/>
    <x v="2"/>
    <n v="1140.29"/>
  </r>
  <r>
    <n v="19921"/>
    <x v="8"/>
    <d v="2011-08-22T11:57:00"/>
    <x v="0"/>
    <s v="North"/>
    <s v="Search"/>
    <s v="Storage"/>
    <x v="0"/>
    <n v="0.1047"/>
    <s v="Null"/>
    <n v="0.95"/>
    <n v="0.17680000000000001"/>
    <n v="128"/>
    <n v="1378"/>
    <n v="4.9400000000000004"/>
    <n v="-1.3660254039999999"/>
    <x v="1"/>
    <n v="3232.69"/>
  </r>
  <r>
    <n v="19922"/>
    <x v="11"/>
    <d v="2011-01-06T13:56:00"/>
    <x v="0"/>
    <s v="North"/>
    <s v="Social Media"/>
    <s v="Seasonal"/>
    <x v="0"/>
    <s v="Null"/>
    <n v="0.85"/>
    <n v="0.85"/>
    <n v="0.32950000000000002"/>
    <n v="481"/>
    <n v="6698"/>
    <n v="1.38"/>
    <n v="1.3660254039999999"/>
    <x v="4"/>
    <n v="4195.03"/>
  </r>
  <r>
    <n v="19923"/>
    <x v="5"/>
    <d v="2010-09-23T00:00:00"/>
    <x v="0"/>
    <s v="North"/>
    <s v="Affiliate"/>
    <s v="General"/>
    <x v="0"/>
    <s v="Null"/>
    <n v="17.7"/>
    <n v="2.95"/>
    <n v="8.2400000000000001E-2"/>
    <n v="631"/>
    <n v="6623"/>
    <n v="1.54"/>
    <n v="-1"/>
    <x v="1"/>
    <n v="1516.77"/>
  </r>
  <r>
    <n v="19924"/>
    <x v="10"/>
    <d v="2011-04-17T15:55:00"/>
    <x v="0"/>
    <s v="North"/>
    <s v="TV"/>
    <s v="General"/>
    <x v="0"/>
    <n v="3.15E-2"/>
    <n v="25.5"/>
    <n v="12.75"/>
    <n v="0.2777"/>
    <n v="280"/>
    <n v="14774"/>
    <n v="0.66"/>
    <n v="0.366025404"/>
    <x v="5"/>
    <n v="4449.84"/>
  </r>
  <r>
    <n v="19925"/>
    <x v="3"/>
    <d v="2010-05-13T10:02:00"/>
    <x v="0"/>
    <s v="North"/>
    <s v="Social Media"/>
    <s v="General"/>
    <x v="0"/>
    <n v="2.1000000000000001E-2"/>
    <n v="59.4"/>
    <n v="1.65"/>
    <n v="0.1235"/>
    <n v="181"/>
    <n v="5052"/>
    <n v="7.44"/>
    <n v="-0.366025404"/>
    <x v="3"/>
    <n v="5616.08"/>
  </r>
  <r>
    <n v="19926"/>
    <x v="4"/>
    <d v="2011-12-06T09:56:00"/>
    <x v="0"/>
    <s v="North"/>
    <s v="Email"/>
    <s v="Storage"/>
    <x v="0"/>
    <n v="3.73E-2"/>
    <n v="11.7"/>
    <n v="1.95"/>
    <n v="0.25619999999999998"/>
    <n v="87"/>
    <n v="1544"/>
    <n v="4.22"/>
    <n v="1"/>
    <x v="1"/>
    <n v="6587.65"/>
  </r>
  <r>
    <n v="19927"/>
    <x v="4"/>
    <d v="2010-12-20T15:35:00"/>
    <x v="0"/>
    <s v="North"/>
    <s v="Search"/>
    <s v="General"/>
    <x v="0"/>
    <n v="0.112"/>
    <n v="4.2"/>
    <n v="2.1"/>
    <n v="0.1817"/>
    <n v="185"/>
    <n v="3666"/>
    <n v="3.75"/>
    <n v="1"/>
    <x v="0"/>
    <n v="5591.86"/>
  </r>
  <r>
    <n v="19928"/>
    <x v="4"/>
    <d v="2009-12-15T13:21:00"/>
    <x v="0"/>
    <s v="North"/>
    <s v="Social Media"/>
    <s v="General"/>
    <x v="0"/>
    <n v="2.8999999999999998E-3"/>
    <n v="0.85"/>
    <n v="0.85"/>
    <n v="0.38600000000000001"/>
    <n v="102"/>
    <n v="1556"/>
    <n v="6.78"/>
    <n v="1"/>
    <x v="6"/>
    <n v="35.6"/>
  </r>
  <r>
    <n v="19929"/>
    <x v="7"/>
    <d v="2011-07-29T12:03:00"/>
    <x v="0"/>
    <s v="North"/>
    <s v="TV"/>
    <s v="Kitchen"/>
    <x v="0"/>
    <n v="3.7499999999999999E-2"/>
    <n v="15"/>
    <n v="1.25"/>
    <n v="4.9399999999999999E-2"/>
    <n v="299"/>
    <n v="5711"/>
    <n v="3.8"/>
    <n v="-1.3660254039999999"/>
    <x v="0"/>
    <n v="10219.530000000001"/>
  </r>
  <r>
    <n v="19930"/>
    <x v="10"/>
    <d v="2011-04-27T12:00:00"/>
    <x v="0"/>
    <s v="North"/>
    <s v="Search"/>
    <s v="Storage"/>
    <x v="0"/>
    <n v="4.0099999999999997E-2"/>
    <n v="2.08"/>
    <n v="2.08"/>
    <n v="0.14829999999999999"/>
    <n v="546"/>
    <n v="7685"/>
    <n v="4.2699999999999996"/>
    <n v="0.366025404"/>
    <x v="3"/>
    <n v="38491.199999999997"/>
  </r>
  <r>
    <n v="19931"/>
    <x v="1"/>
    <d v="2010-10-27T15:01:00"/>
    <x v="0"/>
    <s v="North"/>
    <s v="Search"/>
    <s v="General"/>
    <x v="2"/>
    <n v="1.6999999999999999E-3"/>
    <n v="39.6"/>
    <n v="1.65"/>
    <n v="0.27939999999999998"/>
    <n v="96"/>
    <n v="3752"/>
    <n v="3.58"/>
    <n v="-0.366025404"/>
    <x v="7"/>
    <n v="1162.7"/>
  </r>
  <r>
    <n v="19932"/>
    <x v="1"/>
    <d v="2010-10-24T12:36:00"/>
    <x v="0"/>
    <s v="North"/>
    <s v="Email"/>
    <s v="Stationery"/>
    <x v="0"/>
    <s v="Null"/>
    <n v="3.9"/>
    <n v="1.95"/>
    <n v="6.5199999999999994E-2"/>
    <n v="184"/>
    <n v="6121"/>
    <n v="6.12"/>
    <n v="-0.366025404"/>
    <x v="3"/>
    <n v="12636.04"/>
  </r>
  <r>
    <n v="19933"/>
    <x v="5"/>
    <d v="2011-09-02T17:38:00"/>
    <x v="0"/>
    <s v="North"/>
    <s v="Search"/>
    <s v="General"/>
    <x v="0"/>
    <n v="5.6800000000000003E-2"/>
    <n v="4.25"/>
    <n v="4.25"/>
    <n v="0.31469999999999998"/>
    <n v="231"/>
    <n v="4457"/>
    <n v="2.3199999999999998"/>
    <n v="-1"/>
    <x v="5"/>
    <n v="4106.68"/>
  </r>
  <r>
    <n v="19934"/>
    <x v="7"/>
    <d v="2011-07-01T12:09:00"/>
    <x v="0"/>
    <s v="North"/>
    <s v="Email"/>
    <s v="Storage"/>
    <x v="0"/>
    <n v="1.1999999999999999E-3"/>
    <n v="8.5"/>
    <n v="0.85"/>
    <n v="0.23710000000000001"/>
    <n v="524"/>
    <n v="23996"/>
    <s v="Null"/>
    <n v="-1.3660254039999999"/>
    <x v="3"/>
    <n v="14785.77"/>
  </r>
  <r>
    <n v="19935"/>
    <x v="1"/>
    <d v="2011-10-17T13:39:00"/>
    <x v="0"/>
    <s v="North"/>
    <s v="Search"/>
    <s v="Seasonal"/>
    <x v="0"/>
    <s v="Null"/>
    <s v="Null"/>
    <n v="5.95"/>
    <n v="0.1507"/>
    <n v="316"/>
    <n v="2480"/>
    <n v="4.49"/>
    <n v="-0.366025404"/>
    <x v="4"/>
    <n v="7896.03"/>
  </r>
  <r>
    <n v="19936"/>
    <x v="0"/>
    <d v="2010-11-22T13:59:00"/>
    <x v="0"/>
    <s v="North"/>
    <s v="Email"/>
    <s v="General"/>
    <x v="0"/>
    <n v="1.9800000000000002E-2"/>
    <n v="1.65"/>
    <n v="1.65"/>
    <n v="4.7699999999999999E-2"/>
    <n v="440"/>
    <n v="13955"/>
    <n v="2.92"/>
    <n v="0.366025404"/>
    <x v="5"/>
    <n v="2335.5700000000002"/>
  </r>
  <r>
    <n v="19937"/>
    <x v="6"/>
    <d v="2010-06-11T10:12:00"/>
    <x v="0"/>
    <s v="North"/>
    <s v="Email"/>
    <s v="Storage"/>
    <x v="0"/>
    <n v="5.5199999999999999E-2"/>
    <n v="16.5"/>
    <n v="1.65"/>
    <n v="5.5300000000000002E-2"/>
    <s v="Null"/>
    <n v="12175"/>
    <n v="3.77"/>
    <n v="-1"/>
    <x v="3"/>
    <n v="1071.3"/>
  </r>
  <r>
    <n v="19938"/>
    <x v="6"/>
    <d v="2011-06-01T13:32:00"/>
    <x v="0"/>
    <s v="North"/>
    <s v="Search"/>
    <s v="General"/>
    <x v="2"/>
    <n v="0.13489999999999999"/>
    <n v="31.8"/>
    <n v="7.95"/>
    <n v="0.30370000000000003"/>
    <n v="451"/>
    <n v="11256"/>
    <n v="2.48"/>
    <n v="-1"/>
    <x v="3"/>
    <n v="617.04999999999995"/>
  </r>
  <r>
    <n v="19939"/>
    <x v="7"/>
    <d v="2010-07-07T15:15:00"/>
    <x v="0"/>
    <s v="North"/>
    <s v="Social Media"/>
    <s v="Storage"/>
    <x v="0"/>
    <n v="3.5000000000000003E-2"/>
    <n v="16.5"/>
    <n v="1.65"/>
    <n v="0.31480000000000002"/>
    <n v="705"/>
    <n v="15042"/>
    <n v="2.5499999999999998"/>
    <n v="-1.3660254039999999"/>
    <x v="0"/>
    <n v="1008.09"/>
  </r>
  <r>
    <n v="19940"/>
    <x v="6"/>
    <d v="2010-06-01T15:45:00"/>
    <x v="0"/>
    <s v="North"/>
    <s v="Search"/>
    <s v="General"/>
    <x v="0"/>
    <n v="6.25E-2"/>
    <n v="14.98"/>
    <n v="7.49"/>
    <n v="0.22009999999999999"/>
    <n v="626"/>
    <n v="9896"/>
    <s v="Null"/>
    <n v="-1"/>
    <x v="3"/>
    <n v="823.44"/>
  </r>
  <r>
    <n v="19941"/>
    <x v="5"/>
    <d v="2011-09-26T12:10:00"/>
    <x v="0"/>
    <s v="North"/>
    <s v="Search"/>
    <s v="General"/>
    <x v="0"/>
    <n v="1.15E-2"/>
    <n v="17"/>
    <n v="8.5"/>
    <n v="6.0199999999999997E-2"/>
    <n v="335"/>
    <n v="7354"/>
    <n v="0.95"/>
    <n v="-1"/>
    <x v="1"/>
    <n v="10083.790000000001"/>
  </r>
  <r>
    <n v="19942"/>
    <x v="8"/>
    <d v="2010-08-03T12:51:00"/>
    <x v="0"/>
    <s v="North"/>
    <s v="Social Media"/>
    <s v="General"/>
    <x v="0"/>
    <n v="1.01E-2"/>
    <n v="1.45"/>
    <n v="1.45"/>
    <n v="0.16489999999999999"/>
    <n v="137"/>
    <n v="1307"/>
    <n v="4.3899999999999997"/>
    <n v="-1.3660254039999999"/>
    <x v="7"/>
    <n v="176.44"/>
  </r>
  <r>
    <n v="19943"/>
    <x v="1"/>
    <d v="2011-10-28T08:58:00"/>
    <x v="0"/>
    <s v="North"/>
    <s v="Influencer"/>
    <s v="General"/>
    <x v="2"/>
    <n v="4.4000000000000003E-3"/>
    <n v="25.2"/>
    <n v="2.1"/>
    <n v="0.1517"/>
    <n v="521"/>
    <n v="8245"/>
    <n v="3.45"/>
    <n v="-0.366025404"/>
    <x v="1"/>
    <n v="558.29"/>
  </r>
  <r>
    <n v="19944"/>
    <x v="10"/>
    <d v="2011-04-28T12:03:00"/>
    <x v="0"/>
    <s v="North"/>
    <s v="Influencer"/>
    <s v="Lighting"/>
    <x v="2"/>
    <n v="2.46E-2"/>
    <n v="19.899999999999999"/>
    <n v="9.9499999999999993"/>
    <n v="0.15279999999999999"/>
    <n v="226"/>
    <n v="4240"/>
    <n v="3.1"/>
    <n v="0.366025404"/>
    <x v="1"/>
    <n v="475.28"/>
  </r>
  <r>
    <n v="19945"/>
    <x v="8"/>
    <d v="2011-08-15T10:02:00"/>
    <x v="0"/>
    <s v="North"/>
    <s v="Email"/>
    <s v="General"/>
    <x v="2"/>
    <n v="3.6299999999999999E-2"/>
    <n v="5.95"/>
    <n v="5.95"/>
    <n v="3.3500000000000002E-2"/>
    <n v="361"/>
    <n v="15128"/>
    <n v="5.29"/>
    <n v="-1.3660254039999999"/>
    <x v="6"/>
    <n v="416.48"/>
  </r>
  <r>
    <n v="19946"/>
    <x v="4"/>
    <d v="2009-12-16T17:34:00"/>
    <x v="0"/>
    <s v="North"/>
    <s v="Search"/>
    <s v="Kitchen"/>
    <x v="0"/>
    <n v="6.6400000000000001E-2"/>
    <n v="7.5"/>
    <n v="3.75"/>
    <n v="0.1145"/>
    <n v="205"/>
    <n v="4319"/>
    <n v="3.38"/>
    <n v="1"/>
    <x v="7"/>
    <n v="200.1"/>
  </r>
  <r>
    <n v="19947"/>
    <x v="3"/>
    <d v="2011-05-04T14:11:00"/>
    <x v="0"/>
    <s v="North"/>
    <s v="TV"/>
    <s v="General"/>
    <x v="0"/>
    <n v="8.6900000000000005E-2"/>
    <n v="746.80164869999999"/>
    <n v="3.75"/>
    <n v="0.37540000000000001"/>
    <n v="110"/>
    <n v="3426"/>
    <n v="5.04"/>
    <n v="-0.366025404"/>
    <x v="5"/>
    <n v="6977.68"/>
  </r>
  <r>
    <n v="19948"/>
    <x v="3"/>
    <d v="2011-05-11T12:53:00"/>
    <x v="0"/>
    <s v="North"/>
    <s v="Social Media"/>
    <s v="Lighting"/>
    <x v="2"/>
    <n v="6.3899999999999998E-2"/>
    <n v="17.34"/>
    <n v="2.89"/>
    <n v="0.13250000000000001"/>
    <n v="178"/>
    <n v="2127"/>
    <n v="2"/>
    <n v="-0.366025404"/>
    <x v="7"/>
    <n v="538.04999999999995"/>
  </r>
  <r>
    <n v="19949"/>
    <x v="5"/>
    <d v="2011-09-09T09:52:00"/>
    <x v="0"/>
    <s v="North"/>
    <s v="TV"/>
    <s v="General"/>
    <x v="0"/>
    <n v="4.5499999999999999E-2"/>
    <n v="35.700000000000003"/>
    <n v="5.95"/>
    <n v="0.1042"/>
    <n v="361"/>
    <n v="5355"/>
    <n v="3.24"/>
    <n v="-1"/>
    <x v="6"/>
    <n v="6614.54"/>
  </r>
  <r>
    <n v="19950"/>
    <x v="4"/>
    <d v="2009-12-14T15:17:00"/>
    <x v="0"/>
    <s v="North"/>
    <s v="Influencer"/>
    <s v="General"/>
    <x v="0"/>
    <n v="6.4199999999999993E-2"/>
    <n v="1.65"/>
    <n v="1.65"/>
    <n v="0.50490000000000002"/>
    <n v="43"/>
    <n v="811"/>
    <n v="4.75"/>
    <n v="1"/>
    <x v="7"/>
    <n v="240.82"/>
  </r>
  <r>
    <n v="19951"/>
    <x v="7"/>
    <d v="2010-07-27T15:32:00"/>
    <x v="0"/>
    <s v="North"/>
    <s v="Search"/>
    <s v="Storage"/>
    <x v="0"/>
    <n v="1.2999999999999999E-3"/>
    <n v="0.55000000000000004"/>
    <n v="0.55000000000000004"/>
    <n v="0.19120000000000001"/>
    <n v="528"/>
    <n v="8584"/>
    <n v="7.34"/>
    <n v="-1.3660254039999999"/>
    <x v="3"/>
    <n v="878.44"/>
  </r>
  <r>
    <n v="19952"/>
    <x v="3"/>
    <d v="2010-05-06T12:15:00"/>
    <x v="0"/>
    <s v="North"/>
    <s v="Social Media"/>
    <s v="Storage"/>
    <x v="0"/>
    <n v="7.4300000000000005E-2"/>
    <n v="1.25"/>
    <n v="1.25"/>
    <n v="0.4113"/>
    <n v="490"/>
    <n v="13485"/>
    <n v="2.1800000000000002"/>
    <n v="-0.366025404"/>
    <x v="3"/>
    <n v="428.4"/>
  </r>
  <r>
    <n v="19953"/>
    <x v="3"/>
    <d v="2010-05-09T12:12:00"/>
    <x v="0"/>
    <s v="North"/>
    <s v="TV"/>
    <s v="Seasonal"/>
    <x v="2"/>
    <n v="5.1000000000000004E-3"/>
    <n v="18.75"/>
    <n v="1.25"/>
    <n v="0.1217"/>
    <n v="359"/>
    <n v="7861"/>
    <s v="Null"/>
    <n v="-0.366025404"/>
    <x v="1"/>
    <n v="504.27"/>
  </r>
  <r>
    <n v="19954"/>
    <x v="3"/>
    <d v="2011-05-17T16:49:00"/>
    <x v="0"/>
    <s v="North"/>
    <s v="Search"/>
    <s v="Storage"/>
    <x v="0"/>
    <n v="0.13869999999999999"/>
    <n v="2.5"/>
    <n v="1.25"/>
    <n v="0.54779999999999995"/>
    <n v="288"/>
    <n v="6545"/>
    <n v="3.59"/>
    <n v="-0.366025404"/>
    <x v="2"/>
    <n v="2121.0700000000002"/>
  </r>
  <r>
    <n v="19955"/>
    <x v="0"/>
    <d v="2010-11-14T16:19:00"/>
    <x v="0"/>
    <s v="North"/>
    <s v="Social Media"/>
    <s v="General"/>
    <x v="0"/>
    <n v="9.6600000000000005E-2"/>
    <n v="14.95"/>
    <n v="14.95"/>
    <n v="0.1835"/>
    <n v="36"/>
    <n v="754"/>
    <n v="4.33"/>
    <n v="0.366025404"/>
    <x v="5"/>
    <n v="2711.04"/>
  </r>
  <r>
    <n v="19956"/>
    <x v="8"/>
    <d v="2010-08-17T10:16:00"/>
    <x v="0"/>
    <s v="North"/>
    <s v="TV"/>
    <s v="Storage"/>
    <x v="1"/>
    <n v="3.61E-2"/>
    <n v="13.2"/>
    <n v="0.55000000000000004"/>
    <n v="0.35489999999999999"/>
    <n v="528"/>
    <n v="5286"/>
    <n v="5.95"/>
    <n v="-1.3660254039999999"/>
    <x v="3"/>
    <n v="226.44"/>
  </r>
  <r>
    <n v="19957"/>
    <x v="3"/>
    <d v="2011-05-12T10:13:00"/>
    <x v="0"/>
    <s v="North"/>
    <s v="Social Media"/>
    <s v="General"/>
    <x v="0"/>
    <n v="7.6E-3"/>
    <n v="69.12"/>
    <n v="0.72"/>
    <n v="0.51619999999999999"/>
    <n v="445"/>
    <n v="18232"/>
    <n v="4.33"/>
    <n v="-0.366025404"/>
    <x v="6"/>
    <n v="347497.34"/>
  </r>
  <r>
    <n v="19958"/>
    <x v="10"/>
    <d v="2010-04-26T10:32:00"/>
    <x v="0"/>
    <s v="North"/>
    <s v="Email"/>
    <s v="Stationery"/>
    <x v="2"/>
    <n v="6.1699999999999998E-2"/>
    <n v="5.04"/>
    <n v="0.42"/>
    <n v="1.17E-2"/>
    <n v="429"/>
    <n v="13317"/>
    <n v="1.94"/>
    <n v="0.366025404"/>
    <x v="5"/>
    <n v="15.12"/>
  </r>
  <r>
    <n v="19959"/>
    <x v="6"/>
    <d v="2010-06-17T14:49:00"/>
    <x v="0"/>
    <s v="North"/>
    <s v="TV"/>
    <s v="General"/>
    <x v="0"/>
    <n v="0.2266"/>
    <n v="15.8"/>
    <n v="3.95"/>
    <n v="7.9500000000000001E-2"/>
    <n v="166"/>
    <n v="1846"/>
    <n v="5.27"/>
    <n v="-1"/>
    <x v="4"/>
    <n v="5442.48"/>
  </r>
  <r>
    <n v="19960"/>
    <x v="5"/>
    <d v="2011-09-02T10:20:00"/>
    <x v="0"/>
    <s v="North"/>
    <s v="Email"/>
    <s v="Storage"/>
    <x v="0"/>
    <n v="1.9699999999999999E-2"/>
    <n v="20.399999999999999"/>
    <n v="0.85"/>
    <n v="0.32640000000000002"/>
    <n v="616"/>
    <n v="7735"/>
    <n v="5.2"/>
    <n v="-1"/>
    <x v="0"/>
    <n v="5209.04"/>
  </r>
  <r>
    <n v="19961"/>
    <x v="10"/>
    <d v="2010-04-13T11:43:00"/>
    <x v="0"/>
    <s v="North"/>
    <s v="Search"/>
    <s v="Kitchen"/>
    <x v="0"/>
    <s v="Null"/>
    <n v="16.8"/>
    <n v="2.1"/>
    <n v="7.0199999999999999E-2"/>
    <s v="Null"/>
    <n v="7421"/>
    <n v="4.38"/>
    <n v="0.366025404"/>
    <x v="7"/>
    <n v="2960.84"/>
  </r>
  <r>
    <n v="19962"/>
    <x v="0"/>
    <d v="2011-11-27T10:39:00"/>
    <x v="0"/>
    <s v="North"/>
    <s v="Affiliate"/>
    <s v="Storage"/>
    <x v="0"/>
    <n v="0.1169"/>
    <n v="2.95"/>
    <n v="2.95"/>
    <s v="Null"/>
    <n v="701"/>
    <n v="10847"/>
    <n v="5.71"/>
    <n v="0.366025404"/>
    <x v="1"/>
    <n v="1207.3499999999999"/>
  </r>
  <r>
    <n v="19963"/>
    <x v="5"/>
    <d v="2011-09-06T09:49:00"/>
    <x v="0"/>
    <s v="North"/>
    <s v="Email"/>
    <s v="General"/>
    <x v="0"/>
    <n v="6.3E-3"/>
    <n v="19.899999999999999"/>
    <n v="9.9499999999999993"/>
    <n v="0.25409999999999999"/>
    <n v="103"/>
    <n v="2261"/>
    <n v="2.35"/>
    <n v="-1"/>
    <x v="1"/>
    <n v="3711.75"/>
  </r>
  <r>
    <n v="19964"/>
    <x v="6"/>
    <d v="2011-06-24T10:26:00"/>
    <x v="0"/>
    <s v="North"/>
    <s v="Search"/>
    <s v="General"/>
    <x v="0"/>
    <n v="2.6700000000000002E-2"/>
    <n v="19.8"/>
    <n v="1.65"/>
    <n v="2.8500000000000001E-2"/>
    <n v="244"/>
    <n v="4163"/>
    <n v="3.38"/>
    <n v="-1"/>
    <x v="2"/>
    <n v="772.72"/>
  </r>
  <r>
    <n v="19965"/>
    <x v="4"/>
    <d v="2011-12-02T13:46:00"/>
    <x v="0"/>
    <s v="North"/>
    <s v="Email"/>
    <s v="Storage"/>
    <x v="0"/>
    <s v="Null"/>
    <n v="9.9600000000000009"/>
    <n v="2.4900000000000002"/>
    <n v="0.19309999999999999"/>
    <n v="270"/>
    <n v="6253"/>
    <n v="7.15"/>
    <n v="1"/>
    <x v="2"/>
    <n v="11497.72"/>
  </r>
  <r>
    <n v="19966"/>
    <x v="3"/>
    <d v="2011-05-04T11:21:00"/>
    <x v="0"/>
    <s v="North"/>
    <s v="Email"/>
    <s v="General"/>
    <x v="2"/>
    <s v="Null"/>
    <n v="17"/>
    <n v="8.5"/>
    <n v="0.11269999999999999"/>
    <n v="335"/>
    <n v="7790"/>
    <n v="2.77"/>
    <n v="-0.366025404"/>
    <x v="3"/>
    <n v="441.35"/>
  </r>
  <r>
    <n v="19967"/>
    <x v="7"/>
    <d v="2011-07-18T10:49:00"/>
    <x v="0"/>
    <s v="North"/>
    <s v="Social Media"/>
    <s v="General"/>
    <x v="0"/>
    <n v="9.2899999999999996E-2"/>
    <n v="8.25"/>
    <n v="134.962075"/>
    <n v="0.15709999999999999"/>
    <n v="105"/>
    <n v="1266"/>
    <n v="2.62"/>
    <n v="-1.3660254039999999"/>
    <x v="7"/>
    <n v="1346.71"/>
  </r>
  <r>
    <n v="19968"/>
    <x v="3"/>
    <d v="2010-05-06T17:22:00"/>
    <x v="0"/>
    <s v="North"/>
    <s v="Search"/>
    <s v="Stationery"/>
    <x v="0"/>
    <n v="1.29E-2"/>
    <n v="20.399999999999999"/>
    <n v="2.5499999999999998"/>
    <n v="0.31669999999999998"/>
    <n v="255"/>
    <n v="3489"/>
    <n v="3.96"/>
    <n v="-0.366025404"/>
    <x v="0"/>
    <n v="98576.61"/>
  </r>
  <r>
    <n v="19969"/>
    <x v="10"/>
    <d v="2011-04-26T13:05:00"/>
    <x v="0"/>
    <s v="North"/>
    <s v="Social Media"/>
    <s v="Storage"/>
    <x v="0"/>
    <n v="6.0600000000000001E-2"/>
    <n v="2.95"/>
    <n v="2.95"/>
    <n v="0.31319999999999998"/>
    <n v="186"/>
    <n v="5229"/>
    <n v="6.95"/>
    <n v="0.366025404"/>
    <x v="2"/>
    <n v="4593.62"/>
  </r>
  <r>
    <n v="19970"/>
    <x v="7"/>
    <d v="2010-07-15T12:00:00"/>
    <x v="0"/>
    <s v="North"/>
    <s v="Affiliate"/>
    <s v="General"/>
    <x v="2"/>
    <n v="8.5900000000000004E-2"/>
    <n v="8.5"/>
    <n v="8.5"/>
    <n v="0.40239999999999998"/>
    <n v="250"/>
    <n v="3437"/>
    <n v="4.0599999999999996"/>
    <n v="-1.3660254039999999"/>
    <x v="4"/>
    <n v="771.44"/>
  </r>
  <r>
    <n v="19971"/>
    <x v="2"/>
    <d v="2010-02-17T12:03:00"/>
    <x v="0"/>
    <s v="North"/>
    <s v="Affiliate"/>
    <s v="Lighting"/>
    <x v="0"/>
    <n v="9.8500000000000004E-2"/>
    <n v="142.80000000000001"/>
    <n v="5.95"/>
    <s v="Null"/>
    <n v="201"/>
    <n v="2386"/>
    <n v="3.19"/>
    <n v="1.3660254039999999"/>
    <x v="0"/>
    <n v="1192.68"/>
  </r>
  <r>
    <n v="19972"/>
    <x v="6"/>
    <d v="2011-06-16T19:59:00"/>
    <x v="0"/>
    <s v="North"/>
    <s v="Email"/>
    <s v="Kitchen"/>
    <x v="0"/>
    <n v="0.19320000000000001"/>
    <n v="1.65"/>
    <n v="1.65"/>
    <n v="3.2599999999999997E-2"/>
    <n v="64"/>
    <n v="747"/>
    <n v="1.84"/>
    <n v="-1"/>
    <x v="3"/>
    <n v="43270.85"/>
  </r>
  <r>
    <n v="19973"/>
    <x v="5"/>
    <d v="2010-09-30T17:15:00"/>
    <x v="4"/>
    <s v="Central"/>
    <s v="Influencer"/>
    <s v="General"/>
    <x v="1"/>
    <n v="9.98E-2"/>
    <n v="17"/>
    <n v="0.85"/>
    <n v="0.2442"/>
    <n v="258"/>
    <n v="5003"/>
    <n v="6.43"/>
    <n v="-1"/>
    <x v="1"/>
    <n v="824.9"/>
  </r>
  <r>
    <n v="19974"/>
    <x v="0"/>
    <d v="2011-11-24T12:12:00"/>
    <x v="0"/>
    <s v="North"/>
    <s v="Social Media"/>
    <s v="General"/>
    <x v="0"/>
    <n v="5.2299999999999999E-2"/>
    <n v="24.75"/>
    <n v="8.25"/>
    <s v="Null"/>
    <n v="81"/>
    <n v="1492"/>
    <s v="Null"/>
    <n v="0.366025404"/>
    <x v="5"/>
    <n v="3347.68"/>
  </r>
  <r>
    <n v="19975"/>
    <x v="0"/>
    <d v="2011-11-02T13:13:00"/>
    <x v="0"/>
    <s v="North"/>
    <s v="Email"/>
    <s v="Storage"/>
    <x v="2"/>
    <s v="Null"/>
    <n v="8.32"/>
    <n v="2.08"/>
    <n v="0.28939999999999999"/>
    <n v="387"/>
    <n v="9648"/>
    <n v="1.55"/>
    <n v="0.366025404"/>
    <x v="7"/>
    <n v="1077.6199999999999"/>
  </r>
  <r>
    <n v="19976"/>
    <x v="3"/>
    <d v="2010-05-07T09:56:00"/>
    <x v="0"/>
    <s v="North"/>
    <s v="Influencer"/>
    <s v="Stationery"/>
    <x v="0"/>
    <n v="2.9499999999999998E-2"/>
    <n v="15"/>
    <n v="1.25"/>
    <n v="0.46949999999999997"/>
    <n v="137"/>
    <n v="2982"/>
    <n v="1.62"/>
    <n v="-0.366025404"/>
    <x v="3"/>
    <n v="5818.16"/>
  </r>
  <r>
    <n v="19977"/>
    <x v="2"/>
    <d v="2010-02-08T12:42:00"/>
    <x v="0"/>
    <s v="North"/>
    <s v="Search"/>
    <s v="General"/>
    <x v="2"/>
    <n v="5.7999999999999996E-3"/>
    <n v="16.350000000000001"/>
    <n v="5.45"/>
    <n v="3.39E-2"/>
    <n v="112"/>
    <n v="2526"/>
    <n v="4.1100000000000003"/>
    <n v="1.3660254039999999"/>
    <x v="3"/>
    <n v="220.85"/>
  </r>
  <r>
    <n v="19978"/>
    <x v="0"/>
    <d v="2010-11-09T10:29:00"/>
    <x v="0"/>
    <s v="North"/>
    <s v="Email"/>
    <s v="Storage"/>
    <x v="2"/>
    <n v="3.1300000000000001E-2"/>
    <n v="7.8"/>
    <n v="0.65"/>
    <n v="0.34749999999999998"/>
    <n v="156"/>
    <n v="1531"/>
    <n v="6.01"/>
    <n v="0.366025404"/>
    <x v="7"/>
    <n v="447.6"/>
  </r>
  <r>
    <n v="19979"/>
    <x v="0"/>
    <d v="2011-11-10T12:37:00"/>
    <x v="0"/>
    <s v="North"/>
    <s v="Influencer"/>
    <s v="General"/>
    <x v="0"/>
    <n v="0.1061"/>
    <n v="3.29"/>
    <n v="3.29"/>
    <n v="0.28039999999999998"/>
    <n v="404"/>
    <n v="10576"/>
    <n v="4.0199999999999996"/>
    <n v="0.366025404"/>
    <x v="6"/>
    <n v="32199.4"/>
  </r>
  <r>
    <n v="19980"/>
    <x v="0"/>
    <d v="2010-11-30T13:09:00"/>
    <x v="0"/>
    <s v="North"/>
    <s v="Email"/>
    <s v="Lighting"/>
    <x v="0"/>
    <n v="0.1163"/>
    <n v="15"/>
    <n v="1.25"/>
    <n v="0.1928"/>
    <n v="593"/>
    <n v="9184"/>
    <n v="4.16"/>
    <n v="0.366025404"/>
    <x v="1"/>
    <n v="6015.96"/>
  </r>
  <r>
    <n v="19981"/>
    <x v="5"/>
    <d v="2010-09-23T11:58:00"/>
    <x v="0"/>
    <s v="North"/>
    <s v="Influencer"/>
    <s v="Storage"/>
    <x v="0"/>
    <n v="0.1452"/>
    <n v="23.4"/>
    <n v="0.65"/>
    <n v="0.1651"/>
    <n v="307"/>
    <n v="6085"/>
    <n v="3.01"/>
    <n v="-1"/>
    <x v="6"/>
    <n v="14777.71"/>
  </r>
  <r>
    <n v="19982"/>
    <x v="11"/>
    <d v="2010-01-15T14:27:00"/>
    <x v="0"/>
    <s v="North"/>
    <s v="Affiliate"/>
    <s v="Storage"/>
    <x v="0"/>
    <n v="0.1137"/>
    <n v="15.6"/>
    <n v="0.65"/>
    <n v="0.30640000000000001"/>
    <n v="307"/>
    <n v="6460"/>
    <n v="1.83"/>
    <n v="1.3660254039999999"/>
    <x v="7"/>
    <n v="1634.94"/>
  </r>
  <r>
    <n v="19983"/>
    <x v="2"/>
    <d v="2011-02-06T16:08:00"/>
    <x v="0"/>
    <s v="North"/>
    <s v="Social Media"/>
    <s v="General"/>
    <x v="2"/>
    <n v="3.5200000000000002E-2"/>
    <n v="3.95"/>
    <n v="3.95"/>
    <n v="0.1249"/>
    <n v="394"/>
    <n v="-14653"/>
    <n v="3.48"/>
    <n v="1.3660254039999999"/>
    <x v="5"/>
    <n v="456.19"/>
  </r>
  <r>
    <n v="19984"/>
    <x v="7"/>
    <d v="2011-07-05T12:41:00"/>
    <x v="0"/>
    <s v="North"/>
    <s v="TV"/>
    <s v="Storage"/>
    <x v="0"/>
    <n v="2.5999999999999999E-3"/>
    <n v="81.599999999999994"/>
    <n v="2.5499999999999998"/>
    <s v="Null"/>
    <n v="1490"/>
    <n v="19892"/>
    <n v="7.25"/>
    <n v="-1.3660254039999999"/>
    <x v="1"/>
    <n v="1971.39"/>
  </r>
  <r>
    <n v="19985"/>
    <x v="7"/>
    <d v="2010-07-20T10:51:00"/>
    <x v="0"/>
    <s v="North"/>
    <s v="Search"/>
    <s v="Storage"/>
    <x v="0"/>
    <n v="5.3E-3"/>
    <n v="69.12"/>
    <n v="0.72"/>
    <s v="Null"/>
    <n v="445"/>
    <n v="11148"/>
    <n v="7.2"/>
    <n v="-1.3660254039999999"/>
    <x v="4"/>
    <n v="10567.56"/>
  </r>
  <r>
    <n v="19986"/>
    <x v="1"/>
    <d v="2011-10-09T13:41:00"/>
    <x v="0"/>
    <s v="North"/>
    <s v="Social Media"/>
    <s v="General"/>
    <x v="1"/>
    <n v="6.7199999999999996E-2"/>
    <n v="4.95"/>
    <n v="4.95"/>
    <n v="0.26219999999999999"/>
    <n v="640"/>
    <n v="8958"/>
    <n v="2.12"/>
    <n v="-0.366025404"/>
    <x v="5"/>
    <n v="77.62"/>
  </r>
  <r>
    <n v="19987"/>
    <x v="3"/>
    <d v="2010-05-28T09:40:00"/>
    <x v="0"/>
    <s v="North"/>
    <s v="Search"/>
    <s v="General"/>
    <x v="0"/>
    <s v="Null"/>
    <n v="15.9"/>
    <n v="7.95"/>
    <n v="0.48880000000000001"/>
    <n v="204"/>
    <n v="5638"/>
    <n v="4.28"/>
    <n v="-0.366025404"/>
    <x v="6"/>
    <n v="1885.83"/>
  </r>
  <r>
    <n v="19988"/>
    <x v="4"/>
    <d v="2009-12-06T12:34:00"/>
    <x v="0"/>
    <s v="North"/>
    <s v="Influencer"/>
    <s v="Kitchen"/>
    <x v="0"/>
    <n v="7.4800000000000005E-2"/>
    <n v="15"/>
    <n v="1.25"/>
    <n v="0.2306"/>
    <n v="323"/>
    <n v="5999"/>
    <n v="2.84"/>
    <n v="1"/>
    <x v="5"/>
    <n v="728.02"/>
  </r>
  <r>
    <n v="19989"/>
    <x v="5"/>
    <d v="2010-09-28T12:58:00"/>
    <x v="0"/>
    <s v="North"/>
    <s v="Social Media"/>
    <s v="Storage"/>
    <x v="0"/>
    <n v="5.2200000000000003E-2"/>
    <n v="3.9"/>
    <n v="1.95"/>
    <n v="0.34860000000000002"/>
    <n v="504"/>
    <n v="6027"/>
    <n v="2.5"/>
    <n v="-1"/>
    <x v="5"/>
    <n v="47075.6"/>
  </r>
  <r>
    <n v="19990"/>
    <x v="9"/>
    <d v="2010-03-04T11:53:00"/>
    <x v="0"/>
    <s v="North"/>
    <s v="TV"/>
    <s v="General"/>
    <x v="0"/>
    <s v="Null"/>
    <n v="29.7"/>
    <n v="4.95"/>
    <n v="0.1295"/>
    <n v="321"/>
    <n v="7456"/>
    <n v="1.62"/>
    <n v="1"/>
    <x v="7"/>
    <n v="19116.080000000002"/>
  </r>
  <r>
    <n v="19991"/>
    <x v="0"/>
    <d v="2010-11-10T12:54:00"/>
    <x v="0"/>
    <s v="North"/>
    <s v="Social Media"/>
    <s v="General"/>
    <x v="2"/>
    <n v="4.5699999999999998E-2"/>
    <n v="2.1"/>
    <n v="2.1"/>
    <n v="9.6299999999999997E-2"/>
    <n v="382"/>
    <n v="16815"/>
    <n v="5.09"/>
    <n v="0.366025404"/>
    <x v="4"/>
    <n v="129.53"/>
  </r>
  <r>
    <n v="19992"/>
    <x v="6"/>
    <d v="2011-06-12T12:00:00"/>
    <x v="0"/>
    <s v="North"/>
    <s v="Search"/>
    <s v="General"/>
    <x v="2"/>
    <n v="9.8000000000000004E-2"/>
    <n v="7.95"/>
    <n v="7.95"/>
    <n v="6.9900000000000004E-2"/>
    <n v="525"/>
    <n v="6351"/>
    <n v="1.34"/>
    <n v="-1"/>
    <x v="7"/>
    <n v="55.69"/>
  </r>
  <r>
    <n v="19993"/>
    <x v="10"/>
    <d v="2011-04-15T14:14:00"/>
    <x v="0"/>
    <s v="North"/>
    <s v="Influencer"/>
    <s v="General"/>
    <x v="0"/>
    <n v="0.1166"/>
    <s v="Null"/>
    <n v="4.95"/>
    <n v="4.7800000000000002E-2"/>
    <n v="894"/>
    <n v="24212"/>
    <n v="8.4"/>
    <n v="0.366025404"/>
    <x v="7"/>
    <n v="2265.35"/>
  </r>
  <r>
    <n v="19994"/>
    <x v="0"/>
    <d v="2010-11-22T11:09:00"/>
    <x v="0"/>
    <s v="North"/>
    <s v="Social Media"/>
    <s v="General"/>
    <x v="0"/>
    <n v="3.44E-2"/>
    <n v="3.75"/>
    <n v="1.25"/>
    <n v="0.1192"/>
    <n v="293"/>
    <n v="13573"/>
    <n v="6.66"/>
    <n v="0.366025404"/>
    <x v="6"/>
    <n v="32.450000000000003"/>
  </r>
  <r>
    <n v="19995"/>
    <x v="4"/>
    <d v="2010-12-06T15:27:00"/>
    <x v="0"/>
    <s v="North"/>
    <s v="Social Media"/>
    <s v="Stationery"/>
    <x v="0"/>
    <n v="1.32E-2"/>
    <n v="2.5"/>
    <n v="1.25"/>
    <n v="0.17480000000000001"/>
    <n v="612"/>
    <n v="9720"/>
    <n v="6.47"/>
    <n v="1"/>
    <x v="1"/>
    <n v="462.28"/>
  </r>
  <r>
    <n v="19996"/>
    <x v="0"/>
    <d v="2011-11-21T12:37:00"/>
    <x v="0"/>
    <s v="North"/>
    <s v="Social Media"/>
    <s v="General"/>
    <x v="1"/>
    <n v="8.0100000000000005E-2"/>
    <n v="17.7"/>
    <n v="2.95"/>
    <n v="0.24529999999999999"/>
    <n v="423"/>
    <n v="10253"/>
    <n v="1.08"/>
    <n v="0.366025404"/>
    <x v="7"/>
    <n v="37.5"/>
  </r>
  <r>
    <n v="19997"/>
    <x v="5"/>
    <d v="2010-09-30T17:18:00"/>
    <x v="0"/>
    <s v="North"/>
    <s v="Social Media"/>
    <s v="Lighting"/>
    <x v="0"/>
    <n v="1.46E-2"/>
    <n v="9.9"/>
    <n v="4.95"/>
    <n v="0.2321"/>
    <n v="109"/>
    <n v="3241"/>
    <n v="3.94"/>
    <n v="-1"/>
    <x v="2"/>
    <n v="5092.2700000000004"/>
  </r>
  <r>
    <n v="19998"/>
    <x v="3"/>
    <d v="2010-05-21T13:37:00"/>
    <x v="0"/>
    <s v="North"/>
    <s v="Social Media"/>
    <s v="General"/>
    <x v="0"/>
    <n v="1.7299999999999999E-2"/>
    <n v="4.95"/>
    <n v="4.95"/>
    <n v="0.1232"/>
    <n v="230"/>
    <n v="3472"/>
    <n v="1.37"/>
    <n v="-0.366025404"/>
    <x v="7"/>
    <n v="188.14"/>
  </r>
  <r>
    <n v="19999"/>
    <x v="0"/>
    <d v="2010-11-23T16:40:00"/>
    <x v="0"/>
    <s v="North"/>
    <s v="Social Media"/>
    <s v="General"/>
    <x v="0"/>
    <n v="8.0000000000000002E-3"/>
    <n v="7.95"/>
    <n v="7.95"/>
    <n v="0.27029999999999998"/>
    <n v="357"/>
    <n v="6288"/>
    <n v="2.82"/>
    <n v="0.366025404"/>
    <x v="5"/>
    <n v="3522.09"/>
  </r>
  <r>
    <n v="20000"/>
    <x v="4"/>
    <d v="2009-12-14T12:48:00"/>
    <x v="0"/>
    <s v="North"/>
    <s v="Email"/>
    <s v="General"/>
    <x v="0"/>
    <n v="8.9999999999999998E-4"/>
    <n v="17.7"/>
    <n v="2.95"/>
    <n v="0.12"/>
    <n v="439"/>
    <n v="3887"/>
    <n v="4.3499999999999996"/>
    <n v="1"/>
    <x v="3"/>
    <n v="2227.94"/>
  </r>
  <r>
    <n v="20001"/>
    <x v="11"/>
    <d v="2010-01-29T17:25:00"/>
    <x v="0"/>
    <s v="North"/>
    <s v="Search"/>
    <s v="Seasonal"/>
    <x v="2"/>
    <n v="2.9899999999999999E-2"/>
    <n v="25"/>
    <n v="1.25"/>
    <n v="0.23269999999999999"/>
    <n v="359"/>
    <n v="6617"/>
    <n v="3.84"/>
    <n v="1.3660254039999999"/>
    <x v="6"/>
    <n v="446.7"/>
  </r>
  <r>
    <n v="20002"/>
    <x v="10"/>
    <d v="2011-04-12T13:32:00"/>
    <x v="0"/>
    <s v="North"/>
    <s v="Email"/>
    <s v="General"/>
    <x v="0"/>
    <n v="8.3199999999999996E-2"/>
    <n v="7.5"/>
    <n v="1.25"/>
    <n v="0.49669999999999997"/>
    <n v="262"/>
    <n v="6036"/>
    <n v="6.4"/>
    <n v="0.366025404"/>
    <x v="4"/>
    <n v="8721.0499999999993"/>
  </r>
  <r>
    <n v="20003"/>
    <x v="6"/>
    <d v="2011-06-16T12:45:00"/>
    <x v="0"/>
    <s v="North"/>
    <s v="Email"/>
    <s v="General"/>
    <x v="2"/>
    <n v="1.8800000000000001E-2"/>
    <n v="3.25"/>
    <n v="3.25"/>
    <n v="0.218"/>
    <n v="296"/>
    <n v="4014"/>
    <n v="2.69"/>
    <n v="-1"/>
    <x v="4"/>
    <n v="470.52"/>
  </r>
  <r>
    <n v="20004"/>
    <x v="1"/>
    <d v="2010-10-18T17:05:00"/>
    <x v="0"/>
    <s v="North"/>
    <s v="Social Media"/>
    <s v="General"/>
    <x v="1"/>
    <n v="2.6200000000000001E-2"/>
    <n v="20.16"/>
    <n v="0.42"/>
    <n v="9.6199999999999994E-2"/>
    <n v="162"/>
    <n v="2167"/>
    <n v="5.0599999999999996"/>
    <n v="-0.366025404"/>
    <x v="3"/>
    <n v="392"/>
  </r>
  <r>
    <n v="20005"/>
    <x v="4"/>
    <d v="2010-12-03T11:35:00"/>
    <x v="0"/>
    <s v="North"/>
    <s v="TV"/>
    <s v="General"/>
    <x v="0"/>
    <n v="9.0499999999999997E-2"/>
    <n v="0.85"/>
    <n v="0.85"/>
    <n v="0.2263"/>
    <n v="342"/>
    <n v="19365"/>
    <n v="6.75"/>
    <n v="1"/>
    <x v="6"/>
    <n v="1124.21"/>
  </r>
  <r>
    <n v="20006"/>
    <x v="2"/>
    <d v="2010-02-18T15:33:00"/>
    <x v="0"/>
    <s v="North"/>
    <s v="Email"/>
    <s v="Storage"/>
    <x v="0"/>
    <n v="2.0799999999999999E-2"/>
    <n v="3.75"/>
    <n v="3.75"/>
    <n v="0.1545"/>
    <n v="278"/>
    <n v="3035"/>
    <n v="0.48"/>
    <n v="1.3660254039999999"/>
    <x v="5"/>
    <n v="1398.26"/>
  </r>
  <r>
    <n v="20007"/>
    <x v="8"/>
    <d v="2011-08-23T12:21:00"/>
    <x v="0"/>
    <s v="North"/>
    <s v="TV"/>
    <s v="General"/>
    <x v="0"/>
    <n v="0.19370000000000001"/>
    <n v="15"/>
    <n v="1.25"/>
    <n v="0.41270000000000001"/>
    <n v="260"/>
    <n v="7267"/>
    <n v="6.56"/>
    <n v="-1.3660254039999999"/>
    <x v="6"/>
    <n v="3996.97"/>
  </r>
  <r>
    <n v="20008"/>
    <x v="11"/>
    <d v="2011-01-10T10:32:00"/>
    <x v="0"/>
    <s v="North"/>
    <s v="Social Media"/>
    <s v="Storage"/>
    <x v="0"/>
    <n v="2.07E-2"/>
    <n v="19.5"/>
    <n v="1.95"/>
    <n v="3.0099999999999998E-2"/>
    <n v="546"/>
    <n v="8933"/>
    <n v="3.95"/>
    <n v="1.3660254039999999"/>
    <x v="7"/>
    <n v="6547.9"/>
  </r>
  <r>
    <n v="20009"/>
    <x v="9"/>
    <d v="2010-03-18T13:08:00"/>
    <x v="0"/>
    <s v="North"/>
    <s v="TV"/>
    <s v="General"/>
    <x v="0"/>
    <n v="4.65E-2"/>
    <n v="4.95"/>
    <n v="4.95"/>
    <n v="0.40550000000000003"/>
    <n v="199"/>
    <n v="1628"/>
    <n v="1.49"/>
    <n v="1"/>
    <x v="6"/>
    <n v="715.31"/>
  </r>
  <r>
    <n v="20010"/>
    <x v="1"/>
    <d v="2010-10-27T16:38:00"/>
    <x v="0"/>
    <s v="North"/>
    <s v="Email"/>
    <s v="General"/>
    <x v="0"/>
    <n v="3.1600000000000003E-2"/>
    <s v="Null"/>
    <n v="1.65"/>
    <n v="9.8900000000000002E-2"/>
    <n v="101"/>
    <n v="810"/>
    <n v="3.66"/>
    <n v="-0.366025404"/>
    <x v="3"/>
    <n v="564.74"/>
  </r>
  <r>
    <n v="20011"/>
    <x v="0"/>
    <d v="2011-11-08T14:05:00"/>
    <x v="0"/>
    <s v="North"/>
    <s v="Influencer"/>
    <s v="Storage"/>
    <x v="0"/>
    <n v="2.5000000000000001E-3"/>
    <n v="16.5"/>
    <n v="1.65"/>
    <n v="0.32100000000000001"/>
    <n v="790"/>
    <n v="8588"/>
    <n v="4.97"/>
    <n v="0.366025404"/>
    <x v="7"/>
    <n v="10184.459999999999"/>
  </r>
  <r>
    <n v="20012"/>
    <x v="6"/>
    <d v="2010-06-21T12:11:00"/>
    <x v="0"/>
    <s v="North"/>
    <s v="Search"/>
    <s v="Seasonal"/>
    <x v="2"/>
    <n v="3.3E-3"/>
    <n v="10.14"/>
    <n v="1.69"/>
    <n v="6.5100000000000005E-2"/>
    <n v="115"/>
    <n v="683"/>
    <n v="4.99"/>
    <n v="-1"/>
    <x v="2"/>
    <n v="575.54"/>
  </r>
  <r>
    <n v="20013"/>
    <x v="9"/>
    <d v="2010-03-04T12:32:00"/>
    <x v="0"/>
    <s v="North"/>
    <s v="Influencer"/>
    <s v="General"/>
    <x v="0"/>
    <s v="Null"/>
    <n v="4.6500000000000004"/>
    <n v="4.6500000000000004"/>
    <n v="0.13689999999999999"/>
    <n v="19"/>
    <n v="521"/>
    <n v="6.15"/>
    <n v="1"/>
    <x v="3"/>
    <n v="1187.3399999999999"/>
  </r>
  <r>
    <n v="20014"/>
    <x v="4"/>
    <d v="2009-12-09T15:03:00"/>
    <x v="0"/>
    <s v="North"/>
    <s v="Email"/>
    <s v="General"/>
    <x v="0"/>
    <n v="1.5E-3"/>
    <n v="9.9"/>
    <n v="4.95"/>
    <n v="0.1865"/>
    <n v="941"/>
    <n v="15334"/>
    <n v="3.27"/>
    <n v="1"/>
    <x v="6"/>
    <n v="388.82"/>
  </r>
  <r>
    <n v="20015"/>
    <x v="11"/>
    <d v="2010-01-31T11:01:00"/>
    <x v="0"/>
    <s v="North"/>
    <s v="TV"/>
    <s v="General"/>
    <x v="0"/>
    <n v="1.7299999999999999E-2"/>
    <n v="15.3"/>
    <n v="2.5499999999999998"/>
    <n v="0.33460000000000001"/>
    <n v="112"/>
    <n v="1786"/>
    <s v="Null"/>
    <n v="1.3660254039999999"/>
    <x v="6"/>
    <n v="663.12"/>
  </r>
  <r>
    <n v="20016"/>
    <x v="6"/>
    <d v="2011-06-06T15:31:00"/>
    <x v="0"/>
    <s v="North"/>
    <s v="Social Media"/>
    <s v="Seasonal"/>
    <x v="0"/>
    <n v="7.4000000000000003E-3"/>
    <n v="30"/>
    <n v="3.75"/>
    <n v="0.26979999999999998"/>
    <n v="488"/>
    <n v="5955"/>
    <n v="3.75"/>
    <n v="-1"/>
    <x v="6"/>
    <n v="2779.14"/>
  </r>
  <r>
    <n v="20017"/>
    <x v="4"/>
    <d v="2009-12-14T00:00:00"/>
    <x v="0"/>
    <s v="North"/>
    <s v="Email"/>
    <s v="Seasonal"/>
    <x v="0"/>
    <n v="0.17269999999999999"/>
    <n v="4.5599999999999996"/>
    <n v="0.38"/>
    <n v="0.1759"/>
    <n v="28"/>
    <n v="491"/>
    <n v="1.41"/>
    <n v="1"/>
    <x v="0"/>
    <n v="2127.1799999999998"/>
  </r>
  <r>
    <n v="20018"/>
    <x v="6"/>
    <d v="2011-06-08T15:18:00"/>
    <x v="0"/>
    <s v="North"/>
    <s v="Social Media"/>
    <s v="Storage"/>
    <x v="0"/>
    <n v="4.0599999999999997E-2"/>
    <n v="16.5"/>
    <n v="1.65"/>
    <n v="0.6"/>
    <n v="681"/>
    <n v="8540"/>
    <n v="2.0299999999999998"/>
    <n v="-1"/>
    <x v="7"/>
    <n v="6575.21"/>
  </r>
  <r>
    <n v="20019"/>
    <x v="1"/>
    <d v="2011-10-31T12:21:00"/>
    <x v="0"/>
    <s v="North"/>
    <s v="Search"/>
    <s v="General"/>
    <x v="0"/>
    <n v="6.6E-3"/>
    <n v="1.25"/>
    <n v="1.25"/>
    <n v="0.31"/>
    <n v="177"/>
    <n v="5083"/>
    <n v="4.0599999999999996"/>
    <n v="-0.366025404"/>
    <x v="0"/>
    <n v="2612.73"/>
  </r>
  <r>
    <n v="20020"/>
    <x v="7"/>
    <d v="2010-07-15T14:46:00"/>
    <x v="0"/>
    <s v="North"/>
    <s v="Search"/>
    <s v="General"/>
    <x v="0"/>
    <n v="2.1299999999999999E-2"/>
    <n v="10.199999999999999"/>
    <n v="0.85"/>
    <n v="0.22939999999999999"/>
    <n v="798"/>
    <n v="16543"/>
    <n v="2.19"/>
    <n v="-1.3660254039999999"/>
    <x v="3"/>
    <n v="5182.82"/>
  </r>
  <r>
    <n v="20021"/>
    <x v="0"/>
    <d v="2010-11-11T18:24:00"/>
    <x v="0"/>
    <s v="North"/>
    <s v="Social Media"/>
    <s v="Seasonal"/>
    <x v="0"/>
    <n v="1.37E-2"/>
    <n v="32.450000000000003"/>
    <n v="2.95"/>
    <n v="7.1400000000000005E-2"/>
    <n v="827"/>
    <n v="20564"/>
    <n v="2.91"/>
    <n v="0.366025404"/>
    <x v="3"/>
    <n v="858.53"/>
  </r>
  <r>
    <n v="20022"/>
    <x v="1"/>
    <d v="2010-10-15T12:11:00"/>
    <x v="0"/>
    <s v="North"/>
    <s v="Email"/>
    <s v="General"/>
    <x v="2"/>
    <n v="6.08E-2"/>
    <n v="5.95"/>
    <n v="5.95"/>
    <n v="8.8000000000000005E-3"/>
    <n v="300"/>
    <n v="4033"/>
    <n v="6.99"/>
    <n v="-0.366025404"/>
    <x v="4"/>
    <n v="111.75"/>
  </r>
  <r>
    <n v="20023"/>
    <x v="1"/>
    <d v="2011-10-21T12:56:00"/>
    <x v="0"/>
    <s v="North"/>
    <s v="Search"/>
    <s v="Seasonal"/>
    <x v="2"/>
    <n v="5.9700000000000003E-2"/>
    <n v="2.9"/>
    <n v="0.28999999999999998"/>
    <n v="0.33529999999999999"/>
    <n v="484"/>
    <n v="18850"/>
    <n v="1.04"/>
    <n v="-0.366025404"/>
    <x v="1"/>
    <n v="84.29"/>
  </r>
  <r>
    <n v="20024"/>
    <x v="8"/>
    <d v="2011-08-17T13:33:00"/>
    <x v="0"/>
    <s v="North"/>
    <s v="Social Media"/>
    <s v="Storage"/>
    <x v="0"/>
    <n v="6.0499999999999998E-2"/>
    <n v="17.7"/>
    <n v="2.95"/>
    <n v="0.49049999999999999"/>
    <n v="256"/>
    <n v="3701"/>
    <n v="3.06"/>
    <n v="-1.3660254039999999"/>
    <x v="5"/>
    <n v="6123.06"/>
  </r>
  <r>
    <n v="20025"/>
    <x v="8"/>
    <d v="2011-08-15T15:17:00"/>
    <x v="0"/>
    <s v="North"/>
    <s v="TV"/>
    <s v="Kitchen"/>
    <x v="2"/>
    <n v="3.5000000000000001E-3"/>
    <n v="13.2"/>
    <n v="0.55000000000000004"/>
    <s v="Null"/>
    <n v="322"/>
    <n v="3994"/>
    <n v="1.24"/>
    <n v="-1.3660254039999999"/>
    <x v="4"/>
    <n v="150.13999999999999"/>
  </r>
  <r>
    <n v="20026"/>
    <x v="5"/>
    <d v="2010-09-13T12:41:00"/>
    <x v="0"/>
    <s v="North"/>
    <s v="Affiliate"/>
    <s v="General"/>
    <x v="0"/>
    <n v="6.0299999999999999E-2"/>
    <n v="7.95"/>
    <n v="7.95"/>
    <n v="0.31409999999999999"/>
    <n v="293"/>
    <n v="5338"/>
    <n v="4.05"/>
    <n v="-1"/>
    <x v="1"/>
    <n v="1054.49"/>
  </r>
  <r>
    <n v="20027"/>
    <x v="5"/>
    <d v="2010-09-28T14:07:00"/>
    <x v="0"/>
    <s v="North"/>
    <s v="Affiliate"/>
    <s v="General"/>
    <x v="2"/>
    <n v="2.87E-2"/>
    <n v="25.2"/>
    <n v="2.1"/>
    <n v="0.23300000000000001"/>
    <n v="521"/>
    <n v="15195"/>
    <n v="3.51"/>
    <n v="-1"/>
    <x v="0"/>
    <n v="601.71"/>
  </r>
  <r>
    <n v="20028"/>
    <x v="0"/>
    <d v="2011-11-28T11:42:00"/>
    <x v="0"/>
    <s v="North"/>
    <s v="Affiliate"/>
    <s v="General"/>
    <x v="0"/>
    <n v="4.1599999999999998E-2"/>
    <n v="15.6"/>
    <n v="0.65"/>
    <n v="0.1487"/>
    <n v="115"/>
    <n v="3925"/>
    <n v="6.5"/>
    <n v="0.366025404"/>
    <x v="4"/>
    <n v="42140.851000000002"/>
  </r>
  <r>
    <n v="20029"/>
    <x v="1"/>
    <d v="2011-10-19T11:53:00"/>
    <x v="0"/>
    <s v="North"/>
    <s v="Influencer"/>
    <s v="General"/>
    <x v="0"/>
    <n v="4.3499999999999997E-2"/>
    <n v="50.4"/>
    <n v="2.1"/>
    <n v="0.40939999999999999"/>
    <n v="530"/>
    <n v="5054"/>
    <n v="4.34"/>
    <n v="-0.366025404"/>
    <x v="3"/>
    <n v="9297.58"/>
  </r>
  <r>
    <n v="20030"/>
    <x v="5"/>
    <d v="2010-09-16T13:12:00"/>
    <x v="0"/>
    <s v="North"/>
    <s v="Social Media"/>
    <s v="General"/>
    <x v="0"/>
    <n v="5.5399999999999998E-2"/>
    <n v="2.95"/>
    <n v="2.95"/>
    <n v="4.9399999999999999E-2"/>
    <s v="Null"/>
    <n v="1743"/>
    <n v="2.89"/>
    <n v="-1"/>
    <x v="5"/>
    <n v="466.98"/>
  </r>
  <r>
    <n v="20031"/>
    <x v="0"/>
    <d v="2010-11-30T12:46:00"/>
    <x v="0"/>
    <s v="North"/>
    <s v="Influencer"/>
    <s v="Seasonal"/>
    <x v="0"/>
    <n v="3.5200000000000002E-2"/>
    <n v="14.85"/>
    <n v="4.95"/>
    <n v="0.16969999999999999"/>
    <n v="657"/>
    <n v="12899"/>
    <n v="3.29"/>
    <n v="0.366025404"/>
    <x v="1"/>
    <n v="982.07"/>
  </r>
  <r>
    <n v="20032"/>
    <x v="9"/>
    <d v="2011-03-08T09:23:00"/>
    <x v="0"/>
    <s v="North"/>
    <s v="Social Media"/>
    <s v="Storage"/>
    <x v="0"/>
    <n v="2.0799999999999999E-2"/>
    <n v="10.199999999999999"/>
    <n v="0.85"/>
    <n v="0.2908"/>
    <n v="601"/>
    <n v="22323"/>
    <n v="4.79"/>
    <n v="1"/>
    <x v="6"/>
    <n v="1840.33"/>
  </r>
  <r>
    <n v="20033"/>
    <x v="10"/>
    <d v="2010-04-18T12:46:00"/>
    <x v="0"/>
    <s v="North"/>
    <s v="TV"/>
    <s v="General"/>
    <x v="0"/>
    <n v="0.1024"/>
    <n v="1.45"/>
    <n v="1.45"/>
    <n v="0.39500000000000002"/>
    <n v="420"/>
    <n v="13810"/>
    <n v="6.61"/>
    <n v="0.366025404"/>
    <x v="3"/>
    <n v="9593.52"/>
  </r>
  <r>
    <n v="20034"/>
    <x v="11"/>
    <d v="2010-01-21T09:33:00"/>
    <x v="0"/>
    <s v="North"/>
    <s v="Search"/>
    <s v="General"/>
    <x v="1"/>
    <n v="5.2200000000000003E-2"/>
    <n v="55.8"/>
    <n v="4.6500000000000004"/>
    <n v="0.25290000000000001"/>
    <n v="112"/>
    <n v="4603"/>
    <n v="7.85"/>
    <n v="1.3660254039999999"/>
    <x v="3"/>
    <n v="55.8"/>
  </r>
  <r>
    <n v="20035"/>
    <x v="6"/>
    <d v="2010-06-09T13:22:00"/>
    <x v="0"/>
    <s v="North"/>
    <s v="Search"/>
    <s v="General"/>
    <x v="0"/>
    <n v="0.13109999999999999"/>
    <s v="Null"/>
    <n v="7.65"/>
    <n v="0.1754"/>
    <n v="419"/>
    <n v="15560"/>
    <n v="6.51"/>
    <n v="-1"/>
    <x v="2"/>
    <n v="9820.26"/>
  </r>
  <r>
    <n v="20036"/>
    <x v="3"/>
    <d v="2010-05-06T16:57:00"/>
    <x v="0"/>
    <s v="North"/>
    <s v="Email"/>
    <s v="General"/>
    <x v="0"/>
    <n v="1.7899999999999999E-2"/>
    <n v="11.6"/>
    <n v="1.45"/>
    <n v="0.21909999999999999"/>
    <n v="168"/>
    <n v="2005"/>
    <n v="6.54"/>
    <n v="-0.366025404"/>
    <x v="4"/>
    <n v="1957.83"/>
  </r>
  <r>
    <n v="20037"/>
    <x v="4"/>
    <d v="2010-12-02T12:07:00"/>
    <x v="0"/>
    <s v="North"/>
    <s v="Email"/>
    <s v="Stationery"/>
    <x v="0"/>
    <n v="1.03E-2"/>
    <n v="102"/>
    <n v="2.5499999999999998"/>
    <n v="0.20830000000000001"/>
    <n v="701"/>
    <n v="25247"/>
    <n v="1.37"/>
    <n v="1"/>
    <x v="7"/>
    <n v="4735.92"/>
  </r>
  <r>
    <n v="20038"/>
    <x v="1"/>
    <d v="2011-10-24T17:07:00"/>
    <x v="0"/>
    <s v="North"/>
    <s v="Email"/>
    <s v="Seasonal"/>
    <x v="0"/>
    <n v="8.0199999999999994E-2"/>
    <n v="3.29"/>
    <n v="3.29"/>
    <n v="9.6100000000000005E-2"/>
    <n v="582"/>
    <n v="9664"/>
    <n v="4.6100000000000003"/>
    <n v="-0.366025404"/>
    <x v="1"/>
    <n v="22939.06"/>
  </r>
  <r>
    <n v="20039"/>
    <x v="0"/>
    <d v="2011-11-15T12:42:00"/>
    <x v="0"/>
    <s v="North"/>
    <s v="Email"/>
    <s v="General"/>
    <x v="2"/>
    <n v="1.9800000000000002E-2"/>
    <n v="3.75"/>
    <n v="3.75"/>
    <n v="0.33090000000000003"/>
    <n v="444"/>
    <n v="10205"/>
    <n v="2.84"/>
    <n v="0.366025404"/>
    <x v="6"/>
    <n v="1315.24"/>
  </r>
  <r>
    <n v="20040"/>
    <x v="1"/>
    <d v="2011-10-26T12:46:00"/>
    <x v="0"/>
    <s v="North"/>
    <s v="TV"/>
    <s v="Lighting"/>
    <x v="0"/>
    <n v="2.24E-2"/>
    <n v="5.45"/>
    <n v="5.45"/>
    <n v="0.25990000000000002"/>
    <n v="56"/>
    <n v="758"/>
    <n v="3.66"/>
    <n v="-0.366025404"/>
    <x v="3"/>
    <n v="386.15"/>
  </r>
  <r>
    <n v="20041"/>
    <x v="10"/>
    <d v="2010-04-29T16:45:00"/>
    <x v="0"/>
    <s v="North"/>
    <s v="Search"/>
    <s v="General"/>
    <x v="0"/>
    <n v="2.3E-2"/>
    <n v="13.92"/>
    <n v="0.28999999999999998"/>
    <n v="0.15210000000000001"/>
    <n v="250"/>
    <n v="10860"/>
    <n v="2.17"/>
    <n v="0.366025404"/>
    <x v="4"/>
    <n v="1240.92"/>
  </r>
  <r>
    <n v="20042"/>
    <x v="10"/>
    <d v="2010-04-01T13:54:00"/>
    <x v="0"/>
    <s v="North"/>
    <s v="Email"/>
    <s v="Kitchen"/>
    <x v="0"/>
    <s v="Null"/>
    <n v="8.85"/>
    <n v="2.95"/>
    <s v="Null"/>
    <n v="647"/>
    <n v="29384"/>
    <n v="5.18"/>
    <n v="0.366025404"/>
    <x v="0"/>
    <n v="779.9"/>
  </r>
  <r>
    <n v="20043"/>
    <x v="0"/>
    <d v="2010-11-26T12:05:00"/>
    <x v="0"/>
    <s v="North"/>
    <s v="TV"/>
    <s v="General"/>
    <x v="2"/>
    <n v="3.7100000000000001E-2"/>
    <n v="2.1"/>
    <n v="2.1"/>
    <n v="0.50870000000000004"/>
    <n v="241"/>
    <n v="5496"/>
    <n v="5.24"/>
    <n v="0.366025404"/>
    <x v="4"/>
    <n v="383.02"/>
  </r>
  <r>
    <n v="20044"/>
    <x v="4"/>
    <d v="2009-12-03T13:03:00"/>
    <x v="0"/>
    <s v="North"/>
    <s v="Search"/>
    <s v="Lighting"/>
    <x v="0"/>
    <n v="5.6399999999999999E-2"/>
    <n v="102"/>
    <n v="4.25"/>
    <n v="0.34839999999999999"/>
    <n v="304"/>
    <n v="3524"/>
    <n v="3.6"/>
    <n v="1"/>
    <x v="4"/>
    <n v="286.85000000000002"/>
  </r>
  <r>
    <n v="20045"/>
    <x v="6"/>
    <d v="2011-06-03T11:42:00"/>
    <x v="0"/>
    <s v="North"/>
    <s v="Search"/>
    <s v="Storage"/>
    <x v="2"/>
    <n v="0.1079"/>
    <n v="9.9"/>
    <n v="4.95"/>
    <n v="0.41839999999999999"/>
    <n v="169"/>
    <n v="10066"/>
    <n v="5.67"/>
    <n v="-1"/>
    <x v="7"/>
    <n v="574.15"/>
  </r>
  <r>
    <n v="20046"/>
    <x v="11"/>
    <d v="2010-01-17T10:27:00"/>
    <x v="0"/>
    <s v="North"/>
    <s v="Email"/>
    <s v="General"/>
    <x v="0"/>
    <n v="1.9199999999999998E-2"/>
    <n v="1.9"/>
    <n v="0.95"/>
    <n v="0.6"/>
    <n v="800"/>
    <n v="19617"/>
    <n v="6.9"/>
    <n v="1.3660254039999999"/>
    <x v="5"/>
    <n v="869.69"/>
  </r>
  <r>
    <n v="20047"/>
    <x v="2"/>
    <d v="2010-02-02T09:39:00"/>
    <x v="0"/>
    <s v="North"/>
    <s v="Email"/>
    <s v="General"/>
    <x v="0"/>
    <n v="6.3299999999999995E-2"/>
    <n v="20.399999999999999"/>
    <n v="2.5499999999999998"/>
    <n v="0.44829999999999998"/>
    <n v="27"/>
    <n v="366"/>
    <n v="3.16"/>
    <n v="1.3660254039999999"/>
    <x v="6"/>
    <n v="837.55"/>
  </r>
  <r>
    <n v="20048"/>
    <x v="4"/>
    <d v="2010-12-05T15:54:00"/>
    <x v="0"/>
    <s v="North"/>
    <s v="Social Media"/>
    <s v="General"/>
    <x v="0"/>
    <n v="3.2899999999999999E-2"/>
    <n v="3.75"/>
    <n v="3.75"/>
    <n v="2.0199999999999999E-2"/>
    <n v="362"/>
    <n v="6398"/>
    <n v="3.13"/>
    <n v="1"/>
    <x v="0"/>
    <s v="Null"/>
  </r>
  <r>
    <n v="20049"/>
    <x v="0"/>
    <d v="2010-11-16T12:22:00"/>
    <x v="0"/>
    <s v="North"/>
    <s v="Social Media"/>
    <s v="General"/>
    <x v="2"/>
    <n v="6.7299999999999999E-2"/>
    <n v="4.2"/>
    <n v="2.1"/>
    <n v="0.2039"/>
    <n v="249"/>
    <n v="5431"/>
    <n v="7.57"/>
    <n v="0.366025404"/>
    <x v="3"/>
    <n v="401.89"/>
  </r>
  <r>
    <n v="20050"/>
    <x v="7"/>
    <d v="2011-07-19T12:54:00"/>
    <x v="0"/>
    <s v="North"/>
    <s v="Affiliate"/>
    <s v="General"/>
    <x v="0"/>
    <n v="1.47E-2"/>
    <n v="1.65"/>
    <n v="1.65"/>
    <n v="0.57469999999999999"/>
    <n v="140"/>
    <n v="5644"/>
    <n v="3.05"/>
    <n v="-1.3660254039999999"/>
    <x v="2"/>
    <n v="95594.72"/>
  </r>
  <r>
    <n v="20051"/>
    <x v="2"/>
    <d v="2010-02-16T10:44:00"/>
    <x v="0"/>
    <s v="North"/>
    <s v="Influencer"/>
    <s v="Lighting"/>
    <x v="0"/>
    <n v="0.126"/>
    <n v="16.8"/>
    <n v="2.1"/>
    <n v="2.9399999999999999E-2"/>
    <n v="232"/>
    <n v="2134"/>
    <n v="2.37"/>
    <n v="1.3660254039999999"/>
    <x v="5"/>
    <n v="626.32000000000005"/>
  </r>
  <r>
    <n v="20052"/>
    <x v="0"/>
    <d v="2011-11-28T12:35:00"/>
    <x v="0"/>
    <s v="North"/>
    <s v="Email"/>
    <s v="Seasonal"/>
    <x v="0"/>
    <n v="1.6899999999999998E-2"/>
    <n v="1.74"/>
    <n v="0.28999999999999998"/>
    <n v="0.14419999999999999"/>
    <n v="517"/>
    <n v="5716"/>
    <n v="5.13"/>
    <n v="0.366025404"/>
    <x v="0"/>
    <n v="1181.46"/>
  </r>
  <r>
    <n v="20053"/>
    <x v="3"/>
    <d v="2010-05-07T17:28:00"/>
    <x v="0"/>
    <s v="North"/>
    <s v="Social Media"/>
    <s v="General"/>
    <x v="0"/>
    <n v="2.53E-2"/>
    <n v="7.5"/>
    <n v="1.25"/>
    <n v="3.1399999999999997E-2"/>
    <n v="263"/>
    <n v="9807"/>
    <n v="1.0900000000000001"/>
    <n v="-0.366025404"/>
    <x v="0"/>
    <n v="653.45000000000005"/>
  </r>
  <r>
    <n v="20054"/>
    <x v="1"/>
    <d v="2011-10-13T13:58:00"/>
    <x v="0"/>
    <s v="North"/>
    <s v="Affiliate"/>
    <s v="General"/>
    <x v="2"/>
    <n v="2.5700000000000001E-2"/>
    <n v="0.85"/>
    <n v="0.85"/>
    <n v="6.4399999999999999E-2"/>
    <n v="38"/>
    <n v="886"/>
    <n v="5.27"/>
    <n v="-0.366025404"/>
    <x v="1"/>
    <n v="175.16"/>
  </r>
  <r>
    <n v="20055"/>
    <x v="4"/>
    <d v="2009-12-13T12:04:00"/>
    <x v="0"/>
    <s v="North"/>
    <s v="Affiliate"/>
    <s v="Seasonal"/>
    <x v="0"/>
    <n v="2.8199999999999999E-2"/>
    <n v="2.5"/>
    <n v="1.25"/>
    <n v="0.1653"/>
    <n v="414"/>
    <n v="4240"/>
    <n v="2.5499999999999998"/>
    <n v="1"/>
    <x v="7"/>
    <n v="862.17"/>
  </r>
  <r>
    <n v="20056"/>
    <x v="0"/>
    <d v="2011-11-10T14:59:00"/>
    <x v="0"/>
    <s v="North"/>
    <s v="Influencer"/>
    <s v="Stationery"/>
    <x v="0"/>
    <n v="5.1499999999999997E-2"/>
    <n v="1.25"/>
    <n v="1.25"/>
    <n v="6.9199999999999998E-2"/>
    <n v="214"/>
    <n v="4246"/>
    <n v="0.74"/>
    <n v="0.366025404"/>
    <x v="7"/>
    <n v="1905.34"/>
  </r>
  <r>
    <n v="20057"/>
    <x v="3"/>
    <d v="2010-05-04T10:03:00"/>
    <x v="0"/>
    <s v="North"/>
    <s v="Email"/>
    <s v="Storage"/>
    <x v="0"/>
    <s v="Null"/>
    <n v="10.199999999999999"/>
    <n v="0.85"/>
    <n v="4.0899999999999999E-2"/>
    <n v="344"/>
    <n v="11073"/>
    <n v="3.99"/>
    <n v="-0.366025404"/>
    <x v="4"/>
    <n v="858.93"/>
  </r>
  <r>
    <n v="20058"/>
    <x v="1"/>
    <d v="2010-10-05T13:48:00"/>
    <x v="0"/>
    <s v="North"/>
    <s v="Social Media"/>
    <s v="General"/>
    <x v="0"/>
    <n v="0.1004"/>
    <n v="10.199999999999999"/>
    <n v="2.5499999999999998"/>
    <n v="0.1794"/>
    <n v="601"/>
    <n v="15986"/>
    <s v="Null"/>
    <n v="-0.366025404"/>
    <x v="7"/>
    <n v="3751.75"/>
  </r>
  <r>
    <n v="20059"/>
    <x v="0"/>
    <d v="2011-11-02T13:13:00"/>
    <x v="0"/>
    <s v="North"/>
    <s v="Email"/>
    <s v="General"/>
    <x v="2"/>
    <n v="6.4199999999999993E-2"/>
    <n v="2.34"/>
    <n v="0.39"/>
    <n v="0.1206"/>
    <n v="123"/>
    <n v="4335"/>
    <n v="3.37"/>
    <n v="0.366025404"/>
    <x v="7"/>
    <n v="995.9"/>
  </r>
  <r>
    <n v="20060"/>
    <x v="2"/>
    <d v="2011-02-27T10:13:00"/>
    <x v="0"/>
    <s v="North"/>
    <s v="Social Media"/>
    <s v="Lighting"/>
    <x v="2"/>
    <n v="8.8000000000000005E-3"/>
    <s v="Null"/>
    <n v="1.25"/>
    <n v="0.21029999999999999"/>
    <n v="466"/>
    <n v="17087"/>
    <n v="4.41"/>
    <n v="1.3660254039999999"/>
    <x v="6"/>
    <n v="544.79999999999995"/>
  </r>
  <r>
    <n v="20061"/>
    <x v="3"/>
    <d v="2010-05-09T16:10:00"/>
    <x v="0"/>
    <s v="North"/>
    <s v="Social Media"/>
    <s v="Storage"/>
    <x v="0"/>
    <n v="5.4000000000000003E-3"/>
    <n v="15"/>
    <n v="1.25"/>
    <n v="0.27139999999999997"/>
    <n v="568"/>
    <n v="16304"/>
    <n v="5.4"/>
    <n v="-0.366025404"/>
    <x v="2"/>
    <n v="139.55000000000001"/>
  </r>
  <r>
    <n v="20062"/>
    <x v="4"/>
    <d v="2011-12-01T13:28:00"/>
    <x v="0"/>
    <s v="North"/>
    <s v="Social Media"/>
    <s v="Seasonal"/>
    <x v="0"/>
    <n v="2.7900000000000001E-2"/>
    <n v="2.1"/>
    <n v="2.1"/>
    <n v="0.35089999999999999"/>
    <s v="Null"/>
    <n v="12779"/>
    <n v="4.01"/>
    <n v="1"/>
    <x v="0"/>
    <n v="2868.83"/>
  </r>
  <r>
    <n v="20063"/>
    <x v="2"/>
    <d v="2010-02-24T12:14:00"/>
    <x v="0"/>
    <s v="North"/>
    <s v="TV"/>
    <s v="Storage"/>
    <x v="0"/>
    <n v="1.41E-2"/>
    <n v="8.5"/>
    <n v="0.85"/>
    <n v="0.14610000000000001"/>
    <n v="423"/>
    <n v="3587"/>
    <n v="1.1599999999999999"/>
    <n v="1.3660254039999999"/>
    <x v="0"/>
    <n v="238.19"/>
  </r>
  <r>
    <n v="20064"/>
    <x v="1"/>
    <d v="2010-10-21T14:55:00"/>
    <x v="0"/>
    <s v="North"/>
    <s v="Affiliate"/>
    <s v="General"/>
    <x v="0"/>
    <n v="1.3599999999999999E-2"/>
    <n v="2.95"/>
    <n v="2.95"/>
    <n v="0.30120000000000002"/>
    <n v="100"/>
    <n v="1344"/>
    <n v="3.28"/>
    <n v="-0.366025404"/>
    <x v="7"/>
    <n v="1002.95"/>
  </r>
  <r>
    <n v="20065"/>
    <x v="1"/>
    <d v="2011-10-05T15:09:00"/>
    <x v="0"/>
    <s v="North"/>
    <s v="Affiliate"/>
    <s v="General"/>
    <x v="0"/>
    <n v="0.14080000000000001"/>
    <n v="20.28"/>
    <n v="1.69"/>
    <s v="Null"/>
    <n v="321"/>
    <n v="3541"/>
    <n v="5.44"/>
    <n v="-0.366025404"/>
    <x v="1"/>
    <n v="11792.63"/>
  </r>
  <r>
    <n v="20066"/>
    <x v="4"/>
    <d v="2010-12-16T19:09:00"/>
    <x v="3"/>
    <s v="East"/>
    <s v="Search"/>
    <s v="General"/>
    <x v="0"/>
    <n v="0.1062"/>
    <n v="41.76"/>
    <n v="0.28999999999999998"/>
    <s v="Null"/>
    <n v="282"/>
    <n v="5061"/>
    <n v="6.37"/>
    <n v="1"/>
    <x v="5"/>
    <n v="859.12"/>
  </r>
  <r>
    <n v="20067"/>
    <x v="1"/>
    <d v="2011-10-06T16:01:00"/>
    <x v="0"/>
    <s v="North"/>
    <s v="TV"/>
    <s v="General"/>
    <x v="0"/>
    <n v="3.3000000000000002E-2"/>
    <n v="3.75"/>
    <n v="3.75"/>
    <n v="0.39129999999999998"/>
    <n v="444"/>
    <n v="6344"/>
    <n v="5.35"/>
    <n v="-0.366025404"/>
    <x v="5"/>
    <n v="1230.3"/>
  </r>
  <r>
    <n v="20068"/>
    <x v="8"/>
    <d v="2010-08-26T13:52:00"/>
    <x v="0"/>
    <s v="North"/>
    <s v="Affiliate"/>
    <s v="Kitchen"/>
    <x v="0"/>
    <n v="2.92E-2"/>
    <n v="5.9"/>
    <n v="2.95"/>
    <n v="0.1258"/>
    <n v="647"/>
    <n v="12595"/>
    <n v="4.82"/>
    <n v="-1.3660254039999999"/>
    <x v="6"/>
    <n v="1683.58"/>
  </r>
  <r>
    <n v="20069"/>
    <x v="10"/>
    <d v="2010-04-22T11:21:00"/>
    <x v="0"/>
    <s v="North"/>
    <s v="Influencer"/>
    <s v="General"/>
    <x v="2"/>
    <n v="4.19E-2"/>
    <n v="87.6"/>
    <n v="10.95"/>
    <n v="0.1956"/>
    <n v="377"/>
    <n v="5430"/>
    <s v="Null"/>
    <n v="0.366025404"/>
    <x v="4"/>
    <n v="3950.92"/>
  </r>
  <r>
    <n v="20070"/>
    <x v="5"/>
    <d v="2010-09-23T10:44:00"/>
    <x v="0"/>
    <s v="North"/>
    <s v="Email"/>
    <s v="Stationery"/>
    <x v="0"/>
    <n v="4.4299999999999999E-2"/>
    <n v="17.7"/>
    <n v="2.95"/>
    <n v="0.1681"/>
    <n v="290"/>
    <n v="9811"/>
    <n v="2.06"/>
    <n v="-1"/>
    <x v="7"/>
    <n v="11520.79"/>
  </r>
  <r>
    <n v="20071"/>
    <x v="9"/>
    <d v="2010-03-16T09:49:00"/>
    <x v="0"/>
    <s v="North"/>
    <s v="Social Media"/>
    <s v="General"/>
    <x v="0"/>
    <s v="Null"/>
    <n v="22.5"/>
    <n v="3.75"/>
    <n v="3.61E-2"/>
    <n v="433"/>
    <n v="4658"/>
    <n v="6.42"/>
    <n v="1"/>
    <x v="3"/>
    <n v="275.33999999999997"/>
  </r>
  <r>
    <n v="20072"/>
    <x v="10"/>
    <d v="2011-04-08T09:54:00"/>
    <x v="0"/>
    <s v="North"/>
    <s v="Social Media"/>
    <s v="General"/>
    <x v="0"/>
    <n v="0.1114"/>
    <n v="7.8"/>
    <n v="0.65"/>
    <n v="9.4100000000000003E-2"/>
    <n v="123"/>
    <n v="2102"/>
    <n v="4.62"/>
    <n v="0.366025404"/>
    <x v="5"/>
    <n v="7027.88"/>
  </r>
  <r>
    <n v="20073"/>
    <x v="3"/>
    <d v="2010-05-06T10:30:00"/>
    <x v="0"/>
    <s v="North"/>
    <s v="Affiliate"/>
    <s v="General"/>
    <x v="0"/>
    <n v="9.7799999999999998E-2"/>
    <n v="19.899999999999999"/>
    <n v="9.9499999999999993"/>
    <n v="0.35489999999999999"/>
    <n v="219"/>
    <n v="4569"/>
    <n v="5.42"/>
    <n v="-0.366025404"/>
    <x v="0"/>
    <n v="47670.6"/>
  </r>
  <r>
    <n v="20074"/>
    <x v="5"/>
    <d v="2011-09-21T09:45:00"/>
    <x v="0"/>
    <s v="North"/>
    <s v="Social Media"/>
    <s v="Seasonal"/>
    <x v="0"/>
    <n v="3.5099999999999999E-2"/>
    <n v="19.8"/>
    <n v="1.65"/>
    <n v="7.8100000000000003E-2"/>
    <n v="378"/>
    <n v="7324"/>
    <n v="2.09"/>
    <n v="-1"/>
    <x v="7"/>
    <n v="3297.48"/>
  </r>
  <r>
    <n v="20075"/>
    <x v="3"/>
    <d v="2010-05-25T12:13:00"/>
    <x v="0"/>
    <s v="North"/>
    <s v="Social Media"/>
    <s v="Seasonal"/>
    <x v="0"/>
    <n v="4.3E-3"/>
    <n v="13.92"/>
    <n v="0.28999999999999998"/>
    <n v="0.30590000000000001"/>
    <n v="493"/>
    <n v="18068"/>
    <n v="7.45"/>
    <n v="-0.366025404"/>
    <x v="1"/>
    <n v="81.52"/>
  </r>
  <r>
    <n v="20076"/>
    <x v="3"/>
    <d v="2010-05-17T11:46:00"/>
    <x v="0"/>
    <s v="North"/>
    <s v="Search"/>
    <s v="General"/>
    <x v="0"/>
    <n v="8.0299999999999996E-2"/>
    <n v="4.95"/>
    <n v="4.95"/>
    <n v="6.7799999999999999E-2"/>
    <n v="200"/>
    <n v="3414"/>
    <n v="1.08"/>
    <n v="-0.366025404"/>
    <x v="3"/>
    <n v="2706.25"/>
  </r>
  <r>
    <n v="20077"/>
    <x v="4"/>
    <d v="2009-12-14T15:51:00"/>
    <x v="0"/>
    <s v="North"/>
    <s v="Affiliate"/>
    <s v="Storage"/>
    <x v="0"/>
    <n v="1.0200000000000001E-2"/>
    <n v="15.3"/>
    <n v="2.5499999999999998"/>
    <n v="0.1895"/>
    <n v="366"/>
    <n v="5969"/>
    <n v="4.29"/>
    <n v="1"/>
    <x v="5"/>
    <n v="1826.19"/>
  </r>
  <r>
    <n v="20078"/>
    <x v="4"/>
    <d v="2010-12-03T11:19:00"/>
    <x v="0"/>
    <s v="North"/>
    <s v="Social Media"/>
    <s v="Storage"/>
    <x v="2"/>
    <n v="1.8700000000000001E-2"/>
    <n v="3.9"/>
    <n v="1.95"/>
    <n v="0.2944"/>
    <n v="156"/>
    <n v="3128"/>
    <n v="6.91"/>
    <n v="1"/>
    <x v="5"/>
    <n v="137.79"/>
  </r>
  <r>
    <n v="20079"/>
    <x v="1"/>
    <d v="2010-10-04T12:46:00"/>
    <x v="0"/>
    <s v="North"/>
    <s v="Email"/>
    <s v="Storage"/>
    <x v="0"/>
    <n v="3.5000000000000003E-2"/>
    <n v="8.85"/>
    <n v="2.95"/>
    <n v="9.8400000000000001E-2"/>
    <n v="163"/>
    <n v="1232"/>
    <n v="3.75"/>
    <n v="-0.366025404"/>
    <x v="0"/>
    <n v="472.02"/>
  </r>
  <r>
    <n v="20080"/>
    <x v="10"/>
    <d v="2010-04-18T11:14:00"/>
    <x v="0"/>
    <s v="North"/>
    <s v="Email"/>
    <s v="Kitchen"/>
    <x v="0"/>
    <n v="7.4000000000000003E-3"/>
    <n v="9.9499999999999993"/>
    <n v="9.9499999999999993"/>
    <n v="0.6"/>
    <n v="62"/>
    <n v="510"/>
    <n v="5.19"/>
    <n v="0.366025404"/>
    <x v="0"/>
    <n v="289.04000000000002"/>
  </r>
  <r>
    <n v="20081"/>
    <x v="1"/>
    <d v="2011-10-27T14:39:00"/>
    <x v="0"/>
    <s v="North"/>
    <s v="Search"/>
    <s v="General"/>
    <x v="2"/>
    <n v="0.1318"/>
    <n v="2.34"/>
    <n v="0.39"/>
    <n v="5.3400000000000003E-2"/>
    <n v="69"/>
    <n v="3046"/>
    <n v="2.58"/>
    <n v="-0.366025404"/>
    <x v="3"/>
    <n v="538.16999999999996"/>
  </r>
  <r>
    <n v="20082"/>
    <x v="5"/>
    <d v="2010-09-05T10:54:00"/>
    <x v="0"/>
    <s v="North"/>
    <s v="Social Media"/>
    <s v="Lighting"/>
    <x v="0"/>
    <n v="1.9E-3"/>
    <n v="0.85"/>
    <n v="0.85"/>
    <n v="0.4924"/>
    <n v="61"/>
    <n v="1169"/>
    <s v="Null"/>
    <n v="-1"/>
    <x v="5"/>
    <n v="3401.01"/>
  </r>
  <r>
    <n v="20083"/>
    <x v="9"/>
    <d v="2011-03-16T10:17:00"/>
    <x v="0"/>
    <s v="North"/>
    <s v="Affiliate"/>
    <s v="Storage"/>
    <x v="0"/>
    <n v="2.9499999999999998E-2"/>
    <n v="15.6"/>
    <n v="1.95"/>
    <n v="0.27989999999999998"/>
    <n v="138"/>
    <n v="2025"/>
    <n v="2.42"/>
    <n v="1"/>
    <x v="5"/>
    <n v="4287.67"/>
  </r>
  <r>
    <n v="20084"/>
    <x v="3"/>
    <d v="2011-05-08T16:11:00"/>
    <x v="0"/>
    <s v="North"/>
    <s v="Affiliate"/>
    <s v="Storage"/>
    <x v="0"/>
    <n v="2.8799999999999999E-2"/>
    <s v="Null"/>
    <n v="1.65"/>
    <n v="0.34100000000000003"/>
    <n v="790"/>
    <n v="36317"/>
    <s v="Null"/>
    <n v="-0.366025404"/>
    <x v="4"/>
    <n v="5435.22"/>
  </r>
  <r>
    <n v="20085"/>
    <x v="0"/>
    <d v="2011-11-22T11:47:00"/>
    <x v="0"/>
    <s v="North"/>
    <s v="TV"/>
    <s v="Seasonal"/>
    <x v="2"/>
    <n v="2.4400000000000002E-2"/>
    <n v="6.3"/>
    <n v="2.1"/>
    <n v="0.20669999999999999"/>
    <n v="313"/>
    <n v="9360"/>
    <n v="1.46"/>
    <n v="0.366025404"/>
    <x v="6"/>
    <n v="1207.94"/>
  </r>
  <r>
    <n v="20086"/>
    <x v="11"/>
    <d v="2010-01-07T14:04:00"/>
    <x v="0"/>
    <s v="North"/>
    <s v="Email"/>
    <s v="Storage"/>
    <x v="0"/>
    <n v="6.2700000000000006E-2"/>
    <n v="12.5"/>
    <n v="1.25"/>
    <n v="0.34560000000000002"/>
    <n v="428"/>
    <n v="8501"/>
    <n v="1.49"/>
    <n v="1.3660254039999999"/>
    <x v="4"/>
    <n v="795.81"/>
  </r>
  <r>
    <n v="20087"/>
    <x v="1"/>
    <d v="2011-10-02T12:45:00"/>
    <x v="0"/>
    <s v="North"/>
    <s v="Social Media"/>
    <s v="Kitchen"/>
    <x v="0"/>
    <s v="Null"/>
    <n v="3.36"/>
    <n v="0.42"/>
    <n v="0.28739999999999999"/>
    <n v="216"/>
    <n v="3928"/>
    <n v="7.14"/>
    <n v="-0.366025404"/>
    <x v="2"/>
    <n v="1292.79"/>
  </r>
  <r>
    <n v="20088"/>
    <x v="5"/>
    <d v="2010-09-16T12:20:00"/>
    <x v="0"/>
    <s v="North"/>
    <s v="Affiliate"/>
    <s v="General"/>
    <x v="0"/>
    <s v="Null"/>
    <n v="44.94"/>
    <n v="7.49"/>
    <n v="0.21329999999999999"/>
    <n v="626"/>
    <n v="5644"/>
    <n v="5.81"/>
    <n v="-1"/>
    <x v="6"/>
    <n v="1020.58"/>
  </r>
  <r>
    <n v="20089"/>
    <x v="6"/>
    <d v="2011-06-21T14:00:00"/>
    <x v="3"/>
    <s v="East"/>
    <s v="Affiliate"/>
    <s v="Kitchen"/>
    <x v="0"/>
    <n v="0.1085"/>
    <n v="17"/>
    <n v="8.5"/>
    <n v="0.35770000000000002"/>
    <n v="440"/>
    <n v="6925"/>
    <s v="Null"/>
    <n v="-1"/>
    <x v="0"/>
    <n v="1019.24"/>
  </r>
  <r>
    <n v="20090"/>
    <x v="1"/>
    <d v="2011-10-10T12:19:00"/>
    <x v="0"/>
    <s v="North"/>
    <s v="Affiliate"/>
    <s v="Seasonal"/>
    <x v="1"/>
    <n v="0.12570000000000001"/>
    <n v="3.3"/>
    <n v="1.65"/>
    <n v="0.21029999999999999"/>
    <n v="231"/>
    <n v="8965"/>
    <n v="4.4800000000000004"/>
    <n v="-0.366025404"/>
    <x v="4"/>
    <n v="185.02"/>
  </r>
  <r>
    <n v="20091"/>
    <x v="5"/>
    <d v="2011-09-04T16:12:00"/>
    <x v="0"/>
    <s v="North"/>
    <s v="TV"/>
    <s v="Storage"/>
    <x v="2"/>
    <n v="1.9699999999999999E-2"/>
    <n v="0.55000000000000004"/>
    <n v="0.55000000000000004"/>
    <n v="0.4178"/>
    <n v="614"/>
    <n v="13225"/>
    <n v="2.81"/>
    <n v="-1"/>
    <x v="6"/>
    <n v="193.73"/>
  </r>
  <r>
    <n v="20092"/>
    <x v="5"/>
    <d v="2010-09-28T11:50:00"/>
    <x v="0"/>
    <s v="North"/>
    <s v="Affiliate"/>
    <s v="Storage"/>
    <x v="0"/>
    <n v="1.8100000000000002E-2"/>
    <n v="19.5"/>
    <n v="1.95"/>
    <n v="9.7600000000000006E-2"/>
    <n v="601"/>
    <n v="25130"/>
    <n v="4.78"/>
    <n v="-1"/>
    <x v="6"/>
    <n v="1628.97"/>
  </r>
  <r>
    <n v="20093"/>
    <x v="1"/>
    <d v="2011-10-24T15:43:00"/>
    <x v="0"/>
    <s v="North"/>
    <s v="Email"/>
    <s v="Storage"/>
    <x v="1"/>
    <n v="5.0900000000000001E-2"/>
    <n v="11.9"/>
    <n v="5.95"/>
    <n v="0.1147"/>
    <n v="334"/>
    <n v="8851"/>
    <n v="4.18"/>
    <n v="-0.366025404"/>
    <x v="2"/>
    <n v="406.35"/>
  </r>
  <r>
    <n v="20094"/>
    <x v="1"/>
    <d v="2010-10-22T13:27:00"/>
    <x v="0"/>
    <s v="North"/>
    <s v="Social Media"/>
    <s v="Seasonal"/>
    <x v="0"/>
    <n v="5.91E-2"/>
    <n v="9.9499999999999993"/>
    <n v="9.9499999999999993"/>
    <n v="1.4E-3"/>
    <n v="190"/>
    <n v="4719"/>
    <n v="1.25"/>
    <n v="-0.366025404"/>
    <x v="1"/>
    <n v="484.71"/>
  </r>
  <r>
    <n v="20095"/>
    <x v="5"/>
    <d v="2010-09-08T12:33:00"/>
    <x v="0"/>
    <s v="North"/>
    <s v="Email"/>
    <s v="Kitchen"/>
    <x v="0"/>
    <n v="7.8799999999999995E-2"/>
    <n v="15"/>
    <n v="1.25"/>
    <n v="0.42320000000000002"/>
    <n v="447"/>
    <n v="24296"/>
    <n v="8.4499999999999993"/>
    <n v="-1"/>
    <x v="3"/>
    <n v="2280.8200000000002"/>
  </r>
  <r>
    <n v="20096"/>
    <x v="6"/>
    <d v="2011-06-06T15:24:00"/>
    <x v="0"/>
    <s v="North"/>
    <s v="Search"/>
    <s v="Seasonal"/>
    <x v="0"/>
    <n v="4.6199999999999998E-2"/>
    <n v="4.5599999999999996"/>
    <n v="0.19"/>
    <n v="0.6"/>
    <n v="179"/>
    <n v="5949"/>
    <n v="0.24"/>
    <n v="-1"/>
    <x v="6"/>
    <n v="4031.75"/>
  </r>
  <r>
    <n v="20097"/>
    <x v="5"/>
    <d v="2011-09-15T16:36:00"/>
    <x v="0"/>
    <s v="North"/>
    <s v="TV"/>
    <s v="General"/>
    <x v="0"/>
    <n v="3.5499999999999997E-2"/>
    <n v="21"/>
    <n v="2.1"/>
    <n v="0.6"/>
    <s v="Null"/>
    <n v="22684"/>
    <n v="4.0199999999999996"/>
    <n v="-1"/>
    <x v="3"/>
    <n v="2790.03"/>
  </r>
  <r>
    <n v="20098"/>
    <x v="11"/>
    <d v="2011-01-24T10:01:00"/>
    <x v="0"/>
    <s v="North"/>
    <s v="TV"/>
    <s v="Stationery"/>
    <x v="0"/>
    <n v="3.7699999999999997E-2"/>
    <n v="10.5"/>
    <n v="0.42"/>
    <n v="0.31390000000000001"/>
    <n v="115"/>
    <n v="2052"/>
    <n v="6.35"/>
    <n v="1.3660254039999999"/>
    <x v="5"/>
    <n v="6599.12"/>
  </r>
  <r>
    <n v="20099"/>
    <x v="3"/>
    <d v="2010-05-30T14:39:00"/>
    <x v="0"/>
    <s v="North"/>
    <s v="Social Media"/>
    <s v="General"/>
    <x v="0"/>
    <n v="1.4999999999999999E-2"/>
    <s v="Null"/>
    <n v="1.95"/>
    <n v="0.18129999999999999"/>
    <n v="201"/>
    <n v="2442"/>
    <n v="4.7"/>
    <n v="-0.366025404"/>
    <x v="0"/>
    <n v="941.75"/>
  </r>
  <r>
    <n v="20100"/>
    <x v="3"/>
    <d v="2010-05-25T10:23:00"/>
    <x v="0"/>
    <s v="North"/>
    <s v="Email"/>
    <s v="General"/>
    <x v="0"/>
    <n v="1.09E-2"/>
    <n v="1.95"/>
    <n v="1.95"/>
    <n v="0.43659999999999999"/>
    <n v="472"/>
    <n v="16578"/>
    <n v="2.9"/>
    <n v="-0.366025404"/>
    <x v="6"/>
    <s v="Null"/>
  </r>
  <r>
    <n v="20101"/>
    <x v="6"/>
    <d v="2011-06-30T13:45:00"/>
    <x v="0"/>
    <s v="North"/>
    <s v="Social Media"/>
    <s v="General"/>
    <x v="0"/>
    <n v="0.10100000000000001"/>
    <n v="20.75"/>
    <n v="4.1500000000000004"/>
    <s v="Null"/>
    <n v="204"/>
    <n v="4921"/>
    <n v="2.2000000000000002"/>
    <n v="-1"/>
    <x v="5"/>
    <n v="4962.66"/>
  </r>
  <r>
    <n v="20102"/>
    <x v="4"/>
    <d v="2010-12-03T13:40:00"/>
    <x v="3"/>
    <s v="East"/>
    <s v="Email"/>
    <s v="General"/>
    <x v="0"/>
    <n v="2.8999999999999998E-3"/>
    <n v="20.399999999999999"/>
    <n v="0.85"/>
    <n v="4.9700000000000001E-2"/>
    <n v="186"/>
    <n v="6851"/>
    <n v="2.37"/>
    <n v="1"/>
    <x v="7"/>
    <n v="2671.15"/>
  </r>
  <r>
    <n v="20103"/>
    <x v="10"/>
    <d v="2011-04-05T13:07:00"/>
    <x v="0"/>
    <s v="North"/>
    <s v="Influencer"/>
    <s v="Storage"/>
    <x v="0"/>
    <n v="6.3100000000000003E-2"/>
    <n v="10.199999999999999"/>
    <n v="0.85"/>
    <n v="0.27810000000000001"/>
    <n v="344"/>
    <n v="9733"/>
    <n v="5.84"/>
    <n v="0.366025404"/>
    <x v="6"/>
    <n v="3588.44"/>
  </r>
  <r>
    <n v="20104"/>
    <x v="0"/>
    <d v="2011-11-09T10:39:00"/>
    <x v="0"/>
    <s v="North"/>
    <s v="TV"/>
    <s v="Storage"/>
    <x v="0"/>
    <n v="7.5399999999999995E-2"/>
    <n v="6.25"/>
    <n v="1.25"/>
    <n v="0.115"/>
    <n v="446"/>
    <n v="5456"/>
    <n v="6.39"/>
    <n v="0.366025404"/>
    <x v="4"/>
    <n v="17993.45"/>
  </r>
  <r>
    <n v="20105"/>
    <x v="5"/>
    <d v="2010-09-16T10:49:00"/>
    <x v="0"/>
    <s v="North"/>
    <s v="TV"/>
    <s v="General"/>
    <x v="1"/>
    <n v="8.4699999999999998E-2"/>
    <n v="17.399999999999999"/>
    <n v="1.45"/>
    <s v="Null"/>
    <n v="404"/>
    <n v="4737"/>
    <n v="3.37"/>
    <n v="-1"/>
    <x v="5"/>
    <n v="293.22000000000003"/>
  </r>
  <r>
    <n v="20106"/>
    <x v="0"/>
    <d v="2011-11-10T11:45:00"/>
    <x v="0"/>
    <s v="North"/>
    <s v="Email"/>
    <s v="Stationery"/>
    <x v="1"/>
    <n v="4.8399999999999999E-2"/>
    <n v="10.199999999999999"/>
    <n v="0.85"/>
    <n v="0.3463"/>
    <s v="Null"/>
    <n v="11352"/>
    <n v="0.26"/>
    <n v="0.366025404"/>
    <x v="5"/>
    <n v="111"/>
  </r>
  <r>
    <n v="20107"/>
    <x v="1"/>
    <d v="2011-10-06T08:25:00"/>
    <x v="0"/>
    <s v="North"/>
    <s v="Social Media"/>
    <s v="General"/>
    <x v="1"/>
    <n v="5.4399999999999997E-2"/>
    <n v="45"/>
    <n v="3.75"/>
    <n v="0.6"/>
    <n v="198"/>
    <n v="2488"/>
    <n v="6.06"/>
    <n v="-0.366025404"/>
    <x v="7"/>
    <n v="312.98"/>
  </r>
  <r>
    <n v="20108"/>
    <x v="1"/>
    <d v="2011-10-20T15:57:00"/>
    <x v="0"/>
    <s v="North"/>
    <s v="Email"/>
    <s v="Stationery"/>
    <x v="0"/>
    <n v="0.1114"/>
    <n v="0.85"/>
    <n v="0.85"/>
    <n v="0.20660000000000001"/>
    <n v="48"/>
    <n v="372"/>
    <n v="1.41"/>
    <n v="-0.366025404"/>
    <x v="5"/>
    <n v="856.02"/>
  </r>
  <r>
    <n v="20109"/>
    <x v="8"/>
    <d v="2011-08-15T14:17:00"/>
    <x v="0"/>
    <s v="North"/>
    <s v="Affiliate"/>
    <s v="Stationery"/>
    <x v="1"/>
    <n v="3.1099999999999999E-2"/>
    <n v="11.9"/>
    <n v="5.95"/>
    <n v="0.18690000000000001"/>
    <n v="58"/>
    <n v="1130"/>
    <n v="7.04"/>
    <n v="-1.3660254039999999"/>
    <x v="4"/>
    <n v="512.4"/>
  </r>
  <r>
    <n v="20110"/>
    <x v="4"/>
    <d v="2010-12-08T15:56:00"/>
    <x v="0"/>
    <s v="North"/>
    <s v="Social Media"/>
    <s v="Seasonal"/>
    <x v="0"/>
    <n v="4.24E-2"/>
    <n v="60"/>
    <n v="1.25"/>
    <n v="0.2296"/>
    <n v="414"/>
    <n v="17417"/>
    <n v="2.12"/>
    <n v="1"/>
    <x v="1"/>
    <n v="9509.0400000000009"/>
  </r>
  <r>
    <n v="20111"/>
    <x v="1"/>
    <d v="2010-10-15T13:33:00"/>
    <x v="0"/>
    <s v="North"/>
    <s v="TV"/>
    <s v="General"/>
    <x v="0"/>
    <n v="1.38E-2"/>
    <n v="274.5"/>
    <n v="5.49"/>
    <n v="0.52139999999999997"/>
    <n v="24"/>
    <n v="695"/>
    <n v="2.21"/>
    <n v="-0.366025404"/>
    <x v="1"/>
    <n v="1920.04"/>
  </r>
  <r>
    <n v="20112"/>
    <x v="8"/>
    <d v="2010-08-04T00:00:00"/>
    <x v="0"/>
    <s v="North"/>
    <s v="Search"/>
    <s v="Storage"/>
    <x v="0"/>
    <n v="0.15609999999999999"/>
    <n v="35.4"/>
    <n v="2.95"/>
    <n v="0.25819999999999999"/>
    <n v="401"/>
    <n v="3488"/>
    <n v="7.02"/>
    <n v="-1.3660254039999999"/>
    <x v="0"/>
    <n v="5243.03"/>
  </r>
  <r>
    <n v="20113"/>
    <x v="4"/>
    <d v="2011-12-05T16:05:00"/>
    <x v="0"/>
    <s v="North"/>
    <s v="Search"/>
    <s v="Kitchen"/>
    <x v="0"/>
    <n v="1.6299999999999999E-2"/>
    <n v="17.7"/>
    <n v="2.95"/>
    <n v="0.28439999999999999"/>
    <n v="96"/>
    <n v="2278"/>
    <n v="3.87"/>
    <n v="1"/>
    <x v="1"/>
    <n v="8506.76"/>
  </r>
  <r>
    <n v="20114"/>
    <x v="4"/>
    <d v="2009-12-14T10:27:00"/>
    <x v="0"/>
    <s v="North"/>
    <s v="Affiliate"/>
    <s v="Storage"/>
    <x v="0"/>
    <n v="6.8900000000000003E-2"/>
    <n v="15.3"/>
    <n v="2.5499999999999998"/>
    <n v="0.36030000000000001"/>
    <n v="56"/>
    <n v="789"/>
    <n v="3.13"/>
    <n v="1"/>
    <x v="6"/>
    <s v="Null"/>
  </r>
  <r>
    <n v="20115"/>
    <x v="0"/>
    <d v="2010-11-15T14:36:00"/>
    <x v="0"/>
    <s v="North"/>
    <s v="Affiliate"/>
    <s v="Storage"/>
    <x v="0"/>
    <n v="6.5799999999999997E-2"/>
    <n v="7.5"/>
    <n v="1.25"/>
    <n v="0.37359999999999999"/>
    <n v="568"/>
    <n v="6855"/>
    <n v="4.0199999999999996"/>
    <n v="0.366025404"/>
    <x v="6"/>
    <n v="4226.0200000000004"/>
  </r>
  <r>
    <n v="20116"/>
    <x v="1"/>
    <d v="2010-10-22T10:44:00"/>
    <x v="0"/>
    <s v="North"/>
    <s v="Search"/>
    <s v="Storage"/>
    <x v="2"/>
    <n v="0.1268"/>
    <n v="2.95"/>
    <n v="2.95"/>
    <n v="5.3800000000000001E-2"/>
    <n v="401"/>
    <n v="9968"/>
    <n v="6.72"/>
    <n v="-0.366025404"/>
    <x v="4"/>
    <n v="420.24"/>
  </r>
  <r>
    <n v="20117"/>
    <x v="7"/>
    <d v="2011-07-04T12:19:00"/>
    <x v="0"/>
    <s v="North"/>
    <s v="Email"/>
    <s v="Stationery"/>
    <x v="0"/>
    <n v="4.5900000000000003E-2"/>
    <n v="15"/>
    <n v="1.25"/>
    <n v="0.36430000000000001"/>
    <n v="80"/>
    <n v="741"/>
    <n v="0.13"/>
    <n v="-1.3660254039999999"/>
    <x v="5"/>
    <n v="5657.26"/>
  </r>
  <r>
    <n v="20118"/>
    <x v="6"/>
    <d v="2010-06-28T14:06:00"/>
    <x v="0"/>
    <s v="North"/>
    <s v="Influencer"/>
    <s v="Storage"/>
    <x v="0"/>
    <n v="2.9000000000000001E-2"/>
    <n v="25.5"/>
    <n v="0.85"/>
    <n v="0.22750000000000001"/>
    <n v="423"/>
    <n v="8192"/>
    <n v="2.73"/>
    <n v="-1"/>
    <x v="5"/>
    <n v="2260.0500000000002"/>
  </r>
  <r>
    <n v="20119"/>
    <x v="6"/>
    <d v="2010-06-16T10:23:00"/>
    <x v="0"/>
    <s v="North"/>
    <s v="Email"/>
    <s v="General"/>
    <x v="2"/>
    <n v="5.1999999999999998E-3"/>
    <n v="10.199999999999999"/>
    <n v="0.85"/>
    <n v="0.43919999999999998"/>
    <n v="62"/>
    <n v="1777"/>
    <n v="2.81"/>
    <n v="-1"/>
    <x v="3"/>
    <n v="1623.95"/>
  </r>
  <r>
    <n v="20120"/>
    <x v="1"/>
    <d v="2010-10-31T14:59:00"/>
    <x v="0"/>
    <s v="North"/>
    <s v="Search"/>
    <s v="Stationery"/>
    <x v="0"/>
    <n v="4.0899999999999999E-2"/>
    <n v="10.5"/>
    <n v="0.42"/>
    <n v="0.36230000000000001"/>
    <n v="330"/>
    <n v="8147"/>
    <n v="8.18"/>
    <n v="-0.366025404"/>
    <x v="3"/>
    <n v="4306.01"/>
  </r>
  <r>
    <n v="20121"/>
    <x v="4"/>
    <d v="2009-12-14T14:33:00"/>
    <x v="0"/>
    <s v="North"/>
    <s v="Social Media"/>
    <s v="Storage"/>
    <x v="0"/>
    <n v="3.3099999999999997E-2"/>
    <n v="3.3"/>
    <n v="1.65"/>
    <n v="0.23680000000000001"/>
    <n v="333"/>
    <n v="11185"/>
    <n v="7.34"/>
    <n v="1"/>
    <x v="4"/>
    <n v="465.96"/>
  </r>
  <r>
    <n v="20122"/>
    <x v="1"/>
    <d v="2011-10-07T11:55:00"/>
    <x v="0"/>
    <s v="North"/>
    <s v="Affiliate"/>
    <s v="Storage"/>
    <x v="0"/>
    <s v="Null"/>
    <n v="4.25"/>
    <n v="4.25"/>
    <n v="0.4345"/>
    <n v="164"/>
    <n v="3036"/>
    <n v="4.59"/>
    <n v="-0.366025404"/>
    <x v="5"/>
    <n v="981.6"/>
  </r>
  <r>
    <n v="20123"/>
    <x v="1"/>
    <d v="2011-10-24T11:51:00"/>
    <x v="0"/>
    <s v="North"/>
    <s v="Social Media"/>
    <s v="Lighting"/>
    <x v="0"/>
    <n v="0.1124"/>
    <n v="15.3"/>
    <n v="2.5499999999999998"/>
    <n v="0.26950000000000002"/>
    <n v="300"/>
    <n v="16169"/>
    <n v="2.5299999999999998"/>
    <n v="-0.366025404"/>
    <x v="1"/>
    <n v="17196.150000000001"/>
  </r>
  <r>
    <n v="20124"/>
    <x v="11"/>
    <d v="2011-01-16T15:44:00"/>
    <x v="0"/>
    <s v="North"/>
    <s v="Affiliate"/>
    <s v="General"/>
    <x v="0"/>
    <n v="5.1400000000000001E-2"/>
    <n v="2.95"/>
    <n v="2.95"/>
    <n v="0.50409999999999999"/>
    <n v="122"/>
    <n v="2848"/>
    <n v="2.98"/>
    <n v="1.3660254039999999"/>
    <x v="3"/>
    <n v="2021.16"/>
  </r>
  <r>
    <n v="20125"/>
    <x v="10"/>
    <d v="2011-04-15T15:58:00"/>
    <x v="0"/>
    <s v="North"/>
    <s v="Email"/>
    <s v="Storage"/>
    <x v="0"/>
    <n v="3.9100000000000003E-2"/>
    <n v="6.75"/>
    <n v="2.25"/>
    <n v="0.13869999999999999"/>
    <n v="142"/>
    <n v="1758"/>
    <n v="2.06"/>
    <n v="0.366025404"/>
    <x v="6"/>
    <n v="1772.74"/>
  </r>
  <r>
    <n v="20126"/>
    <x v="0"/>
    <d v="2010-11-15T14:26:00"/>
    <x v="0"/>
    <s v="North"/>
    <s v="Social Media"/>
    <s v="General"/>
    <x v="0"/>
    <n v="1.09E-2"/>
    <n v="17"/>
    <n v="4.25"/>
    <n v="0.25740000000000002"/>
    <n v="364"/>
    <n v="4728"/>
    <n v="6.1"/>
    <n v="0.366025404"/>
    <x v="2"/>
    <s v="Null"/>
  </r>
  <r>
    <n v="20127"/>
    <x v="7"/>
    <d v="2011-07-31T11:48:00"/>
    <x v="0"/>
    <s v="North"/>
    <s v="Affiliate"/>
    <s v="Seasonal"/>
    <x v="0"/>
    <n v="7.2499999999999995E-2"/>
    <n v="50"/>
    <n v="1.25"/>
    <n v="0.3034"/>
    <n v="582"/>
    <n v="10221"/>
    <n v="4.41"/>
    <n v="-1.3660254039999999"/>
    <x v="0"/>
    <n v="10012.459999999999"/>
  </r>
  <r>
    <n v="20128"/>
    <x v="5"/>
    <d v="2011-09-13T15:37:00"/>
    <x v="0"/>
    <s v="North"/>
    <s v="Email"/>
    <s v="General"/>
    <x v="0"/>
    <n v="0.1115"/>
    <n v="4.2"/>
    <n v="2.1"/>
    <n v="0.1618"/>
    <n v="300"/>
    <n v="5585"/>
    <n v="0.64"/>
    <n v="-1"/>
    <x v="7"/>
    <n v="7713.48"/>
  </r>
  <r>
    <n v="20129"/>
    <x v="8"/>
    <d v="2010-08-31T13:41:00"/>
    <x v="0"/>
    <s v="North"/>
    <s v="Social Media"/>
    <s v="Seasonal"/>
    <x v="0"/>
    <n v="0.11550000000000001"/>
    <n v="9.9499999999999993"/>
    <n v="9.9499999999999993"/>
    <n v="0.37659999999999999"/>
    <n v="190"/>
    <n v="9981"/>
    <n v="3.81"/>
    <n v="-1.3660254039999999"/>
    <x v="6"/>
    <n v="199.02"/>
  </r>
  <r>
    <n v="20130"/>
    <x v="2"/>
    <d v="2011-02-02T12:26:00"/>
    <x v="0"/>
    <s v="North"/>
    <s v="Affiliate"/>
    <s v="General"/>
    <x v="0"/>
    <n v="2.9700000000000001E-2"/>
    <n v="19.8"/>
    <n v="4.95"/>
    <n v="0.15989999999999999"/>
    <n v="36"/>
    <n v="808"/>
    <n v="3.98"/>
    <n v="1.3660254039999999"/>
    <x v="5"/>
    <n v="1244.97"/>
  </r>
  <r>
    <n v="20131"/>
    <x v="2"/>
    <d v="2011-02-23T12:37:00"/>
    <x v="0"/>
    <s v="North"/>
    <s v="Affiliate"/>
    <s v="General"/>
    <x v="0"/>
    <n v="0.28320000000000001"/>
    <n v="19.8"/>
    <n v="1.65"/>
    <n v="0.10390000000000001"/>
    <n v="104"/>
    <n v="3393"/>
    <n v="2.84"/>
    <n v="1.3660254039999999"/>
    <x v="4"/>
    <s v="Null"/>
  </r>
  <r>
    <n v="20132"/>
    <x v="8"/>
    <d v="2010-08-18T13:11:00"/>
    <x v="0"/>
    <s v="North"/>
    <s v="Social Media"/>
    <s v="Lighting"/>
    <x v="2"/>
    <n v="4.6800000000000001E-2"/>
    <n v="67.5"/>
    <n v="3.75"/>
    <n v="0.26119999999999999"/>
    <n v="206"/>
    <n v="2996"/>
    <s v="Null"/>
    <n v="-1.3660254039999999"/>
    <x v="1"/>
    <n v="67.5"/>
  </r>
  <r>
    <n v="20133"/>
    <x v="1"/>
    <d v="2010-10-17T11:24:00"/>
    <x v="0"/>
    <s v="North"/>
    <s v="Social Media"/>
    <s v="General"/>
    <x v="0"/>
    <n v="2.5700000000000001E-2"/>
    <s v="Null"/>
    <n v="7.95"/>
    <n v="0.186"/>
    <n v="140"/>
    <n v="747"/>
    <n v="4.29"/>
    <n v="-0.366025404"/>
    <x v="4"/>
    <n v="1253.31"/>
  </r>
  <r>
    <n v="20134"/>
    <x v="9"/>
    <d v="2011-03-08T13:54:00"/>
    <x v="0"/>
    <s v="North"/>
    <s v="Social Media"/>
    <s v="Stationery"/>
    <x v="0"/>
    <n v="0.1062"/>
    <n v="10.5"/>
    <n v="0.42"/>
    <n v="0.1704"/>
    <n v="178"/>
    <n v="5154"/>
    <n v="3.61"/>
    <n v="1"/>
    <x v="3"/>
    <n v="6769.47"/>
  </r>
  <r>
    <n v="20135"/>
    <x v="4"/>
    <d v="2010-12-09T15:16:00"/>
    <x v="0"/>
    <s v="North"/>
    <s v="Search"/>
    <s v="General"/>
    <x v="0"/>
    <n v="4.1099999999999998E-2"/>
    <n v="778.31816939999999"/>
    <n v="3.35"/>
    <n v="0.1011"/>
    <n v="117"/>
    <n v="1937"/>
    <n v="3.12"/>
    <n v="1"/>
    <x v="5"/>
    <n v="792.5"/>
  </r>
  <r>
    <n v="20136"/>
    <x v="11"/>
    <d v="2011-01-27T09:42:00"/>
    <x v="0"/>
    <s v="North"/>
    <s v="Email"/>
    <s v="General"/>
    <x v="0"/>
    <n v="0.2077"/>
    <n v="13.92"/>
    <n v="0.28999999999999998"/>
    <n v="0.28660000000000002"/>
    <n v="482"/>
    <n v="25881"/>
    <n v="1.49"/>
    <n v="1.3660254039999999"/>
    <x v="0"/>
    <n v="1169.82"/>
  </r>
  <r>
    <n v="20137"/>
    <x v="11"/>
    <d v="2010-01-25T14:26:00"/>
    <x v="0"/>
    <s v="North"/>
    <s v="Social Media"/>
    <s v="General"/>
    <x v="0"/>
    <n v="1.9599999999999999E-2"/>
    <n v="1.25"/>
    <n v="1.25"/>
    <n v="0.13339999999999999"/>
    <n v="154"/>
    <n v="2451"/>
    <n v="3.71"/>
    <n v="1.3660254039999999"/>
    <x v="7"/>
    <n v="1806.64"/>
  </r>
  <r>
    <n v="20138"/>
    <x v="5"/>
    <d v="2011-09-08T12:20:00"/>
    <x v="0"/>
    <s v="North"/>
    <s v="Social Media"/>
    <s v="General"/>
    <x v="0"/>
    <s v="Null"/>
    <n v="6.96"/>
    <n v="0.28999999999999998"/>
    <s v="Null"/>
    <n v="319"/>
    <n v="3404"/>
    <n v="2.96"/>
    <n v="-1"/>
    <x v="7"/>
    <n v="9113.9500000000007"/>
  </r>
  <r>
    <n v="20139"/>
    <x v="0"/>
    <d v="2010-11-10T13:03:00"/>
    <x v="0"/>
    <s v="North"/>
    <s v="Search"/>
    <s v="Seasonal"/>
    <x v="0"/>
    <n v="7.1800000000000003E-2"/>
    <n v="40.799999999999997"/>
    <n v="0.85"/>
    <n v="5.1900000000000002E-2"/>
    <n v="222"/>
    <n v="3656"/>
    <n v="5.01"/>
    <n v="0.366025404"/>
    <x v="3"/>
    <n v="3613.43"/>
  </r>
  <r>
    <n v="20140"/>
    <x v="0"/>
    <d v="2011-11-21T12:02:00"/>
    <x v="0"/>
    <s v="North"/>
    <s v="Email"/>
    <s v="Kitchen"/>
    <x v="0"/>
    <n v="3.5099999999999999E-2"/>
    <n v="10.199999999999999"/>
    <n v="0.85"/>
    <n v="0.13270000000000001"/>
    <n v="65"/>
    <n v="1244"/>
    <n v="3"/>
    <n v="0.366025404"/>
    <x v="5"/>
    <n v="3546.15"/>
  </r>
  <r>
    <n v="20141"/>
    <x v="9"/>
    <d v="2010-03-11T19:24:00"/>
    <x v="0"/>
    <s v="North"/>
    <s v="Affiliate"/>
    <s v="General"/>
    <x v="0"/>
    <n v="0.14000000000000001"/>
    <n v="9.9"/>
    <n v="1.65"/>
    <n v="0.2235"/>
    <n v="234"/>
    <n v="3755"/>
    <s v="Null"/>
    <n v="1"/>
    <x v="5"/>
    <n v="458.33"/>
  </r>
  <r>
    <n v="20142"/>
    <x v="8"/>
    <d v="2010-08-19T11:32:00"/>
    <x v="0"/>
    <s v="North"/>
    <s v="Search"/>
    <s v="General"/>
    <x v="0"/>
    <n v="3.5000000000000003E-2"/>
    <n v="1373.832836"/>
    <n v="1.95"/>
    <n v="4.2599999999999999E-2"/>
    <n v="526"/>
    <n v="6240"/>
    <s v="Null"/>
    <n v="-1.3660254039999999"/>
    <x v="7"/>
    <n v="1324.27"/>
  </r>
  <r>
    <n v="20143"/>
    <x v="1"/>
    <d v="2010-10-18T11:03:00"/>
    <x v="0"/>
    <s v="North"/>
    <s v="TV"/>
    <s v="Storage"/>
    <x v="2"/>
    <n v="8.1799999999999998E-2"/>
    <n v="1.95"/>
    <n v="1.95"/>
    <n v="0.31569999999999998"/>
    <n v="423"/>
    <n v="17399"/>
    <n v="1.7"/>
    <n v="-0.366025404"/>
    <x v="7"/>
    <n v="171.58"/>
  </r>
  <r>
    <n v="20144"/>
    <x v="10"/>
    <d v="2010-04-11T11:17:00"/>
    <x v="0"/>
    <s v="North"/>
    <s v="Search"/>
    <s v="General"/>
    <x v="0"/>
    <n v="5.5500000000000001E-2"/>
    <n v="63.75"/>
    <n v="12.75"/>
    <n v="0.1608"/>
    <n v="251"/>
    <n v="3224"/>
    <n v="2.4300000000000002"/>
    <n v="0.366025404"/>
    <x v="7"/>
    <n v="1207.07"/>
  </r>
  <r>
    <n v="20145"/>
    <x v="5"/>
    <d v="2011-09-11T13:58:00"/>
    <x v="0"/>
    <s v="North"/>
    <s v="Email"/>
    <s v="Storage"/>
    <x v="0"/>
    <n v="4.19E-2"/>
    <n v="8.5"/>
    <n v="8.5"/>
    <n v="4.7699999999999999E-2"/>
    <n v="323"/>
    <n v="6543"/>
    <n v="3.45"/>
    <n v="-1"/>
    <x v="7"/>
    <n v="10235.76"/>
  </r>
  <r>
    <n v="20146"/>
    <x v="5"/>
    <d v="2010-09-30T17:30:00"/>
    <x v="0"/>
    <s v="North"/>
    <s v="Email"/>
    <s v="General"/>
    <x v="0"/>
    <n v="4.8500000000000001E-2"/>
    <n v="35.700000000000003"/>
    <n v="5.95"/>
    <s v="Null"/>
    <n v="437"/>
    <n v="13371"/>
    <n v="7.06"/>
    <n v="-1"/>
    <x v="4"/>
    <n v="93.9"/>
  </r>
  <r>
    <n v="20147"/>
    <x v="0"/>
    <d v="2010-11-03T11:13:00"/>
    <x v="0"/>
    <s v="North"/>
    <s v="Social Media"/>
    <s v="Stationery"/>
    <x v="1"/>
    <n v="0.04"/>
    <n v="0.85"/>
    <n v="0.85"/>
    <n v="4.4900000000000002E-2"/>
    <s v="Null"/>
    <n v="12486"/>
    <n v="3.52"/>
    <n v="0.366025404"/>
    <x v="2"/>
    <n v="98.46"/>
  </r>
  <r>
    <n v="20148"/>
    <x v="9"/>
    <d v="2011-03-31T12:43:00"/>
    <x v="0"/>
    <s v="North"/>
    <s v="Affiliate"/>
    <s v="Storage"/>
    <x v="0"/>
    <n v="3.7000000000000002E-3"/>
    <n v="12.75"/>
    <n v="0.85"/>
    <n v="9.7299999999999998E-2"/>
    <n v="601"/>
    <n v="28630"/>
    <n v="3.23"/>
    <n v="1"/>
    <x v="2"/>
    <n v="2599.4899999999998"/>
  </r>
  <r>
    <n v="20149"/>
    <x v="0"/>
    <d v="2011-11-16T15:58:00"/>
    <x v="0"/>
    <s v="North"/>
    <s v="Affiliate"/>
    <s v="Storage"/>
    <x v="0"/>
    <n v="1.5900000000000001E-2"/>
    <n v="3.3"/>
    <n v="1.65"/>
    <n v="0.19450000000000001"/>
    <n v="377"/>
    <n v="4718"/>
    <n v="1.89"/>
    <n v="0.366025404"/>
    <x v="7"/>
    <n v="5683.02"/>
  </r>
  <r>
    <n v="20150"/>
    <x v="8"/>
    <d v="2011-08-17T13:06:00"/>
    <x v="0"/>
    <s v="North"/>
    <s v="Search"/>
    <s v="General"/>
    <x v="0"/>
    <n v="3.2000000000000002E-3"/>
    <n v="14.85"/>
    <n v="4.95"/>
    <n v="0.13639999999999999"/>
    <n v="385"/>
    <n v="2497"/>
    <n v="2.2599999999999998"/>
    <n v="-1.3660254039999999"/>
    <x v="3"/>
    <n v="520.53"/>
  </r>
  <r>
    <n v="20151"/>
    <x v="8"/>
    <d v="2011-08-23T11:47:00"/>
    <x v="0"/>
    <s v="North"/>
    <s v="Affiliate"/>
    <s v="General"/>
    <x v="0"/>
    <n v="9.0300000000000005E-2"/>
    <n v="7.95"/>
    <n v="7.95"/>
    <n v="0.26790000000000003"/>
    <n v="374"/>
    <n v="6123"/>
    <n v="4.21"/>
    <n v="-1.3660254039999999"/>
    <x v="6"/>
    <n v="50735.13"/>
  </r>
  <r>
    <n v="20152"/>
    <x v="0"/>
    <d v="2010-11-28T11:37:00"/>
    <x v="0"/>
    <s v="North"/>
    <s v="Social Media"/>
    <s v="Storage"/>
    <x v="0"/>
    <n v="4.7600000000000003E-2"/>
    <n v="1.65"/>
    <n v="1.65"/>
    <n v="0.1096"/>
    <n v="790"/>
    <n v="20161"/>
    <n v="5.2"/>
    <n v="0.366025404"/>
    <x v="3"/>
    <n v="6740.39"/>
  </r>
  <r>
    <n v="20153"/>
    <x v="3"/>
    <d v="2011-05-23T15:38:00"/>
    <x v="0"/>
    <s v="North"/>
    <s v="Influencer"/>
    <s v="Storage"/>
    <x v="0"/>
    <n v="1.2699999999999999E-2"/>
    <n v="13.2"/>
    <n v="0.55000000000000004"/>
    <n v="0.55859999999999999"/>
    <n v="1115"/>
    <n v="59774"/>
    <n v="6.33"/>
    <n v="-0.366025404"/>
    <x v="1"/>
    <n v="18081.86"/>
  </r>
  <r>
    <n v="20154"/>
    <x v="0"/>
    <d v="2010-11-17T13:09:00"/>
    <x v="0"/>
    <s v="North"/>
    <s v="TV"/>
    <s v="General"/>
    <x v="0"/>
    <n v="2.5100000000000001E-2"/>
    <n v="175.2"/>
    <n v="10.95"/>
    <n v="0.2039"/>
    <n v="599"/>
    <n v="53779"/>
    <n v="4.34"/>
    <n v="0.366025404"/>
    <x v="3"/>
    <n v="8868.4699999999993"/>
  </r>
  <r>
    <n v="20155"/>
    <x v="6"/>
    <d v="2011-06-21T14:53:00"/>
    <x v="0"/>
    <s v="North"/>
    <s v="Search"/>
    <s v="Storage"/>
    <x v="0"/>
    <n v="8.3599999999999994E-2"/>
    <n v="33"/>
    <n v="1.65"/>
    <n v="0.3352"/>
    <n v="705"/>
    <n v="9621"/>
    <n v="2.71"/>
    <n v="-1"/>
    <x v="6"/>
    <n v="11540.45"/>
  </r>
  <r>
    <n v="20156"/>
    <x v="6"/>
    <d v="2010-06-09T12:43:00"/>
    <x v="0"/>
    <s v="North"/>
    <s v="Affiliate"/>
    <s v="Kitchen"/>
    <x v="0"/>
    <n v="4.2700000000000002E-2"/>
    <n v="15"/>
    <n v="1.25"/>
    <n v="0.16789999999999999"/>
    <n v="243"/>
    <n v="3221"/>
    <n v="4.0199999999999996"/>
    <n v="-1"/>
    <x v="0"/>
    <n v="979.93"/>
  </r>
  <r>
    <n v="20157"/>
    <x v="3"/>
    <d v="2011-05-17T10:10:00"/>
    <x v="0"/>
    <s v="North"/>
    <s v="Search"/>
    <s v="Storage"/>
    <x v="0"/>
    <s v="Null"/>
    <s v="Null"/>
    <n v="1.95"/>
    <n v="0.32150000000000001"/>
    <n v="377"/>
    <n v="12758"/>
    <n v="4.37"/>
    <n v="-0.366025404"/>
    <x v="1"/>
    <n v="2726.82"/>
  </r>
  <r>
    <n v="20158"/>
    <x v="4"/>
    <d v="2009-12-14T14:34:00"/>
    <x v="0"/>
    <s v="North"/>
    <s v="Social Media"/>
    <s v="Storage"/>
    <x v="0"/>
    <n v="1.49E-2"/>
    <n v="6.84"/>
    <n v="0.19"/>
    <n v="0.6"/>
    <n v="13"/>
    <n v="175"/>
    <n v="6.69"/>
    <n v="1"/>
    <x v="1"/>
    <n v="118.95"/>
  </r>
  <r>
    <n v="20159"/>
    <x v="4"/>
    <d v="2010-12-09T20:01:00"/>
    <x v="0"/>
    <s v="North"/>
    <s v="Social Media"/>
    <s v="General"/>
    <x v="0"/>
    <n v="6.5299999999999997E-2"/>
    <n v="5.96"/>
    <n v="1.49"/>
    <n v="0.109"/>
    <n v="541"/>
    <n v="6123"/>
    <n v="2.54"/>
    <n v="1"/>
    <x v="3"/>
    <n v="870.18"/>
  </r>
  <r>
    <n v="20160"/>
    <x v="0"/>
    <d v="2010-11-11T12:45:00"/>
    <x v="0"/>
    <s v="North"/>
    <s v="Affiliate"/>
    <s v="Storage"/>
    <x v="0"/>
    <n v="1.37E-2"/>
    <n v="16.5"/>
    <n v="1.65"/>
    <n v="0.2455"/>
    <n v="790"/>
    <n v="12569"/>
    <n v="1.1000000000000001"/>
    <n v="0.366025404"/>
    <x v="4"/>
    <n v="9792.98"/>
  </r>
  <r>
    <n v="20161"/>
    <x v="4"/>
    <d v="2010-12-05T11:40:00"/>
    <x v="0"/>
    <s v="North"/>
    <s v="Social Media"/>
    <s v="Storage"/>
    <x v="0"/>
    <n v="1.8100000000000002E-2"/>
    <n v="2.5"/>
    <n v="1.25"/>
    <n v="0.34060000000000001"/>
    <n v="490"/>
    <n v="9206"/>
    <n v="0.67"/>
    <n v="1"/>
    <x v="3"/>
    <n v="704.8"/>
  </r>
  <r>
    <n v="20162"/>
    <x v="3"/>
    <d v="2010-05-24T09:49:00"/>
    <x v="0"/>
    <s v="North"/>
    <s v="Search"/>
    <s v="General"/>
    <x v="0"/>
    <n v="3.0099999999999998E-2"/>
    <n v="19.8"/>
    <n v="1.65"/>
    <n v="9.8199999999999996E-2"/>
    <n v="261"/>
    <n v="2980"/>
    <s v="Null"/>
    <n v="-0.366025404"/>
    <x v="4"/>
    <n v="1017.19"/>
  </r>
  <r>
    <n v="20163"/>
    <x v="0"/>
    <d v="2010-11-14T13:04:00"/>
    <x v="0"/>
    <s v="North"/>
    <s v="Affiliate"/>
    <s v="Storage"/>
    <x v="0"/>
    <n v="7.9299999999999995E-2"/>
    <n v="45"/>
    <n v="1.25"/>
    <n v="0.58279999999999998"/>
    <n v="129"/>
    <n v="2820"/>
    <n v="3.08"/>
    <n v="0.366025404"/>
    <x v="0"/>
    <n v="2572.4499999999998"/>
  </r>
  <r>
    <n v="20164"/>
    <x v="11"/>
    <d v="2011-01-12T13:16:00"/>
    <x v="0"/>
    <s v="North"/>
    <s v="Email"/>
    <s v="General"/>
    <x v="0"/>
    <n v="3.3799999999999997E-2"/>
    <n v="0.84"/>
    <n v="0.42"/>
    <n v="0.13109999999999999"/>
    <n v="227"/>
    <n v="4028"/>
    <n v="5.86"/>
    <n v="1.3660254039999999"/>
    <x v="6"/>
    <n v="20.49"/>
  </r>
  <r>
    <n v="20165"/>
    <x v="3"/>
    <d v="2010-05-13T10:15:00"/>
    <x v="0"/>
    <s v="North"/>
    <s v="Social Media"/>
    <s v="Lighting"/>
    <x v="2"/>
    <n v="4.9200000000000001E-2"/>
    <n v="6.96"/>
    <n v="0.28999999999999998"/>
    <n v="0.59519999999999995"/>
    <n v="9"/>
    <n v="225"/>
    <n v="7.32"/>
    <n v="-0.366025404"/>
    <x v="0"/>
    <n v="22.86"/>
  </r>
  <r>
    <n v="20166"/>
    <x v="4"/>
    <d v="2009-12-08T18:30:00"/>
    <x v="0"/>
    <s v="North"/>
    <s v="TV"/>
    <s v="Lighting"/>
    <x v="0"/>
    <s v="Null"/>
    <n v="25.2"/>
    <n v="2.1"/>
    <n v="0.23300000000000001"/>
    <s v="Null"/>
    <n v="3473"/>
    <n v="1.22"/>
    <n v="1"/>
    <x v="6"/>
    <n v="189.79"/>
  </r>
  <r>
    <n v="20167"/>
    <x v="0"/>
    <d v="2011-11-09T13:34:00"/>
    <x v="0"/>
    <s v="North"/>
    <s v="Search"/>
    <s v="General"/>
    <x v="0"/>
    <n v="1.7299999999999999E-2"/>
    <n v="0.85"/>
    <n v="0.85"/>
    <n v="0.42109999999999997"/>
    <n v="170"/>
    <n v="3421"/>
    <n v="5.18"/>
    <n v="0.366025404"/>
    <x v="1"/>
    <n v="109050.07"/>
  </r>
  <r>
    <n v="20168"/>
    <x v="0"/>
    <d v="2011-11-10T13:31:00"/>
    <x v="0"/>
    <s v="North"/>
    <s v="Affiliate"/>
    <s v="Seasonal"/>
    <x v="2"/>
    <n v="4.7100000000000003E-2"/>
    <n v="2.1"/>
    <n v="2.1"/>
    <n v="0.18759999999999999"/>
    <n v="264"/>
    <n v="5495"/>
    <n v="3.45"/>
    <n v="0.366025404"/>
    <x v="4"/>
    <n v="592.78"/>
  </r>
  <r>
    <n v="20169"/>
    <x v="5"/>
    <d v="2010-09-14T15:50:00"/>
    <x v="0"/>
    <s v="North"/>
    <s v="Search"/>
    <s v="General"/>
    <x v="0"/>
    <n v="7.0900000000000005E-2"/>
    <n v="10.199999999999999"/>
    <n v="0.85"/>
    <n v="0.29930000000000001"/>
    <n v="186"/>
    <n v="1899"/>
    <n v="2.08"/>
    <n v="-1"/>
    <x v="2"/>
    <n v="137.69999999999999"/>
  </r>
  <r>
    <n v="20170"/>
    <x v="11"/>
    <d v="2011-01-31T11:42:00"/>
    <x v="0"/>
    <s v="North"/>
    <s v="Search"/>
    <s v="General"/>
    <x v="0"/>
    <n v="1.9400000000000001E-2"/>
    <n v="17.7"/>
    <n v="2.95"/>
    <n v="0.59340000000000004"/>
    <n v="82"/>
    <n v="2623"/>
    <n v="2.0699999999999998"/>
    <n v="1.3660254039999999"/>
    <x v="0"/>
    <n v="1876.75"/>
  </r>
  <r>
    <n v="20171"/>
    <x v="11"/>
    <d v="2011-01-20T11:15:00"/>
    <x v="0"/>
    <s v="North"/>
    <s v="Email"/>
    <s v="General"/>
    <x v="0"/>
    <n v="8.0100000000000005E-2"/>
    <n v="1.25"/>
    <n v="1.25"/>
    <n v="0.1905"/>
    <n v="47"/>
    <n v="1710"/>
    <n v="1.69"/>
    <n v="1.3660254039999999"/>
    <x v="6"/>
    <n v="2221.69"/>
  </r>
  <r>
    <n v="20172"/>
    <x v="4"/>
    <d v="2009-12-14T11:18:00"/>
    <x v="0"/>
    <s v="North"/>
    <s v="Social Media"/>
    <s v="General"/>
    <x v="2"/>
    <n v="5.11E-2"/>
    <n v="7.5"/>
    <n v="3.75"/>
    <n v="0.1479"/>
    <n v="169"/>
    <n v="-3249"/>
    <n v="4.58"/>
    <n v="1"/>
    <x v="6"/>
    <n v="112.8"/>
  </r>
  <r>
    <n v="20173"/>
    <x v="1"/>
    <d v="2011-10-20T13:07:00"/>
    <x v="0"/>
    <s v="North"/>
    <s v="Affiliate"/>
    <s v="General"/>
    <x v="0"/>
    <n v="0.1079"/>
    <n v="19.8"/>
    <n v="1.65"/>
    <n v="0.3453"/>
    <n v="109"/>
    <n v="817"/>
    <n v="1.64"/>
    <n v="-0.366025404"/>
    <x v="5"/>
    <n v="15893.22"/>
  </r>
  <r>
    <n v="20174"/>
    <x v="9"/>
    <d v="2010-03-09T15:56:00"/>
    <x v="0"/>
    <s v="North"/>
    <s v="Social Media"/>
    <s v="Stationery"/>
    <x v="0"/>
    <n v="1.72E-2"/>
    <n v="5.04"/>
    <n v="0.42"/>
    <n v="0.2727"/>
    <n v="80"/>
    <n v="4006"/>
    <n v="4.45"/>
    <n v="1"/>
    <x v="4"/>
    <n v="95.38"/>
  </r>
  <r>
    <n v="20175"/>
    <x v="5"/>
    <d v="2011-09-09T00:00:00"/>
    <x v="0"/>
    <s v="North"/>
    <s v="Search"/>
    <s v="Stationery"/>
    <x v="0"/>
    <n v="1.5699999999999999E-2"/>
    <n v="9.9"/>
    <n v="4.95"/>
    <n v="0.1018"/>
    <n v="397"/>
    <n v="7752"/>
    <n v="3.19"/>
    <n v="-1"/>
    <x v="7"/>
    <n v="1929.57"/>
  </r>
  <r>
    <n v="20176"/>
    <x v="1"/>
    <d v="2011-10-31T14:09:00"/>
    <x v="0"/>
    <s v="North"/>
    <s v="Social Media"/>
    <s v="General"/>
    <x v="0"/>
    <n v="5.0099999999999999E-2"/>
    <n v="2.46"/>
    <n v="2.46"/>
    <n v="0.29899999999999999"/>
    <n v="57"/>
    <n v="2138"/>
    <n v="1.49"/>
    <n v="-0.366025404"/>
    <x v="1"/>
    <n v="24527.439999999999"/>
  </r>
  <r>
    <n v="20177"/>
    <x v="9"/>
    <d v="2011-03-30T13:05:00"/>
    <x v="0"/>
    <s v="North"/>
    <s v="Email"/>
    <s v="General"/>
    <x v="0"/>
    <s v="Null"/>
    <n v="3.75"/>
    <n v="3.75"/>
    <n v="0.22939999999999999"/>
    <n v="153"/>
    <n v="2423"/>
    <n v="2.8"/>
    <n v="1"/>
    <x v="1"/>
    <n v="1509.56"/>
  </r>
  <r>
    <n v="20178"/>
    <x v="4"/>
    <d v="2010-12-23T11:24:00"/>
    <x v="0"/>
    <s v="North"/>
    <s v="Email"/>
    <s v="General"/>
    <x v="0"/>
    <n v="9.3399999999999997E-2"/>
    <n v="19.8"/>
    <n v="4.95"/>
    <n v="7.8600000000000003E-2"/>
    <n v="269"/>
    <n v="6994"/>
    <n v="3.02"/>
    <n v="1"/>
    <x v="6"/>
    <n v="1065.8800000000001"/>
  </r>
  <r>
    <n v="20179"/>
    <x v="7"/>
    <d v="2010-07-15T13:17:00"/>
    <x v="0"/>
    <s v="North"/>
    <s v="TV"/>
    <s v="Storage"/>
    <x v="0"/>
    <n v="4.0899999999999999E-2"/>
    <n v="14"/>
    <n v="7.0000000000000007E-2"/>
    <n v="0.31569999999999998"/>
    <n v="21"/>
    <n v="564"/>
    <n v="6.53"/>
    <n v="-1.3660254039999999"/>
    <x v="7"/>
    <n v="23073.55"/>
  </r>
  <r>
    <n v="20180"/>
    <x v="4"/>
    <d v="2009-12-05T16:01:00"/>
    <x v="0"/>
    <s v="North"/>
    <s v="Search"/>
    <s v="General"/>
    <x v="0"/>
    <n v="0.10780000000000001"/>
    <n v="30.6"/>
    <n v="2.5499999999999998"/>
    <n v="0.1205"/>
    <n v="631"/>
    <n v="14826"/>
    <n v="4.99"/>
    <n v="1"/>
    <x v="4"/>
    <n v="1852.8"/>
  </r>
  <r>
    <n v="20181"/>
    <x v="7"/>
    <d v="2010-07-27T10:21:00"/>
    <x v="0"/>
    <s v="North"/>
    <s v="TV"/>
    <s v="Storage"/>
    <x v="0"/>
    <n v="1.3899999999999999E-2"/>
    <n v="15"/>
    <n v="1.25"/>
    <n v="0.1404"/>
    <s v="Null"/>
    <n v="13384"/>
    <n v="3.93"/>
    <n v="-1.3660254039999999"/>
    <x v="0"/>
    <n v="1451.2"/>
  </r>
  <r>
    <n v="20182"/>
    <x v="0"/>
    <d v="2011-11-24T18:13:00"/>
    <x v="0"/>
    <s v="North"/>
    <s v="Affiliate"/>
    <s v="Storage"/>
    <x v="2"/>
    <n v="4.1799999999999997E-2"/>
    <n v="20.8"/>
    <n v="2.08"/>
    <n v="0.52559999999999996"/>
    <n v="286"/>
    <n v="7377"/>
    <n v="0.76"/>
    <n v="0.366025404"/>
    <x v="1"/>
    <n v="2072.4499999999998"/>
  </r>
  <r>
    <n v="20183"/>
    <x v="4"/>
    <d v="2011-12-02T00:00:00"/>
    <x v="0"/>
    <s v="North"/>
    <s v="Social Media"/>
    <s v="Stationery"/>
    <x v="0"/>
    <n v="2.6499999999999999E-2"/>
    <n v="5.0999999999999996"/>
    <n v="0.85"/>
    <n v="0.21510000000000001"/>
    <n v="578"/>
    <n v="7314"/>
    <n v="1.92"/>
    <n v="1"/>
    <x v="4"/>
    <n v="3371.96"/>
  </r>
  <r>
    <n v="20184"/>
    <x v="6"/>
    <d v="2010-06-06T12:41:00"/>
    <x v="0"/>
    <s v="North"/>
    <s v="Social Media"/>
    <s v="Seasonal"/>
    <x v="0"/>
    <n v="1.14E-2"/>
    <n v="102"/>
    <n v="12.75"/>
    <n v="3.5999999999999997E-2"/>
    <n v="471"/>
    <n v="8932"/>
    <n v="2.42"/>
    <n v="-1"/>
    <x v="3"/>
    <n v="4102.92"/>
  </r>
  <r>
    <n v="20185"/>
    <x v="2"/>
    <d v="2010-02-18T17:50:00"/>
    <x v="0"/>
    <s v="North"/>
    <s v="Affiliate"/>
    <s v="General"/>
    <x v="0"/>
    <n v="7.7600000000000002E-2"/>
    <n v="19.5"/>
    <n v="3.25"/>
    <n v="0.19009999999999999"/>
    <n v="296"/>
    <n v="7735"/>
    <n v="3.7"/>
    <n v="1.3660254039999999"/>
    <x v="7"/>
    <s v="Null"/>
  </r>
  <r>
    <n v="20186"/>
    <x v="9"/>
    <d v="2010-03-29T17:44:00"/>
    <x v="0"/>
    <s v="North"/>
    <s v="Email"/>
    <s v="General"/>
    <x v="0"/>
    <n v="4.8099999999999997E-2"/>
    <n v="2.5"/>
    <n v="1.25"/>
    <n v="0.28510000000000002"/>
    <n v="287"/>
    <n v="5004"/>
    <n v="2.5"/>
    <n v="1"/>
    <x v="5"/>
    <n v="5374.13"/>
  </r>
  <r>
    <n v="20187"/>
    <x v="10"/>
    <d v="2011-04-11T10:14:00"/>
    <x v="0"/>
    <s v="North"/>
    <s v="Social Media"/>
    <s v="General"/>
    <x v="2"/>
    <n v="1.5100000000000001E-2"/>
    <n v="15"/>
    <n v="1.25"/>
    <n v="0.48309999999999997"/>
    <s v="Null"/>
    <n v="9494"/>
    <n v="1.07"/>
    <n v="0.366025404"/>
    <x v="0"/>
    <n v="450.9"/>
  </r>
  <r>
    <n v="20188"/>
    <x v="4"/>
    <d v="2011-12-02T13:12:00"/>
    <x v="0"/>
    <s v="North"/>
    <s v="Search"/>
    <s v="Storage"/>
    <x v="0"/>
    <n v="3.0200000000000001E-2"/>
    <n v="17.7"/>
    <n v="2.95"/>
    <n v="0.15359999999999999"/>
    <n v="256"/>
    <n v="3721"/>
    <n v="4.7300000000000004"/>
    <n v="1"/>
    <x v="0"/>
    <n v="3863.77"/>
  </r>
  <r>
    <n v="20189"/>
    <x v="8"/>
    <d v="2011-08-16T09:39:00"/>
    <x v="0"/>
    <s v="North"/>
    <s v="Social Media"/>
    <s v="Storage"/>
    <x v="0"/>
    <n v="2.46E-2"/>
    <n v="145"/>
    <n v="1.45"/>
    <n v="6.9900000000000004E-2"/>
    <n v="469"/>
    <n v="12021"/>
    <n v="0.21"/>
    <n v="-1.3660254039999999"/>
    <x v="1"/>
    <n v="2041.57"/>
  </r>
  <r>
    <n v="20190"/>
    <x v="5"/>
    <d v="2011-09-15T11:57:00"/>
    <x v="0"/>
    <s v="North"/>
    <s v="Affiliate"/>
    <s v="Storage"/>
    <x v="0"/>
    <n v="6.0400000000000002E-2"/>
    <n v="6.24"/>
    <n v="2.08"/>
    <n v="0.29010000000000002"/>
    <n v="268"/>
    <n v="2344"/>
    <n v="5.64"/>
    <n v="-1"/>
    <x v="7"/>
    <s v="Null"/>
  </r>
  <r>
    <n v="20191"/>
    <x v="5"/>
    <d v="2011-09-12T16:14:00"/>
    <x v="0"/>
    <s v="North"/>
    <s v="Social Media"/>
    <s v="General"/>
    <x v="0"/>
    <n v="6.9699999999999998E-2"/>
    <n v="4.68"/>
    <n v="0.39"/>
    <n v="0.2001"/>
    <n v="161"/>
    <n v="2102"/>
    <n v="2.11"/>
    <n v="-1"/>
    <x v="0"/>
    <n v="3512.84"/>
  </r>
  <r>
    <n v="20192"/>
    <x v="0"/>
    <d v="2011-11-15T15:08:00"/>
    <x v="0"/>
    <s v="North"/>
    <s v="Social Media"/>
    <s v="Seasonal"/>
    <x v="0"/>
    <n v="1.1000000000000001E-3"/>
    <n v="17.850000000000001"/>
    <n v="5.95"/>
    <n v="0.6"/>
    <n v="316"/>
    <n v="5026"/>
    <n v="2.7"/>
    <n v="0.366025404"/>
    <x v="4"/>
    <n v="884.38"/>
  </r>
  <r>
    <n v="20193"/>
    <x v="0"/>
    <d v="2010-11-28T11:37:00"/>
    <x v="0"/>
    <s v="North"/>
    <s v="Email"/>
    <s v="General"/>
    <x v="0"/>
    <n v="5.0900000000000001E-2"/>
    <n v="7.5"/>
    <n v="3.75"/>
    <n v="0.32979999999999998"/>
    <n v="145"/>
    <n v="4857"/>
    <n v="1.98"/>
    <n v="0.366025404"/>
    <x v="4"/>
    <n v="6980.94"/>
  </r>
  <r>
    <n v="20194"/>
    <x v="1"/>
    <d v="2010-10-22T00:00:00"/>
    <x v="0"/>
    <s v="North"/>
    <s v="Social Media"/>
    <s v="Stationery"/>
    <x v="0"/>
    <s v="Null"/>
    <n v="23.4"/>
    <n v="1.95"/>
    <n v="0.1066"/>
    <n v="184"/>
    <n v="7294"/>
    <s v="Null"/>
    <n v="-0.366025404"/>
    <x v="5"/>
    <n v="2109.69"/>
  </r>
  <r>
    <n v="20195"/>
    <x v="5"/>
    <d v="2010-09-29T09:59:00"/>
    <x v="0"/>
    <s v="North"/>
    <s v="Social Media"/>
    <s v="General"/>
    <x v="0"/>
    <n v="0.1132"/>
    <n v="39.75"/>
    <n v="7.95"/>
    <s v="Null"/>
    <n v="678"/>
    <n v="21817"/>
    <n v="6.04"/>
    <n v="-1"/>
    <x v="1"/>
    <n v="7374.93"/>
  </r>
  <r>
    <n v="20196"/>
    <x v="7"/>
    <d v="2010-07-27T09:38:00"/>
    <x v="3"/>
    <s v="East"/>
    <s v="Email"/>
    <s v="Stationery"/>
    <x v="1"/>
    <n v="5.5300000000000002E-2"/>
    <n v="5.04"/>
    <n v="0.42"/>
    <n v="0.1104"/>
    <n v="353"/>
    <n v="10864"/>
    <n v="4.0599999999999996"/>
    <n v="-1.3660254039999999"/>
    <x v="1"/>
    <n v="394.04"/>
  </r>
  <r>
    <n v="20197"/>
    <x v="5"/>
    <d v="2010-09-13T15:23:00"/>
    <x v="0"/>
    <s v="North"/>
    <s v="Affiliate"/>
    <s v="General"/>
    <x v="0"/>
    <n v="4.7100000000000003E-2"/>
    <n v="6.3"/>
    <n v="2.1"/>
    <n v="0.14149999999999999"/>
    <n v="484"/>
    <n v="11981"/>
    <n v="4.0599999999999996"/>
    <n v="-1"/>
    <x v="2"/>
    <n v="3694.17"/>
  </r>
  <r>
    <n v="20198"/>
    <x v="1"/>
    <d v="2011-10-13T13:43:00"/>
    <x v="0"/>
    <s v="North"/>
    <s v="Influencer"/>
    <s v="Storage"/>
    <x v="0"/>
    <n v="4.9200000000000001E-2"/>
    <n v="15"/>
    <n v="3.75"/>
    <n v="0.12859999999999999"/>
    <n v="136"/>
    <n v="1996"/>
    <n v="2.83"/>
    <n v="-0.366025404"/>
    <x v="6"/>
    <n v="7413.86"/>
  </r>
  <r>
    <n v="20199"/>
    <x v="4"/>
    <d v="2009-12-06T10:30:00"/>
    <x v="0"/>
    <s v="North"/>
    <s v="Search"/>
    <s v="General"/>
    <x v="0"/>
    <n v="3.9800000000000002E-2"/>
    <n v="31.6"/>
    <n v="3.95"/>
    <n v="0.14330000000000001"/>
    <n v="626"/>
    <n v="10053"/>
    <n v="2.5"/>
    <n v="1"/>
    <x v="3"/>
    <n v="115.6"/>
  </r>
  <r>
    <n v="20200"/>
    <x v="0"/>
    <d v="2010-11-22T11:57:00"/>
    <x v="0"/>
    <s v="North"/>
    <s v="Email"/>
    <s v="General"/>
    <x v="0"/>
    <n v="0.1285"/>
    <n v="6.3"/>
    <n v="2.1"/>
    <n v="0.19009999999999999"/>
    <n v="438"/>
    <n v="5611"/>
    <n v="7.25"/>
    <n v="0.366025404"/>
    <x v="3"/>
    <n v="4144.05"/>
  </r>
  <r>
    <n v="20201"/>
    <x v="1"/>
    <d v="2010-10-19T15:33:00"/>
    <x v="0"/>
    <s v="North"/>
    <s v="Affiliate"/>
    <s v="General"/>
    <x v="2"/>
    <n v="3.2800000000000003E-2"/>
    <n v="5.9"/>
    <n v="2.95"/>
    <n v="0.26129999999999998"/>
    <n v="34"/>
    <n v="1036"/>
    <n v="7.36"/>
    <n v="-0.366025404"/>
    <x v="4"/>
    <n v="1561.94"/>
  </r>
  <r>
    <n v="20202"/>
    <x v="7"/>
    <d v="2010-07-04T13:33:00"/>
    <x v="0"/>
    <s v="North"/>
    <s v="Social Media"/>
    <s v="Storage"/>
    <x v="0"/>
    <n v="7.5800000000000006E-2"/>
    <n v="8.85"/>
    <n v="2.95"/>
    <n v="5.62E-2"/>
    <n v="1490"/>
    <n v="50055"/>
    <n v="5.72"/>
    <n v="-1.3660254039999999"/>
    <x v="4"/>
    <n v="203.28"/>
  </r>
  <r>
    <n v="20203"/>
    <x v="11"/>
    <d v="2010-01-18T11:04:00"/>
    <x v="0"/>
    <s v="North"/>
    <s v="Search"/>
    <s v="Storage"/>
    <x v="0"/>
    <n v="7.6E-3"/>
    <n v="7.95"/>
    <n v="7.95"/>
    <n v="0.4587"/>
    <n v="471"/>
    <n v="7097"/>
    <n v="4.5"/>
    <n v="1.3660254039999999"/>
    <x v="6"/>
    <n v="257.20999999999998"/>
  </r>
  <r>
    <n v="20204"/>
    <x v="6"/>
    <d v="2010-06-30T12:04:00"/>
    <x v="0"/>
    <s v="North"/>
    <s v="Social Media"/>
    <s v="Stationery"/>
    <x v="0"/>
    <n v="7.1800000000000003E-2"/>
    <n v="103.68"/>
    <n v="0.36"/>
    <n v="0.21129999999999999"/>
    <n v="148"/>
    <n v="6114"/>
    <n v="2.4"/>
    <n v="-1"/>
    <x v="3"/>
    <n v="29246.52"/>
  </r>
  <r>
    <n v="20205"/>
    <x v="1"/>
    <d v="2011-10-14T11:09:00"/>
    <x v="0"/>
    <s v="North"/>
    <s v="Search"/>
    <s v="Seasonal"/>
    <x v="2"/>
    <n v="5.0599999999999999E-2"/>
    <n v="16.5"/>
    <n v="1.65"/>
    <n v="0.56510000000000005"/>
    <n v="207"/>
    <n v="3420"/>
    <n v="2.42"/>
    <n v="-0.366025404"/>
    <x v="0"/>
    <n v="879.61"/>
  </r>
  <r>
    <n v="20206"/>
    <x v="9"/>
    <d v="2011-03-03T14:56:00"/>
    <x v="0"/>
    <s v="North"/>
    <s v="Search"/>
    <s v="Stationery"/>
    <x v="0"/>
    <n v="7.6899999999999996E-2"/>
    <n v="25.92"/>
    <n v="0.36"/>
    <n v="0.52739999999999998"/>
    <n v="148"/>
    <n v="3259"/>
    <n v="3.69"/>
    <n v="1"/>
    <x v="4"/>
    <n v="4001.43"/>
  </r>
  <r>
    <n v="20207"/>
    <x v="7"/>
    <d v="2010-07-14T10:08:00"/>
    <x v="4"/>
    <s v="Central"/>
    <s v="Search"/>
    <s v="General"/>
    <x v="0"/>
    <n v="1.6E-2"/>
    <n v="19.8"/>
    <n v="1.65"/>
    <n v="6.5299999999999997E-2"/>
    <n v="213"/>
    <n v="6472"/>
    <n v="7.44"/>
    <n v="-1.3660254039999999"/>
    <x v="1"/>
    <n v="2933.73"/>
  </r>
  <r>
    <n v="20208"/>
    <x v="1"/>
    <d v="2010-10-26T16:02:00"/>
    <x v="0"/>
    <s v="North"/>
    <s v="Social Media"/>
    <s v="Kitchen"/>
    <x v="0"/>
    <n v="8.9999999999999998E-4"/>
    <n v="9.9"/>
    <n v="1.65"/>
    <n v="4.5699999999999998E-2"/>
    <n v="64"/>
    <n v="687"/>
    <n v="1.98"/>
    <n v="-0.366025404"/>
    <x v="0"/>
    <n v="2044.19"/>
  </r>
  <r>
    <n v="20209"/>
    <x v="10"/>
    <d v="2011-04-05T15:00:00"/>
    <x v="0"/>
    <s v="North"/>
    <s v="TV"/>
    <s v="General"/>
    <x v="0"/>
    <n v="2.5999999999999999E-3"/>
    <n v="5.45"/>
    <n v="5.45"/>
    <n v="0.28410000000000002"/>
    <n v="428"/>
    <n v="5491"/>
    <n v="4.97"/>
    <n v="0.366025404"/>
    <x v="7"/>
    <n v="36860.54"/>
  </r>
  <r>
    <n v="20210"/>
    <x v="0"/>
    <d v="2010-11-24T14:14:00"/>
    <x v="0"/>
    <s v="North"/>
    <s v="Social Media"/>
    <s v="General"/>
    <x v="0"/>
    <n v="6.2199999999999998E-2"/>
    <n v="4.2"/>
    <n v="2.1"/>
    <s v="Null"/>
    <n v="530"/>
    <n v="8572"/>
    <n v="4.67"/>
    <n v="0.366025404"/>
    <x v="5"/>
    <n v="402.31"/>
  </r>
  <r>
    <n v="20211"/>
    <x v="0"/>
    <d v="2011-11-01T13:43:00"/>
    <x v="0"/>
    <s v="North"/>
    <s v="Social Media"/>
    <s v="General"/>
    <x v="0"/>
    <n v="9.6799999999999997E-2"/>
    <n v="6.3"/>
    <n v="0.21"/>
    <s v="Null"/>
    <n v="209"/>
    <n v="6888"/>
    <n v="5"/>
    <n v="0.366025404"/>
    <x v="1"/>
    <n v="7333.47"/>
  </r>
  <r>
    <n v="20212"/>
    <x v="0"/>
    <d v="2010-11-17T12:15:00"/>
    <x v="0"/>
    <s v="North"/>
    <s v="Influencer"/>
    <s v="Stationery"/>
    <x v="0"/>
    <n v="8.5500000000000007E-2"/>
    <n v="5.04"/>
    <n v="0.42"/>
    <n v="6.8000000000000005E-2"/>
    <n v="353"/>
    <n v="15643"/>
    <s v="Null"/>
    <n v="0.366025404"/>
    <x v="2"/>
    <n v="561.38"/>
  </r>
  <r>
    <n v="20213"/>
    <x v="7"/>
    <d v="2011-07-14T15:01:00"/>
    <x v="0"/>
    <s v="North"/>
    <s v="Search"/>
    <s v="General"/>
    <x v="0"/>
    <n v="6.3E-2"/>
    <n v="1553.467228"/>
    <n v="1.25"/>
    <n v="0.18920000000000001"/>
    <n v="263"/>
    <n v="7080"/>
    <n v="4.82"/>
    <n v="-1.3660254039999999"/>
    <x v="6"/>
    <n v="1668.86"/>
  </r>
  <r>
    <n v="20214"/>
    <x v="8"/>
    <d v="2010-08-03T15:51:00"/>
    <x v="0"/>
    <s v="North"/>
    <s v="Influencer"/>
    <s v="Seasonal"/>
    <x v="0"/>
    <n v="3.8699999999999998E-2"/>
    <n v="102"/>
    <n v="2.5499999999999998"/>
    <n v="0.49"/>
    <n v="896"/>
    <n v="15756"/>
    <n v="6.98"/>
    <n v="-1.3660254039999999"/>
    <x v="5"/>
    <n v="1441.61"/>
  </r>
  <r>
    <n v="20215"/>
    <x v="8"/>
    <d v="2010-08-01T15:51:00"/>
    <x v="0"/>
    <s v="North"/>
    <s v="Search"/>
    <s v="General"/>
    <x v="0"/>
    <n v="8.72E-2"/>
    <s v="Null"/>
    <n v="1.25"/>
    <n v="0.33029999999999998"/>
    <n v="154"/>
    <n v="4501"/>
    <n v="2.77"/>
    <n v="-1.3660254039999999"/>
    <x v="6"/>
    <n v="335.48"/>
  </r>
  <r>
    <n v="20216"/>
    <x v="6"/>
    <d v="2011-06-19T11:41:00"/>
    <x v="0"/>
    <s v="North"/>
    <s v="TV"/>
    <s v="Lighting"/>
    <x v="0"/>
    <n v="4.7399999999999998E-2"/>
    <n v="9.9"/>
    <n v="1.65"/>
    <n v="0.10299999999999999"/>
    <n v="415"/>
    <n v="17147"/>
    <n v="4.92"/>
    <n v="-1"/>
    <x v="4"/>
    <n v="4608.9399999999996"/>
  </r>
  <r>
    <n v="20217"/>
    <x v="0"/>
    <d v="2010-11-24T10:31:00"/>
    <x v="0"/>
    <s v="North"/>
    <s v="Social Media"/>
    <s v="General"/>
    <x v="0"/>
    <n v="4.1500000000000002E-2"/>
    <n v="50.4"/>
    <n v="2.1"/>
    <n v="6.0299999999999999E-2"/>
    <n v="521"/>
    <n v="8892"/>
    <n v="6.35"/>
    <n v="0.366025404"/>
    <x v="3"/>
    <n v="14433.81"/>
  </r>
  <r>
    <n v="20218"/>
    <x v="0"/>
    <d v="2011-11-20T15:36:00"/>
    <x v="0"/>
    <s v="North"/>
    <s v="TV"/>
    <s v="General"/>
    <x v="0"/>
    <n v="0.1113"/>
    <n v="7.5"/>
    <n v="3.75"/>
    <n v="0.1021"/>
    <n v="165"/>
    <n v="4303"/>
    <n v="6.21"/>
    <n v="0.366025404"/>
    <x v="6"/>
    <n v="2252.08"/>
  </r>
  <r>
    <n v="20219"/>
    <x v="4"/>
    <d v="2009-12-10T11:40:00"/>
    <x v="0"/>
    <s v="North"/>
    <s v="Email"/>
    <s v="Seasonal"/>
    <x v="0"/>
    <n v="1.21E-2"/>
    <n v="102"/>
    <n v="4.25"/>
    <n v="0.24959999999999999"/>
    <n v="657"/>
    <n v="29686"/>
    <n v="2.36"/>
    <n v="1"/>
    <x v="7"/>
    <n v="702.75"/>
  </r>
  <r>
    <n v="20220"/>
    <x v="9"/>
    <d v="2010-03-02T16:36:00"/>
    <x v="0"/>
    <s v="North"/>
    <s v="Social Media"/>
    <s v="Lighting"/>
    <x v="0"/>
    <n v="9.9000000000000008E-3"/>
    <n v="2.5"/>
    <n v="1.25"/>
    <n v="0.19969999999999999"/>
    <n v="40"/>
    <n v="553"/>
    <n v="3.27"/>
    <n v="1"/>
    <x v="7"/>
    <n v="100.54"/>
  </r>
  <r>
    <n v="20221"/>
    <x v="9"/>
    <d v="2010-03-03T14:42:00"/>
    <x v="0"/>
    <s v="North"/>
    <s v="Affiliate"/>
    <s v="Seasonal"/>
    <x v="2"/>
    <n v="0.1159"/>
    <n v="2.5499999999999998"/>
    <n v="0.85"/>
    <n v="0.46639999999999998"/>
    <n v="262"/>
    <n v="9801"/>
    <n v="5.09"/>
    <n v="1"/>
    <x v="0"/>
    <n v="381.19"/>
  </r>
  <r>
    <n v="20222"/>
    <x v="0"/>
    <d v="2010-11-29T13:42:00"/>
    <x v="0"/>
    <s v="North"/>
    <s v="Social Media"/>
    <s v="Seasonal"/>
    <x v="2"/>
    <n v="1.3299999999999999E-2"/>
    <n v="11.9"/>
    <n v="5.95"/>
    <n v="0.54259999999999997"/>
    <n v="139"/>
    <n v="2117"/>
    <n v="8"/>
    <n v="0.366025404"/>
    <x v="4"/>
    <n v="598.54"/>
  </r>
  <r>
    <n v="20223"/>
    <x v="10"/>
    <d v="2011-04-11T16:17:00"/>
    <x v="0"/>
    <s v="North"/>
    <s v="Social Media"/>
    <s v="General"/>
    <x v="0"/>
    <n v="4.3200000000000002E-2"/>
    <n v="7.95"/>
    <n v="7.95"/>
    <n v="0.34379999999999999"/>
    <n v="374"/>
    <n v="9851"/>
    <n v="5.81"/>
    <n v="0.366025404"/>
    <x v="5"/>
    <n v="3992.72"/>
  </r>
  <r>
    <n v="20224"/>
    <x v="7"/>
    <d v="2010-07-20T13:21:00"/>
    <x v="0"/>
    <s v="North"/>
    <s v="Social Media"/>
    <s v="Storage"/>
    <x v="0"/>
    <n v="0.15690000000000001"/>
    <n v="13.2"/>
    <n v="0.55000000000000004"/>
    <n v="0.24340000000000001"/>
    <n v="404"/>
    <n v="6264"/>
    <n v="3.11"/>
    <n v="-1.3660254039999999"/>
    <x v="4"/>
    <n v="176.5"/>
  </r>
  <r>
    <n v="20225"/>
    <x v="8"/>
    <d v="2010-08-03T09:53:00"/>
    <x v="0"/>
    <s v="North"/>
    <s v="TV"/>
    <s v="General"/>
    <x v="0"/>
    <n v="0.129"/>
    <n v="17.850000000000001"/>
    <n v="5.95"/>
    <n v="0.1208"/>
    <n v="303"/>
    <n v="7093"/>
    <n v="3.49"/>
    <n v="-1.3660254039999999"/>
    <x v="1"/>
    <n v="727.8"/>
  </r>
  <r>
    <n v="20226"/>
    <x v="1"/>
    <d v="2010-10-17T10:46:00"/>
    <x v="0"/>
    <s v="North"/>
    <s v="Affiliate"/>
    <s v="General"/>
    <x v="0"/>
    <s v="Null"/>
    <n v="15.6"/>
    <n v="0.65"/>
    <n v="0.38979999999999998"/>
    <s v="Null"/>
    <n v="6909"/>
    <n v="5.23"/>
    <n v="-0.366025404"/>
    <x v="3"/>
    <s v="Null"/>
  </r>
  <r>
    <n v="20227"/>
    <x v="9"/>
    <d v="2011-03-02T11:43:00"/>
    <x v="0"/>
    <s v="North"/>
    <s v="Social Media"/>
    <s v="Kitchen"/>
    <x v="0"/>
    <n v="8.3000000000000001E-3"/>
    <n v="19.920000000000002"/>
    <n v="0.83"/>
    <n v="0.31219999999999998"/>
    <n v="140"/>
    <n v="3216"/>
    <s v="Null"/>
    <n v="1"/>
    <x v="0"/>
    <n v="3440.4"/>
  </r>
  <r>
    <n v="20228"/>
    <x v="1"/>
    <d v="2011-10-26T13:56:00"/>
    <x v="0"/>
    <s v="North"/>
    <s v="Affiliate"/>
    <s v="Stationery"/>
    <x v="0"/>
    <n v="9.6000000000000002E-2"/>
    <n v="2.5499999999999998"/>
    <n v="0.85"/>
    <n v="9.9500000000000005E-2"/>
    <n v="81"/>
    <n v="1380"/>
    <n v="0.79"/>
    <n v="-0.366025404"/>
    <x v="1"/>
    <n v="44822.03"/>
  </r>
  <r>
    <n v="20229"/>
    <x v="0"/>
    <d v="2011-11-30T14:00:00"/>
    <x v="0"/>
    <s v="North"/>
    <s v="TV"/>
    <s v="Storage"/>
    <x v="0"/>
    <n v="4.7699999999999999E-2"/>
    <n v="1.65"/>
    <n v="1.65"/>
    <n v="6.5299999999999997E-2"/>
    <n v="702"/>
    <n v="7500"/>
    <n v="6.04"/>
    <n v="0.366025404"/>
    <x v="0"/>
    <n v="30473.7"/>
  </r>
  <r>
    <n v="20230"/>
    <x v="11"/>
    <d v="2010-01-22T09:19:00"/>
    <x v="0"/>
    <s v="North"/>
    <s v="Email"/>
    <s v="Lighting"/>
    <x v="0"/>
    <n v="5.0299999999999997E-2"/>
    <n v="15"/>
    <n v="1.25"/>
    <n v="7.9799999999999996E-2"/>
    <n v="169"/>
    <n v="3690"/>
    <n v="1.31"/>
    <n v="1.3660254039999999"/>
    <x v="0"/>
    <n v="59532.14"/>
  </r>
  <r>
    <n v="20231"/>
    <x v="11"/>
    <d v="2011-01-18T11:30:00"/>
    <x v="0"/>
    <s v="North"/>
    <s v="Email"/>
    <s v="Seasonal"/>
    <x v="0"/>
    <n v="4.1999999999999997E-3"/>
    <n v="45"/>
    <n v="1.25"/>
    <n v="2.2499999999999999E-2"/>
    <n v="303"/>
    <n v="13120"/>
    <n v="4.16"/>
    <n v="1.3660254039999999"/>
    <x v="7"/>
    <n v="2969.32"/>
  </r>
  <r>
    <n v="20232"/>
    <x v="3"/>
    <d v="2010-05-20T12:19:00"/>
    <x v="0"/>
    <s v="North"/>
    <s v="Influencer"/>
    <s v="General"/>
    <x v="0"/>
    <n v="0.1132"/>
    <n v="11.8"/>
    <n v="2.95"/>
    <n v="0.42209999999999998"/>
    <n v="150"/>
    <n v="5239"/>
    <n v="1.63"/>
    <n v="-0.366025404"/>
    <x v="4"/>
    <n v="1461.56"/>
  </r>
  <r>
    <n v="20233"/>
    <x v="0"/>
    <d v="2011-11-14T15:51:00"/>
    <x v="0"/>
    <s v="North"/>
    <s v="Influencer"/>
    <s v="Storage"/>
    <x v="2"/>
    <n v="2.3599999999999999E-2"/>
    <n v="10.199999999999999"/>
    <n v="0.85"/>
    <n v="7.4499999999999997E-2"/>
    <n v="287"/>
    <n v="5579"/>
    <n v="3.71"/>
    <n v="0.366025404"/>
    <x v="4"/>
    <n v="331"/>
  </r>
  <r>
    <n v="20234"/>
    <x v="0"/>
    <d v="2011-11-22T13:07:00"/>
    <x v="0"/>
    <s v="North"/>
    <s v="Email"/>
    <s v="Storage"/>
    <x v="2"/>
    <n v="3.6400000000000002E-2"/>
    <n v="12.75"/>
    <n v="12.75"/>
    <n v="2.0299999999999999E-2"/>
    <n v="249"/>
    <n v="3960"/>
    <n v="5.8"/>
    <n v="0.366025404"/>
    <x v="7"/>
    <n v="664.89"/>
  </r>
  <r>
    <n v="20235"/>
    <x v="5"/>
    <d v="2010-09-23T12:06:00"/>
    <x v="0"/>
    <s v="North"/>
    <s v="Influencer"/>
    <s v="General"/>
    <x v="0"/>
    <n v="1.17E-2"/>
    <n v="8.25"/>
    <n v="1.65"/>
    <n v="0.14990000000000001"/>
    <n v="591"/>
    <n v="22874"/>
    <n v="2.78"/>
    <n v="-1"/>
    <x v="5"/>
    <n v="867.17"/>
  </r>
  <r>
    <n v="20236"/>
    <x v="1"/>
    <d v="2010-10-14T00:00:00"/>
    <x v="0"/>
    <s v="North"/>
    <s v="Email"/>
    <s v="Seasonal"/>
    <x v="0"/>
    <s v="Null"/>
    <n v="139.19999999999999"/>
    <n v="1.45"/>
    <n v="0.50860000000000005"/>
    <n v="117"/>
    <n v="2943"/>
    <n v="3.32"/>
    <n v="-0.366025404"/>
    <x v="1"/>
    <n v="31743.88"/>
  </r>
  <r>
    <n v="20237"/>
    <x v="5"/>
    <d v="2010-09-13T10:30:00"/>
    <x v="0"/>
    <s v="North"/>
    <s v="Email"/>
    <s v="Kitchen"/>
    <x v="0"/>
    <n v="1.23E-2"/>
    <n v="35.4"/>
    <n v="2.95"/>
    <n v="0.26440000000000002"/>
    <n v="402"/>
    <n v="3355"/>
    <n v="5.01"/>
    <n v="-1"/>
    <x v="6"/>
    <n v="1338.16"/>
  </r>
  <r>
    <n v="20238"/>
    <x v="0"/>
    <d v="2010-11-16T16:01:00"/>
    <x v="0"/>
    <s v="North"/>
    <s v="Social Media"/>
    <s v="General"/>
    <x v="0"/>
    <n v="1.52E-2"/>
    <n v="35.4"/>
    <n v="2.95"/>
    <n v="0.25569999999999998"/>
    <n v="266"/>
    <n v="7567"/>
    <n v="4.68"/>
    <n v="0.366025404"/>
    <x v="0"/>
    <n v="28022.53"/>
  </r>
  <r>
    <n v="20239"/>
    <x v="9"/>
    <d v="2011-03-30T12:02:00"/>
    <x v="0"/>
    <s v="North"/>
    <s v="TV"/>
    <s v="General"/>
    <x v="2"/>
    <n v="4.1999999999999997E-3"/>
    <n v="1.65"/>
    <n v="1.65"/>
    <n v="0.1154"/>
    <n v="50"/>
    <n v="765"/>
    <n v="6.88"/>
    <n v="1"/>
    <x v="5"/>
    <n v="106.12"/>
  </r>
  <r>
    <n v="20240"/>
    <x v="0"/>
    <d v="2011-11-09T12:29:00"/>
    <x v="0"/>
    <s v="North"/>
    <s v="Influencer"/>
    <s v="Stationery"/>
    <x v="0"/>
    <n v="5.8999999999999999E-3"/>
    <n v="27.3"/>
    <n v="1.95"/>
    <n v="0.1027"/>
    <n v="9"/>
    <n v="148"/>
    <n v="2.27"/>
    <n v="0.366025404"/>
    <x v="1"/>
    <n v="62997.99"/>
  </r>
  <r>
    <n v="20241"/>
    <x v="7"/>
    <d v="2011-07-18T12:25:00"/>
    <x v="0"/>
    <s v="North"/>
    <s v="Affiliate"/>
    <s v="General"/>
    <x v="0"/>
    <n v="4.1999999999999997E-3"/>
    <n v="8.25"/>
    <n v="1.65"/>
    <n v="0.22259999999999999"/>
    <n v="591"/>
    <n v="12092"/>
    <n v="6.53"/>
    <n v="-1.3660254039999999"/>
    <x v="0"/>
    <n v="46551.48"/>
  </r>
  <r>
    <n v="20242"/>
    <x v="1"/>
    <d v="2011-10-21T12:56:00"/>
    <x v="0"/>
    <s v="North"/>
    <s v="Social Media"/>
    <s v="General"/>
    <x v="2"/>
    <n v="5.4300000000000001E-2"/>
    <n v="3.3"/>
    <n v="1.65"/>
    <n v="0.45939999999999998"/>
    <n v="88"/>
    <n v="1853"/>
    <n v="6.13"/>
    <n v="-0.366025404"/>
    <x v="5"/>
    <n v="296.70999999999998"/>
  </r>
  <r>
    <n v="20243"/>
    <x v="2"/>
    <d v="2011-02-04T12:18:00"/>
    <x v="0"/>
    <s v="North"/>
    <s v="TV"/>
    <s v="Storage"/>
    <x v="0"/>
    <n v="2.8999999999999998E-3"/>
    <n v="14.75"/>
    <n v="2.95"/>
    <n v="0.32379999999999998"/>
    <n v="396"/>
    <n v="8845"/>
    <n v="3.29"/>
    <n v="1.3660254039999999"/>
    <x v="3"/>
    <n v="930.65"/>
  </r>
  <r>
    <n v="20244"/>
    <x v="11"/>
    <d v="2010-01-28T12:20:00"/>
    <x v="0"/>
    <s v="North"/>
    <s v="Search"/>
    <s v="General"/>
    <x v="0"/>
    <n v="0.1009"/>
    <n v="8.75"/>
    <n v="1.25"/>
    <n v="0.14069999999999999"/>
    <n v="53"/>
    <n v="1071"/>
    <s v="Null"/>
    <n v="1.3660254039999999"/>
    <x v="3"/>
    <n v="279.02"/>
  </r>
  <r>
    <n v="20245"/>
    <x v="0"/>
    <d v="2011-11-18T15:00:00"/>
    <x v="0"/>
    <s v="North"/>
    <s v="TV"/>
    <s v="Storage"/>
    <x v="0"/>
    <n v="2.58E-2"/>
    <n v="13.2"/>
    <n v="0.55000000000000004"/>
    <n v="0.28449999999999998"/>
    <n v="822"/>
    <n v="21081"/>
    <n v="5.61"/>
    <n v="0.366025404"/>
    <x v="7"/>
    <n v="5124.87"/>
  </r>
  <r>
    <n v="20246"/>
    <x v="1"/>
    <d v="2010-10-14T19:46:00"/>
    <x v="0"/>
    <s v="North"/>
    <s v="Social Media"/>
    <s v="Kitchen"/>
    <x v="0"/>
    <n v="4.5100000000000001E-2"/>
    <n v="121.8"/>
    <n v="2.1"/>
    <n v="0.18160000000000001"/>
    <n v="273"/>
    <n v="9678"/>
    <s v="Null"/>
    <n v="-0.366025404"/>
    <x v="0"/>
    <n v="11202.47"/>
  </r>
  <r>
    <n v="20247"/>
    <x v="4"/>
    <d v="2010-12-06T11:03:00"/>
    <x v="0"/>
    <s v="North"/>
    <s v="Social Media"/>
    <s v="Seasonal"/>
    <x v="0"/>
    <n v="1.34E-2"/>
    <n v="17.7"/>
    <n v="2.95"/>
    <n v="5.4899999999999997E-2"/>
    <n v="827"/>
    <n v="28788"/>
    <n v="6.56"/>
    <n v="1"/>
    <x v="6"/>
    <n v="1035.72"/>
  </r>
  <r>
    <n v="20248"/>
    <x v="10"/>
    <d v="2010-04-15T11:44:00"/>
    <x v="0"/>
    <s v="North"/>
    <s v="Search"/>
    <s v="Storage"/>
    <x v="0"/>
    <n v="2.3199999999999998E-2"/>
    <n v="11.4"/>
    <n v="0.95"/>
    <n v="0.26290000000000002"/>
    <n v="463"/>
    <n v="9261"/>
    <n v="3.4"/>
    <n v="0.366025404"/>
    <x v="3"/>
    <n v="458.1"/>
  </r>
  <r>
    <n v="20249"/>
    <x v="0"/>
    <d v="2010-11-03T12:20:00"/>
    <x v="0"/>
    <s v="North"/>
    <s v="TV"/>
    <s v="Lighting"/>
    <x v="0"/>
    <n v="4.5400000000000003E-2"/>
    <n v="275.39999999999998"/>
    <n v="7.65"/>
    <n v="0.33950000000000002"/>
    <n v="315"/>
    <n v="5464"/>
    <s v="Null"/>
    <n v="0.366025404"/>
    <x v="1"/>
    <n v="217078.96"/>
  </r>
  <r>
    <n v="20250"/>
    <x v="0"/>
    <d v="2011-11-20T11:28:00"/>
    <x v="0"/>
    <s v="North"/>
    <s v="Search"/>
    <s v="Storage"/>
    <x v="0"/>
    <n v="9.0999999999999998E-2"/>
    <n v="29.88"/>
    <n v="2.4900000000000002"/>
    <n v="0.1883"/>
    <n v="300"/>
    <n v="3056"/>
    <n v="4.6900000000000004"/>
    <n v="0.366025404"/>
    <x v="4"/>
    <n v="1806.99"/>
  </r>
  <r>
    <n v="20251"/>
    <x v="2"/>
    <d v="2011-02-07T12:05:00"/>
    <x v="0"/>
    <s v="North"/>
    <s v="Search"/>
    <s v="General"/>
    <x v="0"/>
    <n v="5.1499999999999997E-2"/>
    <n v="4.47"/>
    <n v="1.49"/>
    <n v="0.28949999999999998"/>
    <n v="541"/>
    <n v="16584"/>
    <n v="0.38"/>
    <n v="1.3660254039999999"/>
    <x v="5"/>
    <n v="2195.67"/>
  </r>
  <r>
    <n v="20252"/>
    <x v="8"/>
    <d v="2011-08-11T16:12:00"/>
    <x v="0"/>
    <s v="North"/>
    <s v="Email"/>
    <s v="Seasonal"/>
    <x v="0"/>
    <n v="4.5900000000000003E-2"/>
    <n v="103.68"/>
    <n v="0.72"/>
    <n v="0.3019"/>
    <n v="257"/>
    <n v="7291"/>
    <n v="7.76"/>
    <n v="-1.3660254039999999"/>
    <x v="7"/>
    <n v="403806.16"/>
  </r>
  <r>
    <n v="20253"/>
    <x v="9"/>
    <d v="2011-03-08T15:17:00"/>
    <x v="0"/>
    <s v="North"/>
    <s v="Email"/>
    <s v="General"/>
    <x v="0"/>
    <n v="5.9900000000000002E-2"/>
    <s v="Null"/>
    <n v="7.95"/>
    <n v="0.29909999999999998"/>
    <n v="293"/>
    <n v="7572"/>
    <n v="4.03"/>
    <n v="1"/>
    <x v="3"/>
    <n v="8318.2999999999993"/>
  </r>
  <r>
    <n v="20254"/>
    <x v="4"/>
    <d v="2010-12-02T11:20:00"/>
    <x v="0"/>
    <s v="North"/>
    <s v="Social Media"/>
    <s v="General"/>
    <x v="0"/>
    <n v="4.8599999999999997E-2"/>
    <n v="15"/>
    <n v="3.75"/>
    <n v="0.6"/>
    <n v="357"/>
    <n v="8659"/>
    <n v="3.11"/>
    <n v="1"/>
    <x v="5"/>
    <n v="617.66"/>
  </r>
  <r>
    <n v="20255"/>
    <x v="2"/>
    <d v="2011-02-15T15:04:00"/>
    <x v="0"/>
    <s v="North"/>
    <s v="TV"/>
    <s v="Seasonal"/>
    <x v="0"/>
    <n v="4.0000000000000001E-3"/>
    <n v="6.6"/>
    <n v="1.65"/>
    <n v="0.10630000000000001"/>
    <n v="381"/>
    <n v="11207"/>
    <n v="7.5"/>
    <n v="1.3660254039999999"/>
    <x v="6"/>
    <n v="3243.7"/>
  </r>
  <r>
    <n v="20256"/>
    <x v="5"/>
    <d v="2010-09-10T15:57:00"/>
    <x v="0"/>
    <s v="North"/>
    <s v="Email"/>
    <s v="Storage"/>
    <x v="0"/>
    <n v="7.0300000000000001E-2"/>
    <n v="10.5"/>
    <n v="0.42"/>
    <n v="0.29530000000000001"/>
    <n v="348"/>
    <n v="7021"/>
    <n v="2.73"/>
    <n v="-1"/>
    <x v="1"/>
    <n v="3704.26"/>
  </r>
  <r>
    <n v="20257"/>
    <x v="1"/>
    <d v="2010-10-13T12:36:00"/>
    <x v="0"/>
    <s v="North"/>
    <s v="Search"/>
    <s v="General"/>
    <x v="1"/>
    <n v="0.16739999999999999"/>
    <n v="5.04"/>
    <n v="0.42"/>
    <n v="5.8400000000000001E-2"/>
    <n v="172"/>
    <n v="7366"/>
    <n v="4.59"/>
    <n v="-0.366025404"/>
    <x v="4"/>
    <n v="38.46"/>
  </r>
  <r>
    <n v="20258"/>
    <x v="0"/>
    <d v="2011-11-03T15:47:00"/>
    <x v="0"/>
    <s v="North"/>
    <s v="Email"/>
    <s v="Stationery"/>
    <x v="0"/>
    <n v="8.0500000000000002E-2"/>
    <n v="183.06"/>
    <n v="3.39"/>
    <s v="Null"/>
    <n v="186"/>
    <n v="2351"/>
    <n v="6.02"/>
    <n v="0.366025404"/>
    <x v="4"/>
    <n v="39476.92"/>
  </r>
  <r>
    <n v="20259"/>
    <x v="3"/>
    <d v="2010-05-18T11:48:00"/>
    <x v="0"/>
    <s v="North"/>
    <s v="Email"/>
    <s v="Stationery"/>
    <x v="0"/>
    <n v="0.1767"/>
    <n v="15"/>
    <n v="3.75"/>
    <n v="0.26269999999999999"/>
    <n v="447"/>
    <n v="11395"/>
    <n v="3.47"/>
    <n v="-0.366025404"/>
    <x v="2"/>
    <n v="915.6"/>
  </r>
  <r>
    <n v="20260"/>
    <x v="8"/>
    <d v="2011-08-21T14:32:00"/>
    <x v="0"/>
    <s v="North"/>
    <s v="Social Media"/>
    <s v="Storage"/>
    <x v="0"/>
    <n v="4.1399999999999999E-2"/>
    <n v="5.78"/>
    <n v="2.89"/>
    <n v="4.3299999999999998E-2"/>
    <n v="203"/>
    <n v="1955"/>
    <n v="2.13"/>
    <n v="-1.3660254039999999"/>
    <x v="0"/>
    <n v="7148.91"/>
  </r>
  <r>
    <n v="20261"/>
    <x v="0"/>
    <d v="2010-11-28T12:54:00"/>
    <x v="0"/>
    <s v="North"/>
    <s v="Search"/>
    <s v="Storage"/>
    <x v="0"/>
    <n v="1.8599999999999998E-2"/>
    <n v="26.85"/>
    <n v="8.9499999999999993"/>
    <n v="1.1599999999999999E-2"/>
    <n v="119"/>
    <n v="1821"/>
    <n v="3.48"/>
    <n v="0.366025404"/>
    <x v="5"/>
    <n v="1426.28"/>
  </r>
  <r>
    <n v="20262"/>
    <x v="4"/>
    <d v="2009-12-17T15:03:00"/>
    <x v="0"/>
    <s v="North"/>
    <s v="Influencer"/>
    <s v="General"/>
    <x v="0"/>
    <n v="5.0599999999999999E-2"/>
    <s v="Null"/>
    <n v="1.65"/>
    <n v="0.1711"/>
    <n v="213"/>
    <n v="2570"/>
    <n v="1.04"/>
    <n v="1"/>
    <x v="7"/>
    <n v="1300.46"/>
  </r>
  <r>
    <n v="20263"/>
    <x v="1"/>
    <d v="2011-10-06T16:20:00"/>
    <x v="0"/>
    <s v="North"/>
    <s v="Search"/>
    <s v="General"/>
    <x v="2"/>
    <n v="1.61E-2"/>
    <n v="5.95"/>
    <n v="5.95"/>
    <n v="0.35449999999999998"/>
    <n v="211"/>
    <n v="4342"/>
    <n v="3.18"/>
    <n v="-0.366025404"/>
    <x v="5"/>
    <n v="618.85"/>
  </r>
  <r>
    <n v="20264"/>
    <x v="9"/>
    <d v="2011-03-22T12:25:00"/>
    <x v="0"/>
    <s v="North"/>
    <s v="Email"/>
    <s v="Stationery"/>
    <x v="0"/>
    <n v="0.10249999999999999"/>
    <s v="Null"/>
    <n v="245.73816859999999"/>
    <n v="0.11550000000000001"/>
    <n v="181"/>
    <n v="1970"/>
    <n v="4.59"/>
    <n v="1"/>
    <x v="2"/>
    <n v="6482.21"/>
  </r>
  <r>
    <n v="20265"/>
    <x v="1"/>
    <d v="2010-10-25T11:33:00"/>
    <x v="0"/>
    <s v="North"/>
    <s v="Influencer"/>
    <s v="General"/>
    <x v="0"/>
    <n v="1.5599999999999999E-2"/>
    <n v="2.1"/>
    <n v="2.1"/>
    <n v="0.39489999999999997"/>
    <n v="684"/>
    <n v="5528"/>
    <n v="2.65"/>
    <n v="-0.366025404"/>
    <x v="0"/>
    <n v="997.51"/>
  </r>
  <r>
    <n v="20266"/>
    <x v="5"/>
    <d v="2010-09-27T12:45:00"/>
    <x v="0"/>
    <s v="North"/>
    <s v="Social Media"/>
    <s v="General"/>
    <x v="0"/>
    <n v="4.58E-2"/>
    <n v="11.9"/>
    <n v="5.95"/>
    <n v="0.1361"/>
    <n v="361"/>
    <n v="6989"/>
    <n v="5.22"/>
    <n v="-1"/>
    <x v="1"/>
    <n v="104.9"/>
  </r>
  <r>
    <n v="20267"/>
    <x v="1"/>
    <d v="2011-10-12T15:27:00"/>
    <x v="0"/>
    <s v="North"/>
    <s v="Search"/>
    <s v="General"/>
    <x v="2"/>
    <n v="9.4000000000000004E-3"/>
    <n v="9.9600000000000009"/>
    <n v="0.83"/>
    <n v="0.27810000000000001"/>
    <n v="237"/>
    <n v="4811"/>
    <n v="4.1500000000000004"/>
    <n v="-0.366025404"/>
    <x v="6"/>
    <n v="1254.3"/>
  </r>
  <r>
    <n v="20268"/>
    <x v="6"/>
    <d v="2010-06-24T09:49:00"/>
    <x v="0"/>
    <s v="North"/>
    <s v="Email"/>
    <s v="General"/>
    <x v="0"/>
    <n v="8.4599999999999995E-2"/>
    <n v="39.799999999999997"/>
    <n v="9.9499999999999993"/>
    <n v="4.8599999999999997E-2"/>
    <n v="219"/>
    <n v="4976"/>
    <n v="4.62"/>
    <n v="-1"/>
    <x v="5"/>
    <n v="1222.97"/>
  </r>
  <r>
    <n v="20269"/>
    <x v="1"/>
    <d v="2011-10-14T12:53:00"/>
    <x v="0"/>
    <s v="North"/>
    <s v="Search"/>
    <s v="Storage"/>
    <x v="0"/>
    <n v="2.81E-2"/>
    <n v="6.24"/>
    <n v="2.08"/>
    <n v="0.2293"/>
    <n v="386"/>
    <n v="10764"/>
    <n v="5.75"/>
    <n v="-0.366025404"/>
    <x v="1"/>
    <n v="864.88"/>
  </r>
  <r>
    <n v="20270"/>
    <x v="4"/>
    <d v="2010-12-05T13:49:00"/>
    <x v="0"/>
    <s v="North"/>
    <s v="Affiliate"/>
    <s v="General"/>
    <x v="0"/>
    <n v="8.0199999999999994E-2"/>
    <n v="9.9499999999999993"/>
    <n v="9.9499999999999993"/>
    <n v="0.48680000000000001"/>
    <n v="148"/>
    <n v="2741"/>
    <n v="3.59"/>
    <n v="1"/>
    <x v="5"/>
    <n v="5029.42"/>
  </r>
  <r>
    <n v="20271"/>
    <x v="1"/>
    <d v="2010-10-27T14:07:00"/>
    <x v="0"/>
    <s v="North"/>
    <s v="Search"/>
    <s v="Lighting"/>
    <x v="0"/>
    <n v="3.0499999999999999E-2"/>
    <n v="1.65"/>
    <n v="1.65"/>
    <n v="0.4516"/>
    <s v="Null"/>
    <n v="350"/>
    <n v="3.71"/>
    <n v="-0.366025404"/>
    <x v="1"/>
    <n v="510.7"/>
  </r>
  <r>
    <n v="20272"/>
    <x v="8"/>
    <d v="2010-08-22T00:00:00"/>
    <x v="0"/>
    <s v="North"/>
    <s v="Social Media"/>
    <s v="Kitchen"/>
    <x v="0"/>
    <n v="0.13700000000000001"/>
    <n v="7.5"/>
    <n v="3.75"/>
    <n v="0.38900000000000001"/>
    <n v="200"/>
    <n v="12990"/>
    <n v="6.62"/>
    <n v="-1.3660254039999999"/>
    <x v="3"/>
    <n v="3504.05"/>
  </r>
  <r>
    <n v="20273"/>
    <x v="6"/>
    <d v="2011-06-27T10:16:00"/>
    <x v="0"/>
    <s v="North"/>
    <s v="Affiliate"/>
    <s v="General"/>
    <x v="0"/>
    <n v="0.1036"/>
    <n v="24.9"/>
    <n v="4.1500000000000004"/>
    <n v="0.13289999999999999"/>
    <n v="323"/>
    <n v="12661"/>
    <n v="7.87"/>
    <n v="-1"/>
    <x v="3"/>
    <n v="3100.46"/>
  </r>
  <r>
    <n v="20274"/>
    <x v="9"/>
    <d v="2011-03-21T14:18:00"/>
    <x v="0"/>
    <s v="North"/>
    <s v="Social Media"/>
    <s v="General"/>
    <x v="0"/>
    <n v="2.0899999999999998E-2"/>
    <n v="5.95"/>
    <n v="5.95"/>
    <n v="0.23"/>
    <n v="682"/>
    <n v="12078"/>
    <n v="2.33"/>
    <n v="1"/>
    <x v="1"/>
    <n v="2682.24"/>
  </r>
  <r>
    <n v="20275"/>
    <x v="6"/>
    <d v="2011-06-27T12:28:00"/>
    <x v="0"/>
    <s v="North"/>
    <s v="Email"/>
    <s v="Storage"/>
    <x v="0"/>
    <n v="1.03E-2"/>
    <s v="Null"/>
    <n v="1.65"/>
    <n v="0.1709"/>
    <n v="469"/>
    <n v="10303"/>
    <n v="0.33"/>
    <n v="-1"/>
    <x v="1"/>
    <n v="1177.01"/>
  </r>
  <r>
    <n v="20276"/>
    <x v="0"/>
    <d v="2011-11-18T12:09:00"/>
    <x v="0"/>
    <s v="North"/>
    <s v="Affiliate"/>
    <s v="Storage"/>
    <x v="0"/>
    <n v="6.4600000000000005E-2"/>
    <n v="8.5"/>
    <n v="0.85"/>
    <n v="0.10539999999999999"/>
    <n v="524"/>
    <n v="13003"/>
    <n v="6.97"/>
    <n v="0.366025404"/>
    <x v="5"/>
    <n v="8611.49"/>
  </r>
  <r>
    <n v="20277"/>
    <x v="5"/>
    <d v="2011-09-26T12:58:00"/>
    <x v="0"/>
    <s v="North"/>
    <s v="Social Media"/>
    <s v="General"/>
    <x v="2"/>
    <n v="2.86E-2"/>
    <n v="37.5"/>
    <n v="3.75"/>
    <n v="0.2"/>
    <n v="404"/>
    <n v="7373"/>
    <n v="5.95"/>
    <n v="-1"/>
    <x v="5"/>
    <n v="643.11"/>
  </r>
  <r>
    <n v="20278"/>
    <x v="10"/>
    <d v="2010-04-13T13:31:00"/>
    <x v="0"/>
    <s v="North"/>
    <s v="Search"/>
    <s v="Storage"/>
    <x v="0"/>
    <n v="2.35E-2"/>
    <n v="2.95"/>
    <n v="2.95"/>
    <n v="8.2199999999999995E-2"/>
    <n v="1490"/>
    <n v="36443"/>
    <n v="5.16"/>
    <n v="0.366025404"/>
    <x v="7"/>
    <n v="7111.31"/>
  </r>
  <r>
    <n v="20279"/>
    <x v="9"/>
    <d v="2011-03-03T19:18:00"/>
    <x v="0"/>
    <s v="North"/>
    <s v="Social Media"/>
    <s v="Seasonal"/>
    <x v="0"/>
    <n v="3.2099999999999997E-2"/>
    <n v="8.25"/>
    <n v="1.65"/>
    <n v="0.21029999999999999"/>
    <n v="397"/>
    <n v="9815"/>
    <n v="4.92"/>
    <n v="1"/>
    <x v="1"/>
    <n v="4628.78"/>
  </r>
  <r>
    <n v="20280"/>
    <x v="8"/>
    <d v="2010-08-03T14:23:00"/>
    <x v="0"/>
    <s v="North"/>
    <s v="Affiliate"/>
    <s v="General"/>
    <x v="0"/>
    <n v="1.8E-3"/>
    <n v="1.7"/>
    <n v="0.85"/>
    <n v="6.6100000000000006E-2"/>
    <n v="192"/>
    <n v="5669"/>
    <n v="5.53"/>
    <n v="-1.3660254039999999"/>
    <x v="7"/>
    <n v="2104.2800000000002"/>
  </r>
  <r>
    <n v="20281"/>
    <x v="1"/>
    <d v="2011-10-10T17:26:00"/>
    <x v="0"/>
    <s v="North"/>
    <s v="Search"/>
    <s v="General"/>
    <x v="0"/>
    <n v="6.6E-3"/>
    <n v="10.199999999999999"/>
    <n v="2.5499999999999998"/>
    <n v="0.33950000000000002"/>
    <n v="553"/>
    <n v="10264"/>
    <n v="1.56"/>
    <n v="-0.366025404"/>
    <x v="1"/>
    <n v="7620.22"/>
  </r>
  <r>
    <n v="20282"/>
    <x v="9"/>
    <d v="2011-03-28T13:57:00"/>
    <x v="0"/>
    <s v="North"/>
    <s v="Social Media"/>
    <s v="General"/>
    <x v="0"/>
    <n v="7.2300000000000003E-2"/>
    <n v="39"/>
    <n v="3.25"/>
    <n v="2.6599999999999999E-2"/>
    <n v="241"/>
    <n v="2497"/>
    <n v="6.97"/>
    <n v="1"/>
    <x v="1"/>
    <n v="8230.9"/>
  </r>
  <r>
    <n v="20283"/>
    <x v="0"/>
    <d v="2011-11-17T15:31:00"/>
    <x v="0"/>
    <s v="North"/>
    <s v="TV"/>
    <s v="General"/>
    <x v="0"/>
    <n v="0.151"/>
    <n v="17.850000000000001"/>
    <n v="5.95"/>
    <n v="0.1784"/>
    <n v="159"/>
    <n v="2161"/>
    <n v="1.47"/>
    <n v="0.366025404"/>
    <x v="7"/>
    <n v="3598.22"/>
  </r>
  <r>
    <n v="20284"/>
    <x v="10"/>
    <d v="2011-04-05T12:37:00"/>
    <x v="0"/>
    <s v="North"/>
    <s v="Social Media"/>
    <s v="General"/>
    <x v="0"/>
    <n v="2.5499999999999998E-2"/>
    <n v="6.95"/>
    <n v="6.95"/>
    <n v="8.4199999999999997E-2"/>
    <n v="361"/>
    <n v="7587"/>
    <n v="8.7799999999999994"/>
    <n v="0.366025404"/>
    <x v="7"/>
    <n v="2918.84"/>
  </r>
  <r>
    <n v="20285"/>
    <x v="11"/>
    <d v="2011-01-11T12:55:00"/>
    <x v="0"/>
    <s v="North"/>
    <s v="Affiliate"/>
    <s v="Storage"/>
    <x v="0"/>
    <n v="6.2399999999999997E-2"/>
    <n v="11.7"/>
    <n v="1.95"/>
    <n v="0.19889999999999999"/>
    <n v="294"/>
    <n v="5930"/>
    <n v="9.0500000000000007"/>
    <n v="1.3660254039999999"/>
    <x v="2"/>
    <n v="2411.36"/>
  </r>
  <r>
    <n v="20286"/>
    <x v="1"/>
    <d v="2010-10-10T15:07:00"/>
    <x v="0"/>
    <s v="North"/>
    <s v="Influencer"/>
    <s v="Storage"/>
    <x v="0"/>
    <n v="6.0600000000000001E-2"/>
    <n v="66"/>
    <n v="2.75"/>
    <n v="0.45929999999999999"/>
    <n v="302"/>
    <n v="4235"/>
    <n v="6.18"/>
    <n v="-0.366025404"/>
    <x v="4"/>
    <n v="2431.59"/>
  </r>
  <r>
    <n v="20287"/>
    <x v="9"/>
    <d v="2010-03-31T11:27:00"/>
    <x v="0"/>
    <s v="North"/>
    <s v="Influencer"/>
    <s v="Storage"/>
    <x v="0"/>
    <n v="0.11990000000000001"/>
    <n v="7.8"/>
    <n v="1.95"/>
    <s v="Null"/>
    <n v="506"/>
    <n v="17658"/>
    <n v="5.21"/>
    <n v="1"/>
    <x v="4"/>
    <n v="3407.46"/>
  </r>
  <r>
    <n v="20288"/>
    <x v="10"/>
    <d v="2011-04-12T14:04:00"/>
    <x v="0"/>
    <s v="North"/>
    <s v="Affiliate"/>
    <s v="General"/>
    <x v="0"/>
    <n v="5.62E-2"/>
    <n v="6.96"/>
    <n v="0.28999999999999998"/>
    <n v="0.38200000000000001"/>
    <n v="319"/>
    <n v="10049"/>
    <n v="2.04"/>
    <n v="0.366025404"/>
    <x v="4"/>
    <n v="4351.32"/>
  </r>
  <r>
    <n v="20289"/>
    <x v="0"/>
    <d v="2010-11-25T12:56:00"/>
    <x v="0"/>
    <s v="North"/>
    <s v="Search"/>
    <s v="Storage"/>
    <x v="0"/>
    <n v="4.99E-2"/>
    <n v="1.25"/>
    <n v="1.25"/>
    <n v="0.10639999999999999"/>
    <n v="158"/>
    <n v="5754"/>
    <n v="8.3699999999999992"/>
    <n v="0.366025404"/>
    <x v="5"/>
    <n v="10.9"/>
  </r>
  <r>
    <n v="20290"/>
    <x v="9"/>
    <d v="2010-03-30T12:29:00"/>
    <x v="0"/>
    <s v="North"/>
    <s v="Search"/>
    <s v="General"/>
    <x v="0"/>
    <n v="2.93E-2"/>
    <s v="Null"/>
    <n v="1.25"/>
    <n v="0.17760000000000001"/>
    <n v="23"/>
    <n v="538"/>
    <n v="6.74"/>
    <n v="1"/>
    <x v="1"/>
    <n v="9866.09"/>
  </r>
  <r>
    <n v="20291"/>
    <x v="10"/>
    <d v="2011-04-04T13:42:00"/>
    <x v="0"/>
    <s v="North"/>
    <s v="Influencer"/>
    <s v="General"/>
    <x v="1"/>
    <n v="9.8900000000000002E-2"/>
    <s v="Null"/>
    <n v="4.25"/>
    <n v="9.6299999999999997E-2"/>
    <n v="259"/>
    <n v="6757"/>
    <n v="4.1100000000000003"/>
    <n v="0.366025404"/>
    <x v="3"/>
    <n v="81.95"/>
  </r>
  <r>
    <n v="20292"/>
    <x v="0"/>
    <d v="2011-11-11T13:57:00"/>
    <x v="0"/>
    <s v="North"/>
    <s v="TV"/>
    <s v="Storage"/>
    <x v="0"/>
    <n v="9.4000000000000004E-3"/>
    <n v="3.3"/>
    <n v="0.55000000000000004"/>
    <n v="0.43230000000000002"/>
    <n v="521"/>
    <n v="14918"/>
    <n v="2.79"/>
    <n v="0.366025404"/>
    <x v="0"/>
    <n v="2067.56"/>
  </r>
  <r>
    <n v="20293"/>
    <x v="7"/>
    <d v="2010-07-08T16:08:00"/>
    <x v="0"/>
    <s v="North"/>
    <s v="Affiliate"/>
    <s v="Storage"/>
    <x v="0"/>
    <n v="6.83E-2"/>
    <n v="1316.1539660000001"/>
    <n v="1.65"/>
    <n v="8.9200000000000002E-2"/>
    <n v="233"/>
    <n v="4724"/>
    <n v="4.74"/>
    <n v="-1.3660254039999999"/>
    <x v="3"/>
    <n v="6781.94"/>
  </r>
  <r>
    <n v="20294"/>
    <x v="9"/>
    <d v="2010-03-19T11:05:00"/>
    <x v="0"/>
    <s v="North"/>
    <s v="Search"/>
    <s v="General"/>
    <x v="0"/>
    <n v="2.2700000000000001E-2"/>
    <n v="7.49"/>
    <n v="7.49"/>
    <n v="7.2800000000000004E-2"/>
    <n v="317"/>
    <n v="12169"/>
    <n v="7.53"/>
    <n v="1"/>
    <x v="3"/>
    <n v="1048.03"/>
  </r>
  <r>
    <n v="20295"/>
    <x v="6"/>
    <d v="2010-06-07T15:05:00"/>
    <x v="0"/>
    <s v="North"/>
    <s v="Social Media"/>
    <s v="General"/>
    <x v="0"/>
    <n v="9.4000000000000004E-3"/>
    <n v="19.899999999999999"/>
    <n v="9.9499999999999993"/>
    <n v="9.4700000000000006E-2"/>
    <n v="92"/>
    <n v="1578"/>
    <n v="2.79"/>
    <n v="-1"/>
    <x v="1"/>
    <n v="260.60000000000002"/>
  </r>
  <r>
    <n v="20296"/>
    <x v="11"/>
    <d v="2010-01-11T12:29:00"/>
    <x v="0"/>
    <s v="North"/>
    <s v="Search"/>
    <s v="Stationery"/>
    <x v="2"/>
    <n v="1.26E-2"/>
    <n v="10.5"/>
    <n v="0.42"/>
    <n v="0.1226"/>
    <n v="93"/>
    <n v="1456"/>
    <n v="4.96"/>
    <n v="1.3660254039999999"/>
    <x v="0"/>
    <s v="Null"/>
  </r>
  <r>
    <n v="20297"/>
    <x v="1"/>
    <d v="2011-10-16T12:28:00"/>
    <x v="0"/>
    <s v="North"/>
    <s v="Affiliate"/>
    <s v="Storage"/>
    <x v="2"/>
    <n v="0.1353"/>
    <n v="2.25"/>
    <n v="2.25"/>
    <n v="0.34499999999999997"/>
    <n v="174"/>
    <n v="5745"/>
    <n v="3.69"/>
    <n v="-0.366025404"/>
    <x v="2"/>
    <n v="1114.83"/>
  </r>
  <r>
    <n v="20298"/>
    <x v="8"/>
    <d v="2011-08-25T15:10:00"/>
    <x v="0"/>
    <s v="North"/>
    <s v="Email"/>
    <s v="General"/>
    <x v="0"/>
    <n v="8.8999999999999999E-3"/>
    <n v="19.8"/>
    <n v="4.95"/>
    <n v="0.1222"/>
    <n v="472"/>
    <n v="10357"/>
    <n v="2.64"/>
    <n v="-1.3660254039999999"/>
    <x v="3"/>
    <n v="4988.6899999999996"/>
  </r>
  <r>
    <n v="20299"/>
    <x v="7"/>
    <d v="2011-07-08T15:29:00"/>
    <x v="0"/>
    <s v="North"/>
    <s v="Search"/>
    <s v="General"/>
    <x v="0"/>
    <n v="2.2800000000000001E-2"/>
    <n v="39.6"/>
    <n v="4.95"/>
    <n v="0.18110000000000001"/>
    <n v="894"/>
    <n v="40095"/>
    <n v="3"/>
    <n v="-1.3660254039999999"/>
    <x v="7"/>
    <n v="12834.63"/>
  </r>
  <r>
    <n v="20300"/>
    <x v="6"/>
    <d v="2010-06-25T12:42:00"/>
    <x v="0"/>
    <s v="North"/>
    <s v="Search"/>
    <s v="Stationery"/>
    <x v="0"/>
    <n v="0.1045"/>
    <n v="85"/>
    <n v="8.5"/>
    <n v="0.19489999999999999"/>
    <n v="583"/>
    <n v="14946"/>
    <n v="5.85"/>
    <n v="-1"/>
    <x v="5"/>
    <n v="6665.88"/>
  </r>
  <r>
    <n v="20301"/>
    <x v="5"/>
    <d v="2011-09-07T13:22:00"/>
    <x v="0"/>
    <s v="North"/>
    <s v="Search"/>
    <s v="Storage"/>
    <x v="0"/>
    <n v="8.9800000000000005E-2"/>
    <n v="30.6"/>
    <n v="0.85"/>
    <n v="0.12089999999999999"/>
    <n v="601"/>
    <n v="22958"/>
    <n v="6.11"/>
    <n v="-1"/>
    <x v="5"/>
    <n v="7929.3"/>
  </r>
  <r>
    <n v="20302"/>
    <x v="3"/>
    <d v="2011-05-25T10:12:00"/>
    <x v="0"/>
    <s v="North"/>
    <s v="TV"/>
    <s v="Lighting"/>
    <x v="0"/>
    <n v="0.12540000000000001"/>
    <n v="15"/>
    <n v="1.25"/>
    <n v="0.17349999999999999"/>
    <n v="593"/>
    <n v="7579"/>
    <n v="3.68"/>
    <n v="-0.366025404"/>
    <x v="3"/>
    <n v="312.52"/>
  </r>
  <r>
    <n v="20303"/>
    <x v="0"/>
    <d v="2011-11-09T12:08:00"/>
    <x v="0"/>
    <s v="North"/>
    <s v="Social Media"/>
    <s v="General"/>
    <x v="0"/>
    <n v="3.4799999999999998E-2"/>
    <n v="20.399999999999999"/>
    <n v="0.85"/>
    <n v="2.1600000000000001E-2"/>
    <n v="70"/>
    <n v="1798"/>
    <n v="5.6"/>
    <n v="0.366025404"/>
    <x v="5"/>
    <n v="25784.91"/>
  </r>
  <r>
    <n v="20304"/>
    <x v="5"/>
    <d v="2010-09-14T14:35:00"/>
    <x v="0"/>
    <s v="North"/>
    <s v="Influencer"/>
    <s v="Stationery"/>
    <x v="0"/>
    <n v="1.04E-2"/>
    <n v="23.4"/>
    <n v="1.95"/>
    <s v="Null"/>
    <n v="184"/>
    <n v="2634"/>
    <n v="1.71"/>
    <n v="-1"/>
    <x v="5"/>
    <n v="2294.94"/>
  </r>
  <r>
    <n v="20305"/>
    <x v="5"/>
    <d v="2011-09-22T17:19:00"/>
    <x v="0"/>
    <s v="North"/>
    <s v="Social Media"/>
    <s v="General"/>
    <x v="0"/>
    <n v="2.9499999999999998E-2"/>
    <n v="6.96"/>
    <n v="0.28999999999999998"/>
    <n v="0.4007"/>
    <n v="48"/>
    <n v="811"/>
    <n v="3.63"/>
    <n v="-1"/>
    <x v="3"/>
    <n v="82146.14"/>
  </r>
  <r>
    <n v="20306"/>
    <x v="0"/>
    <d v="2011-11-08T12:18:00"/>
    <x v="0"/>
    <s v="North"/>
    <s v="Email"/>
    <s v="General"/>
    <x v="0"/>
    <n v="0.20660000000000001"/>
    <n v="15"/>
    <n v="3.75"/>
    <n v="0.40229999999999999"/>
    <n v="269"/>
    <n v="2920"/>
    <n v="5.43"/>
    <n v="0.366025404"/>
    <x v="5"/>
    <n v="8243.4599999999991"/>
  </r>
  <r>
    <n v="20307"/>
    <x v="1"/>
    <d v="2010-10-29T13:58:00"/>
    <x v="0"/>
    <s v="North"/>
    <s v="Email"/>
    <s v="Seasonal"/>
    <x v="0"/>
    <n v="2.3900000000000001E-2"/>
    <s v="Null"/>
    <n v="1.65"/>
    <n v="2.52E-2"/>
    <n v="117"/>
    <n v="6651"/>
    <n v="1.48"/>
    <n v="-0.366025404"/>
    <x v="1"/>
    <n v="3546.27"/>
  </r>
  <r>
    <n v="20308"/>
    <x v="7"/>
    <d v="2010-07-01T14:24:00"/>
    <x v="0"/>
    <s v="North"/>
    <s v="Email"/>
    <s v="General"/>
    <x v="0"/>
    <n v="0.2074"/>
    <n v="0.84"/>
    <n v="0.42"/>
    <n v="0.18809999999999999"/>
    <n v="106"/>
    <n v="4315"/>
    <s v="Null"/>
    <n v="-1.3660254039999999"/>
    <x v="5"/>
    <s v="Null"/>
  </r>
  <r>
    <n v="20309"/>
    <x v="6"/>
    <d v="2011-06-23T17:20:00"/>
    <x v="0"/>
    <s v="North"/>
    <s v="Social Media"/>
    <s v="Lighting"/>
    <x v="0"/>
    <n v="5.91E-2"/>
    <n v="19.8"/>
    <n v="1.65"/>
    <n v="0.1047"/>
    <n v="84"/>
    <n v="2089"/>
    <n v="1.41"/>
    <n v="-1"/>
    <x v="3"/>
    <n v="1294.81"/>
  </r>
  <r>
    <n v="20310"/>
    <x v="7"/>
    <d v="2010-07-22T14:27:00"/>
    <x v="0"/>
    <s v="North"/>
    <s v="Search"/>
    <s v="General"/>
    <x v="0"/>
    <n v="6.3299999999999995E-2"/>
    <n v="25.2"/>
    <n v="2.1"/>
    <n v="0.14069999999999999"/>
    <n v="486"/>
    <n v="13667"/>
    <n v="4.4800000000000004"/>
    <n v="-1.3660254039999999"/>
    <x v="5"/>
    <n v="222.48"/>
  </r>
  <r>
    <n v="20311"/>
    <x v="3"/>
    <d v="2010-05-11T12:06:00"/>
    <x v="0"/>
    <s v="North"/>
    <s v="Social Media"/>
    <s v="Storage"/>
    <x v="0"/>
    <n v="2.41E-2"/>
    <n v="16.5"/>
    <n v="1.65"/>
    <n v="4.4900000000000002E-2"/>
    <n v="845"/>
    <n v="11552"/>
    <n v="6.57"/>
    <n v="-0.366025404"/>
    <x v="3"/>
    <n v="464.05"/>
  </r>
  <r>
    <n v="20312"/>
    <x v="3"/>
    <d v="2011-05-11T17:13:00"/>
    <x v="0"/>
    <s v="North"/>
    <s v="Affiliate"/>
    <s v="General"/>
    <x v="1"/>
    <n v="1.34E-2"/>
    <n v="24.75"/>
    <n v="4.95"/>
    <n v="0.25080000000000002"/>
    <n v="573"/>
    <n v="18493"/>
    <n v="4.45"/>
    <n v="-0.366025404"/>
    <x v="2"/>
    <n v="111.6"/>
  </r>
  <r>
    <n v="20313"/>
    <x v="5"/>
    <d v="2011-09-22T14:42:00"/>
    <x v="0"/>
    <s v="North"/>
    <s v="Email"/>
    <s v="Storage"/>
    <x v="0"/>
    <n v="6.1600000000000002E-2"/>
    <n v="16.5"/>
    <n v="8.25"/>
    <n v="0.14630000000000001"/>
    <n v="80"/>
    <n v="758"/>
    <n v="6.07"/>
    <n v="-1"/>
    <x v="6"/>
    <n v="375.66"/>
  </r>
  <r>
    <n v="20314"/>
    <x v="10"/>
    <d v="2010-04-12T12:48:00"/>
    <x v="0"/>
    <s v="North"/>
    <s v="Social Media"/>
    <s v="Kitchen"/>
    <x v="2"/>
    <n v="1.4800000000000001E-2"/>
    <n v="4.47"/>
    <n v="1.49"/>
    <n v="0.45119999999999999"/>
    <n v="198"/>
    <n v="6124"/>
    <n v="4.8"/>
    <n v="0.366025404"/>
    <x v="3"/>
    <n v="228.88"/>
  </r>
  <r>
    <n v="20315"/>
    <x v="3"/>
    <d v="2011-05-08T11:37:00"/>
    <x v="0"/>
    <s v="North"/>
    <s v="Email"/>
    <s v="Storage"/>
    <x v="0"/>
    <n v="1.4800000000000001E-2"/>
    <n v="18"/>
    <n v="2.25"/>
    <n v="0.25369999999999998"/>
    <n v="159"/>
    <n v="5923"/>
    <n v="8.8000000000000007"/>
    <n v="-0.366025404"/>
    <x v="6"/>
    <n v="183745.47"/>
  </r>
  <r>
    <n v="20316"/>
    <x v="9"/>
    <d v="2010-03-18T14:09:00"/>
    <x v="0"/>
    <s v="North"/>
    <s v="Affiliate"/>
    <s v="Storage"/>
    <x v="0"/>
    <n v="6.2199999999999998E-2"/>
    <n v="42"/>
    <n v="2.1"/>
    <n v="0.1193"/>
    <n v="423"/>
    <n v="4070"/>
    <n v="7.43"/>
    <n v="1"/>
    <x v="6"/>
    <n v="838.33"/>
  </r>
  <r>
    <n v="20317"/>
    <x v="10"/>
    <d v="2010-04-15T19:44:00"/>
    <x v="0"/>
    <s v="North"/>
    <s v="Social Media"/>
    <s v="General"/>
    <x v="0"/>
    <n v="0.18049999999999999"/>
    <n v="14.98"/>
    <n v="7.49"/>
    <n v="0.2074"/>
    <n v="525"/>
    <n v="28929"/>
    <n v="3.57"/>
    <n v="0.366025404"/>
    <x v="1"/>
    <n v="1364.57"/>
  </r>
  <r>
    <n v="20318"/>
    <x v="1"/>
    <d v="2010-10-27T12:20:00"/>
    <x v="0"/>
    <s v="North"/>
    <s v="TV"/>
    <s v="Storage"/>
    <x v="0"/>
    <n v="1.1599999999999999E-2"/>
    <n v="45"/>
    <n v="3.75"/>
    <n v="0.13220000000000001"/>
    <n v="145"/>
    <n v="1089"/>
    <n v="1.02"/>
    <n v="-0.366025404"/>
    <x v="1"/>
    <s v="Null"/>
  </r>
  <r>
    <n v="20319"/>
    <x v="6"/>
    <d v="2010-06-24T15:45:00"/>
    <x v="0"/>
    <s v="North"/>
    <s v="Search"/>
    <s v="General"/>
    <x v="0"/>
    <n v="2.1299999999999999E-2"/>
    <n v="19.8"/>
    <n v="4.95"/>
    <n v="0.1285"/>
    <n v="269"/>
    <n v="5026"/>
    <n v="1.88"/>
    <n v="-1"/>
    <x v="6"/>
    <n v="14548.44"/>
  </r>
  <r>
    <n v="20320"/>
    <x v="4"/>
    <d v="2009-12-08T13:58:00"/>
    <x v="0"/>
    <s v="North"/>
    <s v="Search"/>
    <s v="Lighting"/>
    <x v="0"/>
    <n v="2.01E-2"/>
    <s v="Null"/>
    <n v="1.25"/>
    <n v="0.11070000000000001"/>
    <n v="46"/>
    <n v="587"/>
    <n v="1.78"/>
    <n v="1"/>
    <x v="1"/>
    <n v="335.4"/>
  </r>
  <r>
    <n v="20321"/>
    <x v="0"/>
    <d v="2011-11-01T00:00:00"/>
    <x v="0"/>
    <s v="North"/>
    <s v="Email"/>
    <s v="Seasonal"/>
    <x v="0"/>
    <n v="0.1061"/>
    <n v="35.700000000000003"/>
    <n v="5.95"/>
    <n v="0.35299999999999998"/>
    <n v="316"/>
    <n v="4099"/>
    <n v="2.2000000000000002"/>
    <n v="0.366025404"/>
    <x v="4"/>
    <n v="7267.41"/>
  </r>
  <r>
    <n v="20322"/>
    <x v="0"/>
    <d v="2011-11-04T10:57:00"/>
    <x v="0"/>
    <s v="North"/>
    <s v="Social Media"/>
    <s v="Storage"/>
    <x v="0"/>
    <n v="2.1399999999999999E-2"/>
    <n v="415.8"/>
    <n v="2.31"/>
    <n v="2.8400000000000002E-2"/>
    <n v="292"/>
    <n v="7352"/>
    <n v="4.78"/>
    <n v="0.366025404"/>
    <x v="0"/>
    <n v="594023.99"/>
  </r>
  <r>
    <n v="20323"/>
    <x v="2"/>
    <d v="2010-02-01T00:00:00"/>
    <x v="0"/>
    <s v="North"/>
    <s v="Social Media"/>
    <s v="Stationery"/>
    <x v="2"/>
    <n v="3.6700000000000003E-2"/>
    <n v="0.85"/>
    <n v="111.3661132"/>
    <n v="0.33400000000000002"/>
    <n v="48"/>
    <n v="693"/>
    <n v="2.94"/>
    <n v="1.3660254039999999"/>
    <x v="4"/>
    <n v="54.09"/>
  </r>
  <r>
    <n v="20324"/>
    <x v="5"/>
    <d v="2010-09-14T10:41:00"/>
    <x v="0"/>
    <s v="North"/>
    <s v="Social Media"/>
    <s v="Seasonal"/>
    <x v="2"/>
    <n v="2.63E-2"/>
    <n v="10.199999999999999"/>
    <n v="0.85"/>
    <n v="0.58650000000000002"/>
    <n v="197"/>
    <n v="3874"/>
    <n v="1.78"/>
    <n v="-1"/>
    <x v="6"/>
    <n v="395.45"/>
  </r>
  <r>
    <n v="20325"/>
    <x v="4"/>
    <d v="2010-12-09T15:23:00"/>
    <x v="0"/>
    <s v="North"/>
    <s v="Social Media"/>
    <s v="Seasonal"/>
    <x v="2"/>
    <n v="4.65E-2"/>
    <n v="35.4"/>
    <n v="2.95"/>
    <n v="0.43509999999999999"/>
    <n v="827"/>
    <n v="29501"/>
    <n v="4.88"/>
    <n v="1"/>
    <x v="2"/>
    <n v="1215.22"/>
  </r>
  <r>
    <n v="20326"/>
    <x v="3"/>
    <d v="2011-05-20T13:14:00"/>
    <x v="0"/>
    <s v="North"/>
    <s v="Social Media"/>
    <s v="Storage"/>
    <x v="0"/>
    <n v="1.4E-2"/>
    <n v="17.899999999999999"/>
    <n v="8.9499999999999993"/>
    <n v="4.4999999999999998E-2"/>
    <n v="119"/>
    <n v="3255"/>
    <n v="3.95"/>
    <n v="-0.366025404"/>
    <x v="0"/>
    <n v="881.05"/>
  </r>
  <r>
    <n v="20327"/>
    <x v="7"/>
    <d v="2011-07-29T11:45:00"/>
    <x v="0"/>
    <s v="North"/>
    <s v="Email"/>
    <s v="General"/>
    <x v="2"/>
    <n v="3.6499999999999998E-2"/>
    <n v="9.9499999999999993"/>
    <n v="9.9499999999999993"/>
    <n v="0.309"/>
    <n v="243"/>
    <n v="7292"/>
    <n v="1.57"/>
    <n v="-1.3660254039999999"/>
    <x v="6"/>
    <n v="165.09"/>
  </r>
  <r>
    <n v="20328"/>
    <x v="4"/>
    <d v="2009-12-10T15:45:00"/>
    <x v="4"/>
    <s v="Central"/>
    <s v="TV"/>
    <s v="Storage"/>
    <x v="1"/>
    <n v="1.3299999999999999E-2"/>
    <n v="4.2"/>
    <n v="2.1"/>
    <n v="5.91E-2"/>
    <n v="20"/>
    <n v="427"/>
    <n v="1.1299999999999999"/>
    <n v="1"/>
    <x v="6"/>
    <n v="408.6"/>
  </r>
  <r>
    <n v="20329"/>
    <x v="4"/>
    <d v="2010-12-23T12:58:00"/>
    <x v="0"/>
    <s v="North"/>
    <s v="Email"/>
    <s v="General"/>
    <x v="2"/>
    <n v="3.8399999999999997E-2"/>
    <n v="27.04"/>
    <n v="1.69"/>
    <n v="0.36680000000000001"/>
    <n v="1010"/>
    <n v="21759"/>
    <n v="8.73"/>
    <n v="1"/>
    <x v="4"/>
    <n v="660.83"/>
  </r>
  <r>
    <n v="20330"/>
    <x v="6"/>
    <d v="2010-06-09T11:28:00"/>
    <x v="0"/>
    <s v="North"/>
    <s v="TV"/>
    <s v="General"/>
    <x v="1"/>
    <n v="2.6100000000000002E-2"/>
    <n v="3.3"/>
    <n v="1.65"/>
    <n v="8.7400000000000005E-2"/>
    <n v="204"/>
    <n v="5506"/>
    <n v="2"/>
    <n v="-1"/>
    <x v="6"/>
    <n v="59.55"/>
  </r>
  <r>
    <n v="20331"/>
    <x v="5"/>
    <d v="2011-09-27T12:52:00"/>
    <x v="0"/>
    <s v="North"/>
    <s v="Email"/>
    <s v="General"/>
    <x v="0"/>
    <n v="2.3699999999999999E-2"/>
    <n v="1.3"/>
    <n v="0.65"/>
    <n v="4.7800000000000002E-2"/>
    <n v="184"/>
    <n v="2914"/>
    <n v="2.87"/>
    <n v="-1"/>
    <x v="4"/>
    <n v="1460.73"/>
  </r>
  <r>
    <n v="20332"/>
    <x v="2"/>
    <d v="2010-02-18T18:33:00"/>
    <x v="0"/>
    <s v="North"/>
    <s v="Affiliate"/>
    <s v="General"/>
    <x v="0"/>
    <n v="8.8499999999999995E-2"/>
    <n v="1.25"/>
    <n v="1.25"/>
    <n v="0.15049999999999999"/>
    <n v="105"/>
    <n v="6476"/>
    <n v="7.04"/>
    <n v="1.3660254039999999"/>
    <x v="5"/>
    <s v="Null"/>
  </r>
  <r>
    <n v="20333"/>
    <x v="0"/>
    <d v="2011-11-14T14:24:00"/>
    <x v="0"/>
    <s v="North"/>
    <s v="Search"/>
    <s v="General"/>
    <x v="1"/>
    <n v="8.3000000000000001E-3"/>
    <n v="3.75"/>
    <n v="3.75"/>
    <n v="6.4100000000000004E-2"/>
    <n v="96"/>
    <n v="2352"/>
    <n v="2.39"/>
    <n v="0.366025404"/>
    <x v="0"/>
    <n v="303"/>
  </r>
  <r>
    <n v="20334"/>
    <x v="9"/>
    <d v="2010-03-28T10:35:00"/>
    <x v="0"/>
    <s v="North"/>
    <s v="Search"/>
    <s v="Storage"/>
    <x v="0"/>
    <n v="9.5600000000000004E-2"/>
    <n v="3.3"/>
    <n v="1.65"/>
    <n v="0.3246"/>
    <n v="790"/>
    <n v="15907"/>
    <n v="3.52"/>
    <n v="1"/>
    <x v="5"/>
    <n v="321.33"/>
  </r>
  <r>
    <n v="20335"/>
    <x v="0"/>
    <d v="2010-11-15T11:49:00"/>
    <x v="0"/>
    <s v="North"/>
    <s v="Email"/>
    <s v="Lighting"/>
    <x v="0"/>
    <n v="2.98E-2"/>
    <n v="4.6500000000000004"/>
    <n v="4.6500000000000004"/>
    <s v="Null"/>
    <n v="24"/>
    <n v="356"/>
    <s v="Null"/>
    <n v="0.366025404"/>
    <x v="2"/>
    <n v="980.95"/>
  </r>
  <r>
    <n v="20336"/>
    <x v="6"/>
    <d v="2011-06-17T09:23:00"/>
    <x v="0"/>
    <s v="North"/>
    <s v="TV"/>
    <s v="General"/>
    <x v="0"/>
    <n v="9.7000000000000003E-3"/>
    <n v="15"/>
    <n v="1.25"/>
    <n v="4.5900000000000003E-2"/>
    <n v="68"/>
    <n v="1234"/>
    <n v="2.57"/>
    <n v="-1"/>
    <x v="1"/>
    <n v="197834.05"/>
  </r>
  <r>
    <n v="20337"/>
    <x v="0"/>
    <d v="2010-11-18T10:45:00"/>
    <x v="0"/>
    <s v="North"/>
    <s v="Social Media"/>
    <s v="General"/>
    <x v="0"/>
    <n v="8.7300000000000003E-2"/>
    <n v="13.52"/>
    <n v="1.69"/>
    <s v="Null"/>
    <n v="1010"/>
    <n v="12989"/>
    <n v="8.7100000000000009"/>
    <n v="0.366025404"/>
    <x v="0"/>
    <n v="1822.06"/>
  </r>
  <r>
    <n v="20338"/>
    <x v="1"/>
    <d v="2011-10-19T13:38:00"/>
    <x v="0"/>
    <s v="North"/>
    <s v="Email"/>
    <s v="General"/>
    <x v="2"/>
    <n v="5.3800000000000001E-2"/>
    <n v="15"/>
    <n v="3.75"/>
    <n v="0.30769999999999997"/>
    <n v="289"/>
    <n v="5008"/>
    <n v="2.92"/>
    <n v="-0.366025404"/>
    <x v="2"/>
    <n v="1212.93"/>
  </r>
  <r>
    <n v="20339"/>
    <x v="6"/>
    <d v="2011-06-05T11:42:00"/>
    <x v="0"/>
    <s v="North"/>
    <s v="Affiliate"/>
    <s v="Storage"/>
    <x v="0"/>
    <n v="0.1229"/>
    <n v="30.6"/>
    <n v="2.5499999999999998"/>
    <n v="0.46910000000000002"/>
    <n v="364"/>
    <n v="11486"/>
    <n v="6.57"/>
    <n v="-1"/>
    <x v="3"/>
    <n v="1147.8"/>
  </r>
  <r>
    <n v="20340"/>
    <x v="6"/>
    <d v="2011-06-01T14:57:00"/>
    <x v="0"/>
    <s v="North"/>
    <s v="Email"/>
    <s v="General"/>
    <x v="2"/>
    <n v="0.12590000000000001"/>
    <n v="5.0999999999999996"/>
    <n v="2.5499999999999998"/>
    <n v="0.30959999999999999"/>
    <n v="601"/>
    <n v="13076"/>
    <n v="5.99"/>
    <n v="-1"/>
    <x v="5"/>
    <n v="909.92"/>
  </r>
  <r>
    <n v="20341"/>
    <x v="4"/>
    <d v="2010-12-07T10:14:00"/>
    <x v="0"/>
    <s v="North"/>
    <s v="Social Media"/>
    <s v="General"/>
    <x v="0"/>
    <n v="4.3900000000000002E-2"/>
    <n v="30"/>
    <n v="3.75"/>
    <s v="Null"/>
    <n v="386"/>
    <n v="4358"/>
    <n v="1.1100000000000001"/>
    <n v="1"/>
    <x v="4"/>
    <n v="3140.86"/>
  </r>
  <r>
    <n v="20342"/>
    <x v="0"/>
    <d v="2010-11-25T15:14:00"/>
    <x v="0"/>
    <s v="North"/>
    <s v="Search"/>
    <s v="Seasonal"/>
    <x v="1"/>
    <n v="3.85E-2"/>
    <n v="23.4"/>
    <n v="1.95"/>
    <n v="0.4496"/>
    <n v="276"/>
    <n v="6111"/>
    <n v="2.81"/>
    <n v="0.366025404"/>
    <x v="0"/>
    <n v="1420.1"/>
  </r>
  <r>
    <n v="20343"/>
    <x v="0"/>
    <d v="2010-11-09T12:06:00"/>
    <x v="0"/>
    <s v="North"/>
    <s v="Email"/>
    <s v="Seasonal"/>
    <x v="2"/>
    <n v="0.1275"/>
    <n v="8.5"/>
    <n v="0.85"/>
    <n v="0.14369999999999999"/>
    <n v="517"/>
    <n v="13479"/>
    <n v="4.49"/>
    <n v="0.366025404"/>
    <x v="6"/>
    <n v="106.2"/>
  </r>
  <r>
    <n v="20344"/>
    <x v="4"/>
    <d v="2009-12-14T13:22:00"/>
    <x v="0"/>
    <s v="North"/>
    <s v="Social Media"/>
    <s v="General"/>
    <x v="0"/>
    <n v="5.4699999999999999E-2"/>
    <n v="19.8"/>
    <n v="4.95"/>
    <n v="6.7599999999999993E-2"/>
    <n v="17"/>
    <n v="638"/>
    <n v="2.93"/>
    <n v="1"/>
    <x v="7"/>
    <n v="479.27"/>
  </r>
  <r>
    <n v="20345"/>
    <x v="0"/>
    <d v="2010-11-05T11:36:00"/>
    <x v="0"/>
    <s v="North"/>
    <s v="Search"/>
    <s v="Storage"/>
    <x v="0"/>
    <n v="3.7999999999999999E-2"/>
    <n v="26.4"/>
    <n v="1.65"/>
    <n v="0.53510000000000002"/>
    <n v="77"/>
    <n v="1899"/>
    <n v="2.34"/>
    <n v="0.366025404"/>
    <x v="0"/>
    <n v="7164.1"/>
  </r>
  <r>
    <n v="20346"/>
    <x v="0"/>
    <d v="2010-11-04T18:34:00"/>
    <x v="0"/>
    <s v="North"/>
    <s v="TV"/>
    <s v="General"/>
    <x v="0"/>
    <n v="0.10290000000000001"/>
    <n v="2.1"/>
    <n v="2.1"/>
    <n v="0.20499999999999999"/>
    <n v="300"/>
    <n v="4091"/>
    <n v="3.02"/>
    <n v="0.366025404"/>
    <x v="1"/>
    <n v="3663.11"/>
  </r>
  <r>
    <n v="20347"/>
    <x v="7"/>
    <d v="2011-07-26T17:27:00"/>
    <x v="0"/>
    <s v="North"/>
    <s v="Search"/>
    <s v="General"/>
    <x v="0"/>
    <n v="1.8499999999999999E-2"/>
    <s v="Null"/>
    <n v="2.95"/>
    <n v="4.9700000000000001E-2"/>
    <n v="173"/>
    <n v="1071"/>
    <n v="3.9"/>
    <n v="-1.3660254039999999"/>
    <x v="4"/>
    <n v="214.79"/>
  </r>
  <r>
    <n v="20348"/>
    <x v="1"/>
    <d v="2011-10-02T13:46:00"/>
    <x v="0"/>
    <s v="North"/>
    <s v="Affiliate"/>
    <s v="General"/>
    <x v="0"/>
    <n v="4.7899999999999998E-2"/>
    <n v="3.9"/>
    <n v="86.570354780000002"/>
    <n v="0.223"/>
    <n v="505"/>
    <n v="10475"/>
    <n v="5.58"/>
    <n v="-0.366025404"/>
    <x v="2"/>
    <n v="1796.21"/>
  </r>
  <r>
    <n v="20349"/>
    <x v="8"/>
    <d v="2011-08-23T14:19:00"/>
    <x v="0"/>
    <s v="North"/>
    <s v="TV"/>
    <s v="General"/>
    <x v="0"/>
    <n v="0.14019999999999999"/>
    <n v="1.1599999999999999"/>
    <n v="0.28999999999999998"/>
    <n v="0.27279999999999999"/>
    <n v="256"/>
    <n v="9852"/>
    <n v="0.51"/>
    <n v="-1.3660254039999999"/>
    <x v="6"/>
    <n v="7295.84"/>
  </r>
  <r>
    <n v="20350"/>
    <x v="6"/>
    <d v="2011-06-27T12:38:00"/>
    <x v="0"/>
    <s v="North"/>
    <s v="Email"/>
    <s v="General"/>
    <x v="0"/>
    <n v="1.2500000000000001E-2"/>
    <n v="10.5"/>
    <n v="2.1"/>
    <n v="0.27789999999999998"/>
    <n v="382"/>
    <n v="9728"/>
    <s v="Null"/>
    <n v="-1"/>
    <x v="6"/>
    <n v="5473.81"/>
  </r>
  <r>
    <n v="20351"/>
    <x v="4"/>
    <d v="2009-12-16T12:32:00"/>
    <x v="0"/>
    <s v="North"/>
    <s v="Affiliate"/>
    <s v="Stationery"/>
    <x v="0"/>
    <n v="0.14929999999999999"/>
    <n v="38.25"/>
    <n v="12.75"/>
    <n v="0.26250000000000001"/>
    <n v="51"/>
    <n v="760"/>
    <n v="0.56999999999999995"/>
    <n v="1"/>
    <x v="4"/>
    <n v="4604.13"/>
  </r>
  <r>
    <n v="20352"/>
    <x v="3"/>
    <d v="2010-05-09T12:30:00"/>
    <x v="0"/>
    <s v="North"/>
    <s v="Search"/>
    <s v="Kitchen"/>
    <x v="0"/>
    <n v="0.19320000000000001"/>
    <n v="1.49"/>
    <n v="1.49"/>
    <n v="0.24909999999999999"/>
    <n v="198"/>
    <n v="1787"/>
    <n v="6.46"/>
    <n v="-0.366025404"/>
    <x v="3"/>
    <n v="596.84"/>
  </r>
  <r>
    <n v="20353"/>
    <x v="1"/>
    <d v="2011-10-24T16:34:00"/>
    <x v="0"/>
    <s v="North"/>
    <s v="Social Media"/>
    <s v="General"/>
    <x v="2"/>
    <s v="Null"/>
    <n v="5.0999999999999996"/>
    <n v="2.5499999999999998"/>
    <n v="0.49609999999999999"/>
    <n v="329"/>
    <n v="22842"/>
    <s v="Null"/>
    <n v="-0.366025404"/>
    <x v="5"/>
    <s v="Null"/>
  </r>
  <r>
    <n v="20354"/>
    <x v="11"/>
    <d v="2010-01-17T14:53:00"/>
    <x v="0"/>
    <s v="North"/>
    <s v="Social Media"/>
    <s v="Seasonal"/>
    <x v="0"/>
    <n v="6.6100000000000006E-2"/>
    <n v="4.95"/>
    <n v="1.65"/>
    <n v="0.1138"/>
    <n v="59"/>
    <n v="1487"/>
    <n v="5.82"/>
    <n v="1.3660254039999999"/>
    <x v="5"/>
    <n v="413.09"/>
  </r>
  <r>
    <n v="20355"/>
    <x v="0"/>
    <d v="2010-11-25T11:40:00"/>
    <x v="0"/>
    <s v="North"/>
    <s v="Social Media"/>
    <s v="General"/>
    <x v="0"/>
    <n v="3.6999999999999998E-2"/>
    <n v="1.9"/>
    <n v="0.95"/>
    <n v="0.30609999999999998"/>
    <n v="800"/>
    <n v="5843"/>
    <n v="7.14"/>
    <n v="0.366025404"/>
    <x v="1"/>
    <n v="1931.54"/>
  </r>
  <r>
    <n v="20356"/>
    <x v="0"/>
    <d v="2010-11-08T15:12:00"/>
    <x v="0"/>
    <s v="North"/>
    <s v="Influencer"/>
    <s v="Stationery"/>
    <x v="0"/>
    <n v="3.0099999999999998E-2"/>
    <n v="5.04"/>
    <n v="0.42"/>
    <n v="0.15670000000000001"/>
    <n v="244"/>
    <n v="7706"/>
    <n v="4.8099999999999996"/>
    <n v="0.366025404"/>
    <x v="5"/>
    <n v="904.27"/>
  </r>
  <r>
    <n v="20357"/>
    <x v="11"/>
    <d v="2011-01-24T16:05:00"/>
    <x v="0"/>
    <s v="North"/>
    <s v="TV"/>
    <s v="Kitchen"/>
    <x v="2"/>
    <n v="8.6E-3"/>
    <n v="5.9"/>
    <n v="2.95"/>
    <n v="0.35759999999999997"/>
    <n v="647"/>
    <n v="15060"/>
    <n v="7.76"/>
    <n v="1.3660254039999999"/>
    <x v="0"/>
    <n v="1802.07"/>
  </r>
  <r>
    <n v="20358"/>
    <x v="2"/>
    <d v="2010-02-22T12:05:00"/>
    <x v="0"/>
    <s v="North"/>
    <s v="Email"/>
    <s v="Stationery"/>
    <x v="2"/>
    <n v="2.53E-2"/>
    <n v="10.5"/>
    <n v="0.42"/>
    <n v="0.32629999999999998"/>
    <n v="105"/>
    <n v="2436"/>
    <n v="5.7"/>
    <n v="1.3660254039999999"/>
    <x v="2"/>
    <n v="511.82"/>
  </r>
  <r>
    <n v="20359"/>
    <x v="8"/>
    <d v="2010-08-31T14:50:00"/>
    <x v="0"/>
    <s v="North"/>
    <s v="Social Media"/>
    <s v="Seasonal"/>
    <x v="0"/>
    <n v="2.3699999999999999E-2"/>
    <n v="35.4"/>
    <n v="2.95"/>
    <n v="0.59450000000000003"/>
    <s v="Null"/>
    <n v="8179"/>
    <n v="2.02"/>
    <n v="-1.3660254039999999"/>
    <x v="5"/>
    <n v="5170.1400000000003"/>
  </r>
  <r>
    <n v="20360"/>
    <x v="0"/>
    <d v="2011-11-01T10:04:00"/>
    <x v="0"/>
    <s v="North"/>
    <s v="Email"/>
    <s v="Storage"/>
    <x v="0"/>
    <n v="6.1100000000000002E-2"/>
    <n v="15"/>
    <n v="1.25"/>
    <n v="0.30359999999999998"/>
    <n v="595"/>
    <n v="18110"/>
    <n v="2.59"/>
    <n v="0.366025404"/>
    <x v="3"/>
    <n v="890.56"/>
  </r>
  <r>
    <n v="20361"/>
    <x v="6"/>
    <d v="2011-06-09T18:42:00"/>
    <x v="0"/>
    <s v="North"/>
    <s v="Search"/>
    <s v="Kitchen"/>
    <x v="0"/>
    <n v="8.8999999999999999E-3"/>
    <n v="19.8"/>
    <n v="1.65"/>
    <n v="0.14610000000000001"/>
    <n v="224"/>
    <n v="4191"/>
    <s v="Null"/>
    <n v="-1"/>
    <x v="7"/>
    <n v="92.7"/>
  </r>
  <r>
    <n v="20362"/>
    <x v="0"/>
    <d v="2011-11-01T14:54:00"/>
    <x v="0"/>
    <s v="North"/>
    <s v="Email"/>
    <s v="Seasonal"/>
    <x v="0"/>
    <n v="6.0699999999999997E-2"/>
    <n v="6.6"/>
    <n v="1.65"/>
    <n v="3.1E-2"/>
    <n v="378"/>
    <n v="14443"/>
    <n v="4.83"/>
    <n v="0.366025404"/>
    <x v="1"/>
    <n v="11184.28"/>
  </r>
  <r>
    <n v="20363"/>
    <x v="4"/>
    <d v="2010-12-16T19:16:00"/>
    <x v="0"/>
    <s v="North"/>
    <s v="Social Media"/>
    <s v="Seasonal"/>
    <x v="0"/>
    <n v="0.17760000000000001"/>
    <s v="Null"/>
    <n v="6.75"/>
    <n v="0.6"/>
    <n v="227"/>
    <n v="7882"/>
    <n v="0.82"/>
    <n v="1"/>
    <x v="5"/>
    <n v="158229.84"/>
  </r>
  <r>
    <n v="20364"/>
    <x v="1"/>
    <d v="2011-10-05T16:09:00"/>
    <x v="0"/>
    <s v="North"/>
    <s v="Social Media"/>
    <s v="General"/>
    <x v="0"/>
    <n v="4.5199999999999997E-2"/>
    <n v="8.6999999999999993"/>
    <n v="1.45"/>
    <n v="0.28920000000000001"/>
    <n v="170"/>
    <n v="10817"/>
    <n v="3.2"/>
    <n v="-0.366025404"/>
    <x v="0"/>
    <n v="2090.13"/>
  </r>
  <r>
    <n v="20365"/>
    <x v="5"/>
    <d v="2010-09-28T00:00:00"/>
    <x v="0"/>
    <s v="North"/>
    <s v="Social Media"/>
    <s v="Storage"/>
    <x v="0"/>
    <n v="8.0000000000000004E-4"/>
    <n v="13.2"/>
    <n v="0.55000000000000004"/>
    <n v="0.19409999999999999"/>
    <n v="345"/>
    <n v="10366"/>
    <n v="3.41"/>
    <n v="-1"/>
    <x v="7"/>
    <n v="1694.02"/>
  </r>
  <r>
    <n v="20366"/>
    <x v="2"/>
    <d v="2010-02-02T14:22:00"/>
    <x v="0"/>
    <s v="North"/>
    <s v="Influencer"/>
    <s v="General"/>
    <x v="0"/>
    <n v="3.49E-2"/>
    <n v="1.25"/>
    <n v="1.25"/>
    <n v="7.51E-2"/>
    <n v="33"/>
    <n v="759"/>
    <n v="3.71"/>
    <n v="1.3660254039999999"/>
    <x v="5"/>
    <n v="615.24"/>
  </r>
  <r>
    <n v="20367"/>
    <x v="8"/>
    <d v="2011-08-25T13:46:00"/>
    <x v="0"/>
    <s v="North"/>
    <s v="Affiliate"/>
    <s v="General"/>
    <x v="0"/>
    <n v="0.11260000000000001"/>
    <n v="7.8"/>
    <n v="1.95"/>
    <n v="3.2000000000000001E-2"/>
    <n v="39"/>
    <n v="477"/>
    <n v="4.6500000000000004"/>
    <n v="-1.3660254039999999"/>
    <x v="6"/>
    <n v="4275.84"/>
  </r>
  <r>
    <n v="20368"/>
    <x v="2"/>
    <d v="2010-02-19T10:16:00"/>
    <x v="0"/>
    <s v="North"/>
    <s v="Social Media"/>
    <s v="General"/>
    <x v="0"/>
    <n v="7.8200000000000006E-2"/>
    <n v="63.5"/>
    <n v="6.35"/>
    <n v="3.56E-2"/>
    <n v="186"/>
    <n v="1793"/>
    <n v="3.86"/>
    <n v="1.3660254039999999"/>
    <x v="3"/>
    <n v="4459.3500000000004"/>
  </r>
  <r>
    <n v="20369"/>
    <x v="10"/>
    <d v="2011-04-04T10:29:00"/>
    <x v="0"/>
    <s v="North"/>
    <s v="Affiliate"/>
    <s v="General"/>
    <x v="0"/>
    <n v="6.3799999999999996E-2"/>
    <n v="19.8"/>
    <n v="4.95"/>
    <n v="0.21940000000000001"/>
    <n v="230"/>
    <n v="5195"/>
    <n v="4.4400000000000004"/>
    <n v="0.366025404"/>
    <x v="5"/>
    <n v="813.54"/>
  </r>
  <r>
    <n v="20370"/>
    <x v="1"/>
    <d v="2010-10-18T17:11:00"/>
    <x v="0"/>
    <s v="North"/>
    <s v="TV"/>
    <s v="Seasonal"/>
    <x v="0"/>
    <n v="6.6199999999999995E-2"/>
    <n v="4.95"/>
    <n v="4.95"/>
    <n v="0.15390000000000001"/>
    <n v="103"/>
    <n v="1073"/>
    <n v="6.19"/>
    <n v="-0.366025404"/>
    <x v="0"/>
    <n v="1802.91"/>
  </r>
  <r>
    <n v="20371"/>
    <x v="4"/>
    <d v="2009-12-01T11:51:00"/>
    <x v="0"/>
    <s v="North"/>
    <s v="Search"/>
    <s v="General"/>
    <x v="0"/>
    <n v="3.6499999999999998E-2"/>
    <s v="Null"/>
    <n v="4.25"/>
    <n v="0.21790000000000001"/>
    <n v="40"/>
    <n v="1335"/>
    <n v="1.67"/>
    <n v="1"/>
    <x v="1"/>
    <n v="4.25"/>
  </r>
  <r>
    <n v="20372"/>
    <x v="0"/>
    <d v="2011-11-27T13:00:00"/>
    <x v="0"/>
    <s v="North"/>
    <s v="Email"/>
    <s v="General"/>
    <x v="0"/>
    <n v="5.79E-2"/>
    <n v="8.32"/>
    <n v="97.660662239999994"/>
    <n v="0.20219999999999999"/>
    <n v="111"/>
    <n v="1577"/>
    <s v="Null"/>
    <n v="0.366025404"/>
    <x v="1"/>
    <n v="13296.07"/>
  </r>
  <r>
    <n v="20373"/>
    <x v="0"/>
    <d v="2011-11-10T10:36:00"/>
    <x v="0"/>
    <s v="North"/>
    <s v="Search"/>
    <s v="General"/>
    <x v="2"/>
    <n v="6.6600000000000006E-2"/>
    <n v="15"/>
    <n v="3.75"/>
    <n v="0.1104"/>
    <n v="421"/>
    <n v="17193"/>
    <n v="3.48"/>
    <n v="0.366025404"/>
    <x v="6"/>
    <s v="Null"/>
  </r>
  <r>
    <n v="20374"/>
    <x v="7"/>
    <d v="2011-07-19T09:50:00"/>
    <x v="0"/>
    <s v="North"/>
    <s v="Search"/>
    <s v="General"/>
    <x v="0"/>
    <n v="7.3000000000000001E-3"/>
    <n v="51"/>
    <n v="12.75"/>
    <s v="Null"/>
    <n v="1314"/>
    <n v="50840"/>
    <n v="4.45"/>
    <n v="-1.3660254039999999"/>
    <x v="6"/>
    <n v="204770.71"/>
  </r>
  <r>
    <n v="20375"/>
    <x v="1"/>
    <d v="2010-10-05T09:26:00"/>
    <x v="0"/>
    <s v="North"/>
    <s v="Search"/>
    <s v="General"/>
    <x v="0"/>
    <n v="9.35E-2"/>
    <n v="19.8"/>
    <n v="1.65"/>
    <n v="0.25219999999999998"/>
    <n v="157"/>
    <n v="2749"/>
    <n v="4.8899999999999997"/>
    <n v="-0.366025404"/>
    <x v="4"/>
    <n v="3217.29"/>
  </r>
  <r>
    <n v="20376"/>
    <x v="0"/>
    <d v="2010-11-24T12:04:00"/>
    <x v="0"/>
    <s v="North"/>
    <s v="Influencer"/>
    <s v="Seasonal"/>
    <x v="0"/>
    <n v="7.3800000000000004E-2"/>
    <n v="1.95"/>
    <n v="1.95"/>
    <n v="0.1099"/>
    <n v="276"/>
    <n v="3869"/>
    <n v="5.27"/>
    <n v="0.366025404"/>
    <x v="2"/>
    <n v="2111.85"/>
  </r>
  <r>
    <n v="20377"/>
    <x v="6"/>
    <d v="2010-06-02T11:28:00"/>
    <x v="0"/>
    <s v="North"/>
    <s v="Email"/>
    <s v="General"/>
    <x v="2"/>
    <n v="3.3099999999999997E-2"/>
    <n v="11.7"/>
    <n v="1.95"/>
    <n v="0.2021"/>
    <n v="505"/>
    <n v="7298"/>
    <n v="2.09"/>
    <n v="-1"/>
    <x v="5"/>
    <n v="39.299999999999997"/>
  </r>
  <r>
    <n v="20378"/>
    <x v="11"/>
    <d v="2011-01-26T11:27:00"/>
    <x v="0"/>
    <s v="North"/>
    <s v="Social Media"/>
    <s v="Seasonal"/>
    <x v="0"/>
    <n v="3.7999999999999999E-2"/>
    <n v="12.5"/>
    <n v="1.25"/>
    <n v="0.3261"/>
    <n v="303"/>
    <n v="9584"/>
    <n v="1.22"/>
    <n v="1.3660254039999999"/>
    <x v="6"/>
    <n v="8313.82"/>
  </r>
  <r>
    <n v="20379"/>
    <x v="4"/>
    <d v="2011-12-05T12:03:00"/>
    <x v="0"/>
    <s v="North"/>
    <s v="Affiliate"/>
    <s v="General"/>
    <x v="2"/>
    <n v="2.6499999999999999E-2"/>
    <n v="19.8"/>
    <n v="4.95"/>
    <n v="0.18149999999999999"/>
    <n v="445"/>
    <n v="6852"/>
    <n v="3.47"/>
    <n v="1"/>
    <x v="1"/>
    <n v="1080.17"/>
  </r>
  <r>
    <n v="20380"/>
    <x v="1"/>
    <d v="2010-10-18T13:33:00"/>
    <x v="0"/>
    <s v="North"/>
    <s v="Email"/>
    <s v="General"/>
    <x v="0"/>
    <n v="5.5899999999999998E-2"/>
    <n v="45"/>
    <n v="3.75"/>
    <n v="0.6"/>
    <n v="351"/>
    <n v="4351"/>
    <n v="7.11"/>
    <n v="-0.366025404"/>
    <x v="1"/>
    <n v="2080.14"/>
  </r>
  <r>
    <n v="20381"/>
    <x v="11"/>
    <d v="2011-01-21T13:47:00"/>
    <x v="0"/>
    <s v="North"/>
    <s v="Influencer"/>
    <s v="General"/>
    <x v="0"/>
    <n v="6.4500000000000002E-2"/>
    <n v="11.8"/>
    <n v="2.95"/>
    <n v="4.8999999999999998E-3"/>
    <n v="343"/>
    <n v="5689"/>
    <n v="5.04"/>
    <n v="1.3660254039999999"/>
    <x v="4"/>
    <n v="1187.3399999999999"/>
  </r>
  <r>
    <n v="20382"/>
    <x v="0"/>
    <d v="2011-11-10T18:33:00"/>
    <x v="0"/>
    <s v="North"/>
    <s v="TV"/>
    <s v="Storage"/>
    <x v="0"/>
    <n v="5.1999999999999998E-2"/>
    <n v="8.5"/>
    <n v="0.85"/>
    <n v="0.42699999999999999"/>
    <n v="199"/>
    <n v="2429"/>
    <n v="6.42"/>
    <n v="0.366025404"/>
    <x v="5"/>
    <n v="2936.12"/>
  </r>
  <r>
    <n v="20383"/>
    <x v="9"/>
    <d v="2010-03-02T12:48:00"/>
    <x v="0"/>
    <s v="North"/>
    <s v="Search"/>
    <s v="General"/>
    <x v="0"/>
    <n v="0.12870000000000001"/>
    <n v="2.95"/>
    <n v="2.95"/>
    <n v="3.5799999999999998E-2"/>
    <n v="266"/>
    <n v="3881"/>
    <n v="2.34"/>
    <n v="1"/>
    <x v="2"/>
    <s v="Null"/>
  </r>
  <r>
    <n v="20384"/>
    <x v="3"/>
    <d v="2010-05-16T13:14:00"/>
    <x v="0"/>
    <s v="North"/>
    <s v="Search"/>
    <s v="General"/>
    <x v="0"/>
    <n v="4.7800000000000002E-2"/>
    <n v="31.8"/>
    <n v="7.95"/>
    <n v="0.1303"/>
    <n v="65"/>
    <n v="1372"/>
    <n v="1.85"/>
    <n v="-0.366025404"/>
    <x v="0"/>
    <n v="5460.15"/>
  </r>
  <r>
    <n v="20385"/>
    <x v="6"/>
    <d v="2011-06-30T20:08:00"/>
    <x v="0"/>
    <s v="North"/>
    <s v="Affiliate"/>
    <s v="General"/>
    <x v="1"/>
    <n v="2.81E-2"/>
    <n v="1.25"/>
    <n v="1.25"/>
    <n v="0.25459999999999999"/>
    <n v="191"/>
    <n v="4473"/>
    <n v="3.13"/>
    <n v="-1"/>
    <x v="2"/>
    <s v="Null"/>
  </r>
  <r>
    <n v="20386"/>
    <x v="5"/>
    <d v="2011-09-21T15:12:00"/>
    <x v="0"/>
    <s v="North"/>
    <s v="Search"/>
    <s v="Stationery"/>
    <x v="0"/>
    <n v="9.8799999999999999E-2"/>
    <n v="1.68"/>
    <n v="0.42"/>
    <n v="0.40579999999999999"/>
    <n v="85"/>
    <n v="2224"/>
    <n v="6.46"/>
    <n v="-1"/>
    <x v="0"/>
    <n v="3297.6"/>
  </r>
  <r>
    <n v="20387"/>
    <x v="5"/>
    <d v="2011-09-01T19:08:00"/>
    <x v="0"/>
    <s v="North"/>
    <s v="Email"/>
    <s v="Kitchen"/>
    <x v="0"/>
    <n v="0.1258"/>
    <n v="17.7"/>
    <n v="2.95"/>
    <n v="0.31840000000000002"/>
    <n v="402"/>
    <n v="2731"/>
    <n v="5.19"/>
    <n v="-1"/>
    <x v="4"/>
    <n v="4059.05"/>
  </r>
  <r>
    <n v="20388"/>
    <x v="1"/>
    <d v="2011-10-10T10:16:00"/>
    <x v="0"/>
    <s v="North"/>
    <s v="Email"/>
    <s v="Storage"/>
    <x v="0"/>
    <n v="0.11700000000000001"/>
    <s v="Null"/>
    <n v="2.08"/>
    <n v="5.7099999999999998E-2"/>
    <n v="391"/>
    <n v="4946"/>
    <n v="4.22"/>
    <n v="-0.366025404"/>
    <x v="1"/>
    <n v="18456"/>
  </r>
  <r>
    <n v="20389"/>
    <x v="10"/>
    <d v="2010-04-25T10:34:00"/>
    <x v="0"/>
    <s v="North"/>
    <s v="Affiliate"/>
    <s v="General"/>
    <x v="2"/>
    <n v="7.3700000000000002E-2"/>
    <n v="19.350000000000001"/>
    <n v="6.45"/>
    <n v="0.55430000000000001"/>
    <s v="Null"/>
    <n v="11408"/>
    <n v="1.72"/>
    <n v="0.366025404"/>
    <x v="4"/>
    <n v="199.47"/>
  </r>
  <r>
    <n v="20390"/>
    <x v="10"/>
    <d v="2010-04-01T16:35:00"/>
    <x v="0"/>
    <s v="North"/>
    <s v="Social Media"/>
    <s v="Kitchen"/>
    <x v="0"/>
    <n v="0.18140000000000001"/>
    <n v="10"/>
    <n v="1.25"/>
    <n v="0.41860000000000003"/>
    <n v="90"/>
    <n v="1755"/>
    <n v="5.58"/>
    <n v="0.366025404"/>
    <x v="3"/>
    <n v="5492.05"/>
  </r>
  <r>
    <n v="20391"/>
    <x v="4"/>
    <d v="2010-12-10T12:33:00"/>
    <x v="0"/>
    <s v="North"/>
    <s v="Email"/>
    <s v="Storage"/>
    <x v="0"/>
    <n v="1.09E-2"/>
    <n v="17"/>
    <n v="4.25"/>
    <n v="6.6000000000000003E-2"/>
    <n v="285"/>
    <n v="10038"/>
    <n v="1.53"/>
    <n v="1"/>
    <x v="2"/>
    <n v="157033.5"/>
  </r>
  <r>
    <n v="20392"/>
    <x v="7"/>
    <d v="2011-07-26T09:27:00"/>
    <x v="0"/>
    <s v="North"/>
    <s v="Affiliate"/>
    <s v="Stationery"/>
    <x v="0"/>
    <n v="1.78E-2"/>
    <n v="10.5"/>
    <n v="0.42"/>
    <n v="0.2697"/>
    <n v="95"/>
    <n v="2542"/>
    <n v="2.27"/>
    <n v="-1.3660254039999999"/>
    <x v="5"/>
    <n v="532.17999999999995"/>
  </r>
  <r>
    <n v="20393"/>
    <x v="7"/>
    <d v="2011-07-04T15:10:00"/>
    <x v="0"/>
    <s v="North"/>
    <s v="Social Media"/>
    <s v="General"/>
    <x v="0"/>
    <n v="0.10920000000000001"/>
    <n v="15"/>
    <n v="1.25"/>
    <n v="7.2300000000000003E-2"/>
    <n v="262"/>
    <n v="5688"/>
    <n v="3"/>
    <n v="-1.3660254039999999"/>
    <x v="3"/>
    <n v="7556.61"/>
  </r>
  <r>
    <n v="20394"/>
    <x v="10"/>
    <d v="2011-04-26T11:04:00"/>
    <x v="0"/>
    <s v="North"/>
    <s v="Search"/>
    <s v="Kitchen"/>
    <x v="0"/>
    <n v="5.4399999999999997E-2"/>
    <n v="19.8"/>
    <n v="1.65"/>
    <n v="0.42020000000000002"/>
    <n v="128"/>
    <n v="1227"/>
    <n v="2.41"/>
    <n v="0.366025404"/>
    <x v="0"/>
    <n v="4353.92"/>
  </r>
  <r>
    <n v="20395"/>
    <x v="10"/>
    <d v="2011-04-17T15:40:00"/>
    <x v="0"/>
    <s v="North"/>
    <s v="Email"/>
    <s v="Storage"/>
    <x v="1"/>
    <n v="2.6200000000000001E-2"/>
    <n v="20.85"/>
    <n v="6.95"/>
    <n v="0.14169999999999999"/>
    <n v="106"/>
    <n v="1510"/>
    <n v="6.03"/>
    <n v="0.366025404"/>
    <x v="3"/>
    <n v="95.3"/>
  </r>
  <r>
    <n v="20396"/>
    <x v="0"/>
    <d v="2010-11-17T16:01:00"/>
    <x v="0"/>
    <s v="North"/>
    <s v="Influencer"/>
    <s v="Seasonal"/>
    <x v="0"/>
    <n v="4.2700000000000002E-2"/>
    <n v="5.04"/>
    <n v="0.42"/>
    <s v="Null"/>
    <n v="361"/>
    <n v="5778"/>
    <n v="2.37"/>
    <n v="0.366025404"/>
    <x v="7"/>
    <n v="415.18"/>
  </r>
  <r>
    <n v="20397"/>
    <x v="0"/>
    <d v="2010-11-11T14:23:00"/>
    <x v="3"/>
    <s v="East"/>
    <s v="Email"/>
    <s v="Kitchen"/>
    <x v="0"/>
    <n v="1.7600000000000001E-2"/>
    <s v="Null"/>
    <n v="4.6500000000000004"/>
    <s v="Null"/>
    <n v="179"/>
    <n v="6098"/>
    <n v="3.3"/>
    <n v="0.366025404"/>
    <x v="2"/>
    <n v="2200"/>
  </r>
  <r>
    <n v="20398"/>
    <x v="6"/>
    <d v="2011-06-03T13:43:00"/>
    <x v="0"/>
    <s v="North"/>
    <s v="Social Media"/>
    <s v="Storage"/>
    <x v="0"/>
    <n v="7.1099999999999997E-2"/>
    <n v="3.95"/>
    <n v="3.95"/>
    <n v="0.34429999999999999"/>
    <n v="536"/>
    <n v="19126"/>
    <n v="3.65"/>
    <n v="-1"/>
    <x v="4"/>
    <n v="745.61"/>
  </r>
  <r>
    <n v="20399"/>
    <x v="4"/>
    <d v="2010-12-09T19:32:00"/>
    <x v="0"/>
    <s v="North"/>
    <s v="Affiliate"/>
    <s v="General"/>
    <x v="0"/>
    <n v="2.1399999999999999E-2"/>
    <n v="27.04"/>
    <n v="1.69"/>
    <n v="0.28510000000000002"/>
    <n v="1010"/>
    <n v="36308"/>
    <n v="1.59"/>
    <n v="1"/>
    <x v="3"/>
    <n v="4306.13"/>
  </r>
  <r>
    <n v="20400"/>
    <x v="9"/>
    <d v="2011-03-13T10:27:00"/>
    <x v="0"/>
    <s v="North"/>
    <s v="Email"/>
    <s v="General"/>
    <x v="0"/>
    <n v="0.1444"/>
    <n v="11.9"/>
    <n v="5.95"/>
    <n v="0.1011"/>
    <n v="335"/>
    <n v="3733"/>
    <n v="4.6100000000000003"/>
    <n v="1"/>
    <x v="4"/>
    <n v="4394.38"/>
  </r>
  <r>
    <n v="20401"/>
    <x v="0"/>
    <d v="2011-11-20T15:36:00"/>
    <x v="0"/>
    <s v="North"/>
    <s v="Social Media"/>
    <s v="General"/>
    <x v="0"/>
    <n v="3.61E-2"/>
    <n v="0.75"/>
    <n v="0.75"/>
    <n v="0.2467"/>
    <n v="74"/>
    <n v="1572"/>
    <n v="7.43"/>
    <n v="0.366025404"/>
    <x v="7"/>
    <n v="2477.69"/>
  </r>
  <r>
    <n v="20402"/>
    <x v="0"/>
    <d v="2010-11-09T15:20:00"/>
    <x v="0"/>
    <s v="North"/>
    <s v="Search"/>
    <s v="General"/>
    <x v="1"/>
    <n v="7.22E-2"/>
    <n v="7.5"/>
    <n v="3.75"/>
    <n v="0.16420000000000001"/>
    <n v="473"/>
    <n v="7730"/>
    <n v="4.2"/>
    <n v="0.366025404"/>
    <x v="6"/>
    <n v="1244.8800000000001"/>
  </r>
  <r>
    <n v="20403"/>
    <x v="0"/>
    <d v="2010-11-16T11:53:00"/>
    <x v="0"/>
    <s v="North"/>
    <s v="Social Media"/>
    <s v="Stationery"/>
    <x v="2"/>
    <n v="0.16930000000000001"/>
    <n v="45"/>
    <n v="1.25"/>
    <n v="0.2429"/>
    <n v="165"/>
    <n v="2780"/>
    <n v="6.96"/>
    <n v="0.366025404"/>
    <x v="0"/>
    <n v="62.7"/>
  </r>
  <r>
    <n v="20404"/>
    <x v="9"/>
    <d v="2010-03-18T13:16:00"/>
    <x v="0"/>
    <s v="North"/>
    <s v="Email"/>
    <s v="Storage"/>
    <x v="1"/>
    <n v="1.9300000000000001E-2"/>
    <n v="15"/>
    <n v="1.25"/>
    <n v="0.32779999999999998"/>
    <n v="525"/>
    <n v="3863"/>
    <n v="5.27"/>
    <n v="1"/>
    <x v="0"/>
    <n v="67.239999999999995"/>
  </r>
  <r>
    <n v="20405"/>
    <x v="4"/>
    <d v="2011-12-01T11:20:00"/>
    <x v="0"/>
    <s v="North"/>
    <s v="Email"/>
    <s v="Storage"/>
    <x v="1"/>
    <n v="4.0800000000000003E-2"/>
    <n v="19.8"/>
    <n v="1.65"/>
    <n v="0.2455"/>
    <n v="17"/>
    <n v="199"/>
    <n v="5.73"/>
    <n v="1"/>
    <x v="5"/>
    <n v="353.27"/>
  </r>
  <r>
    <n v="20406"/>
    <x v="5"/>
    <d v="2011-09-09T11:15:00"/>
    <x v="0"/>
    <s v="North"/>
    <s v="Email"/>
    <s v="Seasonal"/>
    <x v="0"/>
    <n v="2.81E-2"/>
    <n v="17"/>
    <n v="4.25"/>
    <n v="6.0100000000000001E-2"/>
    <n v="488"/>
    <n v="8826"/>
    <n v="3.47"/>
    <n v="-1"/>
    <x v="5"/>
    <n v="2636.58"/>
  </r>
  <r>
    <n v="20407"/>
    <x v="8"/>
    <d v="2010-08-18T16:21:00"/>
    <x v="0"/>
    <s v="North"/>
    <s v="TV"/>
    <s v="Lighting"/>
    <x v="0"/>
    <n v="4.0000000000000001E-3"/>
    <n v="2.95"/>
    <n v="2.95"/>
    <n v="0.2732"/>
    <n v="111"/>
    <n v="2554"/>
    <n v="4.0999999999999996"/>
    <n v="-1.3660254039999999"/>
    <x v="0"/>
    <n v="4898.42"/>
  </r>
  <r>
    <n v="20408"/>
    <x v="2"/>
    <d v="2010-02-02T11:57:00"/>
    <x v="0"/>
    <s v="North"/>
    <s v="TV"/>
    <s v="General"/>
    <x v="0"/>
    <n v="3.9100000000000003E-2"/>
    <n v="1.7"/>
    <n v="0.85"/>
    <s v="Null"/>
    <n v="798"/>
    <n v="23533"/>
    <n v="6.13"/>
    <n v="1.3660254039999999"/>
    <x v="6"/>
    <n v="2677.54"/>
  </r>
  <r>
    <n v="20409"/>
    <x v="0"/>
    <d v="2010-11-29T12:49:00"/>
    <x v="0"/>
    <s v="North"/>
    <s v="Email"/>
    <s v="Storage"/>
    <x v="2"/>
    <n v="9.4999999999999998E-3"/>
    <n v="7.5"/>
    <n v="1.25"/>
    <n v="8.1199999999999994E-2"/>
    <n v="525"/>
    <n v="5392"/>
    <n v="2.34"/>
    <n v="0.366025404"/>
    <x v="0"/>
    <n v="58.3"/>
  </r>
  <r>
    <n v="20410"/>
    <x v="2"/>
    <d v="2011-02-20T10:56:00"/>
    <x v="0"/>
    <s v="North"/>
    <s v="Social Media"/>
    <s v="General"/>
    <x v="0"/>
    <n v="4.0899999999999999E-2"/>
    <n v="1.25"/>
    <n v="1.25"/>
    <n v="0.1759"/>
    <n v="100"/>
    <n v="1199"/>
    <n v="7.77"/>
    <n v="1.3660254039999999"/>
    <x v="6"/>
    <n v="12559.88"/>
  </r>
  <r>
    <n v="20411"/>
    <x v="1"/>
    <d v="2010-10-24T11:21:00"/>
    <x v="0"/>
    <s v="North"/>
    <s v="Email"/>
    <s v="Storage"/>
    <x v="0"/>
    <n v="4.4999999999999997E-3"/>
    <n v="17.7"/>
    <n v="2.95"/>
    <n v="0.2923"/>
    <n v="351"/>
    <n v="4792"/>
    <n v="3.82"/>
    <n v="-0.366025404"/>
    <x v="5"/>
    <n v="3156.63"/>
  </r>
  <r>
    <n v="20412"/>
    <x v="8"/>
    <d v="2011-08-04T16:41:00"/>
    <x v="0"/>
    <s v="North"/>
    <s v="Affiliate"/>
    <s v="General"/>
    <x v="0"/>
    <n v="8.0000000000000002E-3"/>
    <n v="9.48"/>
    <n v="0.79"/>
    <n v="0.43880000000000002"/>
    <n v="244"/>
    <n v="5742"/>
    <n v="4.92"/>
    <n v="-1.3660254039999999"/>
    <x v="7"/>
    <n v="2595.2600000000002"/>
  </r>
  <r>
    <n v="20413"/>
    <x v="0"/>
    <d v="2010-11-30T17:43:00"/>
    <x v="0"/>
    <s v="North"/>
    <s v="Email"/>
    <s v="Stationery"/>
    <x v="1"/>
    <n v="6.0499999999999998E-2"/>
    <n v="2.5"/>
    <n v="1.25"/>
    <n v="0.10929999999999999"/>
    <n v="612"/>
    <n v="6993"/>
    <n v="4.1399999999999997"/>
    <n v="0.366025404"/>
    <x v="2"/>
    <n v="176.56"/>
  </r>
  <r>
    <n v="20414"/>
    <x v="2"/>
    <d v="2010-02-16T13:39:00"/>
    <x v="0"/>
    <s v="North"/>
    <s v="Social Media"/>
    <s v="General"/>
    <x v="0"/>
    <n v="0.1249"/>
    <n v="19.8"/>
    <n v="4.95"/>
    <n v="0.1943"/>
    <n v="155"/>
    <n v="2983"/>
    <n v="4.17"/>
    <n v="1.3660254039999999"/>
    <x v="4"/>
    <n v="871.11"/>
  </r>
  <r>
    <n v="20415"/>
    <x v="11"/>
    <d v="2011-01-30T13:51:00"/>
    <x v="0"/>
    <s v="North"/>
    <s v="Search"/>
    <s v="General"/>
    <x v="0"/>
    <n v="2.0299999999999999E-2"/>
    <n v="39.950000000000003"/>
    <n v="39.950000000000003"/>
    <n v="4.7699999999999999E-2"/>
    <n v="10"/>
    <n v="258"/>
    <n v="5.26"/>
    <n v="1.3660254039999999"/>
    <x v="6"/>
    <n v="1585.21"/>
  </r>
  <r>
    <n v="20416"/>
    <x v="1"/>
    <d v="2010-10-12T13:26:00"/>
    <x v="0"/>
    <s v="North"/>
    <s v="Affiliate"/>
    <s v="Stationery"/>
    <x v="0"/>
    <n v="2.5999999999999999E-3"/>
    <n v="162"/>
    <n v="18"/>
    <n v="0.20169999999999999"/>
    <n v="405"/>
    <n v="15381"/>
    <n v="2.98"/>
    <n v="-0.366025404"/>
    <x v="2"/>
    <n v="11507.15"/>
  </r>
  <r>
    <n v="20417"/>
    <x v="6"/>
    <d v="2010-06-15T12:22:00"/>
    <x v="0"/>
    <s v="North"/>
    <s v="Search"/>
    <s v="General"/>
    <x v="0"/>
    <n v="5.8999999999999999E-3"/>
    <n v="3.75"/>
    <n v="3.75"/>
    <n v="4.6699999999999998E-2"/>
    <n v="106"/>
    <n v="1734"/>
    <n v="3.47"/>
    <n v="-1"/>
    <x v="5"/>
    <n v="4286.5"/>
  </r>
  <r>
    <n v="20418"/>
    <x v="6"/>
    <d v="2010-06-13T10:20:00"/>
    <x v="0"/>
    <s v="North"/>
    <s v="Email"/>
    <s v="General"/>
    <x v="0"/>
    <n v="0.1457"/>
    <n v="39.799999999999997"/>
    <n v="9.9499999999999993"/>
    <n v="0.44269999999999998"/>
    <n v="219"/>
    <n v="7039"/>
    <n v="3.84"/>
    <n v="-1"/>
    <x v="3"/>
    <n v="1151.53"/>
  </r>
  <r>
    <n v="20419"/>
    <x v="10"/>
    <d v="2010-04-12T14:48:00"/>
    <x v="0"/>
    <s v="North"/>
    <s v="Search"/>
    <s v="General"/>
    <x v="2"/>
    <n v="8.2000000000000007E-3"/>
    <n v="6.6"/>
    <n v="1.65"/>
    <n v="0.4425"/>
    <n v="556"/>
    <n v="6322"/>
    <n v="3.98"/>
    <n v="0.366025404"/>
    <x v="6"/>
    <n v="750.81"/>
  </r>
  <r>
    <n v="20420"/>
    <x v="10"/>
    <d v="2010-04-11T12:45:00"/>
    <x v="0"/>
    <s v="North"/>
    <s v="Social Media"/>
    <s v="General"/>
    <x v="0"/>
    <n v="3.78E-2"/>
    <n v="7.5"/>
    <n v="1.25"/>
    <n v="0.6"/>
    <n v="106"/>
    <n v="812"/>
    <n v="7.24"/>
    <n v="0.366025404"/>
    <x v="5"/>
    <n v="650.16"/>
  </r>
  <r>
    <n v="20421"/>
    <x v="2"/>
    <d v="2011-02-27T11:57:00"/>
    <x v="0"/>
    <s v="North"/>
    <s v="Social Media"/>
    <s v="General"/>
    <x v="2"/>
    <n v="0.1104"/>
    <n v="15.3"/>
    <n v="2.5499999999999998"/>
    <s v="Null"/>
    <n v="398"/>
    <n v="12695"/>
    <n v="2.52"/>
    <n v="1.3660254039999999"/>
    <x v="6"/>
    <n v="457.52"/>
  </r>
  <r>
    <n v="20422"/>
    <x v="10"/>
    <d v="2011-04-01T08:56:00"/>
    <x v="0"/>
    <s v="North"/>
    <s v="Affiliate"/>
    <s v="General"/>
    <x v="1"/>
    <n v="2.0799999999999999E-2"/>
    <n v="17.399999999999999"/>
    <n v="1.45"/>
    <n v="6.8199999999999997E-2"/>
    <n v="558"/>
    <n v="17813"/>
    <n v="4.91"/>
    <n v="0.366025404"/>
    <x v="7"/>
    <n v="158"/>
  </r>
  <r>
    <n v="20423"/>
    <x v="1"/>
    <d v="2011-10-21T11:49:00"/>
    <x v="0"/>
    <s v="North"/>
    <s v="Email"/>
    <s v="General"/>
    <x v="0"/>
    <n v="2.0899999999999998E-2"/>
    <n v="17.899999999999999"/>
    <n v="8.9499999999999993"/>
    <n v="0.25469999999999998"/>
    <n v="365"/>
    <n v="8227"/>
    <n v="6.35"/>
    <n v="-0.366025404"/>
    <x v="2"/>
    <n v="5168.47"/>
  </r>
  <r>
    <n v="20424"/>
    <x v="6"/>
    <d v="2010-06-16T14:34:00"/>
    <x v="0"/>
    <s v="North"/>
    <s v="Email"/>
    <s v="General"/>
    <x v="2"/>
    <n v="7.8600000000000003E-2"/>
    <s v="Null"/>
    <n v="1.65"/>
    <n v="0.14169999999999999"/>
    <n v="186"/>
    <n v="4168"/>
    <n v="2.2200000000000002"/>
    <n v="-1"/>
    <x v="5"/>
    <n v="12.5"/>
  </r>
  <r>
    <n v="20425"/>
    <x v="0"/>
    <d v="2011-11-13T15:19:00"/>
    <x v="0"/>
    <s v="North"/>
    <s v="Social Media"/>
    <s v="Storage"/>
    <x v="2"/>
    <n v="6.6E-3"/>
    <n v="3.3"/>
    <n v="1.65"/>
    <n v="0.34100000000000003"/>
    <n v="469"/>
    <n v="7434"/>
    <n v="6.79"/>
    <n v="0.366025404"/>
    <x v="4"/>
    <n v="1233.52"/>
  </r>
  <r>
    <n v="20426"/>
    <x v="4"/>
    <d v="2010-12-02T15:24:00"/>
    <x v="0"/>
    <s v="North"/>
    <s v="Social Media"/>
    <s v="Kitchen"/>
    <x v="0"/>
    <n v="2.4E-2"/>
    <n v="22"/>
    <n v="2.75"/>
    <n v="0.3387"/>
    <n v="318"/>
    <n v="6651"/>
    <n v="7.8"/>
    <n v="1"/>
    <x v="0"/>
    <n v="55066.64"/>
  </r>
  <r>
    <n v="20427"/>
    <x v="7"/>
    <d v="2010-07-04T10:55:00"/>
    <x v="0"/>
    <s v="North"/>
    <s v="Influencer"/>
    <s v="Kitchen"/>
    <x v="0"/>
    <n v="2.5100000000000001E-2"/>
    <n v="2.5"/>
    <n v="1.25"/>
    <n v="3.6600000000000001E-2"/>
    <n v="98"/>
    <n v="3145"/>
    <n v="2.5499999999999998"/>
    <n v="-1.3660254039999999"/>
    <x v="0"/>
    <n v="950.64"/>
  </r>
  <r>
    <n v="20428"/>
    <x v="3"/>
    <d v="2011-05-08T11:41:00"/>
    <x v="0"/>
    <s v="North"/>
    <s v="Search"/>
    <s v="Storage"/>
    <x v="0"/>
    <n v="8.4400000000000003E-2"/>
    <n v="3.3"/>
    <n v="1.65"/>
    <n v="0.2329"/>
    <n v="401"/>
    <n v="5275"/>
    <n v="5.45"/>
    <n v="-0.366025404"/>
    <x v="0"/>
    <n v="3282.58"/>
  </r>
  <r>
    <n v="20429"/>
    <x v="9"/>
    <d v="2010-03-01T00:00:00"/>
    <x v="0"/>
    <s v="North"/>
    <s v="TV"/>
    <s v="General"/>
    <x v="1"/>
    <n v="9.3299999999999994E-2"/>
    <n v="2.5499999999999998"/>
    <n v="0.85"/>
    <n v="0.58079999999999998"/>
    <n v="78"/>
    <n v="643"/>
    <n v="0.31"/>
    <n v="1"/>
    <x v="2"/>
    <n v="235.35"/>
  </r>
  <r>
    <n v="20430"/>
    <x v="0"/>
    <d v="2010-11-21T14:10:00"/>
    <x v="0"/>
    <s v="North"/>
    <s v="Social Media"/>
    <s v="General"/>
    <x v="1"/>
    <n v="9.1899999999999996E-2"/>
    <n v="5.0999999999999996"/>
    <n v="2.5499999999999998"/>
    <n v="0.17949999999999999"/>
    <n v="601"/>
    <n v="10717"/>
    <n v="5.05"/>
    <n v="0.366025404"/>
    <x v="5"/>
    <n v="643.86"/>
  </r>
  <r>
    <n v="20431"/>
    <x v="4"/>
    <d v="2009-12-03T15:43:00"/>
    <x v="0"/>
    <s v="North"/>
    <s v="Affiliate"/>
    <s v="Storage"/>
    <x v="0"/>
    <n v="4.2299999999999997E-2"/>
    <n v="8.5"/>
    <n v="0.85"/>
    <n v="0.30590000000000001"/>
    <n v="344"/>
    <n v="12400"/>
    <n v="5.99"/>
    <n v="1"/>
    <x v="2"/>
    <n v="69.099999999999994"/>
  </r>
  <r>
    <n v="20432"/>
    <x v="5"/>
    <d v="2011-09-18T14:56:00"/>
    <x v="0"/>
    <s v="North"/>
    <s v="Influencer"/>
    <s v="Seasonal"/>
    <x v="0"/>
    <n v="1.9800000000000002E-2"/>
    <n v="70.8"/>
    <n v="7.08"/>
    <n v="3.5099999999999999E-2"/>
    <n v="516"/>
    <n v="-18129"/>
    <n v="3.59"/>
    <n v="-1"/>
    <x v="3"/>
    <s v="Null"/>
  </r>
  <r>
    <n v="20433"/>
    <x v="0"/>
    <d v="2011-11-28T11:42:00"/>
    <x v="0"/>
    <s v="North"/>
    <s v="Search"/>
    <s v="General"/>
    <x v="0"/>
    <n v="7.2700000000000001E-2"/>
    <n v="17.899999999999999"/>
    <n v="8.9499999999999993"/>
    <n v="1.5900000000000001E-2"/>
    <n v="365"/>
    <n v="9273"/>
    <n v="5.25"/>
    <n v="0.366025404"/>
    <x v="7"/>
    <n v="42986.430999999997"/>
  </r>
  <r>
    <n v="20434"/>
    <x v="9"/>
    <d v="2011-03-06T14:57:00"/>
    <x v="0"/>
    <s v="North"/>
    <s v="Affiliate"/>
    <s v="Storage"/>
    <x v="0"/>
    <n v="1.95E-2"/>
    <n v="0.55000000000000004"/>
    <n v="0.55000000000000004"/>
    <n v="0.4738"/>
    <n v="822"/>
    <n v="18124"/>
    <n v="2.5099999999999998"/>
    <n v="1"/>
    <x v="5"/>
    <n v="4636.9399999999996"/>
  </r>
  <r>
    <n v="20435"/>
    <x v="4"/>
    <d v="2009-12-06T11:13:00"/>
    <x v="0"/>
    <s v="North"/>
    <s v="Influencer"/>
    <s v="General"/>
    <x v="0"/>
    <s v="Null"/>
    <n v="3.75"/>
    <n v="3.75"/>
    <n v="0.47220000000000001"/>
    <n v="197"/>
    <n v="4051"/>
    <n v="0.79"/>
    <n v="1"/>
    <x v="5"/>
    <n v="796.32"/>
  </r>
  <r>
    <n v="20436"/>
    <x v="9"/>
    <d v="2010-03-08T13:48:00"/>
    <x v="0"/>
    <s v="North"/>
    <s v="Influencer"/>
    <s v="General"/>
    <x v="0"/>
    <n v="0.1042"/>
    <n v="17.850000000000001"/>
    <n v="5.95"/>
    <n v="1.18E-2"/>
    <n v="682"/>
    <n v="24524"/>
    <n v="6.69"/>
    <n v="1"/>
    <x v="1"/>
    <n v="160.93"/>
  </r>
  <r>
    <n v="20437"/>
    <x v="11"/>
    <d v="2011-01-05T00:00:00"/>
    <x v="0"/>
    <s v="North"/>
    <s v="Social Media"/>
    <s v="Seasonal"/>
    <x v="0"/>
    <n v="2.5700000000000001E-2"/>
    <n v="59.4"/>
    <n v="4.95"/>
    <n v="0.1588"/>
    <n v="657"/>
    <n v="8523"/>
    <n v="0.4"/>
    <n v="1.3660254039999999"/>
    <x v="3"/>
    <n v="19793.400000000001"/>
  </r>
  <r>
    <n v="20438"/>
    <x v="6"/>
    <d v="2010-06-20T15:32:00"/>
    <x v="0"/>
    <s v="North"/>
    <s v="TV"/>
    <s v="General"/>
    <x v="0"/>
    <n v="0.1265"/>
    <n v="10.65"/>
    <n v="10.65"/>
    <n v="0.47070000000000001"/>
    <n v="91"/>
    <n v="3411"/>
    <n v="5.86"/>
    <n v="-1"/>
    <x v="6"/>
    <n v="2227.9699999999998"/>
  </r>
  <r>
    <n v="20439"/>
    <x v="5"/>
    <d v="2011-09-23T13:12:00"/>
    <x v="0"/>
    <s v="North"/>
    <s v="TV"/>
    <s v="Storage"/>
    <x v="0"/>
    <n v="8.1500000000000003E-2"/>
    <n v="2.75"/>
    <n v="0.55000000000000004"/>
    <n v="0.1022"/>
    <n v="570"/>
    <n v="20021"/>
    <n v="2.57"/>
    <n v="-1"/>
    <x v="0"/>
    <n v="715.04"/>
  </r>
  <r>
    <n v="20440"/>
    <x v="8"/>
    <d v="2011-08-01T17:37:00"/>
    <x v="0"/>
    <s v="North"/>
    <s v="Email"/>
    <s v="General"/>
    <x v="0"/>
    <n v="4.3900000000000002E-2"/>
    <n v="6.25"/>
    <n v="1.25"/>
    <n v="2.0999999999999999E-3"/>
    <n v="88"/>
    <n v="2188"/>
    <n v="2.4300000000000002"/>
    <n v="-1.3660254039999999"/>
    <x v="3"/>
    <n v="8877.16"/>
  </r>
  <r>
    <n v="20441"/>
    <x v="6"/>
    <d v="2010-06-23T17:04:00"/>
    <x v="0"/>
    <s v="North"/>
    <s v="Search"/>
    <s v="General"/>
    <x v="0"/>
    <n v="6.7000000000000004E-2"/>
    <n v="1.1599999999999999"/>
    <n v="0.28999999999999998"/>
    <n v="2.8199999999999999E-2"/>
    <n v="250"/>
    <n v="3551"/>
    <n v="4.79"/>
    <n v="-1"/>
    <x v="0"/>
    <n v="1346.78"/>
  </r>
  <r>
    <n v="20442"/>
    <x v="9"/>
    <d v="2011-03-31T11:25:00"/>
    <x v="0"/>
    <s v="North"/>
    <s v="Email"/>
    <s v="General"/>
    <x v="0"/>
    <n v="1.4500000000000001E-2"/>
    <n v="9.9"/>
    <n v="4.95"/>
    <n v="0.38019999999999998"/>
    <n v="146"/>
    <n v="3582"/>
    <n v="2.84"/>
    <n v="1"/>
    <x v="4"/>
    <n v="4330.62"/>
  </r>
  <r>
    <n v="20443"/>
    <x v="8"/>
    <d v="2010-08-29T14:36:00"/>
    <x v="0"/>
    <s v="North"/>
    <s v="Affiliate"/>
    <s v="Kitchen"/>
    <x v="0"/>
    <n v="1.54E-2"/>
    <n v="4.95"/>
    <n v="4.95"/>
    <n v="0.14849999999999999"/>
    <n v="89"/>
    <n v="1347"/>
    <n v="3.13"/>
    <n v="-1.3660254039999999"/>
    <x v="7"/>
    <n v="2747.2"/>
  </r>
  <r>
    <n v="20444"/>
    <x v="6"/>
    <d v="2011-06-16T13:50:00"/>
    <x v="0"/>
    <s v="North"/>
    <s v="Social Media"/>
    <s v="Kitchen"/>
    <x v="0"/>
    <n v="6.9999999999999999E-4"/>
    <n v="19.8"/>
    <n v="1.65"/>
    <n v="0.2477"/>
    <n v="224"/>
    <n v="3703"/>
    <n v="0.75"/>
    <n v="-1"/>
    <x v="5"/>
    <n v="1307.1500000000001"/>
  </r>
  <r>
    <n v="20445"/>
    <x v="10"/>
    <d v="2010-04-28T12:01:00"/>
    <x v="0"/>
    <s v="North"/>
    <s v="TV"/>
    <s v="Seasonal"/>
    <x v="0"/>
    <n v="0.1119"/>
    <n v="19.8"/>
    <n v="1.65"/>
    <n v="0.19939999999999999"/>
    <n v="886"/>
    <n v="14327"/>
    <n v="4.26"/>
    <n v="0.366025404"/>
    <x v="1"/>
    <n v="1794.31"/>
  </r>
  <r>
    <n v="20446"/>
    <x v="2"/>
    <d v="2011-02-20T14:31:00"/>
    <x v="0"/>
    <s v="North"/>
    <s v="Influencer"/>
    <s v="General"/>
    <x v="1"/>
    <n v="0.1195"/>
    <n v="2.1"/>
    <n v="2.1"/>
    <n v="0.27410000000000001"/>
    <n v="598"/>
    <n v="12135"/>
    <n v="1.7"/>
    <n v="1.3660254039999999"/>
    <x v="3"/>
    <n v="33.549999999999997"/>
  </r>
  <r>
    <n v="20447"/>
    <x v="6"/>
    <d v="2010-06-01T15:05:00"/>
    <x v="0"/>
    <s v="North"/>
    <s v="Influencer"/>
    <s v="Lighting"/>
    <x v="0"/>
    <n v="5.7000000000000002E-3"/>
    <n v="9.9"/>
    <n v="1.65"/>
    <n v="0.11609999999999999"/>
    <n v="172"/>
    <n v="1564"/>
    <s v="Null"/>
    <n v="-1"/>
    <x v="7"/>
    <n v="2182.9299999999998"/>
  </r>
  <r>
    <n v="20448"/>
    <x v="9"/>
    <d v="2011-03-27T15:33:00"/>
    <x v="0"/>
    <s v="North"/>
    <s v="Social Media"/>
    <s v="General"/>
    <x v="0"/>
    <n v="1.1900000000000001E-2"/>
    <n v="3.75"/>
    <n v="3.75"/>
    <n v="0.1007"/>
    <n v="140"/>
    <n v="3376"/>
    <n v="3.36"/>
    <n v="1"/>
    <x v="7"/>
    <n v="1333.14"/>
  </r>
  <r>
    <n v="20449"/>
    <x v="1"/>
    <d v="2011-10-30T10:56:00"/>
    <x v="0"/>
    <s v="North"/>
    <s v="Influencer"/>
    <s v="General"/>
    <x v="0"/>
    <n v="3.4099999999999998E-2"/>
    <n v="17.7"/>
    <n v="2.95"/>
    <n v="0.36070000000000002"/>
    <n v="631"/>
    <n v="18510"/>
    <n v="3.64"/>
    <n v="-0.366025404"/>
    <x v="7"/>
    <s v="Null"/>
  </r>
  <r>
    <n v="20450"/>
    <x v="1"/>
    <d v="2010-10-24T13:46:00"/>
    <x v="0"/>
    <s v="North"/>
    <s v="Email"/>
    <s v="Stationery"/>
    <x v="2"/>
    <n v="2.2800000000000001E-2"/>
    <n v="10.199999999999999"/>
    <n v="0.85"/>
    <n v="0.4899"/>
    <s v="Null"/>
    <n v="1235"/>
    <n v="3.83"/>
    <n v="-0.366025404"/>
    <x v="7"/>
    <n v="287.36"/>
  </r>
  <r>
    <n v="20451"/>
    <x v="8"/>
    <d v="2011-08-15T14:35:00"/>
    <x v="0"/>
    <s v="North"/>
    <s v="TV"/>
    <s v="General"/>
    <x v="0"/>
    <n v="7.6E-3"/>
    <n v="1.45"/>
    <n v="1.45"/>
    <n v="0.19400000000000001"/>
    <n v="346"/>
    <n v="8968"/>
    <n v="8.6999999999999993"/>
    <n v="-1.3660254039999999"/>
    <x v="6"/>
    <n v="3458.31"/>
  </r>
  <r>
    <n v="20452"/>
    <x v="4"/>
    <d v="2009-12-08T18:30:00"/>
    <x v="0"/>
    <s v="North"/>
    <s v="TV"/>
    <s v="General"/>
    <x v="0"/>
    <n v="1.2699999999999999E-2"/>
    <n v="22.5"/>
    <n v="3.75"/>
    <s v="Null"/>
    <n v="433"/>
    <n v="3843"/>
    <n v="2.36"/>
    <n v="1"/>
    <x v="2"/>
    <n v="373.89"/>
  </r>
  <r>
    <n v="20453"/>
    <x v="10"/>
    <d v="2010-04-15T13:52:00"/>
    <x v="0"/>
    <s v="North"/>
    <s v="Social Media"/>
    <s v="Storage"/>
    <x v="0"/>
    <s v="Null"/>
    <n v="13.2"/>
    <n v="0.55000000000000004"/>
    <n v="0.44769999999999999"/>
    <n v="1115"/>
    <n v="31073"/>
    <n v="2.31"/>
    <n v="0.366025404"/>
    <x v="7"/>
    <s v="Null"/>
  </r>
  <r>
    <n v="20454"/>
    <x v="3"/>
    <d v="2011-05-24T08:49:00"/>
    <x v="0"/>
    <s v="North"/>
    <s v="Affiliate"/>
    <s v="Storage"/>
    <x v="0"/>
    <n v="4.82E-2"/>
    <n v="13.2"/>
    <n v="0.55000000000000004"/>
    <n v="0.2109"/>
    <n v="767"/>
    <n v="21354"/>
    <n v="6.71"/>
    <n v="-0.366025404"/>
    <x v="5"/>
    <n v="344.12"/>
  </r>
  <r>
    <n v="20455"/>
    <x v="5"/>
    <d v="2010-09-14T13:34:00"/>
    <x v="0"/>
    <s v="North"/>
    <s v="Email"/>
    <s v="General"/>
    <x v="0"/>
    <n v="0.13719999999999999"/>
    <n v="3.75"/>
    <n v="3.75"/>
    <s v="Null"/>
    <n v="386"/>
    <n v="11809"/>
    <n v="7.6"/>
    <n v="-1"/>
    <x v="7"/>
    <n v="1329.84"/>
  </r>
  <r>
    <n v="20456"/>
    <x v="4"/>
    <d v="2011-12-05T15:38:00"/>
    <x v="0"/>
    <s v="North"/>
    <s v="Social Media"/>
    <s v="General"/>
    <x v="2"/>
    <n v="0.10639999999999999"/>
    <n v="23.4"/>
    <n v="1.95"/>
    <n v="0.31040000000000001"/>
    <n v="183"/>
    <n v="968"/>
    <n v="2.1800000000000002"/>
    <n v="1"/>
    <x v="1"/>
    <n v="2140.9"/>
  </r>
  <r>
    <n v="20457"/>
    <x v="11"/>
    <d v="2010-01-05T13:58:00"/>
    <x v="0"/>
    <s v="North"/>
    <s v="Email"/>
    <s v="General"/>
    <x v="0"/>
    <n v="7.2599999999999998E-2"/>
    <n v="968.32305980000001"/>
    <n v="4.95"/>
    <n v="0.3377"/>
    <n v="941"/>
    <n v="40200"/>
    <n v="7"/>
    <n v="1.3660254039999999"/>
    <x v="3"/>
    <n v="51.05"/>
  </r>
  <r>
    <n v="20458"/>
    <x v="3"/>
    <d v="2011-05-10T11:54:00"/>
    <x v="0"/>
    <s v="North"/>
    <s v="Social Media"/>
    <s v="General"/>
    <x v="0"/>
    <n v="1.47E-2"/>
    <n v="16.5"/>
    <n v="8.25"/>
    <n v="0.28089999999999998"/>
    <n v="69"/>
    <n v="1150"/>
    <n v="4.41"/>
    <n v="-0.366025404"/>
    <x v="3"/>
    <n v="1918.16"/>
  </r>
  <r>
    <n v="20459"/>
    <x v="9"/>
    <d v="2011-03-28T13:59:00"/>
    <x v="0"/>
    <s v="North"/>
    <s v="Affiliate"/>
    <s v="Storage"/>
    <x v="0"/>
    <n v="2.0400000000000001E-2"/>
    <n v="13.2"/>
    <n v="0.55000000000000004"/>
    <n v="0.108"/>
    <n v="404"/>
    <n v="10378"/>
    <n v="6.08"/>
    <n v="1"/>
    <x v="0"/>
    <n v="8909.16"/>
  </r>
  <r>
    <n v="20460"/>
    <x v="3"/>
    <d v="2011-05-04T12:20:00"/>
    <x v="0"/>
    <s v="North"/>
    <s v="Affiliate"/>
    <s v="General"/>
    <x v="0"/>
    <n v="0.1157"/>
    <n v="5.95"/>
    <n v="5.95"/>
    <n v="0.1938"/>
    <n v="327"/>
    <n v="12125"/>
    <n v="5.47"/>
    <n v="-0.366025404"/>
    <x v="2"/>
    <n v="331.59"/>
  </r>
  <r>
    <n v="20461"/>
    <x v="5"/>
    <d v="2011-09-22T15:39:00"/>
    <x v="0"/>
    <s v="North"/>
    <s v="Search"/>
    <s v="General"/>
    <x v="0"/>
    <n v="0.1421"/>
    <n v="12.75"/>
    <n v="12.75"/>
    <n v="0.11840000000000001"/>
    <n v="1314"/>
    <n v="39611"/>
    <n v="3.91"/>
    <n v="-1"/>
    <x v="7"/>
    <n v="1213.6500000000001"/>
  </r>
  <r>
    <n v="20462"/>
    <x v="11"/>
    <d v="2010-01-25T10:13:00"/>
    <x v="0"/>
    <s v="North"/>
    <s v="Influencer"/>
    <s v="General"/>
    <x v="0"/>
    <n v="0.1132"/>
    <n v="17.399999999999999"/>
    <n v="1.45"/>
    <n v="0.52939999999999998"/>
    <n v="355"/>
    <n v="8721"/>
    <n v="5.1100000000000003"/>
    <n v="1.3660254039999999"/>
    <x v="7"/>
    <n v="105.1"/>
  </r>
  <r>
    <n v="20463"/>
    <x v="0"/>
    <d v="2011-11-02T14:31:00"/>
    <x v="0"/>
    <s v="North"/>
    <s v="Email"/>
    <s v="General"/>
    <x v="1"/>
    <n v="8.0999999999999996E-3"/>
    <n v="5.0999999999999996"/>
    <n v="2.5499999999999998"/>
    <n v="0.43009999999999998"/>
    <n v="553"/>
    <n v="3900"/>
    <n v="3.43"/>
    <n v="0.366025404"/>
    <x v="3"/>
    <n v="139.24"/>
  </r>
  <r>
    <n v="20464"/>
    <x v="3"/>
    <d v="2011-05-10T12:53:00"/>
    <x v="0"/>
    <s v="North"/>
    <s v="Affiliate"/>
    <s v="Storage"/>
    <x v="0"/>
    <n v="2.69E-2"/>
    <n v="4.9800000000000004"/>
    <n v="0.83"/>
    <n v="0.22550000000000001"/>
    <n v="180"/>
    <n v="5664"/>
    <n v="7.89"/>
    <n v="-0.366025404"/>
    <x v="1"/>
    <n v="8545.86"/>
  </r>
  <r>
    <n v="20465"/>
    <x v="5"/>
    <d v="2010-09-01T12:38:00"/>
    <x v="1"/>
    <s v="South"/>
    <s v="Social Media"/>
    <s v="Storage"/>
    <x v="0"/>
    <n v="3.0599999999999999E-2"/>
    <n v="5.0999999999999996"/>
    <n v="2.5499999999999998"/>
    <n v="0.35970000000000002"/>
    <s v="Null"/>
    <n v="4801"/>
    <n v="3.72"/>
    <n v="-1"/>
    <x v="5"/>
    <n v="1956.19"/>
  </r>
  <r>
    <n v="20466"/>
    <x v="3"/>
    <d v="2011-05-06T17:04:00"/>
    <x v="0"/>
    <s v="North"/>
    <s v="Social Media"/>
    <s v="General"/>
    <x v="0"/>
    <n v="1.2200000000000001E-2"/>
    <n v="29.75"/>
    <n v="5.95"/>
    <n v="0.1953"/>
    <n v="335"/>
    <n v="8499"/>
    <n v="5.56"/>
    <n v="-0.366025404"/>
    <x v="0"/>
    <n v="1088.8499999999999"/>
  </r>
  <r>
    <n v="20467"/>
    <x v="8"/>
    <d v="2010-08-27T12:18:00"/>
    <x v="0"/>
    <s v="North"/>
    <s v="Affiliate"/>
    <s v="General"/>
    <x v="0"/>
    <n v="0.27860000000000001"/>
    <n v="1.25"/>
    <n v="1.25"/>
    <n v="0.1105"/>
    <n v="105"/>
    <n v="1146"/>
    <n v="7.93"/>
    <n v="-1.3660254039999999"/>
    <x v="3"/>
    <n v="156.44"/>
  </r>
  <r>
    <n v="20468"/>
    <x v="11"/>
    <d v="2011-01-30T15:48:00"/>
    <x v="0"/>
    <s v="North"/>
    <s v="Social Media"/>
    <s v="General"/>
    <x v="0"/>
    <n v="4.9000000000000002E-2"/>
    <n v="4.95"/>
    <n v="1.65"/>
    <n v="0.16250000000000001"/>
    <n v="19"/>
    <n v="369"/>
    <n v="2.0099999999999998"/>
    <n v="1.3660254039999999"/>
    <x v="6"/>
    <n v="781.11"/>
  </r>
  <r>
    <n v="20469"/>
    <x v="6"/>
    <d v="2011-06-09T09:16:00"/>
    <x v="0"/>
    <s v="North"/>
    <s v="Email"/>
    <s v="Stationery"/>
    <x v="0"/>
    <n v="0.19070000000000001"/>
    <n v="5.04"/>
    <n v="0.42"/>
    <n v="9.0399999999999994E-2"/>
    <n v="429"/>
    <n v="8443"/>
    <n v="2.99"/>
    <n v="-1"/>
    <x v="4"/>
    <n v="8516.4599999999991"/>
  </r>
  <r>
    <n v="20470"/>
    <x v="1"/>
    <d v="2011-10-07T13:21:00"/>
    <x v="0"/>
    <s v="North"/>
    <s v="Social Media"/>
    <s v="Storage"/>
    <x v="2"/>
    <n v="2.2599999999999999E-2"/>
    <n v="179"/>
    <n v="171.20368569999999"/>
    <n v="8.3199999999999996E-2"/>
    <n v="377"/>
    <n v="7983"/>
    <n v="4.2"/>
    <n v="-0.366025404"/>
    <x v="7"/>
    <n v="722.5"/>
  </r>
  <r>
    <n v="20471"/>
    <x v="8"/>
    <d v="2010-08-04T12:54:00"/>
    <x v="0"/>
    <s v="North"/>
    <s v="Affiliate"/>
    <s v="General"/>
    <x v="2"/>
    <n v="1.18E-2"/>
    <n v="17.399999999999999"/>
    <n v="1.45"/>
    <n v="0.38469999999999999"/>
    <n v="507"/>
    <n v="12425"/>
    <n v="6.01"/>
    <n v="-1.3660254039999999"/>
    <x v="1"/>
    <n v="1802.6"/>
  </r>
  <r>
    <n v="20472"/>
    <x v="7"/>
    <d v="2010-07-08T10:26:00"/>
    <x v="0"/>
    <s v="North"/>
    <s v="TV"/>
    <s v="General"/>
    <x v="0"/>
    <n v="5.16E-2"/>
    <n v="10.199999999999999"/>
    <n v="0.85"/>
    <n v="0.23569999999999999"/>
    <n v="166"/>
    <n v="6327"/>
    <n v="5.24"/>
    <n v="-1.3660254039999999"/>
    <x v="4"/>
    <n v="1358.8"/>
  </r>
  <r>
    <n v="20473"/>
    <x v="9"/>
    <d v="2011-03-29T15:22:00"/>
    <x v="0"/>
    <s v="North"/>
    <s v="Search"/>
    <s v="General"/>
    <x v="0"/>
    <n v="4.3999999999999997E-2"/>
    <n v="8.25"/>
    <n v="8.25"/>
    <n v="0.24149999999999999"/>
    <n v="95"/>
    <n v="1891"/>
    <n v="1.17"/>
    <n v="1"/>
    <x v="4"/>
    <n v="8584.7800000000007"/>
  </r>
  <r>
    <n v="20474"/>
    <x v="8"/>
    <d v="2010-08-19T20:00:00"/>
    <x v="0"/>
    <s v="North"/>
    <s v="Affiliate"/>
    <s v="General"/>
    <x v="0"/>
    <n v="1.1900000000000001E-2"/>
    <n v="0.85"/>
    <n v="0.85"/>
    <n v="0.36120000000000002"/>
    <n v="798"/>
    <n v="32786"/>
    <n v="2.74"/>
    <n v="-1.3660254039999999"/>
    <x v="1"/>
    <n v="1640.43"/>
  </r>
  <r>
    <n v="20475"/>
    <x v="4"/>
    <d v="2009-12-15T14:10:00"/>
    <x v="0"/>
    <s v="North"/>
    <s v="Search"/>
    <s v="General"/>
    <x v="0"/>
    <n v="3.0700000000000002E-2"/>
    <n v="9.9"/>
    <n v="1.65"/>
    <n v="8.7800000000000003E-2"/>
    <n v="96"/>
    <n v="1672"/>
    <n v="5.84"/>
    <n v="1"/>
    <x v="5"/>
    <n v="1114.32"/>
  </r>
  <r>
    <n v="20476"/>
    <x v="0"/>
    <d v="2011-11-10T12:37:00"/>
    <x v="0"/>
    <s v="North"/>
    <s v="TV"/>
    <s v="Kitchen"/>
    <x v="0"/>
    <n v="9.7699999999999995E-2"/>
    <n v="4.9800000000000004"/>
    <n v="0.83"/>
    <s v="Null"/>
    <n v="216"/>
    <n v="4618"/>
    <n v="7.62"/>
    <n v="0.366025404"/>
    <x v="0"/>
    <n v="31131.35"/>
  </r>
  <r>
    <n v="20477"/>
    <x v="4"/>
    <d v="2010-12-05T13:49:00"/>
    <x v="0"/>
    <s v="North"/>
    <s v="Influencer"/>
    <s v="Storage"/>
    <x v="0"/>
    <n v="7.1999999999999998E-3"/>
    <n v="23.7"/>
    <n v="3.95"/>
    <n v="8.6900000000000005E-2"/>
    <n v="536"/>
    <n v="6687"/>
    <s v="Null"/>
    <n v="1"/>
    <x v="4"/>
    <n v="5222.5200000000004"/>
  </r>
  <r>
    <n v="20478"/>
    <x v="7"/>
    <d v="2010-07-28T10:45:00"/>
    <x v="0"/>
    <s v="North"/>
    <s v="Search"/>
    <s v="General"/>
    <x v="0"/>
    <n v="3.1899999999999998E-2"/>
    <n v="8.85"/>
    <n v="2.95"/>
    <n v="0.1893"/>
    <n v="99"/>
    <n v="1460"/>
    <n v="5.64"/>
    <n v="-1.3660254039999999"/>
    <x v="0"/>
    <n v="1395.46"/>
  </r>
  <r>
    <n v="20479"/>
    <x v="5"/>
    <d v="2011-09-22T15:40:00"/>
    <x v="0"/>
    <s v="North"/>
    <s v="Search"/>
    <s v="General"/>
    <x v="2"/>
    <n v="4.99E-2"/>
    <n v="25"/>
    <n v="1.25"/>
    <n v="0.24540000000000001"/>
    <n v="217"/>
    <n v="7136"/>
    <s v="Null"/>
    <n v="-1"/>
    <x v="3"/>
    <n v="1284.93"/>
  </r>
  <r>
    <n v="20480"/>
    <x v="0"/>
    <d v="2011-11-08T12:42:00"/>
    <x v="0"/>
    <s v="North"/>
    <s v="Affiliate"/>
    <s v="General"/>
    <x v="0"/>
    <n v="5.45E-2"/>
    <n v="8.4"/>
    <n v="2.1"/>
    <n v="0.42249999999999999"/>
    <n v="210"/>
    <n v="2793"/>
    <n v="3.44"/>
    <n v="0.366025404"/>
    <x v="7"/>
    <n v="11858.56"/>
  </r>
  <r>
    <n v="20481"/>
    <x v="7"/>
    <d v="2011-07-19T09:08:00"/>
    <x v="0"/>
    <s v="North"/>
    <s v="Social Media"/>
    <s v="Storage"/>
    <x v="0"/>
    <n v="1.2699999999999999E-2"/>
    <n v="105.6"/>
    <n v="1.65"/>
    <n v="6.9699999999999998E-2"/>
    <n v="423"/>
    <n v="23839"/>
    <n v="1.93"/>
    <n v="-1.3660254039999999"/>
    <x v="0"/>
    <n v="256567.15"/>
  </r>
  <r>
    <n v="20482"/>
    <x v="8"/>
    <d v="2010-08-11T12:28:00"/>
    <x v="0"/>
    <s v="North"/>
    <s v="Influencer"/>
    <s v="Storage"/>
    <x v="0"/>
    <n v="2.5999999999999999E-3"/>
    <n v="19.5"/>
    <n v="1.95"/>
    <n v="0.2324"/>
    <n v="978"/>
    <n v="46206"/>
    <n v="5.95"/>
    <n v="-1.3660254039999999"/>
    <x v="5"/>
    <n v="1687.22"/>
  </r>
  <r>
    <n v="20483"/>
    <x v="0"/>
    <d v="2011-11-02T13:19:00"/>
    <x v="0"/>
    <s v="North"/>
    <s v="Affiliate"/>
    <s v="General"/>
    <x v="2"/>
    <n v="0.1384"/>
    <n v="4.25"/>
    <n v="4.25"/>
    <n v="0.1109"/>
    <n v="626"/>
    <n v="20214"/>
    <n v="5.55"/>
    <n v="0.366025404"/>
    <x v="6"/>
    <n v="530.4"/>
  </r>
  <r>
    <n v="20484"/>
    <x v="5"/>
    <d v="2010-09-19T14:55:00"/>
    <x v="0"/>
    <s v="North"/>
    <s v="Search"/>
    <s v="General"/>
    <x v="0"/>
    <n v="0.1867"/>
    <n v="17.399999999999999"/>
    <n v="1.45"/>
    <n v="0.1588"/>
    <n v="355"/>
    <n v="7805"/>
    <n v="2.2799999999999998"/>
    <n v="-1"/>
    <x v="4"/>
    <n v="930.32"/>
  </r>
  <r>
    <n v="20485"/>
    <x v="10"/>
    <d v="2010-04-22T13:26:00"/>
    <x v="0"/>
    <s v="North"/>
    <s v="Search"/>
    <s v="General"/>
    <x v="0"/>
    <n v="4.6899999999999997E-2"/>
    <n v="40.56"/>
    <n v="1.69"/>
    <n v="0.25090000000000001"/>
    <n v="1010"/>
    <n v="31292"/>
    <n v="2.65"/>
    <n v="0.366025404"/>
    <x v="2"/>
    <n v="3236.09"/>
  </r>
  <r>
    <n v="20486"/>
    <x v="4"/>
    <d v="2010-12-14T11:26:00"/>
    <x v="0"/>
    <s v="North"/>
    <s v="TV"/>
    <s v="General"/>
    <x v="0"/>
    <n v="4.1999999999999997E-3"/>
    <n v="0.42"/>
    <n v="0.42"/>
    <n v="4.53E-2"/>
    <n v="204"/>
    <n v="2283"/>
    <n v="6.99"/>
    <n v="1"/>
    <x v="2"/>
    <n v="1052.5899999999999"/>
  </r>
  <r>
    <n v="20487"/>
    <x v="7"/>
    <d v="2011-07-14T15:30:00"/>
    <x v="0"/>
    <s v="North"/>
    <s v="Email"/>
    <s v="General"/>
    <x v="0"/>
    <n v="8.1000000000000003E-2"/>
    <n v="19.8"/>
    <n v="1.65"/>
    <n v="0.2218"/>
    <n v="90"/>
    <n v="1460"/>
    <n v="6.59"/>
    <n v="-1.3660254039999999"/>
    <x v="0"/>
    <n v="1452.44"/>
  </r>
  <r>
    <n v="20488"/>
    <x v="0"/>
    <d v="2010-11-21T00:00:00"/>
    <x v="0"/>
    <s v="North"/>
    <s v="TV"/>
    <s v="Storage"/>
    <x v="1"/>
    <n v="3.0099999999999998E-2"/>
    <n v="2.5499999999999998"/>
    <n v="2.5499999999999998"/>
    <n v="0.36909999999999998"/>
    <n v="40"/>
    <n v="554"/>
    <n v="3.64"/>
    <n v="0.366025404"/>
    <x v="1"/>
    <n v="107.35"/>
  </r>
  <r>
    <n v="20489"/>
    <x v="1"/>
    <d v="2011-10-25T15:19:00"/>
    <x v="0"/>
    <s v="North"/>
    <s v="Search"/>
    <s v="Storage"/>
    <x v="1"/>
    <n v="8.2299999999999998E-2"/>
    <n v="15.3"/>
    <n v="2.5499999999999998"/>
    <n v="0.22159999999999999"/>
    <n v="260"/>
    <n v="2778"/>
    <n v="1.08"/>
    <n v="-0.366025404"/>
    <x v="6"/>
    <n v="600.36"/>
  </r>
  <r>
    <n v="20490"/>
    <x v="7"/>
    <d v="2010-07-30T11:59:00"/>
    <x v="0"/>
    <s v="North"/>
    <s v="Search"/>
    <s v="Lighting"/>
    <x v="2"/>
    <n v="3.5099999999999999E-2"/>
    <n v="7.5"/>
    <n v="3.75"/>
    <n v="0.22359999999999999"/>
    <n v="49"/>
    <n v="1698"/>
    <n v="4.05"/>
    <n v="-1.3660254039999999"/>
    <x v="4"/>
    <n v="515.77"/>
  </r>
  <r>
    <n v="20491"/>
    <x v="3"/>
    <d v="2011-05-12T16:11:00"/>
    <x v="0"/>
    <s v="North"/>
    <s v="Affiliate"/>
    <s v="Stationery"/>
    <x v="0"/>
    <n v="8.8400000000000006E-2"/>
    <n v="15.3"/>
    <n v="2.5499999999999998"/>
    <n v="3.4099999999999998E-2"/>
    <n v="44"/>
    <n v="1140"/>
    <n v="3.47"/>
    <n v="-0.366025404"/>
    <x v="5"/>
    <n v="909.67"/>
  </r>
  <r>
    <n v="20492"/>
    <x v="9"/>
    <d v="2010-03-24T15:15:00"/>
    <x v="0"/>
    <s v="North"/>
    <s v="TV"/>
    <s v="General"/>
    <x v="1"/>
    <n v="4.9299999999999997E-2"/>
    <n v="29.7"/>
    <n v="4.95"/>
    <n v="0.19719999999999999"/>
    <n v="131"/>
    <n v="2246"/>
    <n v="3"/>
    <n v="1"/>
    <x v="3"/>
    <n v="69.48"/>
  </r>
  <r>
    <n v="20493"/>
    <x v="0"/>
    <d v="2010-11-30T12:09:00"/>
    <x v="0"/>
    <s v="North"/>
    <s v="TV"/>
    <s v="Seasonal"/>
    <x v="0"/>
    <n v="7.3999999999999996E-2"/>
    <n v="10.199999999999999"/>
    <n v="0.85"/>
    <n v="0.40239999999999998"/>
    <n v="305"/>
    <n v="8794"/>
    <n v="5.04"/>
    <n v="0.366025404"/>
    <x v="6"/>
    <s v="Null"/>
  </r>
  <r>
    <n v="20494"/>
    <x v="10"/>
    <d v="2010-04-06T13:37:00"/>
    <x v="0"/>
    <s v="North"/>
    <s v="Search"/>
    <s v="Storage"/>
    <x v="1"/>
    <n v="3.9199999999999999E-2"/>
    <n v="1.25"/>
    <n v="1.25"/>
    <n v="7.0699999999999999E-2"/>
    <n v="168"/>
    <n v="3851"/>
    <n v="7.96"/>
    <n v="0.366025404"/>
    <x v="6"/>
    <n v="26.65"/>
  </r>
  <r>
    <n v="20495"/>
    <x v="4"/>
    <d v="2010-12-08T12:46:00"/>
    <x v="0"/>
    <s v="North"/>
    <s v="Search"/>
    <s v="General"/>
    <x v="0"/>
    <n v="9.1999999999999998E-2"/>
    <n v="1.7"/>
    <n v="0.85"/>
    <n v="7.0000000000000007E-2"/>
    <s v="Null"/>
    <n v="3071"/>
    <n v="3.83"/>
    <n v="1"/>
    <x v="7"/>
    <n v="1212.25"/>
  </r>
  <r>
    <n v="20496"/>
    <x v="10"/>
    <d v="2011-04-26T11:04:00"/>
    <x v="0"/>
    <s v="North"/>
    <s v="Social Media"/>
    <s v="Kitchen"/>
    <x v="0"/>
    <n v="7.9500000000000001E-2"/>
    <n v="15"/>
    <n v="1.25"/>
    <n v="0.31169999999999998"/>
    <n v="81"/>
    <n v="2935"/>
    <n v="5.36"/>
    <n v="0.366025404"/>
    <x v="1"/>
    <n v="4079.6"/>
  </r>
  <r>
    <n v="20497"/>
    <x v="8"/>
    <d v="2011-08-04T16:31:00"/>
    <x v="0"/>
    <s v="North"/>
    <s v="Email"/>
    <s v="Seasonal"/>
    <x v="0"/>
    <s v="Null"/>
    <n v="170"/>
    <n v="85"/>
    <n v="0.16109999999999999"/>
    <n v="33"/>
    <n v="396"/>
    <n v="2.7"/>
    <n v="-1.3660254039999999"/>
    <x v="3"/>
    <n v="7506.56"/>
  </r>
  <r>
    <n v="20498"/>
    <x v="3"/>
    <d v="2011-05-31T14:48:00"/>
    <x v="0"/>
    <s v="North"/>
    <s v="Affiliate"/>
    <s v="General"/>
    <x v="0"/>
    <n v="7.1999999999999995E-2"/>
    <n v="25.5"/>
    <n v="12.75"/>
    <s v="Null"/>
    <n v="1314"/>
    <n v="16930"/>
    <n v="2.34"/>
    <n v="-0.366025404"/>
    <x v="3"/>
    <s v="Null"/>
  </r>
  <r>
    <n v="20499"/>
    <x v="5"/>
    <d v="2011-09-06T12:38:00"/>
    <x v="0"/>
    <s v="North"/>
    <s v="Search"/>
    <s v="Seasonal"/>
    <x v="0"/>
    <n v="8.5199999999999998E-2"/>
    <n v="16.5"/>
    <n v="1.65"/>
    <n v="0.42520000000000002"/>
    <n v="329"/>
    <n v="4978"/>
    <n v="8.5399999999999991"/>
    <n v="-1"/>
    <x v="6"/>
    <n v="293260.46999999997"/>
  </r>
  <r>
    <n v="20500"/>
    <x v="5"/>
    <d v="2011-09-02T15:56:00"/>
    <x v="0"/>
    <s v="North"/>
    <s v="Email"/>
    <s v="General"/>
    <x v="0"/>
    <n v="1.6000000000000001E-3"/>
    <n v="2.5499999999999998"/>
    <n v="2.5499999999999998"/>
    <n v="0.23230000000000001"/>
    <n v="461"/>
    <n v="3515"/>
    <n v="0.64"/>
    <n v="-1"/>
    <x v="7"/>
    <n v="9683"/>
  </r>
  <r>
    <n v="20501"/>
    <x v="3"/>
    <d v="2010-05-09T12:30:00"/>
    <x v="0"/>
    <s v="North"/>
    <s v="Email"/>
    <s v="General"/>
    <x v="0"/>
    <n v="8.2000000000000007E-3"/>
    <n v="2.95"/>
    <n v="2.95"/>
    <n v="0.11070000000000001"/>
    <n v="266"/>
    <n v="3383"/>
    <n v="3.5"/>
    <n v="-0.366025404"/>
    <x v="6"/>
    <n v="620.19000000000005"/>
  </r>
  <r>
    <n v="20502"/>
    <x v="4"/>
    <d v="2011-12-05T14:49:00"/>
    <x v="0"/>
    <s v="North"/>
    <s v="Email"/>
    <s v="Seasonal"/>
    <x v="1"/>
    <n v="2.6499999999999999E-2"/>
    <n v="2.5"/>
    <n v="1.25"/>
    <n v="0.30559999999999998"/>
    <n v="303"/>
    <n v="7585"/>
    <n v="5.0199999999999996"/>
    <n v="1"/>
    <x v="6"/>
    <n v="36.229999999999997"/>
  </r>
  <r>
    <n v="20503"/>
    <x v="0"/>
    <d v="2011-11-17T12:47:00"/>
    <x v="0"/>
    <s v="North"/>
    <s v="Email"/>
    <s v="Lighting"/>
    <x v="0"/>
    <n v="8.09E-2"/>
    <n v="7.5"/>
    <n v="1.25"/>
    <n v="0.39760000000000001"/>
    <n v="102"/>
    <n v="1588"/>
    <n v="0.41"/>
    <n v="0.366025404"/>
    <x v="4"/>
    <n v="1494.6"/>
  </r>
  <r>
    <n v="20504"/>
    <x v="3"/>
    <d v="2010-05-14T16:50:00"/>
    <x v="0"/>
    <s v="North"/>
    <s v="Search"/>
    <s v="General"/>
    <x v="2"/>
    <n v="7.1400000000000005E-2"/>
    <n v="102"/>
    <n v="4.25"/>
    <n v="0.30280000000000001"/>
    <n v="200"/>
    <n v="1847"/>
    <n v="0.31"/>
    <n v="-0.366025404"/>
    <x v="2"/>
    <n v="447.16"/>
  </r>
  <r>
    <n v="20505"/>
    <x v="3"/>
    <d v="2010-05-04T12:49:00"/>
    <x v="0"/>
    <s v="North"/>
    <s v="TV"/>
    <s v="General"/>
    <x v="0"/>
    <n v="4.4299999999999999E-2"/>
    <n v="13.75"/>
    <n v="0.55000000000000004"/>
    <n v="0.12939999999999999"/>
    <s v="Null"/>
    <n v="3816"/>
    <n v="7.06"/>
    <n v="-0.366025404"/>
    <x v="3"/>
    <n v="1144.4100000000001"/>
  </r>
  <r>
    <n v="20506"/>
    <x v="9"/>
    <d v="2010-03-22T16:04:00"/>
    <x v="0"/>
    <s v="North"/>
    <s v="Email"/>
    <s v="Storage"/>
    <x v="0"/>
    <n v="2.7E-2"/>
    <n v="15"/>
    <n v="1.25"/>
    <n v="0.15060000000000001"/>
    <n v="467"/>
    <n v="9088"/>
    <n v="4.49"/>
    <n v="1"/>
    <x v="7"/>
    <n v="939.71"/>
  </r>
  <r>
    <n v="20507"/>
    <x v="3"/>
    <d v="2010-05-11T08:59:00"/>
    <x v="0"/>
    <s v="North"/>
    <s v="Influencer"/>
    <s v="Storage"/>
    <x v="0"/>
    <n v="8.2299999999999998E-2"/>
    <n v="39"/>
    <n v="1.95"/>
    <n v="0.29759999999999998"/>
    <n v="450"/>
    <n v="10735"/>
    <n v="2.17"/>
    <n v="-0.366025404"/>
    <x v="1"/>
    <n v="2741.74"/>
  </r>
  <r>
    <n v="20508"/>
    <x v="2"/>
    <d v="2011-02-01T10:38:00"/>
    <x v="0"/>
    <s v="North"/>
    <s v="Social Media"/>
    <s v="General"/>
    <x v="0"/>
    <n v="1.0200000000000001E-2"/>
    <n v="81.12"/>
    <n v="1.69"/>
    <n v="0.21260000000000001"/>
    <n v="385"/>
    <n v="8961"/>
    <n v="2.98"/>
    <n v="1.3660254039999999"/>
    <x v="1"/>
    <n v="96356.25"/>
  </r>
  <r>
    <n v="20509"/>
    <x v="11"/>
    <d v="2011-01-23T16:02:00"/>
    <x v="0"/>
    <s v="North"/>
    <s v="Social Media"/>
    <s v="General"/>
    <x v="2"/>
    <n v="7.7299999999999994E-2"/>
    <n v="5.9"/>
    <n v="2.95"/>
    <n v="0.33189999999999997"/>
    <n v="227"/>
    <n v="2707"/>
    <n v="3.24"/>
    <n v="1.3660254039999999"/>
    <x v="6"/>
    <n v="1514.72"/>
  </r>
  <r>
    <n v="20510"/>
    <x v="3"/>
    <d v="2010-05-17T14:14:00"/>
    <x v="0"/>
    <s v="North"/>
    <s v="Email"/>
    <s v="General"/>
    <x v="0"/>
    <n v="9.4500000000000001E-2"/>
    <n v="17.399999999999999"/>
    <n v="1.45"/>
    <n v="7.6100000000000001E-2"/>
    <n v="508"/>
    <n v="17074"/>
    <s v="Null"/>
    <n v="-0.366025404"/>
    <x v="6"/>
    <s v="Null"/>
  </r>
  <r>
    <n v="20511"/>
    <x v="4"/>
    <d v="2011-12-07T12:41:00"/>
    <x v="0"/>
    <s v="North"/>
    <s v="Influencer"/>
    <s v="Stationery"/>
    <x v="2"/>
    <n v="3.8300000000000001E-2"/>
    <n v="3.16"/>
    <n v="0.79"/>
    <n v="0.48449999999999999"/>
    <n v="199"/>
    <n v="2419"/>
    <n v="5.83"/>
    <n v="1"/>
    <x v="6"/>
    <n v="660.86"/>
  </r>
  <r>
    <n v="20512"/>
    <x v="9"/>
    <d v="2011-03-22T15:20:00"/>
    <x v="0"/>
    <s v="North"/>
    <s v="Social Media"/>
    <s v="Storage"/>
    <x v="0"/>
    <n v="4.4400000000000002E-2"/>
    <n v="5.85"/>
    <n v="1.95"/>
    <n v="0.1361"/>
    <n v="506"/>
    <n v="18219"/>
    <n v="2.86"/>
    <n v="1"/>
    <x v="5"/>
    <n v="1027.02"/>
  </r>
  <r>
    <n v="20513"/>
    <x v="6"/>
    <d v="2010-06-06T12:16:00"/>
    <x v="0"/>
    <s v="North"/>
    <s v="Social Media"/>
    <s v="General"/>
    <x v="0"/>
    <s v="Null"/>
    <n v="2.5499999999999998"/>
    <n v="0.85"/>
    <n v="0.4032"/>
    <n v="257"/>
    <n v="5502"/>
    <n v="0.37"/>
    <n v="-1"/>
    <x v="1"/>
    <n v="1834.81"/>
  </r>
  <r>
    <n v="20514"/>
    <x v="8"/>
    <d v="2011-08-08T14:15:00"/>
    <x v="0"/>
    <s v="North"/>
    <s v="TV"/>
    <s v="General"/>
    <x v="0"/>
    <n v="3.5200000000000002E-2"/>
    <n v="14.85"/>
    <n v="4.95"/>
    <n v="0.15179999999999999"/>
    <n v="129"/>
    <n v="3313"/>
    <n v="5.27"/>
    <n v="-1.3660254039999999"/>
    <x v="4"/>
    <n v="7872.32"/>
  </r>
  <r>
    <n v="20515"/>
    <x v="5"/>
    <d v="2010-09-15T15:16:00"/>
    <x v="0"/>
    <s v="North"/>
    <s v="Search"/>
    <s v="Lighting"/>
    <x v="0"/>
    <n v="1.7999999999999999E-2"/>
    <n v="19.8"/>
    <n v="1.65"/>
    <n v="0.43080000000000002"/>
    <n v="415"/>
    <n v="14334"/>
    <n v="2.27"/>
    <n v="-1"/>
    <x v="6"/>
    <n v="641.23"/>
  </r>
  <r>
    <n v="20516"/>
    <x v="1"/>
    <d v="2011-10-07T12:28:00"/>
    <x v="0"/>
    <s v="North"/>
    <s v="Influencer"/>
    <s v="Stationery"/>
    <x v="0"/>
    <n v="1.5900000000000001E-2"/>
    <n v="5"/>
    <n v="1.25"/>
    <n v="0.1333"/>
    <n v="284"/>
    <n v="6954"/>
    <n v="4.13"/>
    <n v="-0.366025404"/>
    <x v="0"/>
    <n v="12836.44"/>
  </r>
  <r>
    <n v="20517"/>
    <x v="6"/>
    <d v="2010-06-08T10:49:00"/>
    <x v="0"/>
    <s v="North"/>
    <s v="Social Media"/>
    <s v="Storage"/>
    <x v="0"/>
    <n v="8.4599999999999995E-2"/>
    <n v="1301.6710869999999"/>
    <n v="1.65"/>
    <n v="0.33169999999999999"/>
    <n v="585"/>
    <n v="38873"/>
    <s v="Null"/>
    <n v="-1"/>
    <x v="6"/>
    <n v="1925.63"/>
  </r>
  <r>
    <n v="20518"/>
    <x v="0"/>
    <d v="2011-11-20T14:07:00"/>
    <x v="0"/>
    <s v="North"/>
    <s v="Influencer"/>
    <s v="General"/>
    <x v="0"/>
    <n v="1.7399999999999999E-2"/>
    <n v="1.25"/>
    <n v="1.25"/>
    <n v="0.14230000000000001"/>
    <n v="201"/>
    <n v="4258"/>
    <n v="1.75"/>
    <n v="0.366025404"/>
    <x v="5"/>
    <n v="963.35"/>
  </r>
  <r>
    <n v="20519"/>
    <x v="2"/>
    <d v="2010-02-17T12:03:00"/>
    <x v="0"/>
    <s v="North"/>
    <s v="Social Media"/>
    <s v="General"/>
    <x v="0"/>
    <n v="1.8499999999999999E-2"/>
    <n v="120"/>
    <n v="1.25"/>
    <n v="0.1714"/>
    <s v="Null"/>
    <n v="1489"/>
    <n v="0.4"/>
    <n v="1.3660254039999999"/>
    <x v="3"/>
    <n v="3198.64"/>
  </r>
  <r>
    <n v="20520"/>
    <x v="9"/>
    <d v="2011-03-21T14:00:00"/>
    <x v="0"/>
    <s v="North"/>
    <s v="Email"/>
    <s v="General"/>
    <x v="0"/>
    <n v="9.8699999999999996E-2"/>
    <n v="23.8"/>
    <n v="5.95"/>
    <s v="Null"/>
    <n v="335"/>
    <n v="11251"/>
    <n v="6.11"/>
    <n v="1"/>
    <x v="7"/>
    <n v="7486.86"/>
  </r>
  <r>
    <n v="20521"/>
    <x v="3"/>
    <d v="2011-05-08T12:58:00"/>
    <x v="0"/>
    <s v="North"/>
    <s v="Influencer"/>
    <s v="General"/>
    <x v="0"/>
    <n v="0.1258"/>
    <n v="0.65"/>
    <n v="0.65"/>
    <n v="0.33250000000000002"/>
    <n v="361"/>
    <n v="5097"/>
    <n v="3.54"/>
    <n v="-0.366025404"/>
    <x v="2"/>
    <n v="443.56"/>
  </r>
  <r>
    <n v="20522"/>
    <x v="4"/>
    <d v="2011-12-05T12:46:00"/>
    <x v="0"/>
    <s v="North"/>
    <s v="Email"/>
    <s v="General"/>
    <x v="2"/>
    <n v="1.38E-2"/>
    <n v="0.85"/>
    <n v="0.85"/>
    <n v="0.28100000000000003"/>
    <n v="194"/>
    <n v="2275"/>
    <n v="3.9"/>
    <n v="1"/>
    <x v="0"/>
    <n v="431.98"/>
  </r>
  <r>
    <n v="20523"/>
    <x v="5"/>
    <d v="2010-09-28T09:12:00"/>
    <x v="0"/>
    <s v="North"/>
    <s v="Social Media"/>
    <s v="General"/>
    <x v="0"/>
    <n v="0.14119999999999999"/>
    <n v="10.08"/>
    <n v="0.42"/>
    <n v="3.8E-3"/>
    <n v="243"/>
    <n v="4174"/>
    <n v="5.38"/>
    <n v="-1"/>
    <x v="1"/>
    <n v="1215.68"/>
  </r>
  <r>
    <n v="20524"/>
    <x v="8"/>
    <d v="2010-08-22T13:46:00"/>
    <x v="0"/>
    <s v="North"/>
    <s v="Affiliate"/>
    <s v="General"/>
    <x v="0"/>
    <n v="4.0599999999999997E-2"/>
    <n v="61.2"/>
    <n v="0.85"/>
    <n v="0.12859999999999999"/>
    <n v="157"/>
    <n v="2725"/>
    <n v="3.08"/>
    <n v="-1.3660254039999999"/>
    <x v="1"/>
    <n v="2574.88"/>
  </r>
  <r>
    <n v="20525"/>
    <x v="2"/>
    <d v="2010-02-08T09:22:00"/>
    <x v="0"/>
    <s v="North"/>
    <s v="Influencer"/>
    <s v="Storage"/>
    <x v="0"/>
    <n v="1.4200000000000001E-2"/>
    <n v="1877.256672"/>
    <n v="2.95"/>
    <n v="0.21379999999999999"/>
    <n v="1490"/>
    <n v="46662"/>
    <n v="3.34"/>
    <n v="1.3660254039999999"/>
    <x v="0"/>
    <n v="105.4"/>
  </r>
  <r>
    <n v="20526"/>
    <x v="0"/>
    <d v="2011-11-10T15:23:00"/>
    <x v="0"/>
    <s v="North"/>
    <s v="Email"/>
    <s v="Seasonal"/>
    <x v="0"/>
    <n v="0.16009999999999999"/>
    <n v="9.9499999999999993"/>
    <n v="9.9499999999999993"/>
    <n v="7.2999999999999995E-2"/>
    <n v="420"/>
    <n v="4263"/>
    <n v="6.36"/>
    <n v="0.366025404"/>
    <x v="0"/>
    <n v="8138.91"/>
  </r>
  <r>
    <n v="20527"/>
    <x v="4"/>
    <d v="2011-12-02T13:58:00"/>
    <x v="0"/>
    <s v="North"/>
    <s v="Search"/>
    <s v="Stationery"/>
    <x v="2"/>
    <n v="2.81E-2"/>
    <n v="23.4"/>
    <n v="0.65"/>
    <n v="0.27179999999999999"/>
    <n v="363"/>
    <n v="9860"/>
    <n v="2.93"/>
    <n v="1"/>
    <x v="6"/>
    <n v="296.54000000000002"/>
  </r>
  <r>
    <n v="20528"/>
    <x v="11"/>
    <d v="2010-01-31T15:47:00"/>
    <x v="0"/>
    <s v="North"/>
    <s v="Influencer"/>
    <s v="General"/>
    <x v="0"/>
    <n v="3.9699999999999999E-2"/>
    <n v="6.3"/>
    <n v="2.1"/>
    <n v="0.1208"/>
    <n v="166"/>
    <n v="3517"/>
    <n v="4.28"/>
    <n v="1.3660254039999999"/>
    <x v="0"/>
    <n v="1393.69"/>
  </r>
  <r>
    <n v="20529"/>
    <x v="0"/>
    <d v="2010-11-28T14:15:00"/>
    <x v="0"/>
    <s v="North"/>
    <s v="Social Media"/>
    <s v="General"/>
    <x v="0"/>
    <n v="9.1200000000000003E-2"/>
    <n v="2.1"/>
    <n v="0.42"/>
    <n v="0.107"/>
    <n v="417"/>
    <n v="6389"/>
    <n v="5.36"/>
    <n v="0.366025404"/>
    <x v="3"/>
    <n v="1191.6199999999999"/>
  </r>
  <r>
    <n v="20530"/>
    <x v="9"/>
    <d v="2010-03-14T12:41:00"/>
    <x v="0"/>
    <s v="North"/>
    <s v="Email"/>
    <s v="General"/>
    <x v="0"/>
    <n v="4.3999999999999997E-2"/>
    <n v="11.9"/>
    <n v="5.95"/>
    <n v="0.20830000000000001"/>
    <n v="211"/>
    <n v="7603"/>
    <n v="6.48"/>
    <n v="1"/>
    <x v="5"/>
    <n v="329.07"/>
  </r>
  <r>
    <n v="20531"/>
    <x v="4"/>
    <d v="2009-12-03T15:56:00"/>
    <x v="0"/>
    <s v="North"/>
    <s v="Search"/>
    <s v="General"/>
    <x v="0"/>
    <n v="1.6899999999999998E-2"/>
    <n v="47.4"/>
    <n v="3.95"/>
    <n v="0.26860000000000001"/>
    <n v="216"/>
    <n v="4800"/>
    <n v="1.92"/>
    <n v="1"/>
    <x v="7"/>
    <n v="480.72"/>
  </r>
  <r>
    <n v="20532"/>
    <x v="1"/>
    <d v="2011-10-17T13:25:00"/>
    <x v="0"/>
    <s v="North"/>
    <s v="Affiliate"/>
    <s v="General"/>
    <x v="1"/>
    <n v="0.13339999999999999"/>
    <n v="25.2"/>
    <n v="2.1"/>
    <n v="0.20730000000000001"/>
    <n v="438"/>
    <n v="4579"/>
    <n v="8.09"/>
    <n v="-0.366025404"/>
    <x v="3"/>
    <n v="453.65"/>
  </r>
  <r>
    <n v="20533"/>
    <x v="3"/>
    <d v="2011-05-25T14:18:00"/>
    <x v="0"/>
    <s v="North"/>
    <s v="Affiliate"/>
    <s v="Storage"/>
    <x v="0"/>
    <n v="7.6E-3"/>
    <n v="15"/>
    <n v="1.25"/>
    <n v="0.22359999999999999"/>
    <n v="689"/>
    <n v="24629"/>
    <n v="7.87"/>
    <n v="-0.366025404"/>
    <x v="3"/>
    <n v="5855.4"/>
  </r>
  <r>
    <n v="20534"/>
    <x v="2"/>
    <d v="2010-02-09T09:19:00"/>
    <x v="0"/>
    <s v="North"/>
    <s v="Email"/>
    <s v="General"/>
    <x v="0"/>
    <n v="0.1991"/>
    <n v="244.08"/>
    <n v="3.39"/>
    <n v="0.49330000000000002"/>
    <n v="431"/>
    <n v="11902"/>
    <n v="4.67"/>
    <n v="1.3660254039999999"/>
    <x v="5"/>
    <s v="Null"/>
  </r>
  <r>
    <n v="20535"/>
    <x v="5"/>
    <d v="2010-09-28T13:13:00"/>
    <x v="0"/>
    <s v="North"/>
    <s v="Search"/>
    <s v="Kitchen"/>
    <x v="0"/>
    <n v="0.17829999999999999"/>
    <n v="17.7"/>
    <n v="2.95"/>
    <n v="6.0400000000000002E-2"/>
    <n v="402"/>
    <n v="15844"/>
    <n v="7.99"/>
    <n v="-1"/>
    <x v="6"/>
    <n v="102877.3"/>
  </r>
  <r>
    <n v="20536"/>
    <x v="2"/>
    <d v="2011-02-16T14:27:00"/>
    <x v="0"/>
    <s v="North"/>
    <s v="Email"/>
    <s v="General"/>
    <x v="0"/>
    <n v="0.1045"/>
    <n v="13.75"/>
    <n v="0.55000000000000004"/>
    <n v="2.01E-2"/>
    <s v="Null"/>
    <n v="14092"/>
    <n v="1.46"/>
    <n v="1.3660254039999999"/>
    <x v="4"/>
    <n v="17449.400000000001"/>
  </r>
  <r>
    <n v="20537"/>
    <x v="7"/>
    <d v="2010-07-28T14:43:00"/>
    <x v="3"/>
    <s v="East"/>
    <s v="TV"/>
    <s v="General"/>
    <x v="0"/>
    <n v="7.4499999999999997E-2"/>
    <n v="5.0999999999999996"/>
    <n v="2.5499999999999998"/>
    <n v="0.59399999999999997"/>
    <n v="158"/>
    <n v="1873"/>
    <n v="7.26"/>
    <n v="-1.3660254039999999"/>
    <x v="6"/>
    <n v="1005.01"/>
  </r>
  <r>
    <n v="20538"/>
    <x v="4"/>
    <d v="2009-12-15T13:49:00"/>
    <x v="0"/>
    <s v="North"/>
    <s v="Social Media"/>
    <s v="General"/>
    <x v="2"/>
    <n v="5.4000000000000003E-3"/>
    <n v="23.4"/>
    <n v="1.95"/>
    <n v="0.48559999999999998"/>
    <n v="505"/>
    <n v="6511"/>
    <n v="3.35"/>
    <n v="1"/>
    <x v="2"/>
    <n v="305"/>
  </r>
  <r>
    <n v="20539"/>
    <x v="1"/>
    <d v="2010-10-31T15:18:00"/>
    <x v="0"/>
    <s v="North"/>
    <s v="Email"/>
    <s v="General"/>
    <x v="0"/>
    <n v="3.3700000000000001E-2"/>
    <s v="Null"/>
    <n v="4.25"/>
    <n v="0.24460000000000001"/>
    <n v="122"/>
    <n v="1317"/>
    <n v="3.45"/>
    <n v="-0.366025404"/>
    <x v="6"/>
    <n v="980.24"/>
  </r>
  <r>
    <n v="20540"/>
    <x v="11"/>
    <d v="2010-01-12T11:32:00"/>
    <x v="0"/>
    <s v="North"/>
    <s v="Influencer"/>
    <s v="General"/>
    <x v="0"/>
    <n v="4.19E-2"/>
    <n v="46.8"/>
    <n v="1.95"/>
    <n v="0.29699999999999999"/>
    <n v="14"/>
    <n v="553"/>
    <n v="7.35"/>
    <n v="1.3660254039999999"/>
    <x v="0"/>
    <n v="90.4"/>
  </r>
  <r>
    <n v="20541"/>
    <x v="7"/>
    <d v="2011-07-17T13:29:00"/>
    <x v="0"/>
    <s v="North"/>
    <s v="Email"/>
    <s v="General"/>
    <x v="0"/>
    <n v="5.4699999999999999E-2"/>
    <n v="19.8"/>
    <n v="1.65"/>
    <n v="0.4546"/>
    <n v="556"/>
    <n v="13800"/>
    <n v="6.4"/>
    <n v="-1.3660254039999999"/>
    <x v="7"/>
    <n v="5004.46"/>
  </r>
  <r>
    <n v="20542"/>
    <x v="2"/>
    <d v="2011-02-06T15:34:00"/>
    <x v="0"/>
    <s v="North"/>
    <s v="Search"/>
    <s v="General"/>
    <x v="0"/>
    <n v="4.1599999999999998E-2"/>
    <n v="2.1"/>
    <n v="133.64761240000001"/>
    <n v="0.35980000000000001"/>
    <n v="59"/>
    <n v="1083"/>
    <n v="3.34"/>
    <n v="1.3660254039999999"/>
    <x v="3"/>
    <n v="21745.06"/>
  </r>
  <r>
    <n v="20543"/>
    <x v="8"/>
    <d v="2011-08-07T12:42:00"/>
    <x v="0"/>
    <s v="North"/>
    <s v="TV"/>
    <s v="General"/>
    <x v="0"/>
    <n v="3.8899999999999997E-2"/>
    <n v="8.32"/>
    <n v="2.08"/>
    <n v="0.1087"/>
    <n v="402"/>
    <n v="12497"/>
    <n v="2.09"/>
    <n v="-1.3660254039999999"/>
    <x v="1"/>
    <n v="2378.5100000000002"/>
  </r>
  <r>
    <n v="20544"/>
    <x v="3"/>
    <d v="2011-05-29T11:05:00"/>
    <x v="0"/>
    <s v="North"/>
    <s v="TV"/>
    <s v="General"/>
    <x v="0"/>
    <n v="2.4899999999999999E-2"/>
    <n v="9.9600000000000009"/>
    <n v="0.83"/>
    <n v="0.1153"/>
    <n v="175"/>
    <n v="2259"/>
    <n v="5.18"/>
    <n v="-0.366025404"/>
    <x v="4"/>
    <n v="2227.65"/>
  </r>
  <r>
    <n v="20545"/>
    <x v="9"/>
    <d v="2010-03-02T09:23:00"/>
    <x v="0"/>
    <s v="North"/>
    <s v="Email"/>
    <s v="Seasonal"/>
    <x v="0"/>
    <s v="Null"/>
    <n v="5.04"/>
    <n v="0.42"/>
    <n v="0.33460000000000001"/>
    <n v="58"/>
    <n v="908"/>
    <s v="Null"/>
    <n v="1"/>
    <x v="0"/>
    <n v="1134.76"/>
  </r>
  <r>
    <n v="20546"/>
    <x v="3"/>
    <d v="2011-05-16T14:53:00"/>
    <x v="0"/>
    <s v="North"/>
    <s v="Social Media"/>
    <s v="General"/>
    <x v="0"/>
    <n v="0.1396"/>
    <n v="23"/>
    <n v="5.75"/>
    <n v="0.23960000000000001"/>
    <n v="157"/>
    <n v="1523"/>
    <n v="5.94"/>
    <n v="-0.366025404"/>
    <x v="1"/>
    <n v="186194.78"/>
  </r>
  <r>
    <n v="20547"/>
    <x v="1"/>
    <d v="2010-10-31T11:49:00"/>
    <x v="0"/>
    <s v="North"/>
    <s v="Social Media"/>
    <s v="Lighting"/>
    <x v="0"/>
    <n v="7.6100000000000001E-2"/>
    <n v="120"/>
    <n v="1.25"/>
    <n v="0.28620000000000001"/>
    <n v="62"/>
    <n v="1706"/>
    <n v="1.93"/>
    <n v="-0.366025404"/>
    <x v="7"/>
    <n v="3585.13"/>
  </r>
  <r>
    <n v="20548"/>
    <x v="0"/>
    <d v="2010-11-28T12:15:00"/>
    <x v="0"/>
    <s v="North"/>
    <s v="Social Media"/>
    <s v="General"/>
    <x v="0"/>
    <n v="0.151"/>
    <n v="3.4"/>
    <n v="139.36472090000001"/>
    <n v="0.1172"/>
    <n v="243"/>
    <n v="7791"/>
    <s v="Null"/>
    <n v="0.366025404"/>
    <x v="0"/>
    <n v="2532.7600000000002"/>
  </r>
  <r>
    <n v="20549"/>
    <x v="11"/>
    <d v="2011-01-09T14:21:00"/>
    <x v="0"/>
    <s v="North"/>
    <s v="Email"/>
    <s v="Storage"/>
    <x v="0"/>
    <n v="2.4199999999999999E-2"/>
    <n v="2.2000000000000002"/>
    <n v="0.55000000000000004"/>
    <n v="8.9399999999999993E-2"/>
    <n v="127"/>
    <n v="3261"/>
    <s v="Null"/>
    <n v="1.3660254039999999"/>
    <x v="0"/>
    <n v="4489.76"/>
  </r>
  <r>
    <n v="20550"/>
    <x v="3"/>
    <d v="2011-05-18T13:56:00"/>
    <x v="0"/>
    <s v="North"/>
    <s v="Affiliate"/>
    <s v="General"/>
    <x v="0"/>
    <n v="0.1103"/>
    <n v="39.6"/>
    <n v="1.65"/>
    <n v="0.14979999999999999"/>
    <n v="521"/>
    <n v="13987"/>
    <n v="1.0900000000000001"/>
    <n v="-0.366025404"/>
    <x v="0"/>
    <n v="2792.8"/>
  </r>
  <r>
    <n v="20551"/>
    <x v="6"/>
    <d v="2011-06-07T13:35:00"/>
    <x v="0"/>
    <s v="North"/>
    <s v="Search"/>
    <s v="Storage"/>
    <x v="0"/>
    <n v="0.19"/>
    <n v="12.75"/>
    <n v="0.85"/>
    <n v="0.1061"/>
    <n v="601"/>
    <n v="21988"/>
    <n v="1.33"/>
    <n v="-1"/>
    <x v="2"/>
    <n v="8350.9500000000007"/>
  </r>
  <r>
    <n v="20552"/>
    <x v="2"/>
    <d v="2011-02-01T13:25:00"/>
    <x v="0"/>
    <s v="North"/>
    <s v="Email"/>
    <s v="General"/>
    <x v="0"/>
    <n v="2.75E-2"/>
    <n v="8.5"/>
    <n v="4.25"/>
    <n v="0.20499999999999999"/>
    <n v="37"/>
    <n v="985"/>
    <n v="7.86"/>
    <n v="1.3660254039999999"/>
    <x v="2"/>
    <n v="65151.49"/>
  </r>
  <r>
    <n v="20553"/>
    <x v="7"/>
    <d v="2011-07-07T14:08:00"/>
    <x v="0"/>
    <s v="North"/>
    <s v="Influencer"/>
    <s v="General"/>
    <x v="2"/>
    <n v="2.75E-2"/>
    <n v="4.3499999999999996"/>
    <n v="185.8728164"/>
    <n v="7.6899999999999996E-2"/>
    <s v="Null"/>
    <n v="24701"/>
    <n v="3.74"/>
    <n v="-1.3660254039999999"/>
    <x v="6"/>
    <n v="158.61000000000001"/>
  </r>
  <r>
    <n v="20554"/>
    <x v="0"/>
    <d v="2011-11-24T19:30:00"/>
    <x v="0"/>
    <s v="North"/>
    <s v="Email"/>
    <s v="Storage"/>
    <x v="0"/>
    <n v="0.13189999999999999"/>
    <n v="8.32"/>
    <n v="2.08"/>
    <n v="0.13769999999999999"/>
    <n v="186"/>
    <n v="6514"/>
    <n v="2.63"/>
    <n v="0.366025404"/>
    <x v="4"/>
    <n v="6430.6509999999998"/>
  </r>
  <r>
    <n v="20555"/>
    <x v="4"/>
    <d v="2010-12-03T15:19:00"/>
    <x v="0"/>
    <s v="North"/>
    <s v="TV"/>
    <s v="Storage"/>
    <x v="0"/>
    <n v="0.10100000000000001"/>
    <n v="2.95"/>
    <n v="2.95"/>
    <n v="0.12709999999999999"/>
    <n v="396"/>
    <n v="12563"/>
    <n v="2.5099999999999998"/>
    <n v="1"/>
    <x v="4"/>
    <n v="1615.19"/>
  </r>
  <r>
    <n v="20556"/>
    <x v="4"/>
    <d v="2009-12-04T13:22:00"/>
    <x v="0"/>
    <s v="North"/>
    <s v="Affiliate"/>
    <s v="Storage"/>
    <x v="1"/>
    <n v="3.5700000000000003E-2"/>
    <n v="11.8"/>
    <n v="2.95"/>
    <n v="0.27979999999999999"/>
    <n v="234"/>
    <n v="4550"/>
    <n v="5.95"/>
    <n v="1"/>
    <x v="5"/>
    <n v="300.37"/>
  </r>
  <r>
    <n v="20557"/>
    <x v="9"/>
    <d v="2010-03-29T14:47:00"/>
    <x v="0"/>
    <s v="North"/>
    <s v="Influencer"/>
    <s v="Storage"/>
    <x v="2"/>
    <n v="0.1283"/>
    <n v="65.400000000000006"/>
    <n v="5.45"/>
    <n v="0.15140000000000001"/>
    <n v="163"/>
    <n v="4310"/>
    <n v="1.8"/>
    <n v="1"/>
    <x v="7"/>
    <n v="404.68"/>
  </r>
  <r>
    <n v="20558"/>
    <x v="1"/>
    <d v="2011-10-12T10:36:00"/>
    <x v="0"/>
    <s v="North"/>
    <s v="Social Media"/>
    <s v="Stationery"/>
    <x v="0"/>
    <n v="2.6599999999999999E-2"/>
    <n v="10.08"/>
    <n v="0.42"/>
    <n v="0.1031"/>
    <n v="429"/>
    <n v="9730"/>
    <n v="3.7"/>
    <n v="-0.366025404"/>
    <x v="5"/>
    <n v="1213.0899999999999"/>
  </r>
  <r>
    <n v="20559"/>
    <x v="5"/>
    <d v="2010-09-01T10:15:00"/>
    <x v="0"/>
    <s v="North"/>
    <s v="Email"/>
    <s v="General"/>
    <x v="0"/>
    <n v="8.0299999999999996E-2"/>
    <n v="14.75"/>
    <n v="2.95"/>
    <n v="0.13519999999999999"/>
    <s v="Null"/>
    <n v="3306"/>
    <n v="3.19"/>
    <n v="-1"/>
    <x v="4"/>
    <n v="1524.36"/>
  </r>
  <r>
    <n v="20560"/>
    <x v="0"/>
    <d v="2010-11-21T13:13:00"/>
    <x v="0"/>
    <s v="North"/>
    <s v="Email"/>
    <s v="General"/>
    <x v="0"/>
    <n v="6.7799999999999999E-2"/>
    <n v="1658.057008"/>
    <n v="0.85"/>
    <n v="0.23519999999999999"/>
    <n v="342"/>
    <n v="17585"/>
    <n v="4.3600000000000003"/>
    <n v="0.366025404"/>
    <x v="5"/>
    <n v="675.26"/>
  </r>
  <r>
    <n v="20561"/>
    <x v="9"/>
    <d v="2010-03-12T12:34:00"/>
    <x v="0"/>
    <s v="North"/>
    <s v="Search"/>
    <s v="Storage"/>
    <x v="0"/>
    <n v="8.6999999999999994E-3"/>
    <n v="198"/>
    <n v="2.75"/>
    <n v="0.28129999999999999"/>
    <n v="302"/>
    <n v="5301"/>
    <n v="7.31"/>
    <n v="1"/>
    <x v="1"/>
    <n v="402.5"/>
  </r>
  <r>
    <n v="20562"/>
    <x v="5"/>
    <d v="2010-09-21T15:14:00"/>
    <x v="0"/>
    <s v="North"/>
    <s v="TV"/>
    <s v="General"/>
    <x v="0"/>
    <n v="2.0500000000000001E-2"/>
    <n v="122.4"/>
    <n v="2.5499999999999998"/>
    <n v="0.23200000000000001"/>
    <n v="295"/>
    <n v="9643"/>
    <n v="4.97"/>
    <n v="-1"/>
    <x v="1"/>
    <n v="1433.4"/>
  </r>
  <r>
    <n v="20563"/>
    <x v="8"/>
    <d v="2010-08-12T12:21:00"/>
    <x v="0"/>
    <s v="North"/>
    <s v="Search"/>
    <s v="Stationery"/>
    <x v="0"/>
    <n v="0.158"/>
    <n v="1.7"/>
    <n v="0.85"/>
    <n v="0.10050000000000001"/>
    <n v="81"/>
    <n v="2032"/>
    <n v="3.56"/>
    <n v="-1.3660254039999999"/>
    <x v="4"/>
    <n v="3220.8"/>
  </r>
  <r>
    <n v="20564"/>
    <x v="5"/>
    <d v="2010-09-06T12:55:00"/>
    <x v="0"/>
    <s v="North"/>
    <s v="Email"/>
    <s v="Storage"/>
    <x v="0"/>
    <n v="6.7900000000000002E-2"/>
    <n v="2.95"/>
    <n v="2.95"/>
    <n v="0.13830000000000001"/>
    <n v="701"/>
    <n v="22964"/>
    <n v="5.6"/>
    <n v="-1"/>
    <x v="2"/>
    <n v="20830.009999999998"/>
  </r>
  <r>
    <n v="20565"/>
    <x v="1"/>
    <d v="2011-10-31T00:00:00"/>
    <x v="0"/>
    <s v="North"/>
    <s v="Influencer"/>
    <s v="General"/>
    <x v="2"/>
    <n v="3.2500000000000001E-2"/>
    <n v="3.38"/>
    <n v="1.69"/>
    <n v="4.8500000000000001E-2"/>
    <n v="321"/>
    <n v="5334"/>
    <n v="5.67"/>
    <n v="-0.366025404"/>
    <x v="7"/>
    <n v="366.47"/>
  </r>
  <r>
    <n v="20566"/>
    <x v="0"/>
    <d v="2011-11-27T11:18:00"/>
    <x v="0"/>
    <s v="North"/>
    <s v="Search"/>
    <s v="Storage"/>
    <x v="0"/>
    <n v="8.8000000000000005E-3"/>
    <n v="20.8"/>
    <n v="2.08"/>
    <n v="0.45179999999999998"/>
    <n v="186"/>
    <n v="7617"/>
    <n v="0.75"/>
    <n v="0.366025404"/>
    <x v="1"/>
    <n v="1688.24"/>
  </r>
  <r>
    <n v="20567"/>
    <x v="0"/>
    <d v="2011-11-07T12:04:00"/>
    <x v="0"/>
    <s v="North"/>
    <s v="Social Media"/>
    <s v="Kitchen"/>
    <x v="0"/>
    <n v="7.6E-3"/>
    <n v="5.96"/>
    <n v="184.8688799"/>
    <n v="0.1147"/>
    <n v="198"/>
    <n v="2032"/>
    <n v="1.26"/>
    <n v="0.366025404"/>
    <x v="1"/>
    <n v="4073.59"/>
  </r>
  <r>
    <n v="20568"/>
    <x v="8"/>
    <d v="2010-08-03T12:05:00"/>
    <x v="0"/>
    <s v="North"/>
    <s v="Search"/>
    <s v="General"/>
    <x v="0"/>
    <n v="0.1133"/>
    <n v="7.95"/>
    <n v="7.95"/>
    <n v="0.56999999999999995"/>
    <n v="196"/>
    <n v="7039"/>
    <n v="3.96"/>
    <n v="-1.3660254039999999"/>
    <x v="3"/>
    <n v="12378.9"/>
  </r>
  <r>
    <n v="20569"/>
    <x v="1"/>
    <d v="2011-10-02T15:18:00"/>
    <x v="0"/>
    <s v="North"/>
    <s v="Influencer"/>
    <s v="General"/>
    <x v="2"/>
    <n v="4.2900000000000001E-2"/>
    <n v="13.5"/>
    <n v="6.75"/>
    <n v="3.9100000000000003E-2"/>
    <n v="279"/>
    <n v="2705"/>
    <n v="0.22"/>
    <n v="-0.366025404"/>
    <x v="3"/>
    <n v="201.53"/>
  </r>
  <r>
    <n v="20570"/>
    <x v="7"/>
    <d v="2010-07-06T13:13:00"/>
    <x v="0"/>
    <s v="North"/>
    <s v="Social Media"/>
    <s v="General"/>
    <x v="2"/>
    <n v="0.105"/>
    <n v="2.6"/>
    <n v="0.65"/>
    <n v="5.1299999999999998E-2"/>
    <n v="460"/>
    <n v="20529"/>
    <n v="1.97"/>
    <n v="-1.3660254039999999"/>
    <x v="0"/>
    <n v="100.15"/>
  </r>
  <r>
    <n v="20571"/>
    <x v="1"/>
    <d v="2010-10-22T16:11:00"/>
    <x v="0"/>
    <s v="North"/>
    <s v="Influencer"/>
    <s v="Kitchen"/>
    <x v="0"/>
    <n v="0.11509999999999999"/>
    <n v="5.9"/>
    <n v="2.95"/>
    <n v="0.47310000000000002"/>
    <n v="524"/>
    <n v="13910"/>
    <n v="4.37"/>
    <n v="-0.366025404"/>
    <x v="4"/>
    <n v="2088.37"/>
  </r>
  <r>
    <n v="20572"/>
    <x v="0"/>
    <d v="2010-11-21T16:08:00"/>
    <x v="0"/>
    <s v="North"/>
    <s v="Affiliate"/>
    <s v="Storage"/>
    <x v="0"/>
    <n v="1.2E-2"/>
    <n v="1.25"/>
    <n v="1.25"/>
    <n v="0.11459999999999999"/>
    <n v="446"/>
    <n v="5833"/>
    <n v="5.38"/>
    <n v="0.366025404"/>
    <x v="7"/>
    <n v="17287.13"/>
  </r>
  <r>
    <n v="20573"/>
    <x v="7"/>
    <d v="2011-07-13T11:19:00"/>
    <x v="0"/>
    <s v="North"/>
    <s v="Influencer"/>
    <s v="General"/>
    <x v="0"/>
    <n v="6.6199999999999995E-2"/>
    <n v="4.95"/>
    <n v="4.95"/>
    <s v="Null"/>
    <n v="84"/>
    <n v="3302"/>
    <n v="2.7"/>
    <n v="-1.3660254039999999"/>
    <x v="3"/>
    <n v="3269.38"/>
  </r>
  <r>
    <n v="20574"/>
    <x v="10"/>
    <d v="2010-04-27T13:35:00"/>
    <x v="0"/>
    <s v="North"/>
    <s v="Social Media"/>
    <s v="General"/>
    <x v="0"/>
    <n v="5.67E-2"/>
    <n v="15.6"/>
    <n v="1.95"/>
    <n v="0.1237"/>
    <n v="526"/>
    <n v="22885"/>
    <n v="8.92"/>
    <n v="0.366025404"/>
    <x v="5"/>
    <n v="729.36"/>
  </r>
  <r>
    <n v="20575"/>
    <x v="11"/>
    <d v="2010-01-07T12:34:00"/>
    <x v="0"/>
    <s v="North"/>
    <s v="Social Media"/>
    <s v="General"/>
    <x v="0"/>
    <n v="0.2"/>
    <n v="403.2"/>
    <n v="2.1"/>
    <n v="0.27939999999999998"/>
    <n v="191"/>
    <n v="4304"/>
    <n v="5.36"/>
    <n v="1.3660254039999999"/>
    <x v="6"/>
    <n v="48825.84"/>
  </r>
  <r>
    <n v="20576"/>
    <x v="0"/>
    <d v="2011-11-21T16:10:00"/>
    <x v="0"/>
    <s v="North"/>
    <s v="Search"/>
    <s v="Storage"/>
    <x v="0"/>
    <n v="2.1100000000000001E-2"/>
    <n v="2.95"/>
    <n v="2.95"/>
    <n v="7.8799999999999995E-2"/>
    <n v="744"/>
    <n v="21290"/>
    <s v="Null"/>
    <n v="0.366025404"/>
    <x v="3"/>
    <n v="11383.35"/>
  </r>
  <r>
    <n v="20577"/>
    <x v="5"/>
    <d v="2010-09-19T12:15:00"/>
    <x v="0"/>
    <s v="North"/>
    <s v="Influencer"/>
    <s v="Storage"/>
    <x v="0"/>
    <n v="6.0999999999999999E-2"/>
    <n v="0.55000000000000004"/>
    <n v="0.55000000000000004"/>
    <n v="0.2203"/>
    <n v="1115"/>
    <n v="41753"/>
    <n v="1.02"/>
    <n v="-1"/>
    <x v="4"/>
    <n v="3655.74"/>
  </r>
  <r>
    <n v="20578"/>
    <x v="3"/>
    <d v="2011-05-03T11:33:00"/>
    <x v="0"/>
    <s v="North"/>
    <s v="Affiliate"/>
    <s v="Stationery"/>
    <x v="0"/>
    <n v="4.0599999999999997E-2"/>
    <n v="204"/>
    <n v="0.34"/>
    <n v="0.20680000000000001"/>
    <n v="454"/>
    <n v="9723"/>
    <n v="5.44"/>
    <n v="-0.366025404"/>
    <x v="6"/>
    <n v="755.5"/>
  </r>
  <r>
    <n v="20579"/>
    <x v="7"/>
    <d v="2011-07-06T13:18:00"/>
    <x v="3"/>
    <s v="East"/>
    <s v="Social Media"/>
    <s v="Stationery"/>
    <x v="0"/>
    <s v="Null"/>
    <n v="28"/>
    <n v="28"/>
    <n v="0.46870000000000001"/>
    <n v="405"/>
    <n v="8237"/>
    <n v="6.31"/>
    <n v="-1.3660254039999999"/>
    <x v="7"/>
    <n v="5414.59"/>
  </r>
  <r>
    <n v="20580"/>
    <x v="1"/>
    <d v="2011-10-24T10:29:00"/>
    <x v="0"/>
    <s v="North"/>
    <s v="Social Media"/>
    <s v="General"/>
    <x v="0"/>
    <n v="5.2400000000000002E-2"/>
    <n v="1628.6332090000001"/>
    <n v="16.95"/>
    <n v="0.20050000000000001"/>
    <n v="124"/>
    <n v="2062"/>
    <n v="2.5299999999999998"/>
    <n v="-0.366025404"/>
    <x v="5"/>
    <n v="3911.72"/>
  </r>
  <r>
    <n v="20581"/>
    <x v="10"/>
    <d v="2011-04-17T11:18:00"/>
    <x v="0"/>
    <s v="North"/>
    <s v="TV"/>
    <s v="Storage"/>
    <x v="0"/>
    <n v="3.39E-2"/>
    <n v="15"/>
    <n v="1.25"/>
    <n v="1.8800000000000001E-2"/>
    <n v="206"/>
    <n v="3019"/>
    <n v="3.51"/>
    <n v="0.366025404"/>
    <x v="0"/>
    <n v="80346.789999999994"/>
  </r>
  <r>
    <n v="20582"/>
    <x v="1"/>
    <d v="2011-10-07T15:01:00"/>
    <x v="0"/>
    <s v="North"/>
    <s v="Social Media"/>
    <s v="Storage"/>
    <x v="0"/>
    <n v="2.4899999999999999E-2"/>
    <n v="15"/>
    <n v="3.75"/>
    <n v="0.1384"/>
    <n v="278"/>
    <n v="9937"/>
    <n v="7.18"/>
    <n v="-0.366025404"/>
    <x v="2"/>
    <n v="3139.48"/>
  </r>
  <r>
    <n v="20583"/>
    <x v="1"/>
    <d v="2010-10-31T16:16:00"/>
    <x v="0"/>
    <s v="North"/>
    <s v="Affiliate"/>
    <s v="Seasonal"/>
    <x v="0"/>
    <n v="1.37E-2"/>
    <n v="1608.1657479999999"/>
    <n v="1.45"/>
    <n v="0.12609999999999999"/>
    <n v="136"/>
    <n v="1261"/>
    <n v="6.9"/>
    <n v="-0.366025404"/>
    <x v="1"/>
    <n v="6031.89"/>
  </r>
  <r>
    <n v="20584"/>
    <x v="2"/>
    <d v="2011-02-08T11:36:00"/>
    <x v="0"/>
    <s v="North"/>
    <s v="Social Media"/>
    <s v="General"/>
    <x v="2"/>
    <n v="9.1700000000000004E-2"/>
    <n v="8.6999999999999993"/>
    <n v="1.45"/>
    <n v="0.1489"/>
    <n v="172"/>
    <n v="6451"/>
    <n v="3.22"/>
    <n v="1.3660254039999999"/>
    <x v="0"/>
    <n v="2011.17"/>
  </r>
  <r>
    <n v="20585"/>
    <x v="7"/>
    <d v="2011-07-01T14:53:00"/>
    <x v="0"/>
    <s v="North"/>
    <s v="Social Media"/>
    <s v="General"/>
    <x v="0"/>
    <n v="2.8400000000000002E-2"/>
    <n v="15.6"/>
    <n v="1.95"/>
    <n v="0.1061"/>
    <n v="593"/>
    <n v="11476"/>
    <n v="2.72"/>
    <n v="-1.3660254039999999"/>
    <x v="1"/>
    <s v="Null"/>
  </r>
  <r>
    <n v="20586"/>
    <x v="3"/>
    <d v="2010-05-27T18:13:00"/>
    <x v="0"/>
    <s v="North"/>
    <s v="Social Media"/>
    <s v="Storage"/>
    <x v="0"/>
    <n v="2.3599999999999999E-2"/>
    <n v="1.95"/>
    <n v="1.95"/>
    <n v="0.18459999999999999"/>
    <s v="Null"/>
    <n v="10179"/>
    <n v="3.56"/>
    <n v="-0.366025404"/>
    <x v="1"/>
    <n v="14456.88"/>
  </r>
  <r>
    <n v="20587"/>
    <x v="8"/>
    <d v="2010-08-22T14:35:00"/>
    <x v="0"/>
    <s v="North"/>
    <s v="Influencer"/>
    <s v="Stationery"/>
    <x v="0"/>
    <n v="1.7600000000000001E-2"/>
    <n v="10.199999999999999"/>
    <n v="0.85"/>
    <n v="6.9099999999999995E-2"/>
    <n v="793"/>
    <n v="28110"/>
    <n v="0.97"/>
    <n v="-1.3660254039999999"/>
    <x v="6"/>
    <n v="688.27"/>
  </r>
  <r>
    <n v="20588"/>
    <x v="7"/>
    <d v="2010-07-23T12:57:00"/>
    <x v="0"/>
    <s v="North"/>
    <s v="Affiliate"/>
    <s v="General"/>
    <x v="0"/>
    <n v="6.88E-2"/>
    <n v="9.9"/>
    <n v="1.65"/>
    <n v="0.51759999999999995"/>
    <n v="507"/>
    <n v="7200"/>
    <n v="2"/>
    <n v="-1.3660254039999999"/>
    <x v="6"/>
    <n v="1696.3"/>
  </r>
  <r>
    <n v="20589"/>
    <x v="8"/>
    <d v="2011-08-25T11:46:00"/>
    <x v="0"/>
    <s v="North"/>
    <s v="Affiliate"/>
    <s v="General"/>
    <x v="0"/>
    <n v="2.1000000000000001E-2"/>
    <n v="14.85"/>
    <n v="4.95"/>
    <n v="0.29949999999999999"/>
    <n v="1137"/>
    <n v="28593"/>
    <n v="1.58"/>
    <n v="-1.3660254039999999"/>
    <x v="2"/>
    <n v="3391.24"/>
  </r>
  <r>
    <n v="20590"/>
    <x v="0"/>
    <d v="2011-11-25T14:02:00"/>
    <x v="0"/>
    <s v="North"/>
    <s v="Search"/>
    <s v="General"/>
    <x v="0"/>
    <s v="Null"/>
    <n v="9.9"/>
    <n v="4.95"/>
    <n v="7.5200000000000003E-2"/>
    <n v="472"/>
    <n v="7062"/>
    <n v="4.16"/>
    <n v="0.366025404"/>
    <x v="3"/>
    <n v="794.7"/>
  </r>
  <r>
    <n v="20591"/>
    <x v="6"/>
    <d v="2011-06-27T14:30:00"/>
    <x v="0"/>
    <s v="North"/>
    <s v="Affiliate"/>
    <s v="Storage"/>
    <x v="0"/>
    <n v="6.7199999999999996E-2"/>
    <n v="0.85"/>
    <n v="0.85"/>
    <n v="0.38109999999999999"/>
    <n v="246"/>
    <n v="10538"/>
    <n v="2.3199999999999998"/>
    <n v="-1"/>
    <x v="1"/>
    <n v="44247.23"/>
  </r>
  <r>
    <n v="20592"/>
    <x v="0"/>
    <d v="2010-11-18T13:51:00"/>
    <x v="0"/>
    <s v="North"/>
    <s v="Influencer"/>
    <s v="General"/>
    <x v="2"/>
    <n v="0.105"/>
    <s v="Null"/>
    <n v="1.25"/>
    <n v="2.0500000000000001E-2"/>
    <n v="483"/>
    <n v="17066"/>
    <n v="7.21"/>
    <n v="0.366025404"/>
    <x v="4"/>
    <n v="163.85"/>
  </r>
  <r>
    <n v="20593"/>
    <x v="5"/>
    <d v="2011-09-30T11:58:00"/>
    <x v="0"/>
    <s v="North"/>
    <s v="Email"/>
    <s v="Storage"/>
    <x v="0"/>
    <n v="5.45E-2"/>
    <n v="720"/>
    <n v="0.72"/>
    <n v="5.1299999999999998E-2"/>
    <n v="601"/>
    <n v="38628"/>
    <n v="2.12"/>
    <n v="-1"/>
    <x v="3"/>
    <n v="112814.8"/>
  </r>
  <r>
    <n v="20594"/>
    <x v="5"/>
    <d v="2011-09-11T13:40:00"/>
    <x v="0"/>
    <s v="North"/>
    <s v="Influencer"/>
    <s v="General"/>
    <x v="0"/>
    <n v="5.1400000000000001E-2"/>
    <n v="33"/>
    <n v="8.25"/>
    <n v="0.45279999999999998"/>
    <n v="309"/>
    <n v="4480"/>
    <n v="5.34"/>
    <n v="-1"/>
    <x v="4"/>
    <n v="8011.47"/>
  </r>
  <r>
    <n v="20595"/>
    <x v="10"/>
    <d v="2010-04-15T15:12:00"/>
    <x v="0"/>
    <s v="North"/>
    <s v="Social Media"/>
    <s v="General"/>
    <x v="0"/>
    <n v="4.1000000000000002E-2"/>
    <n v="71.400000000000006"/>
    <n v="5.95"/>
    <n v="3.27E-2"/>
    <n v="347"/>
    <n v="9114"/>
    <n v="5.42"/>
    <n v="0.366025404"/>
    <x v="6"/>
    <n v="1163.96"/>
  </r>
  <r>
    <n v="20596"/>
    <x v="0"/>
    <d v="2010-11-08T15:19:00"/>
    <x v="2"/>
    <s v="West"/>
    <s v="Email"/>
    <s v="Storage"/>
    <x v="2"/>
    <n v="0.1406"/>
    <n v="17.7"/>
    <n v="2.95"/>
    <n v="0.18729999999999999"/>
    <n v="1490"/>
    <n v="35336"/>
    <n v="7.13"/>
    <n v="0.366025404"/>
    <x v="5"/>
    <n v="906.44"/>
  </r>
  <r>
    <n v="20597"/>
    <x v="4"/>
    <d v="2011-12-07T08:38:00"/>
    <x v="0"/>
    <s v="North"/>
    <s v="Search"/>
    <s v="Stationery"/>
    <x v="0"/>
    <n v="9.9299999999999999E-2"/>
    <n v="15.6"/>
    <n v="1.95"/>
    <n v="6.2700000000000006E-2"/>
    <n v="120"/>
    <n v="6841"/>
    <n v="4.1100000000000003"/>
    <n v="1"/>
    <x v="6"/>
    <n v="291393.14"/>
  </r>
  <r>
    <n v="20598"/>
    <x v="0"/>
    <d v="2010-11-28T14:49:00"/>
    <x v="0"/>
    <s v="North"/>
    <s v="Affiliate"/>
    <s v="Storage"/>
    <x v="2"/>
    <n v="0.1132"/>
    <n v="1.25"/>
    <n v="1.25"/>
    <n v="0.26640000000000003"/>
    <n v="161"/>
    <n v="6975"/>
    <s v="Null"/>
    <n v="0.366025404"/>
    <x v="3"/>
    <n v="220.17"/>
  </r>
  <r>
    <n v="20599"/>
    <x v="0"/>
    <d v="2010-11-09T16:39:00"/>
    <x v="0"/>
    <s v="North"/>
    <s v="TV"/>
    <s v="General"/>
    <x v="0"/>
    <n v="6.3299999999999995E-2"/>
    <n v="13.92"/>
    <n v="0.28999999999999998"/>
    <n v="0.39"/>
    <n v="482"/>
    <n v="10979"/>
    <n v="2.4"/>
    <n v="0.366025404"/>
    <x v="1"/>
    <n v="585.74"/>
  </r>
  <r>
    <n v="20600"/>
    <x v="0"/>
    <d v="2011-11-20T00:00:00"/>
    <x v="0"/>
    <s v="North"/>
    <s v="TV"/>
    <s v="General"/>
    <x v="0"/>
    <n v="2.0799999999999999E-2"/>
    <n v="7.5"/>
    <n v="3.75"/>
    <n v="5.62E-2"/>
    <n v="90"/>
    <n v="2524"/>
    <n v="1.65"/>
    <n v="0.366025404"/>
    <x v="4"/>
    <n v="65769.34"/>
  </r>
  <r>
    <n v="20601"/>
    <x v="10"/>
    <d v="2010-04-30T09:06:00"/>
    <x v="0"/>
    <s v="North"/>
    <s v="Email"/>
    <s v="Kitchen"/>
    <x v="0"/>
    <n v="3.7400000000000003E-2"/>
    <n v="368.64"/>
    <n v="0.64"/>
    <n v="0.18759999999999999"/>
    <n v="209"/>
    <n v="3618"/>
    <n v="3.16"/>
    <n v="0.366025404"/>
    <x v="3"/>
    <n v="18916.509999999998"/>
  </r>
  <r>
    <n v="20602"/>
    <x v="5"/>
    <d v="2010-09-26T11:23:00"/>
    <x v="0"/>
    <s v="North"/>
    <s v="TV"/>
    <s v="Storage"/>
    <x v="0"/>
    <n v="8.8099999999999998E-2"/>
    <n v="8.5"/>
    <n v="0.85"/>
    <n v="0.23300000000000001"/>
    <n v="365"/>
    <n v="5761"/>
    <n v="5.71"/>
    <n v="-1"/>
    <x v="3"/>
    <n v="410.18"/>
  </r>
  <r>
    <n v="20603"/>
    <x v="8"/>
    <d v="2011-08-25T12:11:00"/>
    <x v="0"/>
    <s v="North"/>
    <s v="Social Media"/>
    <s v="Storage"/>
    <x v="0"/>
    <n v="1.7399999999999999E-2"/>
    <n v="41.6"/>
    <n v="2.08"/>
    <n v="0.2162"/>
    <n v="546"/>
    <n v="11600"/>
    <n v="8.44"/>
    <n v="-1.3660254039999999"/>
    <x v="7"/>
    <n v="1733.39"/>
  </r>
  <r>
    <n v="20604"/>
    <x v="4"/>
    <d v="2010-12-13T12:57:00"/>
    <x v="0"/>
    <s v="North"/>
    <s v="TV"/>
    <s v="General"/>
    <x v="0"/>
    <n v="8.7900000000000006E-2"/>
    <n v="4.2"/>
    <n v="0.42"/>
    <n v="0.50090000000000001"/>
    <n v="285"/>
    <n v="3730"/>
    <n v="6.23"/>
    <n v="1"/>
    <x v="2"/>
    <n v="5545.34"/>
  </r>
  <r>
    <n v="20605"/>
    <x v="2"/>
    <d v="2011-02-08T12:47:00"/>
    <x v="0"/>
    <s v="North"/>
    <s v="Social Media"/>
    <s v="Lighting"/>
    <x v="0"/>
    <s v="Null"/>
    <n v="121.68"/>
    <n v="1.69"/>
    <n v="0.19220000000000001"/>
    <n v="174"/>
    <n v="4934"/>
    <n v="3.64"/>
    <n v="1.3660254039999999"/>
    <x v="2"/>
    <n v="16998.439999999999"/>
  </r>
  <r>
    <n v="20606"/>
    <x v="5"/>
    <d v="2010-09-30T12:38:00"/>
    <x v="0"/>
    <s v="North"/>
    <s v="Search"/>
    <s v="Kitchen"/>
    <x v="0"/>
    <n v="2.6700000000000002E-2"/>
    <n v="6.8"/>
    <n v="0.85"/>
    <n v="0.57369999999999999"/>
    <n v="287"/>
    <n v="8902"/>
    <n v="1.72"/>
    <n v="-1"/>
    <x v="1"/>
    <n v="3158.96"/>
  </r>
  <r>
    <n v="20607"/>
    <x v="9"/>
    <d v="2010-03-29T17:44:00"/>
    <x v="0"/>
    <s v="North"/>
    <s v="Search"/>
    <s v="Storage"/>
    <x v="0"/>
    <n v="5.8500000000000003E-2"/>
    <n v="3.9"/>
    <n v="1.95"/>
    <n v="0.23080000000000001"/>
    <n v="326"/>
    <n v="3279"/>
    <n v="3.18"/>
    <n v="1"/>
    <x v="0"/>
    <n v="5324.53"/>
  </r>
  <r>
    <n v="20608"/>
    <x v="3"/>
    <d v="2010-05-28T12:15:00"/>
    <x v="0"/>
    <s v="North"/>
    <s v="Affiliate"/>
    <s v="General"/>
    <x v="0"/>
    <n v="5.4600000000000003E-2"/>
    <n v="13.9"/>
    <n v="6.95"/>
    <n v="0.34549999999999997"/>
    <n v="25"/>
    <n v="923"/>
    <n v="5.81"/>
    <n v="-0.366025404"/>
    <x v="1"/>
    <n v="77.849999999999994"/>
  </r>
  <r>
    <n v="20609"/>
    <x v="8"/>
    <d v="2010-08-01T15:41:00"/>
    <x v="0"/>
    <s v="North"/>
    <s v="Social Media"/>
    <s v="General"/>
    <x v="2"/>
    <n v="0.1153"/>
    <n v="4.3499999999999996"/>
    <n v="1.45"/>
    <n v="3.7600000000000001E-2"/>
    <n v="146"/>
    <n v="2157"/>
    <s v="Null"/>
    <n v="-1.3660254039999999"/>
    <x v="5"/>
    <n v="347.01"/>
  </r>
  <r>
    <n v="20610"/>
    <x v="11"/>
    <d v="2011-01-06T14:53:00"/>
    <x v="0"/>
    <s v="North"/>
    <s v="TV"/>
    <s v="General"/>
    <x v="0"/>
    <n v="5.74E-2"/>
    <n v="2.95"/>
    <n v="2.95"/>
    <n v="0.11840000000000001"/>
    <n v="142"/>
    <n v="1323"/>
    <n v="2.5499999999999998"/>
    <n v="1.3660254039999999"/>
    <x v="4"/>
    <n v="1635.14"/>
  </r>
  <r>
    <n v="20611"/>
    <x v="5"/>
    <d v="2011-09-26T15:28:00"/>
    <x v="0"/>
    <s v="North"/>
    <s v="TV"/>
    <s v="Seasonal"/>
    <x v="0"/>
    <n v="3.3500000000000002E-2"/>
    <n v="3.26"/>
    <n v="1.63"/>
    <n v="2.75E-2"/>
    <n v="85"/>
    <n v="1318"/>
    <n v="3.23"/>
    <n v="-1"/>
    <x v="3"/>
    <n v="6119.99"/>
  </r>
  <r>
    <n v="20612"/>
    <x v="0"/>
    <d v="2011-11-16T13:24:00"/>
    <x v="0"/>
    <s v="North"/>
    <s v="Email"/>
    <s v="General"/>
    <x v="0"/>
    <n v="2.0500000000000001E-2"/>
    <n v="0.79"/>
    <n v="0.79"/>
    <s v="Null"/>
    <n v="45"/>
    <n v="804"/>
    <n v="3.66"/>
    <n v="0.366025404"/>
    <x v="0"/>
    <n v="2164.65"/>
  </r>
  <r>
    <n v="20613"/>
    <x v="8"/>
    <d v="2011-08-05T11:46:00"/>
    <x v="0"/>
    <s v="North"/>
    <s v="Email"/>
    <s v="Storage"/>
    <x v="2"/>
    <n v="0.1113"/>
    <n v="17.34"/>
    <n v="2.89"/>
    <n v="0.35320000000000001"/>
    <n v="203"/>
    <n v="4222"/>
    <n v="5.18"/>
    <n v="-1.3660254039999999"/>
    <x v="5"/>
    <n v="944.15"/>
  </r>
  <r>
    <n v="20614"/>
    <x v="2"/>
    <d v="2010-02-18T13:38:00"/>
    <x v="0"/>
    <s v="North"/>
    <s v="Social Media"/>
    <s v="Kitchen"/>
    <x v="0"/>
    <s v="Null"/>
    <n v="35.4"/>
    <n v="2.95"/>
    <n v="0.18579999999999999"/>
    <n v="252"/>
    <n v="1989"/>
    <n v="1.48"/>
    <n v="1.3660254039999999"/>
    <x v="3"/>
    <n v="1961.24"/>
  </r>
  <r>
    <n v="20615"/>
    <x v="0"/>
    <d v="2010-11-11T12:03:00"/>
    <x v="0"/>
    <s v="North"/>
    <s v="Email"/>
    <s v="Seasonal"/>
    <x v="0"/>
    <n v="1.7600000000000001E-2"/>
    <n v="88.8"/>
    <n v="1.85"/>
    <n v="0.3397"/>
    <n v="313"/>
    <n v="6386"/>
    <n v="5.75"/>
    <n v="0.366025404"/>
    <x v="7"/>
    <n v="2147.64"/>
  </r>
  <r>
    <n v="20616"/>
    <x v="0"/>
    <d v="2011-11-04T13:44:00"/>
    <x v="0"/>
    <s v="North"/>
    <s v="Social Media"/>
    <s v="General"/>
    <x v="0"/>
    <n v="0.124"/>
    <n v="17.7"/>
    <n v="2.95"/>
    <n v="0.1109"/>
    <n v="589"/>
    <n v="29048"/>
    <n v="2.14"/>
    <n v="0.366025404"/>
    <x v="0"/>
    <n v="16062.25"/>
  </r>
  <r>
    <n v="20617"/>
    <x v="10"/>
    <d v="2011-04-08T09:54:00"/>
    <x v="0"/>
    <s v="North"/>
    <s v="Email"/>
    <s v="Storage"/>
    <x v="0"/>
    <n v="0.16239999999999999"/>
    <n v="35.4"/>
    <n v="2.95"/>
    <n v="8.0199999999999994E-2"/>
    <n v="401"/>
    <n v="4724"/>
    <n v="1.36"/>
    <n v="0.366025404"/>
    <x v="4"/>
    <n v="5888.66"/>
  </r>
  <r>
    <n v="20618"/>
    <x v="6"/>
    <d v="2010-06-11T13:00:00"/>
    <x v="0"/>
    <s v="North"/>
    <s v="Search"/>
    <s v="Kitchen"/>
    <x v="0"/>
    <n v="4.9200000000000001E-2"/>
    <n v="10"/>
    <n v="1.25"/>
    <n v="0.1764"/>
    <n v="196"/>
    <n v="4650"/>
    <n v="1.69"/>
    <n v="-1"/>
    <x v="7"/>
    <n v="1803.73"/>
  </r>
  <r>
    <n v="20619"/>
    <x v="7"/>
    <d v="2010-07-19T13:11:00"/>
    <x v="0"/>
    <s v="North"/>
    <s v="Email"/>
    <s v="General"/>
    <x v="0"/>
    <n v="5.3499999999999999E-2"/>
    <n v="3.9"/>
    <n v="1.95"/>
    <n v="9.4200000000000006E-2"/>
    <n v="505"/>
    <n v="13550"/>
    <n v="1.45"/>
    <n v="-1.3660254039999999"/>
    <x v="0"/>
    <n v="11775.49"/>
  </r>
  <r>
    <n v="20620"/>
    <x v="9"/>
    <d v="2010-03-09T15:16:00"/>
    <x v="0"/>
    <s v="North"/>
    <s v="Influencer"/>
    <s v="General"/>
    <x v="0"/>
    <n v="6.0900000000000003E-2"/>
    <n v="17"/>
    <n v="8.5"/>
    <n v="0.35339999999999999"/>
    <n v="260"/>
    <n v="4061"/>
    <n v="2.57"/>
    <n v="1"/>
    <x v="6"/>
    <n v="1486.14"/>
  </r>
  <r>
    <n v="20621"/>
    <x v="3"/>
    <d v="2010-05-18T12:48:00"/>
    <x v="0"/>
    <s v="North"/>
    <s v="Social Media"/>
    <s v="General"/>
    <x v="0"/>
    <n v="2.9899999999999999E-2"/>
    <n v="1.25"/>
    <n v="1.25"/>
    <n v="0.12790000000000001"/>
    <n v="23"/>
    <n v="2531"/>
    <n v="2.13"/>
    <n v="-0.366025404"/>
    <x v="0"/>
    <n v="34154.6"/>
  </r>
  <r>
    <n v="20622"/>
    <x v="4"/>
    <d v="2009-12-04T10:57:00"/>
    <x v="0"/>
    <s v="North"/>
    <s v="Email"/>
    <s v="Storage"/>
    <x v="0"/>
    <n v="1.7500000000000002E-2"/>
    <n v="12.5"/>
    <n v="1.25"/>
    <n v="0.43890000000000001"/>
    <n v="428"/>
    <n v="10914"/>
    <n v="4.18"/>
    <n v="1"/>
    <x v="6"/>
    <n v="825.94"/>
  </r>
  <r>
    <n v="20623"/>
    <x v="1"/>
    <d v="2010-10-26T11:36:00"/>
    <x v="0"/>
    <s v="North"/>
    <s v="Search"/>
    <s v="Storage"/>
    <x v="1"/>
    <n v="3.9100000000000003E-2"/>
    <n v="15"/>
    <n v="1.25"/>
    <n v="0.2278"/>
    <n v="117"/>
    <n v="3893"/>
    <n v="1.32"/>
    <n v="-0.366025404"/>
    <x v="5"/>
    <n v="209"/>
  </r>
  <r>
    <n v="20624"/>
    <x v="0"/>
    <d v="2010-11-24T13:16:00"/>
    <x v="0"/>
    <s v="North"/>
    <s v="Email"/>
    <s v="General"/>
    <x v="0"/>
    <n v="2.12E-2"/>
    <n v="39.799999999999997"/>
    <n v="9.9499999999999993"/>
    <n v="7.4899999999999994E-2"/>
    <n v="197"/>
    <n v="2586"/>
    <n v="7.52"/>
    <n v="0.366025404"/>
    <x v="6"/>
    <n v="1184.24"/>
  </r>
  <r>
    <n v="20625"/>
    <x v="0"/>
    <d v="2010-11-12T15:33:00"/>
    <x v="3"/>
    <s v="East"/>
    <s v="Email"/>
    <s v="General"/>
    <x v="0"/>
    <n v="2.3800000000000002E-2"/>
    <n v="12.6"/>
    <n v="2.1"/>
    <n v="2.4E-2"/>
    <n v="484"/>
    <n v="10885"/>
    <n v="7.78"/>
    <n v="0.366025404"/>
    <x v="2"/>
    <n v="2110.04"/>
  </r>
  <r>
    <n v="20626"/>
    <x v="1"/>
    <d v="2011-10-14T15:26:00"/>
    <x v="0"/>
    <s v="North"/>
    <s v="Influencer"/>
    <s v="General"/>
    <x v="0"/>
    <n v="2.4299999999999999E-2"/>
    <n v="19.8"/>
    <n v="4.95"/>
    <n v="0.16839999999999999"/>
    <n v="894"/>
    <n v="23475"/>
    <n v="5.74"/>
    <n v="-0.366025404"/>
    <x v="1"/>
    <n v="1407.31"/>
  </r>
  <r>
    <n v="20627"/>
    <x v="0"/>
    <d v="2010-11-26T13:22:00"/>
    <x v="0"/>
    <s v="North"/>
    <s v="Influencer"/>
    <s v="General"/>
    <x v="1"/>
    <n v="6.9099999999999995E-2"/>
    <n v="19.8"/>
    <n v="1.65"/>
    <n v="0.28710000000000002"/>
    <n v="616"/>
    <n v="13923"/>
    <n v="4.45"/>
    <n v="0.366025404"/>
    <x v="0"/>
    <n v="708.58"/>
  </r>
  <r>
    <n v="20628"/>
    <x v="2"/>
    <d v="2010-02-25T18:58:00"/>
    <x v="0"/>
    <s v="North"/>
    <s v="Email"/>
    <s v="Stationery"/>
    <x v="0"/>
    <n v="6.0999999999999999E-2"/>
    <n v="10.199999999999999"/>
    <n v="0.85"/>
    <n v="0.22639999999999999"/>
    <n v="793"/>
    <n v="16297"/>
    <n v="5.62"/>
    <n v="1.3660254039999999"/>
    <x v="7"/>
    <n v="60"/>
  </r>
  <r>
    <n v="20629"/>
    <x v="0"/>
    <d v="2010-11-21T16:15:00"/>
    <x v="0"/>
    <s v="North"/>
    <s v="Search"/>
    <s v="General"/>
    <x v="0"/>
    <n v="0.10730000000000001"/>
    <n v="2.1"/>
    <n v="2.1"/>
    <n v="0.16400000000000001"/>
    <n v="166"/>
    <n v="3827"/>
    <n v="4.82"/>
    <n v="0.366025404"/>
    <x v="5"/>
    <n v="231.74"/>
  </r>
  <r>
    <n v="20630"/>
    <x v="0"/>
    <d v="2010-11-25T11:03:00"/>
    <x v="0"/>
    <s v="North"/>
    <s v="Affiliate"/>
    <s v="General"/>
    <x v="0"/>
    <n v="1.2699999999999999E-2"/>
    <n v="35.700000000000003"/>
    <n v="5.95"/>
    <n v="0.18090000000000001"/>
    <n v="682"/>
    <n v="12547"/>
    <n v="1.33"/>
    <n v="0.366025404"/>
    <x v="4"/>
    <n v="3276.5"/>
  </r>
  <r>
    <n v="20631"/>
    <x v="4"/>
    <d v="2010-12-12T11:37:00"/>
    <x v="0"/>
    <s v="North"/>
    <s v="Search"/>
    <s v="General"/>
    <x v="0"/>
    <n v="2.8400000000000002E-2"/>
    <n v="2.1"/>
    <n v="2.1"/>
    <n v="0.4294"/>
    <n v="249"/>
    <n v="3910"/>
    <n v="7.17"/>
    <n v="1"/>
    <x v="5"/>
    <n v="2692.24"/>
  </r>
  <r>
    <n v="20632"/>
    <x v="11"/>
    <d v="2010-01-10T11:58:00"/>
    <x v="0"/>
    <s v="North"/>
    <s v="Email"/>
    <s v="General"/>
    <x v="0"/>
    <n v="2.3800000000000002E-2"/>
    <n v="3.48"/>
    <n v="0.28999999999999998"/>
    <n v="7.2300000000000003E-2"/>
    <n v="275"/>
    <n v="4762"/>
    <n v="2.69"/>
    <n v="1.3660254039999999"/>
    <x v="2"/>
    <n v="22.26"/>
  </r>
  <r>
    <n v="20633"/>
    <x v="11"/>
    <d v="2010-01-28T12:26:00"/>
    <x v="0"/>
    <s v="North"/>
    <s v="Email"/>
    <s v="General"/>
    <x v="2"/>
    <n v="2.8199999999999999E-2"/>
    <n v="8.85"/>
    <n v="2.95"/>
    <n v="0.2424"/>
    <n v="325"/>
    <n v="6129"/>
    <n v="1.61"/>
    <n v="1.3660254039999999"/>
    <x v="4"/>
    <n v="221.65"/>
  </r>
  <r>
    <n v="20634"/>
    <x v="3"/>
    <d v="2010-05-26T13:38:00"/>
    <x v="4"/>
    <s v="Central"/>
    <s v="Search"/>
    <s v="Storage"/>
    <x v="2"/>
    <n v="3.5299999999999998E-2"/>
    <n v="19.5"/>
    <n v="1.95"/>
    <n v="0.11609999999999999"/>
    <n v="412"/>
    <n v="10580"/>
    <n v="5.74"/>
    <n v="-0.366025404"/>
    <x v="0"/>
    <n v="2296.21"/>
  </r>
  <r>
    <n v="20635"/>
    <x v="1"/>
    <d v="2010-10-26T13:39:00"/>
    <x v="0"/>
    <s v="North"/>
    <s v="Search"/>
    <s v="Seasonal"/>
    <x v="0"/>
    <n v="4.6399999999999997E-2"/>
    <n v="15.6"/>
    <n v="0.65"/>
    <n v="0.2112"/>
    <n v="86"/>
    <n v="1352"/>
    <n v="2.61"/>
    <n v="-0.366025404"/>
    <x v="3"/>
    <n v="124740.68"/>
  </r>
  <r>
    <n v="20636"/>
    <x v="1"/>
    <d v="2010-10-24T13:28:00"/>
    <x v="0"/>
    <s v="North"/>
    <s v="Affiliate"/>
    <s v="General"/>
    <x v="1"/>
    <n v="7.22E-2"/>
    <n v="3.48"/>
    <n v="0.28999999999999998"/>
    <n v="0.15310000000000001"/>
    <n v="335"/>
    <n v="11564"/>
    <n v="1.82"/>
    <n v="-0.366025404"/>
    <x v="7"/>
    <n v="231.5"/>
  </r>
  <r>
    <n v="20637"/>
    <x v="0"/>
    <d v="2011-11-23T10:58:00"/>
    <x v="0"/>
    <s v="North"/>
    <s v="Affiliate"/>
    <s v="Stationery"/>
    <x v="0"/>
    <n v="5.1400000000000001E-2"/>
    <n v="25.92"/>
    <n v="0.36"/>
    <n v="0.46760000000000002"/>
    <n v="170"/>
    <n v="2119"/>
    <n v="4.3099999999999996"/>
    <n v="0.366025404"/>
    <x v="4"/>
    <n v="514435.34"/>
  </r>
  <r>
    <n v="20638"/>
    <x v="5"/>
    <d v="2011-09-27T12:52:00"/>
    <x v="0"/>
    <s v="North"/>
    <s v="Social Media"/>
    <s v="General"/>
    <x v="0"/>
    <n v="5.9400000000000001E-2"/>
    <n v="0.95"/>
    <n v="0.95"/>
    <n v="0.13039999999999999"/>
    <n v="800"/>
    <n v="35033"/>
    <n v="1.71"/>
    <n v="-1"/>
    <x v="4"/>
    <n v="1565.77"/>
  </r>
  <r>
    <n v="20639"/>
    <x v="1"/>
    <d v="2011-10-18T15:05:00"/>
    <x v="0"/>
    <s v="North"/>
    <s v="Affiliate"/>
    <s v="General"/>
    <x v="0"/>
    <n v="5.4899999999999997E-2"/>
    <n v="1628.9578389999999"/>
    <n v="8.25"/>
    <n v="0.21199999999999999"/>
    <n v="378"/>
    <n v="11404"/>
    <n v="2.7"/>
    <n v="-0.366025404"/>
    <x v="7"/>
    <n v="4489.8900000000003"/>
  </r>
  <r>
    <n v="20640"/>
    <x v="2"/>
    <d v="2010-02-24T17:23:00"/>
    <x v="0"/>
    <s v="North"/>
    <s v="TV"/>
    <s v="General"/>
    <x v="0"/>
    <n v="4.36E-2"/>
    <n v="1.25"/>
    <n v="1.25"/>
    <n v="0.26379999999999998"/>
    <n v="116"/>
    <n v="1055"/>
    <n v="7.17"/>
    <n v="1.3660254039999999"/>
    <x v="0"/>
    <n v="1622.14"/>
  </r>
  <r>
    <n v="20641"/>
    <x v="0"/>
    <d v="2011-11-17T13:59:00"/>
    <x v="0"/>
    <s v="North"/>
    <s v="Influencer"/>
    <s v="General"/>
    <x v="0"/>
    <n v="0.10199999999999999"/>
    <n v="17.7"/>
    <n v="2.95"/>
    <n v="0.184"/>
    <n v="116"/>
    <n v="1357"/>
    <n v="6.13"/>
    <n v="0.366025404"/>
    <x v="7"/>
    <n v="3461"/>
  </r>
  <r>
    <n v="20642"/>
    <x v="4"/>
    <d v="2009-12-03T13:03:00"/>
    <x v="0"/>
    <s v="North"/>
    <s v="Affiliate"/>
    <s v="Storage"/>
    <x v="0"/>
    <n v="2.4400000000000002E-2"/>
    <n v="13.2"/>
    <n v="0.55000000000000004"/>
    <n v="0.3967"/>
    <n v="34"/>
    <n v="810"/>
    <n v="6.88"/>
    <n v="1"/>
    <x v="7"/>
    <n v="1120.31"/>
  </r>
  <r>
    <n v="20643"/>
    <x v="8"/>
    <d v="2010-08-12T11:47:00"/>
    <x v="0"/>
    <s v="North"/>
    <s v="Email"/>
    <s v="Storage"/>
    <x v="0"/>
    <n v="5.3499999999999999E-2"/>
    <n v="6.6"/>
    <n v="1.65"/>
    <n v="0.50519999999999998"/>
    <n v="664"/>
    <n v="11263"/>
    <n v="3.78"/>
    <n v="-1.3660254039999999"/>
    <x v="4"/>
    <n v="4774.8500000000004"/>
  </r>
  <r>
    <n v="20644"/>
    <x v="8"/>
    <d v="2010-08-29T15:54:00"/>
    <x v="0"/>
    <s v="North"/>
    <s v="Email"/>
    <s v="Lighting"/>
    <x v="0"/>
    <n v="1.4800000000000001E-2"/>
    <n v="20.16"/>
    <n v="0.42"/>
    <n v="0.27389999999999998"/>
    <n v="40"/>
    <n v="981"/>
    <n v="2.3199999999999998"/>
    <n v="-1.3660254039999999"/>
    <x v="5"/>
    <n v="22938.52"/>
  </r>
  <r>
    <n v="20645"/>
    <x v="10"/>
    <d v="2010-04-08T09:56:00"/>
    <x v="0"/>
    <s v="North"/>
    <s v="Email"/>
    <s v="General"/>
    <x v="0"/>
    <n v="0.18909999999999999"/>
    <n v="10.199999999999999"/>
    <n v="0.85"/>
    <n v="0.15709999999999999"/>
    <n v="173"/>
    <n v="3001"/>
    <n v="3.1"/>
    <n v="0.366025404"/>
    <x v="0"/>
    <n v="2065.5100000000002"/>
  </r>
  <r>
    <n v="20646"/>
    <x v="9"/>
    <d v="2010-03-24T12:17:00"/>
    <x v="0"/>
    <s v="North"/>
    <s v="TV"/>
    <s v="General"/>
    <x v="0"/>
    <s v="Null"/>
    <n v="25.5"/>
    <n v="12.75"/>
    <n v="0.40439999999999998"/>
    <n v="251"/>
    <n v="9056"/>
    <n v="6.3"/>
    <n v="1"/>
    <x v="0"/>
    <n v="826.87"/>
  </r>
  <r>
    <n v="20647"/>
    <x v="4"/>
    <d v="2010-12-06T12:34:00"/>
    <x v="0"/>
    <s v="North"/>
    <s v="Email"/>
    <s v="General"/>
    <x v="0"/>
    <n v="4.6800000000000001E-2"/>
    <n v="0.65"/>
    <n v="0.65"/>
    <n v="0.2306"/>
    <n v="123"/>
    <n v="2453"/>
    <s v="Null"/>
    <n v="1"/>
    <x v="5"/>
    <n v="2433.31"/>
  </r>
  <r>
    <n v="20648"/>
    <x v="10"/>
    <d v="2011-04-04T11:28:00"/>
    <x v="0"/>
    <s v="North"/>
    <s v="TV"/>
    <s v="General"/>
    <x v="0"/>
    <n v="3.8E-3"/>
    <n v="2.95"/>
    <n v="2.95"/>
    <n v="0.2404"/>
    <n v="244"/>
    <n v="2150"/>
    <n v="1.8"/>
    <n v="0.366025404"/>
    <x v="3"/>
    <n v="3238.98"/>
  </r>
  <r>
    <n v="20649"/>
    <x v="0"/>
    <d v="2011-11-13T15:42:00"/>
    <x v="0"/>
    <s v="North"/>
    <s v="Search"/>
    <s v="Storage"/>
    <x v="0"/>
    <n v="4.7000000000000002E-3"/>
    <n v="2.5"/>
    <n v="1.25"/>
    <n v="0.36499999999999999"/>
    <n v="129"/>
    <n v="1992"/>
    <n v="4.68"/>
    <n v="0.366025404"/>
    <x v="7"/>
    <n v="13597.85"/>
  </r>
  <r>
    <n v="20650"/>
    <x v="0"/>
    <d v="2011-11-10T15:32:00"/>
    <x v="0"/>
    <s v="North"/>
    <s v="Search"/>
    <s v="Storage"/>
    <x v="2"/>
    <n v="3.9199999999999999E-2"/>
    <n v="13"/>
    <n v="3.25"/>
    <n v="0.12790000000000001"/>
    <n v="148"/>
    <n v="2017"/>
    <n v="3.56"/>
    <n v="0.366025404"/>
    <x v="5"/>
    <n v="837.18"/>
  </r>
  <r>
    <n v="20651"/>
    <x v="5"/>
    <d v="2011-09-28T13:43:00"/>
    <x v="0"/>
    <s v="North"/>
    <s v="Email"/>
    <s v="Storage"/>
    <x v="0"/>
    <n v="0.1168"/>
    <n v="6.64"/>
    <n v="0.83"/>
    <n v="0.37990000000000002"/>
    <n v="323"/>
    <n v="8368"/>
    <n v="4.7300000000000004"/>
    <n v="-1"/>
    <x v="0"/>
    <n v="2883.96"/>
  </r>
  <r>
    <n v="20652"/>
    <x v="9"/>
    <d v="2010-03-08T09:49:00"/>
    <x v="0"/>
    <s v="North"/>
    <s v="Affiliate"/>
    <s v="Kitchen"/>
    <x v="0"/>
    <n v="3.5000000000000001E-3"/>
    <n v="30"/>
    <n v="1.25"/>
    <n v="0.15720000000000001"/>
    <n v="184"/>
    <n v="4921"/>
    <n v="5.79"/>
    <n v="1"/>
    <x v="7"/>
    <n v="30"/>
  </r>
  <r>
    <n v="20653"/>
    <x v="0"/>
    <d v="2011-11-10T17:13:00"/>
    <x v="0"/>
    <s v="North"/>
    <s v="Social Media"/>
    <s v="Stationery"/>
    <x v="0"/>
    <n v="0.1469"/>
    <n v="7.5"/>
    <n v="3.75"/>
    <n v="0.3674"/>
    <n v="186"/>
    <n v="6266"/>
    <n v="4.28"/>
    <n v="0.366025404"/>
    <x v="4"/>
    <n v="5087.75"/>
  </r>
  <r>
    <n v="20654"/>
    <x v="5"/>
    <d v="2011-09-09T10:42:00"/>
    <x v="0"/>
    <s v="North"/>
    <s v="Email"/>
    <s v="General"/>
    <x v="0"/>
    <n v="5.7999999999999996E-3"/>
    <n v="10.199999999999999"/>
    <n v="0.85"/>
    <s v="Null"/>
    <n v="264"/>
    <n v="10681"/>
    <n v="5.4"/>
    <n v="-1"/>
    <x v="1"/>
    <n v="6817.02"/>
  </r>
  <r>
    <n v="20655"/>
    <x v="6"/>
    <d v="2011-06-30T11:49:00"/>
    <x v="0"/>
    <s v="North"/>
    <s v="TV"/>
    <s v="Storage"/>
    <x v="0"/>
    <n v="5.0999999999999997E-2"/>
    <s v="Null"/>
    <n v="1.25"/>
    <n v="5.8099999999999999E-2"/>
    <n v="283"/>
    <n v="12498"/>
    <n v="1.3"/>
    <n v="-1"/>
    <x v="4"/>
    <n v="4084.61"/>
  </r>
  <r>
    <n v="20656"/>
    <x v="9"/>
    <d v="2010-03-28T13:21:00"/>
    <x v="0"/>
    <s v="North"/>
    <s v="Search"/>
    <s v="General"/>
    <x v="0"/>
    <n v="0.107"/>
    <n v="1.05"/>
    <n v="1.05"/>
    <n v="9.3299999999999994E-2"/>
    <n v="43"/>
    <n v="498"/>
    <n v="6.7"/>
    <n v="1"/>
    <x v="2"/>
    <n v="309.64"/>
  </r>
  <r>
    <n v="20657"/>
    <x v="7"/>
    <d v="2011-07-20T12:58:00"/>
    <x v="0"/>
    <s v="North"/>
    <s v="Affiliate"/>
    <s v="General"/>
    <x v="0"/>
    <n v="0.154"/>
    <n v="0.85"/>
    <n v="0.85"/>
    <n v="0.20050000000000001"/>
    <n v="67"/>
    <n v="736"/>
    <n v="2.2200000000000002"/>
    <n v="-1.3660254039999999"/>
    <x v="0"/>
    <n v="47226.38"/>
  </r>
  <r>
    <n v="20658"/>
    <x v="1"/>
    <d v="2010-10-29T15:34:00"/>
    <x v="0"/>
    <s v="North"/>
    <s v="TV"/>
    <s v="General"/>
    <x v="0"/>
    <n v="5.8900000000000001E-2"/>
    <n v="1.95"/>
    <n v="1.95"/>
    <n v="0.40210000000000001"/>
    <n v="402"/>
    <n v="10479"/>
    <n v="3.87"/>
    <n v="-0.366025404"/>
    <x v="4"/>
    <n v="575.70000000000005"/>
  </r>
  <r>
    <n v="20659"/>
    <x v="4"/>
    <d v="2011-12-02T14:25:00"/>
    <x v="0"/>
    <s v="North"/>
    <s v="Search"/>
    <s v="General"/>
    <x v="0"/>
    <n v="0.1085"/>
    <n v="3.4"/>
    <n v="0.85"/>
    <n v="2.5000000000000001E-3"/>
    <n v="47"/>
    <n v="1855"/>
    <n v="0.77"/>
    <n v="1"/>
    <x v="7"/>
    <n v="10730.09"/>
  </r>
  <r>
    <n v="20660"/>
    <x v="6"/>
    <d v="2010-06-06T13:36:00"/>
    <x v="0"/>
    <s v="North"/>
    <s v="Email"/>
    <s v="Storage"/>
    <x v="0"/>
    <n v="6.0299999999999999E-2"/>
    <n v="19.5"/>
    <n v="1.95"/>
    <n v="8.3900000000000002E-2"/>
    <n v="978"/>
    <n v="12769"/>
    <n v="7.59"/>
    <n v="-1"/>
    <x v="5"/>
    <s v="Null"/>
  </r>
  <r>
    <n v="20661"/>
    <x v="4"/>
    <d v="2009-12-13T15:38:00"/>
    <x v="0"/>
    <s v="North"/>
    <s v="Affiliate"/>
    <s v="General"/>
    <x v="0"/>
    <n v="2.6100000000000002E-2"/>
    <n v="5.9"/>
    <n v="2.95"/>
    <s v="Null"/>
    <n v="631"/>
    <n v="12870"/>
    <n v="6.68"/>
    <n v="1"/>
    <x v="4"/>
    <n v="494.18"/>
  </r>
  <r>
    <n v="20662"/>
    <x v="3"/>
    <d v="2010-05-09T15:06:00"/>
    <x v="0"/>
    <s v="North"/>
    <s v="Social Media"/>
    <s v="General"/>
    <x v="0"/>
    <n v="4.2299999999999997E-2"/>
    <n v="2.5499999999999998"/>
    <n v="2.5499999999999998"/>
    <n v="0.35610000000000003"/>
    <n v="121"/>
    <n v="2611"/>
    <n v="4.79"/>
    <n v="-0.366025404"/>
    <x v="4"/>
    <n v="5804.31"/>
  </r>
  <r>
    <n v="20663"/>
    <x v="0"/>
    <d v="2011-11-18T13:43:00"/>
    <x v="0"/>
    <s v="North"/>
    <s v="Social Media"/>
    <s v="Lighting"/>
    <x v="2"/>
    <n v="5.4800000000000001E-2"/>
    <n v="10.4"/>
    <n v="10.4"/>
    <n v="8.5800000000000001E-2"/>
    <n v="64"/>
    <n v="887"/>
    <n v="2.4500000000000002"/>
    <n v="0.366025404"/>
    <x v="4"/>
    <n v="165.2"/>
  </r>
  <r>
    <n v="20664"/>
    <x v="8"/>
    <d v="2010-08-26T15:54:00"/>
    <x v="0"/>
    <s v="North"/>
    <s v="Affiliate"/>
    <s v="General"/>
    <x v="0"/>
    <n v="1.8499999999999999E-2"/>
    <n v="15"/>
    <n v="1.25"/>
    <n v="0.51870000000000005"/>
    <n v="112"/>
    <n v="3132"/>
    <n v="2.86"/>
    <n v="-1.3660254039999999"/>
    <x v="3"/>
    <n v="1306.17"/>
  </r>
  <r>
    <n v="20665"/>
    <x v="7"/>
    <d v="2010-07-26T11:58:00"/>
    <x v="0"/>
    <s v="North"/>
    <s v="Email"/>
    <s v="Stationery"/>
    <x v="0"/>
    <n v="1.2200000000000001E-2"/>
    <n v="10.08"/>
    <n v="0.42"/>
    <n v="0.15040000000000001"/>
    <n v="140"/>
    <n v="1161"/>
    <n v="3.12"/>
    <n v="-1.3660254039999999"/>
    <x v="5"/>
    <n v="2419.19"/>
  </r>
  <r>
    <n v="20666"/>
    <x v="10"/>
    <d v="2011-04-21T15:52:00"/>
    <x v="0"/>
    <s v="North"/>
    <s v="Search"/>
    <s v="Storage"/>
    <x v="0"/>
    <n v="5.6399999999999999E-2"/>
    <n v="23.4"/>
    <n v="1.95"/>
    <n v="0.1065"/>
    <n v="456"/>
    <n v="15581"/>
    <n v="2.2200000000000002"/>
    <n v="0.366025404"/>
    <x v="4"/>
    <n v="3567.41"/>
  </r>
  <r>
    <n v="20667"/>
    <x v="9"/>
    <d v="2010-03-28T10:35:00"/>
    <x v="0"/>
    <s v="North"/>
    <s v="Influencer"/>
    <s v="General"/>
    <x v="0"/>
    <n v="5.8200000000000002E-2"/>
    <n v="30"/>
    <n v="1.25"/>
    <n v="0.31919999999999998"/>
    <n v="249"/>
    <n v="9588"/>
    <n v="1.29"/>
    <n v="1"/>
    <x v="0"/>
    <n v="685.03"/>
  </r>
  <r>
    <n v="20668"/>
    <x v="0"/>
    <d v="2010-11-10T12:16:00"/>
    <x v="0"/>
    <s v="North"/>
    <s v="Social Media"/>
    <s v="Storage"/>
    <x v="0"/>
    <n v="4.0000000000000002E-4"/>
    <n v="13"/>
    <n v="3.25"/>
    <n v="3.4599999999999999E-2"/>
    <n v="302"/>
    <n v="1424"/>
    <n v="4.09"/>
    <n v="0.366025404"/>
    <x v="0"/>
    <n v="727.68"/>
  </r>
  <r>
    <n v="20669"/>
    <x v="8"/>
    <d v="2011-08-30T10:49:00"/>
    <x v="0"/>
    <s v="North"/>
    <s v="Search"/>
    <s v="Stationery"/>
    <x v="0"/>
    <n v="6.4100000000000004E-2"/>
    <n v="11.17"/>
    <n v="11.17"/>
    <n v="0.37590000000000001"/>
    <n v="1"/>
    <n v="32"/>
    <n v="2.33"/>
    <n v="-1.3660254039999999"/>
    <x v="3"/>
    <n v="13.63"/>
  </r>
  <r>
    <n v="20670"/>
    <x v="6"/>
    <d v="2010-06-21T13:18:00"/>
    <x v="0"/>
    <s v="North"/>
    <s v="Affiliate"/>
    <s v="Lighting"/>
    <x v="0"/>
    <n v="1.78E-2"/>
    <n v="1.25"/>
    <n v="1.25"/>
    <n v="3.2199999999999999E-2"/>
    <n v="158"/>
    <n v="2389"/>
    <n v="0.89"/>
    <n v="-1"/>
    <x v="3"/>
    <n v="1449.6"/>
  </r>
  <r>
    <n v="20671"/>
    <x v="9"/>
    <d v="2010-03-08T09:49:00"/>
    <x v="0"/>
    <s v="North"/>
    <s v="Search"/>
    <s v="Storage"/>
    <x v="0"/>
    <n v="9.9000000000000008E-3"/>
    <n v="33"/>
    <n v="1.65"/>
    <n v="0.16520000000000001"/>
    <n v="845"/>
    <n v="17383"/>
    <n v="7.2"/>
    <n v="1"/>
    <x v="0"/>
    <n v="94.8"/>
  </r>
  <r>
    <n v="20672"/>
    <x v="0"/>
    <d v="2010-11-14T13:42:00"/>
    <x v="0"/>
    <s v="North"/>
    <s v="TV"/>
    <s v="Storage"/>
    <x v="0"/>
    <n v="0.14749999999999999"/>
    <n v="4.95"/>
    <n v="4.95"/>
    <n v="0.13200000000000001"/>
    <n v="334"/>
    <n v="6307"/>
    <n v="5.72"/>
    <n v="0.366025404"/>
    <x v="6"/>
    <n v="969.63"/>
  </r>
  <r>
    <n v="20673"/>
    <x v="3"/>
    <d v="2011-05-25T12:34:00"/>
    <x v="0"/>
    <s v="North"/>
    <s v="Search"/>
    <s v="General"/>
    <x v="0"/>
    <n v="2.9899999999999999E-2"/>
    <n v="10.08"/>
    <n v="0.42"/>
    <n v="0.2384"/>
    <n v="154"/>
    <n v="2960"/>
    <n v="2.5499999999999998"/>
    <n v="-0.366025404"/>
    <x v="3"/>
    <n v="84838.73"/>
  </r>
  <r>
    <n v="20674"/>
    <x v="9"/>
    <d v="2010-03-04T15:39:00"/>
    <x v="0"/>
    <s v="North"/>
    <s v="Social Media"/>
    <s v="Lighting"/>
    <x v="0"/>
    <n v="2.9000000000000001E-2"/>
    <n v="19.8"/>
    <n v="4.95"/>
    <n v="0.2903"/>
    <n v="126"/>
    <n v="1512"/>
    <n v="7.1"/>
    <n v="1"/>
    <x v="1"/>
    <n v="167.75"/>
  </r>
  <r>
    <n v="20675"/>
    <x v="4"/>
    <d v="2010-12-14T10:46:00"/>
    <x v="0"/>
    <s v="North"/>
    <s v="Search"/>
    <s v="General"/>
    <x v="0"/>
    <n v="7.1800000000000003E-2"/>
    <n v="2.95"/>
    <n v="2.95"/>
    <s v="Null"/>
    <n v="325"/>
    <n v="2977"/>
    <n v="1.58"/>
    <n v="1"/>
    <x v="0"/>
    <n v="343.74"/>
  </r>
  <r>
    <n v="20676"/>
    <x v="0"/>
    <d v="2010-11-28T14:49:00"/>
    <x v="0"/>
    <s v="North"/>
    <s v="Search"/>
    <s v="Storage"/>
    <x v="0"/>
    <n v="3.5900000000000001E-2"/>
    <n v="1.95"/>
    <n v="1.95"/>
    <n v="0.1583"/>
    <n v="294"/>
    <n v="15994"/>
    <n v="1.25"/>
    <n v="0.366025404"/>
    <x v="0"/>
    <n v="28050.36"/>
  </r>
  <r>
    <n v="20677"/>
    <x v="6"/>
    <d v="2010-06-04T16:01:00"/>
    <x v="0"/>
    <s v="North"/>
    <s v="Search"/>
    <s v="Storage"/>
    <x v="0"/>
    <n v="4.1000000000000002E-2"/>
    <n v="46.08"/>
    <n v="0.64"/>
    <n v="0.28849999999999998"/>
    <n v="19"/>
    <n v="489"/>
    <n v="2.17"/>
    <n v="-1"/>
    <x v="4"/>
    <n v="35913.26"/>
  </r>
  <r>
    <n v="20678"/>
    <x v="3"/>
    <d v="2010-05-28T11:13:00"/>
    <x v="0"/>
    <s v="North"/>
    <s v="Social Media"/>
    <s v="General"/>
    <x v="0"/>
    <n v="2.7E-2"/>
    <n v="1.25"/>
    <n v="1.25"/>
    <n v="0.32969999999999999"/>
    <n v="224"/>
    <n v="1317"/>
    <n v="3.34"/>
    <n v="-0.366025404"/>
    <x v="5"/>
    <s v="Null"/>
  </r>
  <r>
    <n v="20679"/>
    <x v="3"/>
    <d v="2011-05-19T13:28:00"/>
    <x v="0"/>
    <s v="North"/>
    <s v="Social Media"/>
    <s v="Storage"/>
    <x v="0"/>
    <n v="6.7999999999999996E-3"/>
    <n v="2.95"/>
    <n v="2.95"/>
    <n v="0.36430000000000001"/>
    <n v="326"/>
    <n v="3893"/>
    <n v="4.5"/>
    <n v="-0.366025404"/>
    <x v="3"/>
    <n v="7.9"/>
  </r>
  <r>
    <n v="20680"/>
    <x v="6"/>
    <d v="2011-06-24T14:16:00"/>
    <x v="0"/>
    <s v="North"/>
    <s v="Affiliate"/>
    <s v="Storage"/>
    <x v="0"/>
    <n v="4.7500000000000001E-2"/>
    <n v="5.04"/>
    <n v="0.42"/>
    <n v="0.2064"/>
    <n v="58"/>
    <n v="187"/>
    <n v="0.24"/>
    <n v="-1"/>
    <x v="4"/>
    <n v="890.07"/>
  </r>
  <r>
    <n v="20681"/>
    <x v="0"/>
    <d v="2010-11-01T14:45:00"/>
    <x v="0"/>
    <s v="North"/>
    <s v="Affiliate"/>
    <s v="General"/>
    <x v="0"/>
    <n v="0.1013"/>
    <s v="Null"/>
    <n v="16.95"/>
    <n v="0.54459999999999997"/>
    <n v="189"/>
    <n v="1408"/>
    <n v="1.78"/>
    <n v="0.366025404"/>
    <x v="4"/>
    <n v="3855.64"/>
  </r>
  <r>
    <n v="20682"/>
    <x v="0"/>
    <d v="2010-11-18T14:17:00"/>
    <x v="0"/>
    <s v="North"/>
    <s v="Email"/>
    <s v="General"/>
    <x v="0"/>
    <n v="0.14610000000000001"/>
    <n v="1.6"/>
    <n v="0.16"/>
    <n v="0.4249"/>
    <n v="60"/>
    <n v="846"/>
    <n v="7.36"/>
    <n v="0.366025404"/>
    <x v="0"/>
    <n v="3083.75"/>
  </r>
  <r>
    <n v="20683"/>
    <x v="4"/>
    <d v="2010-12-09T14:44:00"/>
    <x v="0"/>
    <s v="North"/>
    <s v="Affiliate"/>
    <s v="Seasonal"/>
    <x v="0"/>
    <n v="4.1599999999999998E-2"/>
    <n v="5.95"/>
    <n v="5.95"/>
    <s v="Null"/>
    <n v="661"/>
    <n v="10533"/>
    <n v="3.49"/>
    <n v="1"/>
    <x v="3"/>
    <n v="3408.6"/>
  </r>
  <r>
    <n v="20684"/>
    <x v="4"/>
    <d v="2009-12-14T13:11:00"/>
    <x v="0"/>
    <s v="North"/>
    <s v="TV"/>
    <s v="Lighting"/>
    <x v="1"/>
    <n v="0.11559999999999999"/>
    <n v="1.7"/>
    <n v="0.85"/>
    <n v="0.1158"/>
    <n v="61"/>
    <n v="680"/>
    <n v="1.82"/>
    <n v="1"/>
    <x v="1"/>
    <n v="75.400000000000006"/>
  </r>
  <r>
    <n v="20685"/>
    <x v="10"/>
    <d v="2011-04-11T08:14:00"/>
    <x v="0"/>
    <s v="North"/>
    <s v="Email"/>
    <s v="Storage"/>
    <x v="0"/>
    <n v="3.2000000000000002E-3"/>
    <n v="8.5"/>
    <n v="0.85"/>
    <n v="6.0400000000000002E-2"/>
    <n v="393"/>
    <n v="7997"/>
    <n v="6.27"/>
    <n v="0.366025404"/>
    <x v="1"/>
    <n v="4144.1499999999996"/>
  </r>
  <r>
    <n v="20686"/>
    <x v="11"/>
    <d v="2010-01-27T10:40:00"/>
    <x v="0"/>
    <s v="North"/>
    <s v="Influencer"/>
    <s v="Stationery"/>
    <x v="0"/>
    <n v="0.15590000000000001"/>
    <n v="10.5"/>
    <n v="0.42"/>
    <n v="0.13819999999999999"/>
    <n v="301"/>
    <n v="4894"/>
    <n v="1.76"/>
    <n v="1.3660254039999999"/>
    <x v="1"/>
    <n v="3325.3"/>
  </r>
  <r>
    <n v="20687"/>
    <x v="4"/>
    <d v="2011-12-07T10:09:00"/>
    <x v="0"/>
    <s v="North"/>
    <s v="Email"/>
    <s v="General"/>
    <x v="0"/>
    <n v="4.8899999999999999E-2"/>
    <n v="39.6"/>
    <n v="1.65"/>
    <n v="0.2535"/>
    <n v="244"/>
    <n v="8463"/>
    <n v="8.1300000000000008"/>
    <n v="1"/>
    <x v="0"/>
    <n v="1282.2"/>
  </r>
  <r>
    <n v="20688"/>
    <x v="5"/>
    <d v="2010-09-06T14:58:00"/>
    <x v="0"/>
    <s v="North"/>
    <s v="Search"/>
    <s v="Storage"/>
    <x v="0"/>
    <n v="6.1899999999999997E-2"/>
    <n v="15"/>
    <n v="1.25"/>
    <s v="Null"/>
    <n v="500"/>
    <n v="6327"/>
    <n v="6.59"/>
    <n v="-1"/>
    <x v="3"/>
    <n v="751.36"/>
  </r>
  <r>
    <n v="20689"/>
    <x v="3"/>
    <d v="2010-05-27T18:13:00"/>
    <x v="0"/>
    <s v="North"/>
    <s v="Search"/>
    <s v="Storage"/>
    <x v="0"/>
    <n v="6.1999999999999998E-3"/>
    <n v="1.1000000000000001"/>
    <n v="0.55000000000000004"/>
    <n v="0.17249999999999999"/>
    <n v="95"/>
    <n v="5207"/>
    <n v="6.61"/>
    <n v="-0.366025404"/>
    <x v="1"/>
    <n v="14529.43"/>
  </r>
  <r>
    <n v="20690"/>
    <x v="4"/>
    <d v="2009-12-03T20:03:00"/>
    <x v="0"/>
    <s v="North"/>
    <s v="TV"/>
    <s v="General"/>
    <x v="0"/>
    <n v="5.4699999999999999E-2"/>
    <n v="13.52"/>
    <n v="1.69"/>
    <n v="4.48E-2"/>
    <n v="1010"/>
    <n v="13363"/>
    <n v="1.9"/>
    <n v="1"/>
    <x v="0"/>
    <n v="156.86000000000001"/>
  </r>
  <r>
    <n v="20691"/>
    <x v="10"/>
    <d v="2010-04-29T17:57:00"/>
    <x v="0"/>
    <s v="North"/>
    <s v="Email"/>
    <s v="General"/>
    <x v="0"/>
    <n v="0.15479999999999999"/>
    <n v="5.95"/>
    <n v="5.95"/>
    <n v="4.5600000000000002E-2"/>
    <n v="4"/>
    <n v="98"/>
    <n v="2.7"/>
    <n v="0.366025404"/>
    <x v="6"/>
    <n v="422.9"/>
  </r>
  <r>
    <n v="20692"/>
    <x v="7"/>
    <d v="2010-07-07T17:26:00"/>
    <x v="0"/>
    <s v="North"/>
    <s v="Social Media"/>
    <s v="Stationery"/>
    <x v="2"/>
    <n v="1.49E-2"/>
    <n v="1.25"/>
    <n v="1.25"/>
    <s v="Null"/>
    <n v="26"/>
    <n v="1663"/>
    <n v="4.43"/>
    <n v="-1.3660254039999999"/>
    <x v="4"/>
    <n v="232.96"/>
  </r>
  <r>
    <n v="20693"/>
    <x v="1"/>
    <d v="2010-10-11T11:34:00"/>
    <x v="0"/>
    <s v="North"/>
    <s v="Social Media"/>
    <s v="General"/>
    <x v="0"/>
    <n v="5.3600000000000002E-2"/>
    <n v="8.4"/>
    <n v="2.1"/>
    <n v="0.17829999999999999"/>
    <s v="Null"/>
    <n v="48495"/>
    <s v="Null"/>
    <n v="-0.366025404"/>
    <x v="5"/>
    <n v="1078.33"/>
  </r>
  <r>
    <n v="20694"/>
    <x v="4"/>
    <d v="2009-12-06T14:54:00"/>
    <x v="0"/>
    <s v="North"/>
    <s v="Email"/>
    <s v="Storage"/>
    <x v="0"/>
    <n v="5.0299999999999997E-2"/>
    <n v="6.5"/>
    <n v="3.25"/>
    <n v="3.0700000000000002E-2"/>
    <n v="302"/>
    <n v="7428"/>
    <n v="2.21"/>
    <n v="1"/>
    <x v="4"/>
    <n v="410.98"/>
  </r>
  <r>
    <n v="20695"/>
    <x v="3"/>
    <d v="2011-05-26T16:25:00"/>
    <x v="0"/>
    <s v="North"/>
    <s v="TV"/>
    <s v="General"/>
    <x v="0"/>
    <n v="2.7099999999999999E-2"/>
    <n v="10.08"/>
    <n v="0.42"/>
    <n v="0.45760000000000001"/>
    <n v="131"/>
    <n v="3650"/>
    <n v="6.46"/>
    <n v="-0.366025404"/>
    <x v="6"/>
    <n v="4641.7299999999996"/>
  </r>
  <r>
    <n v="20696"/>
    <x v="11"/>
    <d v="2011-01-26T13:33:00"/>
    <x v="0"/>
    <s v="North"/>
    <s v="Email"/>
    <s v="Seasonal"/>
    <x v="0"/>
    <n v="6.4000000000000001E-2"/>
    <n v="11.9"/>
    <n v="5.95"/>
    <n v="0.52180000000000004"/>
    <n v="139"/>
    <n v="2777"/>
    <n v="4.1500000000000004"/>
    <n v="1.3660254039999999"/>
    <x v="3"/>
    <n v="5609.83"/>
  </r>
  <r>
    <n v="20697"/>
    <x v="11"/>
    <d v="2011-01-26T11:27:00"/>
    <x v="0"/>
    <s v="North"/>
    <s v="Affiliate"/>
    <s v="General"/>
    <x v="0"/>
    <n v="3.1099999999999999E-2"/>
    <n v="15"/>
    <n v="1.25"/>
    <n v="0.16639999999999999"/>
    <n v="128"/>
    <n v="1382"/>
    <n v="0.31"/>
    <n v="1.3660254039999999"/>
    <x v="4"/>
    <n v="8555.32"/>
  </r>
  <r>
    <n v="20698"/>
    <x v="4"/>
    <d v="2009-12-13T16:03:00"/>
    <x v="0"/>
    <s v="North"/>
    <s v="Social Media"/>
    <s v="Seasonal"/>
    <x v="0"/>
    <n v="5.5399999999999998E-2"/>
    <n v="15.3"/>
    <n v="2.5499999999999998"/>
    <n v="0.25290000000000001"/>
    <n v="32"/>
    <n v="611"/>
    <n v="1.27"/>
    <n v="1"/>
    <x v="6"/>
    <s v="Null"/>
  </r>
  <r>
    <n v="20699"/>
    <x v="11"/>
    <d v="2011-01-27T19:33:00"/>
    <x v="0"/>
    <s v="North"/>
    <s v="Social Media"/>
    <s v="General"/>
    <x v="0"/>
    <n v="8.3799999999999999E-2"/>
    <n v="1.25"/>
    <n v="1.25"/>
    <n v="8.1600000000000006E-2"/>
    <n v="105"/>
    <n v="2071"/>
    <n v="4.46"/>
    <n v="1.3660254039999999"/>
    <x v="7"/>
    <n v="4256.88"/>
  </r>
  <r>
    <n v="20700"/>
    <x v="4"/>
    <d v="2011-12-07T14:12:00"/>
    <x v="0"/>
    <s v="North"/>
    <s v="Affiliate"/>
    <s v="General"/>
    <x v="2"/>
    <n v="2.1600000000000001E-2"/>
    <n v="4.95"/>
    <n v="1.65"/>
    <n v="0.12770000000000001"/>
    <n v="541"/>
    <n v="22166"/>
    <n v="4.99"/>
    <n v="1"/>
    <x v="7"/>
    <n v="871.8"/>
  </r>
  <r>
    <n v="20701"/>
    <x v="3"/>
    <d v="2011-05-20T14:11:00"/>
    <x v="0"/>
    <s v="North"/>
    <s v="Email"/>
    <s v="Storage"/>
    <x v="0"/>
    <s v="Null"/>
    <n v="10.199999999999999"/>
    <n v="0.85"/>
    <n v="0.59550000000000003"/>
    <n v="173"/>
    <n v="5321"/>
    <n v="3.54"/>
    <n v="-0.366025404"/>
    <x v="4"/>
    <n v="25370.880000000001"/>
  </r>
  <r>
    <n v="20702"/>
    <x v="0"/>
    <d v="2011-11-28T14:12:00"/>
    <x v="0"/>
    <s v="North"/>
    <s v="Search"/>
    <s v="General"/>
    <x v="1"/>
    <n v="4.9599999999999998E-2"/>
    <n v="4.2"/>
    <n v="0.42"/>
    <n v="0.13239999999999999"/>
    <n v="2"/>
    <n v="25"/>
    <n v="1.45"/>
    <n v="0.366025404"/>
    <x v="3"/>
    <n v="533.54"/>
  </r>
  <r>
    <n v="20703"/>
    <x v="2"/>
    <d v="2010-02-05T14:42:00"/>
    <x v="0"/>
    <s v="North"/>
    <s v="Social Media"/>
    <s v="Storage"/>
    <x v="2"/>
    <n v="2.5999999999999999E-3"/>
    <n v="15"/>
    <n v="3.75"/>
    <n v="6.7100000000000007E-2"/>
    <n v="227"/>
    <n v="4393"/>
    <n v="7.06"/>
    <n v="1.3660254039999999"/>
    <x v="3"/>
    <n v="185.35"/>
  </r>
  <r>
    <n v="20704"/>
    <x v="0"/>
    <d v="2011-11-15T09:15:00"/>
    <x v="0"/>
    <s v="North"/>
    <s v="Email"/>
    <s v="Seasonal"/>
    <x v="0"/>
    <n v="2.0999999999999999E-3"/>
    <n v="35.4"/>
    <n v="2.95"/>
    <n v="8.2000000000000003E-2"/>
    <n v="827"/>
    <n v="14000"/>
    <s v="Null"/>
    <n v="0.366025404"/>
    <x v="3"/>
    <n v="5303.93"/>
  </r>
  <r>
    <n v="20705"/>
    <x v="1"/>
    <d v="2010-10-07T13:05:00"/>
    <x v="0"/>
    <s v="North"/>
    <s v="Search"/>
    <s v="General"/>
    <x v="2"/>
    <n v="7.1099999999999997E-2"/>
    <n v="3.75"/>
    <n v="3.75"/>
    <n v="0.15490000000000001"/>
    <n v="236"/>
    <n v="11434"/>
    <n v="3.9"/>
    <n v="-0.366025404"/>
    <x v="2"/>
    <n v="178.63"/>
  </r>
  <r>
    <n v="20706"/>
    <x v="3"/>
    <d v="2011-05-03T14:16:00"/>
    <x v="0"/>
    <s v="North"/>
    <s v="Influencer"/>
    <s v="General"/>
    <x v="0"/>
    <n v="5.0700000000000002E-2"/>
    <n v="43.8"/>
    <n v="10.95"/>
    <n v="0.1343"/>
    <n v="599"/>
    <n v="16002"/>
    <n v="2.3199999999999998"/>
    <n v="-0.366025404"/>
    <x v="4"/>
    <n v="2932.48"/>
  </r>
  <r>
    <n v="20707"/>
    <x v="0"/>
    <d v="2010-11-23T14:50:00"/>
    <x v="0"/>
    <s v="North"/>
    <s v="Affiliate"/>
    <s v="General"/>
    <x v="0"/>
    <n v="6.5199999999999994E-2"/>
    <n v="3.48"/>
    <n v="0.28999999999999998"/>
    <n v="3.5000000000000003E-2"/>
    <n v="335"/>
    <n v="5359"/>
    <s v="Null"/>
    <n v="0.366025404"/>
    <x v="7"/>
    <n v="3872.87"/>
  </r>
  <r>
    <n v="20708"/>
    <x v="5"/>
    <d v="2010-09-22T13:39:00"/>
    <x v="0"/>
    <s v="North"/>
    <s v="Search"/>
    <s v="Storage"/>
    <x v="0"/>
    <n v="0.17780000000000001"/>
    <n v="8.5"/>
    <n v="4.25"/>
    <n v="0.18770000000000001"/>
    <n v="163"/>
    <n v="1508"/>
    <n v="4.79"/>
    <n v="-1"/>
    <x v="1"/>
    <n v="3105.56"/>
  </r>
  <r>
    <n v="20709"/>
    <x v="4"/>
    <d v="2011-12-02T15:39:00"/>
    <x v="0"/>
    <s v="North"/>
    <s v="Social Media"/>
    <s v="General"/>
    <x v="0"/>
    <n v="0.14460000000000001"/>
    <n v="17.7"/>
    <n v="2.95"/>
    <n v="7.7700000000000005E-2"/>
    <n v="28"/>
    <n v="1180"/>
    <n v="7.05"/>
    <n v="1"/>
    <x v="4"/>
    <n v="7861.29"/>
  </r>
  <r>
    <n v="20710"/>
    <x v="8"/>
    <d v="2011-08-14T12:56:00"/>
    <x v="0"/>
    <s v="North"/>
    <s v="Email"/>
    <s v="Storage"/>
    <x v="2"/>
    <n v="9.8500000000000004E-2"/>
    <n v="6.24"/>
    <n v="2.08"/>
    <n v="0.40360000000000001"/>
    <n v="371"/>
    <n v="7373"/>
    <n v="3.46"/>
    <n v="-1.3660254039999999"/>
    <x v="3"/>
    <n v="583.65"/>
  </r>
  <r>
    <n v="20711"/>
    <x v="0"/>
    <d v="2011-11-03T15:27:00"/>
    <x v="0"/>
    <s v="North"/>
    <s v="Affiliate"/>
    <s v="General"/>
    <x v="1"/>
    <n v="5.0500000000000003E-2"/>
    <n v="0.39"/>
    <n v="0.39"/>
    <n v="0.49170000000000003"/>
    <n v="184"/>
    <n v="2971"/>
    <n v="8.3800000000000008"/>
    <n v="0.366025404"/>
    <x v="7"/>
    <n v="193.78"/>
  </r>
  <r>
    <n v="20712"/>
    <x v="6"/>
    <d v="2011-06-10T11:36:00"/>
    <x v="0"/>
    <s v="North"/>
    <s v="Influencer"/>
    <s v="General"/>
    <x v="2"/>
    <n v="4.0599999999999997E-2"/>
    <n v="25.5"/>
    <n v="12.75"/>
    <n v="0.52139999999999997"/>
    <n v="280"/>
    <n v="3410"/>
    <n v="1.47"/>
    <n v="-1"/>
    <x v="0"/>
    <n v="1179.79"/>
  </r>
  <r>
    <n v="20713"/>
    <x v="10"/>
    <d v="2011-04-15T14:05:00"/>
    <x v="0"/>
    <s v="North"/>
    <s v="Affiliate"/>
    <s v="General"/>
    <x v="0"/>
    <n v="1.6E-2"/>
    <n v="25.2"/>
    <n v="2.1"/>
    <n v="0.36359999999999998"/>
    <n v="486"/>
    <n v="6020"/>
    <n v="4.76"/>
    <n v="0.366025404"/>
    <x v="4"/>
    <n v="3904.14"/>
  </r>
  <r>
    <n v="20714"/>
    <x v="2"/>
    <d v="2011-02-27T14:43:00"/>
    <x v="2"/>
    <s v="West"/>
    <s v="Affiliate"/>
    <s v="Stationery"/>
    <x v="0"/>
    <n v="4.19E-2"/>
    <n v="19.8"/>
    <n v="4.95"/>
    <n v="3.4599999999999999E-2"/>
    <n v="397"/>
    <n v="12540"/>
    <n v="1.53"/>
    <n v="1.3660254039999999"/>
    <x v="1"/>
    <n v="6358.25"/>
  </r>
  <r>
    <n v="20715"/>
    <x v="1"/>
    <d v="2010-10-21T17:38:00"/>
    <x v="0"/>
    <s v="North"/>
    <s v="Affiliate"/>
    <s v="Lighting"/>
    <x v="0"/>
    <n v="2.29E-2"/>
    <n v="8.5"/>
    <n v="8.5"/>
    <n v="0.14419999999999999"/>
    <n v="315"/>
    <n v="8274"/>
    <n v="0.56000000000000005"/>
    <n v="-0.366025404"/>
    <x v="0"/>
    <n v="4292.18"/>
  </r>
  <r>
    <n v="20716"/>
    <x v="10"/>
    <d v="2011-04-21T15:46:00"/>
    <x v="0"/>
    <s v="North"/>
    <s v="Affiliate"/>
    <s v="General"/>
    <x v="0"/>
    <n v="3.8999999999999998E-3"/>
    <n v="9.9"/>
    <n v="4.95"/>
    <n v="0.41039999999999999"/>
    <n v="129"/>
    <n v="2348"/>
    <n v="7.23"/>
    <n v="0.366025404"/>
    <x v="3"/>
    <n v="435.54"/>
  </r>
  <r>
    <n v="20717"/>
    <x v="10"/>
    <d v="2011-04-19T16:19:00"/>
    <x v="2"/>
    <s v="West"/>
    <s v="Search"/>
    <s v="Kitchen"/>
    <x v="2"/>
    <n v="2.5700000000000001E-2"/>
    <n v="15.3"/>
    <n v="2.5499999999999998"/>
    <n v="0.26440000000000002"/>
    <n v="180"/>
    <n v="3108"/>
    <n v="7.3"/>
    <n v="0.366025404"/>
    <x v="6"/>
    <n v="2135.52"/>
  </r>
  <r>
    <n v="20718"/>
    <x v="4"/>
    <d v="2010-12-02T17:17:00"/>
    <x v="0"/>
    <s v="North"/>
    <s v="Social Media"/>
    <s v="General"/>
    <x v="0"/>
    <n v="6.9500000000000006E-2"/>
    <n v="4.95"/>
    <n v="4.95"/>
    <n v="0.25030000000000002"/>
    <n v="230"/>
    <n v="2533"/>
    <n v="5.63"/>
    <n v="1"/>
    <x v="4"/>
    <n v="3578.41"/>
  </r>
  <r>
    <n v="20719"/>
    <x v="6"/>
    <d v="2010-06-11T12:10:00"/>
    <x v="0"/>
    <s v="North"/>
    <s v="Social Media"/>
    <s v="General"/>
    <x v="0"/>
    <n v="5.1000000000000004E-3"/>
    <n v="51"/>
    <n v="12.75"/>
    <n v="0.13930000000000001"/>
    <n v="1314"/>
    <n v="20763"/>
    <n v="1.39"/>
    <n v="-1"/>
    <x v="1"/>
    <n v="7100.41"/>
  </r>
  <r>
    <n v="20720"/>
    <x v="6"/>
    <d v="2011-06-28T14:50:00"/>
    <x v="0"/>
    <s v="North"/>
    <s v="Email"/>
    <s v="Storage"/>
    <x v="0"/>
    <n v="1.04E-2"/>
    <n v="10.199999999999999"/>
    <n v="0.85"/>
    <n v="0.55959999999999999"/>
    <n v="344"/>
    <n v="11620"/>
    <n v="3.35"/>
    <n v="-1"/>
    <x v="1"/>
    <n v="3553.34"/>
  </r>
  <r>
    <n v="20721"/>
    <x v="0"/>
    <d v="2010-11-25T09:48:00"/>
    <x v="0"/>
    <s v="North"/>
    <s v="Email"/>
    <s v="Stationery"/>
    <x v="0"/>
    <n v="4.7399999999999998E-2"/>
    <n v="10.5"/>
    <n v="0.42"/>
    <n v="0.44500000000000001"/>
    <n v="330"/>
    <n v="2909"/>
    <n v="0.91"/>
    <n v="0.366025404"/>
    <x v="5"/>
    <n v="3679.22"/>
  </r>
  <r>
    <n v="20722"/>
    <x v="0"/>
    <d v="2010-11-14T11:32:00"/>
    <x v="4"/>
    <s v="Central"/>
    <s v="Affiliate"/>
    <s v="General"/>
    <x v="0"/>
    <n v="9.3799999999999994E-2"/>
    <n v="1997.5218050000001"/>
    <n v="1.45"/>
    <n v="0.1144"/>
    <n v="105"/>
    <n v="816"/>
    <n v="3.24"/>
    <n v="0.366025404"/>
    <x v="7"/>
    <n v="4200.99"/>
  </r>
  <r>
    <n v="20723"/>
    <x v="5"/>
    <d v="2010-09-07T10:26:00"/>
    <x v="0"/>
    <s v="North"/>
    <s v="Affiliate"/>
    <s v="Storage"/>
    <x v="0"/>
    <n v="2.7E-2"/>
    <n v="19.5"/>
    <n v="1.95"/>
    <n v="8.6099999999999996E-2"/>
    <n v="412"/>
    <n v="5404"/>
    <n v="4.9800000000000004"/>
    <n v="-1"/>
    <x v="6"/>
    <n v="11481.96"/>
  </r>
  <r>
    <n v="20724"/>
    <x v="0"/>
    <d v="2010-11-10T15:32:00"/>
    <x v="0"/>
    <s v="North"/>
    <s v="Search"/>
    <s v="General"/>
    <x v="0"/>
    <n v="7.2099999999999997E-2"/>
    <n v="53.1"/>
    <n v="2.95"/>
    <n v="0.20039999999999999"/>
    <n v="115"/>
    <n v="2176"/>
    <n v="6.06"/>
    <n v="0.366025404"/>
    <x v="0"/>
    <n v="5274.02"/>
  </r>
  <r>
    <n v="20725"/>
    <x v="11"/>
    <d v="2010-01-19T13:09:00"/>
    <x v="0"/>
    <s v="North"/>
    <s v="Email"/>
    <s v="Seasonal"/>
    <x v="0"/>
    <n v="6.5199999999999994E-2"/>
    <n v="1.45"/>
    <n v="1.45"/>
    <n v="0.3821"/>
    <n v="136"/>
    <n v="3941"/>
    <n v="5.23"/>
    <n v="1.3660254039999999"/>
    <x v="1"/>
    <n v="152.5"/>
  </r>
  <r>
    <n v="20726"/>
    <x v="9"/>
    <d v="2010-03-22T10:26:00"/>
    <x v="0"/>
    <s v="North"/>
    <s v="Email"/>
    <s v="Storage"/>
    <x v="2"/>
    <n v="8.6800000000000002E-2"/>
    <n v="3.75"/>
    <n v="3.75"/>
    <n v="4.1200000000000001E-2"/>
    <n v="217"/>
    <n v="2767"/>
    <n v="4.72"/>
    <n v="1"/>
    <x v="4"/>
    <n v="123.6"/>
  </r>
  <r>
    <n v="20727"/>
    <x v="7"/>
    <d v="2010-07-01T15:39:00"/>
    <x v="0"/>
    <s v="North"/>
    <s v="Email"/>
    <s v="General"/>
    <x v="2"/>
    <n v="5.1400000000000001E-2"/>
    <n v="39.6"/>
    <n v="4.95"/>
    <n v="0.29509999999999997"/>
    <n v="200"/>
    <n v="5664"/>
    <n v="7.32"/>
    <n v="-1.3660254039999999"/>
    <x v="0"/>
    <n v="120.12"/>
  </r>
  <r>
    <n v="20728"/>
    <x v="11"/>
    <d v="2011-01-04T10:37:00"/>
    <x v="0"/>
    <s v="North"/>
    <s v="Social Media"/>
    <s v="General"/>
    <x v="0"/>
    <n v="4.7800000000000002E-2"/>
    <n v="10.199999999999999"/>
    <n v="0.85"/>
    <n v="0.1424"/>
    <n v="170"/>
    <n v="3237"/>
    <n v="3.95"/>
    <n v="1.3660254039999999"/>
    <x v="1"/>
    <n v="2320.3000000000002"/>
  </r>
  <r>
    <n v="20729"/>
    <x v="6"/>
    <d v="2010-06-29T15:15:00"/>
    <x v="0"/>
    <s v="North"/>
    <s v="Influencer"/>
    <s v="Storage"/>
    <x v="0"/>
    <n v="0.18909999999999999"/>
    <n v="1.65"/>
    <n v="1.65"/>
    <n v="0.37659999999999999"/>
    <n v="585"/>
    <n v="22497"/>
    <n v="7.43"/>
    <n v="-1"/>
    <x v="5"/>
    <n v="4259.5200000000004"/>
  </r>
  <r>
    <n v="20730"/>
    <x v="10"/>
    <d v="2011-04-19T08:55:00"/>
    <x v="0"/>
    <s v="North"/>
    <s v="TV"/>
    <s v="General"/>
    <x v="0"/>
    <n v="9.4000000000000004E-3"/>
    <n v="15"/>
    <n v="1.25"/>
    <n v="0.38650000000000001"/>
    <n v="90"/>
    <n v="776"/>
    <n v="4.28"/>
    <n v="0.366025404"/>
    <x v="1"/>
    <n v="438.45"/>
  </r>
  <r>
    <n v="20731"/>
    <x v="0"/>
    <d v="2010-11-14T13:48:00"/>
    <x v="0"/>
    <s v="North"/>
    <s v="Search"/>
    <s v="Storage"/>
    <x v="0"/>
    <n v="1.3599999999999999E-2"/>
    <n v="3.4"/>
    <n v="0.85"/>
    <n v="0.3009"/>
    <s v="Null"/>
    <n v="8417"/>
    <n v="5.03"/>
    <n v="0.366025404"/>
    <x v="6"/>
    <n v="14350.01"/>
  </r>
  <r>
    <n v="20732"/>
    <x v="4"/>
    <d v="2009-12-02T15:10:00"/>
    <x v="0"/>
    <s v="North"/>
    <s v="Search"/>
    <s v="Storage"/>
    <x v="2"/>
    <n v="3.4299999999999997E-2"/>
    <n v="10.199999999999999"/>
    <n v="0.85"/>
    <n v="0.38840000000000002"/>
    <n v="616"/>
    <n v="9128"/>
    <n v="2.63"/>
    <n v="1"/>
    <x v="7"/>
    <n v="464.4"/>
  </r>
  <r>
    <n v="20733"/>
    <x v="0"/>
    <d v="2010-11-07T11:55:00"/>
    <x v="0"/>
    <s v="North"/>
    <s v="Email"/>
    <s v="Storage"/>
    <x v="0"/>
    <n v="4.0899999999999999E-2"/>
    <n v="9.9"/>
    <n v="1.65"/>
    <n v="0.45619999999999999"/>
    <n v="330"/>
    <n v="9829"/>
    <s v="Null"/>
    <n v="0.366025404"/>
    <x v="6"/>
    <n v="248.52"/>
  </r>
  <r>
    <n v="20734"/>
    <x v="8"/>
    <d v="2010-08-02T15:28:00"/>
    <x v="0"/>
    <s v="North"/>
    <s v="Search"/>
    <s v="General"/>
    <x v="0"/>
    <n v="5.8900000000000001E-2"/>
    <s v="Null"/>
    <n v="2.95"/>
    <n v="0.33829999999999999"/>
    <n v="631"/>
    <n v="2209"/>
    <n v="3.39"/>
    <n v="-1.3660254039999999"/>
    <x v="0"/>
    <n v="938.95"/>
  </r>
  <r>
    <n v="20735"/>
    <x v="1"/>
    <d v="2011-10-21T13:50:00"/>
    <x v="0"/>
    <s v="North"/>
    <s v="Email"/>
    <s v="Stationery"/>
    <x v="0"/>
    <n v="2.2000000000000001E-3"/>
    <n v="19.5"/>
    <n v="1.95"/>
    <n v="0.6"/>
    <n v="282"/>
    <n v="9958"/>
    <n v="2.74"/>
    <n v="-0.366025404"/>
    <x v="3"/>
    <n v="5114.96"/>
  </r>
  <r>
    <n v="20736"/>
    <x v="4"/>
    <d v="2009-12-22T11:32:00"/>
    <x v="0"/>
    <s v="North"/>
    <s v="Social Media"/>
    <s v="Kitchen"/>
    <x v="0"/>
    <n v="0.12770000000000001"/>
    <n v="1.25"/>
    <n v="1.25"/>
    <n v="4.3700000000000003E-2"/>
    <n v="63"/>
    <n v="979"/>
    <n v="4.8499999999999996"/>
    <n v="1"/>
    <x v="6"/>
    <n v="8867.89"/>
  </r>
  <r>
    <n v="20737"/>
    <x v="1"/>
    <d v="2010-10-25T14:27:00"/>
    <x v="0"/>
    <s v="North"/>
    <s v="Search"/>
    <s v="General"/>
    <x v="2"/>
    <n v="2.0000000000000001E-4"/>
    <n v="4.25"/>
    <n v="4.25"/>
    <n v="0.3004"/>
    <n v="120"/>
    <n v="2688"/>
    <n v="1.06"/>
    <n v="-0.366025404"/>
    <x v="7"/>
    <n v="313.79000000000002"/>
  </r>
  <r>
    <n v="20738"/>
    <x v="7"/>
    <d v="2011-07-14T13:41:00"/>
    <x v="0"/>
    <s v="North"/>
    <s v="Email"/>
    <s v="General"/>
    <x v="0"/>
    <n v="2.52E-2"/>
    <n v="22.5"/>
    <n v="7.5"/>
    <n v="0.21299999999999999"/>
    <n v="134"/>
    <n v="2072"/>
    <n v="4.84"/>
    <n v="-1.3660254039999999"/>
    <x v="1"/>
    <n v="16047.05"/>
  </r>
  <r>
    <n v="20739"/>
    <x v="2"/>
    <d v="2011-02-28T15:00:00"/>
    <x v="0"/>
    <s v="North"/>
    <s v="Search"/>
    <s v="General"/>
    <x v="0"/>
    <n v="2.2499999999999999E-2"/>
    <n v="25.5"/>
    <n v="12.75"/>
    <n v="0.33479999999999999"/>
    <n v="1314"/>
    <n v="35359"/>
    <n v="4.82"/>
    <n v="1.3660254039999999"/>
    <x v="2"/>
    <n v="639.64"/>
  </r>
  <r>
    <n v="20740"/>
    <x v="3"/>
    <d v="2010-05-27T18:13:00"/>
    <x v="0"/>
    <s v="North"/>
    <s v="Search"/>
    <s v="General"/>
    <x v="0"/>
    <n v="9.4000000000000004E-3"/>
    <n v="1.05"/>
    <n v="1.05"/>
    <n v="6.08E-2"/>
    <n v="62"/>
    <n v="581"/>
    <n v="4.32"/>
    <n v="-0.366025404"/>
    <x v="2"/>
    <n v="14520.28"/>
  </r>
  <r>
    <n v="20741"/>
    <x v="1"/>
    <d v="2010-10-25T13:31:00"/>
    <x v="0"/>
    <s v="North"/>
    <s v="Affiliate"/>
    <s v="Lighting"/>
    <x v="0"/>
    <n v="3.4099999999999998E-2"/>
    <n v="19.899999999999999"/>
    <n v="9.9499999999999993"/>
    <n v="0.55759999999999998"/>
    <n v="226"/>
    <n v="2783"/>
    <n v="4.28"/>
    <n v="-0.366025404"/>
    <x v="6"/>
    <n v="8436.32"/>
  </r>
  <r>
    <n v="20742"/>
    <x v="5"/>
    <d v="2010-09-13T12:51:00"/>
    <x v="0"/>
    <s v="North"/>
    <s v="Email"/>
    <s v="General"/>
    <x v="0"/>
    <s v="Null"/>
    <n v="12.75"/>
    <n v="12.75"/>
    <n v="5.9900000000000002E-2"/>
    <n v="1314"/>
    <n v="43456"/>
    <n v="3.06"/>
    <n v="-1"/>
    <x v="4"/>
    <n v="3790.54"/>
  </r>
  <r>
    <n v="20743"/>
    <x v="6"/>
    <d v="2010-06-07T15:04:00"/>
    <x v="0"/>
    <s v="North"/>
    <s v="Influencer"/>
    <s v="Storage"/>
    <x v="2"/>
    <n v="0.1295"/>
    <n v="15.9"/>
    <n v="7.95"/>
    <n v="0.5857"/>
    <n v="471"/>
    <n v="12161"/>
    <n v="3.12"/>
    <n v="-1"/>
    <x v="5"/>
    <n v="61.5"/>
  </r>
  <r>
    <n v="20744"/>
    <x v="4"/>
    <d v="2010-12-07T11:59:00"/>
    <x v="0"/>
    <s v="North"/>
    <s v="Affiliate"/>
    <s v="General"/>
    <x v="1"/>
    <n v="0.1416"/>
    <n v="2.1"/>
    <n v="2.1"/>
    <n v="0.18490000000000001"/>
    <n v="129"/>
    <n v="4543"/>
    <n v="5.27"/>
    <n v="1"/>
    <x v="1"/>
    <n v="181.12"/>
  </r>
  <r>
    <n v="20745"/>
    <x v="0"/>
    <d v="2010-11-22T13:04:00"/>
    <x v="0"/>
    <s v="North"/>
    <s v="Search"/>
    <s v="Storage"/>
    <x v="2"/>
    <n v="2.6700000000000002E-2"/>
    <n v="17.7"/>
    <n v="2.95"/>
    <n v="0.13689999999999999"/>
    <n v="335"/>
    <n v="3047"/>
    <n v="3.71"/>
    <n v="0.366025404"/>
    <x v="2"/>
    <n v="545.62"/>
  </r>
  <r>
    <n v="20746"/>
    <x v="1"/>
    <d v="2010-10-31T10:38:00"/>
    <x v="0"/>
    <s v="North"/>
    <s v="Social Media"/>
    <s v="General"/>
    <x v="2"/>
    <n v="4.4000000000000003E-3"/>
    <n v="12.6"/>
    <n v="2.1"/>
    <n v="0.17449999999999999"/>
    <n v="241"/>
    <n v="4371"/>
    <n v="4.2699999999999996"/>
    <n v="-0.366025404"/>
    <x v="3"/>
    <n v="1138.6500000000001"/>
  </r>
  <r>
    <n v="20747"/>
    <x v="9"/>
    <d v="2010-03-23T13:12:00"/>
    <x v="0"/>
    <s v="North"/>
    <s v="TV"/>
    <s v="General"/>
    <x v="0"/>
    <n v="4.07E-2"/>
    <s v="Null"/>
    <n v="5.95"/>
    <n v="0.2167"/>
    <n v="43"/>
    <n v="1708"/>
    <n v="2"/>
    <n v="1"/>
    <x v="1"/>
    <n v="513.34"/>
  </r>
  <r>
    <n v="20748"/>
    <x v="1"/>
    <d v="2011-10-27T12:16:00"/>
    <x v="0"/>
    <s v="North"/>
    <s v="Email"/>
    <s v="General"/>
    <x v="0"/>
    <n v="6.4600000000000005E-2"/>
    <n v="49.5"/>
    <n v="4.95"/>
    <n v="4.8000000000000001E-2"/>
    <n v="350"/>
    <n v="14275"/>
    <n v="2.4"/>
    <n v="-0.366025404"/>
    <x v="7"/>
    <n v="2685.93"/>
  </r>
  <r>
    <n v="20749"/>
    <x v="10"/>
    <d v="2010-04-14T09:43:00"/>
    <x v="0"/>
    <s v="North"/>
    <s v="Affiliate"/>
    <s v="Storage"/>
    <x v="0"/>
    <n v="6.9000000000000006E-2"/>
    <n v="8.5"/>
    <n v="0.85"/>
    <n v="9.0999999999999998E-2"/>
    <n v="356"/>
    <n v="12050"/>
    <n v="4.88"/>
    <n v="0.366025404"/>
    <x v="3"/>
    <n v="921.76"/>
  </r>
  <r>
    <n v="20750"/>
    <x v="2"/>
    <d v="2011-02-13T13:52:00"/>
    <x v="0"/>
    <s v="North"/>
    <s v="TV"/>
    <s v="General"/>
    <x v="0"/>
    <n v="4.7399999999999998E-2"/>
    <n v="18.600000000000001"/>
    <n v="4.6500000000000004"/>
    <n v="0.22270000000000001"/>
    <n v="9"/>
    <n v="314"/>
    <n v="3.38"/>
    <n v="1.3660254039999999"/>
    <x v="6"/>
    <n v="1776.79"/>
  </r>
  <r>
    <n v="20751"/>
    <x v="8"/>
    <d v="2010-08-10T16:10:00"/>
    <x v="0"/>
    <s v="North"/>
    <s v="Email"/>
    <s v="Storage"/>
    <x v="0"/>
    <n v="6.9199999999999998E-2"/>
    <n v="165"/>
    <n v="1.65"/>
    <n v="0.33979999999999999"/>
    <n v="268"/>
    <n v="6940"/>
    <n v="7.58"/>
    <n v="-1.3660254039999999"/>
    <x v="4"/>
    <n v="145002.76999999999"/>
  </r>
  <r>
    <n v="20752"/>
    <x v="11"/>
    <d v="2011-01-12T11:52:00"/>
    <x v="0"/>
    <s v="North"/>
    <s v="Email"/>
    <s v="General"/>
    <x v="0"/>
    <n v="8.8599999999999998E-2"/>
    <n v="25.2"/>
    <n v="2.1"/>
    <n v="2.1100000000000001E-2"/>
    <n v="323"/>
    <n v="11250"/>
    <n v="4.01"/>
    <n v="1.3660254039999999"/>
    <x v="3"/>
    <s v="Null"/>
  </r>
  <r>
    <n v="20753"/>
    <x v="5"/>
    <d v="2011-09-12T16:23:00"/>
    <x v="0"/>
    <s v="North"/>
    <s v="Search"/>
    <s v="Kitchen"/>
    <x v="0"/>
    <n v="6.4899999999999999E-2"/>
    <n v="9.35"/>
    <n v="0.85"/>
    <n v="0.115"/>
    <n v="209"/>
    <n v="3988"/>
    <n v="5.31"/>
    <n v="-1"/>
    <x v="1"/>
    <n v="6867.75"/>
  </r>
  <r>
    <n v="20754"/>
    <x v="5"/>
    <d v="2011-09-25T12:32:00"/>
    <x v="0"/>
    <s v="North"/>
    <s v="Social Media"/>
    <s v="Storage"/>
    <x v="0"/>
    <n v="7.3099999999999998E-2"/>
    <s v="Null"/>
    <n v="2.08"/>
    <n v="0.1336"/>
    <n v="344"/>
    <n v="13489"/>
    <n v="3.55"/>
    <n v="-1"/>
    <x v="0"/>
    <n v="13845.23"/>
  </r>
  <r>
    <n v="20755"/>
    <x v="6"/>
    <d v="2011-06-13T14:12:00"/>
    <x v="0"/>
    <s v="North"/>
    <s v="Affiliate"/>
    <s v="Stationery"/>
    <x v="2"/>
    <n v="5.8000000000000003E-2"/>
    <n v="6.8"/>
    <n v="0.85"/>
    <n v="0.31159999999999999"/>
    <n v="108"/>
    <n v="1775"/>
    <s v="Null"/>
    <n v="-1"/>
    <x v="7"/>
    <n v="428.44"/>
  </r>
  <r>
    <n v="20756"/>
    <x v="3"/>
    <d v="2011-05-05T13:43:00"/>
    <x v="0"/>
    <s v="North"/>
    <s v="TV"/>
    <s v="General"/>
    <x v="2"/>
    <n v="5.6800000000000003E-2"/>
    <n v="59.7"/>
    <n v="9.9499999999999993"/>
    <n v="0.21629999999999999"/>
    <n v="197"/>
    <n v="2264"/>
    <n v="1.64"/>
    <n v="-0.366025404"/>
    <x v="1"/>
    <n v="274.41000000000003"/>
  </r>
  <r>
    <n v="20757"/>
    <x v="6"/>
    <d v="2010-06-15T11:34:00"/>
    <x v="0"/>
    <s v="North"/>
    <s v="Social Media"/>
    <s v="Stationery"/>
    <x v="0"/>
    <n v="8.5300000000000001E-2"/>
    <n v="23.4"/>
    <n v="0.65"/>
    <n v="0.35980000000000001"/>
    <n v="363"/>
    <n v="6781"/>
    <n v="3.63"/>
    <n v="-1"/>
    <x v="6"/>
    <n v="824.57"/>
  </r>
  <r>
    <n v="20758"/>
    <x v="2"/>
    <d v="2010-02-12T12:51:00"/>
    <x v="0"/>
    <s v="North"/>
    <s v="Affiliate"/>
    <s v="General"/>
    <x v="0"/>
    <n v="5.7000000000000002E-2"/>
    <n v="17.7"/>
    <n v="2.95"/>
    <n v="0.21479999999999999"/>
    <n v="207"/>
    <n v="4944"/>
    <n v="4.2699999999999996"/>
    <n v="1.3660254039999999"/>
    <x v="6"/>
    <s v="Null"/>
  </r>
  <r>
    <n v="20759"/>
    <x v="9"/>
    <d v="2011-03-28T11:36:00"/>
    <x v="3"/>
    <s v="East"/>
    <s v="TV"/>
    <s v="General"/>
    <x v="2"/>
    <n v="7.4000000000000003E-3"/>
    <n v="15"/>
    <n v="3.75"/>
    <n v="0.19009999999999999"/>
    <n v="444"/>
    <n v="6055"/>
    <n v="3.35"/>
    <n v="1"/>
    <x v="4"/>
    <n v="653.96"/>
  </r>
  <r>
    <n v="20760"/>
    <x v="11"/>
    <d v="2011-01-12T12:12:00"/>
    <x v="0"/>
    <s v="North"/>
    <s v="TV"/>
    <s v="Seasonal"/>
    <x v="0"/>
    <n v="7.1000000000000004E-3"/>
    <n v="2.98"/>
    <n v="1.49"/>
    <n v="5.2900000000000003E-2"/>
    <n v="96"/>
    <n v="4613"/>
    <n v="4.53"/>
    <n v="1.3660254039999999"/>
    <x v="0"/>
    <n v="2637.35"/>
  </r>
  <r>
    <n v="20761"/>
    <x v="3"/>
    <d v="2011-05-06T08:19:00"/>
    <x v="3"/>
    <s v="East"/>
    <s v="Social Media"/>
    <s v="Storage"/>
    <x v="0"/>
    <n v="3.2899999999999999E-2"/>
    <n v="39.799999999999997"/>
    <n v="9.9499999999999993"/>
    <n v="0.34760000000000002"/>
    <s v="Null"/>
    <n v="3194"/>
    <n v="3.93"/>
    <n v="-0.366025404"/>
    <x v="0"/>
    <n v="1623.65"/>
  </r>
  <r>
    <n v="20762"/>
    <x v="5"/>
    <d v="2010-09-19T13:05:00"/>
    <x v="0"/>
    <s v="North"/>
    <s v="Email"/>
    <s v="General"/>
    <x v="0"/>
    <n v="0.16980000000000001"/>
    <n v="5.95"/>
    <n v="5.95"/>
    <n v="0.33929999999999999"/>
    <n v="361"/>
    <n v="11031"/>
    <n v="3.26"/>
    <n v="-1"/>
    <x v="0"/>
    <n v="1029.51"/>
  </r>
  <r>
    <n v="20763"/>
    <x v="11"/>
    <d v="2011-01-11T10:38:00"/>
    <x v="0"/>
    <s v="North"/>
    <s v="Influencer"/>
    <s v="Storage"/>
    <x v="0"/>
    <n v="5.4999999999999997E-3"/>
    <n v="13.2"/>
    <n v="0.55000000000000004"/>
    <n v="0.18629999999999999"/>
    <n v="1115"/>
    <n v="25845"/>
    <s v="Null"/>
    <n v="1.3660254039999999"/>
    <x v="7"/>
    <n v="15921.5"/>
  </r>
  <r>
    <n v="20764"/>
    <x v="10"/>
    <d v="2010-04-28T13:24:00"/>
    <x v="0"/>
    <s v="North"/>
    <s v="Email"/>
    <s v="Stationery"/>
    <x v="2"/>
    <n v="6.9800000000000001E-2"/>
    <n v="2.95"/>
    <n v="2.95"/>
    <n v="0.375"/>
    <n v="116"/>
    <n v="2653"/>
    <n v="8.77"/>
    <n v="0.366025404"/>
    <x v="1"/>
    <n v="25.23"/>
  </r>
  <r>
    <n v="20765"/>
    <x v="4"/>
    <d v="2010-12-02T18:15:00"/>
    <x v="0"/>
    <s v="North"/>
    <s v="Affiliate"/>
    <s v="General"/>
    <x v="0"/>
    <n v="2.46E-2"/>
    <n v="17"/>
    <n v="8.5"/>
    <n v="0.6"/>
    <n v="269"/>
    <n v="4261"/>
    <n v="0.5"/>
    <n v="1"/>
    <x v="1"/>
    <n v="4541.7700000000004"/>
  </r>
  <r>
    <n v="20766"/>
    <x v="9"/>
    <d v="2010-03-04T10:29:00"/>
    <x v="0"/>
    <s v="North"/>
    <s v="Social Media"/>
    <s v="General"/>
    <x v="0"/>
    <n v="2.5999999999999999E-3"/>
    <n v="17.7"/>
    <n v="2.95"/>
    <n v="0.1855"/>
    <n v="153"/>
    <n v="3094"/>
    <n v="7.43"/>
    <n v="1"/>
    <x v="1"/>
    <n v="245.6"/>
  </r>
  <r>
    <n v="20767"/>
    <x v="5"/>
    <d v="2011-09-14T12:50:00"/>
    <x v="0"/>
    <s v="North"/>
    <s v="Social Media"/>
    <s v="General"/>
    <x v="0"/>
    <n v="5.6099999999999997E-2"/>
    <n v="30"/>
    <n v="1.25"/>
    <s v="Null"/>
    <n v="420"/>
    <n v="16342"/>
    <n v="3.88"/>
    <n v="-1"/>
    <x v="6"/>
    <n v="29836.37"/>
  </r>
  <r>
    <n v="20768"/>
    <x v="5"/>
    <d v="2011-09-15T10:11:00"/>
    <x v="0"/>
    <s v="North"/>
    <s v="Search"/>
    <s v="General"/>
    <x v="1"/>
    <n v="4.3299999999999998E-2"/>
    <s v="Null"/>
    <n v="2.08"/>
    <n v="0.25619999999999998"/>
    <n v="111"/>
    <n v="4056"/>
    <n v="2.2999999999999998"/>
    <n v="-1"/>
    <x v="5"/>
    <n v="411.27"/>
  </r>
  <r>
    <n v="20769"/>
    <x v="10"/>
    <d v="2011-04-26T16:45:00"/>
    <x v="0"/>
    <s v="North"/>
    <s v="Email"/>
    <s v="Kitchen"/>
    <x v="0"/>
    <n v="4.1799999999999997E-2"/>
    <n v="5.9"/>
    <n v="2.95"/>
    <n v="0.40760000000000002"/>
    <n v="402"/>
    <n v="13951"/>
    <n v="4.34"/>
    <n v="0.366025404"/>
    <x v="0"/>
    <n v="3435.76"/>
  </r>
  <r>
    <n v="20770"/>
    <x v="3"/>
    <d v="2011-05-27T12:29:00"/>
    <x v="0"/>
    <s v="North"/>
    <s v="TV"/>
    <s v="Stationery"/>
    <x v="2"/>
    <n v="7.0900000000000005E-2"/>
    <n v="10.5"/>
    <n v="0.42"/>
    <s v="Null"/>
    <n v="115"/>
    <n v="1916"/>
    <n v="2.0499999999999998"/>
    <n v="-0.366025404"/>
    <x v="6"/>
    <n v="603.09"/>
  </r>
  <r>
    <n v="20771"/>
    <x v="8"/>
    <d v="2011-08-05T15:02:00"/>
    <x v="0"/>
    <s v="North"/>
    <s v="Affiliate"/>
    <s v="Storage"/>
    <x v="0"/>
    <n v="0.1055"/>
    <n v="19.8"/>
    <n v="1.65"/>
    <n v="0.4637"/>
    <n v="34"/>
    <n v="1038"/>
    <n v="3.37"/>
    <n v="-1.3660254039999999"/>
    <x v="6"/>
    <n v="1261.8399999999999"/>
  </r>
  <r>
    <n v="20772"/>
    <x v="10"/>
    <d v="2010-04-11T12:45:00"/>
    <x v="0"/>
    <s v="North"/>
    <s v="Social Media"/>
    <s v="General"/>
    <x v="0"/>
    <n v="1.61E-2"/>
    <n v="5.9"/>
    <n v="2.95"/>
    <n v="0.47049999999999997"/>
    <n v="223"/>
    <n v="2643"/>
    <n v="3.73"/>
    <n v="0.366025404"/>
    <x v="0"/>
    <n v="339.4"/>
  </r>
  <r>
    <n v="20773"/>
    <x v="2"/>
    <d v="2011-02-24T18:26:00"/>
    <x v="0"/>
    <s v="North"/>
    <s v="Search"/>
    <s v="General"/>
    <x v="2"/>
    <n v="2.4500000000000001E-2"/>
    <n v="1.7"/>
    <n v="0.85"/>
    <n v="0.1333"/>
    <n v="149"/>
    <n v="5479"/>
    <n v="0.95"/>
    <n v="1.3660254039999999"/>
    <x v="7"/>
    <n v="648.88"/>
  </r>
  <r>
    <n v="20774"/>
    <x v="4"/>
    <d v="2009-12-11T12:17:00"/>
    <x v="0"/>
    <s v="North"/>
    <s v="Influencer"/>
    <s v="Lighting"/>
    <x v="0"/>
    <n v="3.5499999999999997E-2"/>
    <n v="26.82"/>
    <n v="1.49"/>
    <n v="0.21959999999999999"/>
    <n v="114"/>
    <n v="3656"/>
    <n v="0.83"/>
    <n v="1"/>
    <x v="1"/>
    <n v="519.49"/>
  </r>
  <r>
    <n v="20775"/>
    <x v="8"/>
    <d v="2011-08-02T17:29:00"/>
    <x v="0"/>
    <s v="North"/>
    <s v="Influencer"/>
    <s v="General"/>
    <x v="1"/>
    <n v="1.4E-2"/>
    <n v="2.95"/>
    <n v="2.95"/>
    <n v="0.14660000000000001"/>
    <n v="344"/>
    <n v="10044"/>
    <n v="6.01"/>
    <n v="-1.3660254039999999"/>
    <x v="6"/>
    <n v="111.35"/>
  </r>
  <r>
    <n v="20776"/>
    <x v="7"/>
    <d v="2010-07-07T11:43:00"/>
    <x v="0"/>
    <s v="North"/>
    <s v="Affiliate"/>
    <s v="General"/>
    <x v="0"/>
    <n v="2E-3"/>
    <n v="12.6"/>
    <n v="2.1"/>
    <n v="0.26889999999999997"/>
    <s v="Null"/>
    <n v="1058"/>
    <n v="0.38"/>
    <n v="-1.3660254039999999"/>
    <x v="3"/>
    <n v="703.92"/>
  </r>
  <r>
    <n v="20777"/>
    <x v="3"/>
    <d v="2011-05-04T10:58:00"/>
    <x v="0"/>
    <s v="North"/>
    <s v="Email"/>
    <s v="General"/>
    <x v="0"/>
    <n v="1.83E-2"/>
    <n v="0.65"/>
    <n v="0.65"/>
    <n v="6.4199999999999993E-2"/>
    <n v="315"/>
    <n v="2378"/>
    <n v="4.4400000000000004"/>
    <n v="-0.366025404"/>
    <x v="3"/>
    <n v="3823.07"/>
  </r>
  <r>
    <n v="20778"/>
    <x v="6"/>
    <d v="2010-06-10T15:22:00"/>
    <x v="0"/>
    <s v="North"/>
    <s v="Email"/>
    <s v="General"/>
    <x v="0"/>
    <n v="6.4199999999999993E-2"/>
    <n v="51"/>
    <n v="0.85"/>
    <n v="0.2908"/>
    <n v="195"/>
    <n v="5399"/>
    <n v="3.04"/>
    <n v="-1"/>
    <x v="7"/>
    <n v="1305.26"/>
  </r>
  <r>
    <n v="20779"/>
    <x v="11"/>
    <d v="2011-01-05T14:48:00"/>
    <x v="0"/>
    <s v="North"/>
    <s v="Social Media"/>
    <s v="General"/>
    <x v="0"/>
    <n v="1.7899999999999999E-2"/>
    <n v="17.399999999999999"/>
    <n v="1.45"/>
    <n v="0.12640000000000001"/>
    <n v="558"/>
    <n v="13775"/>
    <n v="5.09"/>
    <n v="1.3660254039999999"/>
    <x v="2"/>
    <n v="12928.08"/>
  </r>
  <r>
    <n v="20780"/>
    <x v="10"/>
    <d v="2011-04-15T11:06:00"/>
    <x v="0"/>
    <s v="North"/>
    <s v="Social Media"/>
    <s v="General"/>
    <x v="2"/>
    <n v="2.75E-2"/>
    <n v="19.8"/>
    <n v="1.65"/>
    <s v="Null"/>
    <n v="507"/>
    <n v="19160"/>
    <n v="2.52"/>
    <n v="0.366025404"/>
    <x v="4"/>
    <n v="315.64999999999998"/>
  </r>
  <r>
    <n v="20781"/>
    <x v="11"/>
    <d v="2010-01-05T13:23:00"/>
    <x v="0"/>
    <s v="North"/>
    <s v="Search"/>
    <s v="Storage"/>
    <x v="0"/>
    <n v="3.1600000000000003E-2"/>
    <n v="2.1"/>
    <n v="2.1"/>
    <n v="0.18029999999999999"/>
    <n v="21"/>
    <n v="785"/>
    <n v="4.8"/>
    <n v="1.3660254039999999"/>
    <x v="0"/>
    <n v="1560.4"/>
  </r>
  <r>
    <n v="20782"/>
    <x v="2"/>
    <d v="2010-02-07T14:10:00"/>
    <x v="0"/>
    <s v="North"/>
    <s v="Search"/>
    <s v="General"/>
    <x v="0"/>
    <n v="2.0299999999999999E-2"/>
    <n v="3.75"/>
    <n v="1.25"/>
    <n v="1.6799999999999999E-2"/>
    <n v="242"/>
    <n v="5400"/>
    <n v="2.34"/>
    <n v="1.3660254039999999"/>
    <x v="5"/>
    <n v="42.9"/>
  </r>
  <r>
    <n v="20783"/>
    <x v="4"/>
    <d v="2011-12-06T12:21:00"/>
    <x v="0"/>
    <s v="North"/>
    <s v="Influencer"/>
    <s v="General"/>
    <x v="0"/>
    <n v="2.64E-2"/>
    <n v="1.95"/>
    <n v="1.95"/>
    <n v="0.50409999999999999"/>
    <n v="217"/>
    <n v="8101"/>
    <n v="8.1"/>
    <n v="1"/>
    <x v="3"/>
    <n v="2670.31"/>
  </r>
  <r>
    <n v="20784"/>
    <x v="0"/>
    <d v="2011-11-07T15:40:00"/>
    <x v="0"/>
    <s v="North"/>
    <s v="Affiliate"/>
    <s v="General"/>
    <x v="2"/>
    <n v="0.10730000000000001"/>
    <n v="2.95"/>
    <n v="2.95"/>
    <n v="0.28170000000000001"/>
    <n v="83"/>
    <n v="756"/>
    <n v="1.92"/>
    <n v="0.366025404"/>
    <x v="6"/>
    <n v="21.13"/>
  </r>
  <r>
    <n v="20785"/>
    <x v="4"/>
    <d v="2011-12-04T14:55:00"/>
    <x v="0"/>
    <s v="North"/>
    <s v="Affiliate"/>
    <s v="Storage"/>
    <x v="2"/>
    <n v="5.0200000000000002E-2"/>
    <n v="0.83"/>
    <n v="0.83"/>
    <n v="0.18079999999999999"/>
    <n v="250"/>
    <n v="2629"/>
    <n v="1.64"/>
    <n v="1"/>
    <x v="2"/>
    <n v="368.94"/>
  </r>
  <r>
    <n v="20786"/>
    <x v="11"/>
    <d v="2010-01-27T09:02:00"/>
    <x v="0"/>
    <s v="North"/>
    <s v="Search"/>
    <s v="General"/>
    <x v="2"/>
    <n v="1.6400000000000001E-2"/>
    <n v="19.05"/>
    <n v="6.35"/>
    <n v="6.0699999999999997E-2"/>
    <n v="46"/>
    <n v="1268"/>
    <n v="2.88"/>
    <n v="1.3660254039999999"/>
    <x v="1"/>
    <n v="130.30000000000001"/>
  </r>
  <r>
    <n v="20787"/>
    <x v="2"/>
    <d v="2011-02-07T09:36:00"/>
    <x v="0"/>
    <s v="North"/>
    <s v="Email"/>
    <s v="General"/>
    <x v="0"/>
    <n v="1.2699999999999999E-2"/>
    <n v="17.7"/>
    <n v="2.95"/>
    <n v="9.9000000000000008E-3"/>
    <n v="439"/>
    <n v="8197"/>
    <n v="7.44"/>
    <n v="1.3660254039999999"/>
    <x v="0"/>
    <n v="1623.87"/>
  </r>
  <r>
    <n v="20788"/>
    <x v="1"/>
    <d v="2010-10-14T16:24:00"/>
    <x v="0"/>
    <s v="North"/>
    <s v="TV"/>
    <s v="Stationery"/>
    <x v="2"/>
    <n v="6.4999999999999997E-3"/>
    <n v="5.04"/>
    <n v="0.42"/>
    <n v="0.26779999999999998"/>
    <n v="114"/>
    <n v="2501"/>
    <n v="3.6"/>
    <n v="-0.366025404"/>
    <x v="5"/>
    <n v="489.3"/>
  </r>
  <r>
    <n v="20789"/>
    <x v="1"/>
    <d v="2011-10-13T10:26:00"/>
    <x v="0"/>
    <s v="North"/>
    <s v="TV"/>
    <s v="Stationery"/>
    <x v="0"/>
    <n v="5.4699999999999999E-2"/>
    <n v="22.5"/>
    <n v="1.25"/>
    <n v="0.52700000000000002"/>
    <n v="195"/>
    <n v="5330"/>
    <n v="4.91"/>
    <n v="-0.366025404"/>
    <x v="0"/>
    <n v="5594.54"/>
  </r>
  <r>
    <n v="20790"/>
    <x v="10"/>
    <d v="2011-04-10T14:02:00"/>
    <x v="0"/>
    <s v="North"/>
    <s v="Social Media"/>
    <s v="Stationery"/>
    <x v="0"/>
    <n v="5.45E-2"/>
    <n v="16.95"/>
    <n v="16.95"/>
    <n v="0.22289999999999999"/>
    <n v="73"/>
    <n v="879"/>
    <n v="3.45"/>
    <n v="0.366025404"/>
    <x v="1"/>
    <n v="7330.68"/>
  </r>
  <r>
    <n v="20791"/>
    <x v="8"/>
    <d v="2011-08-24T13:12:00"/>
    <x v="0"/>
    <s v="North"/>
    <s v="Social Media"/>
    <s v="General"/>
    <x v="0"/>
    <n v="3.8100000000000002E-2"/>
    <n v="15"/>
    <n v="3.75"/>
    <s v="Null"/>
    <n v="351"/>
    <n v="7436"/>
    <n v="6.53"/>
    <n v="-1.3660254039999999"/>
    <x v="1"/>
    <n v="1395.82"/>
  </r>
  <r>
    <n v="20792"/>
    <x v="7"/>
    <d v="2011-07-10T15:17:00"/>
    <x v="0"/>
    <s v="North"/>
    <s v="Social Media"/>
    <s v="General"/>
    <x v="0"/>
    <n v="1.2800000000000001E-2"/>
    <n v="4.74"/>
    <n v="0.79"/>
    <n v="0.6"/>
    <n v="9"/>
    <n v="208"/>
    <n v="5.46"/>
    <n v="-1.3660254039999999"/>
    <x v="3"/>
    <n v="1012.41"/>
  </r>
  <r>
    <n v="20793"/>
    <x v="5"/>
    <d v="2010-09-10T13:59:00"/>
    <x v="0"/>
    <s v="North"/>
    <s v="Affiliate"/>
    <s v="Storage"/>
    <x v="0"/>
    <n v="9.6000000000000002E-2"/>
    <n v="1.25"/>
    <n v="1.25"/>
    <n v="0.25719999999999998"/>
    <n v="173"/>
    <n v="2544"/>
    <n v="4.62"/>
    <n v="-1"/>
    <x v="2"/>
    <n v="497.85"/>
  </r>
  <r>
    <n v="20794"/>
    <x v="9"/>
    <d v="2010-03-08T10:45:00"/>
    <x v="0"/>
    <s v="North"/>
    <s v="Search"/>
    <s v="Lighting"/>
    <x v="0"/>
    <n v="9.1899999999999996E-2"/>
    <n v="25.2"/>
    <n v="2.1"/>
    <n v="0.1517"/>
    <n v="123"/>
    <n v="2640"/>
    <n v="2.54"/>
    <n v="1"/>
    <x v="7"/>
    <n v="85.5"/>
  </r>
  <r>
    <n v="20795"/>
    <x v="7"/>
    <d v="2011-07-04T10:42:00"/>
    <x v="0"/>
    <s v="North"/>
    <s v="Email"/>
    <s v="Stationery"/>
    <x v="0"/>
    <n v="6.3100000000000003E-2"/>
    <n v="20.399999999999999"/>
    <n v="2.5499999999999998"/>
    <n v="0.19309999999999999"/>
    <n v="241"/>
    <n v="1499"/>
    <n v="4.97"/>
    <n v="-1.3660254039999999"/>
    <x v="5"/>
    <n v="605.9"/>
  </r>
  <r>
    <n v="20796"/>
    <x v="0"/>
    <d v="2010-11-28T14:57:00"/>
    <x v="0"/>
    <s v="North"/>
    <s v="Search"/>
    <s v="Kitchen"/>
    <x v="0"/>
    <n v="5.8500000000000003E-2"/>
    <n v="3.75"/>
    <n v="1.25"/>
    <n v="3.1300000000000001E-2"/>
    <n v="243"/>
    <n v="2029"/>
    <n v="0.52"/>
    <n v="0.366025404"/>
    <x v="6"/>
    <n v="563.57000000000005"/>
  </r>
  <r>
    <n v="20797"/>
    <x v="5"/>
    <d v="2011-09-29T10:45:00"/>
    <x v="0"/>
    <s v="North"/>
    <s v="Search"/>
    <s v="General"/>
    <x v="0"/>
    <n v="8.2900000000000001E-2"/>
    <n v="25.2"/>
    <n v="2.1"/>
    <n v="5.0700000000000002E-2"/>
    <n v="566"/>
    <n v="16636"/>
    <n v="4.3899999999999997"/>
    <n v="-1"/>
    <x v="4"/>
    <n v="2865.19"/>
  </r>
  <r>
    <n v="20798"/>
    <x v="9"/>
    <d v="2010-03-18T11:48:00"/>
    <x v="0"/>
    <s v="North"/>
    <s v="Social Media"/>
    <s v="General"/>
    <x v="0"/>
    <n v="1.4800000000000001E-2"/>
    <n v="7.5"/>
    <n v="3.75"/>
    <n v="0.21709999999999999"/>
    <n v="19"/>
    <n v="731"/>
    <n v="3.45"/>
    <n v="1"/>
    <x v="5"/>
    <n v="35218.129999999997"/>
  </r>
  <r>
    <n v="20799"/>
    <x v="9"/>
    <d v="2011-03-13T15:25:00"/>
    <x v="0"/>
    <s v="North"/>
    <s v="Search"/>
    <s v="General"/>
    <x v="0"/>
    <n v="8.8599999999999998E-2"/>
    <n v="4.2"/>
    <n v="2.1"/>
    <n v="0.16769999999999999"/>
    <n v="139"/>
    <n v="4470"/>
    <n v="6.27"/>
    <n v="1"/>
    <x v="4"/>
    <n v="5472.18"/>
  </r>
  <r>
    <n v="20800"/>
    <x v="0"/>
    <d v="2010-11-14T16:32:00"/>
    <x v="0"/>
    <s v="North"/>
    <s v="Influencer"/>
    <s v="Seasonal"/>
    <x v="2"/>
    <n v="0.05"/>
    <n v="2.9"/>
    <n v="1.45"/>
    <n v="0.30480000000000002"/>
    <n v="582"/>
    <n v="19304"/>
    <n v="1.98"/>
    <n v="0.366025404"/>
    <x v="7"/>
    <n v="421.15"/>
  </r>
  <r>
    <n v="20801"/>
    <x v="9"/>
    <d v="2010-03-16T13:15:00"/>
    <x v="0"/>
    <s v="North"/>
    <s v="TV"/>
    <s v="Storage"/>
    <x v="0"/>
    <n v="2.4500000000000001E-2"/>
    <n v="19.8"/>
    <n v="1.65"/>
    <n v="0.42580000000000001"/>
    <n v="330"/>
    <n v="4766"/>
    <s v="Null"/>
    <n v="1"/>
    <x v="1"/>
    <n v="347.6"/>
  </r>
  <r>
    <n v="20802"/>
    <x v="0"/>
    <d v="2010-11-15T14:07:00"/>
    <x v="0"/>
    <s v="North"/>
    <s v="Affiliate"/>
    <s v="Storage"/>
    <x v="0"/>
    <n v="3.61E-2"/>
    <n v="17.899999999999999"/>
    <n v="8.9499999999999993"/>
    <n v="0.11749999999999999"/>
    <n v="241"/>
    <n v="7705"/>
    <n v="6.95"/>
    <n v="0.366025404"/>
    <x v="4"/>
    <n v="813.36"/>
  </r>
  <r>
    <n v="20803"/>
    <x v="10"/>
    <d v="2011-04-05T11:01:00"/>
    <x v="0"/>
    <s v="North"/>
    <s v="Search"/>
    <s v="General"/>
    <x v="0"/>
    <n v="1.4999999999999999E-2"/>
    <s v="Null"/>
    <n v="1.65"/>
    <n v="4.07E-2"/>
    <n v="169"/>
    <n v="1822"/>
    <n v="2.76"/>
    <n v="0.366025404"/>
    <x v="0"/>
    <n v="328854.12"/>
  </r>
  <r>
    <n v="20804"/>
    <x v="8"/>
    <d v="2011-08-28T13:18:00"/>
    <x v="0"/>
    <s v="North"/>
    <s v="Search"/>
    <s v="General"/>
    <x v="0"/>
    <n v="5.04E-2"/>
    <n v="2.9"/>
    <n v="1.45"/>
    <n v="0.29930000000000001"/>
    <s v="Null"/>
    <n v="985"/>
    <n v="3.45"/>
    <n v="-1.3660254039999999"/>
    <x v="2"/>
    <n v="52156.15"/>
  </r>
  <r>
    <n v="20805"/>
    <x v="2"/>
    <d v="2011-02-07T09:48:00"/>
    <x v="0"/>
    <s v="North"/>
    <s v="Affiliate"/>
    <s v="General"/>
    <x v="2"/>
    <n v="2.1299999999999999E-2"/>
    <n v="17.7"/>
    <n v="2.95"/>
    <n v="0.2394"/>
    <n v="269"/>
    <n v="3771"/>
    <n v="0.15"/>
    <n v="1.3660254039999999"/>
    <x v="7"/>
    <n v="654.32000000000005"/>
  </r>
  <r>
    <n v="20806"/>
    <x v="0"/>
    <d v="2010-11-28T11:33:00"/>
    <x v="0"/>
    <s v="North"/>
    <s v="Affiliate"/>
    <s v="General"/>
    <x v="0"/>
    <n v="7.3000000000000001E-3"/>
    <n v="4.2"/>
    <n v="2.1"/>
    <n v="0.15909999999999999"/>
    <n v="566"/>
    <n v="8165"/>
    <n v="2.4"/>
    <n v="0.366025404"/>
    <x v="3"/>
    <n v="4637.0200000000004"/>
  </r>
  <r>
    <n v="20807"/>
    <x v="2"/>
    <d v="2011-02-15T10:46:00"/>
    <x v="0"/>
    <s v="North"/>
    <s v="Social Media"/>
    <s v="General"/>
    <x v="0"/>
    <n v="2.5999999999999999E-3"/>
    <n v="16.5"/>
    <n v="1.65"/>
    <n v="6.1600000000000002E-2"/>
    <n v="512"/>
    <n v="10917"/>
    <n v="5.99"/>
    <n v="1.3660254039999999"/>
    <x v="1"/>
    <n v="2313.8000000000002"/>
  </r>
  <r>
    <n v="20808"/>
    <x v="0"/>
    <d v="2011-11-25T11:12:00"/>
    <x v="0"/>
    <s v="North"/>
    <s v="Email"/>
    <s v="Seasonal"/>
    <x v="2"/>
    <n v="1.0699999999999999E-2"/>
    <n v="1.65"/>
    <n v="1.65"/>
    <n v="0.33360000000000001"/>
    <n v="325"/>
    <n v="7066"/>
    <n v="6.58"/>
    <n v="0.366025404"/>
    <x v="5"/>
    <n v="1908.04"/>
  </r>
  <r>
    <n v="20809"/>
    <x v="0"/>
    <d v="2011-11-15T12:33:00"/>
    <x v="0"/>
    <s v="North"/>
    <s v="Influencer"/>
    <s v="Storage"/>
    <x v="0"/>
    <n v="8.4500000000000006E-2"/>
    <n v="3.75"/>
    <n v="1.25"/>
    <n v="0.37909999999999999"/>
    <n v="490"/>
    <n v="8942"/>
    <n v="7.04"/>
    <n v="0.366025404"/>
    <x v="6"/>
    <n v="2015.6"/>
  </r>
  <r>
    <n v="20810"/>
    <x v="5"/>
    <d v="2011-09-19T10:10:00"/>
    <x v="4"/>
    <s v="Central"/>
    <s v="Email"/>
    <s v="General"/>
    <x v="0"/>
    <n v="7.6999999999999999E-2"/>
    <n v="37.5"/>
    <n v="6.25"/>
    <n v="0.3332"/>
    <n v="682"/>
    <n v="9665"/>
    <n v="5.7"/>
    <n v="-1"/>
    <x v="5"/>
    <n v="2918.45"/>
  </r>
  <r>
    <n v="20811"/>
    <x v="0"/>
    <d v="2011-11-27T11:57:00"/>
    <x v="0"/>
    <s v="North"/>
    <s v="TV"/>
    <s v="Storage"/>
    <x v="2"/>
    <n v="2.24E-2"/>
    <n v="0.55000000000000004"/>
    <n v="0.55000000000000004"/>
    <s v="Null"/>
    <n v="822"/>
    <n v="7458"/>
    <n v="1.98"/>
    <n v="0.366025404"/>
    <x v="0"/>
    <n v="112.42"/>
  </r>
  <r>
    <n v="20812"/>
    <x v="0"/>
    <d v="2010-11-10T16:26:00"/>
    <x v="0"/>
    <s v="North"/>
    <s v="Search"/>
    <s v="General"/>
    <x v="0"/>
    <n v="7.9600000000000004E-2"/>
    <n v="27.04"/>
    <n v="1.69"/>
    <n v="0.1008"/>
    <n v="1010"/>
    <n v="29207"/>
    <n v="4.8499999999999996"/>
    <n v="0.366025404"/>
    <x v="0"/>
    <n v="1959.32"/>
  </r>
  <r>
    <n v="20813"/>
    <x v="3"/>
    <d v="2010-05-23T16:02:00"/>
    <x v="0"/>
    <s v="North"/>
    <s v="Email"/>
    <s v="General"/>
    <x v="0"/>
    <n v="1.5100000000000001E-2"/>
    <n v="63.75"/>
    <n v="12.75"/>
    <n v="0.41660000000000003"/>
    <n v="251"/>
    <n v="9947"/>
    <n v="7.56"/>
    <n v="-0.366025404"/>
    <x v="4"/>
    <n v="2340.35"/>
  </r>
  <r>
    <n v="20814"/>
    <x v="1"/>
    <d v="2010-10-07T13:35:00"/>
    <x v="0"/>
    <s v="North"/>
    <s v="TV"/>
    <s v="General"/>
    <x v="0"/>
    <n v="2.0899999999999998E-2"/>
    <s v="Null"/>
    <n v="3.75"/>
    <n v="0.22170000000000001"/>
    <n v="410"/>
    <n v="2264"/>
    <n v="2.4"/>
    <n v="-0.366025404"/>
    <x v="3"/>
    <n v="825.38"/>
  </r>
  <r>
    <n v="20815"/>
    <x v="5"/>
    <d v="2010-09-01T14:55:00"/>
    <x v="0"/>
    <s v="North"/>
    <s v="TV"/>
    <s v="Stationery"/>
    <x v="0"/>
    <n v="4.7E-2"/>
    <s v="Null"/>
    <n v="0.85"/>
    <n v="0.3352"/>
    <n v="181"/>
    <n v="6417"/>
    <n v="2.15"/>
    <n v="-1"/>
    <x v="4"/>
    <n v="3590.5"/>
  </r>
  <r>
    <n v="20816"/>
    <x v="8"/>
    <d v="2011-08-16T00:00:00"/>
    <x v="0"/>
    <s v="North"/>
    <s v="Email"/>
    <s v="General"/>
    <x v="0"/>
    <n v="9.3100000000000002E-2"/>
    <n v="7.5"/>
    <n v="7.5"/>
    <n v="0.14069999999999999"/>
    <n v="134"/>
    <n v="2732"/>
    <n v="5.13"/>
    <n v="-1.3660254039999999"/>
    <x v="6"/>
    <n v="6593.6"/>
  </r>
  <r>
    <n v="20817"/>
    <x v="9"/>
    <d v="2011-03-04T14:41:00"/>
    <x v="0"/>
    <s v="North"/>
    <s v="Social Media"/>
    <s v="General"/>
    <x v="0"/>
    <n v="6.08E-2"/>
    <n v="15"/>
    <n v="1.25"/>
    <n v="9.4500000000000001E-2"/>
    <n v="154"/>
    <n v="2002"/>
    <n v="0.25"/>
    <n v="1"/>
    <x v="1"/>
    <n v="11433.03"/>
  </r>
  <r>
    <n v="20818"/>
    <x v="1"/>
    <d v="2011-10-25T12:11:00"/>
    <x v="0"/>
    <s v="North"/>
    <s v="Influencer"/>
    <s v="Stationery"/>
    <x v="0"/>
    <n v="2.23E-2"/>
    <n v="8.4"/>
    <n v="0.42"/>
    <n v="0.34"/>
    <n v="95"/>
    <n v="2307"/>
    <n v="2.93"/>
    <n v="-0.366025404"/>
    <x v="7"/>
    <n v="9011.44"/>
  </r>
  <r>
    <n v="20819"/>
    <x v="8"/>
    <d v="2010-08-27T14:52:00"/>
    <x v="0"/>
    <s v="North"/>
    <s v="Social Media"/>
    <s v="Seasonal"/>
    <x v="0"/>
    <n v="2.8199999999999999E-2"/>
    <n v="12.75"/>
    <n v="12.75"/>
    <n v="0.2233"/>
    <s v="Null"/>
    <n v="363"/>
    <n v="2.57"/>
    <n v="-1.3660254039999999"/>
    <x v="5"/>
    <n v="836.05"/>
  </r>
  <r>
    <n v="20820"/>
    <x v="1"/>
    <d v="2011-10-13T16:01:00"/>
    <x v="0"/>
    <s v="North"/>
    <s v="Affiliate"/>
    <s v="General"/>
    <x v="1"/>
    <n v="2.53E-2"/>
    <n v="5.9"/>
    <n v="2.95"/>
    <n v="0.22070000000000001"/>
    <n v="133"/>
    <n v="1056"/>
    <n v="0.72"/>
    <n v="-0.366025404"/>
    <x v="1"/>
    <n v="308.52999999999997"/>
  </r>
  <r>
    <n v="20821"/>
    <x v="0"/>
    <d v="2010-11-26T11:36:00"/>
    <x v="0"/>
    <s v="North"/>
    <s v="Affiliate"/>
    <s v="Storage"/>
    <x v="0"/>
    <n v="6.7500000000000004E-2"/>
    <n v="32.299999999999997"/>
    <n v="0.85"/>
    <n v="0.35549999999999998"/>
    <n v="601"/>
    <n v="14892"/>
    <n v="5.85"/>
    <n v="0.366025404"/>
    <x v="3"/>
    <n v="22052.63"/>
  </r>
  <r>
    <n v="20822"/>
    <x v="9"/>
    <d v="2011-03-29T00:00:00"/>
    <x v="0"/>
    <s v="North"/>
    <s v="Search"/>
    <s v="Kitchen"/>
    <x v="0"/>
    <n v="0.17699999999999999"/>
    <n v="15"/>
    <n v="1.25"/>
    <s v="Null"/>
    <n v="377"/>
    <n v="20794"/>
    <n v="2.3199999999999998"/>
    <n v="1"/>
    <x v="4"/>
    <n v="3944.58"/>
  </r>
  <r>
    <n v="20823"/>
    <x v="5"/>
    <d v="2011-09-15T12:04:00"/>
    <x v="0"/>
    <s v="North"/>
    <s v="Search"/>
    <s v="Lighting"/>
    <x v="0"/>
    <n v="8.2000000000000007E-3"/>
    <n v="34"/>
    <n v="8.5"/>
    <n v="0.1888"/>
    <n v="315"/>
    <n v="16220"/>
    <n v="5.4"/>
    <n v="-1"/>
    <x v="6"/>
    <n v="2008.87"/>
  </r>
  <r>
    <n v="20824"/>
    <x v="0"/>
    <d v="2011-11-22T15:45:00"/>
    <x v="0"/>
    <s v="North"/>
    <s v="Influencer"/>
    <s v="General"/>
    <x v="0"/>
    <s v="Null"/>
    <n v="4.95"/>
    <n v="4.95"/>
    <n v="0.30030000000000001"/>
    <n v="275"/>
    <n v="5630"/>
    <n v="4.0999999999999996"/>
    <n v="0.366025404"/>
    <x v="1"/>
    <n v="12001.84"/>
  </r>
  <r>
    <n v="20825"/>
    <x v="4"/>
    <d v="2009-12-06T12:17:00"/>
    <x v="0"/>
    <s v="North"/>
    <s v="Social Media"/>
    <s v="General"/>
    <x v="0"/>
    <n v="5.0000000000000001E-3"/>
    <n v="3.3"/>
    <n v="1.65"/>
    <n v="0.1968"/>
    <n v="44"/>
    <n v="550"/>
    <n v="5.22"/>
    <n v="1"/>
    <x v="0"/>
    <n v="187.43"/>
  </r>
  <r>
    <n v="20826"/>
    <x v="1"/>
    <d v="2011-10-07T15:23:00"/>
    <x v="0"/>
    <s v="North"/>
    <s v="Affiliate"/>
    <s v="General"/>
    <x v="0"/>
    <n v="1.01E-2"/>
    <n v="6.72"/>
    <n v="0.42"/>
    <n v="0.6"/>
    <n v="131"/>
    <n v="2899"/>
    <n v="7.49"/>
    <n v="-0.366025404"/>
    <x v="3"/>
    <n v="1564.64"/>
  </r>
  <r>
    <n v="20827"/>
    <x v="8"/>
    <d v="2010-08-08T10:51:00"/>
    <x v="0"/>
    <s v="North"/>
    <s v="Influencer"/>
    <s v="General"/>
    <x v="0"/>
    <n v="0.1241"/>
    <n v="223.2"/>
    <n v="4.6500000000000004"/>
    <n v="0.1061"/>
    <n v="112"/>
    <n v="1255"/>
    <n v="2.84"/>
    <n v="-1.3660254039999999"/>
    <x v="0"/>
    <n v="5318.88"/>
  </r>
  <r>
    <n v="20828"/>
    <x v="0"/>
    <d v="2010-11-11T12:47:00"/>
    <x v="0"/>
    <s v="North"/>
    <s v="Email"/>
    <s v="General"/>
    <x v="0"/>
    <n v="3.8199999999999998E-2"/>
    <n v="30"/>
    <n v="1.25"/>
    <n v="0.24510000000000001"/>
    <n v="105"/>
    <n v="1192"/>
    <n v="3.18"/>
    <n v="0.366025404"/>
    <x v="0"/>
    <n v="10259.23"/>
  </r>
  <r>
    <n v="20829"/>
    <x v="2"/>
    <d v="2011-02-08T12:01:00"/>
    <x v="0"/>
    <s v="North"/>
    <s v="Affiliate"/>
    <s v="General"/>
    <x v="0"/>
    <n v="1.9599999999999999E-2"/>
    <n v="9.9499999999999993"/>
    <n v="9.9499999999999993"/>
    <n v="9.5899999999999999E-2"/>
    <n v="423"/>
    <n v="9082"/>
    <n v="1.67"/>
    <n v="1.3660254039999999"/>
    <x v="5"/>
    <n v="2366.21"/>
  </r>
  <r>
    <n v="20830"/>
    <x v="7"/>
    <d v="2010-07-01T14:24:00"/>
    <x v="0"/>
    <s v="North"/>
    <s v="TV"/>
    <s v="General"/>
    <x v="0"/>
    <n v="5.79E-2"/>
    <n v="1.26"/>
    <n v="0.42"/>
    <n v="0.19489999999999999"/>
    <n v="84"/>
    <n v="3351"/>
    <n v="2.66"/>
    <n v="-1.3660254039999999"/>
    <x v="7"/>
    <n v="2020.95"/>
  </r>
  <r>
    <n v="20831"/>
    <x v="2"/>
    <d v="2011-02-02T15:57:00"/>
    <x v="0"/>
    <s v="North"/>
    <s v="Affiliate"/>
    <s v="General"/>
    <x v="2"/>
    <n v="6.6E-3"/>
    <s v="Null"/>
    <n v="1.95"/>
    <n v="0.2185"/>
    <n v="402"/>
    <n v="27284"/>
    <n v="1.88"/>
    <n v="1.3660254039999999"/>
    <x v="6"/>
    <n v="838.13"/>
  </r>
  <r>
    <n v="20832"/>
    <x v="8"/>
    <d v="2011-08-03T15:38:00"/>
    <x v="0"/>
    <s v="North"/>
    <s v="Email"/>
    <s v="General"/>
    <x v="0"/>
    <n v="1.9300000000000001E-2"/>
    <n v="41.4"/>
    <n v="3.45"/>
    <n v="0.1104"/>
    <n v="135"/>
    <n v="3462"/>
    <n v="0.48"/>
    <n v="-1.3660254039999999"/>
    <x v="3"/>
    <n v="39255.042000000001"/>
  </r>
  <r>
    <n v="20833"/>
    <x v="2"/>
    <d v="2011-02-16T12:48:00"/>
    <x v="0"/>
    <s v="North"/>
    <s v="Social Media"/>
    <s v="General"/>
    <x v="0"/>
    <n v="0.1163"/>
    <n v="25.2"/>
    <n v="2.1"/>
    <n v="0.2"/>
    <n v="598"/>
    <n v="25991"/>
    <n v="6.91"/>
    <n v="1.3660254039999999"/>
    <x v="5"/>
    <n v="4396.92"/>
  </r>
  <r>
    <n v="20834"/>
    <x v="0"/>
    <d v="2011-11-09T17:02:00"/>
    <x v="0"/>
    <s v="North"/>
    <s v="Affiliate"/>
    <s v="General"/>
    <x v="0"/>
    <n v="1.9199999999999998E-2"/>
    <n v="16.5"/>
    <n v="8.25"/>
    <n v="0.45100000000000001"/>
    <n v="626"/>
    <n v="9740"/>
    <n v="2.86"/>
    <n v="0.366025404"/>
    <x v="1"/>
    <n v="7532.5"/>
  </r>
  <r>
    <n v="20835"/>
    <x v="5"/>
    <d v="2010-09-09T13:51:00"/>
    <x v="0"/>
    <s v="North"/>
    <s v="Search"/>
    <s v="General"/>
    <x v="1"/>
    <n v="0.22939999999999999"/>
    <n v="15"/>
    <n v="1.25"/>
    <n v="0.14879999999999999"/>
    <n v="180"/>
    <n v="2187"/>
    <n v="2.93"/>
    <n v="-1"/>
    <x v="6"/>
    <n v="266.05"/>
  </r>
  <r>
    <n v="20836"/>
    <x v="4"/>
    <d v="2010-12-02T17:41:00"/>
    <x v="0"/>
    <s v="North"/>
    <s v="TV"/>
    <s v="Storage"/>
    <x v="0"/>
    <n v="0.14019999999999999"/>
    <n v="17.7"/>
    <n v="2.95"/>
    <n v="0.18579999999999999"/>
    <n v="744"/>
    <n v="16159"/>
    <n v="4.3600000000000003"/>
    <n v="1"/>
    <x v="1"/>
    <n v="1507.61"/>
  </r>
  <r>
    <n v="20837"/>
    <x v="8"/>
    <d v="2011-08-24T10:19:00"/>
    <x v="0"/>
    <s v="North"/>
    <s v="Email"/>
    <s v="General"/>
    <x v="0"/>
    <n v="2.0000000000000001E-4"/>
    <n v="686.13563569999997"/>
    <n v="4.95"/>
    <n v="0.32050000000000001"/>
    <n v="573"/>
    <n v="12292"/>
    <n v="7.48"/>
    <n v="-1.3660254039999999"/>
    <x v="4"/>
    <n v="7729.37"/>
  </r>
  <r>
    <n v="20838"/>
    <x v="7"/>
    <d v="2010-07-20T17:20:00"/>
    <x v="0"/>
    <s v="North"/>
    <s v="TV"/>
    <s v="Lighting"/>
    <x v="0"/>
    <n v="8.9999999999999993E-3"/>
    <n v="1.65"/>
    <n v="1.65"/>
    <n v="0.6"/>
    <n v="270"/>
    <n v="3366"/>
    <n v="2.33"/>
    <n v="-1.3660254039999999"/>
    <x v="6"/>
    <n v="2776.53"/>
  </r>
  <r>
    <n v="20839"/>
    <x v="4"/>
    <d v="2010-12-01T11:57:00"/>
    <x v="0"/>
    <s v="North"/>
    <s v="Email"/>
    <s v="General"/>
    <x v="0"/>
    <n v="4.58E-2"/>
    <n v="13.95"/>
    <n v="4.6500000000000004"/>
    <n v="0.20680000000000001"/>
    <n v="221"/>
    <n v="2723"/>
    <n v="3.35"/>
    <n v="1"/>
    <x v="0"/>
    <n v="2481.87"/>
  </r>
  <r>
    <n v="20840"/>
    <x v="4"/>
    <d v="2010-12-05T12:43:00"/>
    <x v="0"/>
    <s v="North"/>
    <s v="TV"/>
    <s v="General"/>
    <x v="0"/>
    <n v="3.5200000000000002E-2"/>
    <n v="3.75"/>
    <n v="1.25"/>
    <n v="3.7999999999999999E-2"/>
    <n v="60"/>
    <n v="502"/>
    <n v="4.8"/>
    <n v="1"/>
    <x v="6"/>
    <n v="7186.19"/>
  </r>
  <r>
    <n v="20841"/>
    <x v="7"/>
    <d v="2011-07-26T12:03:00"/>
    <x v="0"/>
    <s v="North"/>
    <s v="Social Media"/>
    <s v="Stationery"/>
    <x v="0"/>
    <n v="4.0800000000000003E-2"/>
    <n v="10.08"/>
    <n v="0.42"/>
    <n v="0.1178"/>
    <n v="310"/>
    <n v="7337"/>
    <n v="4.54"/>
    <n v="-1.3660254039999999"/>
    <x v="7"/>
    <n v="20316.330000000002"/>
  </r>
  <r>
    <n v="20842"/>
    <x v="9"/>
    <d v="2010-03-02T12:29:00"/>
    <x v="0"/>
    <s v="North"/>
    <s v="Search"/>
    <s v="General"/>
    <x v="0"/>
    <n v="2.75E-2"/>
    <n v="111.6"/>
    <n v="4.6500000000000004"/>
    <n v="0.34310000000000002"/>
    <n v="112"/>
    <n v="2218"/>
    <n v="5.08"/>
    <n v="1"/>
    <x v="0"/>
    <n v="8232.16"/>
  </r>
  <r>
    <n v="20843"/>
    <x v="1"/>
    <d v="2010-10-17T13:06:00"/>
    <x v="0"/>
    <s v="North"/>
    <s v="Influencer"/>
    <s v="Seasonal"/>
    <x v="2"/>
    <n v="5.2999999999999999E-2"/>
    <n v="4.25"/>
    <n v="4.25"/>
    <n v="0.3851"/>
    <n v="392"/>
    <n v="17767"/>
    <n v="5.56"/>
    <n v="-0.366025404"/>
    <x v="3"/>
    <n v="66.900000000000006"/>
  </r>
  <r>
    <n v="20844"/>
    <x v="0"/>
    <d v="2011-11-22T13:11:00"/>
    <x v="0"/>
    <s v="North"/>
    <s v="Search"/>
    <s v="Storage"/>
    <x v="0"/>
    <n v="2.5600000000000001E-2"/>
    <n v="5.0999999999999996"/>
    <n v="2.5499999999999998"/>
    <n v="0.56869999999999998"/>
    <n v="19"/>
    <n v="203"/>
    <n v="5.01"/>
    <n v="0.366025404"/>
    <x v="0"/>
    <n v="1224.5999999999999"/>
  </r>
  <r>
    <n v="20845"/>
    <x v="8"/>
    <d v="2011-08-17T14:22:00"/>
    <x v="0"/>
    <s v="North"/>
    <s v="TV"/>
    <s v="Seasonal"/>
    <x v="0"/>
    <n v="6.3100000000000003E-2"/>
    <n v="4.25"/>
    <n v="0.85"/>
    <n v="0.40089999999999998"/>
    <n v="384"/>
    <n v="5289"/>
    <n v="4.37"/>
    <n v="-1.3660254039999999"/>
    <x v="7"/>
    <s v="Null"/>
  </r>
  <r>
    <n v="20846"/>
    <x v="8"/>
    <d v="2010-08-24T14:20:00"/>
    <x v="0"/>
    <s v="North"/>
    <s v="TV"/>
    <s v="General"/>
    <x v="2"/>
    <n v="4.1000000000000002E-2"/>
    <n v="3.75"/>
    <n v="3.75"/>
    <n v="0.59"/>
    <s v="Null"/>
    <n v="6519"/>
    <n v="3.77"/>
    <n v="-1.3660254039999999"/>
    <x v="3"/>
    <n v="587.79"/>
  </r>
  <r>
    <n v="20847"/>
    <x v="2"/>
    <d v="2011-02-02T09:08:00"/>
    <x v="0"/>
    <s v="North"/>
    <s v="Affiliate"/>
    <s v="General"/>
    <x v="0"/>
    <n v="3.5099999999999999E-2"/>
    <n v="10.199999999999999"/>
    <n v="0.85"/>
    <n v="5.8200000000000002E-2"/>
    <s v="Null"/>
    <n v="7399"/>
    <n v="3.86"/>
    <n v="1.3660254039999999"/>
    <x v="1"/>
    <n v="1095"/>
  </r>
  <r>
    <n v="20848"/>
    <x v="6"/>
    <d v="2011-06-21T10:46:00"/>
    <x v="0"/>
    <s v="North"/>
    <s v="Search"/>
    <s v="General"/>
    <x v="0"/>
    <s v="Null"/>
    <n v="19.8"/>
    <n v="1.65"/>
    <n v="0.44750000000000001"/>
    <n v="587"/>
    <n v="49453"/>
    <n v="7.34"/>
    <n v="-1"/>
    <x v="7"/>
    <n v="8084.81"/>
  </r>
  <r>
    <n v="20849"/>
    <x v="8"/>
    <d v="2011-08-08T11:58:00"/>
    <x v="0"/>
    <s v="North"/>
    <s v="Email"/>
    <s v="Storage"/>
    <x v="0"/>
    <s v="Null"/>
    <n v="81.599999999999994"/>
    <n v="2.5499999999999998"/>
    <n v="0.1116"/>
    <n v="1490"/>
    <n v="49079"/>
    <n v="3.42"/>
    <n v="-1.3660254039999999"/>
    <x v="6"/>
    <n v="13347.89"/>
  </r>
  <r>
    <n v="20850"/>
    <x v="5"/>
    <d v="2010-09-26T14:43:00"/>
    <x v="0"/>
    <s v="North"/>
    <s v="Email"/>
    <s v="Storage"/>
    <x v="0"/>
    <n v="0.1024"/>
    <n v="15.3"/>
    <n v="2.5499999999999998"/>
    <n v="0.2576"/>
    <n v="396"/>
    <n v="10943"/>
    <n v="4.17"/>
    <n v="-1"/>
    <x v="3"/>
    <n v="3986.79"/>
  </r>
  <r>
    <n v="20851"/>
    <x v="0"/>
    <d v="2010-11-10T10:18:00"/>
    <x v="0"/>
    <s v="North"/>
    <s v="Social Media"/>
    <s v="Kitchen"/>
    <x v="0"/>
    <n v="3.7499999999999999E-2"/>
    <n v="17.7"/>
    <n v="2.95"/>
    <n v="0.46929999999999999"/>
    <n v="252"/>
    <n v="10975"/>
    <n v="5.68"/>
    <n v="0.366025404"/>
    <x v="6"/>
    <n v="2844.16"/>
  </r>
  <r>
    <n v="20852"/>
    <x v="10"/>
    <d v="2011-04-20T08:07:00"/>
    <x v="0"/>
    <s v="North"/>
    <s v="Affiliate"/>
    <s v="Storage"/>
    <x v="0"/>
    <n v="9.6500000000000002E-2"/>
    <n v="16.5"/>
    <n v="1.65"/>
    <n v="0.10199999999999999"/>
    <n v="705"/>
    <n v="14682"/>
    <n v="0.26"/>
    <n v="0.366025404"/>
    <x v="7"/>
    <n v="474.2"/>
  </r>
  <r>
    <n v="20853"/>
    <x v="7"/>
    <d v="2010-07-11T13:53:00"/>
    <x v="0"/>
    <s v="North"/>
    <s v="Email"/>
    <s v="Lighting"/>
    <x v="0"/>
    <n v="4.1000000000000003E-3"/>
    <n v="4.95"/>
    <n v="4.95"/>
    <n v="0.1348"/>
    <n v="304"/>
    <n v="5589"/>
    <n v="1.75"/>
    <n v="-1.3660254039999999"/>
    <x v="6"/>
    <n v="61.15"/>
  </r>
  <r>
    <n v="20854"/>
    <x v="5"/>
    <d v="2011-09-14T10:40:00"/>
    <x v="0"/>
    <s v="North"/>
    <s v="Social Media"/>
    <s v="General"/>
    <x v="0"/>
    <n v="2.7099999999999999E-2"/>
    <n v="49.92"/>
    <n v="2.08"/>
    <n v="0.18229999999999999"/>
    <n v="183"/>
    <n v="3898"/>
    <n v="4.7699999999999996"/>
    <n v="-1"/>
    <x v="0"/>
    <n v="1258.74"/>
  </r>
  <r>
    <n v="20855"/>
    <x v="3"/>
    <d v="2011-05-13T11:12:00"/>
    <x v="0"/>
    <s v="North"/>
    <s v="Influencer"/>
    <s v="Stationery"/>
    <x v="0"/>
    <n v="1.7600000000000001E-2"/>
    <n v="16.95"/>
    <n v="16.95"/>
    <n v="0.13969999999999999"/>
    <n v="48"/>
    <n v="1121"/>
    <n v="3.87"/>
    <n v="-0.366025404"/>
    <x v="4"/>
    <n v="5263.29"/>
  </r>
  <r>
    <n v="20856"/>
    <x v="3"/>
    <d v="2010-05-27T11:27:00"/>
    <x v="0"/>
    <s v="North"/>
    <s v="Email"/>
    <s v="General"/>
    <x v="2"/>
    <n v="1.2999999999999999E-2"/>
    <n v="1.7"/>
    <n v="0.85"/>
    <n v="0.2626"/>
    <n v="332"/>
    <n v="2998"/>
    <n v="4.25"/>
    <n v="-0.366025404"/>
    <x v="1"/>
    <n v="20.81"/>
  </r>
  <r>
    <n v="20857"/>
    <x v="0"/>
    <d v="2011-11-13T13:18:00"/>
    <x v="0"/>
    <s v="North"/>
    <s v="Email"/>
    <s v="Lighting"/>
    <x v="0"/>
    <n v="1.7000000000000001E-2"/>
    <n v="17.399999999999999"/>
    <n v="1.45"/>
    <n v="0.35680000000000001"/>
    <n v="472"/>
    <n v="6452"/>
    <n v="3.23"/>
    <n v="0.366025404"/>
    <x v="4"/>
    <n v="863.11"/>
  </r>
  <r>
    <n v="20858"/>
    <x v="9"/>
    <d v="2010-03-29T17:44:00"/>
    <x v="0"/>
    <s v="North"/>
    <s v="Affiliate"/>
    <s v="General"/>
    <x v="0"/>
    <n v="1.26E-2"/>
    <n v="1.7"/>
    <n v="0.85"/>
    <n v="0.31640000000000001"/>
    <n v="194"/>
    <n v="4084"/>
    <n v="2.36"/>
    <n v="1"/>
    <x v="6"/>
    <n v="5397.13"/>
  </r>
  <r>
    <n v="20859"/>
    <x v="4"/>
    <d v="2010-12-07T13:01:00"/>
    <x v="0"/>
    <s v="North"/>
    <s v="Search"/>
    <s v="Storage"/>
    <x v="0"/>
    <n v="8.3400000000000002E-2"/>
    <n v="15.9"/>
    <n v="7.95"/>
    <n v="0.10920000000000001"/>
    <n v="426"/>
    <n v="3568"/>
    <n v="3.03"/>
    <n v="1"/>
    <x v="5"/>
    <n v="5557.25"/>
  </r>
  <r>
    <n v="20860"/>
    <x v="1"/>
    <d v="2010-10-13T12:18:00"/>
    <x v="0"/>
    <s v="North"/>
    <s v="Email"/>
    <s v="Kitchen"/>
    <x v="0"/>
    <n v="3.9800000000000002E-2"/>
    <n v="54.24"/>
    <n v="3.39"/>
    <n v="0.33600000000000002"/>
    <s v="Null"/>
    <n v="7108"/>
    <n v="4.49"/>
    <n v="-0.366025404"/>
    <x v="7"/>
    <n v="69356.679999999993"/>
  </r>
  <r>
    <n v="20861"/>
    <x v="7"/>
    <d v="2010-07-23T14:27:00"/>
    <x v="0"/>
    <s v="North"/>
    <s v="Search"/>
    <s v="Stationery"/>
    <x v="0"/>
    <n v="3.9800000000000002E-2"/>
    <n v="5.04"/>
    <n v="0.42"/>
    <n v="0.24440000000000001"/>
    <n v="310"/>
    <n v="4093"/>
    <n v="5.48"/>
    <n v="-1.3660254039999999"/>
    <x v="3"/>
    <n v="9779.43"/>
  </r>
  <r>
    <n v="20862"/>
    <x v="4"/>
    <d v="2009-12-04T13:41:00"/>
    <x v="0"/>
    <s v="North"/>
    <s v="TV"/>
    <s v="General"/>
    <x v="0"/>
    <n v="8.0600000000000005E-2"/>
    <n v="4.25"/>
    <n v="0.85"/>
    <n v="0.35439999999999999"/>
    <n v="60"/>
    <n v="390"/>
    <n v="2.76"/>
    <n v="1"/>
    <x v="1"/>
    <n v="130.69"/>
  </r>
  <r>
    <n v="20863"/>
    <x v="5"/>
    <d v="2011-09-21T15:15:00"/>
    <x v="0"/>
    <s v="North"/>
    <s v="Email"/>
    <s v="General"/>
    <x v="1"/>
    <n v="0.124"/>
    <n v="7.08"/>
    <n v="0.59"/>
    <n v="0.6"/>
    <n v="112"/>
    <n v="4459"/>
    <n v="4.24"/>
    <n v="-1"/>
    <x v="5"/>
    <n v="69.599999999999994"/>
  </r>
  <r>
    <n v="20864"/>
    <x v="6"/>
    <d v="2010-06-07T12:59:00"/>
    <x v="0"/>
    <s v="North"/>
    <s v="Social Media"/>
    <s v="General"/>
    <x v="0"/>
    <n v="5.1999999999999998E-2"/>
    <n v="8.5"/>
    <n v="0.85"/>
    <n v="0.1237"/>
    <n v="327"/>
    <n v="5616"/>
    <n v="6.31"/>
    <n v="-1"/>
    <x v="3"/>
    <n v="1061.04"/>
  </r>
  <r>
    <n v="20865"/>
    <x v="1"/>
    <d v="2011-10-20T13:24:00"/>
    <x v="0"/>
    <s v="North"/>
    <s v="Social Media"/>
    <s v="General"/>
    <x v="0"/>
    <n v="8.1900000000000001E-2"/>
    <n v="30"/>
    <n v="1.25"/>
    <n v="2.81E-2"/>
    <n v="82"/>
    <n v="927"/>
    <n v="2.13"/>
    <n v="-0.366025404"/>
    <x v="6"/>
    <n v="263570"/>
  </r>
  <r>
    <n v="20866"/>
    <x v="10"/>
    <d v="2011-04-10T13:25:00"/>
    <x v="0"/>
    <s v="North"/>
    <s v="Social Media"/>
    <s v="Storage"/>
    <x v="1"/>
    <n v="2.5000000000000001E-3"/>
    <n v="23.4"/>
    <n v="1.95"/>
    <n v="0.1714"/>
    <n v="271"/>
    <n v="11311"/>
    <n v="6.33"/>
    <n v="0.366025404"/>
    <x v="7"/>
    <n v="103.7"/>
  </r>
  <r>
    <n v="20867"/>
    <x v="6"/>
    <d v="2011-06-07T16:04:00"/>
    <x v="0"/>
    <s v="North"/>
    <s v="Search"/>
    <s v="Storage"/>
    <x v="0"/>
    <n v="1.41E-2"/>
    <n v="7.5"/>
    <n v="1.25"/>
    <n v="0.52880000000000005"/>
    <n v="179"/>
    <n v="3576"/>
    <n v="6.34"/>
    <n v="-1"/>
    <x v="2"/>
    <s v="Null"/>
  </r>
  <r>
    <n v="20868"/>
    <x v="4"/>
    <d v="2010-12-15T11:56:00"/>
    <x v="0"/>
    <s v="North"/>
    <s v="Influencer"/>
    <s v="Seasonal"/>
    <x v="0"/>
    <n v="5.8200000000000002E-2"/>
    <n v="12.6"/>
    <n v="2.1"/>
    <n v="0.13200000000000001"/>
    <n v="392"/>
    <n v="9367"/>
    <n v="5.49"/>
    <n v="1"/>
    <x v="1"/>
    <n v="5675.27"/>
  </r>
  <r>
    <n v="20869"/>
    <x v="10"/>
    <d v="2011-04-17T13:05:00"/>
    <x v="0"/>
    <s v="North"/>
    <s v="TV"/>
    <s v="General"/>
    <x v="0"/>
    <n v="6.7100000000000007E-2"/>
    <n v="2.95"/>
    <n v="2.95"/>
    <n v="0.1603"/>
    <n v="631"/>
    <n v="33952"/>
    <n v="6.55"/>
    <n v="0.366025404"/>
    <x v="4"/>
    <n v="3728.38"/>
  </r>
  <r>
    <n v="20870"/>
    <x v="0"/>
    <d v="2010-11-22T10:28:00"/>
    <x v="0"/>
    <s v="North"/>
    <s v="Search"/>
    <s v="Kitchen"/>
    <x v="1"/>
    <n v="0.1208"/>
    <n v="7.5"/>
    <n v="1.25"/>
    <n v="0.1774"/>
    <n v="243"/>
    <n v="7501"/>
    <n v="6.16"/>
    <n v="0.366025404"/>
    <x v="6"/>
    <n v="46.7"/>
  </r>
  <r>
    <n v="20871"/>
    <x v="4"/>
    <d v="2011-12-01T13:08:00"/>
    <x v="0"/>
    <s v="North"/>
    <s v="Search"/>
    <s v="General"/>
    <x v="0"/>
    <n v="4.7100000000000003E-2"/>
    <n v="1.45"/>
    <n v="1.45"/>
    <n v="0.1406"/>
    <n v="420"/>
    <n v="7032"/>
    <n v="6.3"/>
    <n v="1"/>
    <x v="3"/>
    <n v="1684.35"/>
  </r>
  <r>
    <n v="20872"/>
    <x v="1"/>
    <d v="2010-10-10T15:07:00"/>
    <x v="0"/>
    <s v="North"/>
    <s v="Search"/>
    <s v="General"/>
    <x v="0"/>
    <n v="0.1133"/>
    <n v="46.5"/>
    <n v="4.6500000000000004"/>
    <n v="0.39900000000000002"/>
    <n v="894"/>
    <n v="28597"/>
    <n v="3.58"/>
    <n v="-0.366025404"/>
    <x v="4"/>
    <n v="2665.59"/>
  </r>
  <r>
    <n v="20873"/>
    <x v="8"/>
    <d v="2011-08-23T12:21:00"/>
    <x v="0"/>
    <s v="North"/>
    <s v="Email"/>
    <s v="General"/>
    <x v="0"/>
    <n v="2.4500000000000001E-2"/>
    <n v="1272.518184"/>
    <n v="1.25"/>
    <n v="0.38"/>
    <n v="278"/>
    <n v="2684"/>
    <n v="1.67"/>
    <n v="-1.3660254039999999"/>
    <x v="5"/>
    <n v="3966.97"/>
  </r>
  <r>
    <n v="20874"/>
    <x v="0"/>
    <d v="2010-11-24T13:25:00"/>
    <x v="0"/>
    <s v="North"/>
    <s v="Email"/>
    <s v="General"/>
    <x v="0"/>
    <n v="0.15490000000000001"/>
    <n v="2.5"/>
    <n v="1.25"/>
    <n v="0.29780000000000001"/>
    <n v="89"/>
    <n v="506"/>
    <n v="3.65"/>
    <n v="0.366025404"/>
    <x v="3"/>
    <n v="3465.54"/>
  </r>
  <r>
    <n v="20875"/>
    <x v="5"/>
    <d v="2010-09-08T11:56:00"/>
    <x v="0"/>
    <s v="North"/>
    <s v="Search"/>
    <s v="General"/>
    <x v="0"/>
    <n v="4.1999999999999997E-3"/>
    <n v="6.76"/>
    <n v="1.69"/>
    <n v="0.4738"/>
    <n v="321"/>
    <n v="12873"/>
    <n v="0.74"/>
    <n v="-1"/>
    <x v="7"/>
    <n v="499.13"/>
  </r>
  <r>
    <n v="20876"/>
    <x v="8"/>
    <d v="2011-08-28T12:31:00"/>
    <x v="0"/>
    <s v="North"/>
    <s v="Social Media"/>
    <s v="General"/>
    <x v="0"/>
    <n v="1.66E-2"/>
    <n v="4.95"/>
    <n v="1.65"/>
    <n v="0.1094"/>
    <n v="99"/>
    <n v="1999"/>
    <n v="0.23"/>
    <n v="-1.3660254039999999"/>
    <x v="7"/>
    <n v="3792.08"/>
  </r>
  <r>
    <n v="20877"/>
    <x v="1"/>
    <d v="2010-10-17T12:56:00"/>
    <x v="0"/>
    <s v="North"/>
    <s v="Social Media"/>
    <s v="Storage"/>
    <x v="2"/>
    <n v="1.7600000000000001E-2"/>
    <n v="17.7"/>
    <n v="95.312501389999994"/>
    <n v="0.36380000000000001"/>
    <s v="Null"/>
    <n v="5958"/>
    <n v="1.44"/>
    <n v="-0.366025404"/>
    <x v="7"/>
    <n v="1393.44"/>
  </r>
  <r>
    <n v="20878"/>
    <x v="4"/>
    <d v="2010-12-08T15:17:00"/>
    <x v="0"/>
    <s v="North"/>
    <s v="Search"/>
    <s v="General"/>
    <x v="2"/>
    <n v="7.0000000000000001E-3"/>
    <n v="7.95"/>
    <n v="7.95"/>
    <n v="6.54E-2"/>
    <n v="64"/>
    <n v="1130"/>
    <n v="4.2699999999999996"/>
    <n v="1"/>
    <x v="5"/>
    <n v="230.94"/>
  </r>
  <r>
    <n v="20879"/>
    <x v="9"/>
    <d v="2011-03-29T12:03:00"/>
    <x v="0"/>
    <s v="North"/>
    <s v="Search"/>
    <s v="General"/>
    <x v="0"/>
    <n v="3.8100000000000002E-2"/>
    <n v="15"/>
    <n v="3.75"/>
    <n v="0.37180000000000002"/>
    <n v="27"/>
    <n v="222"/>
    <n v="6.82"/>
    <n v="1"/>
    <x v="0"/>
    <n v="2403.42"/>
  </r>
  <r>
    <n v="20880"/>
    <x v="3"/>
    <d v="2011-05-16T10:40:00"/>
    <x v="0"/>
    <s v="North"/>
    <s v="Social Media"/>
    <s v="Storage"/>
    <x v="0"/>
    <n v="9.3100000000000002E-2"/>
    <n v="5.85"/>
    <n v="1.95"/>
    <s v="Null"/>
    <n v="294"/>
    <n v="-8084"/>
    <n v="5.29"/>
    <n v="-0.366025404"/>
    <x v="5"/>
    <n v="1950.93"/>
  </r>
  <r>
    <n v="20881"/>
    <x v="5"/>
    <d v="2010-09-29T10:34:00"/>
    <x v="0"/>
    <s v="North"/>
    <s v="Influencer"/>
    <s v="Storage"/>
    <x v="2"/>
    <n v="7.4999999999999997E-3"/>
    <n v="15.3"/>
    <n v="149.04222540000001"/>
    <n v="5.8999999999999997E-2"/>
    <n v="320"/>
    <n v="11323"/>
    <n v="2.19"/>
    <n v="-1"/>
    <x v="1"/>
    <n v="808.31"/>
  </r>
  <r>
    <n v="20882"/>
    <x v="6"/>
    <d v="2011-06-07T09:51:00"/>
    <x v="0"/>
    <s v="North"/>
    <s v="Influencer"/>
    <s v="Stationery"/>
    <x v="0"/>
    <n v="3.2000000000000001E-2"/>
    <n v="5.04"/>
    <n v="0.42"/>
    <n v="0.30880000000000002"/>
    <n v="215"/>
    <n v="8618"/>
    <n v="4.99"/>
    <n v="-1"/>
    <x v="6"/>
    <n v="8868.7900000000009"/>
  </r>
  <r>
    <n v="20883"/>
    <x v="3"/>
    <d v="2011-05-26T14:01:00"/>
    <x v="0"/>
    <s v="North"/>
    <s v="Influencer"/>
    <s v="General"/>
    <x v="0"/>
    <n v="8.3000000000000001E-3"/>
    <n v="2.4900000000000002"/>
    <n v="0.83"/>
    <n v="0.2324"/>
    <n v="175"/>
    <n v="7223"/>
    <n v="0.86"/>
    <n v="-0.366025404"/>
    <x v="2"/>
    <n v="2504.23"/>
  </r>
  <r>
    <n v="20884"/>
    <x v="4"/>
    <d v="2009-12-08T12:54:00"/>
    <x v="0"/>
    <s v="North"/>
    <s v="Social Media"/>
    <s v="General"/>
    <x v="0"/>
    <n v="6.7900000000000002E-2"/>
    <n v="6.3"/>
    <n v="2.1"/>
    <n v="3.8300000000000001E-2"/>
    <n v="486"/>
    <n v="8100"/>
    <n v="7.55"/>
    <n v="1"/>
    <x v="4"/>
    <n v="85.62"/>
  </r>
  <r>
    <n v="20885"/>
    <x v="7"/>
    <d v="2010-07-02T10:23:00"/>
    <x v="0"/>
    <s v="North"/>
    <s v="Influencer"/>
    <s v="Seasonal"/>
    <x v="0"/>
    <n v="5.5100000000000003E-2"/>
    <n v="19.8"/>
    <n v="1.65"/>
    <n v="0.33"/>
    <n v="886"/>
    <n v="15011"/>
    <n v="3.29"/>
    <n v="-1.3660254039999999"/>
    <x v="4"/>
    <n v="3596.96"/>
  </r>
  <r>
    <n v="20886"/>
    <x v="1"/>
    <d v="2010-10-28T14:51:00"/>
    <x v="0"/>
    <s v="North"/>
    <s v="Influencer"/>
    <s v="General"/>
    <x v="0"/>
    <n v="6.7000000000000004E-2"/>
    <n v="30"/>
    <n v="1.25"/>
    <n v="0.1963"/>
    <n v="105"/>
    <n v="4103"/>
    <n v="7.13"/>
    <n v="-0.366025404"/>
    <x v="2"/>
    <n v="9498.15"/>
  </r>
  <r>
    <n v="20887"/>
    <x v="2"/>
    <d v="2011-02-22T11:43:00"/>
    <x v="0"/>
    <s v="North"/>
    <s v="TV"/>
    <s v="Seasonal"/>
    <x v="2"/>
    <n v="2.3E-2"/>
    <n v="15"/>
    <n v="1.25"/>
    <n v="0.21540000000000001"/>
    <n v="601"/>
    <n v="10617"/>
    <n v="1.68"/>
    <n v="1.3660254039999999"/>
    <x v="7"/>
    <n v="160.80000000000001"/>
  </r>
  <r>
    <n v="20888"/>
    <x v="8"/>
    <d v="2010-08-20T13:41:00"/>
    <x v="0"/>
    <s v="North"/>
    <s v="Search"/>
    <s v="Stationery"/>
    <x v="0"/>
    <n v="7.1999999999999995E-2"/>
    <n v="13.68"/>
    <n v="0.38"/>
    <n v="5.6500000000000002E-2"/>
    <n v="130"/>
    <n v="2151"/>
    <n v="3.53"/>
    <n v="-1.3660254039999999"/>
    <x v="3"/>
    <s v="Null"/>
  </r>
  <r>
    <n v="20889"/>
    <x v="4"/>
    <d v="2009-12-06T12:07:00"/>
    <x v="0"/>
    <s v="North"/>
    <s v="Search"/>
    <s v="General"/>
    <x v="0"/>
    <n v="0.16139999999999999"/>
    <n v="2.5"/>
    <n v="1.25"/>
    <n v="5.5E-2"/>
    <n v="306"/>
    <n v="3660"/>
    <n v="6.63"/>
    <n v="1"/>
    <x v="6"/>
    <n v="247.87"/>
  </r>
  <r>
    <n v="20890"/>
    <x v="8"/>
    <d v="2010-08-13T11:59:00"/>
    <x v="0"/>
    <s v="North"/>
    <s v="TV"/>
    <s v="General"/>
    <x v="0"/>
    <n v="1.21E-2"/>
    <n v="22.5"/>
    <n v="1.25"/>
    <n v="0.14610000000000001"/>
    <n v="255"/>
    <n v="6592"/>
    <n v="6.31"/>
    <n v="-1.3660254039999999"/>
    <x v="7"/>
    <n v="103.18"/>
  </r>
  <r>
    <n v="20891"/>
    <x v="3"/>
    <d v="2011-05-04T11:00:00"/>
    <x v="0"/>
    <s v="North"/>
    <s v="Social Media"/>
    <s v="General"/>
    <x v="0"/>
    <n v="3.3599999999999998E-2"/>
    <n v="46.8"/>
    <n v="1.95"/>
    <n v="0.2266"/>
    <n v="29"/>
    <n v="1219"/>
    <n v="7.97"/>
    <n v="-0.366025404"/>
    <x v="5"/>
    <n v="63879.58"/>
  </r>
  <r>
    <n v="20892"/>
    <x v="0"/>
    <d v="2011-11-28T13:13:00"/>
    <x v="0"/>
    <s v="North"/>
    <s v="Search"/>
    <s v="General"/>
    <x v="0"/>
    <n v="5.2699999999999997E-2"/>
    <n v="0.21"/>
    <n v="0.21"/>
    <n v="0.31419999999999998"/>
    <n v="104"/>
    <n v="2027"/>
    <n v="4.7699999999999996"/>
    <n v="0.366025404"/>
    <x v="7"/>
    <n v="2147.5300000000002"/>
  </r>
  <r>
    <n v="20893"/>
    <x v="5"/>
    <d v="2010-09-29T10:14:00"/>
    <x v="0"/>
    <s v="North"/>
    <s v="Social Media"/>
    <s v="General"/>
    <x v="0"/>
    <n v="0.09"/>
    <n v="19.8"/>
    <n v="1.65"/>
    <n v="3.8300000000000001E-2"/>
    <n v="213"/>
    <n v="3546"/>
    <n v="1.37"/>
    <n v="-1"/>
    <x v="4"/>
    <s v="Null"/>
  </r>
  <r>
    <n v="20894"/>
    <x v="6"/>
    <d v="2011-06-14T12:31:00"/>
    <x v="0"/>
    <s v="North"/>
    <s v="Email"/>
    <s v="General"/>
    <x v="0"/>
    <n v="2.4E-2"/>
    <n v="14.85"/>
    <n v="4.95"/>
    <n v="0.1613"/>
    <n v="1137"/>
    <n v="21600"/>
    <n v="6.48"/>
    <n v="-1"/>
    <x v="4"/>
    <n v="9260.6"/>
  </r>
  <r>
    <n v="20895"/>
    <x v="8"/>
    <d v="2011-08-02T10:34:00"/>
    <x v="3"/>
    <s v="East"/>
    <s v="Email"/>
    <s v="General"/>
    <x v="2"/>
    <n v="5.6899999999999999E-2"/>
    <n v="31.9"/>
    <n v="15.95"/>
    <n v="0.30470000000000003"/>
    <n v="44"/>
    <n v="1320"/>
    <n v="4.16"/>
    <n v="-1.3660254039999999"/>
    <x v="1"/>
    <n v="1904.65"/>
  </r>
  <r>
    <n v="20896"/>
    <x v="9"/>
    <d v="2010-03-10T14:52:00"/>
    <x v="0"/>
    <s v="North"/>
    <s v="Influencer"/>
    <s v="Stationery"/>
    <x v="0"/>
    <n v="0.1384"/>
    <n v="54"/>
    <n v="18"/>
    <n v="0.37069999999999997"/>
    <n v="405"/>
    <n v="7515"/>
    <n v="2.4900000000000002"/>
    <n v="1"/>
    <x v="4"/>
    <n v="5357.46"/>
  </r>
  <r>
    <n v="20897"/>
    <x v="0"/>
    <d v="2010-11-04T11:59:00"/>
    <x v="0"/>
    <s v="North"/>
    <s v="Social Media"/>
    <s v="Stationery"/>
    <x v="0"/>
    <n v="0.13669999999999999"/>
    <n v="5.04"/>
    <n v="0.42"/>
    <n v="0.28000000000000003"/>
    <n v="270"/>
    <n v="2531"/>
    <n v="1.37"/>
    <n v="0.366025404"/>
    <x v="1"/>
    <n v="412.83"/>
  </r>
  <r>
    <n v="20898"/>
    <x v="1"/>
    <d v="2010-10-17T15:37:00"/>
    <x v="0"/>
    <s v="North"/>
    <s v="Email"/>
    <s v="Stationery"/>
    <x v="0"/>
    <n v="9.1600000000000001E-2"/>
    <n v="10.5"/>
    <n v="0.42"/>
    <n v="0.22969999999999999"/>
    <n v="301"/>
    <n v="7160"/>
    <n v="4.6500000000000004"/>
    <n v="-0.366025404"/>
    <x v="5"/>
    <n v="1000.32"/>
  </r>
  <r>
    <n v="20899"/>
    <x v="1"/>
    <d v="2010-10-11T14:25:00"/>
    <x v="0"/>
    <s v="North"/>
    <s v="Affiliate"/>
    <s v="Storage"/>
    <x v="0"/>
    <n v="1.7000000000000001E-2"/>
    <n v="1.65"/>
    <n v="0.55000000000000004"/>
    <n v="0.15490000000000001"/>
    <n v="1115"/>
    <n v="33486"/>
    <n v="4.0199999999999996"/>
    <n v="-0.366025404"/>
    <x v="0"/>
    <n v="3589.09"/>
  </r>
  <r>
    <n v="20900"/>
    <x v="6"/>
    <d v="2010-06-17T09:56:00"/>
    <x v="0"/>
    <s v="North"/>
    <s v="Social Media"/>
    <s v="Storage"/>
    <x v="0"/>
    <n v="0.16880000000000001"/>
    <n v="14.75"/>
    <n v="2.95"/>
    <n v="0.1799"/>
    <n v="396"/>
    <n v="5751"/>
    <n v="4.08"/>
    <n v="-1"/>
    <x v="3"/>
    <n v="2397.85"/>
  </r>
  <r>
    <n v="20901"/>
    <x v="5"/>
    <d v="2011-09-05T14:57:00"/>
    <x v="0"/>
    <s v="North"/>
    <s v="Influencer"/>
    <s v="Stationery"/>
    <x v="0"/>
    <n v="1.89E-2"/>
    <n v="20.399999999999999"/>
    <n v="0.85"/>
    <n v="0.2772"/>
    <n v="578"/>
    <n v="18348"/>
    <n v="3.89"/>
    <n v="-1"/>
    <x v="4"/>
    <n v="13508.9"/>
  </r>
  <r>
    <n v="20902"/>
    <x v="11"/>
    <d v="2011-01-16T11:08:00"/>
    <x v="0"/>
    <s v="North"/>
    <s v="Search"/>
    <s v="General"/>
    <x v="0"/>
    <n v="0.25069999999999998"/>
    <n v="8.5"/>
    <n v="8.5"/>
    <n v="0.49990000000000001"/>
    <n v="265"/>
    <n v="8868"/>
    <n v="0.73"/>
    <n v="1.3660254039999999"/>
    <x v="3"/>
    <n v="965.47"/>
  </r>
  <r>
    <n v="20903"/>
    <x v="10"/>
    <d v="2010-04-20T12:46:00"/>
    <x v="0"/>
    <s v="North"/>
    <s v="Email"/>
    <s v="General"/>
    <x v="0"/>
    <n v="0.02"/>
    <n v="5.04"/>
    <n v="0.42"/>
    <n v="0.2243"/>
    <n v="14"/>
    <n v="364"/>
    <n v="2.39"/>
    <n v="0.366025404"/>
    <x v="5"/>
    <n v="10742.55"/>
  </r>
  <r>
    <n v="20904"/>
    <x v="0"/>
    <d v="2011-11-25T10:58:00"/>
    <x v="0"/>
    <s v="North"/>
    <s v="Affiliate"/>
    <s v="Stationery"/>
    <x v="0"/>
    <n v="5.7500000000000002E-2"/>
    <n v="8.4"/>
    <n v="0.42"/>
    <n v="0.12189999999999999"/>
    <n v="90"/>
    <n v="1032"/>
    <n v="5.66"/>
    <n v="0.366025404"/>
    <x v="7"/>
    <n v="13202.5"/>
  </r>
  <r>
    <n v="20905"/>
    <x v="5"/>
    <d v="2011-09-26T12:23:00"/>
    <x v="0"/>
    <s v="North"/>
    <s v="Email"/>
    <s v="Seasonal"/>
    <x v="2"/>
    <n v="1.7899999999999999E-2"/>
    <n v="10.199999999999999"/>
    <n v="0.85"/>
    <s v="Null"/>
    <n v="481"/>
    <n v="18543"/>
    <n v="3.59"/>
    <n v="-1"/>
    <x v="7"/>
    <n v="411.24"/>
  </r>
  <r>
    <n v="20906"/>
    <x v="1"/>
    <d v="2010-10-05T11:32:00"/>
    <x v="0"/>
    <s v="North"/>
    <s v="Search"/>
    <s v="General"/>
    <x v="0"/>
    <n v="0.2225"/>
    <n v="11.9"/>
    <n v="5.95"/>
    <n v="7.3700000000000002E-2"/>
    <n v="156"/>
    <n v="3093"/>
    <n v="6.45"/>
    <n v="-0.366025404"/>
    <x v="1"/>
    <n v="937.35"/>
  </r>
  <r>
    <n v="20907"/>
    <x v="9"/>
    <d v="2010-03-04T00:00:00"/>
    <x v="0"/>
    <s v="North"/>
    <s v="Search"/>
    <s v="Storage"/>
    <x v="0"/>
    <n v="5.0799999999999998E-2"/>
    <n v="15"/>
    <n v="1.25"/>
    <n v="0.6"/>
    <n v="689"/>
    <n v="6222"/>
    <n v="4.93"/>
    <n v="1"/>
    <x v="7"/>
    <n v="329.62"/>
  </r>
  <r>
    <n v="20908"/>
    <x v="4"/>
    <d v="2010-12-16T13:02:00"/>
    <x v="0"/>
    <s v="North"/>
    <s v="Social Media"/>
    <s v="Lighting"/>
    <x v="0"/>
    <n v="2.58E-2"/>
    <n v="30"/>
    <n v="3.75"/>
    <n v="4.87E-2"/>
    <n v="49"/>
    <n v="744"/>
    <n v="3.54"/>
    <n v="1"/>
    <x v="6"/>
    <n v="2550.66"/>
  </r>
  <r>
    <n v="20909"/>
    <x v="6"/>
    <d v="2011-06-08T08:12:00"/>
    <x v="0"/>
    <s v="North"/>
    <s v="Social Media"/>
    <s v="Storage"/>
    <x v="0"/>
    <n v="4.6899999999999997E-2"/>
    <n v="81.599999999999994"/>
    <n v="2.5499999999999998"/>
    <n v="0.1404"/>
    <n v="1490"/>
    <n v="26310"/>
    <n v="2.4900000000000002"/>
    <n v="-1"/>
    <x v="3"/>
    <n v="19275.68"/>
  </r>
  <r>
    <n v="20910"/>
    <x v="1"/>
    <d v="2011-10-02T13:26:00"/>
    <x v="0"/>
    <s v="North"/>
    <s v="Email"/>
    <s v="Storage"/>
    <x v="0"/>
    <n v="4.3499999999999997E-2"/>
    <n v="0.85"/>
    <n v="0.85"/>
    <n v="0.19239999999999999"/>
    <n v="246"/>
    <n v="9078"/>
    <n v="6.45"/>
    <n v="-0.366025404"/>
    <x v="6"/>
    <n v="2621.0700000000002"/>
  </r>
  <r>
    <n v="20911"/>
    <x v="5"/>
    <d v="2010-09-24T12:31:00"/>
    <x v="0"/>
    <s v="North"/>
    <s v="Social Media"/>
    <s v="General"/>
    <x v="0"/>
    <n v="1.84E-2"/>
    <n v="15.6"/>
    <n v="0.65"/>
    <n v="0.25729999999999997"/>
    <n v="460"/>
    <n v="10595"/>
    <n v="6.37"/>
    <n v="-1"/>
    <x v="0"/>
    <n v="3620.67"/>
  </r>
  <r>
    <n v="20912"/>
    <x v="6"/>
    <d v="2010-06-11T13:28:00"/>
    <x v="3"/>
    <s v="East"/>
    <s v="Affiliate"/>
    <s v="General"/>
    <x v="0"/>
    <n v="1.1299999999999999E-2"/>
    <n v="88.8"/>
    <n v="1.85"/>
    <n v="0.1159"/>
    <n v="553"/>
    <n v="12878"/>
    <n v="4.26"/>
    <n v="-1"/>
    <x v="4"/>
    <n v="459.6"/>
  </r>
  <r>
    <n v="20913"/>
    <x v="1"/>
    <d v="2010-10-10T14:30:00"/>
    <x v="0"/>
    <s v="North"/>
    <s v="Search"/>
    <s v="Seasonal"/>
    <x v="0"/>
    <n v="8.8000000000000005E-3"/>
    <n v="2.5"/>
    <n v="1.25"/>
    <n v="0.45800000000000002"/>
    <n v="391"/>
    <n v="10365"/>
    <n v="3.76"/>
    <n v="-0.366025404"/>
    <x v="1"/>
    <n v="504.63"/>
  </r>
  <r>
    <n v="20914"/>
    <x v="0"/>
    <d v="2011-11-06T14:29:00"/>
    <x v="0"/>
    <s v="North"/>
    <s v="Influencer"/>
    <s v="Kitchen"/>
    <x v="2"/>
    <s v="Null"/>
    <n v="3.75"/>
    <n v="1.25"/>
    <n v="0.21790000000000001"/>
    <n v="21"/>
    <n v="643"/>
    <n v="3.55"/>
    <n v="0.366025404"/>
    <x v="3"/>
    <n v="883.79"/>
  </r>
  <r>
    <n v="20915"/>
    <x v="7"/>
    <d v="2010-07-08T20:00:00"/>
    <x v="0"/>
    <s v="North"/>
    <s v="TV"/>
    <s v="Storage"/>
    <x v="0"/>
    <n v="5.4600000000000003E-2"/>
    <n v="1821.6367459999999"/>
    <n v="0.85"/>
    <n v="0.47"/>
    <n v="524"/>
    <n v="5275"/>
    <n v="3.52"/>
    <n v="-1.3660254039999999"/>
    <x v="5"/>
    <n v="1265.8599999999999"/>
  </r>
  <r>
    <n v="20916"/>
    <x v="5"/>
    <d v="2011-09-14T11:55:00"/>
    <x v="0"/>
    <s v="North"/>
    <s v="Search"/>
    <s v="Kitchen"/>
    <x v="0"/>
    <n v="2.0400000000000001E-2"/>
    <n v="19.8"/>
    <n v="1.65"/>
    <n v="0.14940000000000001"/>
    <n v="224"/>
    <n v="6131"/>
    <n v="1.43"/>
    <n v="-1"/>
    <x v="3"/>
    <n v="23876.36"/>
  </r>
  <r>
    <n v="20917"/>
    <x v="3"/>
    <d v="2011-05-19T09:23:00"/>
    <x v="0"/>
    <s v="North"/>
    <s v="Influencer"/>
    <s v="Kitchen"/>
    <x v="0"/>
    <n v="0.1077"/>
    <n v="19.8"/>
    <n v="1.65"/>
    <n v="0.3871"/>
    <n v="195"/>
    <n v="11142"/>
    <n v="6.4"/>
    <n v="-0.366025404"/>
    <x v="7"/>
    <n v="16972.52"/>
  </r>
  <r>
    <n v="20918"/>
    <x v="0"/>
    <d v="2011-11-11T15:08:00"/>
    <x v="0"/>
    <s v="North"/>
    <s v="Influencer"/>
    <s v="Seasonal"/>
    <x v="2"/>
    <n v="3.32E-2"/>
    <n v="2.5"/>
    <n v="1.25"/>
    <n v="8.0399999999999999E-2"/>
    <n v="387"/>
    <n v="6451"/>
    <n v="1"/>
    <n v="0.366025404"/>
    <x v="5"/>
    <n v="263.89"/>
  </r>
  <r>
    <n v="20919"/>
    <x v="1"/>
    <d v="2010-10-14T16:14:00"/>
    <x v="0"/>
    <s v="North"/>
    <s v="Influencer"/>
    <s v="General"/>
    <x v="2"/>
    <n v="8.1900000000000001E-2"/>
    <n v="1.25"/>
    <n v="1.25"/>
    <n v="0.26640000000000003"/>
    <n v="122"/>
    <n v="1844"/>
    <n v="3.88"/>
    <n v="-0.366025404"/>
    <x v="1"/>
    <n v="318.64999999999998"/>
  </r>
  <r>
    <n v="20920"/>
    <x v="8"/>
    <d v="2011-08-09T13:22:00"/>
    <x v="0"/>
    <s v="North"/>
    <s v="Social Media"/>
    <s v="Stationery"/>
    <x v="0"/>
    <n v="2.5999999999999999E-3"/>
    <n v="2.9"/>
    <n v="1.45"/>
    <n v="0.28370000000000001"/>
    <n v="170"/>
    <n v="5999"/>
    <n v="2.1"/>
    <n v="-1.3660254039999999"/>
    <x v="6"/>
    <n v="3070.04"/>
  </r>
  <r>
    <n v="20921"/>
    <x v="6"/>
    <d v="2010-06-30T11:57:00"/>
    <x v="0"/>
    <s v="North"/>
    <s v="Search"/>
    <s v="General"/>
    <x v="2"/>
    <n v="2.5700000000000001E-2"/>
    <n v="7.8"/>
    <n v="0.65"/>
    <n v="0.1043"/>
    <n v="140"/>
    <n v="3840"/>
    <n v="3.18"/>
    <n v="-1"/>
    <x v="2"/>
    <n v="261.89999999999998"/>
  </r>
  <r>
    <n v="20922"/>
    <x v="5"/>
    <d v="2010-09-19T12:40:00"/>
    <x v="0"/>
    <s v="North"/>
    <s v="Email"/>
    <s v="General"/>
    <x v="0"/>
    <n v="9.4000000000000004E-3"/>
    <n v="35.4"/>
    <n v="2.95"/>
    <n v="0.17299999999999999"/>
    <n v="631"/>
    <n v="20948"/>
    <n v="3.23"/>
    <n v="-1"/>
    <x v="4"/>
    <n v="1144.76"/>
  </r>
  <r>
    <n v="20923"/>
    <x v="8"/>
    <d v="2011-08-24T15:12:00"/>
    <x v="0"/>
    <s v="North"/>
    <s v="Email"/>
    <s v="General"/>
    <x v="2"/>
    <n v="8.3799999999999999E-2"/>
    <n v="10.199999999999999"/>
    <n v="0.85"/>
    <n v="0.6"/>
    <n v="225"/>
    <n v="1770"/>
    <n v="4.6399999999999997"/>
    <n v="-1.3660254039999999"/>
    <x v="7"/>
    <n v="1402.98"/>
  </r>
  <r>
    <n v="20924"/>
    <x v="6"/>
    <d v="2011-06-06T11:59:00"/>
    <x v="0"/>
    <s v="North"/>
    <s v="Search"/>
    <s v="General"/>
    <x v="0"/>
    <n v="8.5900000000000004E-2"/>
    <n v="53.55"/>
    <n v="5.95"/>
    <n v="0.48409999999999997"/>
    <n v="682"/>
    <n v="33861"/>
    <n v="3.96"/>
    <n v="-1"/>
    <x v="7"/>
    <n v="8349.31"/>
  </r>
  <r>
    <n v="20925"/>
    <x v="5"/>
    <d v="2010-09-12T13:44:00"/>
    <x v="0"/>
    <s v="North"/>
    <s v="Social Media"/>
    <s v="General"/>
    <x v="0"/>
    <n v="2.0899999999999998E-2"/>
    <n v="5.5"/>
    <n v="0.55000000000000004"/>
    <n v="0.3417"/>
    <n v="443"/>
    <n v="12785"/>
    <n v="7.35"/>
    <n v="-1"/>
    <x v="0"/>
    <n v="663.21"/>
  </r>
  <r>
    <n v="20926"/>
    <x v="1"/>
    <d v="2010-10-18T17:05:00"/>
    <x v="0"/>
    <s v="North"/>
    <s v="Search"/>
    <s v="Storage"/>
    <x v="1"/>
    <n v="9.2600000000000002E-2"/>
    <n v="2.75"/>
    <n v="0.55000000000000004"/>
    <n v="9.9599999999999994E-2"/>
    <n v="570"/>
    <n v="7581"/>
    <n v="1.87"/>
    <n v="-0.366025404"/>
    <x v="0"/>
    <n v="18.75"/>
  </r>
  <r>
    <n v="20927"/>
    <x v="1"/>
    <d v="2010-10-19T00:00:00"/>
    <x v="0"/>
    <s v="North"/>
    <s v="Social Media"/>
    <s v="General"/>
    <x v="2"/>
    <n v="4.6300000000000001E-2"/>
    <n v="3.3"/>
    <n v="1.65"/>
    <n v="0.2213"/>
    <n v="227"/>
    <n v="6141"/>
    <n v="7.62"/>
    <n v="-0.366025404"/>
    <x v="5"/>
    <n v="669.37"/>
  </r>
  <r>
    <n v="20928"/>
    <x v="4"/>
    <d v="2010-12-06T12:06:00"/>
    <x v="0"/>
    <s v="North"/>
    <s v="Email"/>
    <s v="General"/>
    <x v="0"/>
    <n v="1.9E-3"/>
    <n v="33.75"/>
    <n v="3.75"/>
    <n v="0.43149999999999999"/>
    <n v="473"/>
    <n v="7814"/>
    <n v="0.6"/>
    <n v="1"/>
    <x v="3"/>
    <n v="2284.0300000000002"/>
  </r>
  <r>
    <n v="20929"/>
    <x v="7"/>
    <d v="2011-07-31T00:00:00"/>
    <x v="0"/>
    <s v="North"/>
    <s v="Affiliate"/>
    <s v="Storage"/>
    <x v="0"/>
    <n v="3.4000000000000002E-2"/>
    <n v="16.5"/>
    <n v="1.65"/>
    <n v="0.36180000000000001"/>
    <n v="664"/>
    <n v="17721"/>
    <n v="2.5299999999999998"/>
    <n v="-1.3660254039999999"/>
    <x v="3"/>
    <n v="3516.97"/>
  </r>
  <r>
    <n v="20930"/>
    <x v="10"/>
    <d v="2011-04-19T08:17:00"/>
    <x v="0"/>
    <s v="North"/>
    <s v="Affiliate"/>
    <s v="General"/>
    <x v="2"/>
    <n v="1.95E-2"/>
    <n v="19.920000000000002"/>
    <n v="0.83"/>
    <n v="0.2162"/>
    <n v="303"/>
    <n v="5752"/>
    <n v="3.39"/>
    <n v="0.366025404"/>
    <x v="7"/>
    <n v="691.2"/>
  </r>
  <r>
    <n v="20931"/>
    <x v="0"/>
    <d v="2010-11-30T12:28:00"/>
    <x v="0"/>
    <s v="North"/>
    <s v="Search"/>
    <s v="Stationery"/>
    <x v="0"/>
    <n v="0.21590000000000001"/>
    <n v="6.95"/>
    <n v="143.31410109999999"/>
    <n v="0.21729999999999999"/>
    <n v="186"/>
    <n v="1928"/>
    <n v="3.28"/>
    <n v="0.366025404"/>
    <x v="0"/>
    <n v="180.31"/>
  </r>
  <r>
    <n v="20932"/>
    <x v="5"/>
    <d v="2011-09-21T14:50:00"/>
    <x v="0"/>
    <s v="North"/>
    <s v="Email"/>
    <s v="General"/>
    <x v="0"/>
    <n v="0.1646"/>
    <n v="12.75"/>
    <n v="12.75"/>
    <n v="7.9399999999999998E-2"/>
    <n v="1314"/>
    <n v="16193"/>
    <n v="5.1100000000000003"/>
    <n v="-1"/>
    <x v="4"/>
    <n v="474.12"/>
  </r>
  <r>
    <n v="20933"/>
    <x v="10"/>
    <d v="2011-04-15T13:16:00"/>
    <x v="0"/>
    <s v="North"/>
    <s v="Email"/>
    <s v="Storage"/>
    <x v="0"/>
    <n v="6.5699999999999995E-2"/>
    <n v="20.8"/>
    <n v="2.08"/>
    <n v="7.85E-2"/>
    <n v="978"/>
    <n v="65324"/>
    <n v="3.24"/>
    <n v="0.366025404"/>
    <x v="4"/>
    <n v="1290.57"/>
  </r>
  <r>
    <n v="20934"/>
    <x v="5"/>
    <d v="2011-09-30T11:18:00"/>
    <x v="0"/>
    <s v="North"/>
    <s v="Influencer"/>
    <s v="General"/>
    <x v="0"/>
    <n v="7.4999999999999997E-2"/>
    <n v="20.399999999999999"/>
    <n v="0.85"/>
    <n v="0.39"/>
    <n v="38"/>
    <n v="460"/>
    <n v="1.97"/>
    <n v="-1"/>
    <x v="3"/>
    <n v="2130.92"/>
  </r>
  <r>
    <n v="20935"/>
    <x v="0"/>
    <d v="2010-11-25T13:36:00"/>
    <x v="0"/>
    <s v="North"/>
    <s v="TV"/>
    <s v="General"/>
    <x v="0"/>
    <n v="0.09"/>
    <n v="0.42"/>
    <n v="0.21"/>
    <n v="0.24490000000000001"/>
    <n v="124"/>
    <n v="2134"/>
    <n v="1.93"/>
    <n v="0.366025404"/>
    <x v="2"/>
    <n v="57.34"/>
  </r>
  <r>
    <n v="20936"/>
    <x v="11"/>
    <d v="2011-01-25T12:39:00"/>
    <x v="0"/>
    <s v="North"/>
    <s v="Social Media"/>
    <s v="General"/>
    <x v="0"/>
    <n v="4.4999999999999998E-2"/>
    <n v="9.9499999999999993"/>
    <n v="9.9499999999999993"/>
    <n v="0.1234"/>
    <n v="197"/>
    <n v="3747"/>
    <n v="1.18"/>
    <n v="1.3660254039999999"/>
    <x v="6"/>
    <n v="2816.64"/>
  </r>
  <r>
    <n v="20937"/>
    <x v="0"/>
    <d v="2011-11-11T12:52:00"/>
    <x v="0"/>
    <s v="North"/>
    <s v="Affiliate"/>
    <s v="General"/>
    <x v="0"/>
    <n v="0.03"/>
    <n v="10.08"/>
    <n v="0.42"/>
    <n v="0.22020000000000001"/>
    <n v="131"/>
    <n v="2565"/>
    <n v="1.89"/>
    <n v="0.366025404"/>
    <x v="1"/>
    <s v="Null"/>
  </r>
  <r>
    <n v="20938"/>
    <x v="9"/>
    <d v="2010-03-23T13:52:00"/>
    <x v="0"/>
    <s v="North"/>
    <s v="Email"/>
    <s v="General"/>
    <x v="0"/>
    <n v="0.104"/>
    <n v="51"/>
    <n v="12.75"/>
    <n v="0.34239999999999998"/>
    <n v="251"/>
    <n v="4438"/>
    <n v="5.67"/>
    <n v="1"/>
    <x v="7"/>
    <n v="536.37"/>
  </r>
  <r>
    <n v="20939"/>
    <x v="11"/>
    <d v="2011-01-25T13:35:00"/>
    <x v="0"/>
    <s v="North"/>
    <s v="Email"/>
    <s v="General"/>
    <x v="0"/>
    <n v="8.3000000000000001E-3"/>
    <n v="5"/>
    <n v="1.25"/>
    <n v="7.4200000000000002E-2"/>
    <n v="218"/>
    <n v="802"/>
    <n v="6.68"/>
    <n v="1.3660254039999999"/>
    <x v="1"/>
    <n v="1888.92"/>
  </r>
  <r>
    <n v="20940"/>
    <x v="1"/>
    <d v="2011-10-19T11:52:00"/>
    <x v="0"/>
    <s v="North"/>
    <s v="Search"/>
    <s v="General"/>
    <x v="0"/>
    <n v="6.5299999999999997E-2"/>
    <n v="19.8"/>
    <n v="4.95"/>
    <n v="0.2964"/>
    <n v="717"/>
    <n v="41119"/>
    <n v="4.3899999999999997"/>
    <n v="-0.366025404"/>
    <x v="0"/>
    <n v="1132.3699999999999"/>
  </r>
  <r>
    <n v="20941"/>
    <x v="4"/>
    <d v="2010-12-02T11:45:00"/>
    <x v="0"/>
    <s v="North"/>
    <s v="Search"/>
    <s v="General"/>
    <x v="0"/>
    <n v="5.2400000000000002E-2"/>
    <n v="15.3"/>
    <n v="2.5499999999999998"/>
    <s v="Null"/>
    <n v="329"/>
    <n v="8409"/>
    <n v="5.52"/>
    <n v="1"/>
    <x v="1"/>
    <n v="1451.89"/>
  </r>
  <r>
    <n v="20942"/>
    <x v="11"/>
    <d v="2011-01-25T12:31:00"/>
    <x v="0"/>
    <s v="North"/>
    <s v="Social Media"/>
    <s v="General"/>
    <x v="0"/>
    <n v="9.1999999999999998E-2"/>
    <n v="9.75"/>
    <n v="1.95"/>
    <n v="1.06E-2"/>
    <n v="472"/>
    <n v="12311"/>
    <n v="8.8699999999999992"/>
    <n v="1.3660254039999999"/>
    <x v="5"/>
    <n v="33289.769999999997"/>
  </r>
  <r>
    <n v="20943"/>
    <x v="8"/>
    <d v="2010-08-15T14:01:00"/>
    <x v="0"/>
    <s v="North"/>
    <s v="TV"/>
    <s v="Seasonal"/>
    <x v="0"/>
    <n v="1.4999999999999999E-2"/>
    <n v="30.24"/>
    <n v="0.42"/>
    <n v="0.1424"/>
    <n v="361"/>
    <n v="11020"/>
    <n v="3.37"/>
    <n v="-1.3660254039999999"/>
    <x v="2"/>
    <n v="3365.88"/>
  </r>
  <r>
    <n v="20944"/>
    <x v="0"/>
    <d v="2011-11-23T10:21:00"/>
    <x v="0"/>
    <s v="North"/>
    <s v="Search"/>
    <s v="General"/>
    <x v="0"/>
    <n v="1.6400000000000001E-2"/>
    <n v="19.8"/>
    <n v="1.65"/>
    <n v="0.33169999999999999"/>
    <n v="507"/>
    <n v="13076"/>
    <n v="3.7"/>
    <n v="0.366025404"/>
    <x v="1"/>
    <n v="4408.53"/>
  </r>
  <r>
    <n v="20945"/>
    <x v="2"/>
    <d v="2011-02-18T13:26:00"/>
    <x v="0"/>
    <s v="North"/>
    <s v="TV"/>
    <s v="General"/>
    <x v="0"/>
    <n v="2.5000000000000001E-3"/>
    <n v="6.7"/>
    <n v="3.35"/>
    <n v="4.3400000000000001E-2"/>
    <n v="155"/>
    <n v="2318"/>
    <n v="5.9"/>
    <n v="1.3660254039999999"/>
    <x v="7"/>
    <n v="1107.81"/>
  </r>
  <r>
    <n v="20946"/>
    <x v="10"/>
    <d v="2010-04-07T13:54:00"/>
    <x v="0"/>
    <s v="North"/>
    <s v="TV"/>
    <s v="Storage"/>
    <x v="0"/>
    <n v="8.6300000000000002E-2"/>
    <n v="11.4"/>
    <n v="0.95"/>
    <n v="6.1100000000000002E-2"/>
    <n v="463"/>
    <n v="10746"/>
    <s v="Null"/>
    <n v="0.366025404"/>
    <x v="2"/>
    <n v="1588.28"/>
  </r>
  <r>
    <n v="20947"/>
    <x v="10"/>
    <d v="2011-04-14T00:00:00"/>
    <x v="0"/>
    <s v="North"/>
    <s v="Search"/>
    <s v="Seasonal"/>
    <x v="0"/>
    <n v="5.9400000000000001E-2"/>
    <n v="106.2"/>
    <n v="2.95"/>
    <n v="0.3644"/>
    <n v="134"/>
    <n v="3203"/>
    <n v="2.84"/>
    <n v="0.366025404"/>
    <x v="5"/>
    <n v="10114.68"/>
  </r>
  <r>
    <n v="20948"/>
    <x v="9"/>
    <d v="2010-03-15T11:39:00"/>
    <x v="0"/>
    <s v="North"/>
    <s v="Email"/>
    <s v="Stationery"/>
    <x v="0"/>
    <n v="6.13E-2"/>
    <n v="15"/>
    <n v="1.25"/>
    <n v="0.25109999999999999"/>
    <n v="110"/>
    <n v="1475"/>
    <n v="6.7"/>
    <n v="1"/>
    <x v="7"/>
    <n v="848.91"/>
  </r>
  <r>
    <n v="20949"/>
    <x v="4"/>
    <d v="2011-12-06T13:29:00"/>
    <x v="0"/>
    <s v="North"/>
    <s v="Affiliate"/>
    <s v="Seasonal"/>
    <x v="0"/>
    <n v="0.19700000000000001"/>
    <n v="568.79999999999995"/>
    <n v="3.95"/>
    <n v="0.18640000000000001"/>
    <n v="82"/>
    <n v="1835"/>
    <n v="2.36"/>
    <n v="1"/>
    <x v="6"/>
    <n v="15637.99"/>
  </r>
  <r>
    <n v="20950"/>
    <x v="9"/>
    <d v="2011-03-22T08:54:00"/>
    <x v="0"/>
    <s v="North"/>
    <s v="Email"/>
    <s v="General"/>
    <x v="0"/>
    <n v="8.0399999999999999E-2"/>
    <n v="986.26010480000002"/>
    <n v="3.75"/>
    <n v="0.33160000000000001"/>
    <n v="404"/>
    <n v="10318"/>
    <n v="2.85"/>
    <n v="1"/>
    <x v="5"/>
    <n v="13003.18"/>
  </r>
  <r>
    <n v="20951"/>
    <x v="5"/>
    <d v="2011-09-20T11:39:00"/>
    <x v="0"/>
    <s v="North"/>
    <s v="Affiliate"/>
    <s v="Seasonal"/>
    <x v="0"/>
    <n v="3.1E-2"/>
    <n v="35.700000000000003"/>
    <n v="5.95"/>
    <n v="0.20150000000000001"/>
    <n v="316"/>
    <n v="9949"/>
    <s v="Null"/>
    <n v="-1"/>
    <x v="4"/>
    <n v="7667.44"/>
  </r>
  <r>
    <n v="20952"/>
    <x v="9"/>
    <d v="2010-03-15T09:46:00"/>
    <x v="0"/>
    <s v="North"/>
    <s v="Email"/>
    <s v="General"/>
    <x v="0"/>
    <n v="3.4299999999999997E-2"/>
    <n v="5.04"/>
    <n v="0.42"/>
    <n v="5.6000000000000001E-2"/>
    <n v="59"/>
    <n v="1083"/>
    <n v="6.8"/>
    <n v="1"/>
    <x v="3"/>
    <n v="3229.03"/>
  </r>
  <r>
    <n v="20953"/>
    <x v="10"/>
    <d v="2010-04-29T11:56:00"/>
    <x v="0"/>
    <s v="North"/>
    <s v="TV"/>
    <s v="Storage"/>
    <x v="0"/>
    <n v="4.9799999999999997E-2"/>
    <n v="15.8"/>
    <n v="3.95"/>
    <n v="0.36120000000000002"/>
    <n v="292"/>
    <n v="5088"/>
    <n v="8.1199999999999992"/>
    <n v="0.366025404"/>
    <x v="7"/>
    <n v="180.33"/>
  </r>
  <r>
    <n v="20954"/>
    <x v="7"/>
    <d v="2010-07-07T16:14:00"/>
    <x v="0"/>
    <s v="North"/>
    <s v="TV"/>
    <s v="General"/>
    <x v="0"/>
    <n v="9.7999999999999997E-3"/>
    <n v="3.48"/>
    <n v="0.28999999999999998"/>
    <n v="2.7400000000000001E-2"/>
    <s v="Null"/>
    <n v="4097"/>
    <n v="0.9"/>
    <n v="-1.3660254039999999"/>
    <x v="4"/>
    <n v="3102.46"/>
  </r>
  <r>
    <n v="20955"/>
    <x v="5"/>
    <d v="2011-09-07T11:43:00"/>
    <x v="0"/>
    <s v="North"/>
    <s v="Social Media"/>
    <s v="Seasonal"/>
    <x v="2"/>
    <n v="5.6300000000000003E-2"/>
    <n v="15.9"/>
    <n v="7.95"/>
    <n v="6.2700000000000006E-2"/>
    <n v="130"/>
    <n v="2435"/>
    <n v="4.8600000000000003"/>
    <n v="-1"/>
    <x v="4"/>
    <n v="1139.26"/>
  </r>
  <r>
    <n v="20956"/>
    <x v="6"/>
    <d v="2011-06-08T10:10:00"/>
    <x v="0"/>
    <s v="North"/>
    <s v="Social Media"/>
    <s v="Stationery"/>
    <x v="0"/>
    <s v="Null"/>
    <n v="23.4"/>
    <n v="0.65"/>
    <n v="5.5199999999999999E-2"/>
    <n v="363"/>
    <n v="5723"/>
    <n v="2.85"/>
    <n v="-1"/>
    <x v="1"/>
    <n v="2540.1799999999998"/>
  </r>
  <r>
    <n v="20957"/>
    <x v="0"/>
    <d v="2010-11-29T15:07:00"/>
    <x v="2"/>
    <s v="West"/>
    <s v="Search"/>
    <s v="Stationery"/>
    <x v="0"/>
    <n v="1.43E-2"/>
    <n v="25.92"/>
    <n v="0.36"/>
    <n v="1.6500000000000001E-2"/>
    <n v="148"/>
    <n v="1133"/>
    <n v="1.79"/>
    <n v="0.366025404"/>
    <x v="1"/>
    <n v="15906.08"/>
  </r>
  <r>
    <n v="20958"/>
    <x v="9"/>
    <d v="2010-03-25T10:20:00"/>
    <x v="0"/>
    <s v="North"/>
    <s v="Social Media"/>
    <s v="General"/>
    <x v="0"/>
    <n v="4.1599999999999998E-2"/>
    <n v="114.75"/>
    <n v="12.75"/>
    <n v="1.61E-2"/>
    <n v="251"/>
    <n v="9814"/>
    <n v="7.74"/>
    <n v="1"/>
    <x v="1"/>
    <n v="5948.71"/>
  </r>
  <r>
    <n v="20959"/>
    <x v="2"/>
    <d v="2010-02-02T15:49:00"/>
    <x v="0"/>
    <s v="North"/>
    <s v="TV"/>
    <s v="General"/>
    <x v="2"/>
    <n v="9.9000000000000008E-3"/>
    <n v="2.1"/>
    <n v="2.1"/>
    <n v="0.22020000000000001"/>
    <n v="187"/>
    <n v="5742"/>
    <n v="7.96"/>
    <n v="1.3660254039999999"/>
    <x v="7"/>
    <n v="957.05"/>
  </r>
  <r>
    <n v="20960"/>
    <x v="5"/>
    <d v="2011-09-21T12:46:00"/>
    <x v="0"/>
    <s v="North"/>
    <s v="Email"/>
    <s v="Storage"/>
    <x v="0"/>
    <n v="5.7000000000000002E-3"/>
    <n v="2.08"/>
    <n v="2.08"/>
    <n v="0.29339999999999999"/>
    <n v="326"/>
    <n v="5394"/>
    <n v="6.78"/>
    <n v="-1"/>
    <x v="1"/>
    <n v="24917.24"/>
  </r>
  <r>
    <n v="20961"/>
    <x v="6"/>
    <d v="2010-06-03T17:15:00"/>
    <x v="0"/>
    <s v="North"/>
    <s v="Search"/>
    <s v="General"/>
    <x v="2"/>
    <n v="0.1716"/>
    <n v="13.92"/>
    <n v="0.28999999999999998"/>
    <n v="0.6"/>
    <s v="Null"/>
    <n v="3020"/>
    <n v="6.21"/>
    <n v="-1"/>
    <x v="3"/>
    <n v="387.59"/>
  </r>
  <r>
    <n v="20962"/>
    <x v="2"/>
    <d v="2010-02-07T12:16:00"/>
    <x v="0"/>
    <s v="North"/>
    <s v="Email"/>
    <s v="Lighting"/>
    <x v="0"/>
    <n v="1.9099999999999999E-2"/>
    <s v="Null"/>
    <n v="5.95"/>
    <s v="Null"/>
    <n v="1"/>
    <n v="62"/>
    <n v="3.63"/>
    <n v="1.3660254039999999"/>
    <x v="0"/>
    <s v="Null"/>
  </r>
  <r>
    <n v="20963"/>
    <x v="4"/>
    <d v="2009-12-13T10:48:00"/>
    <x v="0"/>
    <s v="North"/>
    <s v="Search"/>
    <s v="General"/>
    <x v="0"/>
    <n v="8.9899999999999994E-2"/>
    <n v="4.2"/>
    <n v="0.42"/>
    <s v="Null"/>
    <n v="165"/>
    <n v="3154"/>
    <n v="1.84"/>
    <n v="1"/>
    <x v="5"/>
    <n v="678.28"/>
  </r>
  <r>
    <n v="20964"/>
    <x v="1"/>
    <d v="2010-10-17T16:17:00"/>
    <x v="0"/>
    <s v="North"/>
    <s v="Social Media"/>
    <s v="General"/>
    <x v="0"/>
    <n v="0.08"/>
    <n v="5.04"/>
    <n v="0.42"/>
    <n v="0.32400000000000001"/>
    <n v="136"/>
    <n v="2025"/>
    <n v="6.88"/>
    <n v="-0.366025404"/>
    <x v="7"/>
    <s v="Null"/>
  </r>
  <r>
    <n v="20965"/>
    <x v="0"/>
    <d v="2010-11-10T14:27:00"/>
    <x v="4"/>
    <s v="Central"/>
    <s v="TV"/>
    <s v="Lighting"/>
    <x v="2"/>
    <n v="3.7000000000000002E-3"/>
    <n v="23.4"/>
    <n v="1.95"/>
    <n v="0.18360000000000001"/>
    <n v="199"/>
    <n v="4068"/>
    <n v="6.15"/>
    <n v="0.366025404"/>
    <x v="5"/>
    <n v="800.59"/>
  </r>
  <r>
    <n v="20966"/>
    <x v="8"/>
    <d v="2010-08-15T16:00:00"/>
    <x v="0"/>
    <s v="North"/>
    <s v="Affiliate"/>
    <s v="Stationery"/>
    <x v="0"/>
    <n v="5.9799999999999999E-2"/>
    <n v="2.95"/>
    <n v="2.95"/>
    <s v="Null"/>
    <n v="156"/>
    <n v="9469"/>
    <n v="6.02"/>
    <n v="-1.3660254039999999"/>
    <x v="7"/>
    <n v="44.05"/>
  </r>
  <r>
    <n v="20967"/>
    <x v="6"/>
    <d v="2010-06-06T11:11:00"/>
    <x v="0"/>
    <s v="North"/>
    <s v="TV"/>
    <s v="Seasonal"/>
    <x v="0"/>
    <n v="7.5899999999999995E-2"/>
    <n v="15"/>
    <n v="1.25"/>
    <s v="Null"/>
    <n v="601"/>
    <n v="7542"/>
    <n v="3.32"/>
    <n v="-1"/>
    <x v="7"/>
    <n v="961.1"/>
  </r>
  <r>
    <n v="20968"/>
    <x v="8"/>
    <d v="2011-08-22T13:32:00"/>
    <x v="0"/>
    <s v="North"/>
    <s v="Search"/>
    <s v="Storage"/>
    <x v="0"/>
    <n v="1.72E-2"/>
    <n v="16.5"/>
    <n v="1.65"/>
    <n v="0.31509999999999999"/>
    <n v="315"/>
    <n v="2593"/>
    <n v="6.81"/>
    <n v="-1.3660254039999999"/>
    <x v="4"/>
    <n v="9087.26"/>
  </r>
  <r>
    <n v="20969"/>
    <x v="5"/>
    <d v="2011-09-27T11:38:00"/>
    <x v="0"/>
    <s v="North"/>
    <s v="Influencer"/>
    <s v="Stationery"/>
    <x v="2"/>
    <n v="0.15570000000000001"/>
    <n v="30"/>
    <n v="1.25"/>
    <n v="0.40079999999999999"/>
    <n v="284"/>
    <n v="6513"/>
    <n v="1.79"/>
    <n v="-1"/>
    <x v="6"/>
    <n v="489.31"/>
  </r>
  <r>
    <n v="20970"/>
    <x v="4"/>
    <d v="2009-12-16T16:07:00"/>
    <x v="0"/>
    <s v="North"/>
    <s v="Email"/>
    <s v="Lighting"/>
    <x v="2"/>
    <n v="6.7999999999999996E-3"/>
    <n v="10.199999999999999"/>
    <n v="0.85"/>
    <n v="0.1406"/>
    <s v="Null"/>
    <n v="7519"/>
    <n v="4.03"/>
    <n v="1"/>
    <x v="0"/>
    <n v="129.30000000000001"/>
  </r>
  <r>
    <n v="20971"/>
    <x v="1"/>
    <d v="2011-10-19T12:50:00"/>
    <x v="0"/>
    <s v="North"/>
    <s v="Search"/>
    <s v="Lighting"/>
    <x v="0"/>
    <n v="4.2000000000000003E-2"/>
    <n v="19.8"/>
    <n v="1.65"/>
    <n v="0.3463"/>
    <n v="397"/>
    <n v="5966"/>
    <n v="6.74"/>
    <n v="-0.366025404"/>
    <x v="2"/>
    <n v="10417.42"/>
  </r>
  <r>
    <n v="20972"/>
    <x v="1"/>
    <d v="2011-10-20T13:07:00"/>
    <x v="0"/>
    <s v="North"/>
    <s v="Affiliate"/>
    <s v="General"/>
    <x v="0"/>
    <n v="0.159"/>
    <n v="45"/>
    <n v="3.75"/>
    <n v="0.25590000000000002"/>
    <n v="198"/>
    <n v="6313"/>
    <n v="4"/>
    <n v="-0.366025404"/>
    <x v="1"/>
    <n v="15803.22"/>
  </r>
  <r>
    <n v="20973"/>
    <x v="2"/>
    <d v="2011-02-27T15:59:00"/>
    <x v="0"/>
    <s v="North"/>
    <s v="Email"/>
    <s v="Seasonal"/>
    <x v="0"/>
    <n v="1.11E-2"/>
    <n v="4.2"/>
    <n v="2.1"/>
    <n v="0.1958"/>
    <n v="323"/>
    <n v="2990"/>
    <n v="0.62"/>
    <n v="1.3660254039999999"/>
    <x v="6"/>
    <n v="1032.47"/>
  </r>
  <r>
    <n v="20974"/>
    <x v="8"/>
    <d v="2010-08-11T15:13:00"/>
    <x v="0"/>
    <s v="North"/>
    <s v="TV"/>
    <s v="Storage"/>
    <x v="2"/>
    <n v="8.2000000000000007E-3"/>
    <n v="2.5499999999999998"/>
    <n v="2.5499999999999998"/>
    <n v="0.6"/>
    <n v="213"/>
    <n v="7160"/>
    <n v="1.42"/>
    <n v="-1.3660254039999999"/>
    <x v="6"/>
    <n v="5.07"/>
  </r>
  <r>
    <n v="20975"/>
    <x v="8"/>
    <d v="2010-08-11T10:53:00"/>
    <x v="0"/>
    <s v="North"/>
    <s v="Social Media"/>
    <s v="General"/>
    <x v="0"/>
    <n v="5.5E-2"/>
    <n v="35.700000000000003"/>
    <n v="5.95"/>
    <n v="6.7500000000000004E-2"/>
    <n v="271"/>
    <n v="2637"/>
    <n v="6.49"/>
    <n v="-1.3660254039999999"/>
    <x v="3"/>
    <n v="1503.42"/>
  </r>
  <r>
    <n v="20976"/>
    <x v="0"/>
    <d v="2011-11-08T16:12:00"/>
    <x v="0"/>
    <s v="North"/>
    <s v="Social Media"/>
    <s v="Stationery"/>
    <x v="2"/>
    <n v="5.0000000000000001E-4"/>
    <n v="8.25"/>
    <n v="8.25"/>
    <n v="4.5999999999999999E-3"/>
    <n v="24"/>
    <n v="228"/>
    <n v="8.0299999999999994"/>
    <n v="0.366025404"/>
    <x v="5"/>
    <n v="954.49"/>
  </r>
  <r>
    <n v="20977"/>
    <x v="7"/>
    <d v="2010-07-27T12:39:00"/>
    <x v="0"/>
    <s v="North"/>
    <s v="Influencer"/>
    <s v="Seasonal"/>
    <x v="0"/>
    <n v="4.1300000000000003E-2"/>
    <n v="30.6"/>
    <n v="0.85"/>
    <n v="0.54590000000000005"/>
    <n v="481"/>
    <n v="20287"/>
    <n v="0.56000000000000005"/>
    <n v="-1.3660254039999999"/>
    <x v="3"/>
    <n v="2031.79"/>
  </r>
  <r>
    <n v="20978"/>
    <x v="9"/>
    <d v="2011-03-10T14:14:00"/>
    <x v="0"/>
    <s v="North"/>
    <s v="Email"/>
    <s v="Seasonal"/>
    <x v="2"/>
    <n v="6.4999999999999997E-3"/>
    <n v="17.88"/>
    <n v="1.49"/>
    <s v="Null"/>
    <n v="96"/>
    <n v="1969"/>
    <n v="4.93"/>
    <n v="1"/>
    <x v="7"/>
    <n v="820.23"/>
  </r>
  <r>
    <n v="20979"/>
    <x v="4"/>
    <d v="2010-12-09T13:03:00"/>
    <x v="0"/>
    <s v="North"/>
    <s v="Influencer"/>
    <s v="Storage"/>
    <x v="0"/>
    <n v="2.8500000000000001E-2"/>
    <n v="6.25"/>
    <n v="1.25"/>
    <n v="0.31680000000000003"/>
    <n v="147"/>
    <n v="1683"/>
    <n v="5.67"/>
    <n v="1"/>
    <x v="1"/>
    <s v="Null"/>
  </r>
  <r>
    <n v="20980"/>
    <x v="7"/>
    <d v="2011-07-18T15:14:00"/>
    <x v="0"/>
    <s v="North"/>
    <s v="TV"/>
    <s v="Storage"/>
    <x v="0"/>
    <n v="9.1999999999999998E-3"/>
    <n v="20.8"/>
    <n v="2.08"/>
    <n v="0.1328"/>
    <n v="268"/>
    <n v="7025"/>
    <n v="3"/>
    <n v="-1.3660254039999999"/>
    <x v="6"/>
    <n v="15083"/>
  </r>
  <r>
    <n v="20981"/>
    <x v="1"/>
    <d v="2011-10-23T13:49:00"/>
    <x v="0"/>
    <s v="North"/>
    <s v="Email"/>
    <s v="General"/>
    <x v="0"/>
    <s v="Null"/>
    <n v="2.5"/>
    <n v="1.25"/>
    <n v="0.32190000000000002"/>
    <n v="200"/>
    <n v="11059"/>
    <n v="3.36"/>
    <n v="-0.366025404"/>
    <x v="5"/>
    <s v="Null"/>
  </r>
  <r>
    <n v="20982"/>
    <x v="10"/>
    <d v="2011-04-28T13:33:00"/>
    <x v="0"/>
    <s v="North"/>
    <s v="Affiliate"/>
    <s v="General"/>
    <x v="2"/>
    <n v="5.2999999999999999E-2"/>
    <n v="83.4"/>
    <n v="6.95"/>
    <n v="0.29070000000000001"/>
    <n v="56"/>
    <n v="361"/>
    <n v="5.39"/>
    <n v="0.366025404"/>
    <x v="1"/>
    <n v="974.6"/>
  </r>
  <r>
    <n v="20983"/>
    <x v="1"/>
    <d v="2010-10-14T15:45:00"/>
    <x v="0"/>
    <s v="North"/>
    <s v="Email"/>
    <s v="General"/>
    <x v="0"/>
    <n v="7.0000000000000001E-3"/>
    <n v="3.48"/>
    <n v="0.28999999999999998"/>
    <n v="0.19339999999999999"/>
    <n v="208"/>
    <n v="3441"/>
    <n v="5.0599999999999996"/>
    <n v="-0.366025404"/>
    <x v="4"/>
    <n v="3963.64"/>
  </r>
  <r>
    <n v="20984"/>
    <x v="9"/>
    <d v="2011-03-07T00:00:00"/>
    <x v="0"/>
    <s v="North"/>
    <s v="Search"/>
    <s v="General"/>
    <x v="0"/>
    <n v="9.1899999999999996E-2"/>
    <n v="39.6"/>
    <n v="1.65"/>
    <n v="5.7799999999999997E-2"/>
    <n v="685"/>
    <n v="17306"/>
    <n v="3.85"/>
    <n v="1"/>
    <x v="6"/>
    <n v="3591.59"/>
  </r>
  <r>
    <n v="20985"/>
    <x v="7"/>
    <d v="2010-07-20T09:04:00"/>
    <x v="0"/>
    <s v="North"/>
    <s v="TV"/>
    <s v="Stationery"/>
    <x v="0"/>
    <n v="0.1174"/>
    <n v="10.5"/>
    <n v="0.42"/>
    <n v="6.9199999999999998E-2"/>
    <n v="290"/>
    <n v="4802"/>
    <n v="5.65"/>
    <n v="-1.3660254039999999"/>
    <x v="4"/>
    <n v="3123.37"/>
  </r>
  <r>
    <n v="20986"/>
    <x v="7"/>
    <d v="2011-07-14T12:52:00"/>
    <x v="0"/>
    <s v="North"/>
    <s v="TV"/>
    <s v="Storage"/>
    <x v="0"/>
    <n v="4.9200000000000001E-2"/>
    <n v="0.55000000000000004"/>
    <n v="0.55000000000000004"/>
    <n v="0.25240000000000001"/>
    <n v="1115"/>
    <n v="21219"/>
    <n v="7.68"/>
    <n v="-1.3660254039999999"/>
    <x v="7"/>
    <n v="1011.17"/>
  </r>
  <r>
    <n v="20987"/>
    <x v="8"/>
    <d v="2011-08-03T10:45:00"/>
    <x v="0"/>
    <s v="North"/>
    <s v="Search"/>
    <s v="General"/>
    <x v="0"/>
    <n v="8.5800000000000001E-2"/>
    <n v="25"/>
    <n v="12.5"/>
    <n v="0.36149999999999999"/>
    <n v="65"/>
    <n v="901"/>
    <n v="7.07"/>
    <n v="-1.3660254039999999"/>
    <x v="3"/>
    <n v="282.98"/>
  </r>
  <r>
    <n v="20988"/>
    <x v="8"/>
    <d v="2011-08-22T14:35:00"/>
    <x v="0"/>
    <s v="North"/>
    <s v="TV"/>
    <s v="General"/>
    <x v="0"/>
    <n v="0.1056"/>
    <n v="17.7"/>
    <n v="2.95"/>
    <n v="2.1700000000000001E-2"/>
    <n v="446"/>
    <n v="7168"/>
    <n v="1.46"/>
    <n v="-1.3660254039999999"/>
    <x v="4"/>
    <n v="3777.49"/>
  </r>
  <r>
    <n v="20989"/>
    <x v="1"/>
    <d v="2010-10-12T00:00:00"/>
    <x v="0"/>
    <s v="North"/>
    <s v="Search"/>
    <s v="Lighting"/>
    <x v="0"/>
    <n v="8.6900000000000005E-2"/>
    <n v="17.7"/>
    <n v="2.95"/>
    <n v="8.8099999999999998E-2"/>
    <n v="259"/>
    <n v="12051"/>
    <n v="1.89"/>
    <n v="-0.366025404"/>
    <x v="6"/>
    <n v="1802.81"/>
  </r>
  <r>
    <n v="20990"/>
    <x v="1"/>
    <d v="2011-10-18T11:55:00"/>
    <x v="0"/>
    <s v="North"/>
    <s v="Search"/>
    <s v="General"/>
    <x v="1"/>
    <n v="2.2700000000000001E-2"/>
    <n v="17.399999999999999"/>
    <n v="1.45"/>
    <n v="0.23530000000000001"/>
    <n v="508"/>
    <n v="4248"/>
    <n v="7.72"/>
    <n v="-0.366025404"/>
    <x v="0"/>
    <n v="17.399999999999999"/>
  </r>
  <r>
    <n v="20991"/>
    <x v="0"/>
    <d v="2010-11-03T12:23:00"/>
    <x v="0"/>
    <s v="North"/>
    <s v="Affiliate"/>
    <s v="General"/>
    <x v="0"/>
    <n v="2.7099999999999999E-2"/>
    <n v="185"/>
    <n v="112.52894860000001"/>
    <n v="6.4000000000000003E-3"/>
    <n v="249"/>
    <n v="3722"/>
    <n v="4.41"/>
    <n v="0.366025404"/>
    <x v="7"/>
    <n v="222877.56"/>
  </r>
  <r>
    <n v="20992"/>
    <x v="1"/>
    <d v="2011-10-07T15:45:00"/>
    <x v="0"/>
    <s v="North"/>
    <s v="Social Media"/>
    <s v="General"/>
    <x v="0"/>
    <n v="3.3999999999999998E-3"/>
    <n v="9.9"/>
    <n v="4.95"/>
    <n v="2.69E-2"/>
    <n v="58"/>
    <n v="1290"/>
    <n v="5.32"/>
    <n v="-0.366025404"/>
    <x v="2"/>
    <n v="20.3"/>
  </r>
  <r>
    <n v="20993"/>
    <x v="9"/>
    <d v="2011-03-24T12:53:00"/>
    <x v="0"/>
    <s v="North"/>
    <s v="Search"/>
    <s v="General"/>
    <x v="0"/>
    <n v="2.46E-2"/>
    <n v="1.69"/>
    <n v="1.69"/>
    <n v="0.4244"/>
    <n v="321"/>
    <n v="15460"/>
    <n v="1.68"/>
    <n v="1"/>
    <x v="0"/>
    <n v="2274.54"/>
  </r>
  <r>
    <n v="20994"/>
    <x v="6"/>
    <d v="2010-06-11T11:19:00"/>
    <x v="0"/>
    <s v="North"/>
    <s v="Email"/>
    <s v="General"/>
    <x v="0"/>
    <n v="3.2199999999999999E-2"/>
    <n v="25.5"/>
    <n v="12.75"/>
    <n v="3.9300000000000002E-2"/>
    <n v="280"/>
    <n v="5150"/>
    <n v="0.88"/>
    <n v="-1"/>
    <x v="0"/>
    <n v="534.78"/>
  </r>
  <r>
    <n v="20995"/>
    <x v="3"/>
    <d v="2010-05-09T12:10:00"/>
    <x v="0"/>
    <s v="North"/>
    <s v="Email"/>
    <s v="General"/>
    <x v="0"/>
    <n v="5.1999999999999998E-3"/>
    <n v="2.1"/>
    <n v="2.1"/>
    <n v="0.20749999999999999"/>
    <n v="486"/>
    <n v="26131"/>
    <n v="3.18"/>
    <n v="-0.366025404"/>
    <x v="7"/>
    <n v="559.6"/>
  </r>
  <r>
    <n v="20996"/>
    <x v="6"/>
    <d v="2010-06-03T17:21:00"/>
    <x v="0"/>
    <s v="North"/>
    <s v="Search"/>
    <s v="Seasonal"/>
    <x v="0"/>
    <n v="4.07E-2"/>
    <n v="39.799999999999997"/>
    <n v="9.9499999999999993"/>
    <n v="0.31340000000000001"/>
    <s v="Null"/>
    <n v="3503"/>
    <n v="0.49"/>
    <n v="-1"/>
    <x v="0"/>
    <n v="7144.04"/>
  </r>
  <r>
    <n v="20997"/>
    <x v="5"/>
    <d v="2011-09-15T10:53:00"/>
    <x v="0"/>
    <s v="North"/>
    <s v="Search"/>
    <s v="General"/>
    <x v="2"/>
    <n v="4.4999999999999998E-2"/>
    <n v="18.72"/>
    <n v="0.39"/>
    <n v="0.28460000000000002"/>
    <n v="222"/>
    <n v="1999"/>
    <n v="6.76"/>
    <n v="-1"/>
    <x v="5"/>
    <n v="801.94"/>
  </r>
  <r>
    <n v="20998"/>
    <x v="1"/>
    <d v="2011-10-20T11:03:00"/>
    <x v="0"/>
    <s v="North"/>
    <s v="Influencer"/>
    <s v="General"/>
    <x v="0"/>
    <n v="1.3100000000000001E-2"/>
    <n v="45"/>
    <n v="3.75"/>
    <n v="2.1600000000000001E-2"/>
    <n v="39"/>
    <n v="1246"/>
    <n v="7.39"/>
    <n v="-0.366025404"/>
    <x v="0"/>
    <n v="1457.83"/>
  </r>
  <r>
    <n v="20999"/>
    <x v="10"/>
    <d v="2011-04-14T14:15:00"/>
    <x v="0"/>
    <s v="North"/>
    <s v="Search"/>
    <s v="General"/>
    <x v="0"/>
    <n v="1.72E-2"/>
    <n v="15"/>
    <n v="3.75"/>
    <n v="0.6"/>
    <n v="108"/>
    <n v="1918"/>
    <n v="0.81"/>
    <n v="0.366025404"/>
    <x v="6"/>
    <n v="4655.76"/>
  </r>
  <r>
    <n v="21000"/>
    <x v="5"/>
    <d v="2011-09-02T13:01:00"/>
    <x v="0"/>
    <s v="North"/>
    <s v="Search"/>
    <s v="Storage"/>
    <x v="0"/>
    <n v="1.46E-2"/>
    <n v="16.5"/>
    <n v="1.65"/>
    <n v="0.1971"/>
    <s v="Null"/>
    <n v="5977"/>
    <n v="3.82"/>
    <n v="-1"/>
    <x v="0"/>
    <n v="29197.22"/>
  </r>
  <r>
    <n v="21001"/>
    <x v="1"/>
    <d v="2011-10-04T13:25:00"/>
    <x v="0"/>
    <s v="North"/>
    <s v="Social Media"/>
    <s v="General"/>
    <x v="0"/>
    <n v="2.1399999999999999E-2"/>
    <n v="1.65"/>
    <n v="1.65"/>
    <n v="0.17710000000000001"/>
    <n v="336"/>
    <n v="8816"/>
    <n v="4.7300000000000004"/>
    <n v="-0.366025404"/>
    <x v="1"/>
    <n v="6158.65"/>
  </r>
  <r>
    <n v="21002"/>
    <x v="3"/>
    <d v="2011-05-29T15:44:00"/>
    <x v="0"/>
    <s v="North"/>
    <s v="Search"/>
    <s v="General"/>
    <x v="0"/>
    <n v="1.44E-2"/>
    <n v="7.95"/>
    <n v="7.95"/>
    <s v="Null"/>
    <n v="317"/>
    <n v="2649"/>
    <n v="4.5599999999999996"/>
    <n v="-0.366025404"/>
    <x v="6"/>
    <n v="7399.59"/>
  </r>
  <r>
    <n v="21003"/>
    <x v="1"/>
    <d v="2011-10-10T11:59:00"/>
    <x v="0"/>
    <s v="North"/>
    <s v="Affiliate"/>
    <s v="Stationery"/>
    <x v="0"/>
    <n v="0.21160000000000001"/>
    <n v="17.850000000000001"/>
    <n v="5.95"/>
    <n v="0.47239999999999999"/>
    <s v="Null"/>
    <n v="2106"/>
    <n v="6.77"/>
    <n v="-0.366025404"/>
    <x v="6"/>
    <n v="11451.13"/>
  </r>
  <r>
    <n v="21004"/>
    <x v="1"/>
    <d v="2011-10-24T12:56:00"/>
    <x v="0"/>
    <s v="North"/>
    <s v="Social Media"/>
    <s v="General"/>
    <x v="2"/>
    <n v="0.1157"/>
    <s v="Null"/>
    <n v="5.95"/>
    <n v="0.34770000000000001"/>
    <n v="135"/>
    <n v="3031"/>
    <n v="5.63"/>
    <n v="-0.366025404"/>
    <x v="3"/>
    <n v="435.62"/>
  </r>
  <r>
    <n v="21005"/>
    <x v="8"/>
    <d v="2010-08-18T12:42:00"/>
    <x v="0"/>
    <s v="North"/>
    <s v="Search"/>
    <s v="General"/>
    <x v="0"/>
    <n v="5.0500000000000003E-2"/>
    <n v="34.799999999999997"/>
    <n v="1.45"/>
    <n v="0.22070000000000001"/>
    <n v="355"/>
    <n v="13205"/>
    <s v="Null"/>
    <n v="-1.3660254039999999"/>
    <x v="4"/>
    <n v="1336.67"/>
  </r>
  <r>
    <n v="21006"/>
    <x v="1"/>
    <d v="2010-10-26T11:07:00"/>
    <x v="0"/>
    <s v="North"/>
    <s v="Search"/>
    <s v="General"/>
    <x v="2"/>
    <n v="5.5899999999999998E-2"/>
    <n v="15.9"/>
    <n v="7.95"/>
    <n v="0.2077"/>
    <n v="140"/>
    <n v="2072"/>
    <n v="6.47"/>
    <n v="-0.366025404"/>
    <x v="7"/>
    <n v="582.86"/>
  </r>
  <r>
    <n v="21007"/>
    <x v="0"/>
    <d v="2011-11-14T15:51:00"/>
    <x v="0"/>
    <s v="North"/>
    <s v="TV"/>
    <s v="Stationery"/>
    <x v="2"/>
    <n v="5.8000000000000003E-2"/>
    <n v="10.199999999999999"/>
    <n v="0.85"/>
    <n v="0.18529999999999999"/>
    <n v="793"/>
    <n v="8840"/>
    <n v="5.91"/>
    <n v="0.366025404"/>
    <x v="7"/>
    <n v="320.8"/>
  </r>
  <r>
    <n v="21008"/>
    <x v="0"/>
    <d v="2011-11-29T14:38:00"/>
    <x v="0"/>
    <s v="North"/>
    <s v="Affiliate"/>
    <s v="Stationery"/>
    <x v="0"/>
    <n v="9.7999999999999997E-3"/>
    <n v="0.42"/>
    <n v="0.42"/>
    <n v="0.3453"/>
    <n v="73"/>
    <n v="1284"/>
    <n v="0.51"/>
    <n v="0.366025404"/>
    <x v="4"/>
    <n v="12042.75"/>
  </r>
  <r>
    <n v="21009"/>
    <x v="8"/>
    <d v="2011-08-18T10:36:00"/>
    <x v="0"/>
    <s v="North"/>
    <s v="Affiliate"/>
    <s v="Storage"/>
    <x v="0"/>
    <n v="3.2500000000000001E-2"/>
    <n v="1.25"/>
    <n v="1.25"/>
    <n v="0.4677"/>
    <n v="136"/>
    <n v="1772"/>
    <n v="4.95"/>
    <n v="-1.3660254039999999"/>
    <x v="1"/>
    <n v="100956.45"/>
  </r>
  <r>
    <n v="21010"/>
    <x v="4"/>
    <d v="2010-12-01T15:37:00"/>
    <x v="0"/>
    <s v="North"/>
    <s v="TV"/>
    <s v="Stationery"/>
    <x v="0"/>
    <n v="0.14960000000000001"/>
    <n v="12.6"/>
    <n v="2.1"/>
    <n v="0.40799999999999997"/>
    <n v="89"/>
    <n v="552"/>
    <n v="3.58"/>
    <n v="1"/>
    <x v="4"/>
    <n v="619.39"/>
  </r>
  <r>
    <n v="21011"/>
    <x v="0"/>
    <d v="2011-11-10T12:37:00"/>
    <x v="0"/>
    <s v="North"/>
    <s v="Email"/>
    <s v="Seasonal"/>
    <x v="0"/>
    <n v="7.3899999999999993E-2"/>
    <n v="3.29"/>
    <n v="3.29"/>
    <n v="5.4100000000000002E-2"/>
    <n v="336"/>
    <n v="3203"/>
    <n v="3.83"/>
    <n v="0.366025404"/>
    <x v="1"/>
    <n v="32016.62"/>
  </r>
  <r>
    <n v="21012"/>
    <x v="5"/>
    <d v="2010-09-28T10:49:00"/>
    <x v="0"/>
    <s v="North"/>
    <s v="Search"/>
    <s v="Storage"/>
    <x v="0"/>
    <n v="9.7000000000000003E-2"/>
    <n v="1.95"/>
    <n v="1.95"/>
    <s v="Null"/>
    <n v="504"/>
    <n v="10770"/>
    <n v="3"/>
    <n v="-1"/>
    <x v="1"/>
    <n v="1210.81"/>
  </r>
  <r>
    <n v="21013"/>
    <x v="1"/>
    <d v="2010-10-19T13:38:00"/>
    <x v="0"/>
    <s v="North"/>
    <s v="Email"/>
    <s v="General"/>
    <x v="0"/>
    <n v="5.1999999999999998E-2"/>
    <n v="12.75"/>
    <n v="4.25"/>
    <n v="0.13800000000000001"/>
    <n v="108"/>
    <n v="2036"/>
    <n v="5.67"/>
    <n v="-0.366025404"/>
    <x v="7"/>
    <n v="1441.96"/>
  </r>
  <r>
    <n v="21014"/>
    <x v="4"/>
    <d v="2010-12-16T17:43:00"/>
    <x v="0"/>
    <s v="North"/>
    <s v="Social Media"/>
    <s v="General"/>
    <x v="0"/>
    <s v="Null"/>
    <n v="150"/>
    <n v="1.25"/>
    <n v="4.8500000000000001E-2"/>
    <n v="104"/>
    <n v="1095"/>
    <n v="2.38"/>
    <n v="1"/>
    <x v="1"/>
    <n v="133985.63"/>
  </r>
  <r>
    <n v="21015"/>
    <x v="4"/>
    <d v="2009-12-17T15:41:00"/>
    <x v="0"/>
    <s v="North"/>
    <s v="Social Media"/>
    <s v="General"/>
    <x v="0"/>
    <n v="9.3299999999999994E-2"/>
    <n v="8.85"/>
    <n v="2.95"/>
    <n v="0.29680000000000001"/>
    <n v="207"/>
    <n v="1936"/>
    <n v="1.81"/>
    <n v="1"/>
    <x v="0"/>
    <n v="405.83"/>
  </r>
  <r>
    <n v="21016"/>
    <x v="9"/>
    <d v="2010-03-17T12:14:00"/>
    <x v="0"/>
    <s v="North"/>
    <s v="Email"/>
    <s v="General"/>
    <x v="1"/>
    <n v="9.4299999999999995E-2"/>
    <n v="19.8"/>
    <n v="1.65"/>
    <n v="0.52070000000000005"/>
    <n v="685"/>
    <n v="10942"/>
    <n v="2.37"/>
    <n v="1"/>
    <x v="0"/>
    <n v="521.11"/>
  </r>
  <r>
    <n v="21017"/>
    <x v="3"/>
    <d v="2010-05-26T11:46:00"/>
    <x v="0"/>
    <s v="North"/>
    <s v="Influencer"/>
    <s v="General"/>
    <x v="0"/>
    <n v="0.1081"/>
    <n v="9.9499999999999993"/>
    <n v="9.9499999999999993"/>
    <n v="7.8E-2"/>
    <n v="611"/>
    <n v="19552"/>
    <n v="6.09"/>
    <n v="-0.366025404"/>
    <x v="4"/>
    <n v="8649.7900000000009"/>
  </r>
  <r>
    <n v="21018"/>
    <x v="0"/>
    <d v="2011-11-25T12:17:00"/>
    <x v="0"/>
    <s v="North"/>
    <s v="Search"/>
    <s v="Storage"/>
    <x v="0"/>
    <n v="0.1232"/>
    <n v="12.5"/>
    <n v="12.5"/>
    <n v="0.40550000000000003"/>
    <n v="80"/>
    <n v="3637"/>
    <n v="1.28"/>
    <n v="0.366025404"/>
    <x v="4"/>
    <n v="12442.19"/>
  </r>
  <r>
    <n v="21019"/>
    <x v="11"/>
    <d v="2010-01-25T13:14:00"/>
    <x v="0"/>
    <s v="North"/>
    <s v="Search"/>
    <s v="General"/>
    <x v="2"/>
    <n v="8.0000000000000004E-4"/>
    <n v="5.9"/>
    <n v="2.95"/>
    <n v="0.5403"/>
    <n v="107"/>
    <n v="2407"/>
    <s v="Null"/>
    <n v="1.3660254039999999"/>
    <x v="7"/>
    <n v="55.25"/>
  </r>
  <r>
    <n v="21020"/>
    <x v="11"/>
    <d v="2011-01-11T09:24:00"/>
    <x v="0"/>
    <s v="North"/>
    <s v="Influencer"/>
    <s v="General"/>
    <x v="0"/>
    <n v="7.9000000000000001E-2"/>
    <n v="115.2"/>
    <n v="2.4"/>
    <n v="3.2099999999999997E-2"/>
    <n v="382"/>
    <n v="3292"/>
    <n v="2.98"/>
    <n v="1.3660254039999999"/>
    <x v="6"/>
    <n v="68872.52"/>
  </r>
  <r>
    <n v="21021"/>
    <x v="9"/>
    <d v="2011-03-10T00:00:00"/>
    <x v="0"/>
    <s v="North"/>
    <s v="Affiliate"/>
    <s v="General"/>
    <x v="0"/>
    <n v="0.15870000000000001"/>
    <n v="3.25"/>
    <n v="3.25"/>
    <n v="8.72E-2"/>
    <n v="327"/>
    <n v="9636"/>
    <n v="5.8"/>
    <n v="1"/>
    <x v="7"/>
    <n v="2563.02"/>
  </r>
  <r>
    <n v="21022"/>
    <x v="4"/>
    <d v="2011-12-05T00:00:00"/>
    <x v="0"/>
    <s v="North"/>
    <s v="Social Media"/>
    <s v="General"/>
    <x v="0"/>
    <s v="Null"/>
    <n v="17.399999999999999"/>
    <n v="1.45"/>
    <n v="0.35899999999999999"/>
    <n v="77"/>
    <n v="580"/>
    <n v="2.84"/>
    <n v="1"/>
    <x v="5"/>
    <n v="1637.09"/>
  </r>
  <r>
    <n v="21023"/>
    <x v="4"/>
    <d v="2009-12-09T07:01:00"/>
    <x v="0"/>
    <s v="North"/>
    <s v="Search"/>
    <s v="Storage"/>
    <x v="0"/>
    <n v="5.3800000000000001E-2"/>
    <n v="15"/>
    <n v="1.25"/>
    <n v="2.9000000000000001E-2"/>
    <n v="689"/>
    <n v="8290"/>
    <n v="1.92"/>
    <n v="1"/>
    <x v="7"/>
    <n v="464.7"/>
  </r>
  <r>
    <n v="21024"/>
    <x v="6"/>
    <d v="2010-06-03T11:44:00"/>
    <x v="0"/>
    <s v="North"/>
    <s v="Affiliate"/>
    <s v="Storage"/>
    <x v="0"/>
    <n v="4.6699999999999998E-2"/>
    <s v="Null"/>
    <n v="1.25"/>
    <n v="5.9299999999999999E-2"/>
    <n v="168"/>
    <n v="6851"/>
    <n v="0.81"/>
    <n v="-1"/>
    <x v="3"/>
    <n v="983.76"/>
  </r>
  <r>
    <n v="21025"/>
    <x v="1"/>
    <d v="2010-10-18T12:58:00"/>
    <x v="0"/>
    <s v="North"/>
    <s v="Social Media"/>
    <s v="Stationery"/>
    <x v="0"/>
    <n v="3.39E-2"/>
    <n v="17.850000000000001"/>
    <n v="2.5499999999999998"/>
    <n v="0.16250000000000001"/>
    <n v="444"/>
    <n v="10430"/>
    <n v="7.16"/>
    <n v="-0.366025404"/>
    <x v="4"/>
    <n v="1166.9000000000001"/>
  </r>
  <r>
    <n v="21026"/>
    <x v="5"/>
    <d v="2010-09-16T13:06:00"/>
    <x v="0"/>
    <s v="North"/>
    <s v="Influencer"/>
    <s v="General"/>
    <x v="0"/>
    <n v="9.5000000000000001E-2"/>
    <n v="0.84"/>
    <n v="0.42"/>
    <n v="0.126"/>
    <n v="64"/>
    <n v="1489"/>
    <n v="3.52"/>
    <n v="-1"/>
    <x v="7"/>
    <n v="266.92"/>
  </r>
  <r>
    <n v="21027"/>
    <x v="11"/>
    <d v="2011-01-17T16:14:00"/>
    <x v="0"/>
    <s v="North"/>
    <s v="Email"/>
    <s v="General"/>
    <x v="2"/>
    <n v="1.3599999999999999E-2"/>
    <n v="11.25"/>
    <n v="3.75"/>
    <n v="0.3327"/>
    <n v="104"/>
    <n v="3113"/>
    <n v="6.79"/>
    <n v="1.3660254039999999"/>
    <x v="3"/>
    <n v="324.45"/>
  </r>
  <r>
    <n v="21028"/>
    <x v="0"/>
    <d v="2011-11-02T12:37:00"/>
    <x v="0"/>
    <s v="North"/>
    <s v="Search"/>
    <s v="General"/>
    <x v="0"/>
    <n v="5.1999999999999998E-2"/>
    <n v="16.5"/>
    <n v="1.65"/>
    <n v="0.17"/>
    <n v="336"/>
    <n v="7840"/>
    <n v="4.08"/>
    <n v="0.366025404"/>
    <x v="6"/>
    <n v="3780.63"/>
  </r>
  <r>
    <n v="21029"/>
    <x v="10"/>
    <d v="2011-04-07T12:00:00"/>
    <x v="0"/>
    <s v="North"/>
    <s v="Influencer"/>
    <s v="Storage"/>
    <x v="0"/>
    <n v="4.0500000000000001E-2"/>
    <n v="1.65"/>
    <n v="1.65"/>
    <n v="0.24590000000000001"/>
    <n v="845"/>
    <n v="10155"/>
    <n v="3.6"/>
    <n v="0.366025404"/>
    <x v="0"/>
    <n v="9198.84"/>
  </r>
  <r>
    <n v="21030"/>
    <x v="1"/>
    <d v="2010-10-17T13:59:00"/>
    <x v="0"/>
    <s v="North"/>
    <s v="TV"/>
    <s v="General"/>
    <x v="0"/>
    <n v="2.4299999999999999E-2"/>
    <n v="89.7"/>
    <n v="14.95"/>
    <n v="3.49E-2"/>
    <n v="184"/>
    <n v="3072"/>
    <n v="1.89"/>
    <n v="-0.366025404"/>
    <x v="3"/>
    <s v="Null"/>
  </r>
  <r>
    <n v="21031"/>
    <x v="4"/>
    <d v="2010-12-05T11:49:00"/>
    <x v="0"/>
    <s v="North"/>
    <s v="Social Media"/>
    <s v="Seasonal"/>
    <x v="0"/>
    <n v="1.52E-2"/>
    <n v="2.95"/>
    <n v="2.95"/>
    <n v="4.3799999999999999E-2"/>
    <n v="874"/>
    <n v="12277"/>
    <n v="2.02"/>
    <n v="1"/>
    <x v="5"/>
    <n v="1572.51"/>
  </r>
  <r>
    <n v="21032"/>
    <x v="3"/>
    <d v="2011-05-12T18:55:00"/>
    <x v="0"/>
    <s v="North"/>
    <s v="Social Media"/>
    <s v="Kitchen"/>
    <x v="0"/>
    <n v="3.85E-2"/>
    <n v="5.0999999999999996"/>
    <n v="2.5499999999999998"/>
    <n v="0.31840000000000002"/>
    <n v="180"/>
    <n v="2088"/>
    <n v="3.16"/>
    <n v="-0.366025404"/>
    <x v="0"/>
    <n v="32106.89"/>
  </r>
  <r>
    <n v="21033"/>
    <x v="4"/>
    <d v="2010-12-09T13:08:00"/>
    <x v="0"/>
    <s v="North"/>
    <s v="Social Media"/>
    <s v="General"/>
    <x v="0"/>
    <n v="2.76E-2"/>
    <n v="7.5"/>
    <n v="3.75"/>
    <n v="0.32500000000000001"/>
    <n v="444"/>
    <n v="12817"/>
    <n v="6.07"/>
    <n v="1"/>
    <x v="3"/>
    <n v="1471.35"/>
  </r>
  <r>
    <n v="21034"/>
    <x v="3"/>
    <d v="2010-05-25T14:09:00"/>
    <x v="0"/>
    <s v="North"/>
    <s v="Social Media"/>
    <s v="Kitchen"/>
    <x v="0"/>
    <n v="7.7000000000000002E-3"/>
    <n v="17"/>
    <n v="8.5"/>
    <n v="0.44290000000000002"/>
    <n v="440"/>
    <n v="17271"/>
    <n v="4.78"/>
    <n v="-0.366025404"/>
    <x v="0"/>
    <n v="277.22000000000003"/>
  </r>
  <r>
    <n v="21035"/>
    <x v="0"/>
    <d v="2010-11-25T16:54:00"/>
    <x v="0"/>
    <s v="North"/>
    <s v="Social Media"/>
    <s v="Storage"/>
    <x v="0"/>
    <n v="0.114"/>
    <n v="16.5"/>
    <n v="1.65"/>
    <n v="7.7100000000000002E-2"/>
    <n v="702"/>
    <n v="12468"/>
    <n v="3.34"/>
    <n v="0.366025404"/>
    <x v="6"/>
    <n v="3417.36"/>
  </r>
  <r>
    <n v="21036"/>
    <x v="0"/>
    <d v="2010-11-15T16:22:00"/>
    <x v="0"/>
    <s v="North"/>
    <s v="Search"/>
    <s v="General"/>
    <x v="0"/>
    <n v="2.12E-2"/>
    <n v="3.75"/>
    <n v="1.25"/>
    <n v="0.35310000000000002"/>
    <n v="182"/>
    <n v="3482"/>
    <n v="1.39"/>
    <n v="0.366025404"/>
    <x v="1"/>
    <n v="3957.16"/>
  </r>
  <r>
    <n v="21037"/>
    <x v="10"/>
    <d v="2011-04-19T13:03:00"/>
    <x v="0"/>
    <s v="North"/>
    <s v="Social Media"/>
    <s v="Storage"/>
    <x v="2"/>
    <n v="0.15529999999999999"/>
    <n v="16.5"/>
    <n v="1.65"/>
    <n v="5.5899999999999998E-2"/>
    <n v="401"/>
    <n v="10597"/>
    <n v="0.77"/>
    <n v="0.366025404"/>
    <x v="5"/>
    <n v="83"/>
  </r>
  <r>
    <n v="21038"/>
    <x v="10"/>
    <d v="2011-04-10T00:00:00"/>
    <x v="0"/>
    <s v="North"/>
    <s v="Social Media"/>
    <s v="General"/>
    <x v="0"/>
    <n v="8.3000000000000001E-3"/>
    <n v="5.95"/>
    <n v="5.95"/>
    <n v="0.23569999999999999"/>
    <s v="Null"/>
    <n v="8081"/>
    <n v="4.21"/>
    <n v="0.366025404"/>
    <x v="6"/>
    <n v="1933.41"/>
  </r>
  <r>
    <n v="21039"/>
    <x v="1"/>
    <d v="2010-10-24T10:33:00"/>
    <x v="0"/>
    <s v="North"/>
    <s v="TV"/>
    <s v="General"/>
    <x v="0"/>
    <n v="3.9899999999999998E-2"/>
    <n v="30.42"/>
    <n v="1.69"/>
    <n v="0.12590000000000001"/>
    <n v="415"/>
    <n v="12074"/>
    <n v="3.14"/>
    <n v="-0.366025404"/>
    <x v="1"/>
    <n v="10157.86"/>
  </r>
  <r>
    <n v="21040"/>
    <x v="1"/>
    <d v="2011-10-05T13:04:00"/>
    <x v="0"/>
    <s v="North"/>
    <s v="Influencer"/>
    <s v="General"/>
    <x v="0"/>
    <s v="Null"/>
    <n v="90"/>
    <n v="3.75"/>
    <n v="0.1211"/>
    <n v="386"/>
    <n v="9434"/>
    <n v="3.34"/>
    <n v="-0.366025404"/>
    <x v="0"/>
    <n v="5209.93"/>
  </r>
  <r>
    <n v="21041"/>
    <x v="5"/>
    <d v="2011-09-29T12:39:00"/>
    <x v="0"/>
    <s v="North"/>
    <s v="Social Media"/>
    <s v="Storage"/>
    <x v="0"/>
    <n v="0.1129"/>
    <n v="10.199999999999999"/>
    <n v="0.85"/>
    <n v="0.58860000000000001"/>
    <n v="601"/>
    <n v="10936"/>
    <n v="5.19"/>
    <n v="-1"/>
    <x v="4"/>
    <n v="7694.6"/>
  </r>
  <r>
    <n v="21042"/>
    <x v="5"/>
    <d v="2011-09-26T11:38:00"/>
    <x v="0"/>
    <s v="North"/>
    <s v="Email"/>
    <s v="Seasonal"/>
    <x v="0"/>
    <n v="0.1472"/>
    <n v="9.36"/>
    <n v="0.39"/>
    <n v="0.2258"/>
    <n v="127"/>
    <n v="1730"/>
    <n v="3.13"/>
    <n v="-1"/>
    <x v="6"/>
    <n v="1237.74"/>
  </r>
  <r>
    <n v="21043"/>
    <x v="3"/>
    <d v="2010-05-25T10:23:00"/>
    <x v="0"/>
    <s v="North"/>
    <s v="Email"/>
    <s v="General"/>
    <x v="0"/>
    <n v="6.1000000000000004E-3"/>
    <n v="1.25"/>
    <n v="1.25"/>
    <n v="0.35630000000000001"/>
    <n v="154"/>
    <n v="3504"/>
    <n v="4.74"/>
    <n v="-0.366025404"/>
    <x v="4"/>
    <n v="114.3"/>
  </r>
  <r>
    <n v="21044"/>
    <x v="0"/>
    <d v="2010-11-22T13:59:00"/>
    <x v="0"/>
    <s v="North"/>
    <s v="Search"/>
    <s v="Storage"/>
    <x v="0"/>
    <s v="Null"/>
    <n v="3.35"/>
    <n v="3.35"/>
    <n v="6.7500000000000004E-2"/>
    <n v="20"/>
    <n v="363"/>
    <n v="2.67"/>
    <n v="0.366025404"/>
    <x v="5"/>
    <n v="1788.95"/>
  </r>
  <r>
    <n v="21045"/>
    <x v="9"/>
    <d v="2010-03-07T13:48:00"/>
    <x v="0"/>
    <s v="North"/>
    <s v="Social Media"/>
    <s v="General"/>
    <x v="0"/>
    <n v="4.5100000000000001E-2"/>
    <n v="2.52"/>
    <n v="0.42"/>
    <n v="0.27410000000000001"/>
    <s v="Null"/>
    <n v="245"/>
    <n v="3"/>
    <n v="1"/>
    <x v="2"/>
    <n v="451.76"/>
  </r>
  <r>
    <n v="21046"/>
    <x v="3"/>
    <d v="2010-05-17T10:20:00"/>
    <x v="0"/>
    <s v="North"/>
    <s v="Search"/>
    <s v="Kitchen"/>
    <x v="0"/>
    <n v="1.7100000000000001E-2"/>
    <n v="22.5"/>
    <n v="1.25"/>
    <n v="0.52359999999999995"/>
    <n v="211"/>
    <n v="2260"/>
    <n v="5.83"/>
    <n v="-0.366025404"/>
    <x v="4"/>
    <n v="2239.3200000000002"/>
  </r>
  <r>
    <n v="21047"/>
    <x v="0"/>
    <d v="2011-11-06T12:32:00"/>
    <x v="0"/>
    <s v="North"/>
    <s v="Affiliate"/>
    <s v="General"/>
    <x v="2"/>
    <n v="5.79E-2"/>
    <n v="6.3"/>
    <n v="2.1"/>
    <n v="0.1055"/>
    <n v="230"/>
    <n v="5088"/>
    <n v="7.67"/>
    <n v="0.366025404"/>
    <x v="5"/>
    <n v="285.56"/>
  </r>
  <r>
    <n v="21048"/>
    <x v="9"/>
    <d v="2010-03-25T10:36:00"/>
    <x v="0"/>
    <s v="North"/>
    <s v="Social Media"/>
    <s v="General"/>
    <x v="2"/>
    <n v="7.4800000000000005E-2"/>
    <n v="15"/>
    <n v="1.25"/>
    <n v="0.26690000000000003"/>
    <n v="249"/>
    <n v="1959"/>
    <n v="2.57"/>
    <n v="1"/>
    <x v="7"/>
    <n v="15"/>
  </r>
  <r>
    <n v="21049"/>
    <x v="1"/>
    <d v="2010-10-29T08:36:00"/>
    <x v="0"/>
    <s v="North"/>
    <s v="Email"/>
    <s v="Storage"/>
    <x v="2"/>
    <n v="2.3099999999999999E-2"/>
    <n v="78"/>
    <n v="1.95"/>
    <n v="0.2424"/>
    <n v="326"/>
    <n v="6073"/>
    <n v="2.35"/>
    <n v="-0.366025404"/>
    <x v="4"/>
    <n v="1027.1500000000001"/>
  </r>
  <r>
    <n v="21050"/>
    <x v="0"/>
    <d v="2011-11-14T11:04:00"/>
    <x v="0"/>
    <s v="North"/>
    <s v="Social Media"/>
    <s v="Storage"/>
    <x v="2"/>
    <n v="1.67E-2"/>
    <n v="1.65"/>
    <n v="1.65"/>
    <s v="Null"/>
    <n v="401"/>
    <n v="7694"/>
    <n v="7.08"/>
    <n v="0.366025404"/>
    <x v="0"/>
    <n v="542.28"/>
  </r>
  <r>
    <n v="21051"/>
    <x v="11"/>
    <d v="2010-01-31T11:23:00"/>
    <x v="0"/>
    <s v="North"/>
    <s v="Affiliate"/>
    <s v="General"/>
    <x v="0"/>
    <s v="Null"/>
    <n v="3.3"/>
    <n v="1.65"/>
    <n v="0.49380000000000002"/>
    <n v="138"/>
    <n v="4914"/>
    <n v="0.44"/>
    <n v="1.3660254039999999"/>
    <x v="3"/>
    <n v="548.66999999999996"/>
  </r>
  <r>
    <n v="21052"/>
    <x v="9"/>
    <d v="2011-03-24T08:44:00"/>
    <x v="0"/>
    <s v="North"/>
    <s v="Email"/>
    <s v="General"/>
    <x v="0"/>
    <n v="0.1096"/>
    <n v="39"/>
    <n v="3.25"/>
    <n v="0.1356"/>
    <n v="46"/>
    <n v="955"/>
    <n v="1.92"/>
    <n v="1"/>
    <x v="6"/>
    <n v="1671.78"/>
  </r>
  <r>
    <n v="21053"/>
    <x v="4"/>
    <d v="2010-12-17T15:52:00"/>
    <x v="0"/>
    <s v="North"/>
    <s v="Email"/>
    <s v="General"/>
    <x v="0"/>
    <n v="3.3999999999999998E-3"/>
    <n v="12.6"/>
    <n v="2.1"/>
    <n v="8.1600000000000006E-2"/>
    <n v="319"/>
    <n v="7566"/>
    <n v="3.2"/>
    <n v="1"/>
    <x v="0"/>
    <n v="5796.93"/>
  </r>
  <r>
    <n v="21054"/>
    <x v="0"/>
    <d v="2010-11-04T18:48:00"/>
    <x v="0"/>
    <s v="North"/>
    <s v="Affiliate"/>
    <s v="Storage"/>
    <x v="0"/>
    <n v="7.8200000000000006E-2"/>
    <n v="23.4"/>
    <n v="1.95"/>
    <n v="0.19850000000000001"/>
    <n v="423"/>
    <n v="14424"/>
    <n v="1.47"/>
    <n v="0.366025404"/>
    <x v="3"/>
    <n v="1659.68"/>
  </r>
  <r>
    <n v="21055"/>
    <x v="5"/>
    <d v="2011-09-01T11:15:00"/>
    <x v="0"/>
    <s v="North"/>
    <s v="Social Media"/>
    <s v="General"/>
    <x v="0"/>
    <n v="3.2000000000000001E-2"/>
    <n v="34.799999999999997"/>
    <n v="1.45"/>
    <n v="0.5625"/>
    <n v="287"/>
    <n v="7222"/>
    <n v="4.99"/>
    <n v="-1"/>
    <x v="7"/>
    <n v="1149.54"/>
  </r>
  <r>
    <n v="21056"/>
    <x v="6"/>
    <d v="2010-06-07T10:05:00"/>
    <x v="0"/>
    <s v="North"/>
    <s v="Social Media"/>
    <s v="General"/>
    <x v="0"/>
    <n v="4.9599999999999998E-2"/>
    <n v="4.95"/>
    <n v="4.95"/>
    <n v="5.6599999999999998E-2"/>
    <n v="129"/>
    <n v="2025"/>
    <n v="2.61"/>
    <n v="-1"/>
    <x v="7"/>
    <n v="885.61"/>
  </r>
  <r>
    <n v="21057"/>
    <x v="6"/>
    <d v="2010-06-08T14:40:00"/>
    <x v="0"/>
    <s v="North"/>
    <s v="TV"/>
    <s v="General"/>
    <x v="0"/>
    <n v="1.9E-2"/>
    <n v="15"/>
    <n v="1.25"/>
    <n v="7.1499999999999994E-2"/>
    <s v="Null"/>
    <n v="5955"/>
    <n v="3.61"/>
    <n v="-1"/>
    <x v="0"/>
    <n v="20522.7"/>
  </r>
  <r>
    <n v="21058"/>
    <x v="1"/>
    <d v="2011-10-03T10:18:00"/>
    <x v="0"/>
    <s v="North"/>
    <s v="Email"/>
    <s v="Seasonal"/>
    <x v="2"/>
    <n v="2.5499999999999998E-2"/>
    <n v="17.850000000000001"/>
    <n v="5.95"/>
    <n v="0.2054"/>
    <n v="316"/>
    <n v="-6707"/>
    <n v="0.33"/>
    <n v="-0.366025404"/>
    <x v="1"/>
    <n v="65.849999999999994"/>
  </r>
  <r>
    <n v="21059"/>
    <x v="5"/>
    <d v="2011-09-30T13:40:00"/>
    <x v="0"/>
    <s v="North"/>
    <s v="Email"/>
    <s v="General"/>
    <x v="0"/>
    <n v="0.1002"/>
    <n v="3.75"/>
    <n v="1.25"/>
    <n v="0.2"/>
    <n v="100"/>
    <n v="1884"/>
    <n v="3.9"/>
    <n v="-1"/>
    <x v="7"/>
    <n v="6680.52"/>
  </r>
  <r>
    <n v="21060"/>
    <x v="0"/>
    <d v="2011-11-20T13:17:00"/>
    <x v="0"/>
    <s v="North"/>
    <s v="TV"/>
    <s v="Seasonal"/>
    <x v="2"/>
    <n v="4.41E-2"/>
    <n v="17"/>
    <n v="4.25"/>
    <n v="0.16919999999999999"/>
    <n v="488"/>
    <n v="4302"/>
    <n v="1.5"/>
    <n v="0.366025404"/>
    <x v="6"/>
    <n v="874.68"/>
  </r>
  <r>
    <n v="21061"/>
    <x v="4"/>
    <d v="2011-12-06T15:40:00"/>
    <x v="0"/>
    <s v="North"/>
    <s v="TV"/>
    <s v="General"/>
    <x v="0"/>
    <n v="3.0800000000000001E-2"/>
    <n v="10.199999999999999"/>
    <n v="0.85"/>
    <n v="0.28910000000000002"/>
    <n v="266"/>
    <n v="4718"/>
    <s v="Null"/>
    <n v="1"/>
    <x v="3"/>
    <n v="4925.63"/>
  </r>
  <r>
    <n v="21062"/>
    <x v="1"/>
    <d v="2011-10-17T11:27:00"/>
    <x v="0"/>
    <s v="North"/>
    <s v="Social Media"/>
    <s v="Stationery"/>
    <x v="0"/>
    <n v="7.4300000000000005E-2"/>
    <n v="7.8"/>
    <n v="0.65"/>
    <n v="6.8400000000000002E-2"/>
    <n v="85"/>
    <n v="2923"/>
    <n v="6.29"/>
    <n v="-0.366025404"/>
    <x v="7"/>
    <n v="2222.34"/>
  </r>
  <r>
    <n v="21063"/>
    <x v="11"/>
    <d v="2011-01-28T10:28:00"/>
    <x v="0"/>
    <s v="North"/>
    <s v="Affiliate"/>
    <s v="General"/>
    <x v="0"/>
    <n v="8.9399999999999993E-2"/>
    <n v="15"/>
    <n v="1.25"/>
    <n v="0.2019"/>
    <n v="242"/>
    <n v="8598"/>
    <n v="0.64"/>
    <n v="1.3660254039999999"/>
    <x v="6"/>
    <n v="2121.3000000000002"/>
  </r>
  <r>
    <n v="21064"/>
    <x v="0"/>
    <d v="2010-11-15T16:00:00"/>
    <x v="0"/>
    <s v="North"/>
    <s v="Affiliate"/>
    <s v="General"/>
    <x v="0"/>
    <n v="2.5499999999999998E-2"/>
    <n v="5.8"/>
    <n v="1.45"/>
    <n v="0.19650000000000001"/>
    <n v="404"/>
    <n v="16161"/>
    <n v="4.55"/>
    <n v="0.366025404"/>
    <x v="3"/>
    <n v="52955.97"/>
  </r>
  <r>
    <n v="21065"/>
    <x v="10"/>
    <d v="2010-04-26T12:11:00"/>
    <x v="0"/>
    <s v="North"/>
    <s v="Influencer"/>
    <s v="Storage"/>
    <x v="0"/>
    <n v="6.9099999999999995E-2"/>
    <n v="1.1000000000000001"/>
    <n v="0.55000000000000004"/>
    <n v="0.1406"/>
    <n v="543"/>
    <n v="11890"/>
    <n v="3.71"/>
    <n v="0.366025404"/>
    <x v="0"/>
    <s v="Null"/>
  </r>
  <r>
    <n v="21066"/>
    <x v="5"/>
    <d v="2011-09-22T09:53:00"/>
    <x v="0"/>
    <s v="North"/>
    <s v="Affiliate"/>
    <s v="General"/>
    <x v="2"/>
    <n v="7.4899999999999994E-2"/>
    <n v="23.4"/>
    <n v="1.95"/>
    <n v="0.33929999999999999"/>
    <n v="685"/>
    <n v="14038"/>
    <n v="5.52"/>
    <n v="-1"/>
    <x v="5"/>
    <n v="275.69"/>
  </r>
  <r>
    <n v="21067"/>
    <x v="0"/>
    <d v="2011-11-06T12:44:00"/>
    <x v="0"/>
    <s v="North"/>
    <s v="Affiliate"/>
    <s v="General"/>
    <x v="0"/>
    <n v="1.7299999999999999E-2"/>
    <n v="1.25"/>
    <n v="1.25"/>
    <n v="0.20250000000000001"/>
    <n v="129"/>
    <n v="3465"/>
    <n v="2.02"/>
    <n v="0.366025404"/>
    <x v="4"/>
    <n v="2454.58"/>
  </r>
  <r>
    <n v="21068"/>
    <x v="4"/>
    <d v="2010-12-01T08:45:00"/>
    <x v="0"/>
    <s v="North"/>
    <s v="Email"/>
    <s v="Stationery"/>
    <x v="0"/>
    <n v="0.1971"/>
    <n v="45"/>
    <n v="3.75"/>
    <n v="0.1608"/>
    <n v="170"/>
    <n v="3497"/>
    <n v="1.86"/>
    <n v="1"/>
    <x v="0"/>
    <n v="6954.36"/>
  </r>
  <r>
    <n v="21069"/>
    <x v="11"/>
    <d v="2010-01-22T16:28:00"/>
    <x v="0"/>
    <s v="North"/>
    <s v="Email"/>
    <s v="Lighting"/>
    <x v="0"/>
    <n v="9.4000000000000004E-3"/>
    <n v="6.6"/>
    <n v="1.65"/>
    <n v="0.1898"/>
    <n v="193"/>
    <n v="3421"/>
    <n v="4.88"/>
    <n v="1.3660254039999999"/>
    <x v="7"/>
    <n v="490.36"/>
  </r>
  <r>
    <n v="21070"/>
    <x v="5"/>
    <d v="2010-09-02T12:22:00"/>
    <x v="0"/>
    <s v="North"/>
    <s v="Affiliate"/>
    <s v="Storage"/>
    <x v="0"/>
    <n v="0.12870000000000001"/>
    <n v="2.75"/>
    <n v="0.55000000000000004"/>
    <n v="0.34570000000000001"/>
    <n v="822"/>
    <n v="24682"/>
    <n v="6.11"/>
    <n v="-1"/>
    <x v="3"/>
    <n v="419.79"/>
  </r>
  <r>
    <n v="21071"/>
    <x v="1"/>
    <d v="2010-10-01T14:57:00"/>
    <x v="0"/>
    <s v="North"/>
    <s v="Email"/>
    <s v="Kitchen"/>
    <x v="0"/>
    <n v="4.7699999999999999E-2"/>
    <n v="15.3"/>
    <n v="2.5499999999999998"/>
    <n v="0.1641"/>
    <n v="324"/>
    <n v="6789"/>
    <n v="7.21"/>
    <n v="-0.366025404"/>
    <x v="5"/>
    <n v="1336.46"/>
  </r>
  <r>
    <n v="21072"/>
    <x v="8"/>
    <d v="2011-08-24T14:23:00"/>
    <x v="0"/>
    <s v="North"/>
    <s v="Affiliate"/>
    <s v="General"/>
    <x v="0"/>
    <n v="5.5999999999999999E-3"/>
    <n v="6.58"/>
    <n v="3.29"/>
    <n v="0.47039999999999998"/>
    <n v="151"/>
    <n v="6619"/>
    <n v="5.03"/>
    <n v="-1.3660254039999999"/>
    <x v="7"/>
    <n v="1155.28"/>
  </r>
  <r>
    <n v="21073"/>
    <x v="5"/>
    <d v="2011-09-04T12:00:00"/>
    <x v="0"/>
    <s v="North"/>
    <s v="Email"/>
    <s v="Kitchen"/>
    <x v="2"/>
    <n v="2.7799999999999998E-2"/>
    <n v="10"/>
    <n v="1.25"/>
    <n v="0.10780000000000001"/>
    <n v="111"/>
    <n v="3107"/>
    <n v="1.6"/>
    <n v="-1"/>
    <x v="4"/>
    <n v="1098.6199999999999"/>
  </r>
  <r>
    <n v="21074"/>
    <x v="1"/>
    <d v="2011-10-19T15:08:00"/>
    <x v="0"/>
    <s v="North"/>
    <s v="Social Media"/>
    <s v="General"/>
    <x v="2"/>
    <n v="8.1799999999999998E-2"/>
    <n v="5.85"/>
    <n v="1.95"/>
    <n v="0.50680000000000003"/>
    <n v="77"/>
    <n v="1076"/>
    <n v="4.8899999999999997"/>
    <n v="-0.366025404"/>
    <x v="5"/>
    <n v="685.56"/>
  </r>
  <r>
    <n v="21075"/>
    <x v="0"/>
    <d v="2011-11-15T10:41:00"/>
    <x v="0"/>
    <s v="North"/>
    <s v="Social Media"/>
    <s v="Stationery"/>
    <x v="2"/>
    <n v="3.7600000000000001E-2"/>
    <n v="35.4"/>
    <n v="2.95"/>
    <n v="0.22850000000000001"/>
    <n v="701"/>
    <n v="7498"/>
    <n v="6.35"/>
    <n v="0.366025404"/>
    <x v="0"/>
    <n v="434.48"/>
  </r>
  <r>
    <n v="21076"/>
    <x v="0"/>
    <d v="2010-11-02T13:56:00"/>
    <x v="0"/>
    <s v="North"/>
    <s v="TV"/>
    <s v="Storage"/>
    <x v="0"/>
    <s v="Null"/>
    <n v="3.75"/>
    <n v="3.75"/>
    <n v="0.22989999999999999"/>
    <n v="118"/>
    <n v="1331"/>
    <n v="6.04"/>
    <n v="0.366025404"/>
    <x v="4"/>
    <n v="884.76"/>
  </r>
  <r>
    <n v="21077"/>
    <x v="3"/>
    <d v="2011-05-09T14:44:00"/>
    <x v="0"/>
    <s v="North"/>
    <s v="Email"/>
    <s v="Storage"/>
    <x v="0"/>
    <n v="1.9300000000000001E-2"/>
    <n v="16.5"/>
    <n v="1.65"/>
    <n v="0.1338"/>
    <n v="585"/>
    <n v="10806"/>
    <n v="5.74"/>
    <n v="-0.366025404"/>
    <x v="7"/>
    <n v="10303.52"/>
  </r>
  <r>
    <n v="21078"/>
    <x v="1"/>
    <d v="2011-10-21T15:18:00"/>
    <x v="0"/>
    <s v="North"/>
    <s v="TV"/>
    <s v="Storage"/>
    <x v="0"/>
    <n v="6.5000000000000002E-2"/>
    <n v="20"/>
    <n v="1.25"/>
    <n v="0.2243"/>
    <n v="43"/>
    <n v="746"/>
    <n v="6.12"/>
    <n v="-0.366025404"/>
    <x v="1"/>
    <n v="5130.62"/>
  </r>
  <r>
    <n v="21079"/>
    <x v="0"/>
    <d v="2010-11-30T10:48:00"/>
    <x v="0"/>
    <s v="North"/>
    <s v="Affiliate"/>
    <s v="General"/>
    <x v="0"/>
    <n v="6.7199999999999996E-2"/>
    <n v="744.69509040000003"/>
    <n v="1.85"/>
    <n v="6.0999999999999999E-2"/>
    <n v="438"/>
    <n v="7532"/>
    <n v="3.53"/>
    <n v="0.366025404"/>
    <x v="5"/>
    <n v="9750.42"/>
  </r>
  <r>
    <n v="21080"/>
    <x v="10"/>
    <d v="2010-04-12T15:59:00"/>
    <x v="0"/>
    <s v="North"/>
    <s v="TV"/>
    <s v="General"/>
    <x v="0"/>
    <n v="3.5200000000000002E-2"/>
    <n v="21.95"/>
    <n v="21.95"/>
    <n v="0.13350000000000001"/>
    <n v="438"/>
    <n v="21349"/>
    <n v="2.65"/>
    <n v="0.366025404"/>
    <x v="2"/>
    <n v="466.04"/>
  </r>
  <r>
    <n v="21081"/>
    <x v="9"/>
    <d v="2011-03-08T14:12:00"/>
    <x v="0"/>
    <s v="North"/>
    <s v="Affiliate"/>
    <s v="General"/>
    <x v="0"/>
    <n v="4.1599999999999998E-2"/>
    <n v="1.26"/>
    <n v="0.42"/>
    <n v="6.5799999999999997E-2"/>
    <n v="225"/>
    <n v="8161"/>
    <n v="3.52"/>
    <n v="1"/>
    <x v="0"/>
    <n v="296.74"/>
  </r>
  <r>
    <n v="21082"/>
    <x v="5"/>
    <d v="2010-09-26T13:40:00"/>
    <x v="0"/>
    <s v="North"/>
    <s v="Search"/>
    <s v="Stationery"/>
    <x v="0"/>
    <n v="8.9999999999999998E-4"/>
    <n v="10.5"/>
    <n v="0.42"/>
    <n v="0.32629999999999998"/>
    <n v="42"/>
    <n v="670"/>
    <n v="3.12"/>
    <n v="-1"/>
    <x v="6"/>
    <n v="315.52"/>
  </r>
  <r>
    <n v="21083"/>
    <x v="4"/>
    <d v="2009-12-08T13:19:00"/>
    <x v="0"/>
    <s v="North"/>
    <s v="Search"/>
    <s v="General"/>
    <x v="2"/>
    <n v="0.2339"/>
    <n v="2.5"/>
    <n v="1.25"/>
    <n v="1.6E-2"/>
    <n v="43"/>
    <n v="544"/>
    <n v="3.5"/>
    <n v="1"/>
    <x v="7"/>
    <n v="8.4"/>
  </r>
  <r>
    <n v="21084"/>
    <x v="0"/>
    <d v="2011-11-08T11:38:00"/>
    <x v="0"/>
    <s v="North"/>
    <s v="Email"/>
    <s v="General"/>
    <x v="0"/>
    <n v="8.5000000000000006E-3"/>
    <n v="0.83"/>
    <n v="0.83"/>
    <n v="0.6"/>
    <n v="237"/>
    <n v="2865"/>
    <n v="3.94"/>
    <n v="0.366025404"/>
    <x v="1"/>
    <n v="1176.7"/>
  </r>
  <r>
    <n v="21085"/>
    <x v="6"/>
    <d v="2010-06-22T14:00:00"/>
    <x v="0"/>
    <s v="North"/>
    <s v="Social Media"/>
    <s v="Storage"/>
    <x v="0"/>
    <n v="1.37E-2"/>
    <n v="53.1"/>
    <n v="2.95"/>
    <n v="0.25600000000000001"/>
    <n v="1490"/>
    <n v="24105"/>
    <n v="2.21"/>
    <n v="-1"/>
    <x v="6"/>
    <n v="1297.05"/>
  </r>
  <r>
    <n v="21086"/>
    <x v="7"/>
    <d v="2011-07-03T13:08:00"/>
    <x v="0"/>
    <s v="North"/>
    <s v="Social Media"/>
    <s v="Seasonal"/>
    <x v="0"/>
    <n v="0.1983"/>
    <n v="10.199999999999999"/>
    <n v="0.85"/>
    <n v="0.38469999999999999"/>
    <n v="481"/>
    <n v="14548"/>
    <n v="1.87"/>
    <n v="-1.3660254039999999"/>
    <x v="5"/>
    <n v="5717.57"/>
  </r>
  <r>
    <n v="21087"/>
    <x v="4"/>
    <d v="2010-12-02T09:43:00"/>
    <x v="0"/>
    <s v="North"/>
    <s v="Email"/>
    <s v="General"/>
    <x v="0"/>
    <n v="5.5999999999999999E-3"/>
    <n v="50.4"/>
    <n v="2.1"/>
    <n v="0.13089999999999999"/>
    <n v="438"/>
    <n v="7588"/>
    <n v="4.22"/>
    <n v="1"/>
    <x v="2"/>
    <n v="1645.76"/>
  </r>
  <r>
    <n v="21088"/>
    <x v="2"/>
    <d v="2010-02-28T12:29:00"/>
    <x v="0"/>
    <s v="North"/>
    <s v="Affiliate"/>
    <s v="Lighting"/>
    <x v="0"/>
    <n v="3.7400000000000003E-2"/>
    <n v="13.5"/>
    <n v="6.75"/>
    <n v="0.18770000000000001"/>
    <n v="201"/>
    <n v="3952"/>
    <n v="2.4500000000000002"/>
    <n v="1.3660254039999999"/>
    <x v="7"/>
    <n v="940.69"/>
  </r>
  <r>
    <n v="21089"/>
    <x v="4"/>
    <d v="2010-12-08T14:22:00"/>
    <x v="0"/>
    <s v="North"/>
    <s v="TV"/>
    <s v="General"/>
    <x v="0"/>
    <n v="3.1699999999999999E-2"/>
    <n v="13.5"/>
    <n v="129.69804049999999"/>
    <n v="0.19400000000000001"/>
    <s v="Null"/>
    <n v="3469"/>
    <n v="4.59"/>
    <n v="1"/>
    <x v="3"/>
    <n v="1434.44"/>
  </r>
  <r>
    <n v="21090"/>
    <x v="6"/>
    <d v="2011-06-27T15:04:00"/>
    <x v="0"/>
    <s v="North"/>
    <s v="Social Media"/>
    <s v="General"/>
    <x v="0"/>
    <n v="7.1000000000000004E-3"/>
    <n v="8.6999999999999993"/>
    <n v="1.45"/>
    <n v="0.1953"/>
    <n v="170"/>
    <n v="2847"/>
    <n v="0.55000000000000004"/>
    <n v="-1"/>
    <x v="5"/>
    <n v="5958.69"/>
  </r>
  <r>
    <n v="21091"/>
    <x v="0"/>
    <d v="2010-11-09T13:00:00"/>
    <x v="0"/>
    <s v="North"/>
    <s v="Social Media"/>
    <s v="General"/>
    <x v="0"/>
    <s v="Null"/>
    <n v="7.5"/>
    <n v="3.75"/>
    <n v="0.57379999999999998"/>
    <n v="431"/>
    <n v="14431"/>
    <n v="5.74"/>
    <n v="0.366025404"/>
    <x v="6"/>
    <n v="17518.34"/>
  </r>
  <r>
    <n v="21092"/>
    <x v="8"/>
    <d v="2011-08-18T08:51:00"/>
    <x v="2"/>
    <s v="West"/>
    <s v="Social Media"/>
    <s v="Storage"/>
    <x v="0"/>
    <n v="4.48E-2"/>
    <n v="179"/>
    <n v="1.79"/>
    <n v="0.28710000000000002"/>
    <n v="377"/>
    <n v="9229"/>
    <n v="5.57"/>
    <n v="-1.3660254039999999"/>
    <x v="7"/>
    <n v="118333.4"/>
  </r>
  <r>
    <n v="21093"/>
    <x v="5"/>
    <d v="2011-09-28T12:36:00"/>
    <x v="0"/>
    <s v="North"/>
    <s v="TV"/>
    <s v="Storage"/>
    <x v="0"/>
    <n v="2.5000000000000001E-3"/>
    <n v="2.95"/>
    <n v="2.95"/>
    <n v="0.23169999999999999"/>
    <n v="1490"/>
    <n v="72275"/>
    <n v="5.5"/>
    <n v="-1"/>
    <x v="3"/>
    <n v="995.52"/>
  </r>
  <r>
    <n v="21094"/>
    <x v="11"/>
    <d v="2010-01-14T14:29:00"/>
    <x v="0"/>
    <s v="North"/>
    <s v="TV"/>
    <s v="General"/>
    <x v="0"/>
    <n v="0.14499999999999999"/>
    <n v="2.95"/>
    <n v="2.95"/>
    <n v="0.24460000000000001"/>
    <n v="244"/>
    <n v="5295"/>
    <n v="1.97"/>
    <n v="1.3660254039999999"/>
    <x v="4"/>
    <n v="12.8"/>
  </r>
  <r>
    <n v="21095"/>
    <x v="8"/>
    <d v="2010-08-24T08:24:00"/>
    <x v="0"/>
    <s v="North"/>
    <s v="Search"/>
    <s v="Kitchen"/>
    <x v="0"/>
    <n v="2.2800000000000001E-2"/>
    <n v="15.3"/>
    <n v="2.5499999999999998"/>
    <n v="0.1414"/>
    <s v="Null"/>
    <n v="7301"/>
    <n v="8.01"/>
    <n v="-1.3660254039999999"/>
    <x v="2"/>
    <n v="26684.23"/>
  </r>
  <r>
    <n v="21096"/>
    <x v="10"/>
    <d v="2010-04-25T13:07:00"/>
    <x v="0"/>
    <s v="North"/>
    <s v="Social Media"/>
    <s v="General"/>
    <x v="0"/>
    <n v="6.1400000000000003E-2"/>
    <n v="13.92"/>
    <n v="0.28999999999999998"/>
    <n v="0.15140000000000001"/>
    <n v="275"/>
    <n v="3333"/>
    <n v="5.24"/>
    <n v="0.366025404"/>
    <x v="0"/>
    <n v="1549.47"/>
  </r>
  <r>
    <n v="21097"/>
    <x v="2"/>
    <d v="2010-02-23T14:16:00"/>
    <x v="0"/>
    <s v="North"/>
    <s v="Influencer"/>
    <s v="Kitchen"/>
    <x v="0"/>
    <n v="7.22E-2"/>
    <n v="19.8"/>
    <n v="4.95"/>
    <n v="0.1305"/>
    <s v="Null"/>
    <n v="2974"/>
    <n v="3.62"/>
    <n v="1.3660254039999999"/>
    <x v="3"/>
    <n v="853.07"/>
  </r>
  <r>
    <n v="21098"/>
    <x v="5"/>
    <d v="2010-09-08T11:56:00"/>
    <x v="0"/>
    <s v="North"/>
    <s v="Affiliate"/>
    <s v="Storage"/>
    <x v="0"/>
    <n v="6.4299999999999996E-2"/>
    <n v="2.95"/>
    <n v="2.95"/>
    <n v="0.2697"/>
    <n v="326"/>
    <n v="7661"/>
    <n v="7.07"/>
    <n v="-1"/>
    <x v="3"/>
    <n v="230.05"/>
  </r>
  <r>
    <n v="21099"/>
    <x v="3"/>
    <d v="2011-05-05T13:14:00"/>
    <x v="0"/>
    <s v="North"/>
    <s v="Social Media"/>
    <s v="General"/>
    <x v="0"/>
    <n v="6.0000000000000001E-3"/>
    <n v="4.2"/>
    <n v="2.1"/>
    <n v="7.2999999999999995E-2"/>
    <n v="385"/>
    <n v="6967"/>
    <n v="2.58"/>
    <n v="-0.366025404"/>
    <x v="4"/>
    <n v="1541.27"/>
  </r>
  <r>
    <n v="21100"/>
    <x v="2"/>
    <d v="2010-02-01T11:55:00"/>
    <x v="0"/>
    <s v="North"/>
    <s v="Email"/>
    <s v="Storage"/>
    <x v="0"/>
    <n v="1.0800000000000001E-2"/>
    <n v="16.5"/>
    <n v="1.65"/>
    <n v="7.4300000000000005E-2"/>
    <n v="845"/>
    <n v="24108"/>
    <n v="2.91"/>
    <n v="1.3660254039999999"/>
    <x v="5"/>
    <n v="16.5"/>
  </r>
  <r>
    <n v="21101"/>
    <x v="1"/>
    <d v="2010-10-19T14:05:00"/>
    <x v="3"/>
    <s v="East"/>
    <s v="Email"/>
    <s v="Storage"/>
    <x v="0"/>
    <n v="0.13100000000000001"/>
    <n v="15.3"/>
    <n v="2.5499999999999998"/>
    <n v="0.10349999999999999"/>
    <n v="417"/>
    <n v="6360"/>
    <n v="4.76"/>
    <n v="-0.366025404"/>
    <x v="5"/>
    <s v="Null"/>
  </r>
  <r>
    <n v="21102"/>
    <x v="8"/>
    <d v="2011-08-11T09:56:00"/>
    <x v="0"/>
    <s v="North"/>
    <s v="Email"/>
    <s v="Kitchen"/>
    <x v="0"/>
    <n v="2.3300000000000001E-2"/>
    <n v="19.8"/>
    <n v="1.65"/>
    <n v="0.32979999999999998"/>
    <n v="195"/>
    <n v="7073"/>
    <n v="3.63"/>
    <n v="-1.3660254039999999"/>
    <x v="6"/>
    <n v="800.6"/>
  </r>
  <r>
    <n v="21103"/>
    <x v="1"/>
    <d v="2010-10-01T16:16:00"/>
    <x v="0"/>
    <s v="North"/>
    <s v="Email"/>
    <s v="Storage"/>
    <x v="2"/>
    <n v="9.2999999999999992E-3"/>
    <n v="39.799999999999997"/>
    <n v="9.9499999999999993"/>
    <n v="0.25440000000000002"/>
    <n v="346"/>
    <n v="6516"/>
    <n v="6.57"/>
    <n v="-0.366025404"/>
    <x v="3"/>
    <n v="409.25"/>
  </r>
  <r>
    <n v="21104"/>
    <x v="2"/>
    <d v="2010-02-09T09:47:00"/>
    <x v="0"/>
    <s v="North"/>
    <s v="Affiliate"/>
    <s v="Storage"/>
    <x v="0"/>
    <n v="6.0900000000000003E-2"/>
    <n v="47.7"/>
    <n v="7.95"/>
    <n v="5.33E-2"/>
    <n v="426"/>
    <n v="12450"/>
    <n v="3.5"/>
    <n v="1.3660254039999999"/>
    <x v="4"/>
    <n v="486.11"/>
  </r>
  <r>
    <n v="21105"/>
    <x v="1"/>
    <d v="2011-10-30T12:46:00"/>
    <x v="0"/>
    <s v="North"/>
    <s v="Affiliate"/>
    <s v="Storage"/>
    <x v="0"/>
    <n v="0.1145"/>
    <n v="29.88"/>
    <n v="2.4900000000000002"/>
    <n v="9.3399999999999997E-2"/>
    <n v="300"/>
    <n v="14800"/>
    <n v="3.48"/>
    <n v="-0.366025404"/>
    <x v="7"/>
    <n v="4294.76"/>
  </r>
  <r>
    <n v="21106"/>
    <x v="6"/>
    <d v="2011-06-26T14:54:00"/>
    <x v="0"/>
    <s v="North"/>
    <s v="Search"/>
    <s v="General"/>
    <x v="2"/>
    <n v="1.41E-2"/>
    <n v="1.65"/>
    <n v="1.65"/>
    <n v="6.59E-2"/>
    <n v="204"/>
    <n v="10455"/>
    <n v="4.74"/>
    <n v="-1"/>
    <x v="4"/>
    <n v="620.69000000000005"/>
  </r>
  <r>
    <n v="21107"/>
    <x v="4"/>
    <d v="2009-12-06T14:54:00"/>
    <x v="0"/>
    <s v="North"/>
    <s v="Social Media"/>
    <s v="Storage"/>
    <x v="0"/>
    <n v="1.8E-3"/>
    <n v="15.9"/>
    <n v="7.95"/>
    <n v="0.26840000000000003"/>
    <n v="426"/>
    <n v="14773"/>
    <n v="5.43"/>
    <n v="1"/>
    <x v="3"/>
    <n v="274.64999999999998"/>
  </r>
  <r>
    <n v="21108"/>
    <x v="3"/>
    <d v="2010-05-05T09:43:00"/>
    <x v="0"/>
    <s v="North"/>
    <s v="Social Media"/>
    <s v="General"/>
    <x v="0"/>
    <n v="1.8800000000000001E-2"/>
    <n v="22.5"/>
    <n v="3.75"/>
    <n v="2.6200000000000001E-2"/>
    <n v="431"/>
    <n v="6251"/>
    <n v="2.56"/>
    <n v="-0.366025404"/>
    <x v="5"/>
    <n v="1409.29"/>
  </r>
  <r>
    <n v="21109"/>
    <x v="3"/>
    <d v="2011-05-08T11:38:00"/>
    <x v="0"/>
    <s v="North"/>
    <s v="Social Media"/>
    <s v="General"/>
    <x v="2"/>
    <n v="1.5599999999999999E-2"/>
    <n v="3.9"/>
    <n v="0.65"/>
    <s v="Null"/>
    <n v="136"/>
    <n v="5316"/>
    <n v="4.8899999999999997"/>
    <n v="-0.366025404"/>
    <x v="0"/>
    <n v="362.68"/>
  </r>
  <r>
    <n v="21110"/>
    <x v="0"/>
    <d v="2011-11-24T13:28:00"/>
    <x v="0"/>
    <s v="North"/>
    <s v="Search"/>
    <s v="Lighting"/>
    <x v="0"/>
    <n v="3.78E-2"/>
    <n v="12.48"/>
    <n v="2.08"/>
    <n v="0.2029"/>
    <n v="450"/>
    <n v="3451"/>
    <n v="2.5099999999999998"/>
    <n v="0.366025404"/>
    <x v="0"/>
    <n v="3879.9"/>
  </r>
  <r>
    <n v="21111"/>
    <x v="9"/>
    <d v="2010-03-01T12:21:00"/>
    <x v="0"/>
    <s v="North"/>
    <s v="Search"/>
    <s v="General"/>
    <x v="0"/>
    <n v="4.8599999999999997E-2"/>
    <n v="2.5"/>
    <n v="1.25"/>
    <n v="0.6"/>
    <n v="35"/>
    <n v="745"/>
    <n v="6.46"/>
    <n v="1"/>
    <x v="6"/>
    <n v="57.8"/>
  </r>
  <r>
    <n v="21112"/>
    <x v="6"/>
    <d v="2011-06-14T13:15:00"/>
    <x v="0"/>
    <s v="North"/>
    <s v="Influencer"/>
    <s v="General"/>
    <x v="0"/>
    <n v="3.8300000000000001E-2"/>
    <n v="7.95"/>
    <n v="7.95"/>
    <s v="Null"/>
    <n v="251"/>
    <n v="5213"/>
    <n v="6.72"/>
    <n v="-1"/>
    <x v="7"/>
    <n v="6110.66"/>
  </r>
  <r>
    <n v="21113"/>
    <x v="7"/>
    <d v="2010-07-05T13:04:00"/>
    <x v="0"/>
    <s v="North"/>
    <s v="Email"/>
    <s v="Stationery"/>
    <x v="2"/>
    <n v="1.4999999999999999E-2"/>
    <n v="5.0999999999999996"/>
    <n v="2.5499999999999998"/>
    <n v="0.18060000000000001"/>
    <n v="255"/>
    <n v="5876"/>
    <n v="5.75"/>
    <n v="-1.3660254039999999"/>
    <x v="3"/>
    <n v="232.32"/>
  </r>
  <r>
    <n v="21114"/>
    <x v="2"/>
    <d v="2011-02-01T13:47:00"/>
    <x v="0"/>
    <s v="North"/>
    <s v="Social Media"/>
    <s v="Storage"/>
    <x v="2"/>
    <n v="0.1134"/>
    <n v="2.1"/>
    <n v="2.1"/>
    <n v="0.6"/>
    <n v="189"/>
    <n v="6452"/>
    <s v="Null"/>
    <n v="1.3660254039999999"/>
    <x v="1"/>
    <n v="763.76"/>
  </r>
  <r>
    <n v="21115"/>
    <x v="7"/>
    <d v="2011-07-25T12:09:00"/>
    <x v="0"/>
    <s v="North"/>
    <s v="TV"/>
    <s v="Seasonal"/>
    <x v="0"/>
    <n v="1.54E-2"/>
    <n v="6.25"/>
    <n v="1.25"/>
    <n v="4.5100000000000001E-2"/>
    <n v="61"/>
    <n v="1811"/>
    <n v="2.46"/>
    <n v="-1.3660254039999999"/>
    <x v="3"/>
    <n v="47278.63"/>
  </r>
  <r>
    <n v="21116"/>
    <x v="1"/>
    <d v="2011-10-27T13:48:00"/>
    <x v="0"/>
    <s v="North"/>
    <s v="Email"/>
    <s v="General"/>
    <x v="0"/>
    <n v="1.2800000000000001E-2"/>
    <n v="2.1"/>
    <n v="2.1"/>
    <n v="1.43E-2"/>
    <n v="381"/>
    <n v="13128"/>
    <n v="4.66"/>
    <n v="-0.366025404"/>
    <x v="5"/>
    <n v="948.23"/>
  </r>
  <r>
    <n v="21117"/>
    <x v="7"/>
    <d v="2010-07-01T16:48:00"/>
    <x v="0"/>
    <s v="North"/>
    <s v="Email"/>
    <s v="Storage"/>
    <x v="0"/>
    <n v="2.0500000000000001E-2"/>
    <n v="17.7"/>
    <n v="2.95"/>
    <n v="2.9600000000000001E-2"/>
    <n v="1490"/>
    <n v="40095"/>
    <n v="1.84"/>
    <n v="-1.3660254039999999"/>
    <x v="7"/>
    <n v="4709.3500000000004"/>
  </r>
  <r>
    <n v="21118"/>
    <x v="6"/>
    <d v="2011-06-02T00:00:00"/>
    <x v="0"/>
    <s v="North"/>
    <s v="Social Media"/>
    <s v="General"/>
    <x v="0"/>
    <n v="0.1835"/>
    <n v="362.7"/>
    <n v="1.95"/>
    <n v="0.35980000000000001"/>
    <n v="29"/>
    <n v="436"/>
    <n v="4.76"/>
    <n v="-1"/>
    <x v="6"/>
    <n v="69895.240000000005"/>
  </r>
  <r>
    <n v="21119"/>
    <x v="0"/>
    <d v="2010-11-21T11:06:00"/>
    <x v="0"/>
    <s v="North"/>
    <s v="TV"/>
    <s v="General"/>
    <x v="0"/>
    <n v="3.2599999999999997E-2"/>
    <n v="10.95"/>
    <n v="10.95"/>
    <n v="0.43070000000000003"/>
    <n v="599"/>
    <n v="11249"/>
    <n v="3.79"/>
    <n v="0.366025404"/>
    <x v="4"/>
    <n v="1158.98"/>
  </r>
  <r>
    <n v="21120"/>
    <x v="0"/>
    <d v="2010-11-25T11:28:00"/>
    <x v="0"/>
    <s v="North"/>
    <s v="TV"/>
    <s v="General"/>
    <x v="0"/>
    <n v="4.7300000000000002E-2"/>
    <n v="17.850000000000001"/>
    <n v="5.95"/>
    <n v="0.2404"/>
    <n v="327"/>
    <n v="4973"/>
    <s v="Null"/>
    <n v="0.366025404"/>
    <x v="1"/>
    <n v="3767.89"/>
  </r>
  <r>
    <n v="21121"/>
    <x v="6"/>
    <d v="2010-06-28T13:43:00"/>
    <x v="0"/>
    <s v="North"/>
    <s v="Social Media"/>
    <s v="General"/>
    <x v="0"/>
    <n v="2.06E-2"/>
    <n v="15.6"/>
    <n v="0.65"/>
    <n v="3.6799999999999999E-2"/>
    <n v="361"/>
    <n v="15783"/>
    <n v="2.52"/>
    <n v="-1"/>
    <x v="3"/>
    <n v="924.9"/>
  </r>
  <r>
    <n v="21122"/>
    <x v="7"/>
    <d v="2011-07-20T14:38:00"/>
    <x v="0"/>
    <s v="North"/>
    <s v="Influencer"/>
    <s v="General"/>
    <x v="0"/>
    <n v="2.98E-2"/>
    <n v="19.8"/>
    <n v="1.65"/>
    <s v="Null"/>
    <n v="88"/>
    <n v="840"/>
    <n v="5.34"/>
    <n v="-1.3660254039999999"/>
    <x v="4"/>
    <n v="1862.65"/>
  </r>
  <r>
    <n v="21123"/>
    <x v="4"/>
    <d v="2010-12-03T16:35:00"/>
    <x v="0"/>
    <s v="North"/>
    <s v="TV"/>
    <s v="Storage"/>
    <x v="0"/>
    <n v="5.0200000000000002E-2"/>
    <n v="19.5"/>
    <n v="1.95"/>
    <n v="0.2019"/>
    <n v="978"/>
    <n v="15640"/>
    <s v="Null"/>
    <n v="1"/>
    <x v="1"/>
    <n v="2100.64"/>
  </r>
  <r>
    <n v="21124"/>
    <x v="6"/>
    <d v="2010-06-06T09:49:00"/>
    <x v="0"/>
    <s v="North"/>
    <s v="Social Media"/>
    <s v="Seasonal"/>
    <x v="0"/>
    <n v="4.65E-2"/>
    <n v="23.8"/>
    <n v="5.95"/>
    <n v="0.36859999999999998"/>
    <n v="661"/>
    <n v="26744"/>
    <n v="1.17"/>
    <n v="-1"/>
    <x v="5"/>
    <n v="6001.38"/>
  </r>
  <r>
    <n v="21125"/>
    <x v="2"/>
    <d v="2010-02-05T13:35:00"/>
    <x v="0"/>
    <s v="North"/>
    <s v="TV"/>
    <s v="Stationery"/>
    <x v="0"/>
    <n v="6.0000000000000001E-3"/>
    <n v="5.04"/>
    <n v="0.42"/>
    <n v="0.12189999999999999"/>
    <n v="77"/>
    <n v="1055"/>
    <n v="1.43"/>
    <n v="1.3660254039999999"/>
    <x v="4"/>
    <n v="1402.53"/>
  </r>
  <r>
    <n v="21126"/>
    <x v="10"/>
    <d v="2011-04-04T12:00:00"/>
    <x v="0"/>
    <s v="North"/>
    <s v="Search"/>
    <s v="General"/>
    <x v="0"/>
    <n v="4.7000000000000002E-3"/>
    <n v="9.9"/>
    <n v="4.95"/>
    <n v="0.13780000000000001"/>
    <n v="423"/>
    <n v="4306"/>
    <n v="5.38"/>
    <n v="0.366025404"/>
    <x v="0"/>
    <n v="4020.31"/>
  </r>
  <r>
    <n v="21127"/>
    <x v="2"/>
    <d v="2011-02-16T10:04:00"/>
    <x v="0"/>
    <s v="North"/>
    <s v="Influencer"/>
    <s v="Stationery"/>
    <x v="0"/>
    <n v="1.12E-2"/>
    <n v="15"/>
    <n v="1.25"/>
    <n v="3.9800000000000002E-2"/>
    <n v="107"/>
    <n v="4089"/>
    <n v="6.73"/>
    <n v="1.3660254039999999"/>
    <x v="3"/>
    <n v="15505.49"/>
  </r>
  <r>
    <n v="21128"/>
    <x v="2"/>
    <d v="2010-02-24T11:51:00"/>
    <x v="0"/>
    <s v="North"/>
    <s v="Affiliate"/>
    <s v="Seasonal"/>
    <x v="2"/>
    <n v="6.1499999999999999E-2"/>
    <n v="1.65"/>
    <n v="1.65"/>
    <n v="0.37890000000000001"/>
    <n v="201"/>
    <n v="1568"/>
    <n v="3.04"/>
    <n v="1.3660254039999999"/>
    <x v="0"/>
    <n v="184.95"/>
  </r>
  <r>
    <n v="21129"/>
    <x v="0"/>
    <d v="2011-11-02T14:09:00"/>
    <x v="0"/>
    <s v="North"/>
    <s v="Influencer"/>
    <s v="Stationery"/>
    <x v="0"/>
    <n v="7.7700000000000005E-2"/>
    <n v="25.92"/>
    <n v="0.36"/>
    <n v="0.6"/>
    <n v="267"/>
    <n v="6735"/>
    <n v="1.37"/>
    <n v="0.366025404"/>
    <x v="2"/>
    <n v="494695.63"/>
  </r>
  <r>
    <n v="21130"/>
    <x v="1"/>
    <d v="2010-10-04T14:35:00"/>
    <x v="0"/>
    <s v="North"/>
    <s v="TV"/>
    <s v="Seasonal"/>
    <x v="0"/>
    <n v="3.3799999999999997E-2"/>
    <n v="10.08"/>
    <n v="0.42"/>
    <n v="0.23580000000000001"/>
    <n v="64"/>
    <n v="717"/>
    <n v="5.48"/>
    <n v="-0.366025404"/>
    <x v="2"/>
    <n v="528.15"/>
  </r>
  <r>
    <n v="21131"/>
    <x v="4"/>
    <d v="2009-12-01T12:20:00"/>
    <x v="0"/>
    <s v="North"/>
    <s v="Search"/>
    <s v="General"/>
    <x v="0"/>
    <n v="1.23E-2"/>
    <n v="13.92"/>
    <n v="0.28999999999999998"/>
    <n v="8.4000000000000005E-2"/>
    <n v="250"/>
    <n v="6917"/>
    <n v="7.14"/>
    <n v="1"/>
    <x v="6"/>
    <n v="61.02"/>
  </r>
  <r>
    <n v="21132"/>
    <x v="3"/>
    <d v="2010-05-10T16:44:00"/>
    <x v="3"/>
    <s v="East"/>
    <s v="Email"/>
    <s v="Seasonal"/>
    <x v="2"/>
    <n v="6.5100000000000005E-2"/>
    <n v="11.25"/>
    <n v="3.75"/>
    <n v="9.9400000000000002E-2"/>
    <n v="400"/>
    <n v="10197"/>
    <n v="6.62"/>
    <n v="-0.366025404"/>
    <x v="0"/>
    <n v="206.37"/>
  </r>
  <r>
    <n v="21133"/>
    <x v="0"/>
    <d v="2010-11-10T15:39:00"/>
    <x v="0"/>
    <s v="North"/>
    <s v="TV"/>
    <s v="Storage"/>
    <x v="1"/>
    <n v="7.5499999999999998E-2"/>
    <n v="5.0999999999999996"/>
    <n v="2.5499999999999998"/>
    <n v="0.36530000000000001"/>
    <n v="213"/>
    <n v="2968"/>
    <n v="8.3000000000000007"/>
    <n v="0.366025404"/>
    <x v="7"/>
    <n v="147.25"/>
  </r>
  <r>
    <n v="21134"/>
    <x v="1"/>
    <d v="2011-10-28T16:10:00"/>
    <x v="0"/>
    <s v="North"/>
    <s v="Social Media"/>
    <s v="General"/>
    <x v="0"/>
    <n v="6.1400000000000003E-2"/>
    <n v="1.65"/>
    <n v="1.65"/>
    <n v="0.4178"/>
    <n v="616"/>
    <n v="20628"/>
    <n v="4.59"/>
    <n v="-0.366025404"/>
    <x v="4"/>
    <n v="1424.79"/>
  </r>
  <r>
    <n v="21135"/>
    <x v="11"/>
    <d v="2010-01-05T13:58:00"/>
    <x v="0"/>
    <s v="North"/>
    <s v="Affiliate"/>
    <s v="Stationery"/>
    <x v="0"/>
    <n v="7.3099999999999998E-2"/>
    <n v="5.04"/>
    <n v="0.42"/>
    <s v="Null"/>
    <n v="170"/>
    <n v="2575"/>
    <n v="1.47"/>
    <n v="1.3660254039999999"/>
    <x v="7"/>
    <n v="668.8"/>
  </r>
  <r>
    <n v="21136"/>
    <x v="1"/>
    <d v="2011-10-20T15:38:00"/>
    <x v="0"/>
    <s v="North"/>
    <s v="TV"/>
    <s v="Storage"/>
    <x v="0"/>
    <n v="5.3100000000000001E-2"/>
    <n v="20.8"/>
    <n v="2.08"/>
    <n v="0.6"/>
    <n v="396"/>
    <n v="7690"/>
    <n v="2.1"/>
    <n v="-0.366025404"/>
    <x v="7"/>
    <n v="2073.8200000000002"/>
  </r>
  <r>
    <n v="21137"/>
    <x v="1"/>
    <d v="2011-10-10T16:03:00"/>
    <x v="0"/>
    <s v="North"/>
    <s v="Email"/>
    <s v="Seasonal"/>
    <x v="0"/>
    <s v="Null"/>
    <n v="7.5"/>
    <n v="7.5"/>
    <n v="0.17219999999999999"/>
    <n v="64"/>
    <n v="1689"/>
    <n v="3.9"/>
    <n v="-0.366025404"/>
    <x v="6"/>
    <n v="3205.09"/>
  </r>
  <r>
    <n v="21138"/>
    <x v="5"/>
    <d v="2010-09-09T15:08:00"/>
    <x v="0"/>
    <s v="North"/>
    <s v="Influencer"/>
    <s v="Stationery"/>
    <x v="1"/>
    <n v="3.2000000000000002E-3"/>
    <n v="19.8"/>
    <n v="122.2322156"/>
    <n v="0.1154"/>
    <n v="580"/>
    <n v="26496"/>
    <n v="4.47"/>
    <n v="-1"/>
    <x v="5"/>
    <n v="19.8"/>
  </r>
  <r>
    <n v="21139"/>
    <x v="6"/>
    <d v="2010-06-25T12:57:00"/>
    <x v="0"/>
    <s v="North"/>
    <s v="Social Media"/>
    <s v="General"/>
    <x v="0"/>
    <n v="1.23E-2"/>
    <n v="12.75"/>
    <n v="12.75"/>
    <n v="9.5899999999999999E-2"/>
    <n v="1314"/>
    <n v="29736"/>
    <n v="2.34"/>
    <n v="-1"/>
    <x v="0"/>
    <s v="Null"/>
  </r>
  <r>
    <n v="21140"/>
    <x v="1"/>
    <d v="2010-10-13T10:43:00"/>
    <x v="0"/>
    <s v="North"/>
    <s v="Influencer"/>
    <s v="General"/>
    <x v="0"/>
    <n v="8.2100000000000006E-2"/>
    <n v="2.95"/>
    <n v="2.95"/>
    <n v="0.1643"/>
    <n v="438"/>
    <n v="13734"/>
    <n v="4.29"/>
    <n v="-0.366025404"/>
    <x v="3"/>
    <n v="1376.9"/>
  </r>
  <r>
    <n v="21141"/>
    <x v="0"/>
    <d v="2011-11-23T13:27:00"/>
    <x v="0"/>
    <s v="North"/>
    <s v="Influencer"/>
    <s v="Seasonal"/>
    <x v="0"/>
    <n v="3.5999999999999999E-3"/>
    <n v="3.3"/>
    <n v="1.65"/>
    <n v="1.77E-2"/>
    <n v="300"/>
    <n v="3006"/>
    <n v="6.88"/>
    <n v="0.366025404"/>
    <x v="5"/>
    <n v="2076.41"/>
  </r>
  <r>
    <n v="21142"/>
    <x v="6"/>
    <d v="2011-06-12T11:17:00"/>
    <x v="0"/>
    <s v="North"/>
    <s v="Social Media"/>
    <s v="General"/>
    <x v="0"/>
    <n v="9.4000000000000004E-3"/>
    <n v="7.25"/>
    <n v="1.45"/>
    <n v="0.18679999999999999"/>
    <n v="406"/>
    <n v="6157"/>
    <n v="6.46"/>
    <n v="-1"/>
    <x v="2"/>
    <n v="751.05"/>
  </r>
  <r>
    <n v="21143"/>
    <x v="5"/>
    <d v="2011-09-28T12:36:00"/>
    <x v="0"/>
    <s v="North"/>
    <s v="Influencer"/>
    <s v="Storage"/>
    <x v="0"/>
    <n v="3.0499999999999999E-2"/>
    <n v="3.3"/>
    <n v="1.65"/>
    <n v="8.3000000000000004E-2"/>
    <n v="845"/>
    <n v="21889"/>
    <n v="7.34"/>
    <n v="-1"/>
    <x v="1"/>
    <n v="1079.9100000000001"/>
  </r>
  <r>
    <n v="21144"/>
    <x v="5"/>
    <d v="2011-09-21T13:48:00"/>
    <x v="0"/>
    <s v="North"/>
    <s v="Social Media"/>
    <s v="General"/>
    <x v="0"/>
    <n v="1.6400000000000001E-2"/>
    <n v="61.2"/>
    <n v="2.5499999999999998"/>
    <n v="0.12230000000000001"/>
    <n v="553"/>
    <n v="10029"/>
    <n v="2.57"/>
    <n v="-1"/>
    <x v="3"/>
    <n v="1579.1"/>
  </r>
  <r>
    <n v="21145"/>
    <x v="5"/>
    <d v="2010-09-12T11:38:00"/>
    <x v="0"/>
    <s v="North"/>
    <s v="Social Media"/>
    <s v="General"/>
    <x v="0"/>
    <n v="1.52E-2"/>
    <s v="Null"/>
    <n v="2.1"/>
    <n v="0.41670000000000001"/>
    <n v="381"/>
    <n v="26763"/>
    <n v="6.04"/>
    <n v="-1"/>
    <x v="3"/>
    <n v="1055.22"/>
  </r>
  <r>
    <n v="21146"/>
    <x v="7"/>
    <d v="2010-07-19T15:58:00"/>
    <x v="0"/>
    <s v="North"/>
    <s v="Social Media"/>
    <s v="Seasonal"/>
    <x v="0"/>
    <n v="0.01"/>
    <n v="19.8"/>
    <n v="1.65"/>
    <n v="0.25590000000000002"/>
    <n v="428"/>
    <n v="26825"/>
    <n v="6.9"/>
    <n v="-1.3660254039999999"/>
    <x v="0"/>
    <s v="Null"/>
  </r>
  <r>
    <n v="21147"/>
    <x v="11"/>
    <d v="2011-01-26T12:27:00"/>
    <x v="0"/>
    <s v="North"/>
    <s v="Affiliate"/>
    <s v="General"/>
    <x v="0"/>
    <n v="0.2293"/>
    <n v="45.9"/>
    <n v="2.5499999999999998"/>
    <n v="0.6"/>
    <n v="398"/>
    <n v="6779"/>
    <n v="4.93"/>
    <n v="1.3660254039999999"/>
    <x v="6"/>
    <n v="13319.68"/>
  </r>
  <r>
    <n v="21148"/>
    <x v="2"/>
    <d v="2011-02-22T11:02:00"/>
    <x v="0"/>
    <s v="North"/>
    <s v="Influencer"/>
    <s v="General"/>
    <x v="0"/>
    <n v="0.16220000000000001"/>
    <n v="1305.0957229999999"/>
    <n v="1.95"/>
    <n v="8.1000000000000003E-2"/>
    <n v="261"/>
    <n v="9746"/>
    <n v="4.04"/>
    <n v="1.3660254039999999"/>
    <x v="7"/>
    <n v="1926.03"/>
  </r>
  <r>
    <n v="21149"/>
    <x v="0"/>
    <d v="2011-11-15T13:19:00"/>
    <x v="0"/>
    <s v="North"/>
    <s v="Email"/>
    <s v="Seasonal"/>
    <x v="0"/>
    <n v="2.7900000000000001E-2"/>
    <n v="1.65"/>
    <n v="1.65"/>
    <n v="0.2321"/>
    <n v="231"/>
    <n v="2926"/>
    <n v="2.42"/>
    <n v="0.366025404"/>
    <x v="4"/>
    <n v="2402.63"/>
  </r>
  <r>
    <n v="21150"/>
    <x v="0"/>
    <d v="2010-11-14T11:19:00"/>
    <x v="0"/>
    <s v="North"/>
    <s v="Email"/>
    <s v="General"/>
    <x v="0"/>
    <n v="4.0800000000000003E-2"/>
    <n v="15.9"/>
    <n v="7.95"/>
    <n v="0.15570000000000001"/>
    <s v="Null"/>
    <n v="2466"/>
    <n v="2.77"/>
    <n v="0.366025404"/>
    <x v="2"/>
    <n v="10995.89"/>
  </r>
  <r>
    <n v="21151"/>
    <x v="1"/>
    <d v="2010-10-27T13:59:00"/>
    <x v="0"/>
    <s v="North"/>
    <s v="Search"/>
    <s v="Stationery"/>
    <x v="2"/>
    <n v="0.1234"/>
    <n v="10.5"/>
    <n v="0.42"/>
    <n v="0.31459999999999999"/>
    <n v="82"/>
    <n v="3128"/>
    <n v="3.49"/>
    <n v="-0.366025404"/>
    <x v="3"/>
    <n v="1070.92"/>
  </r>
  <r>
    <n v="21152"/>
    <x v="6"/>
    <d v="2010-06-07T11:38:00"/>
    <x v="0"/>
    <s v="North"/>
    <s v="Affiliate"/>
    <s v="General"/>
    <x v="0"/>
    <n v="3.1199999999999999E-2"/>
    <n v="4.25"/>
    <n v="4.25"/>
    <n v="0.50229999999999997"/>
    <n v="335"/>
    <n v="13292"/>
    <n v="4.91"/>
    <n v="-1"/>
    <x v="7"/>
    <n v="604.63"/>
  </r>
  <r>
    <n v="21153"/>
    <x v="0"/>
    <d v="2010-11-16T12:50:00"/>
    <x v="0"/>
    <s v="North"/>
    <s v="Search"/>
    <s v="General"/>
    <x v="0"/>
    <n v="1.03E-2"/>
    <n v="1.65"/>
    <n v="1.65"/>
    <n v="6.1499999999999999E-2"/>
    <n v="507"/>
    <n v="19174"/>
    <n v="2.41"/>
    <n v="0.366025404"/>
    <x v="4"/>
    <n v="577.45000000000005"/>
  </r>
  <r>
    <n v="21154"/>
    <x v="4"/>
    <d v="2010-12-01T11:49:00"/>
    <x v="0"/>
    <s v="North"/>
    <s v="TV"/>
    <s v="Seasonal"/>
    <x v="0"/>
    <n v="3.27E-2"/>
    <n v="4.25"/>
    <n v="4.25"/>
    <n v="0.26469999999999999"/>
    <n v="392"/>
    <n v="2282"/>
    <n v="2.63"/>
    <n v="1"/>
    <x v="4"/>
    <n v="19682.349999999999"/>
  </r>
  <r>
    <n v="21155"/>
    <x v="9"/>
    <d v="2010-03-11T13:43:00"/>
    <x v="0"/>
    <s v="North"/>
    <s v="Social Media"/>
    <s v="General"/>
    <x v="0"/>
    <n v="5.8700000000000002E-2"/>
    <n v="17"/>
    <n v="4.25"/>
    <n v="0.16550000000000001"/>
    <n v="259"/>
    <n v="2078"/>
    <n v="2.4700000000000002"/>
    <n v="1"/>
    <x v="7"/>
    <n v="2640.66"/>
  </r>
  <r>
    <n v="21156"/>
    <x v="0"/>
    <d v="2011-11-21T16:10:00"/>
    <x v="0"/>
    <s v="North"/>
    <s v="Affiliate"/>
    <s v="Storage"/>
    <x v="0"/>
    <n v="1.89E-2"/>
    <n v="3.95"/>
    <n v="3.95"/>
    <n v="0.13370000000000001"/>
    <n v="302"/>
    <n v="9730"/>
    <n v="1.64"/>
    <n v="0.366025404"/>
    <x v="7"/>
    <n v="11429.68"/>
  </r>
  <r>
    <n v="21157"/>
    <x v="10"/>
    <d v="2010-04-08T13:45:00"/>
    <x v="0"/>
    <s v="North"/>
    <s v="Influencer"/>
    <s v="General"/>
    <x v="0"/>
    <n v="3.5999999999999999E-3"/>
    <n v="7.5"/>
    <n v="3.75"/>
    <n v="0.23760000000000001"/>
    <n v="180"/>
    <n v="2613"/>
    <s v="Null"/>
    <n v="0.366025404"/>
    <x v="4"/>
    <n v="612.07000000000005"/>
  </r>
  <r>
    <n v="21158"/>
    <x v="4"/>
    <d v="2010-12-14T14:40:00"/>
    <x v="0"/>
    <s v="North"/>
    <s v="Social Media"/>
    <s v="General"/>
    <x v="0"/>
    <n v="0.23849999999999999"/>
    <n v="4.25"/>
    <n v="4.25"/>
    <n v="6.8400000000000002E-2"/>
    <n v="158"/>
    <n v="1215"/>
    <n v="3.45"/>
    <n v="1"/>
    <x v="4"/>
    <n v="31459.66"/>
  </r>
  <r>
    <n v="21159"/>
    <x v="8"/>
    <d v="2010-08-25T13:34:00"/>
    <x v="0"/>
    <s v="North"/>
    <s v="Search"/>
    <s v="General"/>
    <x v="0"/>
    <n v="9.4999999999999998E-3"/>
    <n v="15.3"/>
    <n v="2.5499999999999998"/>
    <n v="0.3836"/>
    <n v="461"/>
    <n v="5546"/>
    <n v="5.66"/>
    <n v="-1.3660254039999999"/>
    <x v="6"/>
    <n v="678"/>
  </r>
  <r>
    <n v="21160"/>
    <x v="10"/>
    <d v="2011-04-05T11:44:00"/>
    <x v="0"/>
    <s v="North"/>
    <s v="Email"/>
    <s v="Storage"/>
    <x v="0"/>
    <n v="8.6300000000000002E-2"/>
    <n v="13.2"/>
    <n v="0.55000000000000004"/>
    <n v="9.0499999999999997E-2"/>
    <n v="767"/>
    <n v="5444"/>
    <n v="5.71"/>
    <n v="0.366025404"/>
    <x v="0"/>
    <n v="5013.8"/>
  </r>
  <r>
    <n v="21161"/>
    <x v="5"/>
    <d v="2010-09-10T14:50:00"/>
    <x v="0"/>
    <s v="North"/>
    <s v="Social Media"/>
    <s v="Storage"/>
    <x v="0"/>
    <n v="4.7500000000000001E-2"/>
    <n v="35.4"/>
    <n v="2.95"/>
    <n v="9.2799999999999994E-2"/>
    <n v="1490"/>
    <n v="28835"/>
    <n v="1.35"/>
    <n v="-1"/>
    <x v="2"/>
    <n v="7249.07"/>
  </r>
  <r>
    <n v="21162"/>
    <x v="10"/>
    <d v="2011-04-01T12:29:00"/>
    <x v="0"/>
    <s v="North"/>
    <s v="Search"/>
    <s v="General"/>
    <x v="0"/>
    <n v="3.04E-2"/>
    <n v="24.96"/>
    <n v="2.08"/>
    <n v="0.3831"/>
    <n v="117"/>
    <n v="7358"/>
    <n v="5.09"/>
    <n v="0.366025404"/>
    <x v="4"/>
    <n v="12157.6"/>
  </r>
  <r>
    <n v="21163"/>
    <x v="6"/>
    <d v="2010-06-28T15:22:00"/>
    <x v="3"/>
    <s v="East"/>
    <s v="Search"/>
    <s v="General"/>
    <x v="1"/>
    <n v="2.6499999999999999E-2"/>
    <n v="19.8"/>
    <n v="1.65"/>
    <n v="0.2021"/>
    <n v="111"/>
    <n v="1694"/>
    <n v="5.45"/>
    <n v="-1"/>
    <x v="1"/>
    <n v="634"/>
  </r>
  <r>
    <n v="21164"/>
    <x v="4"/>
    <d v="2009-12-11T00:00:00"/>
    <x v="0"/>
    <s v="North"/>
    <s v="Influencer"/>
    <s v="General"/>
    <x v="0"/>
    <n v="1.6199999999999999E-2"/>
    <n v="1.9"/>
    <n v="0.95"/>
    <n v="0.1071"/>
    <n v="800"/>
    <n v="40258"/>
    <n v="8.19"/>
    <n v="1"/>
    <x v="1"/>
    <n v="198.77"/>
  </r>
  <r>
    <n v="21165"/>
    <x v="11"/>
    <d v="2010-01-25T09:53:00"/>
    <x v="0"/>
    <s v="North"/>
    <s v="Affiliate"/>
    <s v="Storage"/>
    <x v="0"/>
    <n v="2.6599999999999999E-2"/>
    <n v="4.2"/>
    <n v="2.1"/>
    <n v="0.2039"/>
    <n v="147"/>
    <n v="6081"/>
    <n v="6.22"/>
    <n v="1.3660254039999999"/>
    <x v="3"/>
    <s v="Null"/>
  </r>
  <r>
    <n v="21166"/>
    <x v="7"/>
    <d v="2010-07-04T10:45:00"/>
    <x v="0"/>
    <s v="North"/>
    <s v="Affiliate"/>
    <s v="General"/>
    <x v="0"/>
    <n v="3.61E-2"/>
    <n v="0.42"/>
    <n v="0.42"/>
    <n v="0.32369999999999999"/>
    <n v="204"/>
    <n v="7565"/>
    <n v="1.77"/>
    <n v="-1.3660254039999999"/>
    <x v="3"/>
    <n v="2489.5700000000002"/>
  </r>
  <r>
    <n v="21167"/>
    <x v="11"/>
    <d v="2011-01-25T13:38:00"/>
    <x v="0"/>
    <s v="North"/>
    <s v="Email"/>
    <s v="General"/>
    <x v="2"/>
    <n v="3.5000000000000001E-3"/>
    <n v="2.5"/>
    <n v="1.25"/>
    <n v="0.20130000000000001"/>
    <n v="420"/>
    <n v="12398"/>
    <n v="3.56"/>
    <n v="1.3660254039999999"/>
    <x v="5"/>
    <n v="1151.4100000000001"/>
  </r>
  <r>
    <n v="21168"/>
    <x v="7"/>
    <d v="2010-07-01T11:37:00"/>
    <x v="0"/>
    <s v="North"/>
    <s v="Influencer"/>
    <s v="Seasonal"/>
    <x v="0"/>
    <n v="1.47E-2"/>
    <n v="15.9"/>
    <n v="7.95"/>
    <n v="0.18740000000000001"/>
    <n v="130"/>
    <n v="3221"/>
    <n v="5.24"/>
    <n v="-1.3660254039999999"/>
    <x v="1"/>
    <n v="1079.21"/>
  </r>
  <r>
    <n v="21169"/>
    <x v="9"/>
    <d v="2011-03-16T15:45:00"/>
    <x v="0"/>
    <s v="North"/>
    <s v="Social Media"/>
    <s v="General"/>
    <x v="0"/>
    <n v="7.1000000000000004E-3"/>
    <n v="2.1"/>
    <n v="2.1"/>
    <n v="0.1231"/>
    <n v="51"/>
    <n v="1116"/>
    <n v="4.8499999999999996"/>
    <n v="1"/>
    <x v="2"/>
    <n v="7689.59"/>
  </r>
  <r>
    <n v="21170"/>
    <x v="8"/>
    <d v="2010-08-08T10:47:00"/>
    <x v="0"/>
    <s v="North"/>
    <s v="Social Media"/>
    <s v="General"/>
    <x v="0"/>
    <n v="0.1024"/>
    <n v="29.85"/>
    <n v="9.9499999999999993"/>
    <n v="0.13669999999999999"/>
    <n v="196"/>
    <n v="2784"/>
    <n v="7.18"/>
    <n v="-1.3660254039999999"/>
    <x v="4"/>
    <n v="3317.89"/>
  </r>
  <r>
    <n v="21171"/>
    <x v="5"/>
    <d v="2011-09-22T15:28:00"/>
    <x v="0"/>
    <s v="North"/>
    <s v="Email"/>
    <s v="General"/>
    <x v="2"/>
    <n v="6.6799999999999998E-2"/>
    <n v="24.9"/>
    <n v="4.1500000000000004"/>
    <n v="0.40189999999999998"/>
    <n v="323"/>
    <n v="4787"/>
    <n v="2.17"/>
    <n v="-1"/>
    <x v="6"/>
    <n v="1267.08"/>
  </r>
  <r>
    <n v="21172"/>
    <x v="0"/>
    <d v="2010-11-09T14:45:00"/>
    <x v="0"/>
    <s v="North"/>
    <s v="Affiliate"/>
    <s v="General"/>
    <x v="0"/>
    <n v="0.15409999999999999"/>
    <n v="19.8"/>
    <n v="1.65"/>
    <n v="0.4219"/>
    <n v="521"/>
    <n v="10926"/>
    <n v="3.87"/>
    <n v="0.366025404"/>
    <x v="2"/>
    <n v="7485.55"/>
  </r>
  <r>
    <n v="21173"/>
    <x v="2"/>
    <d v="2011-02-07T14:49:00"/>
    <x v="0"/>
    <s v="North"/>
    <s v="Social Media"/>
    <s v="General"/>
    <x v="0"/>
    <n v="1.7500000000000002E-2"/>
    <n v="8.25"/>
    <n v="1.65"/>
    <n v="1.04E-2"/>
    <n v="616"/>
    <n v="11120"/>
    <n v="4.33"/>
    <n v="1.3660254039999999"/>
    <x v="7"/>
    <n v="3015.85"/>
  </r>
  <r>
    <n v="21174"/>
    <x v="4"/>
    <d v="2009-12-02T13:33:00"/>
    <x v="0"/>
    <s v="North"/>
    <s v="Influencer"/>
    <s v="Storage"/>
    <x v="0"/>
    <n v="9.9599999999999994E-2"/>
    <n v="2.5"/>
    <n v="1.25"/>
    <n v="0.2477"/>
    <n v="689"/>
    <n v="32516"/>
    <n v="3.89"/>
    <n v="1"/>
    <x v="7"/>
    <n v="2.5"/>
  </r>
  <r>
    <n v="21175"/>
    <x v="9"/>
    <d v="2011-03-23T15:16:00"/>
    <x v="0"/>
    <s v="North"/>
    <s v="Email"/>
    <s v="Storage"/>
    <x v="0"/>
    <n v="7.6E-3"/>
    <n v="12.5"/>
    <n v="1.25"/>
    <n v="0.24310000000000001"/>
    <n v="428"/>
    <n v="16235"/>
    <n v="8.7200000000000006"/>
    <n v="1"/>
    <x v="0"/>
    <n v="2918.07"/>
  </r>
  <r>
    <n v="21176"/>
    <x v="11"/>
    <d v="2010-01-25T15:07:00"/>
    <x v="0"/>
    <s v="North"/>
    <s v="Search"/>
    <s v="Storage"/>
    <x v="0"/>
    <n v="4.0599999999999997E-2"/>
    <n v="4.95"/>
    <n v="1.65"/>
    <n v="0.33129999999999998"/>
    <s v="Null"/>
    <n v="7776"/>
    <n v="4.5"/>
    <n v="1.3660254039999999"/>
    <x v="6"/>
    <n v="1149.3800000000001"/>
  </r>
  <r>
    <n v="21177"/>
    <x v="11"/>
    <d v="2011-01-16T10:56:00"/>
    <x v="0"/>
    <s v="North"/>
    <s v="Social Media"/>
    <s v="Storage"/>
    <x v="0"/>
    <n v="6.4500000000000002E-2"/>
    <n v="148.5"/>
    <n v="1.65"/>
    <n v="0.41349999999999998"/>
    <n v="845"/>
    <n v="31646"/>
    <n v="3.88"/>
    <n v="1.3660254039999999"/>
    <x v="6"/>
    <n v="3238.73"/>
  </r>
  <r>
    <n v="21178"/>
    <x v="9"/>
    <d v="2011-03-16T13:44:00"/>
    <x v="0"/>
    <s v="North"/>
    <s v="Social Media"/>
    <s v="General"/>
    <x v="0"/>
    <n v="8.4500000000000006E-2"/>
    <n v="19.8"/>
    <n v="1.65"/>
    <n v="0.17519999999999999"/>
    <n v="53"/>
    <n v="806"/>
    <n v="3.85"/>
    <n v="1"/>
    <x v="5"/>
    <s v="Null"/>
  </r>
  <r>
    <n v="21179"/>
    <x v="7"/>
    <d v="2011-07-17T12:14:00"/>
    <x v="0"/>
    <s v="North"/>
    <s v="Influencer"/>
    <s v="Seasonal"/>
    <x v="0"/>
    <n v="1.7600000000000001E-2"/>
    <n v="5.0999999999999996"/>
    <n v="0.85"/>
    <n v="2.8500000000000001E-2"/>
    <n v="180"/>
    <n v="4644"/>
    <n v="5.43"/>
    <n v="-1.3660254039999999"/>
    <x v="7"/>
    <n v="3257.76"/>
  </r>
  <r>
    <n v="21180"/>
    <x v="11"/>
    <d v="2010-01-14T12:11:00"/>
    <x v="0"/>
    <s v="North"/>
    <s v="TV"/>
    <s v="General"/>
    <x v="0"/>
    <n v="1.4200000000000001E-2"/>
    <n v="12.75"/>
    <n v="4.25"/>
    <n v="0.1202"/>
    <n v="40"/>
    <n v="1576"/>
    <n v="4"/>
    <n v="1.3660254039999999"/>
    <x v="2"/>
    <n v="287.55"/>
  </r>
  <r>
    <n v="21181"/>
    <x v="0"/>
    <d v="2010-11-26T10:24:00"/>
    <x v="0"/>
    <s v="North"/>
    <s v="TV"/>
    <s v="General"/>
    <x v="2"/>
    <n v="5.7599999999999998E-2"/>
    <n v="19.8"/>
    <n v="1.65"/>
    <n v="0.20200000000000001"/>
    <n v="212"/>
    <n v="3773"/>
    <n v="2.2799999999999998"/>
    <n v="0.366025404"/>
    <x v="0"/>
    <n v="1438.6"/>
  </r>
  <r>
    <n v="21182"/>
    <x v="7"/>
    <d v="2010-07-11T12:59:00"/>
    <x v="0"/>
    <s v="North"/>
    <s v="Email"/>
    <s v="Storage"/>
    <x v="0"/>
    <n v="1.55E-2"/>
    <n v="0.55000000000000004"/>
    <n v="0.55000000000000004"/>
    <n v="0.49769999999999998"/>
    <n v="1115"/>
    <n v="11929"/>
    <n v="2.0699999999999998"/>
    <n v="-1.3660254039999999"/>
    <x v="4"/>
    <n v="1442.31"/>
  </r>
  <r>
    <n v="21183"/>
    <x v="10"/>
    <d v="2010-04-29T00:00:00"/>
    <x v="0"/>
    <s v="North"/>
    <s v="Social Media"/>
    <s v="Seasonal"/>
    <x v="0"/>
    <n v="4.6699999999999998E-2"/>
    <n v="2.5499999999999998"/>
    <n v="0.85"/>
    <n v="4.2099999999999999E-2"/>
    <n v="384"/>
    <n v="9261"/>
    <s v="Null"/>
    <n v="0.366025404"/>
    <x v="3"/>
    <n v="1432.53"/>
  </r>
  <r>
    <n v="21184"/>
    <x v="3"/>
    <d v="2011-05-01T14:17:00"/>
    <x v="0"/>
    <s v="North"/>
    <s v="Search"/>
    <s v="Seasonal"/>
    <x v="0"/>
    <n v="6.2E-2"/>
    <s v="Null"/>
    <n v="5.75"/>
    <n v="0.28949999999999998"/>
    <n v="115"/>
    <n v="1761"/>
    <n v="1.17"/>
    <n v="-0.366025404"/>
    <x v="5"/>
    <n v="2022.72"/>
  </r>
  <r>
    <n v="21185"/>
    <x v="0"/>
    <d v="2011-11-10T12:37:00"/>
    <x v="0"/>
    <s v="North"/>
    <s v="Search"/>
    <s v="Seasonal"/>
    <x v="0"/>
    <n v="1.9400000000000001E-2"/>
    <n v="4.92"/>
    <n v="2.46"/>
    <n v="0.1691"/>
    <n v="309"/>
    <n v="3675"/>
    <n v="3.58"/>
    <n v="0.366025404"/>
    <x v="3"/>
    <n v="32086.560000000001"/>
  </r>
  <r>
    <n v="21186"/>
    <x v="7"/>
    <d v="2010-07-13T11:57:00"/>
    <x v="0"/>
    <s v="North"/>
    <s v="Social Media"/>
    <s v="General"/>
    <x v="0"/>
    <n v="1.0500000000000001E-2"/>
    <n v="36.25"/>
    <n v="1.45"/>
    <n v="0.42120000000000002"/>
    <n v="240"/>
    <n v="9037"/>
    <n v="5.67"/>
    <n v="-1.3660254039999999"/>
    <x v="6"/>
    <n v="1268.0899999999999"/>
  </r>
  <r>
    <n v="21187"/>
    <x v="2"/>
    <d v="2010-02-28T11:33:00"/>
    <x v="0"/>
    <s v="North"/>
    <s v="Influencer"/>
    <s v="Lighting"/>
    <x v="2"/>
    <n v="9.1999999999999998E-3"/>
    <n v="5.9"/>
    <n v="2.95"/>
    <n v="0.37119999999999997"/>
    <n v="93"/>
    <n v="1688"/>
    <n v="7.31"/>
    <n v="1.3660254039999999"/>
    <x v="0"/>
    <n v="23.6"/>
  </r>
  <r>
    <n v="21188"/>
    <x v="9"/>
    <d v="2011-03-27T11:02:00"/>
    <x v="0"/>
    <s v="North"/>
    <s v="Affiliate"/>
    <s v="General"/>
    <x v="0"/>
    <n v="2.9700000000000001E-2"/>
    <n v="13.5"/>
    <n v="6.75"/>
    <n v="0.41739999999999999"/>
    <n v="214"/>
    <n v="2481"/>
    <n v="3.82"/>
    <n v="1"/>
    <x v="4"/>
    <n v="8123.68"/>
  </r>
  <r>
    <n v="21189"/>
    <x v="2"/>
    <d v="2010-02-12T15:24:00"/>
    <x v="0"/>
    <s v="North"/>
    <s v="Search"/>
    <s v="General"/>
    <x v="0"/>
    <n v="6.2199999999999998E-2"/>
    <s v="Null"/>
    <n v="1.25"/>
    <n v="6.4699999999999994E-2"/>
    <n v="168"/>
    <n v="2882"/>
    <n v="3.58"/>
    <n v="1.3660254039999999"/>
    <x v="5"/>
    <n v="695.72"/>
  </r>
  <r>
    <n v="21190"/>
    <x v="6"/>
    <d v="2011-06-15T16:05:00"/>
    <x v="0"/>
    <s v="North"/>
    <s v="Email"/>
    <s v="General"/>
    <x v="0"/>
    <s v="Null"/>
    <n v="30"/>
    <n v="1.25"/>
    <n v="6.2199999999999998E-2"/>
    <n v="89"/>
    <n v="1042"/>
    <n v="2.96"/>
    <n v="-1"/>
    <x v="5"/>
    <n v="12201.22"/>
  </r>
  <r>
    <n v="21191"/>
    <x v="2"/>
    <d v="2011-02-03T19:32:00"/>
    <x v="0"/>
    <s v="North"/>
    <s v="Social Media"/>
    <s v="Seasonal"/>
    <x v="0"/>
    <n v="2.1000000000000001E-2"/>
    <n v="8.5"/>
    <n v="0.85"/>
    <n v="0.1229"/>
    <n v="384"/>
    <n v="5694"/>
    <n v="0.84"/>
    <n v="1.3660254039999999"/>
    <x v="4"/>
    <n v="829.03"/>
  </r>
  <r>
    <n v="21192"/>
    <x v="8"/>
    <d v="2010-08-26T16:46:00"/>
    <x v="0"/>
    <s v="North"/>
    <s v="Email"/>
    <s v="Storage"/>
    <x v="0"/>
    <n v="2.5000000000000001E-3"/>
    <n v="15.3"/>
    <n v="2.5499999999999998"/>
    <n v="0.30059999999999998"/>
    <n v="396"/>
    <n v="14859"/>
    <s v="Null"/>
    <n v="-1.3660254039999999"/>
    <x v="4"/>
    <n v="2750.68"/>
  </r>
  <r>
    <n v="21193"/>
    <x v="7"/>
    <d v="2011-07-11T14:40:00"/>
    <x v="0"/>
    <s v="North"/>
    <s v="Email"/>
    <s v="General"/>
    <x v="0"/>
    <n v="1.11E-2"/>
    <n v="29.7"/>
    <n v="4.95"/>
    <n v="0.3453"/>
    <n v="385"/>
    <n v="18528"/>
    <n v="4.3"/>
    <n v="-1.3660254039999999"/>
    <x v="0"/>
    <n v="16648.259999999998"/>
  </r>
  <r>
    <n v="21194"/>
    <x v="11"/>
    <d v="2010-01-18T15:10:00"/>
    <x v="0"/>
    <s v="North"/>
    <s v="Social Media"/>
    <s v="Stationery"/>
    <x v="0"/>
    <n v="4.6100000000000002E-2"/>
    <n v="10.5"/>
    <n v="0.42"/>
    <n v="0.49070000000000003"/>
    <n v="147"/>
    <n v="3283"/>
    <n v="3.81"/>
    <n v="1.3660254039999999"/>
    <x v="7"/>
    <n v="449.73"/>
  </r>
  <r>
    <n v="21195"/>
    <x v="10"/>
    <d v="2010-04-07T12:09:00"/>
    <x v="0"/>
    <s v="North"/>
    <s v="Search"/>
    <s v="Storage"/>
    <x v="0"/>
    <n v="9.9699999999999997E-2"/>
    <n v="19.5"/>
    <n v="1.95"/>
    <n v="0.127"/>
    <n v="371"/>
    <n v="10315"/>
    <n v="2.0499999999999998"/>
    <n v="0.366025404"/>
    <x v="2"/>
    <n v="11771.82"/>
  </r>
  <r>
    <n v="21196"/>
    <x v="10"/>
    <d v="2010-04-26T13:33:00"/>
    <x v="0"/>
    <s v="North"/>
    <s v="Email"/>
    <s v="Storage"/>
    <x v="0"/>
    <n v="3.85E-2"/>
    <n v="19.5"/>
    <n v="1.95"/>
    <s v="Null"/>
    <n v="549"/>
    <n v="4814"/>
    <n v="1.99"/>
    <n v="0.366025404"/>
    <x v="3"/>
    <n v="6620.07"/>
  </r>
  <r>
    <n v="21197"/>
    <x v="1"/>
    <d v="2011-10-13T13:35:00"/>
    <x v="0"/>
    <s v="North"/>
    <s v="Search"/>
    <s v="Seasonal"/>
    <x v="0"/>
    <n v="0.16569999999999999"/>
    <n v="8.25"/>
    <n v="8.25"/>
    <n v="0.20469999999999999"/>
    <n v="94"/>
    <n v="1105"/>
    <n v="4.4800000000000004"/>
    <n v="-0.366025404"/>
    <x v="5"/>
    <n v="1137.25"/>
  </r>
  <r>
    <n v="21198"/>
    <x v="9"/>
    <d v="2011-03-24T18:43:00"/>
    <x v="0"/>
    <s v="North"/>
    <s v="Affiliate"/>
    <s v="General"/>
    <x v="0"/>
    <n v="0.16139999999999999"/>
    <n v="7.5"/>
    <n v="3.75"/>
    <n v="0.30499999999999999"/>
    <n v="313"/>
    <n v="7786"/>
    <n v="3.68"/>
    <n v="1"/>
    <x v="3"/>
    <n v="3261.61"/>
  </r>
  <r>
    <n v="21199"/>
    <x v="9"/>
    <d v="2011-03-10T12:22:00"/>
    <x v="0"/>
    <s v="North"/>
    <s v="Email"/>
    <s v="General"/>
    <x v="0"/>
    <n v="1.34E-2"/>
    <n v="17.399999999999999"/>
    <n v="1.45"/>
    <n v="0.219"/>
    <n v="558"/>
    <n v="17230"/>
    <n v="0.53"/>
    <n v="1"/>
    <x v="6"/>
    <n v="1580.43"/>
  </r>
  <r>
    <n v="21200"/>
    <x v="5"/>
    <d v="2011-09-15T11:57:00"/>
    <x v="0"/>
    <s v="North"/>
    <s v="Email"/>
    <s v="Stationery"/>
    <x v="0"/>
    <n v="5.0799999999999998E-2"/>
    <n v="2.5499999999999998"/>
    <n v="0.85"/>
    <n v="0.2402"/>
    <n v="793"/>
    <n v="17013"/>
    <n v="4.3899999999999997"/>
    <n v="-1"/>
    <x v="6"/>
    <s v="Null"/>
  </r>
  <r>
    <n v="21201"/>
    <x v="1"/>
    <d v="2010-10-24T16:13:00"/>
    <x v="0"/>
    <s v="North"/>
    <s v="Search"/>
    <s v="General"/>
    <x v="0"/>
    <n v="2.2200000000000001E-2"/>
    <n v="4.2"/>
    <n v="0.42"/>
    <n v="0.18909999999999999"/>
    <n v="438"/>
    <n v="9429"/>
    <n v="3.21"/>
    <n v="-0.366025404"/>
    <x v="5"/>
    <n v="12915.08"/>
  </r>
  <r>
    <n v="21202"/>
    <x v="1"/>
    <d v="2011-10-27T10:51:00"/>
    <x v="0"/>
    <s v="North"/>
    <s v="Search"/>
    <s v="General"/>
    <x v="0"/>
    <n v="4.8300000000000003E-2"/>
    <n v="19.5"/>
    <n v="3.25"/>
    <n v="0.12230000000000001"/>
    <n v="232"/>
    <n v="2670"/>
    <n v="4.82"/>
    <n v="-0.366025404"/>
    <x v="1"/>
    <n v="27885.759999999998"/>
  </r>
  <r>
    <n v="21203"/>
    <x v="4"/>
    <d v="2010-12-02T13:49:00"/>
    <x v="0"/>
    <s v="North"/>
    <s v="Email"/>
    <s v="General"/>
    <x v="1"/>
    <n v="5.4600000000000003E-2"/>
    <n v="3.3"/>
    <n v="1.65"/>
    <n v="0.6"/>
    <n v="178"/>
    <n v="4452"/>
    <n v="1.74"/>
    <n v="1"/>
    <x v="2"/>
    <n v="480.63"/>
  </r>
  <r>
    <n v="21204"/>
    <x v="6"/>
    <d v="2011-06-28T13:36:00"/>
    <x v="0"/>
    <s v="North"/>
    <s v="Social Media"/>
    <s v="General"/>
    <x v="2"/>
    <n v="1.24E-2"/>
    <n v="15"/>
    <n v="1.25"/>
    <n v="0.52459999999999996"/>
    <n v="431"/>
    <n v="7041"/>
    <n v="5.84"/>
    <n v="-1"/>
    <x v="4"/>
    <n v="301.5"/>
  </r>
  <r>
    <n v="21205"/>
    <x v="9"/>
    <d v="2010-03-23T12:13:00"/>
    <x v="0"/>
    <s v="North"/>
    <s v="Search"/>
    <s v="Storage"/>
    <x v="1"/>
    <n v="0.245"/>
    <n v="2.95"/>
    <n v="2.95"/>
    <n v="4.4699999999999997E-2"/>
    <n v="14"/>
    <n v="338"/>
    <n v="0.08"/>
    <n v="1"/>
    <x v="6"/>
    <n v="207.07"/>
  </r>
  <r>
    <n v="21206"/>
    <x v="4"/>
    <d v="2009-12-06T13:10:00"/>
    <x v="0"/>
    <s v="North"/>
    <s v="Affiliate"/>
    <s v="Seasonal"/>
    <x v="0"/>
    <n v="3.2500000000000001E-2"/>
    <n v="7.5"/>
    <n v="1.25"/>
    <n v="1.0800000000000001E-2"/>
    <n v="414"/>
    <n v="2342"/>
    <n v="3.23"/>
    <n v="1"/>
    <x v="5"/>
    <n v="383.03"/>
  </r>
  <r>
    <n v="21207"/>
    <x v="11"/>
    <d v="2011-01-12T12:31:00"/>
    <x v="0"/>
    <s v="North"/>
    <s v="Email"/>
    <s v="Seasonal"/>
    <x v="0"/>
    <s v="Null"/>
    <n v="1.25"/>
    <n v="1.25"/>
    <n v="0.34920000000000001"/>
    <n v="199"/>
    <n v="2364"/>
    <n v="8.16"/>
    <n v="1.3660254039999999"/>
    <x v="0"/>
    <n v="33226.76"/>
  </r>
  <r>
    <n v="21208"/>
    <x v="9"/>
    <d v="2011-03-03T00:00:00"/>
    <x v="0"/>
    <s v="North"/>
    <s v="TV"/>
    <s v="General"/>
    <x v="0"/>
    <n v="5.2200000000000003E-2"/>
    <n v="76.5"/>
    <n v="12.75"/>
    <n v="0.1726"/>
    <n v="1314"/>
    <n v="21337"/>
    <n v="1.75"/>
    <n v="1"/>
    <x v="7"/>
    <n v="2221.5"/>
  </r>
  <r>
    <n v="21209"/>
    <x v="7"/>
    <d v="2010-07-12T13:15:00"/>
    <x v="0"/>
    <s v="North"/>
    <s v="Affiliate"/>
    <s v="General"/>
    <x v="0"/>
    <n v="5.7799999999999997E-2"/>
    <n v="27.25"/>
    <n v="5.45"/>
    <n v="0.1201"/>
    <n v="428"/>
    <n v="2564"/>
    <n v="3.81"/>
    <n v="-1.3660254039999999"/>
    <x v="1"/>
    <n v="2397.2399999999998"/>
  </r>
  <r>
    <n v="21210"/>
    <x v="10"/>
    <d v="2010-04-26T11:44:00"/>
    <x v="0"/>
    <s v="North"/>
    <s v="TV"/>
    <s v="Lighting"/>
    <x v="0"/>
    <n v="0.1116"/>
    <n v="39.6"/>
    <n v="4.95"/>
    <n v="0.23569999999999999"/>
    <n v="142"/>
    <n v="3438"/>
    <n v="3.85"/>
    <n v="0.366025404"/>
    <x v="7"/>
    <n v="1778.63"/>
  </r>
  <r>
    <n v="21211"/>
    <x v="6"/>
    <d v="2010-06-04T12:32:00"/>
    <x v="0"/>
    <s v="North"/>
    <s v="Search"/>
    <s v="General"/>
    <x v="0"/>
    <n v="1.9E-2"/>
    <n v="22.5"/>
    <n v="3.75"/>
    <n v="0.1338"/>
    <n v="433"/>
    <n v="4786"/>
    <n v="3.72"/>
    <n v="-1"/>
    <x v="0"/>
    <n v="754.52"/>
  </r>
  <r>
    <n v="21212"/>
    <x v="11"/>
    <d v="2010-01-28T13:23:00"/>
    <x v="0"/>
    <s v="North"/>
    <s v="Affiliate"/>
    <s v="General"/>
    <x v="0"/>
    <n v="1.2E-2"/>
    <n v="3.49"/>
    <n v="3.49"/>
    <n v="5.0799999999999998E-2"/>
    <n v="78"/>
    <n v="1513"/>
    <n v="0.88"/>
    <n v="1.3660254039999999"/>
    <x v="7"/>
    <n v="93.64"/>
  </r>
  <r>
    <n v="21213"/>
    <x v="10"/>
    <d v="2010-04-06T11:47:00"/>
    <x v="0"/>
    <s v="North"/>
    <s v="TV"/>
    <s v="General"/>
    <x v="1"/>
    <n v="3.7999999999999999E-2"/>
    <n v="19.8"/>
    <n v="4.95"/>
    <n v="0.43219999999999997"/>
    <n v="134"/>
    <n v="2924"/>
    <n v="2.46"/>
    <n v="0.366025404"/>
    <x v="5"/>
    <n v="88.05"/>
  </r>
  <r>
    <n v="21214"/>
    <x v="2"/>
    <d v="2011-02-21T17:42:00"/>
    <x v="0"/>
    <s v="North"/>
    <s v="TV"/>
    <s v="Seasonal"/>
    <x v="0"/>
    <n v="6.8000000000000005E-2"/>
    <n v="2.5499999999999998"/>
    <n v="0.85"/>
    <n v="0.38279999999999997"/>
    <n v="180"/>
    <n v="2662"/>
    <n v="6.46"/>
    <n v="1.3660254039999999"/>
    <x v="7"/>
    <n v="672.99"/>
  </r>
  <r>
    <n v="21215"/>
    <x v="8"/>
    <d v="2010-08-26T14:29:00"/>
    <x v="0"/>
    <s v="North"/>
    <s v="Influencer"/>
    <s v="Storage"/>
    <x v="0"/>
    <n v="3.2800000000000003E-2"/>
    <s v="Null"/>
    <n v="0.85"/>
    <n v="0.28589999999999999"/>
    <n v="601"/>
    <n v="15608"/>
    <n v="6.48"/>
    <n v="-1.3660254039999999"/>
    <x v="3"/>
    <n v="769.9"/>
  </r>
  <r>
    <n v="21216"/>
    <x v="1"/>
    <d v="2011-10-13T12:47:00"/>
    <x v="1"/>
    <s v="South"/>
    <s v="Social Media"/>
    <s v="Kitchen"/>
    <x v="0"/>
    <n v="8.9999999999999993E-3"/>
    <n v="17"/>
    <n v="8.5"/>
    <n v="0.1459"/>
    <n v="322"/>
    <n v="2251"/>
    <n v="1.24"/>
    <n v="-0.366025404"/>
    <x v="2"/>
    <n v="7923.49"/>
  </r>
  <r>
    <n v="21217"/>
    <x v="2"/>
    <d v="2010-02-07T12:15:00"/>
    <x v="0"/>
    <s v="North"/>
    <s v="TV"/>
    <s v="General"/>
    <x v="0"/>
    <n v="1.34E-2"/>
    <s v="Null"/>
    <n v="2.95"/>
    <n v="3.9100000000000003E-2"/>
    <n v="165"/>
    <n v="1868"/>
    <n v="5.12"/>
    <n v="1.3660254039999999"/>
    <x v="1"/>
    <n v="163.29"/>
  </r>
  <r>
    <n v="21218"/>
    <x v="5"/>
    <d v="2011-09-09T14:12:00"/>
    <x v="0"/>
    <s v="North"/>
    <s v="Affiliate"/>
    <s v="Seasonal"/>
    <x v="0"/>
    <n v="9.4000000000000004E-3"/>
    <n v="75"/>
    <n v="6.25"/>
    <n v="0.52"/>
    <n v="661"/>
    <n v="14104"/>
    <n v="6.91"/>
    <n v="-1"/>
    <x v="4"/>
    <s v="Null"/>
  </r>
  <r>
    <n v="21219"/>
    <x v="3"/>
    <d v="2010-05-07T14:37:00"/>
    <x v="0"/>
    <s v="North"/>
    <s v="Social Media"/>
    <s v="General"/>
    <x v="1"/>
    <n v="1.12E-2"/>
    <n v="19.8"/>
    <n v="1.65"/>
    <n v="0.21060000000000001"/>
    <n v="197"/>
    <n v="3236"/>
    <n v="2.79"/>
    <n v="-0.366025404"/>
    <x v="7"/>
    <n v="212.1"/>
  </r>
  <r>
    <n v="21220"/>
    <x v="4"/>
    <d v="2010-12-16T11:03:00"/>
    <x v="0"/>
    <s v="North"/>
    <s v="Email"/>
    <s v="Lighting"/>
    <x v="0"/>
    <n v="5.6399999999999999E-2"/>
    <n v="204"/>
    <n v="4.25"/>
    <n v="0.25140000000000001"/>
    <n v="304"/>
    <n v="8264"/>
    <n v="2.17"/>
    <n v="1"/>
    <x v="2"/>
    <n v="21581.84"/>
  </r>
  <r>
    <n v="21221"/>
    <x v="7"/>
    <d v="2011-07-29T10:06:00"/>
    <x v="0"/>
    <s v="North"/>
    <s v="Affiliate"/>
    <s v="General"/>
    <x v="2"/>
    <n v="0.13780000000000001"/>
    <n v="12.75"/>
    <n v="12.75"/>
    <n v="1.1900000000000001E-2"/>
    <n v="1314"/>
    <n v="25056"/>
    <n v="6.36"/>
    <n v="-1.3660254039999999"/>
    <x v="1"/>
    <n v="300.7"/>
  </r>
  <r>
    <n v="21222"/>
    <x v="2"/>
    <d v="2011-02-06T14:43:00"/>
    <x v="0"/>
    <s v="North"/>
    <s v="TV"/>
    <s v="Stationery"/>
    <x v="0"/>
    <n v="8.2000000000000007E-3"/>
    <n v="1.65"/>
    <n v="1.65"/>
    <n v="0.111"/>
    <n v="580"/>
    <n v="8661"/>
    <n v="1.96"/>
    <n v="1.3660254039999999"/>
    <x v="1"/>
    <n v="240.95"/>
  </r>
  <r>
    <n v="21223"/>
    <x v="0"/>
    <d v="2010-11-16T13:43:00"/>
    <x v="0"/>
    <s v="North"/>
    <s v="Email"/>
    <s v="Storage"/>
    <x v="0"/>
    <n v="0.1007"/>
    <n v="5.5"/>
    <n v="0.55000000000000004"/>
    <n v="7.3800000000000004E-2"/>
    <n v="1115"/>
    <n v="19861"/>
    <n v="3.52"/>
    <n v="0.366025404"/>
    <x v="5"/>
    <n v="2267.84"/>
  </r>
  <r>
    <n v="21224"/>
    <x v="5"/>
    <d v="2011-09-04T11:49:00"/>
    <x v="0"/>
    <s v="North"/>
    <s v="Email"/>
    <s v="General"/>
    <x v="0"/>
    <n v="4.1000000000000003E-3"/>
    <n v="17.7"/>
    <n v="2.95"/>
    <n v="2.7199999999999998E-2"/>
    <n v="269"/>
    <n v="3069"/>
    <n v="4.3499999999999996"/>
    <n v="-1"/>
    <x v="1"/>
    <n v="11166.82"/>
  </r>
  <r>
    <n v="21225"/>
    <x v="9"/>
    <d v="2010-03-08T13:52:00"/>
    <x v="0"/>
    <s v="North"/>
    <s v="Search"/>
    <s v="Storage"/>
    <x v="0"/>
    <n v="5.3900000000000003E-2"/>
    <n v="10.5"/>
    <n v="2.1"/>
    <n v="2.1600000000000001E-2"/>
    <n v="200"/>
    <n v="5236"/>
    <n v="0.45"/>
    <n v="1"/>
    <x v="0"/>
    <n v="515.32000000000005"/>
  </r>
  <r>
    <n v="21226"/>
    <x v="2"/>
    <d v="2010-02-04T15:21:00"/>
    <x v="0"/>
    <s v="North"/>
    <s v="Email"/>
    <s v="General"/>
    <x v="0"/>
    <n v="2.1299999999999999E-2"/>
    <n v="13.75"/>
    <n v="0.55000000000000004"/>
    <n v="0.191"/>
    <n v="443"/>
    <n v="2975"/>
    <n v="3.38"/>
    <n v="1.3660254039999999"/>
    <x v="6"/>
    <n v="4347.7"/>
  </r>
  <r>
    <n v="21227"/>
    <x v="3"/>
    <d v="2011-05-18T13:58:00"/>
    <x v="0"/>
    <s v="North"/>
    <s v="Search"/>
    <s v="Storage"/>
    <x v="0"/>
    <n v="6.9199999999999998E-2"/>
    <n v="13.2"/>
    <n v="0.55000000000000004"/>
    <n v="5.6000000000000001E-2"/>
    <n v="1115"/>
    <n v="27857"/>
    <n v="1.85"/>
    <n v="-0.366025404"/>
    <x v="3"/>
    <n v="186537.83"/>
  </r>
  <r>
    <n v="21228"/>
    <x v="10"/>
    <d v="2011-04-04T10:29:00"/>
    <x v="0"/>
    <s v="North"/>
    <s v="Social Media"/>
    <s v="General"/>
    <x v="0"/>
    <n v="2.0999999999999999E-3"/>
    <n v="6.72"/>
    <n v="0.42"/>
    <n v="0.21340000000000001"/>
    <n v="227"/>
    <n v="6459"/>
    <n v="3.14"/>
    <n v="0.366025404"/>
    <x v="5"/>
    <n v="595.69000000000005"/>
  </r>
  <r>
    <n v="21229"/>
    <x v="6"/>
    <d v="2011-06-05T15:46:00"/>
    <x v="0"/>
    <s v="North"/>
    <s v="Social Media"/>
    <s v="General"/>
    <x v="2"/>
    <n v="7.2900000000000006E-2"/>
    <n v="2.9"/>
    <n v="1.45"/>
    <s v="Null"/>
    <n v="114"/>
    <n v="2780"/>
    <n v="1.66"/>
    <n v="-1"/>
    <x v="5"/>
    <n v="278.49"/>
  </r>
  <r>
    <n v="21230"/>
    <x v="1"/>
    <d v="2011-10-27T15:49:00"/>
    <x v="0"/>
    <s v="North"/>
    <s v="Social Media"/>
    <s v="General"/>
    <x v="0"/>
    <n v="3.9800000000000002E-2"/>
    <n v="3.75"/>
    <n v="3.75"/>
    <n v="0.21410000000000001"/>
    <n v="30"/>
    <n v="818"/>
    <n v="3.82"/>
    <n v="-0.366025404"/>
    <x v="5"/>
    <n v="7230.69"/>
  </r>
  <r>
    <n v="21231"/>
    <x v="7"/>
    <d v="2011-07-11T12:23:00"/>
    <x v="0"/>
    <s v="North"/>
    <s v="Email"/>
    <s v="General"/>
    <x v="0"/>
    <n v="2.0199999999999999E-2"/>
    <s v="Null"/>
    <n v="2.95"/>
    <n v="0.50609999999999999"/>
    <n v="116"/>
    <n v="2063"/>
    <s v="Null"/>
    <n v="-1.3660254039999999"/>
    <x v="5"/>
    <n v="26349.06"/>
  </r>
  <r>
    <n v="21232"/>
    <x v="0"/>
    <d v="2010-11-19T13:24:00"/>
    <x v="0"/>
    <s v="North"/>
    <s v="Affiliate"/>
    <s v="General"/>
    <x v="0"/>
    <n v="3.85E-2"/>
    <n v="1.26"/>
    <n v="0.42"/>
    <n v="0.2059"/>
    <n v="114"/>
    <n v="2829"/>
    <n v="3.93"/>
    <n v="0.366025404"/>
    <x v="1"/>
    <n v="620.64"/>
  </r>
  <r>
    <n v="21233"/>
    <x v="10"/>
    <d v="2010-04-22T11:14:00"/>
    <x v="0"/>
    <s v="North"/>
    <s v="Affiliate"/>
    <s v="General"/>
    <x v="0"/>
    <n v="3.6400000000000002E-2"/>
    <n v="12.75"/>
    <n v="12.75"/>
    <s v="Null"/>
    <n v="1314"/>
    <n v="21720"/>
    <n v="6.65"/>
    <n v="0.366025404"/>
    <x v="1"/>
    <n v="1181.71"/>
  </r>
  <r>
    <n v="21234"/>
    <x v="0"/>
    <d v="2011-11-06T11:55:00"/>
    <x v="0"/>
    <s v="North"/>
    <s v="Search"/>
    <s v="Storage"/>
    <x v="2"/>
    <n v="0.17860000000000001"/>
    <n v="1789.0687829999999"/>
    <n v="2.5499999999999998"/>
    <n v="0.44119999999999998"/>
    <n v="56"/>
    <n v="1347"/>
    <n v="6.41"/>
    <n v="0.366025404"/>
    <x v="3"/>
    <n v="780.32"/>
  </r>
  <r>
    <n v="21235"/>
    <x v="4"/>
    <d v="2011-12-07T11:27:00"/>
    <x v="0"/>
    <s v="North"/>
    <s v="Email"/>
    <s v="Storage"/>
    <x v="2"/>
    <n v="2.69E-2"/>
    <n v="5.85"/>
    <n v="1.95"/>
    <n v="0.14510000000000001"/>
    <n v="294"/>
    <n v="8009"/>
    <n v="4.5999999999999996"/>
    <n v="1"/>
    <x v="5"/>
    <n v="683.91"/>
  </r>
  <r>
    <n v="21236"/>
    <x v="0"/>
    <d v="2010-11-22T12:36:00"/>
    <x v="0"/>
    <s v="North"/>
    <s v="Social Media"/>
    <s v="General"/>
    <x v="0"/>
    <n v="3.9100000000000003E-2"/>
    <n v="1.7"/>
    <n v="0.85"/>
    <n v="4.1399999999999999E-2"/>
    <n v="445"/>
    <n v="7381"/>
    <n v="4.0199999999999996"/>
    <n v="0.366025404"/>
    <x v="4"/>
    <n v="236785.29"/>
  </r>
  <r>
    <n v="21237"/>
    <x v="4"/>
    <d v="2010-12-16T17:43:00"/>
    <x v="0"/>
    <s v="North"/>
    <s v="Search"/>
    <s v="Lighting"/>
    <x v="0"/>
    <n v="1.1299999999999999E-2"/>
    <n v="75"/>
    <n v="1.25"/>
    <n v="0.41360000000000002"/>
    <n v="29"/>
    <n v="278"/>
    <n v="2.95"/>
    <n v="1"/>
    <x v="0"/>
    <n v="132716.71"/>
  </r>
  <r>
    <n v="21238"/>
    <x v="4"/>
    <d v="2010-12-05T12:57:00"/>
    <x v="0"/>
    <s v="North"/>
    <s v="Affiliate"/>
    <s v="General"/>
    <x v="0"/>
    <n v="0.1246"/>
    <n v="17.25"/>
    <n v="131.65931660000001"/>
    <n v="0.32569999999999999"/>
    <n v="367"/>
    <n v="5887"/>
    <n v="2.4500000000000002"/>
    <n v="1"/>
    <x v="6"/>
    <n v="5138.0200000000004"/>
  </r>
  <r>
    <n v="21239"/>
    <x v="0"/>
    <d v="2010-11-28T10:41:00"/>
    <x v="0"/>
    <s v="North"/>
    <s v="Social Media"/>
    <s v="General"/>
    <x v="0"/>
    <n v="2.18E-2"/>
    <n v="0.95"/>
    <n v="0.95"/>
    <n v="0.26600000000000001"/>
    <n v="800"/>
    <n v="13597"/>
    <n v="2.39"/>
    <n v="0.366025404"/>
    <x v="5"/>
    <n v="1253.3399999999999"/>
  </r>
  <r>
    <n v="21240"/>
    <x v="10"/>
    <d v="2010-04-27T09:35:00"/>
    <x v="0"/>
    <s v="North"/>
    <s v="Social Media"/>
    <s v="General"/>
    <x v="0"/>
    <n v="0.1237"/>
    <n v="164.88"/>
    <n v="2.29"/>
    <n v="0.39050000000000001"/>
    <n v="433"/>
    <n v="8635"/>
    <n v="5.5"/>
    <n v="0.366025404"/>
    <x v="7"/>
    <n v="136618.17000000001"/>
  </r>
  <r>
    <n v="21241"/>
    <x v="3"/>
    <d v="2010-05-27T12:55:00"/>
    <x v="0"/>
    <s v="North"/>
    <s v="Affiliate"/>
    <s v="General"/>
    <x v="0"/>
    <n v="2.5700000000000001E-2"/>
    <n v="91.8"/>
    <n v="2.5499999999999998"/>
    <n v="7.4700000000000003E-2"/>
    <n v="369"/>
    <n v="9827"/>
    <n v="2.14"/>
    <n v="-0.366025404"/>
    <x v="2"/>
    <s v="Null"/>
  </r>
  <r>
    <n v="21242"/>
    <x v="1"/>
    <d v="2010-10-05T15:15:00"/>
    <x v="0"/>
    <s v="North"/>
    <s v="Affiliate"/>
    <s v="General"/>
    <x v="2"/>
    <n v="0.1147"/>
    <n v="19.8"/>
    <n v="1.65"/>
    <n v="0.11609999999999999"/>
    <n v="472"/>
    <n v="7296"/>
    <n v="1.7"/>
    <n v="-0.366025404"/>
    <x v="3"/>
    <n v="813.4"/>
  </r>
  <r>
    <n v="21243"/>
    <x v="1"/>
    <d v="2011-10-11T09:19:00"/>
    <x v="0"/>
    <s v="North"/>
    <s v="Affiliate"/>
    <s v="General"/>
    <x v="0"/>
    <n v="8.4900000000000003E-2"/>
    <n v="16.5"/>
    <n v="1.65"/>
    <n v="4.9700000000000001E-2"/>
    <n v="512"/>
    <n v="5235"/>
    <n v="5.49"/>
    <n v="-0.366025404"/>
    <x v="7"/>
    <n v="3583.96"/>
  </r>
  <r>
    <n v="21244"/>
    <x v="0"/>
    <d v="2010-11-16T13:04:00"/>
    <x v="0"/>
    <s v="North"/>
    <s v="Email"/>
    <s v="General"/>
    <x v="1"/>
    <n v="0.1129"/>
    <n v="4.2"/>
    <n v="2.1"/>
    <n v="0.19719999999999999"/>
    <n v="530"/>
    <n v="7349"/>
    <n v="6.1"/>
    <n v="0.366025404"/>
    <x v="4"/>
    <n v="400.76"/>
  </r>
  <r>
    <n v="21245"/>
    <x v="0"/>
    <d v="2011-11-09T10:27:00"/>
    <x v="0"/>
    <s v="North"/>
    <s v="Social Media"/>
    <s v="General"/>
    <x v="0"/>
    <n v="1.5100000000000001E-2"/>
    <n v="15"/>
    <n v="3.75"/>
    <n v="0.16250000000000001"/>
    <n v="362"/>
    <n v="6884"/>
    <n v="4.4000000000000004"/>
    <n v="0.366025404"/>
    <x v="4"/>
    <n v="16964.439999999999"/>
  </r>
  <r>
    <n v="21246"/>
    <x v="4"/>
    <d v="2010-12-13T12:50:00"/>
    <x v="0"/>
    <s v="North"/>
    <s v="Search"/>
    <s v="Seasonal"/>
    <x v="2"/>
    <n v="3.09E-2"/>
    <n v="20.399999999999999"/>
    <n v="0.85"/>
    <n v="0.2374"/>
    <n v="298"/>
    <n v="4671"/>
    <n v="2.27"/>
    <n v="1"/>
    <x v="4"/>
    <n v="1839.32"/>
  </r>
  <r>
    <n v="21247"/>
    <x v="10"/>
    <d v="2011-04-28T15:26:00"/>
    <x v="0"/>
    <s v="North"/>
    <s v="Search"/>
    <s v="General"/>
    <x v="0"/>
    <n v="6.2399999999999997E-2"/>
    <n v="17.899999999999999"/>
    <n v="8.9499999999999993"/>
    <n v="2.53E-2"/>
    <n v="365"/>
    <n v="4039"/>
    <n v="2.4700000000000002"/>
    <n v="0.366025404"/>
    <x v="1"/>
    <n v="2224.96"/>
  </r>
  <r>
    <n v="21248"/>
    <x v="3"/>
    <d v="2010-05-30T11:37:00"/>
    <x v="0"/>
    <s v="North"/>
    <s v="Influencer"/>
    <s v="General"/>
    <x v="0"/>
    <n v="3.2099999999999997E-2"/>
    <n v="6.6"/>
    <n v="1.65"/>
    <n v="0.30969999999999998"/>
    <n v="213"/>
    <n v="13421"/>
    <n v="2.2400000000000002"/>
    <n v="-0.366025404"/>
    <x v="6"/>
    <n v="402.52"/>
  </r>
  <r>
    <n v="21249"/>
    <x v="7"/>
    <d v="2010-07-21T14:43:00"/>
    <x v="0"/>
    <s v="North"/>
    <s v="Affiliate"/>
    <s v="General"/>
    <x v="0"/>
    <n v="1.24E-2"/>
    <n v="20.16"/>
    <n v="0.42"/>
    <n v="4.8800000000000003E-2"/>
    <n v="225"/>
    <n v="2314"/>
    <n v="5.74"/>
    <n v="-1.3660254039999999"/>
    <x v="6"/>
    <n v="1936.85"/>
  </r>
  <r>
    <n v="21250"/>
    <x v="7"/>
    <d v="2010-07-29T13:28:00"/>
    <x v="0"/>
    <s v="North"/>
    <s v="Social Media"/>
    <s v="Storage"/>
    <x v="0"/>
    <n v="0.1096"/>
    <n v="9.9"/>
    <n v="1.65"/>
    <s v="Null"/>
    <n v="702"/>
    <n v="16018"/>
    <n v="0.55000000000000004"/>
    <n v="-1.3660254039999999"/>
    <x v="0"/>
    <n v="2874.24"/>
  </r>
  <r>
    <n v="21251"/>
    <x v="10"/>
    <d v="2011-04-27T13:06:00"/>
    <x v="0"/>
    <s v="North"/>
    <s v="Affiliate"/>
    <s v="General"/>
    <x v="2"/>
    <s v="Null"/>
    <n v="5.0999999999999996"/>
    <n v="2.5499999999999998"/>
    <n v="0.19980000000000001"/>
    <n v="461"/>
    <n v="11263"/>
    <n v="6.49"/>
    <n v="0.366025404"/>
    <x v="5"/>
    <n v="352.39"/>
  </r>
  <r>
    <n v="21252"/>
    <x v="6"/>
    <d v="2010-06-24T09:58:00"/>
    <x v="0"/>
    <s v="North"/>
    <s v="Email"/>
    <s v="Stationery"/>
    <x v="0"/>
    <n v="3.1199999999999999E-2"/>
    <n v="1728.065912"/>
    <n v="0.42"/>
    <n v="0.1406"/>
    <n v="454"/>
    <n v="8346"/>
    <n v="7.97"/>
    <n v="-1"/>
    <x v="5"/>
    <n v="15527.84"/>
  </r>
  <r>
    <n v="21253"/>
    <x v="0"/>
    <d v="2010-11-14T16:19:00"/>
    <x v="0"/>
    <s v="North"/>
    <s v="Email"/>
    <s v="General"/>
    <x v="0"/>
    <n v="5.8500000000000003E-2"/>
    <n v="7.65"/>
    <n v="2.5499999999999998"/>
    <n v="0.14560000000000001"/>
    <s v="Null"/>
    <n v="5229"/>
    <n v="4.8499999999999996"/>
    <n v="0.366025404"/>
    <x v="4"/>
    <n v="2820.67"/>
  </r>
  <r>
    <n v="21254"/>
    <x v="4"/>
    <d v="2010-12-07T14:58:00"/>
    <x v="0"/>
    <s v="North"/>
    <s v="Email"/>
    <s v="General"/>
    <x v="0"/>
    <n v="5.5999999999999999E-3"/>
    <n v="10.08"/>
    <n v="0.42"/>
    <s v="Null"/>
    <n v="304"/>
    <n v="1376"/>
    <n v="3.58"/>
    <n v="1"/>
    <x v="4"/>
    <n v="8641.66"/>
  </r>
  <r>
    <n v="21255"/>
    <x v="11"/>
    <d v="2010-01-27T08:48:00"/>
    <x v="0"/>
    <s v="North"/>
    <s v="Social Media"/>
    <s v="General"/>
    <x v="0"/>
    <n v="8.1000000000000003E-2"/>
    <n v="19.899999999999999"/>
    <n v="9.9499999999999993"/>
    <n v="0.20250000000000001"/>
    <n v="219"/>
    <n v="2232"/>
    <n v="0.44"/>
    <n v="1.3660254039999999"/>
    <x v="4"/>
    <n v="96.6"/>
  </r>
  <r>
    <n v="21256"/>
    <x v="3"/>
    <d v="2011-05-17T14:54:00"/>
    <x v="0"/>
    <s v="North"/>
    <s v="Influencer"/>
    <s v="General"/>
    <x v="0"/>
    <n v="5.4600000000000003E-2"/>
    <n v="5.9"/>
    <n v="2.95"/>
    <n v="9.5100000000000004E-2"/>
    <n v="383"/>
    <n v="11322"/>
    <n v="1.97"/>
    <n v="-0.366025404"/>
    <x v="0"/>
    <n v="1029.25"/>
  </r>
  <r>
    <n v="21257"/>
    <x v="10"/>
    <d v="2010-04-29T12:04:00"/>
    <x v="0"/>
    <s v="North"/>
    <s v="Search"/>
    <s v="Storage"/>
    <x v="0"/>
    <n v="7.6700000000000004E-2"/>
    <n v="15"/>
    <n v="1.25"/>
    <n v="0.56210000000000004"/>
    <n v="689"/>
    <n v="17180"/>
    <n v="3.54"/>
    <n v="0.366025404"/>
    <x v="4"/>
    <n v="3698.67"/>
  </r>
  <r>
    <n v="21258"/>
    <x v="4"/>
    <d v="2010-12-12T12:24:00"/>
    <x v="0"/>
    <s v="North"/>
    <s v="Social Media"/>
    <s v="Storage"/>
    <x v="0"/>
    <n v="4.2799999999999998E-2"/>
    <n v="4.25"/>
    <n v="4.25"/>
    <n v="7.7899999999999997E-2"/>
    <n v="226"/>
    <n v="13406"/>
    <n v="2.85"/>
    <n v="1"/>
    <x v="4"/>
    <n v="6533.26"/>
  </r>
  <r>
    <n v="21259"/>
    <x v="4"/>
    <d v="2010-12-01T10:29:00"/>
    <x v="0"/>
    <s v="North"/>
    <s v="Search"/>
    <s v="General"/>
    <x v="0"/>
    <n v="0.1024"/>
    <n v="23.8"/>
    <n v="5.95"/>
    <n v="8.3799999999999999E-2"/>
    <n v="335"/>
    <n v="4954"/>
    <n v="4.57"/>
    <n v="1"/>
    <x v="7"/>
    <n v="1269.1300000000001"/>
  </r>
  <r>
    <n v="21260"/>
    <x v="11"/>
    <d v="2010-01-17T14:53:00"/>
    <x v="0"/>
    <s v="North"/>
    <s v="Email"/>
    <s v="General"/>
    <x v="0"/>
    <n v="2.7699999999999999E-2"/>
    <n v="3.4"/>
    <n v="0.85"/>
    <n v="0.48230000000000001"/>
    <n v="359"/>
    <n v="2245"/>
    <n v="7.26"/>
    <n v="1.3660254039999999"/>
    <x v="7"/>
    <n v="441.59"/>
  </r>
  <r>
    <n v="21261"/>
    <x v="4"/>
    <d v="2010-12-06T14:31:00"/>
    <x v="0"/>
    <s v="North"/>
    <s v="TV"/>
    <s v="Seasonal"/>
    <x v="2"/>
    <n v="6.5299999999999997E-2"/>
    <n v="19.8"/>
    <n v="1.65"/>
    <n v="0.6"/>
    <n v="381"/>
    <n v="5049"/>
    <n v="1.96"/>
    <n v="1"/>
    <x v="5"/>
    <n v="280.58"/>
  </r>
  <r>
    <n v="21262"/>
    <x v="2"/>
    <d v="2011-02-02T14:37:00"/>
    <x v="0"/>
    <s v="North"/>
    <s v="Influencer"/>
    <s v="General"/>
    <x v="0"/>
    <n v="5.4199999999999998E-2"/>
    <n v="2.5499999999999998"/>
    <n v="0.85"/>
    <n v="0.41649999999999998"/>
    <n v="445"/>
    <n v="15162"/>
    <n v="1.19"/>
    <n v="1.3660254039999999"/>
    <x v="1"/>
    <n v="2587.7199999999998"/>
  </r>
  <r>
    <n v="21263"/>
    <x v="2"/>
    <d v="2011-02-23T08:48:00"/>
    <x v="0"/>
    <s v="North"/>
    <s v="Affiliate"/>
    <s v="Storage"/>
    <x v="0"/>
    <n v="3.6200000000000003E-2"/>
    <n v="81.599999999999994"/>
    <n v="2.5499999999999998"/>
    <n v="0.35959999999999998"/>
    <n v="1490"/>
    <n v="20342"/>
    <n v="1.5"/>
    <n v="1.3660254039999999"/>
    <x v="6"/>
    <n v="221139.59"/>
  </r>
  <r>
    <n v="21264"/>
    <x v="0"/>
    <d v="2011-11-01T12:47:00"/>
    <x v="0"/>
    <s v="North"/>
    <s v="Influencer"/>
    <s v="General"/>
    <x v="2"/>
    <n v="7.1099999999999997E-2"/>
    <n v="19.899999999999999"/>
    <n v="9.9499999999999993"/>
    <n v="0.1956"/>
    <n v="248"/>
    <n v="6879"/>
    <n v="1.25"/>
    <n v="0.366025404"/>
    <x v="0"/>
    <n v="548.02"/>
  </r>
  <r>
    <n v="21265"/>
    <x v="7"/>
    <d v="2011-07-13T11:33:00"/>
    <x v="0"/>
    <s v="North"/>
    <s v="Affiliate"/>
    <s v="General"/>
    <x v="0"/>
    <n v="6.8599999999999994E-2"/>
    <n v="9.9499999999999993"/>
    <n v="9.9499999999999993"/>
    <n v="0.26500000000000001"/>
    <n v="63"/>
    <n v="2346"/>
    <n v="7.29"/>
    <n v="-1.3660254039999999"/>
    <x v="0"/>
    <n v="859.86"/>
  </r>
  <r>
    <n v="21266"/>
    <x v="1"/>
    <d v="2010-10-22T11:42:00"/>
    <x v="0"/>
    <s v="North"/>
    <s v="TV"/>
    <s v="Seasonal"/>
    <x v="0"/>
    <n v="9.4600000000000004E-2"/>
    <n v="16.5"/>
    <n v="1.65"/>
    <n v="0.3997"/>
    <n v="300"/>
    <n v="7286"/>
    <n v="5.05"/>
    <n v="-0.366025404"/>
    <x v="5"/>
    <n v="1931.79"/>
  </r>
  <r>
    <n v="21267"/>
    <x v="1"/>
    <d v="2010-10-14T15:23:00"/>
    <x v="0"/>
    <s v="North"/>
    <s v="Social Media"/>
    <s v="Storage"/>
    <x v="0"/>
    <s v="Null"/>
    <n v="21"/>
    <n v="0.42"/>
    <n v="0.19969999999999999"/>
    <n v="348"/>
    <n v="15284"/>
    <n v="0.85"/>
    <n v="-0.366025404"/>
    <x v="6"/>
    <n v="32242.18"/>
  </r>
  <r>
    <n v="21268"/>
    <x v="8"/>
    <d v="2011-08-11T16:54:00"/>
    <x v="0"/>
    <s v="North"/>
    <s v="Social Media"/>
    <s v="General"/>
    <x v="2"/>
    <n v="0.1069"/>
    <n v="19.8"/>
    <n v="1.65"/>
    <n v="0.1653"/>
    <s v="Null"/>
    <n v="16759"/>
    <n v="2.95"/>
    <n v="-1.3660254039999999"/>
    <x v="5"/>
    <n v="545.5"/>
  </r>
  <r>
    <n v="21269"/>
    <x v="7"/>
    <d v="2010-07-18T15:39:00"/>
    <x v="0"/>
    <s v="North"/>
    <s v="Search"/>
    <s v="General"/>
    <x v="0"/>
    <n v="3.3700000000000001E-2"/>
    <n v="14.85"/>
    <n v="4.95"/>
    <n v="3.9100000000000003E-2"/>
    <n v="941"/>
    <n v="13044"/>
    <n v="5.45"/>
    <n v="-1.3660254039999999"/>
    <x v="7"/>
    <n v="2088.61"/>
  </r>
  <r>
    <n v="21270"/>
    <x v="8"/>
    <d v="2011-08-21T16:24:00"/>
    <x v="0"/>
    <s v="North"/>
    <s v="Affiliate"/>
    <s v="Storage"/>
    <x v="0"/>
    <n v="9.3700000000000006E-2"/>
    <n v="7.5"/>
    <n v="1.25"/>
    <n v="0.18160000000000001"/>
    <n v="525"/>
    <n v="7122"/>
    <n v="2.85"/>
    <n v="-1.3660254039999999"/>
    <x v="4"/>
    <n v="7642.28"/>
  </r>
  <r>
    <n v="21271"/>
    <x v="9"/>
    <d v="2010-03-17T10:22:00"/>
    <x v="0"/>
    <s v="North"/>
    <s v="Email"/>
    <s v="General"/>
    <x v="0"/>
    <n v="2.58E-2"/>
    <n v="1571.82826"/>
    <n v="6.35"/>
    <n v="0.40379999999999999"/>
    <n v="626"/>
    <n v="11133"/>
    <n v="7.13"/>
    <n v="1"/>
    <x v="6"/>
    <n v="1448.64"/>
  </r>
  <r>
    <n v="21272"/>
    <x v="0"/>
    <d v="2010-11-25T14:53:00"/>
    <x v="0"/>
    <s v="North"/>
    <s v="Social Media"/>
    <s v="Stationery"/>
    <x v="0"/>
    <n v="3.7000000000000002E-3"/>
    <n v="20.399999999999999"/>
    <n v="0.85"/>
    <n v="0.15759999999999999"/>
    <n v="793"/>
    <n v="22686"/>
    <n v="1.85"/>
    <n v="0.366025404"/>
    <x v="7"/>
    <n v="2265.59"/>
  </r>
  <r>
    <n v="21273"/>
    <x v="8"/>
    <d v="2011-08-30T12:00:00"/>
    <x v="0"/>
    <s v="North"/>
    <s v="Email"/>
    <s v="Seasonal"/>
    <x v="0"/>
    <n v="0.1183"/>
    <n v="7.8"/>
    <n v="1.95"/>
    <n v="0.36320000000000002"/>
    <n v="207"/>
    <n v="2911"/>
    <n v="2.95"/>
    <n v="-1.3660254039999999"/>
    <x v="0"/>
    <n v="1596.95"/>
  </r>
  <r>
    <n v="21274"/>
    <x v="1"/>
    <d v="2010-10-13T16:58:00"/>
    <x v="0"/>
    <s v="North"/>
    <s v="Search"/>
    <s v="Kitchen"/>
    <x v="0"/>
    <n v="6.7400000000000002E-2"/>
    <n v="1.49"/>
    <n v="1.49"/>
    <n v="0.47039999999999998"/>
    <n v="198"/>
    <n v="4848"/>
    <n v="2.1"/>
    <n v="-0.366025404"/>
    <x v="7"/>
    <n v="1459.3"/>
  </r>
  <r>
    <n v="21275"/>
    <x v="8"/>
    <d v="2011-08-21T14:10:00"/>
    <x v="0"/>
    <s v="North"/>
    <s v="Search"/>
    <s v="Seasonal"/>
    <x v="2"/>
    <n v="0.12970000000000001"/>
    <n v="2.95"/>
    <n v="2.95"/>
    <n v="0.3503"/>
    <n v="52"/>
    <n v="1505"/>
    <n v="5.0199999999999996"/>
    <n v="-1.3660254039999999"/>
    <x v="5"/>
    <n v="89.9"/>
  </r>
  <r>
    <n v="21276"/>
    <x v="0"/>
    <d v="2010-11-16T14:15:00"/>
    <x v="0"/>
    <s v="North"/>
    <s v="Affiliate"/>
    <s v="General"/>
    <x v="0"/>
    <s v="Null"/>
    <n v="19.8"/>
    <n v="4.95"/>
    <n v="0.1807"/>
    <n v="717"/>
    <n v="20759"/>
    <n v="6.51"/>
    <n v="0.366025404"/>
    <x v="6"/>
    <n v="2188.39"/>
  </r>
  <r>
    <n v="21277"/>
    <x v="2"/>
    <d v="2010-02-17T14:39:00"/>
    <x v="0"/>
    <s v="North"/>
    <s v="Search"/>
    <s v="General"/>
    <x v="0"/>
    <n v="3.5900000000000001E-2"/>
    <n v="19.5"/>
    <n v="3.25"/>
    <n v="0.11609999999999999"/>
    <n v="184"/>
    <n v="4669"/>
    <n v="0.51"/>
    <n v="1.3660254039999999"/>
    <x v="2"/>
    <n v="22714.65"/>
  </r>
  <r>
    <n v="21278"/>
    <x v="6"/>
    <d v="2011-06-12T13:22:00"/>
    <x v="0"/>
    <s v="North"/>
    <s v="Search"/>
    <s v="Seasonal"/>
    <x v="0"/>
    <n v="6.4100000000000004E-2"/>
    <n v="9"/>
    <n v="0.75"/>
    <n v="0.34089999999999998"/>
    <n v="113"/>
    <n v="2315"/>
    <n v="2.06"/>
    <n v="-1"/>
    <x v="3"/>
    <n v="2480.6999999999998"/>
  </r>
  <r>
    <n v="21279"/>
    <x v="8"/>
    <d v="2010-08-29T11:03:00"/>
    <x v="0"/>
    <s v="North"/>
    <s v="Search"/>
    <s v="General"/>
    <x v="0"/>
    <n v="0.1115"/>
    <n v="25.2"/>
    <n v="2.1"/>
    <n v="0.14380000000000001"/>
    <n v="381"/>
    <n v="11122"/>
    <n v="3.74"/>
    <n v="-1.3660254039999999"/>
    <x v="6"/>
    <n v="3369.71"/>
  </r>
  <r>
    <n v="21280"/>
    <x v="6"/>
    <d v="2011-06-19T11:41:00"/>
    <x v="0"/>
    <s v="North"/>
    <s v="Affiliate"/>
    <s v="General"/>
    <x v="0"/>
    <n v="4.8500000000000001E-2"/>
    <n v="23.85"/>
    <n v="7.95"/>
    <n v="5.2299999999999999E-2"/>
    <n v="378"/>
    <n v="17796"/>
    <n v="4.5599999999999996"/>
    <n v="-1"/>
    <x v="6"/>
    <n v="4343.16"/>
  </r>
  <r>
    <n v="21281"/>
    <x v="8"/>
    <d v="2010-08-18T15:19:00"/>
    <x v="0"/>
    <s v="North"/>
    <s v="Social Media"/>
    <s v="General"/>
    <x v="0"/>
    <n v="8.1900000000000001E-2"/>
    <n v="40.56"/>
    <n v="1.69"/>
    <n v="0.1145"/>
    <n v="234"/>
    <n v="11675"/>
    <n v="8.0299999999999994"/>
    <n v="-1.3660254039999999"/>
    <x v="1"/>
    <n v="4924.76"/>
  </r>
  <r>
    <n v="21282"/>
    <x v="1"/>
    <d v="2011-10-30T13:06:00"/>
    <x v="3"/>
    <s v="East"/>
    <s v="TV"/>
    <s v="General"/>
    <x v="2"/>
    <n v="3.6499999999999998E-2"/>
    <n v="6.96"/>
    <n v="0.28999999999999998"/>
    <n v="8.5999999999999993E-2"/>
    <n v="80"/>
    <n v="2869"/>
    <n v="4.75"/>
    <n v="-0.366025404"/>
    <x v="6"/>
    <n v="3050.49"/>
  </r>
  <r>
    <n v="21283"/>
    <x v="3"/>
    <d v="2010-05-05T12:20:00"/>
    <x v="0"/>
    <s v="North"/>
    <s v="Email"/>
    <s v="Storage"/>
    <x v="0"/>
    <n v="0.1074"/>
    <n v="15"/>
    <n v="3.75"/>
    <n v="6.2799999999999995E-2"/>
    <n v="285"/>
    <n v="3446"/>
    <n v="2.44"/>
    <n v="-0.366025404"/>
    <x v="2"/>
    <n v="237.9"/>
  </r>
  <r>
    <n v="21284"/>
    <x v="3"/>
    <d v="2011-05-13T12:53:00"/>
    <x v="0"/>
    <s v="North"/>
    <s v="TV"/>
    <s v="General"/>
    <x v="0"/>
    <n v="4.1599999999999998E-2"/>
    <n v="1.65"/>
    <n v="1.65"/>
    <n v="4.4999999999999997E-3"/>
    <n v="541"/>
    <n v="8042"/>
    <n v="1.3"/>
    <n v="-0.366025404"/>
    <x v="5"/>
    <n v="2178.9699999999998"/>
  </r>
  <r>
    <n v="21285"/>
    <x v="3"/>
    <d v="2011-05-22T10:40:00"/>
    <x v="0"/>
    <s v="North"/>
    <s v="Influencer"/>
    <s v="Storage"/>
    <x v="0"/>
    <n v="1.44E-2"/>
    <n v="19.8"/>
    <n v="1.65"/>
    <n v="0.35210000000000002"/>
    <n v="330"/>
    <n v="8318"/>
    <n v="4.18"/>
    <n v="-0.366025404"/>
    <x v="3"/>
    <n v="3915.75"/>
  </r>
  <r>
    <n v="21286"/>
    <x v="0"/>
    <d v="2010-11-30T18:21:00"/>
    <x v="0"/>
    <s v="North"/>
    <s v="Search"/>
    <s v="Storage"/>
    <x v="0"/>
    <n v="2.1299999999999999E-2"/>
    <n v="15.9"/>
    <n v="7.95"/>
    <n v="0.28129999999999999"/>
    <n v="206"/>
    <n v="3642"/>
    <n v="1.79"/>
    <n v="0.366025404"/>
    <x v="4"/>
    <n v="1926.87"/>
  </r>
  <r>
    <n v="21287"/>
    <x v="0"/>
    <d v="2010-11-11T12:13:00"/>
    <x v="0"/>
    <s v="North"/>
    <s v="Affiliate"/>
    <s v="Kitchen"/>
    <x v="0"/>
    <n v="0.27550000000000002"/>
    <n v="11.9"/>
    <n v="5.95"/>
    <n v="0.25740000000000002"/>
    <n v="179"/>
    <n v="9610"/>
    <n v="4.8499999999999996"/>
    <n v="0.366025404"/>
    <x v="4"/>
    <n v="1651.25"/>
  </r>
  <r>
    <n v="21288"/>
    <x v="0"/>
    <d v="2011-11-29T10:41:00"/>
    <x v="0"/>
    <s v="North"/>
    <s v="Social Media"/>
    <s v="General"/>
    <x v="0"/>
    <n v="4.9700000000000001E-2"/>
    <n v="13.16"/>
    <n v="3.29"/>
    <n v="6.7900000000000002E-2"/>
    <n v="151"/>
    <n v="2792"/>
    <n v="6.76"/>
    <n v="0.366025404"/>
    <x v="5"/>
    <n v="3252.37"/>
  </r>
  <r>
    <n v="21289"/>
    <x v="0"/>
    <d v="2011-11-08T08:18:00"/>
    <x v="0"/>
    <s v="North"/>
    <s v="Social Media"/>
    <s v="General"/>
    <x v="0"/>
    <n v="4.82E-2"/>
    <n v="14.85"/>
    <n v="4.95"/>
    <n v="0.48930000000000001"/>
    <n v="717"/>
    <n v="16475"/>
    <n v="1.59"/>
    <n v="0.366025404"/>
    <x v="4"/>
    <n v="2216.16"/>
  </r>
  <r>
    <n v="21290"/>
    <x v="9"/>
    <d v="2010-03-04T12:32:00"/>
    <x v="0"/>
    <s v="North"/>
    <s v="Search"/>
    <s v="Lighting"/>
    <x v="0"/>
    <n v="6.3299999999999995E-2"/>
    <n v="1.65"/>
    <n v="1.65"/>
    <n v="0.224"/>
    <n v="415"/>
    <n v="3612"/>
    <n v="4.26"/>
    <n v="1"/>
    <x v="2"/>
    <n v="1349.44"/>
  </r>
  <r>
    <n v="21291"/>
    <x v="11"/>
    <d v="2010-01-19T11:20:00"/>
    <x v="0"/>
    <s v="North"/>
    <s v="Affiliate"/>
    <s v="Stationery"/>
    <x v="0"/>
    <n v="5.11E-2"/>
    <n v="10.08"/>
    <n v="0.42"/>
    <n v="2.1899999999999999E-2"/>
    <n v="353"/>
    <n v="5145"/>
    <n v="1.39"/>
    <n v="1.3660254039999999"/>
    <x v="4"/>
    <n v="943.58"/>
  </r>
  <r>
    <n v="21292"/>
    <x v="5"/>
    <d v="2011-09-15T17:07:00"/>
    <x v="0"/>
    <s v="North"/>
    <s v="Email"/>
    <s v="Seasonal"/>
    <x v="0"/>
    <n v="3.2500000000000001E-2"/>
    <n v="1.25"/>
    <n v="1.25"/>
    <n v="0.35849999999999999"/>
    <n v="158"/>
    <n v="1866"/>
    <n v="2.85"/>
    <n v="-1"/>
    <x v="7"/>
    <n v="846.19"/>
  </r>
  <r>
    <n v="21293"/>
    <x v="5"/>
    <d v="2010-09-16T10:49:00"/>
    <x v="0"/>
    <s v="North"/>
    <s v="Search"/>
    <s v="Storage"/>
    <x v="1"/>
    <n v="3.0300000000000001E-2"/>
    <n v="5.04"/>
    <n v="0.42"/>
    <n v="0.17979999999999999"/>
    <n v="293"/>
    <n v="4458"/>
    <n v="2.75"/>
    <n v="-1"/>
    <x v="6"/>
    <n v="77.94"/>
  </r>
  <r>
    <n v="21294"/>
    <x v="7"/>
    <d v="2011-07-01T12:33:00"/>
    <x v="0"/>
    <s v="North"/>
    <s v="Search"/>
    <s v="General"/>
    <x v="0"/>
    <n v="0.1069"/>
    <n v="1.7"/>
    <n v="0.85"/>
    <n v="0.23799999999999999"/>
    <n v="258"/>
    <n v="4786"/>
    <n v="5.19"/>
    <n v="-1.3660254039999999"/>
    <x v="5"/>
    <n v="21948.31"/>
  </r>
  <r>
    <n v="21295"/>
    <x v="2"/>
    <d v="2010-02-15T12:50:00"/>
    <x v="0"/>
    <s v="North"/>
    <s v="TV"/>
    <s v="General"/>
    <x v="0"/>
    <n v="8.3000000000000001E-3"/>
    <s v="Null"/>
    <n v="2.95"/>
    <n v="0.16789999999999999"/>
    <n v="244"/>
    <n v="9361"/>
    <n v="1.47"/>
    <n v="1.3660254039999999"/>
    <x v="5"/>
    <n v="444.97"/>
  </r>
  <r>
    <n v="21296"/>
    <x v="1"/>
    <d v="2011-10-10T13:38:00"/>
    <x v="0"/>
    <s v="North"/>
    <s v="Email"/>
    <s v="Lighting"/>
    <x v="0"/>
    <n v="2.8299999999999999E-2"/>
    <n v="3.95"/>
    <n v="0.79"/>
    <n v="0.6"/>
    <n v="97"/>
    <n v="1238"/>
    <n v="5.64"/>
    <n v="-0.366025404"/>
    <x v="1"/>
    <n v="3137.49"/>
  </r>
  <r>
    <n v="21297"/>
    <x v="9"/>
    <d v="2010-03-22T11:01:00"/>
    <x v="0"/>
    <s v="North"/>
    <s v="Search"/>
    <s v="Seasonal"/>
    <x v="0"/>
    <n v="2.98E-2"/>
    <n v="3.48"/>
    <n v="0.28999999999999998"/>
    <n v="0.57230000000000003"/>
    <n v="493"/>
    <n v="20074"/>
    <n v="3.52"/>
    <n v="1"/>
    <x v="0"/>
    <n v="331.31"/>
  </r>
  <r>
    <n v="21298"/>
    <x v="4"/>
    <d v="2009-12-08T17:10:00"/>
    <x v="0"/>
    <s v="North"/>
    <s v="Social Media"/>
    <s v="General"/>
    <x v="0"/>
    <n v="5.1400000000000001E-2"/>
    <n v="2.95"/>
    <n v="2.95"/>
    <n v="5.2400000000000002E-2"/>
    <n v="44"/>
    <n v="708"/>
    <n v="6.01"/>
    <n v="1"/>
    <x v="6"/>
    <n v="534.91999999999996"/>
  </r>
  <r>
    <n v="21299"/>
    <x v="1"/>
    <d v="2011-10-07T15:45:00"/>
    <x v="0"/>
    <s v="North"/>
    <s v="Search"/>
    <s v="General"/>
    <x v="0"/>
    <n v="1.9400000000000001E-2"/>
    <n v="3.3"/>
    <n v="1.65"/>
    <n v="0.20630000000000001"/>
    <n v="117"/>
    <n v="1461"/>
    <n v="4.5199999999999996"/>
    <n v="-0.366025404"/>
    <x v="7"/>
    <n v="228.3"/>
  </r>
  <r>
    <n v="21300"/>
    <x v="2"/>
    <d v="2011-02-27T14:07:00"/>
    <x v="0"/>
    <s v="North"/>
    <s v="Email"/>
    <s v="General"/>
    <x v="0"/>
    <n v="2.29E-2"/>
    <n v="0.85"/>
    <n v="0.85"/>
    <n v="0.1837"/>
    <n v="170"/>
    <n v="5196"/>
    <n v="4.3600000000000003"/>
    <n v="1.3660254039999999"/>
    <x v="4"/>
    <n v="27685.53"/>
  </r>
  <r>
    <n v="21301"/>
    <x v="3"/>
    <d v="2011-05-19T16:04:00"/>
    <x v="0"/>
    <s v="North"/>
    <s v="Social Media"/>
    <s v="General"/>
    <x v="0"/>
    <n v="0.158"/>
    <n v="16.350000000000001"/>
    <n v="5.45"/>
    <n v="0.2162"/>
    <n v="428"/>
    <n v="13783"/>
    <s v="Null"/>
    <n v="-0.366025404"/>
    <x v="3"/>
    <n v="6869.14"/>
  </r>
  <r>
    <n v="21302"/>
    <x v="0"/>
    <d v="2011-11-18T14:23:00"/>
    <x v="0"/>
    <s v="North"/>
    <s v="Email"/>
    <s v="Storage"/>
    <x v="0"/>
    <n v="6.0400000000000002E-2"/>
    <n v="1.65"/>
    <n v="1.65"/>
    <n v="0.1401"/>
    <n v="315"/>
    <n v="5709"/>
    <n v="2.69"/>
    <n v="0.366025404"/>
    <x v="6"/>
    <n v="21531.7"/>
  </r>
  <r>
    <n v="21303"/>
    <x v="11"/>
    <d v="2011-01-10T09:11:00"/>
    <x v="3"/>
    <s v="East"/>
    <s v="TV"/>
    <s v="General"/>
    <x v="0"/>
    <n v="5.4800000000000001E-2"/>
    <n v="9.9499999999999993"/>
    <n v="9.9499999999999993"/>
    <n v="0.21460000000000001"/>
    <n v="73"/>
    <n v="530"/>
    <n v="1.21"/>
    <n v="1.3660254039999999"/>
    <x v="6"/>
    <n v="7146.9"/>
  </r>
  <r>
    <n v="21304"/>
    <x v="2"/>
    <d v="2010-02-18T13:38:00"/>
    <x v="0"/>
    <s v="North"/>
    <s v="Social Media"/>
    <s v="Kitchen"/>
    <x v="0"/>
    <n v="1.66E-2"/>
    <n v="1717.0360619999999"/>
    <n v="2.95"/>
    <n v="0.105"/>
    <n v="647"/>
    <n v="23963"/>
    <n v="2.25"/>
    <n v="1.3660254039999999"/>
    <x v="5"/>
    <n v="2597.08"/>
  </r>
  <r>
    <n v="21305"/>
    <x v="3"/>
    <d v="2010-05-13T14:18:00"/>
    <x v="0"/>
    <s v="North"/>
    <s v="Social Media"/>
    <s v="General"/>
    <x v="0"/>
    <s v="Null"/>
    <n v="43.8"/>
    <n v="10.95"/>
    <n v="0.1"/>
    <n v="377"/>
    <n v="6518"/>
    <n v="4.7300000000000004"/>
    <n v="-0.366025404"/>
    <x v="4"/>
    <n v="3673.23"/>
  </r>
  <r>
    <n v="21306"/>
    <x v="5"/>
    <d v="2011-09-15T15:21:00"/>
    <x v="0"/>
    <s v="North"/>
    <s v="Search"/>
    <s v="Lighting"/>
    <x v="0"/>
    <n v="2.8299999999999999E-2"/>
    <n v="180"/>
    <n v="103.4289856"/>
    <n v="0.23330000000000001"/>
    <n v="110"/>
    <n v="2679"/>
    <n v="1.58"/>
    <n v="-1"/>
    <x v="5"/>
    <n v="28242.3"/>
  </r>
  <r>
    <n v="21307"/>
    <x v="1"/>
    <d v="2010-10-22T14:58:00"/>
    <x v="0"/>
    <s v="North"/>
    <s v="Search"/>
    <s v="General"/>
    <x v="0"/>
    <n v="0.12540000000000001"/>
    <n v="25.2"/>
    <n v="2.1"/>
    <n v="6.2199999999999998E-2"/>
    <n v="598"/>
    <n v="5846"/>
    <n v="1.6"/>
    <n v="-0.366025404"/>
    <x v="5"/>
    <n v="1345.85"/>
  </r>
  <r>
    <n v="21308"/>
    <x v="1"/>
    <d v="2011-10-13T12:59:00"/>
    <x v="0"/>
    <s v="North"/>
    <s v="Influencer"/>
    <s v="Storage"/>
    <x v="0"/>
    <n v="0.1186"/>
    <n v="3.3"/>
    <n v="1.65"/>
    <n v="0.4854"/>
    <n v="234"/>
    <n v="2930"/>
    <n v="5.82"/>
    <n v="-0.366025404"/>
    <x v="4"/>
    <n v="1382.77"/>
  </r>
  <r>
    <n v="21309"/>
    <x v="6"/>
    <d v="2010-06-23T10:53:00"/>
    <x v="0"/>
    <s v="North"/>
    <s v="Affiliate"/>
    <s v="Storage"/>
    <x v="0"/>
    <s v="Null"/>
    <n v="13.2"/>
    <n v="0.55000000000000004"/>
    <n v="3.49E-2"/>
    <n v="521"/>
    <n v="6707"/>
    <n v="6.12"/>
    <n v="-1"/>
    <x v="0"/>
    <n v="1913.43"/>
  </r>
  <r>
    <n v="21310"/>
    <x v="2"/>
    <d v="2010-02-14T14:54:00"/>
    <x v="0"/>
    <s v="North"/>
    <s v="Search"/>
    <s v="Storage"/>
    <x v="0"/>
    <n v="0.1234"/>
    <n v="19.8"/>
    <n v="1.65"/>
    <n v="0.57120000000000004"/>
    <n v="330"/>
    <n v="10465"/>
    <n v="8.6199999999999992"/>
    <n v="1.3660254039999999"/>
    <x v="7"/>
    <n v="637.24"/>
  </r>
  <r>
    <n v="21311"/>
    <x v="5"/>
    <d v="2010-09-15T13:21:00"/>
    <x v="0"/>
    <s v="North"/>
    <s v="Influencer"/>
    <s v="Lighting"/>
    <x v="0"/>
    <n v="0.14030000000000001"/>
    <n v="1.25"/>
    <n v="1.25"/>
    <n v="0.1409"/>
    <n v="441"/>
    <n v="6471"/>
    <n v="5.76"/>
    <n v="-1"/>
    <x v="4"/>
    <n v="237.5"/>
  </r>
  <r>
    <n v="21312"/>
    <x v="1"/>
    <d v="2011-10-17T00:00:00"/>
    <x v="0"/>
    <s v="North"/>
    <s v="TV"/>
    <s v="Storage"/>
    <x v="0"/>
    <n v="1.18E-2"/>
    <n v="6.3"/>
    <n v="2.1"/>
    <n v="0.58040000000000003"/>
    <n v="185"/>
    <n v="2245"/>
    <n v="7.91"/>
    <n v="-0.366025404"/>
    <x v="6"/>
    <n v="58449.32"/>
  </r>
  <r>
    <n v="21313"/>
    <x v="0"/>
    <d v="2011-11-17T13:16:00"/>
    <x v="0"/>
    <s v="North"/>
    <s v="Influencer"/>
    <s v="Seasonal"/>
    <x v="2"/>
    <n v="3.7499999999999999E-2"/>
    <n v="1.45"/>
    <n v="1.45"/>
    <n v="0.2646"/>
    <n v="63"/>
    <n v="2575"/>
    <n v="3.05"/>
    <n v="0.366025404"/>
    <x v="3"/>
    <n v="996.4"/>
  </r>
  <r>
    <n v="21314"/>
    <x v="8"/>
    <d v="2011-08-17T14:22:00"/>
    <x v="0"/>
    <s v="North"/>
    <s v="Affiliate"/>
    <s v="Lighting"/>
    <x v="0"/>
    <n v="7.6700000000000004E-2"/>
    <n v="3.75"/>
    <n v="1.25"/>
    <n v="0.35720000000000002"/>
    <n v="162"/>
    <n v="2400"/>
    <n v="5.68"/>
    <n v="-1.3660254039999999"/>
    <x v="7"/>
    <n v="9762.67"/>
  </r>
  <r>
    <n v="21315"/>
    <x v="6"/>
    <d v="2010-06-28T12:58:00"/>
    <x v="3"/>
    <s v="East"/>
    <s v="TV"/>
    <s v="General"/>
    <x v="0"/>
    <n v="2.3800000000000002E-2"/>
    <n v="30"/>
    <n v="1.25"/>
    <n v="2.98E-2"/>
    <n v="177"/>
    <n v="3296"/>
    <n v="6.07"/>
    <n v="-1"/>
    <x v="3"/>
    <n v="1957.17"/>
  </r>
  <r>
    <n v="21316"/>
    <x v="2"/>
    <d v="2011-02-13T15:17:00"/>
    <x v="0"/>
    <s v="North"/>
    <s v="Search"/>
    <s v="General"/>
    <x v="0"/>
    <n v="5.2999999999999999E-2"/>
    <n v="34.799999999999997"/>
    <n v="1.45"/>
    <n v="0.2364"/>
    <n v="406"/>
    <n v="6995"/>
    <s v="Null"/>
    <n v="1.3660254039999999"/>
    <x v="7"/>
    <n v="15529.55"/>
  </r>
  <r>
    <n v="21317"/>
    <x v="9"/>
    <d v="2010-03-28T16:17:00"/>
    <x v="0"/>
    <s v="North"/>
    <s v="Search"/>
    <s v="Seasonal"/>
    <x v="0"/>
    <n v="8.0100000000000005E-2"/>
    <s v="Null"/>
    <n v="1.45"/>
    <n v="0.56869999999999998"/>
    <n v="379"/>
    <n v="9778"/>
    <n v="7.34"/>
    <n v="1"/>
    <x v="7"/>
    <n v="1009.62"/>
  </r>
  <r>
    <n v="21318"/>
    <x v="8"/>
    <d v="2010-08-03T11:32:00"/>
    <x v="0"/>
    <s v="North"/>
    <s v="Social Media"/>
    <s v="Storage"/>
    <x v="0"/>
    <n v="1.24E-2"/>
    <n v="7.8"/>
    <n v="1.95"/>
    <n v="0.1613"/>
    <n v="163"/>
    <n v="3717"/>
    <n v="4.5999999999999996"/>
    <n v="-1.3660254039999999"/>
    <x v="5"/>
    <n v="42.05"/>
  </r>
  <r>
    <n v="21319"/>
    <x v="0"/>
    <d v="2011-11-13T12:05:00"/>
    <x v="0"/>
    <s v="North"/>
    <s v="Email"/>
    <s v="General"/>
    <x v="0"/>
    <n v="1.4500000000000001E-2"/>
    <n v="3.75"/>
    <n v="1.25"/>
    <n v="0.6"/>
    <n v="171"/>
    <n v="4246"/>
    <s v="Null"/>
    <n v="0.366025404"/>
    <x v="5"/>
    <n v="3044.82"/>
  </r>
  <r>
    <n v="21320"/>
    <x v="0"/>
    <d v="2011-11-09T09:34:00"/>
    <x v="0"/>
    <s v="North"/>
    <s v="Email"/>
    <s v="General"/>
    <x v="0"/>
    <n v="7.9799999999999996E-2"/>
    <n v="19.8"/>
    <n v="4.95"/>
    <n v="0.20150000000000001"/>
    <n v="275"/>
    <n v="3274"/>
    <n v="2.84"/>
    <n v="0.366025404"/>
    <x v="5"/>
    <n v="28544.07"/>
  </r>
  <r>
    <n v="21321"/>
    <x v="4"/>
    <d v="2011-12-08T13:43:00"/>
    <x v="0"/>
    <s v="North"/>
    <s v="Social Media"/>
    <s v="Stationery"/>
    <x v="0"/>
    <n v="8.8099999999999998E-2"/>
    <n v="16.5"/>
    <n v="8.25"/>
    <s v="Null"/>
    <n v="146"/>
    <n v="2624"/>
    <n v="8.94"/>
    <n v="1"/>
    <x v="3"/>
    <n v="5740.52"/>
  </r>
  <r>
    <n v="21322"/>
    <x v="0"/>
    <d v="2011-11-14T11:00:00"/>
    <x v="0"/>
    <s v="North"/>
    <s v="Social Media"/>
    <s v="Storage"/>
    <x v="0"/>
    <n v="7.7899999999999997E-2"/>
    <n v="183.6"/>
    <n v="7.65"/>
    <n v="0.49769999999999998"/>
    <n v="323"/>
    <n v="6566"/>
    <n v="4.1900000000000004"/>
    <n v="0.366025404"/>
    <x v="4"/>
    <n v="10277.86"/>
  </r>
  <r>
    <n v="21323"/>
    <x v="1"/>
    <d v="2011-10-24T12:56:00"/>
    <x v="0"/>
    <s v="North"/>
    <s v="Affiliate"/>
    <s v="Lighting"/>
    <x v="2"/>
    <n v="0.1244"/>
    <n v="2.89"/>
    <n v="2.89"/>
    <n v="0.1203"/>
    <n v="178"/>
    <n v="5765"/>
    <s v="Null"/>
    <n v="-0.366025404"/>
    <x v="7"/>
    <n v="468.11"/>
  </r>
  <r>
    <n v="21324"/>
    <x v="7"/>
    <d v="2010-07-08T11:44:00"/>
    <x v="0"/>
    <s v="North"/>
    <s v="Affiliate"/>
    <s v="Stationery"/>
    <x v="0"/>
    <n v="0.1857"/>
    <n v="17.850000000000001"/>
    <n v="5.95"/>
    <n v="5.4199999999999998E-2"/>
    <n v="281"/>
    <n v="5515"/>
    <n v="3.41"/>
    <n v="-1.3660254039999999"/>
    <x v="4"/>
    <n v="424.6"/>
  </r>
  <r>
    <n v="21325"/>
    <x v="4"/>
    <d v="2009-12-01T13:29:00"/>
    <x v="0"/>
    <s v="North"/>
    <s v="Influencer"/>
    <s v="Storage"/>
    <x v="0"/>
    <n v="9.7000000000000003E-3"/>
    <n v="9.9"/>
    <n v="1.65"/>
    <n v="0.41370000000000001"/>
    <n v="330"/>
    <n v="8493"/>
    <n v="7.87"/>
    <n v="1"/>
    <x v="4"/>
    <n v="29.94"/>
  </r>
  <r>
    <n v="21326"/>
    <x v="6"/>
    <d v="2011-06-05T14:06:00"/>
    <x v="0"/>
    <s v="North"/>
    <s v="Search"/>
    <s v="Kitchen"/>
    <x v="0"/>
    <n v="5.6300000000000003E-2"/>
    <n v="0.84"/>
    <n v="0.42"/>
    <n v="0.13539999999999999"/>
    <s v="Null"/>
    <n v="6529"/>
    <n v="2.71"/>
    <n v="-1"/>
    <x v="0"/>
    <n v="3996.91"/>
  </r>
  <r>
    <n v="21327"/>
    <x v="8"/>
    <d v="2011-08-21T15:49:00"/>
    <x v="0"/>
    <s v="North"/>
    <s v="Email"/>
    <s v="Storage"/>
    <x v="0"/>
    <n v="3.1600000000000003E-2"/>
    <n v="16.5"/>
    <n v="1.65"/>
    <n v="0.40139999999999998"/>
    <n v="845"/>
    <n v="17303"/>
    <n v="5.04"/>
    <n v="-1.3660254039999999"/>
    <x v="7"/>
    <n v="19970.59"/>
  </r>
  <r>
    <n v="21328"/>
    <x v="9"/>
    <d v="2010-03-02T12:30:00"/>
    <x v="0"/>
    <s v="North"/>
    <s v="Email"/>
    <s v="General"/>
    <x v="2"/>
    <n v="2.8500000000000001E-2"/>
    <n v="10.199999999999999"/>
    <n v="0.85"/>
    <n v="9.3799999999999994E-2"/>
    <n v="126"/>
    <n v="1077"/>
    <n v="5.09"/>
    <n v="1"/>
    <x v="4"/>
    <n v="568.21"/>
  </r>
  <r>
    <n v="21329"/>
    <x v="8"/>
    <d v="2011-08-05T16:10:00"/>
    <x v="0"/>
    <s v="North"/>
    <s v="Influencer"/>
    <s v="Kitchen"/>
    <x v="0"/>
    <n v="4.1799999999999997E-2"/>
    <n v="5.9"/>
    <n v="2.95"/>
    <n v="9.6500000000000002E-2"/>
    <n v="65"/>
    <n v="1147"/>
    <n v="3.4"/>
    <n v="-1.3660254039999999"/>
    <x v="0"/>
    <n v="3988.58"/>
  </r>
  <r>
    <n v="21330"/>
    <x v="7"/>
    <d v="2010-07-28T11:46:00"/>
    <x v="0"/>
    <s v="North"/>
    <s v="Affiliate"/>
    <s v="Kitchen"/>
    <x v="0"/>
    <n v="0.16420000000000001"/>
    <n v="17"/>
    <n v="4.25"/>
    <n v="0.6"/>
    <n v="174"/>
    <n v="1496"/>
    <n v="8.26"/>
    <n v="-1.3660254039999999"/>
    <x v="6"/>
    <n v="522.70000000000005"/>
  </r>
  <r>
    <n v="21331"/>
    <x v="0"/>
    <d v="2010-11-02T13:27:00"/>
    <x v="0"/>
    <s v="North"/>
    <s v="Social Media"/>
    <s v="Seasonal"/>
    <x v="0"/>
    <n v="9.2700000000000005E-2"/>
    <n v="3.75"/>
    <n v="3.75"/>
    <s v="Null"/>
    <n v="112"/>
    <n v="2865"/>
    <n v="2.0099999999999998"/>
    <n v="0.366025404"/>
    <x v="0"/>
    <n v="1009.28"/>
  </r>
  <r>
    <n v="21332"/>
    <x v="10"/>
    <d v="2011-04-10T11:35:00"/>
    <x v="0"/>
    <s v="North"/>
    <s v="Social Media"/>
    <s v="Kitchen"/>
    <x v="2"/>
    <n v="4.41E-2"/>
    <n v="2.95"/>
    <n v="2.95"/>
    <n v="0.1041"/>
    <n v="104"/>
    <n v="2852"/>
    <n v="1.1200000000000001"/>
    <n v="0.366025404"/>
    <x v="0"/>
    <n v="242.54"/>
  </r>
  <r>
    <n v="21333"/>
    <x v="1"/>
    <d v="2011-10-04T11:44:00"/>
    <x v="0"/>
    <s v="North"/>
    <s v="Affiliate"/>
    <s v="General"/>
    <x v="0"/>
    <n v="4.9200000000000001E-2"/>
    <n v="22.5"/>
    <n v="3.75"/>
    <n v="0.36780000000000002"/>
    <n v="40"/>
    <n v="450"/>
    <n v="7.76"/>
    <n v="-0.366025404"/>
    <x v="1"/>
    <n v="6761.96"/>
  </r>
  <r>
    <n v="21334"/>
    <x v="0"/>
    <d v="2011-11-28T15:54:00"/>
    <x v="0"/>
    <s v="North"/>
    <s v="Search"/>
    <s v="General"/>
    <x v="0"/>
    <n v="8.0000000000000002E-3"/>
    <n v="7.38"/>
    <n v="91.002681569999993"/>
    <n v="0.1598"/>
    <n v="146"/>
    <n v="1938"/>
    <n v="3.48"/>
    <n v="0.366025404"/>
    <x v="6"/>
    <n v="48724.09"/>
  </r>
  <r>
    <n v="21335"/>
    <x v="0"/>
    <d v="2010-11-16T12:22:00"/>
    <x v="0"/>
    <s v="North"/>
    <s v="Affiliate"/>
    <s v="Stationery"/>
    <x v="2"/>
    <n v="1.6199999999999999E-2"/>
    <n v="10.199999999999999"/>
    <n v="0.85"/>
    <n v="5.9700000000000003E-2"/>
    <n v="244"/>
    <n v="2521"/>
    <n v="2.11"/>
    <n v="0.366025404"/>
    <x v="5"/>
    <n v="46.51"/>
  </r>
  <r>
    <n v="21336"/>
    <x v="3"/>
    <d v="2011-05-27T14:50:00"/>
    <x v="0"/>
    <s v="North"/>
    <s v="TV"/>
    <s v="Storage"/>
    <x v="0"/>
    <n v="4.65E-2"/>
    <n v="19.5"/>
    <n v="1.95"/>
    <n v="0.23799999999999999"/>
    <n v="262"/>
    <n v="3811"/>
    <n v="7.83"/>
    <n v="-0.366025404"/>
    <x v="6"/>
    <n v="5364.77"/>
  </r>
  <r>
    <n v="21337"/>
    <x v="10"/>
    <d v="2011-04-08T07:37:00"/>
    <x v="0"/>
    <s v="North"/>
    <s v="Social Media"/>
    <s v="General"/>
    <x v="2"/>
    <n v="0.13950000000000001"/>
    <n v="16.5"/>
    <n v="8.25"/>
    <n v="2.7900000000000001E-2"/>
    <n v="105"/>
    <n v="1684"/>
    <n v="5.78"/>
    <n v="0.366025404"/>
    <x v="0"/>
    <n v="913.3"/>
  </r>
  <r>
    <n v="21338"/>
    <x v="2"/>
    <d v="2010-02-04T15:49:00"/>
    <x v="0"/>
    <s v="North"/>
    <s v="Affiliate"/>
    <s v="Seasonal"/>
    <x v="0"/>
    <n v="0.1452"/>
    <n v="6.75"/>
    <n v="242.94043070000001"/>
    <n v="0.1285"/>
    <n v="219"/>
    <n v="4138"/>
    <n v="1.62"/>
    <n v="1.3660254039999999"/>
    <x v="1"/>
    <n v="1753.29"/>
  </r>
  <r>
    <n v="21339"/>
    <x v="10"/>
    <d v="2011-04-10T11:24:00"/>
    <x v="0"/>
    <s v="North"/>
    <s v="Influencer"/>
    <s v="General"/>
    <x v="0"/>
    <n v="2.8899999999999999E-2"/>
    <n v="19.899999999999999"/>
    <n v="9.9499999999999993"/>
    <n v="0.2266"/>
    <n v="322"/>
    <n v="1574"/>
    <n v="3.28"/>
    <n v="0.366025404"/>
    <x v="7"/>
    <n v="1626.24"/>
  </r>
  <r>
    <n v="21340"/>
    <x v="4"/>
    <d v="2009-12-18T13:48:00"/>
    <x v="0"/>
    <s v="North"/>
    <s v="Social Media"/>
    <s v="Stationery"/>
    <x v="0"/>
    <n v="7.7899999999999997E-2"/>
    <n v="30"/>
    <n v="1.25"/>
    <n v="0.44069999999999998"/>
    <n v="242"/>
    <n v="7632"/>
    <n v="2.2200000000000002"/>
    <n v="1"/>
    <x v="3"/>
    <n v="3664.7"/>
  </r>
  <r>
    <n v="21341"/>
    <x v="0"/>
    <d v="2010-11-14T13:38:00"/>
    <x v="0"/>
    <s v="North"/>
    <s v="Social Media"/>
    <s v="General"/>
    <x v="0"/>
    <n v="3.9100000000000003E-2"/>
    <n v="5.0999999999999996"/>
    <n v="2.5499999999999998"/>
    <n v="0.1532"/>
    <n v="398"/>
    <n v="9422"/>
    <n v="2.81"/>
    <n v="0.366025404"/>
    <x v="3"/>
    <n v="731.34"/>
  </r>
  <r>
    <n v="21342"/>
    <x v="1"/>
    <d v="2011-10-30T15:13:00"/>
    <x v="0"/>
    <s v="North"/>
    <s v="Social Media"/>
    <s v="General"/>
    <x v="0"/>
    <n v="9.8199999999999996E-2"/>
    <n v="35.4"/>
    <n v="2.95"/>
    <n v="0.58660000000000001"/>
    <n v="631"/>
    <n v="4825"/>
    <n v="4.1100000000000003"/>
    <n v="-0.366025404"/>
    <x v="0"/>
    <n v="1506.02"/>
  </r>
  <r>
    <n v="21343"/>
    <x v="11"/>
    <d v="2010-01-29T10:10:00"/>
    <x v="0"/>
    <s v="North"/>
    <s v="Search"/>
    <s v="Seasonal"/>
    <x v="0"/>
    <n v="0.3342"/>
    <n v="19.899999999999999"/>
    <n v="9.9499999999999993"/>
    <n v="0.2291"/>
    <n v="112"/>
    <n v="3016"/>
    <n v="1.55"/>
    <n v="1.3660254039999999"/>
    <x v="7"/>
    <n v="2565.17"/>
  </r>
  <r>
    <n v="21344"/>
    <x v="4"/>
    <d v="2009-12-08T12:33:00"/>
    <x v="0"/>
    <s v="North"/>
    <s v="Influencer"/>
    <s v="Stationery"/>
    <x v="0"/>
    <n v="4.4400000000000002E-2"/>
    <n v="2.95"/>
    <n v="2.95"/>
    <n v="0.1153"/>
    <n v="3"/>
    <n v="131"/>
    <n v="4.04"/>
    <n v="1"/>
    <x v="3"/>
    <n v="1736.64"/>
  </r>
  <r>
    <n v="21345"/>
    <x v="8"/>
    <d v="2010-08-10T17:09:00"/>
    <x v="0"/>
    <s v="North"/>
    <s v="Email"/>
    <s v="Stationery"/>
    <x v="0"/>
    <n v="5.0599999999999999E-2"/>
    <n v="5.9"/>
    <n v="2.95"/>
    <s v="Null"/>
    <n v="91"/>
    <n v="3073"/>
    <n v="5.73"/>
    <n v="-1.3660254039999999"/>
    <x v="7"/>
    <n v="2481.5100000000002"/>
  </r>
  <r>
    <n v="21346"/>
    <x v="5"/>
    <d v="2010-09-20T13:47:00"/>
    <x v="0"/>
    <s v="North"/>
    <s v="Social Media"/>
    <s v="General"/>
    <x v="0"/>
    <n v="0.1641"/>
    <n v="5.9"/>
    <n v="2.95"/>
    <n v="4.3299999999999998E-2"/>
    <n v="295"/>
    <n v="6030"/>
    <n v="1.96"/>
    <n v="-1"/>
    <x v="3"/>
    <n v="798.21"/>
  </r>
  <r>
    <n v="21347"/>
    <x v="9"/>
    <d v="2011-03-28T10:26:00"/>
    <x v="0"/>
    <s v="North"/>
    <s v="Social Media"/>
    <s v="General"/>
    <x v="0"/>
    <n v="7.3400000000000007E-2"/>
    <n v="15"/>
    <n v="1.25"/>
    <n v="0.20119999999999999"/>
    <n v="431"/>
    <n v="8030"/>
    <n v="1.31"/>
    <n v="1"/>
    <x v="5"/>
    <n v="3798.4"/>
  </r>
  <r>
    <n v="21348"/>
    <x v="3"/>
    <d v="2011-05-15T13:14:00"/>
    <x v="0"/>
    <s v="North"/>
    <s v="Search"/>
    <s v="Lighting"/>
    <x v="0"/>
    <n v="2.3099999999999999E-2"/>
    <n v="1.25"/>
    <n v="1.25"/>
    <n v="0.31419999999999998"/>
    <n v="406"/>
    <n v="8086"/>
    <n v="6.16"/>
    <n v="-0.366025404"/>
    <x v="0"/>
    <n v="1120.2"/>
  </r>
  <r>
    <n v="21349"/>
    <x v="5"/>
    <d v="2011-09-22T17:31:00"/>
    <x v="3"/>
    <s v="East"/>
    <s v="Email"/>
    <s v="Storage"/>
    <x v="2"/>
    <n v="0.1167"/>
    <n v="15.3"/>
    <n v="2.5499999999999998"/>
    <n v="0.10829999999999999"/>
    <n v="366"/>
    <n v="7871"/>
    <n v="0.38"/>
    <n v="-1"/>
    <x v="7"/>
    <n v="979.51"/>
  </r>
  <r>
    <n v="21350"/>
    <x v="7"/>
    <d v="2010-07-30T12:19:00"/>
    <x v="0"/>
    <s v="North"/>
    <s v="Affiliate"/>
    <s v="Stationery"/>
    <x v="2"/>
    <n v="0.12889999999999999"/>
    <s v="Null"/>
    <n v="0.42"/>
    <n v="0.12379999999999999"/>
    <n v="301"/>
    <n v="1680"/>
    <n v="3.58"/>
    <n v="-1.3660254039999999"/>
    <x v="5"/>
    <n v="371.69"/>
  </r>
  <r>
    <n v="21351"/>
    <x v="4"/>
    <d v="2010-12-06T13:41:00"/>
    <x v="0"/>
    <s v="North"/>
    <s v="Affiliate"/>
    <s v="Storage"/>
    <x v="0"/>
    <n v="2.92E-2"/>
    <n v="4.95"/>
    <n v="1.65"/>
    <n v="0.28310000000000002"/>
    <n v="240"/>
    <n v="3337"/>
    <n v="4.45"/>
    <n v="1"/>
    <x v="6"/>
    <n v="3899.91"/>
  </r>
  <r>
    <n v="21352"/>
    <x v="2"/>
    <d v="2011-02-01T11:21:00"/>
    <x v="0"/>
    <s v="North"/>
    <s v="Search"/>
    <s v="General"/>
    <x v="0"/>
    <n v="2.69E-2"/>
    <n v="31.2"/>
    <n v="1.95"/>
    <n v="0.435"/>
    <n v="472"/>
    <n v="9124"/>
    <n v="0.4"/>
    <n v="1.3660254039999999"/>
    <x v="6"/>
    <n v="1683.61"/>
  </r>
  <r>
    <n v="21353"/>
    <x v="6"/>
    <d v="2010-06-13T13:14:00"/>
    <x v="0"/>
    <s v="North"/>
    <s v="Email"/>
    <s v="Seasonal"/>
    <x v="0"/>
    <n v="0.2334"/>
    <n v="4.5599999999999996"/>
    <n v="0.19"/>
    <n v="0.2419"/>
    <n v="27"/>
    <n v="375"/>
    <n v="7.29"/>
    <n v="-1"/>
    <x v="2"/>
    <n v="2382.16"/>
  </r>
  <r>
    <n v="21354"/>
    <x v="3"/>
    <d v="2010-05-16T14:41:00"/>
    <x v="0"/>
    <s v="North"/>
    <s v="Social Media"/>
    <s v="General"/>
    <x v="0"/>
    <n v="5.2400000000000002E-2"/>
    <n v="2.9"/>
    <n v="1.45"/>
    <n v="0.33210000000000001"/>
    <n v="44"/>
    <n v="445"/>
    <n v="0.67"/>
    <n v="-0.366025404"/>
    <x v="2"/>
    <n v="1246.51"/>
  </r>
  <r>
    <n v="21355"/>
    <x v="2"/>
    <d v="2011-02-02T12:53:00"/>
    <x v="0"/>
    <s v="North"/>
    <s v="Affiliate"/>
    <s v="General"/>
    <x v="0"/>
    <n v="0.1108"/>
    <n v="0.95"/>
    <n v="0.95"/>
    <n v="0.45300000000000001"/>
    <n v="800"/>
    <n v="25156"/>
    <n v="2.29"/>
    <n v="1.3660254039999999"/>
    <x v="3"/>
    <n v="3902.5"/>
  </r>
  <r>
    <n v="21356"/>
    <x v="5"/>
    <d v="2011-09-13T15:37:00"/>
    <x v="0"/>
    <s v="North"/>
    <s v="Email"/>
    <s v="Storage"/>
    <x v="0"/>
    <n v="3.5900000000000001E-2"/>
    <n v="5.9"/>
    <n v="2.95"/>
    <n v="0.40600000000000003"/>
    <n v="1490"/>
    <n v="16538"/>
    <n v="8.07"/>
    <n v="-1"/>
    <x v="7"/>
    <n v="7677.23"/>
  </r>
  <r>
    <n v="21357"/>
    <x v="6"/>
    <d v="2011-06-13T13:13:00"/>
    <x v="0"/>
    <s v="North"/>
    <s v="Email"/>
    <s v="Storage"/>
    <x v="0"/>
    <n v="6.4999999999999997E-3"/>
    <n v="10.4"/>
    <n v="0.65"/>
    <s v="Null"/>
    <n v="524"/>
    <n v="15360"/>
    <n v="6.29"/>
    <n v="-1"/>
    <x v="0"/>
    <n v="6185.12"/>
  </r>
  <r>
    <n v="21358"/>
    <x v="6"/>
    <d v="2011-06-23T15:44:00"/>
    <x v="3"/>
    <s v="East"/>
    <s v="Search"/>
    <s v="General"/>
    <x v="2"/>
    <n v="8.7300000000000003E-2"/>
    <n v="24.9"/>
    <n v="4.1500000000000004"/>
    <n v="7.8399999999999997E-2"/>
    <n v="323"/>
    <n v="6339"/>
    <n v="5.95"/>
    <n v="-1"/>
    <x v="6"/>
    <n v="242.85"/>
  </r>
  <r>
    <n v="21359"/>
    <x v="8"/>
    <d v="2010-08-26T12:38:00"/>
    <x v="0"/>
    <s v="North"/>
    <s v="TV"/>
    <s v="Kitchen"/>
    <x v="0"/>
    <n v="7.0099999999999996E-2"/>
    <n v="1.65"/>
    <n v="0.55000000000000004"/>
    <n v="0.44340000000000002"/>
    <n v="322"/>
    <n v="8320"/>
    <n v="4.32"/>
    <n v="-1.3660254039999999"/>
    <x v="5"/>
    <n v="3557.49"/>
  </r>
  <r>
    <n v="21360"/>
    <x v="9"/>
    <d v="2010-03-23T11:01:00"/>
    <x v="0"/>
    <s v="North"/>
    <s v="Search"/>
    <s v="Storage"/>
    <x v="0"/>
    <n v="7.6E-3"/>
    <n v="9.9"/>
    <n v="1.65"/>
    <n v="0.1255"/>
    <n v="845"/>
    <n v="17820"/>
    <n v="4.53"/>
    <n v="1"/>
    <x v="0"/>
    <n v="2490.4299999999998"/>
  </r>
  <r>
    <n v="21361"/>
    <x v="10"/>
    <d v="2010-04-13T11:04:00"/>
    <x v="0"/>
    <s v="North"/>
    <s v="Social Media"/>
    <s v="Kitchen"/>
    <x v="0"/>
    <n v="7.8200000000000006E-2"/>
    <n v="10"/>
    <n v="1.25"/>
    <n v="0.2132"/>
    <n v="63"/>
    <n v="2118"/>
    <n v="7.3"/>
    <n v="0.366025404"/>
    <x v="1"/>
    <n v="2713.56"/>
  </r>
  <r>
    <n v="21362"/>
    <x v="10"/>
    <d v="2010-04-20T13:43:00"/>
    <x v="0"/>
    <s v="North"/>
    <s v="Affiliate"/>
    <s v="General"/>
    <x v="2"/>
    <n v="6.4000000000000001E-2"/>
    <n v="11.9"/>
    <n v="5.95"/>
    <n v="0.25840000000000002"/>
    <n v="437"/>
    <n v="9882"/>
    <n v="4.67"/>
    <n v="0.366025404"/>
    <x v="6"/>
    <n v="1364.54"/>
  </r>
  <r>
    <n v="21363"/>
    <x v="5"/>
    <d v="2010-09-06T13:02:00"/>
    <x v="3"/>
    <s v="East"/>
    <s v="TV"/>
    <s v="Storage"/>
    <x v="0"/>
    <n v="4.5499999999999999E-2"/>
    <n v="17"/>
    <n v="8.5"/>
    <s v="Null"/>
    <n v="323"/>
    <n v="6142"/>
    <n v="3.43"/>
    <n v="-1"/>
    <x v="5"/>
    <n v="6770.65"/>
  </r>
  <r>
    <n v="21364"/>
    <x v="11"/>
    <d v="2011-01-26T12:29:00"/>
    <x v="0"/>
    <s v="North"/>
    <s v="TV"/>
    <s v="Kitchen"/>
    <x v="0"/>
    <n v="7.6399999999999996E-2"/>
    <n v="22.5"/>
    <n v="3.75"/>
    <n v="0.13439999999999999"/>
    <n v="226"/>
    <n v="3570"/>
    <n v="3.42"/>
    <n v="1.3660254039999999"/>
    <x v="1"/>
    <n v="164172.54"/>
  </r>
  <r>
    <n v="21365"/>
    <x v="10"/>
    <d v="2010-04-26T10:31:00"/>
    <x v="0"/>
    <s v="North"/>
    <s v="Search"/>
    <s v="General"/>
    <x v="0"/>
    <n v="8.0000000000000002E-3"/>
    <n v="12.6"/>
    <n v="2.1"/>
    <n v="0.2394"/>
    <n v="106"/>
    <n v="1879"/>
    <n v="4.05"/>
    <n v="0.366025404"/>
    <x v="0"/>
    <n v="730.15"/>
  </r>
  <r>
    <n v="21366"/>
    <x v="1"/>
    <d v="2010-10-14T12:32:00"/>
    <x v="0"/>
    <s v="North"/>
    <s v="Social Media"/>
    <s v="Stationery"/>
    <x v="1"/>
    <n v="2.52E-2"/>
    <n v="1.65"/>
    <n v="1.65"/>
    <n v="0.4607"/>
    <n v="580"/>
    <n v="9855"/>
    <n v="0.89"/>
    <n v="-0.366025404"/>
    <x v="6"/>
    <n v="347.75"/>
  </r>
  <r>
    <n v="21367"/>
    <x v="8"/>
    <d v="2010-08-01T13:31:00"/>
    <x v="0"/>
    <s v="North"/>
    <s v="Affiliate"/>
    <s v="General"/>
    <x v="0"/>
    <n v="0.18390000000000001"/>
    <n v="1374"/>
    <n v="4.58"/>
    <n v="0.36230000000000001"/>
    <n v="525"/>
    <n v="9289"/>
    <n v="4.0999999999999996"/>
    <n v="-1.3660254039999999"/>
    <x v="0"/>
    <n v="239013.28"/>
  </r>
  <r>
    <n v="21368"/>
    <x v="4"/>
    <d v="2010-12-16T14:35:00"/>
    <x v="0"/>
    <s v="North"/>
    <s v="Social Media"/>
    <s v="General"/>
    <x v="0"/>
    <n v="5.7099999999999998E-2"/>
    <n v="15.6"/>
    <n v="1.95"/>
    <n v="0.28199999999999997"/>
    <s v="Null"/>
    <n v="1295"/>
    <n v="3.53"/>
    <n v="1"/>
    <x v="6"/>
    <n v="1806.27"/>
  </r>
  <r>
    <n v="21369"/>
    <x v="3"/>
    <d v="2010-05-28T12:15:00"/>
    <x v="0"/>
    <s v="North"/>
    <s v="Search"/>
    <s v="General"/>
    <x v="0"/>
    <n v="9.4999999999999998E-3"/>
    <n v="14.85"/>
    <n v="4.95"/>
    <n v="0.42399999999999999"/>
    <n v="7"/>
    <n v="86"/>
    <n v="4.46"/>
    <n v="-0.366025404"/>
    <x v="7"/>
    <n v="63.95"/>
  </r>
  <r>
    <n v="21370"/>
    <x v="4"/>
    <d v="2010-12-03T12:29:00"/>
    <x v="0"/>
    <s v="North"/>
    <s v="Social Media"/>
    <s v="General"/>
    <x v="0"/>
    <n v="9.7699999999999995E-2"/>
    <n v="10.199999999999999"/>
    <n v="0.85"/>
    <n v="0.2797"/>
    <n v="327"/>
    <n v="10075"/>
    <n v="1.76"/>
    <n v="1"/>
    <x v="1"/>
    <n v="8133.57"/>
  </r>
  <r>
    <n v="21371"/>
    <x v="4"/>
    <d v="2011-12-09T10:46:00"/>
    <x v="0"/>
    <s v="North"/>
    <s v="TV"/>
    <s v="Seasonal"/>
    <x v="2"/>
    <n v="0.17899999999999999"/>
    <n v="9.48"/>
    <n v="0.79"/>
    <n v="0.38469999999999999"/>
    <n v="18"/>
    <n v="392"/>
    <n v="2.04"/>
    <n v="1"/>
    <x v="7"/>
    <n v="894.06"/>
  </r>
  <r>
    <n v="21372"/>
    <x v="6"/>
    <d v="2010-06-30T11:32:00"/>
    <x v="0"/>
    <s v="North"/>
    <s v="Search"/>
    <s v="General"/>
    <x v="0"/>
    <n v="1.2200000000000001E-2"/>
    <n v="23.4"/>
    <n v="1.95"/>
    <n v="9.4200000000000006E-2"/>
    <n v="389"/>
    <n v="4802"/>
    <n v="5.31"/>
    <n v="-1"/>
    <x v="3"/>
    <n v="392.7"/>
  </r>
  <r>
    <n v="21373"/>
    <x v="3"/>
    <d v="2011-05-24T09:56:00"/>
    <x v="0"/>
    <s v="North"/>
    <s v="Search"/>
    <s v="Storage"/>
    <x v="0"/>
    <n v="0.1231"/>
    <n v="20.8"/>
    <n v="2.08"/>
    <n v="2.92E-2"/>
    <n v="505"/>
    <n v="11384"/>
    <n v="4.24"/>
    <n v="-0.366025404"/>
    <x v="3"/>
    <n v="5264.7"/>
  </r>
  <r>
    <n v="21374"/>
    <x v="4"/>
    <d v="2011-12-07T10:12:00"/>
    <x v="0"/>
    <s v="North"/>
    <s v="Social Media"/>
    <s v="Stationery"/>
    <x v="0"/>
    <n v="5.4600000000000003E-2"/>
    <n v="25.92"/>
    <n v="0.36"/>
    <n v="0.33610000000000001"/>
    <n v="41"/>
    <n v="299"/>
    <n v="2.4700000000000002"/>
    <n v="1"/>
    <x v="2"/>
    <n v="174167.35"/>
  </r>
  <r>
    <n v="21375"/>
    <x v="11"/>
    <d v="2010-01-19T15:45:00"/>
    <x v="0"/>
    <s v="North"/>
    <s v="Social Media"/>
    <s v="Seasonal"/>
    <x v="0"/>
    <n v="7.6999999999999999E-2"/>
    <n v="61.2"/>
    <n v="0.85"/>
    <n v="0.1739"/>
    <n v="259"/>
    <n v="5008"/>
    <n v="6.17"/>
    <n v="1.3660254039999999"/>
    <x v="6"/>
    <n v="1529.53"/>
  </r>
  <r>
    <n v="21376"/>
    <x v="5"/>
    <d v="2011-09-11T15:50:00"/>
    <x v="0"/>
    <s v="North"/>
    <s v="Email"/>
    <s v="Storage"/>
    <x v="0"/>
    <n v="1.5299999999999999E-2"/>
    <n v="6.6"/>
    <n v="1.65"/>
    <n v="0.14910000000000001"/>
    <n v="705"/>
    <n v="7590"/>
    <n v="5"/>
    <n v="-1"/>
    <x v="7"/>
    <n v="1523.25"/>
  </r>
  <r>
    <n v="21377"/>
    <x v="1"/>
    <d v="2010-10-17T00:00:00"/>
    <x v="0"/>
    <s v="North"/>
    <s v="Influencer"/>
    <s v="General"/>
    <x v="0"/>
    <n v="5.0500000000000003E-2"/>
    <n v="14.95"/>
    <n v="14.95"/>
    <n v="0.41689999999999999"/>
    <n v="142"/>
    <n v="1944"/>
    <n v="6.77"/>
    <n v="-0.366025404"/>
    <x v="4"/>
    <n v="2471.33"/>
  </r>
  <r>
    <n v="21378"/>
    <x v="7"/>
    <d v="2010-07-21T13:59:00"/>
    <x v="0"/>
    <s v="North"/>
    <s v="Email"/>
    <s v="Storage"/>
    <x v="0"/>
    <n v="7.0199999999999999E-2"/>
    <n v="16.5"/>
    <n v="1.65"/>
    <n v="0.2641"/>
    <n v="664"/>
    <n v="20578"/>
    <n v="4.51"/>
    <n v="-1.3660254039999999"/>
    <x v="3"/>
    <n v="2418.0300000000002"/>
  </r>
  <r>
    <n v="21379"/>
    <x v="0"/>
    <d v="2011-11-10T12:45:00"/>
    <x v="0"/>
    <s v="North"/>
    <s v="Affiliate"/>
    <s v="General"/>
    <x v="0"/>
    <n v="0.1661"/>
    <s v="Null"/>
    <n v="2.1"/>
    <n v="3.44E-2"/>
    <n v="566"/>
    <n v="5185"/>
    <n v="6.22"/>
    <n v="0.366025404"/>
    <x v="4"/>
    <n v="1775.09"/>
  </r>
  <r>
    <n v="21380"/>
    <x v="0"/>
    <d v="2010-11-14T11:19:00"/>
    <x v="0"/>
    <s v="North"/>
    <s v="Email"/>
    <s v="Storage"/>
    <x v="0"/>
    <n v="0.1084"/>
    <n v="14.75"/>
    <n v="2.95"/>
    <n v="0.6"/>
    <n v="744"/>
    <n v="9851"/>
    <n v="1.25"/>
    <n v="0.366025404"/>
    <x v="5"/>
    <n v="11029.39"/>
  </r>
  <r>
    <n v="21381"/>
    <x v="10"/>
    <d v="2010-04-09T14:38:00"/>
    <x v="0"/>
    <s v="North"/>
    <s v="Email"/>
    <s v="Storage"/>
    <x v="0"/>
    <n v="2.52E-2"/>
    <n v="15.9"/>
    <n v="7.95"/>
    <n v="0.31280000000000002"/>
    <n v="471"/>
    <n v="6829"/>
    <n v="3.32"/>
    <n v="0.366025404"/>
    <x v="7"/>
    <n v="1143.6099999999999"/>
  </r>
  <r>
    <n v="21382"/>
    <x v="0"/>
    <d v="2010-11-04T10:13:00"/>
    <x v="0"/>
    <s v="North"/>
    <s v="Social Media"/>
    <s v="General"/>
    <x v="0"/>
    <s v="Null"/>
    <n v="4.2"/>
    <n v="2.1"/>
    <n v="0.26419999999999999"/>
    <n v="377"/>
    <n v="3049"/>
    <n v="6.72"/>
    <n v="0.366025404"/>
    <x v="5"/>
    <n v="538.4"/>
  </r>
  <r>
    <n v="21383"/>
    <x v="4"/>
    <d v="2009-12-03T09:44:00"/>
    <x v="0"/>
    <s v="North"/>
    <s v="Social Media"/>
    <s v="Storage"/>
    <x v="2"/>
    <n v="3.3500000000000002E-2"/>
    <n v="15"/>
    <n v="1.25"/>
    <n v="0.6"/>
    <n v="184"/>
    <n v="4744"/>
    <n v="4.05"/>
    <n v="1"/>
    <x v="0"/>
    <n v="30"/>
  </r>
  <r>
    <n v="21384"/>
    <x v="9"/>
    <d v="2011-03-24T16:23:00"/>
    <x v="0"/>
    <s v="North"/>
    <s v="Affiliate"/>
    <s v="General"/>
    <x v="1"/>
    <n v="8.2100000000000006E-2"/>
    <n v="19.8"/>
    <n v="1.65"/>
    <n v="0.14499999999999999"/>
    <n v="556"/>
    <n v="11475"/>
    <n v="2.34"/>
    <n v="1"/>
    <x v="0"/>
    <n v="176.02"/>
  </r>
  <r>
    <n v="21385"/>
    <x v="5"/>
    <d v="2011-09-25T12:34:00"/>
    <x v="0"/>
    <s v="North"/>
    <s v="Email"/>
    <s v="General"/>
    <x v="0"/>
    <n v="5.1999999999999998E-3"/>
    <n v="5.8"/>
    <n v="1.45"/>
    <n v="0.1517"/>
    <n v="225"/>
    <n v="3081"/>
    <n v="4.7"/>
    <n v="-1"/>
    <x v="1"/>
    <n v="3249.33"/>
  </r>
  <r>
    <n v="21386"/>
    <x v="5"/>
    <d v="2011-09-12T16:14:00"/>
    <x v="0"/>
    <s v="North"/>
    <s v="Affiliate"/>
    <s v="General"/>
    <x v="0"/>
    <n v="0.11940000000000001"/>
    <n v="4.95"/>
    <n v="4.95"/>
    <n v="5.28E-2"/>
    <n v="76"/>
    <n v="1773"/>
    <n v="7.07"/>
    <n v="-1"/>
    <x v="6"/>
    <n v="4260.76"/>
  </r>
  <r>
    <n v="21387"/>
    <x v="2"/>
    <d v="2010-02-22T16:49:00"/>
    <x v="0"/>
    <s v="North"/>
    <s v="Search"/>
    <s v="Storage"/>
    <x v="0"/>
    <n v="3.6900000000000002E-2"/>
    <n v="5.9"/>
    <n v="2.95"/>
    <n v="0.29620000000000002"/>
    <s v="Null"/>
    <n v="9566"/>
    <n v="4.47"/>
    <n v="1.3660254039999999"/>
    <x v="6"/>
    <n v="2002.29"/>
  </r>
  <r>
    <n v="21388"/>
    <x v="5"/>
    <d v="2010-09-20T15:31:00"/>
    <x v="0"/>
    <s v="North"/>
    <s v="TV"/>
    <s v="General"/>
    <x v="0"/>
    <n v="7.4999999999999997E-3"/>
    <n v="15.6"/>
    <n v="0.65"/>
    <n v="0.11600000000000001"/>
    <n v="370"/>
    <n v="5527"/>
    <n v="5.72"/>
    <n v="-1"/>
    <x v="2"/>
    <s v="Null"/>
  </r>
  <r>
    <n v="21389"/>
    <x v="0"/>
    <d v="2010-11-14T14:47:00"/>
    <x v="0"/>
    <s v="North"/>
    <s v="Influencer"/>
    <s v="General"/>
    <x v="2"/>
    <n v="4.3900000000000002E-2"/>
    <n v="11.9"/>
    <n v="5.95"/>
    <n v="0.1585"/>
    <n v="437"/>
    <n v="6741"/>
    <n v="4.17"/>
    <n v="0.366025404"/>
    <x v="7"/>
    <n v="583.66"/>
  </r>
  <r>
    <n v="21390"/>
    <x v="0"/>
    <d v="2010-11-30T17:43:00"/>
    <x v="0"/>
    <s v="North"/>
    <s v="Influencer"/>
    <s v="Storage"/>
    <x v="0"/>
    <n v="0.03"/>
    <n v="16.5"/>
    <n v="1.65"/>
    <n v="5.4899999999999997E-2"/>
    <n v="664"/>
    <n v="12864"/>
    <n v="3"/>
    <n v="0.366025404"/>
    <x v="5"/>
    <n v="6015.71"/>
  </r>
  <r>
    <n v="21391"/>
    <x v="9"/>
    <d v="2010-03-26T15:32:00"/>
    <x v="0"/>
    <s v="North"/>
    <s v="Social Media"/>
    <s v="General"/>
    <x v="0"/>
    <n v="5.4399999999999997E-2"/>
    <n v="25.5"/>
    <n v="12.75"/>
    <s v="Null"/>
    <n v="1314"/>
    <n v="36157"/>
    <n v="4.8499999999999996"/>
    <n v="1"/>
    <x v="6"/>
    <n v="573.41"/>
  </r>
  <r>
    <n v="21392"/>
    <x v="10"/>
    <d v="2011-04-14T16:23:00"/>
    <x v="0"/>
    <s v="North"/>
    <s v="Social Media"/>
    <s v="Storage"/>
    <x v="0"/>
    <n v="6.0999999999999999E-2"/>
    <n v="15"/>
    <n v="1.25"/>
    <n v="9.1700000000000004E-2"/>
    <n v="689"/>
    <n v="27948"/>
    <n v="4.2300000000000004"/>
    <n v="0.366025404"/>
    <x v="5"/>
    <n v="746"/>
  </r>
  <r>
    <n v="21393"/>
    <x v="1"/>
    <d v="2010-10-24T13:28:00"/>
    <x v="0"/>
    <s v="North"/>
    <s v="TV"/>
    <s v="General"/>
    <x v="1"/>
    <n v="2.5600000000000001E-2"/>
    <n v="1240.007147"/>
    <n v="12.75"/>
    <n v="7.9799999999999996E-2"/>
    <n v="251"/>
    <n v="7832"/>
    <n v="3.01"/>
    <n v="-0.366025404"/>
    <x v="6"/>
    <n v="166.8"/>
  </r>
  <r>
    <n v="21394"/>
    <x v="0"/>
    <d v="2011-11-24T10:39:00"/>
    <x v="0"/>
    <s v="North"/>
    <s v="TV"/>
    <s v="Seasonal"/>
    <x v="0"/>
    <n v="6.7999999999999996E-3"/>
    <n v="19.8"/>
    <n v="137.5943053"/>
    <n v="0.44209999999999999"/>
    <n v="886"/>
    <n v="20280"/>
    <n v="6.5"/>
    <n v="0.366025404"/>
    <x v="3"/>
    <n v="5422.32"/>
  </r>
  <r>
    <n v="21395"/>
    <x v="7"/>
    <d v="2011-07-19T11:47:00"/>
    <x v="0"/>
    <s v="North"/>
    <s v="TV"/>
    <s v="Storage"/>
    <x v="0"/>
    <n v="7.0699999999999999E-2"/>
    <n v="17"/>
    <n v="0.85"/>
    <n v="0.2316"/>
    <n v="356"/>
    <n v="12411"/>
    <n v="0.92"/>
    <n v="-1.3660254039999999"/>
    <x v="7"/>
    <n v="49418.89"/>
  </r>
  <r>
    <n v="21396"/>
    <x v="8"/>
    <d v="2010-08-31T17:31:00"/>
    <x v="0"/>
    <s v="North"/>
    <s v="Search"/>
    <s v="Seasonal"/>
    <x v="0"/>
    <n v="1.6199999999999999E-2"/>
    <n v="1.7"/>
    <n v="0.85"/>
    <n v="6.2600000000000003E-2"/>
    <n v="201"/>
    <n v="4886"/>
    <n v="4.93"/>
    <n v="-1.3660254039999999"/>
    <x v="7"/>
    <n v="2889.3"/>
  </r>
  <r>
    <n v="21397"/>
    <x v="5"/>
    <d v="2010-09-27T09:55:00"/>
    <x v="0"/>
    <s v="North"/>
    <s v="Search"/>
    <s v="Kitchen"/>
    <x v="0"/>
    <n v="4.6100000000000002E-2"/>
    <n v="7.8"/>
    <n v="0.65"/>
    <n v="0.35820000000000002"/>
    <s v="Null"/>
    <n v="3585"/>
    <n v="3.24"/>
    <n v="-1"/>
    <x v="0"/>
    <n v="3075.93"/>
  </r>
  <r>
    <n v="21398"/>
    <x v="0"/>
    <d v="2011-11-22T12:09:00"/>
    <x v="0"/>
    <s v="North"/>
    <s v="Email"/>
    <s v="General"/>
    <x v="0"/>
    <n v="0.15659999999999999"/>
    <n v="8.4"/>
    <n v="2.1"/>
    <n v="0.25509999999999999"/>
    <n v="96"/>
    <n v="1542"/>
    <n v="5.61"/>
    <n v="0.366025404"/>
    <x v="4"/>
    <n v="6955.39"/>
  </r>
  <r>
    <n v="21399"/>
    <x v="4"/>
    <d v="2010-12-01T12:58:00"/>
    <x v="0"/>
    <s v="North"/>
    <s v="Email"/>
    <s v="Kitchen"/>
    <x v="0"/>
    <n v="4.3700000000000003E-2"/>
    <n v="51"/>
    <n v="8.5"/>
    <n v="0.05"/>
    <n v="579"/>
    <n v="11519"/>
    <n v="1.61"/>
    <n v="1"/>
    <x v="4"/>
    <n v="2371.81"/>
  </r>
  <r>
    <n v="21400"/>
    <x v="1"/>
    <d v="2010-10-22T09:44:00"/>
    <x v="0"/>
    <s v="North"/>
    <s v="Affiliate"/>
    <s v="Seasonal"/>
    <x v="0"/>
    <n v="8.2199999999999995E-2"/>
    <n v="20.399999999999999"/>
    <n v="0.85"/>
    <n v="8.5800000000000001E-2"/>
    <n v="517"/>
    <n v="5535"/>
    <n v="1.82"/>
    <n v="-0.366025404"/>
    <x v="1"/>
    <n v="3224.58"/>
  </r>
  <r>
    <n v="21401"/>
    <x v="7"/>
    <d v="2010-07-04T13:33:00"/>
    <x v="0"/>
    <s v="North"/>
    <s v="Affiliate"/>
    <s v="Seasonal"/>
    <x v="0"/>
    <n v="0.1226"/>
    <n v="12.5"/>
    <n v="1.25"/>
    <s v="Null"/>
    <n v="359"/>
    <n v="7207"/>
    <n v="1.24"/>
    <n v="-1.3660254039999999"/>
    <x v="4"/>
    <s v="Null"/>
  </r>
  <r>
    <n v="21402"/>
    <x v="5"/>
    <d v="2011-09-11T13:58:00"/>
    <x v="0"/>
    <s v="North"/>
    <s v="Influencer"/>
    <s v="Storage"/>
    <x v="0"/>
    <n v="0.1021"/>
    <n v="1.65"/>
    <n v="0.55000000000000004"/>
    <n v="0.27589999999999998"/>
    <n v="345"/>
    <n v="3390"/>
    <n v="8.0500000000000007"/>
    <n v="-1"/>
    <x v="3"/>
    <n v="10220.81"/>
  </r>
  <r>
    <n v="21403"/>
    <x v="0"/>
    <d v="2011-11-24T16:40:00"/>
    <x v="0"/>
    <s v="North"/>
    <s v="Affiliate"/>
    <s v="Storage"/>
    <x v="0"/>
    <n v="2.5000000000000001E-2"/>
    <n v="15"/>
    <n v="1.25"/>
    <n v="0.12939999999999999"/>
    <n v="108"/>
    <n v="1960"/>
    <n v="2"/>
    <n v="0.366025404"/>
    <x v="1"/>
    <n v="1803.1"/>
  </r>
  <r>
    <n v="21404"/>
    <x v="4"/>
    <d v="2009-12-02T12:44:00"/>
    <x v="0"/>
    <s v="North"/>
    <s v="Influencer"/>
    <s v="General"/>
    <x v="0"/>
    <n v="7.4999999999999997E-2"/>
    <n v="1.65"/>
    <n v="1.65"/>
    <n v="0.10050000000000001"/>
    <n v="336"/>
    <n v="5785"/>
    <n v="9.3800000000000008"/>
    <n v="1"/>
    <x v="2"/>
    <n v="67.290000000000006"/>
  </r>
  <r>
    <n v="21405"/>
    <x v="1"/>
    <d v="2010-10-08T00:00:00"/>
    <x v="0"/>
    <s v="North"/>
    <s v="Search"/>
    <s v="General"/>
    <x v="0"/>
    <n v="0.17460000000000001"/>
    <n v="90"/>
    <n v="1.25"/>
    <n v="0.42749999999999999"/>
    <n v="288"/>
    <n v="7036"/>
    <n v="5.96"/>
    <n v="-0.366025404"/>
    <x v="4"/>
    <n v="4388.87"/>
  </r>
  <r>
    <n v="21406"/>
    <x v="5"/>
    <d v="2011-09-28T11:49:00"/>
    <x v="0"/>
    <s v="North"/>
    <s v="TV"/>
    <s v="General"/>
    <x v="0"/>
    <n v="6.4999999999999997E-3"/>
    <n v="75"/>
    <n v="3.75"/>
    <n v="0.21970000000000001"/>
    <n v="473"/>
    <n v="4814"/>
    <n v="3.5"/>
    <n v="-1"/>
    <x v="5"/>
    <n v="7252.34"/>
  </r>
  <r>
    <n v="21407"/>
    <x v="7"/>
    <d v="2011-07-17T13:35:00"/>
    <x v="0"/>
    <s v="North"/>
    <s v="Social Media"/>
    <s v="General"/>
    <x v="0"/>
    <n v="6.3799999999999996E-2"/>
    <n v="9.9499999999999993"/>
    <n v="9.9499999999999993"/>
    <n v="0.21299999999999999"/>
    <n v="125"/>
    <n v="3556"/>
    <n v="1.88"/>
    <n v="-1.3660254039999999"/>
    <x v="6"/>
    <n v="5967.65"/>
  </r>
  <r>
    <n v="21408"/>
    <x v="0"/>
    <d v="2010-11-26T15:33:00"/>
    <x v="0"/>
    <s v="North"/>
    <s v="Social Media"/>
    <s v="General"/>
    <x v="0"/>
    <n v="6.3899999999999998E-2"/>
    <n v="71.400000000000006"/>
    <n v="5.95"/>
    <n v="0.14130000000000001"/>
    <n v="169"/>
    <n v="1209"/>
    <n v="6.07"/>
    <n v="0.366025404"/>
    <x v="5"/>
    <n v="704.58"/>
  </r>
  <r>
    <n v="21409"/>
    <x v="2"/>
    <d v="2010-02-26T12:08:00"/>
    <x v="0"/>
    <s v="North"/>
    <s v="Email"/>
    <s v="Stationery"/>
    <x v="0"/>
    <n v="7.3300000000000004E-2"/>
    <n v="2.5499999999999998"/>
    <n v="2.5499999999999998"/>
    <n v="0.1517"/>
    <n v="241"/>
    <n v="4176"/>
    <s v="Null"/>
    <n v="1.3660254039999999"/>
    <x v="3"/>
    <n v="59706.28"/>
  </r>
  <r>
    <n v="21410"/>
    <x v="5"/>
    <d v="2011-09-01T11:33:00"/>
    <x v="0"/>
    <s v="North"/>
    <s v="Search"/>
    <s v="Storage"/>
    <x v="0"/>
    <n v="7.4999999999999997E-2"/>
    <n v="30"/>
    <n v="1.25"/>
    <n v="0.10979999999999999"/>
    <n v="525"/>
    <n v="14849"/>
    <n v="1.44"/>
    <n v="-1"/>
    <x v="0"/>
    <n v="101115.62"/>
  </r>
  <r>
    <n v="21411"/>
    <x v="1"/>
    <d v="2011-10-03T13:31:00"/>
    <x v="0"/>
    <s v="North"/>
    <s v="Social Media"/>
    <s v="General"/>
    <x v="0"/>
    <n v="5.8700000000000002E-2"/>
    <n v="1.58"/>
    <n v="0.79"/>
    <n v="0.2596"/>
    <n v="99"/>
    <n v="1248"/>
    <n v="5.0999999999999996"/>
    <n v="-0.366025404"/>
    <x v="1"/>
    <n v="104497.92"/>
  </r>
  <r>
    <n v="21412"/>
    <x v="9"/>
    <d v="2011-03-03T10:59:00"/>
    <x v="2"/>
    <s v="West"/>
    <s v="Social Media"/>
    <s v="General"/>
    <x v="0"/>
    <n v="9.5299999999999996E-2"/>
    <n v="119.6"/>
    <n v="14.95"/>
    <n v="0.6"/>
    <n v="101"/>
    <n v="3503"/>
    <n v="4.78"/>
    <n v="1"/>
    <x v="4"/>
    <n v="54505.98"/>
  </r>
  <r>
    <n v="21413"/>
    <x v="7"/>
    <d v="2011-07-05T12:23:00"/>
    <x v="3"/>
    <s v="East"/>
    <s v="Search"/>
    <s v="General"/>
    <x v="0"/>
    <n v="4.3499999999999997E-2"/>
    <n v="39.6"/>
    <n v="4.95"/>
    <n v="5.8099999999999999E-2"/>
    <n v="894"/>
    <n v="20376"/>
    <n v="5.49"/>
    <n v="-1.3660254039999999"/>
    <x v="5"/>
    <n v="6564.94"/>
  </r>
  <r>
    <n v="21414"/>
    <x v="5"/>
    <d v="2011-09-15T10:02:00"/>
    <x v="0"/>
    <s v="North"/>
    <s v="Affiliate"/>
    <s v="General"/>
    <x v="0"/>
    <n v="4.4000000000000003E-3"/>
    <n v="11.83"/>
    <n v="1.69"/>
    <n v="0.3987"/>
    <n v="210"/>
    <n v="3502"/>
    <n v="2.46"/>
    <n v="-1"/>
    <x v="1"/>
    <n v="2948.13"/>
  </r>
  <r>
    <n v="21415"/>
    <x v="1"/>
    <d v="2011-10-10T14:37:00"/>
    <x v="0"/>
    <s v="North"/>
    <s v="Social Media"/>
    <s v="Seasonal"/>
    <x v="0"/>
    <n v="1.9800000000000002E-2"/>
    <n v="12.5"/>
    <n v="6.25"/>
    <n v="0.21990000000000001"/>
    <n v="661"/>
    <n v="13485"/>
    <n v="4.25"/>
    <n v="-0.366025404"/>
    <x v="1"/>
    <n v="10356.450000000001"/>
  </r>
  <r>
    <n v="21416"/>
    <x v="1"/>
    <d v="2011-10-14T12:53:00"/>
    <x v="0"/>
    <s v="North"/>
    <s v="Influencer"/>
    <s v="Seasonal"/>
    <x v="0"/>
    <n v="5.6599999999999998E-2"/>
    <n v="11.55"/>
    <n v="1.65"/>
    <n v="0.35849999999999999"/>
    <n v="168"/>
    <n v="3245"/>
    <n v="6.93"/>
    <n v="-0.366025404"/>
    <x v="3"/>
    <n v="619.98"/>
  </r>
  <r>
    <n v="21417"/>
    <x v="8"/>
    <d v="2011-08-10T10:08:00"/>
    <x v="0"/>
    <s v="North"/>
    <s v="Affiliate"/>
    <s v="Lighting"/>
    <x v="0"/>
    <n v="3.6700000000000003E-2"/>
    <n v="237.6"/>
    <n v="4.95"/>
    <n v="0.25790000000000002"/>
    <n v="304"/>
    <n v="4308"/>
    <n v="3.8"/>
    <n v="-1.3660254039999999"/>
    <x v="1"/>
    <n v="52829.56"/>
  </r>
  <r>
    <n v="21418"/>
    <x v="9"/>
    <d v="2010-03-15T17:01:00"/>
    <x v="0"/>
    <s v="North"/>
    <s v="Email"/>
    <s v="Storage"/>
    <x v="0"/>
    <n v="2.1600000000000001E-2"/>
    <n v="6.35"/>
    <n v="6.35"/>
    <n v="6.1800000000000001E-2"/>
    <n v="285"/>
    <n v="1760"/>
    <n v="3.29"/>
    <n v="1"/>
    <x v="5"/>
    <n v="1135.8599999999999"/>
  </r>
  <r>
    <n v="21419"/>
    <x v="9"/>
    <d v="2011-03-30T14:51:00"/>
    <x v="0"/>
    <s v="North"/>
    <s v="Search"/>
    <s v="General"/>
    <x v="0"/>
    <n v="4.3499999999999997E-2"/>
    <n v="30"/>
    <n v="1.25"/>
    <n v="0.30930000000000002"/>
    <n v="75"/>
    <n v="2819"/>
    <n v="1.37"/>
    <n v="1"/>
    <x v="5"/>
    <n v="19473.18"/>
  </r>
  <r>
    <n v="21420"/>
    <x v="3"/>
    <d v="2010-05-07T09:56:00"/>
    <x v="0"/>
    <s v="North"/>
    <s v="Email"/>
    <s v="General"/>
    <x v="0"/>
    <n v="1.11E-2"/>
    <n v="10.08"/>
    <n v="0.42"/>
    <n v="6.9199999999999998E-2"/>
    <s v="Null"/>
    <n v="12833"/>
    <s v="Null"/>
    <n v="-0.366025404"/>
    <x v="4"/>
    <n v="5437.82"/>
  </r>
  <r>
    <n v="21421"/>
    <x v="11"/>
    <d v="2010-01-25T09:29:00"/>
    <x v="0"/>
    <s v="North"/>
    <s v="Affiliate"/>
    <s v="General"/>
    <x v="0"/>
    <n v="1.7000000000000001E-2"/>
    <n v="17.850000000000001"/>
    <n v="5.95"/>
    <n v="9.98E-2"/>
    <n v="117"/>
    <n v="2194"/>
    <n v="4.09"/>
    <n v="1.3660254039999999"/>
    <x v="7"/>
    <n v="758.99"/>
  </r>
  <r>
    <n v="21422"/>
    <x v="1"/>
    <d v="2010-10-10T13:51:00"/>
    <x v="0"/>
    <s v="North"/>
    <s v="Search"/>
    <s v="General"/>
    <x v="0"/>
    <n v="6.3600000000000004E-2"/>
    <n v="11.9"/>
    <n v="5.95"/>
    <n v="2.01E-2"/>
    <n v="347"/>
    <n v="6508"/>
    <n v="2.21"/>
    <n v="-0.366025404"/>
    <x v="6"/>
    <n v="599.91"/>
  </r>
  <r>
    <n v="21423"/>
    <x v="2"/>
    <d v="2010-02-23T14:40:00"/>
    <x v="0"/>
    <s v="North"/>
    <s v="Email"/>
    <s v="General"/>
    <x v="0"/>
    <n v="0.12230000000000001"/>
    <n v="5.0999999999999996"/>
    <n v="0.85"/>
    <n v="0.6"/>
    <n v="77"/>
    <n v="1600"/>
    <n v="3.54"/>
    <n v="1.3660254039999999"/>
    <x v="1"/>
    <n v="743.98"/>
  </r>
  <r>
    <n v="21424"/>
    <x v="11"/>
    <d v="2010-01-12T11:33:00"/>
    <x v="0"/>
    <s v="North"/>
    <s v="Social Media"/>
    <s v="Storage"/>
    <x v="0"/>
    <n v="3.0300000000000001E-2"/>
    <n v="88.5"/>
    <n v="2.95"/>
    <n v="0.21510000000000001"/>
    <n v="1490"/>
    <n v="36398"/>
    <n v="4.41"/>
    <n v="1.3660254039999999"/>
    <x v="0"/>
    <n v="421.15"/>
  </r>
  <r>
    <n v="21425"/>
    <x v="9"/>
    <d v="2010-03-31T09:40:00"/>
    <x v="0"/>
    <s v="North"/>
    <s v="Affiliate"/>
    <s v="Seasonal"/>
    <x v="2"/>
    <n v="2.52E-2"/>
    <n v="14.85"/>
    <n v="4.95"/>
    <n v="0.39889999999999998"/>
    <n v="657"/>
    <n v="13845"/>
    <n v="4.75"/>
    <n v="1"/>
    <x v="0"/>
    <n v="423.44"/>
  </r>
  <r>
    <n v="21426"/>
    <x v="6"/>
    <d v="2010-06-11T12:21:00"/>
    <x v="0"/>
    <s v="North"/>
    <s v="TV"/>
    <s v="Seasonal"/>
    <x v="0"/>
    <n v="2.6599999999999999E-2"/>
    <n v="11.8"/>
    <n v="2.95"/>
    <n v="0.2621"/>
    <n v="827"/>
    <n v="9778"/>
    <n v="4.72"/>
    <n v="-1"/>
    <x v="0"/>
    <n v="7740.23"/>
  </r>
  <r>
    <n v="21427"/>
    <x v="11"/>
    <d v="2010-01-27T13:29:00"/>
    <x v="4"/>
    <s v="Central"/>
    <s v="Affiliate"/>
    <s v="Storage"/>
    <x v="0"/>
    <n v="4.82E-2"/>
    <n v="15"/>
    <n v="3.75"/>
    <n v="6.3600000000000004E-2"/>
    <n v="227"/>
    <n v="2075"/>
    <n v="3.01"/>
    <n v="1.3660254039999999"/>
    <x v="6"/>
    <n v="201.85"/>
  </r>
  <r>
    <n v="21428"/>
    <x v="0"/>
    <d v="2010-11-09T13:00:00"/>
    <x v="0"/>
    <s v="North"/>
    <s v="Search"/>
    <s v="Seasonal"/>
    <x v="0"/>
    <n v="5.16E-2"/>
    <n v="2.95"/>
    <n v="2.95"/>
    <n v="0.2457"/>
    <n v="37"/>
    <n v="907"/>
    <n v="7.45"/>
    <n v="0.366025404"/>
    <x v="6"/>
    <n v="17547.59"/>
  </r>
  <r>
    <n v="21429"/>
    <x v="8"/>
    <d v="2010-08-20T12:20:00"/>
    <x v="3"/>
    <s v="East"/>
    <s v="Email"/>
    <s v="General"/>
    <x v="2"/>
    <n v="9.8599999999999993E-2"/>
    <n v="14.85"/>
    <n v="4.95"/>
    <n v="0.6"/>
    <n v="75"/>
    <n v="1114"/>
    <n v="5.79"/>
    <n v="-1.3660254039999999"/>
    <x v="4"/>
    <n v="899.8"/>
  </r>
  <r>
    <n v="21430"/>
    <x v="3"/>
    <d v="2010-05-05T14:00:00"/>
    <x v="0"/>
    <s v="North"/>
    <s v="Influencer"/>
    <s v="Lighting"/>
    <x v="0"/>
    <n v="2.63E-2"/>
    <n v="19.05"/>
    <n v="6.35"/>
    <n v="0.47189999999999999"/>
    <n v="137"/>
    <n v="3019"/>
    <s v="Null"/>
    <n v="-0.366025404"/>
    <x v="0"/>
    <n v="3007.12"/>
  </r>
  <r>
    <n v="21431"/>
    <x v="0"/>
    <d v="2010-11-09T14:49:00"/>
    <x v="0"/>
    <s v="North"/>
    <s v="Social Media"/>
    <s v="Storage"/>
    <x v="0"/>
    <n v="0.1527"/>
    <n v="88.8"/>
    <n v="1.85"/>
    <n v="0.38080000000000003"/>
    <n v="189"/>
    <n v="2494"/>
    <n v="5.99"/>
    <n v="0.366025404"/>
    <x v="2"/>
    <n v="932.85"/>
  </r>
  <r>
    <n v="21432"/>
    <x v="8"/>
    <d v="2011-08-08T10:00:00"/>
    <x v="0"/>
    <s v="North"/>
    <s v="Email"/>
    <s v="Storage"/>
    <x v="0"/>
    <n v="3.4799999999999998E-2"/>
    <n v="10.08"/>
    <n v="0.42"/>
    <n v="0.25169999999999998"/>
    <n v="73"/>
    <n v="1108"/>
    <n v="5.85"/>
    <n v="-1.3660254039999999"/>
    <x v="0"/>
    <n v="2393.44"/>
  </r>
  <r>
    <n v="21433"/>
    <x v="0"/>
    <d v="2011-11-17T13:16:00"/>
    <x v="0"/>
    <s v="North"/>
    <s v="Email"/>
    <s v="General"/>
    <x v="2"/>
    <n v="2.4299999999999999E-2"/>
    <n v="4.68"/>
    <n v="0.39"/>
    <n v="1.35E-2"/>
    <n v="108"/>
    <n v="1954"/>
    <n v="3.49"/>
    <n v="0.366025404"/>
    <x v="4"/>
    <n v="1281.8"/>
  </r>
  <r>
    <n v="21434"/>
    <x v="4"/>
    <d v="2009-12-14T15:31:00"/>
    <x v="0"/>
    <s v="North"/>
    <s v="Email"/>
    <s v="General"/>
    <x v="0"/>
    <n v="2.9999999999999997E-4"/>
    <n v="2.95"/>
    <n v="2.95"/>
    <n v="0.30059999999999998"/>
    <n v="207"/>
    <n v="4233"/>
    <n v="1.74"/>
    <n v="1"/>
    <x v="5"/>
    <n v="992.88"/>
  </r>
  <r>
    <n v="21435"/>
    <x v="6"/>
    <d v="2011-06-03T11:42:00"/>
    <x v="0"/>
    <s v="North"/>
    <s v="TV"/>
    <s v="General"/>
    <x v="2"/>
    <n v="6.3200000000000006E-2"/>
    <n v="4.2"/>
    <n v="2.1"/>
    <n v="7.3599999999999999E-2"/>
    <n v="258"/>
    <n v="6632"/>
    <n v="5.73"/>
    <n v="-1"/>
    <x v="4"/>
    <n v="634.66999999999996"/>
  </r>
  <r>
    <n v="21436"/>
    <x v="0"/>
    <d v="2010-11-11T15:49:00"/>
    <x v="0"/>
    <s v="North"/>
    <s v="Affiliate"/>
    <s v="General"/>
    <x v="0"/>
    <n v="2.1399999999999999E-2"/>
    <n v="4.95"/>
    <n v="4.95"/>
    <n v="5.1999999999999998E-2"/>
    <n v="717"/>
    <n v="8988"/>
    <n v="2.76"/>
    <n v="0.366025404"/>
    <x v="0"/>
    <n v="1068.73"/>
  </r>
  <r>
    <n v="21437"/>
    <x v="4"/>
    <d v="2010-12-09T14:44:00"/>
    <x v="0"/>
    <s v="North"/>
    <s v="Search"/>
    <s v="General"/>
    <x v="0"/>
    <n v="1.9300000000000001E-2"/>
    <n v="4.2"/>
    <n v="2.1"/>
    <n v="0.18"/>
    <n v="385"/>
    <n v="7911"/>
    <n v="2.36"/>
    <n v="1"/>
    <x v="0"/>
    <n v="3084.37"/>
  </r>
  <r>
    <n v="21438"/>
    <x v="8"/>
    <d v="2011-08-05T15:38:00"/>
    <x v="0"/>
    <s v="North"/>
    <s v="Affiliate"/>
    <s v="General"/>
    <x v="0"/>
    <n v="4.0000000000000002E-4"/>
    <n v="6.24"/>
    <n v="2.08"/>
    <n v="0.17780000000000001"/>
    <n v="402"/>
    <n v="16634"/>
    <n v="4.3"/>
    <n v="-1.3660254039999999"/>
    <x v="3"/>
    <n v="4564.33"/>
  </r>
  <r>
    <n v="21439"/>
    <x v="5"/>
    <d v="2011-09-11T10:35:00"/>
    <x v="0"/>
    <s v="North"/>
    <s v="Social Media"/>
    <s v="Seasonal"/>
    <x v="0"/>
    <n v="0.15329999999999999"/>
    <n v="12.75"/>
    <n v="4.25"/>
    <s v="Null"/>
    <n v="500"/>
    <n v="22524"/>
    <n v="3.42"/>
    <n v="-1"/>
    <x v="3"/>
    <n v="982.74"/>
  </r>
  <r>
    <n v="21440"/>
    <x v="0"/>
    <d v="2011-11-20T11:56:00"/>
    <x v="0"/>
    <s v="North"/>
    <s v="Search"/>
    <s v="Storage"/>
    <x v="0"/>
    <n v="8.09E-2"/>
    <n v="17"/>
    <n v="0.85"/>
    <n v="0.35249999999999998"/>
    <n v="601"/>
    <n v="4840"/>
    <n v="7.37"/>
    <n v="0.366025404"/>
    <x v="4"/>
    <n v="2319.9499999999998"/>
  </r>
  <r>
    <n v="21441"/>
    <x v="0"/>
    <d v="2010-11-15T11:16:00"/>
    <x v="0"/>
    <s v="North"/>
    <s v="Email"/>
    <s v="General"/>
    <x v="0"/>
    <n v="4.8399999999999999E-2"/>
    <n v="8.4499999999999993"/>
    <n v="1.69"/>
    <n v="7.3300000000000004E-2"/>
    <n v="321"/>
    <n v="4873"/>
    <n v="2.23"/>
    <n v="0.366025404"/>
    <x v="4"/>
    <n v="1287.96"/>
  </r>
  <r>
    <n v="21442"/>
    <x v="4"/>
    <d v="2010-12-07T12:21:00"/>
    <x v="0"/>
    <s v="North"/>
    <s v="Influencer"/>
    <s v="Storage"/>
    <x v="0"/>
    <n v="6.3200000000000006E-2"/>
    <n v="25"/>
    <n v="1.25"/>
    <n v="0.13589999999999999"/>
    <n v="428"/>
    <n v="13079"/>
    <n v="2.37"/>
    <n v="1"/>
    <x v="6"/>
    <n v="3891.07"/>
  </r>
  <r>
    <n v="21443"/>
    <x v="1"/>
    <d v="2010-10-19T11:57:00"/>
    <x v="0"/>
    <s v="North"/>
    <s v="Email"/>
    <s v="Storage"/>
    <x v="2"/>
    <n v="1.5E-3"/>
    <n v="45"/>
    <n v="1.25"/>
    <n v="0.50060000000000004"/>
    <n v="206"/>
    <n v="3723"/>
    <n v="3.76"/>
    <n v="-0.366025404"/>
    <x v="1"/>
    <n v="347.32"/>
  </r>
  <r>
    <n v="21444"/>
    <x v="11"/>
    <d v="2010-01-13T15:56:00"/>
    <x v="0"/>
    <s v="North"/>
    <s v="Email"/>
    <s v="Storage"/>
    <x v="0"/>
    <n v="3.15E-2"/>
    <n v="8.85"/>
    <n v="2.95"/>
    <n v="0.16880000000000001"/>
    <n v="401"/>
    <n v="30570"/>
    <n v="6.27"/>
    <n v="1.3660254039999999"/>
    <x v="3"/>
    <n v="44.18"/>
  </r>
  <r>
    <n v="21445"/>
    <x v="7"/>
    <d v="2011-07-19T15:23:00"/>
    <x v="0"/>
    <s v="North"/>
    <s v="Email"/>
    <s v="Storage"/>
    <x v="0"/>
    <n v="4.4000000000000003E-3"/>
    <n v="40.56"/>
    <n v="1.69"/>
    <n v="0.17150000000000001"/>
    <n v="102"/>
    <n v="1314"/>
    <n v="3.44"/>
    <n v="-1.3660254039999999"/>
    <x v="7"/>
    <n v="31268.25"/>
  </r>
  <r>
    <n v="21446"/>
    <x v="6"/>
    <d v="2011-06-16T09:28:00"/>
    <x v="0"/>
    <s v="North"/>
    <s v="Social Media"/>
    <s v="General"/>
    <x v="0"/>
    <n v="8.2699999999999996E-2"/>
    <n v="15"/>
    <n v="3.75"/>
    <n v="0.1391"/>
    <n v="289"/>
    <n v="6029"/>
    <n v="9.34"/>
    <n v="-1"/>
    <x v="6"/>
    <n v="4701.75"/>
  </r>
  <r>
    <n v="21447"/>
    <x v="2"/>
    <d v="2011-02-21T09:58:00"/>
    <x v="0"/>
    <s v="North"/>
    <s v="Social Media"/>
    <s v="Seasonal"/>
    <x v="0"/>
    <n v="3.1399999999999997E-2"/>
    <n v="5"/>
    <n v="1.25"/>
    <n v="0.4022"/>
    <n v="414"/>
    <n v="8742"/>
    <n v="7.87"/>
    <n v="1.3660254039999999"/>
    <x v="6"/>
    <n v="4870.2"/>
  </r>
  <r>
    <n v="21448"/>
    <x v="10"/>
    <d v="2011-04-27T17:03:00"/>
    <x v="0"/>
    <s v="North"/>
    <s v="Email"/>
    <s v="General"/>
    <x v="0"/>
    <n v="4.8000000000000001E-2"/>
    <n v="0.95"/>
    <n v="0.95"/>
    <n v="0.2742"/>
    <n v="800"/>
    <n v="24003"/>
    <n v="3.83"/>
    <n v="0.366025404"/>
    <x v="7"/>
    <n v="4749.58"/>
  </r>
  <r>
    <n v="21449"/>
    <x v="0"/>
    <d v="2010-11-08T10:24:00"/>
    <x v="0"/>
    <s v="North"/>
    <s v="Email"/>
    <s v="Stationery"/>
    <x v="0"/>
    <n v="8.5400000000000004E-2"/>
    <n v="5.04"/>
    <n v="0.42"/>
    <n v="0.1081"/>
    <n v="148"/>
    <n v="4914"/>
    <n v="3.96"/>
    <n v="0.366025404"/>
    <x v="4"/>
    <s v="Null"/>
  </r>
  <r>
    <n v="21450"/>
    <x v="5"/>
    <d v="2011-09-20T12:39:00"/>
    <x v="0"/>
    <s v="North"/>
    <s v="Email"/>
    <s v="Lighting"/>
    <x v="2"/>
    <n v="2.2599999999999999E-2"/>
    <n v="11.25"/>
    <n v="3.75"/>
    <n v="0.25540000000000002"/>
    <n v="205"/>
    <n v="11287"/>
    <s v="Null"/>
    <n v="-1"/>
    <x v="0"/>
    <n v="491.08"/>
  </r>
  <r>
    <n v="21451"/>
    <x v="11"/>
    <d v="2011-01-27T19:33:00"/>
    <x v="0"/>
    <s v="North"/>
    <s v="Search"/>
    <s v="General"/>
    <x v="0"/>
    <n v="7.2599999999999998E-2"/>
    <n v="8.6999999999999993"/>
    <n v="1.45"/>
    <n v="0.42130000000000001"/>
    <n v="19"/>
    <n v="468"/>
    <n v="4.75"/>
    <n v="1.3660254039999999"/>
    <x v="6"/>
    <n v="4307.03"/>
  </r>
  <r>
    <n v="21452"/>
    <x v="6"/>
    <d v="2010-06-13T14:52:00"/>
    <x v="0"/>
    <s v="North"/>
    <s v="TV"/>
    <s v="Lighting"/>
    <x v="0"/>
    <n v="5.5100000000000003E-2"/>
    <n v="15"/>
    <n v="3.75"/>
    <n v="0.23419999999999999"/>
    <n v="293"/>
    <n v="7283"/>
    <n v="5.72"/>
    <n v="-1"/>
    <x v="2"/>
    <n v="1186.23"/>
  </r>
  <r>
    <n v="21453"/>
    <x v="3"/>
    <d v="2010-05-02T15:10:00"/>
    <x v="0"/>
    <s v="North"/>
    <s v="Search"/>
    <s v="General"/>
    <x v="0"/>
    <n v="4.2799999999999998E-2"/>
    <n v="0.84"/>
    <n v="0.42"/>
    <n v="7.2400000000000006E-2"/>
    <n v="69"/>
    <n v="1324"/>
    <n v="2.23"/>
    <n v="-0.366025404"/>
    <x v="1"/>
    <n v="333.91"/>
  </r>
  <r>
    <n v="21454"/>
    <x v="1"/>
    <d v="2011-10-14T15:26:00"/>
    <x v="0"/>
    <s v="North"/>
    <s v="Social Media"/>
    <s v="Seasonal"/>
    <x v="0"/>
    <n v="5.7999999999999996E-3"/>
    <n v="9.36"/>
    <n v="0.39"/>
    <n v="0.25650000000000001"/>
    <n v="493"/>
    <n v="11314"/>
    <n v="3.15"/>
    <n v="-0.366025404"/>
    <x v="4"/>
    <n v="1658.44"/>
  </r>
  <r>
    <n v="21455"/>
    <x v="0"/>
    <d v="2011-11-16T15:31:00"/>
    <x v="0"/>
    <s v="North"/>
    <s v="Social Media"/>
    <s v="Lighting"/>
    <x v="0"/>
    <n v="0.10879999999999999"/>
    <n v="30"/>
    <n v="1.25"/>
    <n v="9.3399999999999997E-2"/>
    <n v="641"/>
    <n v="10976"/>
    <n v="8.01"/>
    <n v="0.366025404"/>
    <x v="1"/>
    <n v="9140.49"/>
  </r>
  <r>
    <n v="21456"/>
    <x v="3"/>
    <d v="2011-05-24T14:00:00"/>
    <x v="0"/>
    <s v="North"/>
    <s v="Search"/>
    <s v="General"/>
    <x v="0"/>
    <n v="4.2200000000000001E-2"/>
    <n v="7.5"/>
    <n v="3.75"/>
    <n v="0.1673"/>
    <n v="289"/>
    <n v="3894"/>
    <n v="6.56"/>
    <n v="-0.366025404"/>
    <x v="1"/>
    <n v="9264.06"/>
  </r>
  <r>
    <n v="21457"/>
    <x v="11"/>
    <d v="2011-01-11T14:15:00"/>
    <x v="0"/>
    <s v="North"/>
    <s v="Search"/>
    <s v="Seasonal"/>
    <x v="1"/>
    <n v="4.4999999999999997E-3"/>
    <n v="9.9"/>
    <n v="229.89128020000001"/>
    <n v="0.18809999999999999"/>
    <n v="886"/>
    <n v="18848"/>
    <n v="0.94"/>
    <n v="1.3660254039999999"/>
    <x v="5"/>
    <n v="326.44"/>
  </r>
  <r>
    <n v="21458"/>
    <x v="4"/>
    <d v="2010-12-05T11:45:00"/>
    <x v="0"/>
    <s v="North"/>
    <s v="Influencer"/>
    <s v="General"/>
    <x v="0"/>
    <n v="5.8000000000000003E-2"/>
    <n v="30.6"/>
    <n v="2.5499999999999998"/>
    <n v="0.2382"/>
    <n v="601"/>
    <n v="9684"/>
    <n v="5.12"/>
    <n v="1"/>
    <x v="0"/>
    <n v="6263.9"/>
  </r>
  <r>
    <n v="21459"/>
    <x v="10"/>
    <d v="2010-04-12T10:24:00"/>
    <x v="0"/>
    <s v="North"/>
    <s v="Influencer"/>
    <s v="General"/>
    <x v="1"/>
    <n v="2.1299999999999999E-2"/>
    <n v="14.85"/>
    <n v="4.95"/>
    <n v="0.14199999999999999"/>
    <n v="1137"/>
    <n v="26292"/>
    <n v="5.87"/>
    <n v="0.366025404"/>
    <x v="1"/>
    <n v="265.93"/>
  </r>
  <r>
    <n v="21460"/>
    <x v="4"/>
    <d v="2010-12-05T15:12:00"/>
    <x v="0"/>
    <s v="North"/>
    <s v="Influencer"/>
    <s v="General"/>
    <x v="0"/>
    <n v="7.1999999999999998E-3"/>
    <n v="3.75"/>
    <n v="3.75"/>
    <n v="0.32169999999999999"/>
    <n v="404"/>
    <n v="16666"/>
    <n v="3.84"/>
    <n v="1"/>
    <x v="5"/>
    <n v="1650.23"/>
  </r>
  <r>
    <n v="21461"/>
    <x v="10"/>
    <d v="2010-04-18T15:35:00"/>
    <x v="0"/>
    <s v="North"/>
    <s v="Email"/>
    <s v="General"/>
    <x v="1"/>
    <n v="1.4999999999999999E-2"/>
    <n v="1835.5297559999999"/>
    <n v="5.95"/>
    <n v="0.21010000000000001"/>
    <n v="156"/>
    <n v="2826"/>
    <n v="5.13"/>
    <n v="0.366025404"/>
    <x v="6"/>
    <n v="417.1"/>
  </r>
  <r>
    <n v="21462"/>
    <x v="3"/>
    <d v="2011-05-19T11:47:00"/>
    <x v="0"/>
    <s v="North"/>
    <s v="Email"/>
    <s v="General"/>
    <x v="0"/>
    <n v="3.7499999999999999E-2"/>
    <n v="350.4"/>
    <n v="10.95"/>
    <n v="0.2303"/>
    <n v="1314"/>
    <n v="19086"/>
    <n v="7.57"/>
    <n v="-0.366025404"/>
    <x v="0"/>
    <s v="Null"/>
  </r>
  <r>
    <n v="21463"/>
    <x v="7"/>
    <d v="2010-07-27T14:08:00"/>
    <x v="0"/>
    <s v="North"/>
    <s v="Email"/>
    <s v="General"/>
    <x v="0"/>
    <n v="7.5600000000000001E-2"/>
    <n v="5.9"/>
    <n v="2.95"/>
    <n v="0.2535"/>
    <n v="314"/>
    <n v="11885"/>
    <n v="2.57"/>
    <n v="-1.3660254039999999"/>
    <x v="7"/>
    <n v="480.88"/>
  </r>
  <r>
    <n v="21464"/>
    <x v="6"/>
    <d v="2010-06-23T12:31:00"/>
    <x v="0"/>
    <s v="North"/>
    <s v="Influencer"/>
    <s v="General"/>
    <x v="0"/>
    <n v="1.3100000000000001E-2"/>
    <n v="14.85"/>
    <n v="4.95"/>
    <n v="0.22239999999999999"/>
    <n v="425"/>
    <n v="11049"/>
    <n v="2.0499999999999998"/>
    <n v="-1"/>
    <x v="0"/>
    <n v="66189.03"/>
  </r>
  <r>
    <n v="21465"/>
    <x v="1"/>
    <d v="2010-10-19T13:34:00"/>
    <x v="0"/>
    <s v="North"/>
    <s v="Social Media"/>
    <s v="Kitchen"/>
    <x v="1"/>
    <n v="0.15210000000000001"/>
    <n v="12.6"/>
    <n v="2.1"/>
    <n v="0.38159999999999999"/>
    <n v="410"/>
    <n v="14982"/>
    <n v="1.65"/>
    <n v="-0.366025404"/>
    <x v="0"/>
    <n v="509.05"/>
  </r>
  <r>
    <n v="21466"/>
    <x v="4"/>
    <d v="2009-12-14T10:01:00"/>
    <x v="0"/>
    <s v="North"/>
    <s v="Influencer"/>
    <s v="Storage"/>
    <x v="0"/>
    <n v="3.5999999999999999E-3"/>
    <n v="76.2"/>
    <n v="6.35"/>
    <n v="0.3841"/>
    <n v="426"/>
    <n v="5564"/>
    <n v="2.63"/>
    <n v="1"/>
    <x v="7"/>
    <n v="699.54"/>
  </r>
  <r>
    <n v="21467"/>
    <x v="2"/>
    <d v="2011-02-01T13:45:00"/>
    <x v="0"/>
    <s v="North"/>
    <s v="Social Media"/>
    <s v="General"/>
    <x v="0"/>
    <n v="9.0200000000000002E-2"/>
    <n v="15.9"/>
    <n v="7.95"/>
    <n v="0.21010000000000001"/>
    <n v="525"/>
    <n v="13030"/>
    <n v="3.26"/>
    <n v="1.3660254039999999"/>
    <x v="5"/>
    <n v="371.98"/>
  </r>
  <r>
    <n v="21468"/>
    <x v="4"/>
    <d v="2011-12-08T16:18:00"/>
    <x v="0"/>
    <s v="North"/>
    <s v="Social Media"/>
    <s v="Stationery"/>
    <x v="0"/>
    <n v="0.14199999999999999"/>
    <n v="31.8"/>
    <n v="7.95"/>
    <n v="0.3221"/>
    <n v="281"/>
    <n v="3628"/>
    <n v="5.07"/>
    <n v="1"/>
    <x v="3"/>
    <n v="5703.37"/>
  </r>
  <r>
    <n v="21469"/>
    <x v="8"/>
    <d v="2010-08-15T13:26:00"/>
    <x v="0"/>
    <s v="North"/>
    <s v="Social Media"/>
    <s v="Storage"/>
    <x v="0"/>
    <n v="4.8999999999999998E-3"/>
    <n v="1.95"/>
    <n v="1.95"/>
    <n v="0.2646"/>
    <n v="978"/>
    <n v="35920"/>
    <n v="3.46"/>
    <n v="-1.3660254039999999"/>
    <x v="1"/>
    <n v="4430.8999999999996"/>
  </r>
  <r>
    <n v="21470"/>
    <x v="6"/>
    <d v="2010-06-21T16:07:00"/>
    <x v="0"/>
    <s v="North"/>
    <s v="Search"/>
    <s v="Stationery"/>
    <x v="1"/>
    <n v="2.4799999999999999E-2"/>
    <n v="12.75"/>
    <n v="12.75"/>
    <n v="2.0000000000000001E-4"/>
    <n v="30"/>
    <n v="369"/>
    <n v="1.68"/>
    <n v="-1"/>
    <x v="5"/>
    <n v="43.2"/>
  </r>
  <r>
    <n v="21471"/>
    <x v="4"/>
    <d v="2010-12-05T14:45:00"/>
    <x v="0"/>
    <s v="North"/>
    <s v="TV"/>
    <s v="Seasonal"/>
    <x v="0"/>
    <n v="3.2899999999999999E-2"/>
    <n v="5.0999999999999996"/>
    <n v="0.85"/>
    <n v="9.9299999999999999E-2"/>
    <n v="102"/>
    <n v="3590"/>
    <n v="4.28"/>
    <n v="1"/>
    <x v="2"/>
    <n v="6538.75"/>
  </r>
  <r>
    <n v="21472"/>
    <x v="1"/>
    <d v="2010-10-10T10:49:00"/>
    <x v="0"/>
    <s v="North"/>
    <s v="Search"/>
    <s v="General"/>
    <x v="0"/>
    <n v="4.4200000000000003E-2"/>
    <n v="26.55"/>
    <n v="2.95"/>
    <n v="6.5100000000000005E-2"/>
    <n v="167"/>
    <n v="1438"/>
    <n v="6.39"/>
    <n v="-0.366025404"/>
    <x v="4"/>
    <n v="2113.83"/>
  </r>
  <r>
    <n v="21473"/>
    <x v="4"/>
    <d v="2010-12-02T15:46:00"/>
    <x v="0"/>
    <s v="North"/>
    <s v="Email"/>
    <s v="Storage"/>
    <x v="0"/>
    <n v="4.6699999999999998E-2"/>
    <n v="0.85"/>
    <n v="0.85"/>
    <n v="0.1512"/>
    <n v="246"/>
    <n v="9794"/>
    <n v="4.5"/>
    <n v="1"/>
    <x v="3"/>
    <n v="1096.1300000000001"/>
  </r>
  <r>
    <n v="21474"/>
    <x v="4"/>
    <d v="2010-12-13T15:12:00"/>
    <x v="0"/>
    <s v="North"/>
    <s v="TV"/>
    <s v="General"/>
    <x v="2"/>
    <s v="Null"/>
    <n v="2.9"/>
    <n v="1.45"/>
    <n v="0.1598"/>
    <n v="355"/>
    <n v="6210"/>
    <n v="2.87"/>
    <n v="1"/>
    <x v="3"/>
    <n v="168.59"/>
  </r>
  <r>
    <n v="21475"/>
    <x v="9"/>
    <d v="2010-03-01T12:21:00"/>
    <x v="0"/>
    <s v="North"/>
    <s v="Email"/>
    <s v="Lighting"/>
    <x v="0"/>
    <n v="4.0300000000000002E-2"/>
    <n v="1614.0839149999999"/>
    <n v="2.95"/>
    <n v="0.1623"/>
    <n v="142"/>
    <n v="1501"/>
    <n v="3.61"/>
    <n v="1"/>
    <x v="3"/>
    <n v="181.95"/>
  </r>
  <r>
    <n v="21476"/>
    <x v="0"/>
    <d v="2011-11-24T16:40:00"/>
    <x v="0"/>
    <s v="North"/>
    <s v="Email"/>
    <s v="Seasonal"/>
    <x v="0"/>
    <n v="0.1686"/>
    <n v="17.7"/>
    <n v="2.95"/>
    <n v="0.20419999999999999"/>
    <s v="Null"/>
    <n v="22723"/>
    <n v="2.7"/>
    <n v="0.366025404"/>
    <x v="5"/>
    <n v="1682.8"/>
  </r>
  <r>
    <n v="21477"/>
    <x v="0"/>
    <d v="2011-11-14T13:40:00"/>
    <x v="0"/>
    <s v="North"/>
    <s v="Search"/>
    <s v="Stationery"/>
    <x v="0"/>
    <n v="2.12E-2"/>
    <n v="54"/>
    <n v="18"/>
    <n v="0.19020000000000001"/>
    <n v="405"/>
    <n v="5271"/>
    <n v="5.01"/>
    <n v="0.366025404"/>
    <x v="3"/>
    <n v="4009.19"/>
  </r>
  <r>
    <n v="21478"/>
    <x v="9"/>
    <d v="2010-03-07T13:37:00"/>
    <x v="0"/>
    <s v="North"/>
    <s v="Social Media"/>
    <s v="General"/>
    <x v="0"/>
    <n v="0.12770000000000001"/>
    <n v="5.9"/>
    <n v="2.95"/>
    <n v="0.2752"/>
    <n v="153"/>
    <n v="5745"/>
    <n v="5.33"/>
    <n v="1"/>
    <x v="4"/>
    <n v="1053.93"/>
  </r>
  <r>
    <n v="21479"/>
    <x v="3"/>
    <d v="2011-05-25T15:18:00"/>
    <x v="0"/>
    <s v="North"/>
    <s v="Influencer"/>
    <s v="General"/>
    <x v="0"/>
    <n v="1.15E-2"/>
    <n v="24.96"/>
    <n v="2.08"/>
    <n v="0.30099999999999999"/>
    <n v="96"/>
    <n v="2379"/>
    <n v="5.24"/>
    <n v="-0.366025404"/>
    <x v="5"/>
    <n v="7517.42"/>
  </r>
  <r>
    <n v="21480"/>
    <x v="10"/>
    <d v="2010-04-01T19:54:00"/>
    <x v="0"/>
    <s v="North"/>
    <s v="Affiliate"/>
    <s v="General"/>
    <x v="0"/>
    <n v="3.1899999999999998E-2"/>
    <n v="3.75"/>
    <n v="3.75"/>
    <n v="0.15479999999999999"/>
    <n v="389"/>
    <n v="7467"/>
    <n v="3.92"/>
    <n v="0.366025404"/>
    <x v="4"/>
    <n v="587.79"/>
  </r>
  <r>
    <n v="21481"/>
    <x v="4"/>
    <d v="2009-12-11T12:55:00"/>
    <x v="0"/>
    <s v="North"/>
    <s v="Search"/>
    <s v="Storage"/>
    <x v="0"/>
    <n v="0.10199999999999999"/>
    <n v="5.95"/>
    <n v="5.95"/>
    <n v="7.3099999999999998E-2"/>
    <n v="75"/>
    <n v="1344"/>
    <n v="3.84"/>
    <n v="1"/>
    <x v="1"/>
    <n v="176.39"/>
  </r>
  <r>
    <n v="21482"/>
    <x v="1"/>
    <d v="2011-10-19T16:05:00"/>
    <x v="0"/>
    <s v="North"/>
    <s v="TV"/>
    <s v="Stationery"/>
    <x v="0"/>
    <n v="1.9E-3"/>
    <n v="10.5"/>
    <n v="0.42"/>
    <n v="0.41449999999999998"/>
    <n v="143"/>
    <n v="3106"/>
    <n v="0.73"/>
    <n v="-0.366025404"/>
    <x v="1"/>
    <n v="761.46100000000001"/>
  </r>
  <r>
    <n v="21483"/>
    <x v="8"/>
    <d v="2010-08-20T13:41:00"/>
    <x v="0"/>
    <s v="North"/>
    <s v="TV"/>
    <s v="Storage"/>
    <x v="0"/>
    <n v="1.72E-2"/>
    <n v="15"/>
    <n v="1.25"/>
    <n v="0.6"/>
    <n v="500"/>
    <n v="23662"/>
    <n v="3.4"/>
    <n v="-1.3660254039999999"/>
    <x v="3"/>
    <n v="15"/>
  </r>
  <r>
    <n v="21484"/>
    <x v="10"/>
    <d v="2011-04-05T12:37:00"/>
    <x v="0"/>
    <s v="North"/>
    <s v="Social Media"/>
    <s v="General"/>
    <x v="0"/>
    <n v="8.2500000000000004E-2"/>
    <n v="2.5"/>
    <n v="1.25"/>
    <n v="0.37630000000000002"/>
    <n v="490"/>
    <n v="3075"/>
    <n v="3.08"/>
    <n v="0.366025404"/>
    <x v="0"/>
    <n v="3125.48"/>
  </r>
  <r>
    <n v="21485"/>
    <x v="1"/>
    <d v="2010-10-17T10:13:00"/>
    <x v="0"/>
    <s v="North"/>
    <s v="Search"/>
    <s v="Storage"/>
    <x v="0"/>
    <n v="4.5999999999999999E-3"/>
    <n v="17.7"/>
    <n v="2.95"/>
    <s v="Null"/>
    <n v="401"/>
    <n v="5766"/>
    <n v="4.16"/>
    <n v="-0.366025404"/>
    <x v="2"/>
    <n v="1370.12"/>
  </r>
  <r>
    <n v="21486"/>
    <x v="0"/>
    <d v="2011-11-10T10:32:00"/>
    <x v="0"/>
    <s v="North"/>
    <s v="Search"/>
    <s v="General"/>
    <x v="0"/>
    <n v="0.14960000000000001"/>
    <n v="90"/>
    <n v="3.75"/>
    <n v="0.18579999999999999"/>
    <n v="254"/>
    <n v="2336"/>
    <n v="5.55"/>
    <n v="0.366025404"/>
    <x v="1"/>
    <n v="499899.2"/>
  </r>
  <r>
    <n v="21487"/>
    <x v="1"/>
    <d v="2010-10-17T12:37:00"/>
    <x v="0"/>
    <s v="North"/>
    <s v="Affiliate"/>
    <s v="Storage"/>
    <x v="0"/>
    <n v="1.15E-2"/>
    <n v="25"/>
    <n v="1.25"/>
    <n v="0.11459999999999999"/>
    <n v="121"/>
    <n v="1439"/>
    <n v="8.56"/>
    <n v="-0.366025404"/>
    <x v="5"/>
    <n v="3641.24"/>
  </r>
  <r>
    <n v="21488"/>
    <x v="9"/>
    <d v="2010-03-12T10:33:00"/>
    <x v="0"/>
    <s v="North"/>
    <s v="Influencer"/>
    <s v="Storage"/>
    <x v="0"/>
    <n v="0.13270000000000001"/>
    <n v="19.5"/>
    <n v="1.95"/>
    <n v="0.14480000000000001"/>
    <n v="412"/>
    <n v="8846"/>
    <n v="1.56"/>
    <n v="1"/>
    <x v="0"/>
    <n v="304.60000000000002"/>
  </r>
  <r>
    <n v="21489"/>
    <x v="6"/>
    <d v="2010-06-06T12:45:00"/>
    <x v="0"/>
    <s v="North"/>
    <s v="TV"/>
    <s v="General"/>
    <x v="2"/>
    <n v="3.1600000000000003E-2"/>
    <n v="4.95"/>
    <n v="4.95"/>
    <n v="0.1045"/>
    <n v="195"/>
    <n v="5288"/>
    <n v="4.12"/>
    <n v="-1"/>
    <x v="4"/>
    <n v="363.31"/>
  </r>
  <r>
    <n v="21490"/>
    <x v="5"/>
    <d v="2010-09-27T14:20:00"/>
    <x v="0"/>
    <s v="North"/>
    <s v="Search"/>
    <s v="General"/>
    <x v="0"/>
    <s v="Null"/>
    <n v="15.3"/>
    <n v="2.5499999999999998"/>
    <n v="5.6800000000000003E-2"/>
    <n v="398"/>
    <n v="4466"/>
    <s v="Null"/>
    <n v="-1"/>
    <x v="6"/>
    <n v="5854.56"/>
  </r>
  <r>
    <n v="21491"/>
    <x v="5"/>
    <d v="2010-09-21T14:12:00"/>
    <x v="0"/>
    <s v="North"/>
    <s v="Influencer"/>
    <s v="Storage"/>
    <x v="0"/>
    <n v="9.9199999999999997E-2"/>
    <n v="1.95"/>
    <n v="1.95"/>
    <n v="0.30230000000000001"/>
    <n v="549"/>
    <n v="15959"/>
    <s v="Null"/>
    <n v="-1"/>
    <x v="6"/>
    <n v="2576.3200000000002"/>
  </r>
  <r>
    <n v="21492"/>
    <x v="11"/>
    <d v="2010-01-19T17:25:00"/>
    <x v="0"/>
    <s v="North"/>
    <s v="Email"/>
    <s v="Kitchen"/>
    <x v="2"/>
    <s v="Null"/>
    <n v="2.95"/>
    <n v="2.95"/>
    <n v="0.35630000000000001"/>
    <n v="68"/>
    <n v="716"/>
    <n v="1.0900000000000001"/>
    <n v="1.3660254039999999"/>
    <x v="4"/>
    <n v="154.37"/>
  </r>
  <r>
    <n v="21493"/>
    <x v="4"/>
    <d v="2009-12-06T12:28:00"/>
    <x v="0"/>
    <s v="North"/>
    <s v="Social Media"/>
    <s v="General"/>
    <x v="0"/>
    <n v="2.1899999999999999E-2"/>
    <n v="22.5"/>
    <n v="1.25"/>
    <n v="0.22950000000000001"/>
    <n v="72"/>
    <n v="2316"/>
    <n v="5.03"/>
    <n v="1"/>
    <x v="0"/>
    <n v="473.14"/>
  </r>
  <r>
    <n v="21494"/>
    <x v="0"/>
    <d v="2010-11-12T13:05:00"/>
    <x v="0"/>
    <s v="North"/>
    <s v="Influencer"/>
    <s v="Seasonal"/>
    <x v="0"/>
    <n v="1.55E-2"/>
    <n v="8.5"/>
    <n v="4.25"/>
    <n v="0.15210000000000001"/>
    <n v="392"/>
    <n v="15036"/>
    <n v="1.78"/>
    <n v="0.366025404"/>
    <x v="5"/>
    <n v="405.12"/>
  </r>
  <r>
    <n v="21495"/>
    <x v="1"/>
    <d v="2011-10-30T13:51:00"/>
    <x v="0"/>
    <s v="North"/>
    <s v="Social Media"/>
    <s v="General"/>
    <x v="0"/>
    <n v="1.46E-2"/>
    <n v="3.95"/>
    <n v="3.95"/>
    <n v="0.2954"/>
    <s v="Null"/>
    <n v="1667"/>
    <n v="2.71"/>
    <n v="-0.366025404"/>
    <x v="1"/>
    <n v="2643.97"/>
  </r>
  <r>
    <n v="21496"/>
    <x v="5"/>
    <d v="2010-09-14T13:24:00"/>
    <x v="0"/>
    <s v="North"/>
    <s v="Email"/>
    <s v="Storage"/>
    <x v="0"/>
    <n v="0.1164"/>
    <n v="2.95"/>
    <n v="2.95"/>
    <n v="0.19750000000000001"/>
    <n v="1490"/>
    <n v="30670"/>
    <n v="8.51"/>
    <n v="-1"/>
    <x v="7"/>
    <n v="1199.01"/>
  </r>
  <r>
    <n v="21497"/>
    <x v="0"/>
    <d v="2010-11-15T14:26:00"/>
    <x v="0"/>
    <s v="North"/>
    <s v="TV"/>
    <s v="General"/>
    <x v="0"/>
    <n v="4.5199999999999997E-2"/>
    <n v="22.5"/>
    <n v="3.75"/>
    <n v="0.20069999999999999"/>
    <n v="433"/>
    <n v="22199"/>
    <n v="8.1"/>
    <n v="0.366025404"/>
    <x v="1"/>
    <n v="188065.72"/>
  </r>
  <r>
    <n v="21498"/>
    <x v="1"/>
    <d v="2011-10-31T15:01:00"/>
    <x v="3"/>
    <s v="East"/>
    <s v="Search"/>
    <s v="Seasonal"/>
    <x v="2"/>
    <n v="2.86E-2"/>
    <n v="19.8"/>
    <n v="1.65"/>
    <n v="0.1527"/>
    <n v="325"/>
    <n v="3052"/>
    <n v="7.89"/>
    <n v="-0.366025404"/>
    <x v="7"/>
    <n v="891.28"/>
  </r>
  <r>
    <n v="21499"/>
    <x v="2"/>
    <d v="2010-02-05T14:42:00"/>
    <x v="0"/>
    <s v="North"/>
    <s v="Affiliate"/>
    <s v="Stationery"/>
    <x v="2"/>
    <n v="7.8299999999999995E-2"/>
    <n v="12.75"/>
    <n v="12.75"/>
    <n v="0.31419999999999998"/>
    <n v="64"/>
    <n v="1262"/>
    <n v="3.82"/>
    <n v="1.3660254039999999"/>
    <x v="0"/>
    <n v="407.99"/>
  </r>
  <r>
    <n v="21500"/>
    <x v="8"/>
    <d v="2011-08-15T13:07:00"/>
    <x v="0"/>
    <s v="North"/>
    <s v="Influencer"/>
    <s v="General"/>
    <x v="0"/>
    <n v="0.2165"/>
    <s v="Null"/>
    <n v="2.5499999999999998"/>
    <n v="0.21290000000000001"/>
    <s v="Null"/>
    <n v="2931"/>
    <n v="1.97"/>
    <n v="-1.3660254039999999"/>
    <x v="5"/>
    <n v="27640.22"/>
  </r>
  <r>
    <n v="21501"/>
    <x v="0"/>
    <d v="2011-11-13T12:28:00"/>
    <x v="0"/>
    <s v="North"/>
    <s v="Search"/>
    <s v="General"/>
    <x v="2"/>
    <n v="2.0899999999999998E-2"/>
    <n v="2.5"/>
    <n v="1.25"/>
    <n v="0.32029999999999997"/>
    <n v="208"/>
    <n v="5330"/>
    <n v="8.19"/>
    <n v="0.366025404"/>
    <x v="7"/>
    <n v="338.26"/>
  </r>
  <r>
    <n v="21502"/>
    <x v="5"/>
    <d v="2011-09-16T12:22:00"/>
    <x v="0"/>
    <s v="North"/>
    <s v="Social Media"/>
    <s v="General"/>
    <x v="0"/>
    <n v="0.28989999999999999"/>
    <n v="7.5"/>
    <n v="1.25"/>
    <n v="2.1100000000000001E-2"/>
    <n v="104"/>
    <n v="2438"/>
    <n v="4.78"/>
    <n v="-1"/>
    <x v="2"/>
    <n v="8435.6299999999992"/>
  </r>
  <r>
    <n v="21503"/>
    <x v="1"/>
    <d v="2010-10-24T10:56:00"/>
    <x v="0"/>
    <s v="North"/>
    <s v="Social Media"/>
    <s v="Seasonal"/>
    <x v="2"/>
    <n v="7.1400000000000005E-2"/>
    <n v="11.7"/>
    <n v="1.95"/>
    <n v="0.40439999999999998"/>
    <n v="73"/>
    <n v="1783"/>
    <n v="1.91"/>
    <n v="-0.366025404"/>
    <x v="6"/>
    <n v="92.34"/>
  </r>
  <r>
    <n v="21504"/>
    <x v="0"/>
    <d v="2010-11-07T11:45:00"/>
    <x v="0"/>
    <s v="North"/>
    <s v="Social Media"/>
    <s v="Seasonal"/>
    <x v="0"/>
    <n v="3.9300000000000002E-2"/>
    <n v="17"/>
    <n v="4.25"/>
    <n v="9.7500000000000003E-2"/>
    <n v="392"/>
    <n v="6867"/>
    <s v="Null"/>
    <n v="0.366025404"/>
    <x v="7"/>
    <s v="Null"/>
  </r>
  <r>
    <n v="21505"/>
    <x v="0"/>
    <d v="2010-11-14T11:18:00"/>
    <x v="0"/>
    <s v="North"/>
    <s v="Search"/>
    <s v="Storage"/>
    <x v="0"/>
    <n v="5.79E-2"/>
    <n v="2.5"/>
    <n v="1.25"/>
    <n v="0.17929999999999999"/>
    <n v="689"/>
    <n v="9594"/>
    <n v="4.88"/>
    <n v="0.366025404"/>
    <x v="7"/>
    <n v="163.57"/>
  </r>
  <r>
    <n v="21506"/>
    <x v="6"/>
    <d v="2010-06-16T16:42:00"/>
    <x v="0"/>
    <s v="North"/>
    <s v="Email"/>
    <s v="General"/>
    <x v="0"/>
    <n v="0.03"/>
    <n v="1557.798947"/>
    <n v="1.65"/>
    <n v="9.6600000000000005E-2"/>
    <n v="66"/>
    <n v="1702"/>
    <s v="Null"/>
    <n v="-1"/>
    <x v="5"/>
    <n v="1030.26"/>
  </r>
  <r>
    <n v="21507"/>
    <x v="0"/>
    <d v="2010-11-02T17:24:00"/>
    <x v="0"/>
    <s v="North"/>
    <s v="Social Media"/>
    <s v="General"/>
    <x v="0"/>
    <n v="1.09E-2"/>
    <n v="23.4"/>
    <n v="1.95"/>
    <n v="0.6"/>
    <n v="98"/>
    <n v="733"/>
    <n v="4.4000000000000004"/>
    <n v="0.366025404"/>
    <x v="5"/>
    <n v="4443.08"/>
  </r>
  <r>
    <n v="21508"/>
    <x v="10"/>
    <d v="2010-04-18T12:14:00"/>
    <x v="0"/>
    <s v="North"/>
    <s v="Social Media"/>
    <s v="General"/>
    <x v="2"/>
    <n v="4.3200000000000002E-2"/>
    <n v="4.25"/>
    <n v="0.85"/>
    <n v="0.13800000000000001"/>
    <n v="94"/>
    <n v="657"/>
    <n v="3.49"/>
    <n v="0.366025404"/>
    <x v="6"/>
    <n v="29.25"/>
  </r>
  <r>
    <n v="21509"/>
    <x v="9"/>
    <d v="2010-03-26T14:51:00"/>
    <x v="0"/>
    <s v="North"/>
    <s v="Influencer"/>
    <s v="General"/>
    <x v="0"/>
    <n v="6.1400000000000003E-2"/>
    <n v="14.98"/>
    <n v="7.49"/>
    <n v="0.2868"/>
    <n v="309"/>
    <n v="16086"/>
    <n v="4.55"/>
    <n v="1"/>
    <x v="6"/>
    <n v="770.42"/>
  </r>
  <r>
    <n v="21510"/>
    <x v="5"/>
    <d v="2011-09-29T12:34:00"/>
    <x v="0"/>
    <s v="North"/>
    <s v="Affiliate"/>
    <s v="Storage"/>
    <x v="0"/>
    <s v="Null"/>
    <n v="9.9"/>
    <n v="4.95"/>
    <n v="6.4799999999999996E-2"/>
    <n v="87"/>
    <n v="1935"/>
    <n v="1.61"/>
    <n v="-1"/>
    <x v="1"/>
    <n v="2419.81"/>
  </r>
  <r>
    <n v="21511"/>
    <x v="6"/>
    <d v="2011-06-02T13:29:00"/>
    <x v="0"/>
    <s v="North"/>
    <s v="Affiliate"/>
    <s v="General"/>
    <x v="0"/>
    <n v="1.77E-2"/>
    <n v="1614.2741639999999"/>
    <n v="6.75"/>
    <n v="0.3508"/>
    <n v="160"/>
    <n v="3568"/>
    <n v="1.03"/>
    <n v="-1"/>
    <x v="4"/>
    <n v="3751.14"/>
  </r>
  <r>
    <n v="21512"/>
    <x v="9"/>
    <d v="2011-03-29T15:22:00"/>
    <x v="0"/>
    <s v="North"/>
    <s v="Social Media"/>
    <s v="General"/>
    <x v="0"/>
    <n v="0.01"/>
    <s v="Null"/>
    <n v="1.65"/>
    <n v="0.1225"/>
    <n v="115"/>
    <n v="4027"/>
    <n v="3.97"/>
    <n v="1"/>
    <x v="0"/>
    <n v="8710.83"/>
  </r>
  <r>
    <n v="21513"/>
    <x v="6"/>
    <d v="2011-06-01T13:07:00"/>
    <x v="0"/>
    <s v="North"/>
    <s v="Influencer"/>
    <s v="Storage"/>
    <x v="0"/>
    <n v="9.9500000000000005E-2"/>
    <n v="2.2000000000000002"/>
    <n v="0.55000000000000004"/>
    <n v="0.1022"/>
    <n v="767"/>
    <n v="29324"/>
    <n v="6.51"/>
    <n v="-1"/>
    <x v="6"/>
    <n v="33302.76"/>
  </r>
  <r>
    <n v="21514"/>
    <x v="0"/>
    <d v="2010-11-25T15:26:00"/>
    <x v="0"/>
    <s v="North"/>
    <s v="Social Media"/>
    <s v="Seasonal"/>
    <x v="0"/>
    <n v="1.7600000000000001E-2"/>
    <n v="2.9"/>
    <n v="1.45"/>
    <n v="0.28739999999999999"/>
    <n v="582"/>
    <n v="20816"/>
    <n v="1.67"/>
    <n v="0.366025404"/>
    <x v="7"/>
    <n v="2173.81"/>
  </r>
  <r>
    <n v="21515"/>
    <x v="9"/>
    <d v="2011-03-03T13:45:00"/>
    <x v="0"/>
    <s v="North"/>
    <s v="Email"/>
    <s v="Storage"/>
    <x v="0"/>
    <s v="Null"/>
    <n v="8.5"/>
    <n v="0.85"/>
    <n v="0.47670000000000001"/>
    <s v="Null"/>
    <n v="12432"/>
    <n v="1.26"/>
    <n v="1"/>
    <x v="7"/>
    <n v="11358.99"/>
  </r>
  <r>
    <n v="21516"/>
    <x v="4"/>
    <d v="2009-12-04T08:40:00"/>
    <x v="0"/>
    <s v="North"/>
    <s v="Influencer"/>
    <s v="Stationery"/>
    <x v="0"/>
    <n v="0.1694"/>
    <n v="10.08"/>
    <n v="0.42"/>
    <n v="0.34589999999999999"/>
    <n v="215"/>
    <n v="4192"/>
    <n v="1.29"/>
    <n v="1"/>
    <x v="5"/>
    <n v="1250.1600000000001"/>
  </r>
  <r>
    <n v="21517"/>
    <x v="5"/>
    <d v="2011-09-26T15:28:00"/>
    <x v="0"/>
    <s v="North"/>
    <s v="Search"/>
    <s v="General"/>
    <x v="0"/>
    <n v="2.4899999999999999E-2"/>
    <n v="8.3000000000000007"/>
    <n v="0.83"/>
    <n v="0.27879999999999999"/>
    <n v="172"/>
    <n v="4655"/>
    <n v="0.59"/>
    <n v="-1"/>
    <x v="1"/>
    <n v="9208.99"/>
  </r>
  <r>
    <n v="21518"/>
    <x v="9"/>
    <d v="2010-03-11T10:07:00"/>
    <x v="0"/>
    <s v="North"/>
    <s v="TV"/>
    <s v="General"/>
    <x v="0"/>
    <s v="Null"/>
    <n v="63.5"/>
    <n v="6.35"/>
    <n v="0.24959999999999999"/>
    <n v="317"/>
    <n v="2600"/>
    <n v="5.47"/>
    <n v="1"/>
    <x v="7"/>
    <n v="7340.97"/>
  </r>
  <r>
    <n v="21519"/>
    <x v="8"/>
    <d v="2010-08-23T14:12:00"/>
    <x v="0"/>
    <s v="North"/>
    <s v="Affiliate"/>
    <s v="Stationery"/>
    <x v="0"/>
    <n v="6.1000000000000004E-3"/>
    <n v="9.1199999999999992"/>
    <n v="0.38"/>
    <n v="0.24030000000000001"/>
    <n v="39"/>
    <n v="895"/>
    <n v="3.67"/>
    <n v="-1.3660254039999999"/>
    <x v="4"/>
    <n v="20226.97"/>
  </r>
  <r>
    <n v="21520"/>
    <x v="3"/>
    <d v="2010-05-26T14:07:00"/>
    <x v="3"/>
    <s v="East"/>
    <s v="Affiliate"/>
    <s v="General"/>
    <x v="2"/>
    <n v="2.5999999999999999E-2"/>
    <n v="39.6"/>
    <n v="4.95"/>
    <n v="0.46229999999999999"/>
    <n v="107"/>
    <n v="3055"/>
    <n v="1.9"/>
    <n v="-0.366025404"/>
    <x v="0"/>
    <n v="903.61"/>
  </r>
  <r>
    <n v="21521"/>
    <x v="7"/>
    <d v="2010-07-30T15:13:00"/>
    <x v="0"/>
    <s v="North"/>
    <s v="Social Media"/>
    <s v="General"/>
    <x v="0"/>
    <n v="5.1400000000000001E-2"/>
    <n v="9.9499999999999993"/>
    <n v="9.9499999999999993"/>
    <n v="0.21809999999999999"/>
    <n v="322"/>
    <n v="6177"/>
    <n v="4.03"/>
    <n v="-1.3660254039999999"/>
    <x v="5"/>
    <n v="2110.0700000000002"/>
  </r>
  <r>
    <n v="21522"/>
    <x v="6"/>
    <d v="2010-06-08T10:06:00"/>
    <x v="0"/>
    <s v="North"/>
    <s v="Search"/>
    <s v="Storage"/>
    <x v="0"/>
    <n v="2.12E-2"/>
    <n v="16.5"/>
    <n v="1.65"/>
    <n v="8.8200000000000001E-2"/>
    <n v="164"/>
    <n v="1685"/>
    <n v="4.99"/>
    <n v="-1"/>
    <x v="7"/>
    <n v="4763.5200000000004"/>
  </r>
  <r>
    <n v="21523"/>
    <x v="4"/>
    <d v="2010-12-01T15:21:00"/>
    <x v="0"/>
    <s v="North"/>
    <s v="Email"/>
    <s v="General"/>
    <x v="0"/>
    <n v="1.52E-2"/>
    <n v="11.25"/>
    <n v="1.25"/>
    <n v="0.50660000000000005"/>
    <n v="89"/>
    <n v="-3934"/>
    <n v="4.2699999999999996"/>
    <n v="1"/>
    <x v="3"/>
    <n v="1188.1300000000001"/>
  </r>
  <r>
    <n v="21524"/>
    <x v="10"/>
    <d v="2010-04-14T11:20:00"/>
    <x v="0"/>
    <s v="North"/>
    <s v="Social Media"/>
    <s v="Storage"/>
    <x v="2"/>
    <n v="8.7900000000000006E-2"/>
    <n v="15"/>
    <n v="1.25"/>
    <n v="0.1101"/>
    <s v="Null"/>
    <n v="14898"/>
    <n v="2.0499999999999998"/>
    <n v="0.366025404"/>
    <x v="2"/>
    <n v="910.64"/>
  </r>
  <r>
    <n v="21525"/>
    <x v="7"/>
    <d v="2010-07-15T11:26:00"/>
    <x v="0"/>
    <s v="North"/>
    <s v="Social Media"/>
    <s v="General"/>
    <x v="0"/>
    <n v="2.5399999999999999E-2"/>
    <s v="Null"/>
    <n v="4.95"/>
    <n v="6.5299999999999997E-2"/>
    <n v="269"/>
    <n v="4004"/>
    <n v="0.93"/>
    <n v="-1.3660254039999999"/>
    <x v="4"/>
    <n v="3647.69"/>
  </r>
  <r>
    <n v="21526"/>
    <x v="7"/>
    <d v="2011-07-26T15:42:00"/>
    <x v="0"/>
    <s v="North"/>
    <s v="Search"/>
    <s v="Kitchen"/>
    <x v="0"/>
    <s v="Null"/>
    <n v="7.5"/>
    <n v="1.25"/>
    <n v="0.2266"/>
    <n v="207"/>
    <n v="6619"/>
    <n v="4.0999999999999996"/>
    <n v="-1.3660254039999999"/>
    <x v="7"/>
    <n v="5863"/>
  </r>
  <r>
    <n v="21527"/>
    <x v="10"/>
    <d v="2010-04-20T14:02:00"/>
    <x v="0"/>
    <s v="North"/>
    <s v="TV"/>
    <s v="General"/>
    <x v="2"/>
    <n v="1.54E-2"/>
    <n v="17.899999999999999"/>
    <n v="8.9499999999999993"/>
    <n v="0.48709999999999998"/>
    <n v="21"/>
    <n v="696"/>
    <n v="3.13"/>
    <n v="0.366025404"/>
    <x v="0"/>
    <n v="445"/>
  </r>
  <r>
    <n v="21528"/>
    <x v="3"/>
    <d v="2010-05-05T13:49:00"/>
    <x v="0"/>
    <s v="North"/>
    <s v="Influencer"/>
    <s v="Storage"/>
    <x v="0"/>
    <n v="3.2599999999999997E-2"/>
    <n v="50.4"/>
    <n v="0.42"/>
    <n v="0.32479999999999998"/>
    <n v="767"/>
    <n v="33853"/>
    <n v="4.93"/>
    <n v="-0.366025404"/>
    <x v="2"/>
    <n v="2000.26"/>
  </r>
  <r>
    <n v="21529"/>
    <x v="3"/>
    <d v="2010-05-09T12:49:00"/>
    <x v="0"/>
    <s v="North"/>
    <s v="Social Media"/>
    <s v="Storage"/>
    <x v="0"/>
    <n v="0.1182"/>
    <n v="2.1"/>
    <n v="2.1"/>
    <n v="0.28339999999999999"/>
    <n v="75"/>
    <n v="3693"/>
    <n v="4.6399999999999997"/>
    <n v="-0.366025404"/>
    <x v="4"/>
    <n v="1013.91"/>
  </r>
  <r>
    <n v="21530"/>
    <x v="10"/>
    <d v="2011-04-19T16:52:00"/>
    <x v="0"/>
    <s v="North"/>
    <s v="Search"/>
    <s v="Seasonal"/>
    <x v="2"/>
    <n v="9.5500000000000002E-2"/>
    <n v="8.3000000000000007"/>
    <n v="4.1500000000000004"/>
    <s v="Null"/>
    <n v="18"/>
    <n v="664"/>
    <n v="5.46"/>
    <n v="0.366025404"/>
    <x v="3"/>
    <n v="389.67"/>
  </r>
  <r>
    <n v="21531"/>
    <x v="7"/>
    <d v="2010-07-01T12:12:00"/>
    <x v="0"/>
    <s v="North"/>
    <s v="Social Media"/>
    <s v="General"/>
    <x v="0"/>
    <n v="1.0699999999999999E-2"/>
    <n v="15"/>
    <n v="1.25"/>
    <n v="1.43E-2"/>
    <n v="234"/>
    <n v="2466"/>
    <n v="3.14"/>
    <n v="-1.3660254039999999"/>
    <x v="2"/>
    <n v="3671.93"/>
  </r>
  <r>
    <n v="21532"/>
    <x v="3"/>
    <d v="2010-05-16T12:57:00"/>
    <x v="0"/>
    <s v="North"/>
    <s v="Influencer"/>
    <s v="General"/>
    <x v="0"/>
    <n v="1.6500000000000001E-2"/>
    <n v="9.9499999999999993"/>
    <n v="9.9499999999999993"/>
    <n v="5.4399999999999997E-2"/>
    <n v="611"/>
    <n v="10365"/>
    <n v="4.46"/>
    <n v="-0.366025404"/>
    <x v="6"/>
    <n v="1337.02"/>
  </r>
  <r>
    <n v="21533"/>
    <x v="4"/>
    <d v="2009-12-10T16:21:00"/>
    <x v="0"/>
    <s v="North"/>
    <s v="Social Media"/>
    <s v="Storage"/>
    <x v="0"/>
    <n v="9.5200000000000007E-2"/>
    <n v="4.25"/>
    <n v="4.25"/>
    <n v="0.3705"/>
    <n v="75"/>
    <n v="1579"/>
    <n v="4.09"/>
    <n v="1"/>
    <x v="7"/>
    <n v="180.67"/>
  </r>
  <r>
    <n v="21534"/>
    <x v="4"/>
    <d v="2010-12-03T14:54:00"/>
    <x v="0"/>
    <s v="North"/>
    <s v="Social Media"/>
    <s v="General"/>
    <x v="2"/>
    <n v="6.3299999999999995E-2"/>
    <n v="7.95"/>
    <n v="7.95"/>
    <n v="2.8199999999999999E-2"/>
    <n v="374"/>
    <n v="4991"/>
    <n v="7.56"/>
    <n v="1"/>
    <x v="1"/>
    <n v="377.47"/>
  </r>
  <r>
    <n v="21535"/>
    <x v="5"/>
    <d v="2011-09-19T11:46:00"/>
    <x v="0"/>
    <s v="North"/>
    <s v="Social Media"/>
    <s v="Stationery"/>
    <x v="0"/>
    <n v="2.5499999999999998E-2"/>
    <n v="51.84"/>
    <n v="0.36"/>
    <n v="0.26319999999999999"/>
    <s v="Null"/>
    <n v="6512"/>
    <n v="1.52"/>
    <n v="-1"/>
    <x v="2"/>
    <n v="437621.36"/>
  </r>
  <r>
    <n v="21536"/>
    <x v="7"/>
    <d v="2010-07-01T17:30:00"/>
    <x v="0"/>
    <s v="North"/>
    <s v="Email"/>
    <s v="General"/>
    <x v="0"/>
    <s v="Null"/>
    <n v="17"/>
    <n v="8.5"/>
    <n v="0.50119999999999998"/>
    <n v="269"/>
    <n v="2261"/>
    <n v="4.62"/>
    <n v="-1.3660254039999999"/>
    <x v="1"/>
    <n v="75.349999999999994"/>
  </r>
  <r>
    <n v="21537"/>
    <x v="10"/>
    <d v="2011-04-15T10:09:00"/>
    <x v="0"/>
    <s v="North"/>
    <s v="Email"/>
    <s v="General"/>
    <x v="0"/>
    <s v="Null"/>
    <n v="5.8"/>
    <n v="1.45"/>
    <n v="0.12609999999999999"/>
    <n v="404"/>
    <n v="14936"/>
    <n v="2.0499999999999998"/>
    <n v="0.366025404"/>
    <x v="7"/>
    <n v="5843.22"/>
  </r>
  <r>
    <n v="21538"/>
    <x v="4"/>
    <d v="2010-12-05T11:54:00"/>
    <x v="0"/>
    <s v="North"/>
    <s v="Search"/>
    <s v="General"/>
    <x v="2"/>
    <n v="6.0400000000000002E-2"/>
    <n v="1.7"/>
    <n v="0.85"/>
    <n v="0.1726"/>
    <n v="205"/>
    <n v="4594"/>
    <n v="3.48"/>
    <n v="1"/>
    <x v="3"/>
    <n v="976.94"/>
  </r>
  <r>
    <n v="21539"/>
    <x v="1"/>
    <d v="2010-10-04T09:31:00"/>
    <x v="0"/>
    <s v="North"/>
    <s v="Email"/>
    <s v="Storage"/>
    <x v="0"/>
    <n v="3.5900000000000001E-2"/>
    <n v="34"/>
    <n v="4.25"/>
    <n v="0.16159999999999999"/>
    <n v="226"/>
    <n v="5768"/>
    <n v="1.68"/>
    <n v="-0.366025404"/>
    <x v="0"/>
    <n v="958.12"/>
  </r>
  <r>
    <n v="21540"/>
    <x v="1"/>
    <d v="2011-10-18T15:22:00"/>
    <x v="3"/>
    <s v="East"/>
    <s v="Social Media"/>
    <s v="Storage"/>
    <x v="0"/>
    <n v="5.7000000000000002E-2"/>
    <n v="35.4"/>
    <n v="2.95"/>
    <n v="0.1268"/>
    <n v="439"/>
    <n v="5442"/>
    <n v="5.61"/>
    <n v="-0.366025404"/>
    <x v="7"/>
    <n v="3280.21"/>
  </r>
  <r>
    <n v="21541"/>
    <x v="5"/>
    <d v="2010-09-08T10:06:00"/>
    <x v="0"/>
    <s v="North"/>
    <s v="Email"/>
    <s v="General"/>
    <x v="0"/>
    <n v="8.5199999999999998E-2"/>
    <n v="30"/>
    <n v="1.25"/>
    <n v="7.7399999999999997E-2"/>
    <n v="96"/>
    <n v="2037"/>
    <n v="7.73"/>
    <n v="-1"/>
    <x v="2"/>
    <n v="5234.17"/>
  </r>
  <r>
    <n v="21542"/>
    <x v="4"/>
    <d v="2011-12-05T12:46:00"/>
    <x v="0"/>
    <s v="North"/>
    <s v="Affiliate"/>
    <s v="Kitchen"/>
    <x v="2"/>
    <n v="5.4999999999999997E-3"/>
    <n v="0.78"/>
    <n v="0.39"/>
    <n v="0.15090000000000001"/>
    <n v="79"/>
    <n v="1274"/>
    <n v="5.96"/>
    <n v="1"/>
    <x v="5"/>
    <n v="393.05"/>
  </r>
  <r>
    <n v="21543"/>
    <x v="4"/>
    <d v="2010-12-13T15:37:00"/>
    <x v="0"/>
    <s v="North"/>
    <s v="Email"/>
    <s v="Seasonal"/>
    <x v="0"/>
    <n v="9.6299999999999997E-2"/>
    <n v="67.5"/>
    <n v="3.75"/>
    <n v="0.31790000000000002"/>
    <n v="488"/>
    <n v="10515"/>
    <n v="4.2300000000000004"/>
    <n v="1"/>
    <x v="6"/>
    <n v="16627.310000000001"/>
  </r>
  <r>
    <n v="21544"/>
    <x v="4"/>
    <d v="2009-12-18T17:24:00"/>
    <x v="0"/>
    <s v="North"/>
    <s v="Social Media"/>
    <s v="General"/>
    <x v="0"/>
    <n v="5.6599999999999998E-2"/>
    <n v="1.95"/>
    <n v="1.95"/>
    <n v="0.21779999999999999"/>
    <n v="23"/>
    <n v="697"/>
    <n v="2.79"/>
    <n v="1"/>
    <x v="2"/>
    <n v="2694.47"/>
  </r>
  <r>
    <n v="21545"/>
    <x v="9"/>
    <d v="2010-03-22T09:19:00"/>
    <x v="0"/>
    <s v="North"/>
    <s v="Social Media"/>
    <s v="Kitchen"/>
    <x v="0"/>
    <n v="3.4299999999999997E-2"/>
    <n v="10"/>
    <n v="132.94001059999999"/>
    <n v="0.16400000000000001"/>
    <n v="90"/>
    <n v="3279"/>
    <n v="3.05"/>
    <n v="1"/>
    <x v="3"/>
    <n v="215.23"/>
  </r>
  <r>
    <n v="21546"/>
    <x v="3"/>
    <d v="2010-05-16T15:39:00"/>
    <x v="0"/>
    <s v="North"/>
    <s v="TV"/>
    <s v="General"/>
    <x v="0"/>
    <n v="6.1000000000000004E-3"/>
    <n v="39"/>
    <n v="3.25"/>
    <s v="Null"/>
    <n v="296"/>
    <n v="5366"/>
    <n v="4.51"/>
    <n v="-0.366025404"/>
    <x v="7"/>
    <n v="2169.08"/>
  </r>
  <r>
    <n v="21547"/>
    <x v="8"/>
    <d v="2011-08-17T15:53:00"/>
    <x v="0"/>
    <s v="North"/>
    <s v="Social Media"/>
    <s v="General"/>
    <x v="2"/>
    <s v="Null"/>
    <n v="0.78"/>
    <n v="0.39"/>
    <n v="0.1515"/>
    <n v="44"/>
    <n v="309"/>
    <n v="4.8"/>
    <n v="-1.3660254039999999"/>
    <x v="5"/>
    <n v="0.78"/>
  </r>
  <r>
    <n v="21548"/>
    <x v="5"/>
    <d v="2011-09-29T13:17:00"/>
    <x v="0"/>
    <s v="North"/>
    <s v="Search"/>
    <s v="General"/>
    <x v="1"/>
    <n v="5.7999999999999996E-3"/>
    <n v="17"/>
    <n v="4.25"/>
    <n v="9.1999999999999998E-3"/>
    <n v="626"/>
    <n v="9006"/>
    <n v="3.78"/>
    <n v="-1"/>
    <x v="4"/>
    <n v="27.2"/>
  </r>
  <r>
    <n v="21549"/>
    <x v="5"/>
    <d v="2010-09-19T10:33:00"/>
    <x v="0"/>
    <s v="North"/>
    <s v="Search"/>
    <s v="General"/>
    <x v="0"/>
    <n v="9.4799999999999995E-2"/>
    <n v="9.9499999999999993"/>
    <n v="9.9499999999999993"/>
    <n v="0.31609999999999999"/>
    <n v="219"/>
    <n v="3595"/>
    <n v="3.12"/>
    <n v="-1"/>
    <x v="7"/>
    <n v="3437.76"/>
  </r>
  <r>
    <n v="21550"/>
    <x v="0"/>
    <d v="2010-11-11T10:50:00"/>
    <x v="0"/>
    <s v="North"/>
    <s v="TV"/>
    <s v="Kitchen"/>
    <x v="0"/>
    <n v="6.3600000000000004E-2"/>
    <n v="17.7"/>
    <n v="2.95"/>
    <n v="0.33889999999999998"/>
    <n v="524"/>
    <n v="6075"/>
    <n v="2.88"/>
    <n v="0.366025404"/>
    <x v="3"/>
    <n v="1479.74"/>
  </r>
  <r>
    <n v="21551"/>
    <x v="6"/>
    <d v="2011-06-24T14:57:00"/>
    <x v="0"/>
    <s v="North"/>
    <s v="Social Media"/>
    <s v="Storage"/>
    <x v="0"/>
    <n v="5.28E-2"/>
    <n v="23.6"/>
    <n v="2.95"/>
    <n v="0.1215"/>
    <n v="1490"/>
    <n v="28395"/>
    <n v="2.14"/>
    <n v="-1"/>
    <x v="4"/>
    <n v="3970.38"/>
  </r>
  <r>
    <n v="21552"/>
    <x v="0"/>
    <d v="2011-11-08T13:19:00"/>
    <x v="0"/>
    <s v="North"/>
    <s v="TV"/>
    <s v="Storage"/>
    <x v="0"/>
    <n v="7.7700000000000005E-2"/>
    <n v="4.2"/>
    <n v="0.42"/>
    <s v="Null"/>
    <n v="293"/>
    <n v="9202"/>
    <n v="2.54"/>
    <n v="0.366025404"/>
    <x v="2"/>
    <n v="5344.94"/>
  </r>
  <r>
    <n v="21553"/>
    <x v="8"/>
    <d v="2010-08-29T13:48:00"/>
    <x v="0"/>
    <s v="North"/>
    <s v="Social Media"/>
    <s v="Lighting"/>
    <x v="0"/>
    <n v="8.2799999999999999E-2"/>
    <n v="17.7"/>
    <n v="2.95"/>
    <n v="0.58289999999999997"/>
    <n v="80"/>
    <n v="683"/>
    <n v="4.2300000000000004"/>
    <n v="-1.3660254039999999"/>
    <x v="7"/>
    <n v="1780.72"/>
  </r>
  <r>
    <n v="21554"/>
    <x v="1"/>
    <d v="2010-10-15T09:15:00"/>
    <x v="0"/>
    <s v="North"/>
    <s v="Influencer"/>
    <s v="General"/>
    <x v="0"/>
    <n v="0.1033"/>
    <n v="13.5"/>
    <n v="6.75"/>
    <s v="Null"/>
    <n v="113"/>
    <n v="2273"/>
    <n v="3.42"/>
    <n v="-0.366025404"/>
    <x v="4"/>
    <n v="863.62"/>
  </r>
  <r>
    <n v="21555"/>
    <x v="1"/>
    <d v="2010-10-13T12:48:00"/>
    <x v="3"/>
    <s v="East"/>
    <s v="Influencer"/>
    <s v="Stationery"/>
    <x v="0"/>
    <n v="3.8100000000000002E-2"/>
    <n v="10.5"/>
    <n v="0.42"/>
    <n v="2.41E-2"/>
    <n v="454"/>
    <n v="4835"/>
    <n v="3.07"/>
    <n v="-0.366025404"/>
    <x v="7"/>
    <n v="7650.49"/>
  </r>
  <r>
    <n v="21556"/>
    <x v="7"/>
    <d v="2011-07-06T12:22:00"/>
    <x v="0"/>
    <s v="North"/>
    <s v="Email"/>
    <s v="Kitchen"/>
    <x v="0"/>
    <n v="0.155"/>
    <n v="6.72"/>
    <n v="0.42"/>
    <n v="6.5199999999999994E-2"/>
    <n v="216"/>
    <n v="5105"/>
    <n v="2.7"/>
    <n v="-1.3660254039999999"/>
    <x v="0"/>
    <n v="9780.43"/>
  </r>
  <r>
    <n v="21557"/>
    <x v="3"/>
    <d v="2010-05-06T19:29:00"/>
    <x v="0"/>
    <s v="North"/>
    <s v="Search"/>
    <s v="General"/>
    <x v="0"/>
    <n v="0.1191"/>
    <n v="2.5"/>
    <n v="1.25"/>
    <n v="0.2989"/>
    <n v="206"/>
    <n v="1685"/>
    <n v="3.04"/>
    <n v="-0.366025404"/>
    <x v="5"/>
    <s v="Null"/>
  </r>
  <r>
    <n v="21558"/>
    <x v="6"/>
    <d v="2011-06-22T16:16:00"/>
    <x v="0"/>
    <s v="North"/>
    <s v="Search"/>
    <s v="General"/>
    <x v="2"/>
    <n v="4.3099999999999999E-2"/>
    <n v="2.95"/>
    <n v="2.95"/>
    <n v="5.6099999999999997E-2"/>
    <n v="115"/>
    <n v="2085"/>
    <n v="8.09"/>
    <n v="-1"/>
    <x v="7"/>
    <n v="151.27000000000001"/>
  </r>
  <r>
    <n v="21559"/>
    <x v="4"/>
    <d v="2010-12-05T11:10:00"/>
    <x v="0"/>
    <s v="North"/>
    <s v="Search"/>
    <s v="General"/>
    <x v="0"/>
    <n v="1.54E-2"/>
    <n v="27.04"/>
    <n v="1.69"/>
    <n v="0.1532"/>
    <n v="118"/>
    <n v="4546"/>
    <n v="4.84"/>
    <n v="1"/>
    <x v="7"/>
    <n v="3056.8"/>
  </r>
  <r>
    <n v="21560"/>
    <x v="3"/>
    <d v="2010-05-16T11:24:00"/>
    <x v="0"/>
    <s v="North"/>
    <s v="Influencer"/>
    <s v="General"/>
    <x v="1"/>
    <n v="2.01E-2"/>
    <n v="5.9"/>
    <n v="2.95"/>
    <n v="0.1565"/>
    <n v="161"/>
    <n v="1878"/>
    <n v="2.4"/>
    <n v="-0.366025404"/>
    <x v="5"/>
    <n v="36.799999999999997"/>
  </r>
  <r>
    <n v="21561"/>
    <x v="9"/>
    <d v="2011-03-03T15:31:00"/>
    <x v="0"/>
    <s v="North"/>
    <s v="Social Media"/>
    <s v="General"/>
    <x v="0"/>
    <n v="3.9699999999999999E-2"/>
    <n v="26.85"/>
    <n v="8.9499999999999993"/>
    <n v="0.24110000000000001"/>
    <n v="365"/>
    <n v="10663"/>
    <n v="1.5"/>
    <n v="1"/>
    <x v="4"/>
    <n v="8647.92"/>
  </r>
  <r>
    <n v="21562"/>
    <x v="5"/>
    <d v="2010-09-14T11:42:00"/>
    <x v="0"/>
    <s v="North"/>
    <s v="Social Media"/>
    <s v="Seasonal"/>
    <x v="0"/>
    <n v="5.6500000000000002E-2"/>
    <n v="20.399999999999999"/>
    <n v="0.85"/>
    <n v="0.6"/>
    <n v="320"/>
    <n v="11553"/>
    <n v="2.21"/>
    <n v="-1"/>
    <x v="3"/>
    <n v="935.82"/>
  </r>
  <r>
    <n v="21563"/>
    <x v="6"/>
    <d v="2011-06-16T08:38:00"/>
    <x v="0"/>
    <s v="North"/>
    <s v="Search"/>
    <s v="General"/>
    <x v="1"/>
    <n v="3.6400000000000002E-2"/>
    <n v="10.08"/>
    <n v="0.42"/>
    <n v="0.17"/>
    <n v="188"/>
    <n v="4059"/>
    <n v="6.77"/>
    <n v="-1"/>
    <x v="5"/>
    <n v="431.7"/>
  </r>
  <r>
    <n v="21564"/>
    <x v="1"/>
    <d v="2011-10-20T12:03:00"/>
    <x v="0"/>
    <s v="North"/>
    <s v="Social Media"/>
    <s v="General"/>
    <x v="0"/>
    <n v="4.1700000000000001E-2"/>
    <n v="79.8"/>
    <n v="6.65"/>
    <n v="0.1217"/>
    <n v="134"/>
    <n v="2720"/>
    <n v="3.69"/>
    <n v="-0.366025404"/>
    <x v="0"/>
    <s v="Null"/>
  </r>
  <r>
    <n v="21565"/>
    <x v="0"/>
    <d v="2010-11-26T15:16:00"/>
    <x v="0"/>
    <s v="North"/>
    <s v="Affiliate"/>
    <s v="Seasonal"/>
    <x v="0"/>
    <n v="1.9800000000000002E-2"/>
    <n v="3.48"/>
    <n v="0.28999999999999998"/>
    <n v="0.26790000000000003"/>
    <n v="493"/>
    <n v="19054"/>
    <n v="3.29"/>
    <n v="0.366025404"/>
    <x v="5"/>
    <n v="27914.12"/>
  </r>
  <r>
    <n v="21566"/>
    <x v="3"/>
    <d v="2011-05-09T13:59:00"/>
    <x v="0"/>
    <s v="North"/>
    <s v="Email"/>
    <s v="General"/>
    <x v="0"/>
    <n v="1.2800000000000001E-2"/>
    <n v="34"/>
    <n v="4.25"/>
    <n v="5.1400000000000001E-2"/>
    <n v="364"/>
    <n v="9086"/>
    <n v="6.49"/>
    <n v="-0.366025404"/>
    <x v="2"/>
    <n v="13260.14"/>
  </r>
  <r>
    <n v="21567"/>
    <x v="0"/>
    <d v="2010-11-01T14:58:00"/>
    <x v="0"/>
    <s v="North"/>
    <s v="Influencer"/>
    <s v="Kitchen"/>
    <x v="2"/>
    <n v="0.1099"/>
    <n v="6.8"/>
    <n v="0.85"/>
    <n v="0.32729999999999998"/>
    <n v="287"/>
    <n v="6475"/>
    <s v="Null"/>
    <n v="0.366025404"/>
    <x v="6"/>
    <n v="432"/>
  </r>
  <r>
    <n v="21568"/>
    <x v="1"/>
    <d v="2011-10-13T16:14:00"/>
    <x v="0"/>
    <s v="North"/>
    <s v="Search"/>
    <s v="General"/>
    <x v="0"/>
    <n v="5.0099999999999999E-2"/>
    <n v="16.5"/>
    <n v="8.25"/>
    <n v="0.27579999999999999"/>
    <n v="20"/>
    <n v="505"/>
    <n v="3.61"/>
    <n v="-0.366025404"/>
    <x v="2"/>
    <n v="672.42"/>
  </r>
  <r>
    <n v="21569"/>
    <x v="5"/>
    <d v="2011-09-14T12:42:00"/>
    <x v="0"/>
    <s v="North"/>
    <s v="Affiliate"/>
    <s v="General"/>
    <x v="0"/>
    <n v="8.14E-2"/>
    <n v="0.84"/>
    <n v="0.42"/>
    <n v="9.7100000000000006E-2"/>
    <n v="81"/>
    <n v="1509"/>
    <n v="2.4300000000000002"/>
    <n v="-1"/>
    <x v="1"/>
    <n v="4569.18"/>
  </r>
  <r>
    <n v="21570"/>
    <x v="1"/>
    <d v="2011-10-31T12:11:00"/>
    <x v="3"/>
    <s v="East"/>
    <s v="Search"/>
    <s v="General"/>
    <x v="2"/>
    <n v="2.63E-2"/>
    <n v="15.6"/>
    <n v="1.95"/>
    <n v="0.1023"/>
    <n v="261"/>
    <n v="5470"/>
    <n v="4.83"/>
    <n v="-0.366025404"/>
    <x v="5"/>
    <n v="317.82"/>
  </r>
  <r>
    <n v="21571"/>
    <x v="6"/>
    <d v="2011-06-19T11:44:00"/>
    <x v="0"/>
    <s v="North"/>
    <s v="Search"/>
    <s v="General"/>
    <x v="0"/>
    <n v="1.1299999999999999E-2"/>
    <n v="17"/>
    <n v="8.5"/>
    <n v="0.47320000000000001"/>
    <n v="335"/>
    <n v="2629"/>
    <n v="6.83"/>
    <n v="-1"/>
    <x v="0"/>
    <n v="2679.27"/>
  </r>
  <r>
    <n v="21572"/>
    <x v="0"/>
    <d v="2010-11-23T11:00:00"/>
    <x v="0"/>
    <s v="North"/>
    <s v="Search"/>
    <s v="Seasonal"/>
    <x v="0"/>
    <n v="1.0699999999999999E-2"/>
    <n v="2.1"/>
    <n v="2.1"/>
    <n v="0.26590000000000003"/>
    <n v="363"/>
    <n v="14788"/>
    <n v="2.04"/>
    <n v="0.366025404"/>
    <x v="4"/>
    <n v="1501.13"/>
  </r>
  <r>
    <n v="21573"/>
    <x v="11"/>
    <d v="2011-01-25T13:38:00"/>
    <x v="0"/>
    <s v="North"/>
    <s v="Social Media"/>
    <s v="Storage"/>
    <x v="2"/>
    <n v="1.23E-2"/>
    <n v="0.55000000000000004"/>
    <n v="0.55000000000000004"/>
    <n v="8.0500000000000002E-2"/>
    <n v="1115"/>
    <n v="50747"/>
    <n v="2.12"/>
    <n v="1.3660254039999999"/>
    <x v="5"/>
    <n v="1065.1400000000001"/>
  </r>
  <r>
    <n v="21574"/>
    <x v="1"/>
    <d v="2010-10-10T10:43:00"/>
    <x v="0"/>
    <s v="North"/>
    <s v="TV"/>
    <s v="General"/>
    <x v="0"/>
    <n v="1.8700000000000001E-2"/>
    <n v="19.8"/>
    <n v="1.65"/>
    <n v="7.7799999999999994E-2"/>
    <s v="Null"/>
    <n v="9439"/>
    <n v="5.0199999999999996"/>
    <n v="-0.366025404"/>
    <x v="4"/>
    <n v="2072.65"/>
  </r>
  <r>
    <n v="21575"/>
    <x v="6"/>
    <d v="2010-06-23T14:14:00"/>
    <x v="0"/>
    <s v="North"/>
    <s v="Social Media"/>
    <s v="Storage"/>
    <x v="0"/>
    <n v="2.8000000000000001E-2"/>
    <n v="10.199999999999999"/>
    <n v="0.85"/>
    <s v="Null"/>
    <n v="616"/>
    <n v="13300"/>
    <n v="4.0599999999999996"/>
    <n v="-1"/>
    <x v="2"/>
    <n v="744.8"/>
  </r>
  <r>
    <n v="21576"/>
    <x v="0"/>
    <d v="2011-11-03T09:28:00"/>
    <x v="0"/>
    <s v="North"/>
    <s v="Email"/>
    <s v="Seasonal"/>
    <x v="0"/>
    <n v="1.55E-2"/>
    <n v="150"/>
    <n v="6.25"/>
    <n v="0.18110000000000001"/>
    <n v="77"/>
    <n v="3586"/>
    <n v="0.94"/>
    <n v="0.366025404"/>
    <x v="2"/>
    <n v="137932.23000000001"/>
  </r>
  <r>
    <n v="21577"/>
    <x v="9"/>
    <d v="2010-03-17T10:22:00"/>
    <x v="0"/>
    <s v="North"/>
    <s v="Social Media"/>
    <s v="General"/>
    <x v="0"/>
    <n v="0.10299999999999999"/>
    <s v="Null"/>
    <n v="6.35"/>
    <n v="0.1061"/>
    <n v="317"/>
    <n v="6722"/>
    <n v="3.67"/>
    <n v="1"/>
    <x v="5"/>
    <n v="538.20000000000005"/>
  </r>
  <r>
    <n v="21578"/>
    <x v="10"/>
    <d v="2010-04-20T12:51:00"/>
    <x v="0"/>
    <s v="North"/>
    <s v="Search"/>
    <s v="General"/>
    <x v="0"/>
    <n v="4.5400000000000003E-2"/>
    <n v="4.25"/>
    <n v="4.25"/>
    <n v="5.3600000000000002E-2"/>
    <n v="34"/>
    <n v="575"/>
    <n v="6.5"/>
    <n v="0.366025404"/>
    <x v="1"/>
    <n v="576.1"/>
  </r>
  <r>
    <n v="21579"/>
    <x v="4"/>
    <d v="2009-12-16T09:23:00"/>
    <x v="0"/>
    <s v="North"/>
    <s v="Search"/>
    <s v="Seasonal"/>
    <x v="0"/>
    <n v="1.5100000000000001E-2"/>
    <n v="15"/>
    <n v="1.25"/>
    <n v="0.12"/>
    <n v="601"/>
    <n v="13137"/>
    <n v="3.16"/>
    <n v="1"/>
    <x v="1"/>
    <n v="147.4"/>
  </r>
  <r>
    <n v="21580"/>
    <x v="3"/>
    <d v="2010-05-28T10:08:00"/>
    <x v="0"/>
    <s v="North"/>
    <s v="Influencer"/>
    <s v="General"/>
    <x v="2"/>
    <n v="0.11459999999999999"/>
    <n v="17.7"/>
    <n v="2.95"/>
    <n v="0.14230000000000001"/>
    <n v="266"/>
    <n v="7190"/>
    <n v="5.24"/>
    <n v="-0.366025404"/>
    <x v="3"/>
    <n v="394.78"/>
  </r>
  <r>
    <n v="21581"/>
    <x v="11"/>
    <d v="2010-01-31T15:26:00"/>
    <x v="0"/>
    <s v="North"/>
    <s v="Email"/>
    <s v="General"/>
    <x v="0"/>
    <n v="2.1100000000000001E-2"/>
    <n v="7.5"/>
    <n v="3.75"/>
    <n v="0.20419999999999999"/>
    <n v="67"/>
    <n v="1741"/>
    <n v="2.2799999999999998"/>
    <n v="1.3660254039999999"/>
    <x v="3"/>
    <n v="640.24"/>
  </r>
  <r>
    <n v="21582"/>
    <x v="4"/>
    <d v="2010-12-01T15:35:00"/>
    <x v="0"/>
    <s v="North"/>
    <s v="Search"/>
    <s v="Seasonal"/>
    <x v="1"/>
    <n v="0.1242"/>
    <n v="2.5"/>
    <n v="1.25"/>
    <n v="6.4500000000000002E-2"/>
    <n v="199"/>
    <n v="2048"/>
    <n v="1.98"/>
    <n v="1"/>
    <x v="6"/>
    <n v="503.47"/>
  </r>
  <r>
    <n v="21583"/>
    <x v="1"/>
    <d v="2011-10-24T12:51:00"/>
    <x v="0"/>
    <s v="North"/>
    <s v="TV"/>
    <s v="Stationery"/>
    <x v="0"/>
    <n v="5.4100000000000002E-2"/>
    <n v="30"/>
    <n v="1.25"/>
    <n v="0.1285"/>
    <n v="242"/>
    <n v="8858"/>
    <n v="4.87"/>
    <n v="-0.366025404"/>
    <x v="1"/>
    <n v="2473.12"/>
  </r>
  <r>
    <n v="21584"/>
    <x v="0"/>
    <d v="2011-11-03T08:41:00"/>
    <x v="0"/>
    <s v="North"/>
    <s v="Affiliate"/>
    <s v="Seasonal"/>
    <x v="0"/>
    <s v="Null"/>
    <n v="39"/>
    <n v="3.25"/>
    <n v="2.6800000000000001E-2"/>
    <n v="252"/>
    <n v="9357"/>
    <n v="1.91"/>
    <n v="0.366025404"/>
    <x v="1"/>
    <n v="1239.06"/>
  </r>
  <r>
    <n v="21585"/>
    <x v="1"/>
    <d v="2011-10-17T16:53:00"/>
    <x v="0"/>
    <s v="North"/>
    <s v="Search"/>
    <s v="Lighting"/>
    <x v="0"/>
    <n v="2.5100000000000001E-2"/>
    <n v="5.9"/>
    <n v="2.95"/>
    <n v="0.29799999999999999"/>
    <n v="213"/>
    <n v="7078"/>
    <n v="6.85"/>
    <n v="-0.366025404"/>
    <x v="1"/>
    <n v="7569.38"/>
  </r>
  <r>
    <n v="21586"/>
    <x v="9"/>
    <d v="2010-03-19T10:23:00"/>
    <x v="0"/>
    <s v="North"/>
    <s v="Social Media"/>
    <s v="General"/>
    <x v="2"/>
    <n v="9.9599999999999994E-2"/>
    <n v="76.7"/>
    <n v="2.95"/>
    <n v="0.1099"/>
    <n v="35"/>
    <n v="664"/>
    <n v="3.09"/>
    <n v="1"/>
    <x v="0"/>
    <n v="1504.65"/>
  </r>
  <r>
    <n v="21587"/>
    <x v="2"/>
    <d v="2011-02-28T16:36:00"/>
    <x v="0"/>
    <s v="North"/>
    <s v="Search"/>
    <s v="General"/>
    <x v="2"/>
    <n v="7.0699999999999999E-2"/>
    <n v="11.7"/>
    <n v="1.95"/>
    <n v="1.6199999999999999E-2"/>
    <n v="505"/>
    <n v="7146"/>
    <n v="2.1"/>
    <n v="1.3660254039999999"/>
    <x v="5"/>
    <n v="562.25"/>
  </r>
  <r>
    <n v="21588"/>
    <x v="0"/>
    <d v="2011-11-17T13:38:00"/>
    <x v="0"/>
    <s v="North"/>
    <s v="Affiliate"/>
    <s v="Storage"/>
    <x v="0"/>
    <n v="8.09E-2"/>
    <n v="20.8"/>
    <n v="2.08"/>
    <n v="0.1346"/>
    <n v="450"/>
    <n v="17150"/>
    <n v="3.47"/>
    <n v="0.366025404"/>
    <x v="4"/>
    <s v="Null"/>
  </r>
  <r>
    <n v="21589"/>
    <x v="11"/>
    <d v="2010-01-19T12:31:00"/>
    <x v="0"/>
    <s v="North"/>
    <s v="Search"/>
    <s v="General"/>
    <x v="0"/>
    <n v="7.2300000000000003E-2"/>
    <n v="30.6"/>
    <n v="2.5499999999999998"/>
    <n v="8.6999999999999994E-2"/>
    <n v="117"/>
    <n v="3148"/>
    <n v="4.5599999999999996"/>
    <n v="1.3660254039999999"/>
    <x v="6"/>
    <n v="9754.2900000000009"/>
  </r>
  <r>
    <n v="21590"/>
    <x v="8"/>
    <d v="2010-08-24T11:37:00"/>
    <x v="0"/>
    <s v="North"/>
    <s v="TV"/>
    <s v="Stationery"/>
    <x v="0"/>
    <n v="0.1125"/>
    <n v="19.899999999999999"/>
    <n v="9.9499999999999993"/>
    <n v="0.19900000000000001"/>
    <n v="301"/>
    <n v="4852"/>
    <n v="2.81"/>
    <n v="-1.3660254039999999"/>
    <x v="0"/>
    <n v="8620.3700000000008"/>
  </r>
  <r>
    <n v="21591"/>
    <x v="6"/>
    <d v="2010-06-06T12:16:00"/>
    <x v="0"/>
    <s v="North"/>
    <s v="Search"/>
    <s v="Storage"/>
    <x v="0"/>
    <n v="6.2899999999999998E-2"/>
    <n v="19.5"/>
    <n v="1.95"/>
    <n v="0.22900000000000001"/>
    <n v="978"/>
    <n v="11372"/>
    <n v="4.55"/>
    <n v="-1"/>
    <x v="4"/>
    <n v="2344.35"/>
  </r>
  <r>
    <n v="21592"/>
    <x v="1"/>
    <d v="2010-10-31T11:12:00"/>
    <x v="0"/>
    <s v="North"/>
    <s v="Email"/>
    <s v="Lighting"/>
    <x v="0"/>
    <n v="6.0100000000000001E-2"/>
    <n v="6.25"/>
    <n v="1.25"/>
    <n v="0.30840000000000001"/>
    <n v="79"/>
    <n v="-2221"/>
    <n v="0.79"/>
    <n v="-0.366025404"/>
    <x v="5"/>
    <n v="1352.82"/>
  </r>
  <r>
    <n v="21593"/>
    <x v="1"/>
    <d v="2011-10-19T08:20:00"/>
    <x v="0"/>
    <s v="North"/>
    <s v="Social Media"/>
    <s v="Storage"/>
    <x v="2"/>
    <n v="1.78E-2"/>
    <n v="15.3"/>
    <n v="2.5499999999999998"/>
    <n v="0.26729999999999998"/>
    <n v="250"/>
    <n v="4196"/>
    <n v="1.29"/>
    <n v="-0.366025404"/>
    <x v="5"/>
    <n v="336.35"/>
  </r>
  <r>
    <n v="21594"/>
    <x v="5"/>
    <d v="2010-09-24T11:11:00"/>
    <x v="0"/>
    <s v="North"/>
    <s v="TV"/>
    <s v="Storage"/>
    <x v="0"/>
    <n v="0.06"/>
    <n v="3.75"/>
    <n v="1.25"/>
    <n v="0.25109999999999999"/>
    <n v="28"/>
    <n v="442"/>
    <n v="1.9"/>
    <n v="-1"/>
    <x v="3"/>
    <n v="287.29000000000002"/>
  </r>
  <r>
    <n v="21595"/>
    <x v="8"/>
    <d v="2010-08-15T14:20:00"/>
    <x v="0"/>
    <s v="North"/>
    <s v="Search"/>
    <s v="General"/>
    <x v="2"/>
    <n v="2.3400000000000001E-2"/>
    <n v="4.25"/>
    <n v="0.85"/>
    <n v="0.14879999999999999"/>
    <n v="221"/>
    <n v="9460"/>
    <n v="4.25"/>
    <n v="-1.3660254039999999"/>
    <x v="0"/>
    <s v="Null"/>
  </r>
  <r>
    <n v="21596"/>
    <x v="6"/>
    <d v="2010-06-13T11:42:00"/>
    <x v="0"/>
    <s v="North"/>
    <s v="Email"/>
    <s v="Storage"/>
    <x v="0"/>
    <n v="3.5099999999999999E-2"/>
    <n v="15.3"/>
    <n v="2.5499999999999998"/>
    <n v="0.1215"/>
    <n v="200"/>
    <n v="4534"/>
    <n v="3.12"/>
    <n v="-1"/>
    <x v="0"/>
    <n v="2110.41"/>
  </r>
  <r>
    <n v="21597"/>
    <x v="2"/>
    <d v="2010-02-14T12:22:00"/>
    <x v="0"/>
    <s v="North"/>
    <s v="Social Media"/>
    <s v="Storage"/>
    <x v="0"/>
    <n v="1.6000000000000001E-3"/>
    <n v="8.9499999999999993"/>
    <n v="8.9499999999999993"/>
    <n v="0.16400000000000001"/>
    <n v="122"/>
    <n v="4347"/>
    <n v="3.93"/>
    <n v="1.3660254039999999"/>
    <x v="6"/>
    <n v="8.9499999999999993"/>
  </r>
  <r>
    <n v="21598"/>
    <x v="3"/>
    <d v="2010-05-27T15:28:00"/>
    <x v="0"/>
    <s v="North"/>
    <s v="Social Media"/>
    <s v="General"/>
    <x v="0"/>
    <n v="3.4500000000000003E-2"/>
    <n v="8.5"/>
    <n v="4.25"/>
    <n v="0.51759999999999995"/>
    <n v="335"/>
    <n v="3530"/>
    <n v="0.89"/>
    <n v="-0.366025404"/>
    <x v="6"/>
    <n v="1812.43"/>
  </r>
  <r>
    <n v="21599"/>
    <x v="4"/>
    <d v="2011-12-08T10:24:00"/>
    <x v="0"/>
    <s v="North"/>
    <s v="Email"/>
    <s v="Stationery"/>
    <x v="0"/>
    <n v="0.15659999999999999"/>
    <n v="5.04"/>
    <n v="0.42"/>
    <n v="0.32690000000000002"/>
    <n v="335"/>
    <n v="4980"/>
    <n v="2.72"/>
    <n v="1"/>
    <x v="4"/>
    <n v="7351.45"/>
  </r>
  <r>
    <n v="21600"/>
    <x v="6"/>
    <d v="2010-06-30T12:17:00"/>
    <x v="0"/>
    <s v="North"/>
    <s v="Influencer"/>
    <s v="General"/>
    <x v="2"/>
    <n v="1.5900000000000001E-2"/>
    <n v="14.98"/>
    <n v="7.49"/>
    <n v="1.7299999999999999E-2"/>
    <n v="251"/>
    <n v="7200"/>
    <n v="3.03"/>
    <n v="-1"/>
    <x v="1"/>
    <n v="575.12"/>
  </r>
  <r>
    <n v="21601"/>
    <x v="4"/>
    <d v="2010-12-01T11:49:00"/>
    <x v="0"/>
    <s v="North"/>
    <s v="Social Media"/>
    <s v="Storage"/>
    <x v="0"/>
    <n v="1.7000000000000001E-2"/>
    <n v="1.65"/>
    <n v="1.65"/>
    <n v="0.44359999999999999"/>
    <n v="132"/>
    <n v="2625"/>
    <n v="6.09"/>
    <n v="1"/>
    <x v="0"/>
    <n v="20300.14"/>
  </r>
  <r>
    <n v="21602"/>
    <x v="5"/>
    <d v="2010-09-30T14:25:00"/>
    <x v="0"/>
    <s v="North"/>
    <s v="Email"/>
    <s v="General"/>
    <x v="1"/>
    <n v="2.3099999999999999E-2"/>
    <n v="1.25"/>
    <n v="1.25"/>
    <n v="0.14910000000000001"/>
    <n v="293"/>
    <n v="2071"/>
    <n v="2.11"/>
    <n v="-1"/>
    <x v="1"/>
    <n v="532.37"/>
  </r>
  <r>
    <n v="21603"/>
    <x v="11"/>
    <d v="2011-01-09T11:54:00"/>
    <x v="0"/>
    <s v="North"/>
    <s v="Influencer"/>
    <s v="General"/>
    <x v="0"/>
    <n v="7.1900000000000006E-2"/>
    <n v="11.8"/>
    <n v="2.95"/>
    <n v="0.28449999999999998"/>
    <n v="446"/>
    <n v="8492"/>
    <n v="9.3699999999999992"/>
    <n v="1.3660254039999999"/>
    <x v="6"/>
    <n v="2211.9499999999998"/>
  </r>
  <r>
    <n v="21604"/>
    <x v="3"/>
    <d v="2010-05-06T19:29:00"/>
    <x v="0"/>
    <s v="North"/>
    <s v="TV"/>
    <s v="Stationery"/>
    <x v="0"/>
    <n v="7.1599999999999997E-2"/>
    <n v="3.75"/>
    <n v="1.25"/>
    <n v="0.34539999999999998"/>
    <n v="612"/>
    <n v="9851"/>
    <n v="3.99"/>
    <n v="-0.366025404"/>
    <x v="2"/>
    <n v="372.08"/>
  </r>
  <r>
    <n v="21605"/>
    <x v="7"/>
    <d v="2011-07-19T09:29:00"/>
    <x v="0"/>
    <s v="North"/>
    <s v="Social Media"/>
    <s v="Lighting"/>
    <x v="0"/>
    <n v="9.0499999999999997E-2"/>
    <n v="39.6"/>
    <n v="1.65"/>
    <n v="0.17929999999999999"/>
    <n v="270"/>
    <n v="3348"/>
    <n v="5.89"/>
    <n v="-1.3660254039999999"/>
    <x v="5"/>
    <n v="3859.67"/>
  </r>
  <r>
    <n v="21606"/>
    <x v="3"/>
    <d v="2010-05-12T11:55:00"/>
    <x v="0"/>
    <s v="North"/>
    <s v="Email"/>
    <s v="Storage"/>
    <x v="0"/>
    <n v="5.11E-2"/>
    <n v="7.5"/>
    <n v="1.25"/>
    <n v="0.46789999999999998"/>
    <n v="42"/>
    <n v="1061"/>
    <n v="2.71"/>
    <n v="-0.366025404"/>
    <x v="5"/>
    <n v="694.97"/>
  </r>
  <r>
    <n v="21607"/>
    <x v="2"/>
    <d v="2010-02-22T13:31:00"/>
    <x v="0"/>
    <s v="North"/>
    <s v="Email"/>
    <s v="Storage"/>
    <x v="0"/>
    <n v="2.76E-2"/>
    <n v="15.9"/>
    <n v="7.95"/>
    <n v="0.19020000000000001"/>
    <n v="169"/>
    <n v="3004"/>
    <n v="0.64"/>
    <n v="1.3660254039999999"/>
    <x v="3"/>
    <n v="995.05"/>
  </r>
  <r>
    <n v="21608"/>
    <x v="1"/>
    <d v="2011-10-21T13:17:00"/>
    <x v="0"/>
    <s v="North"/>
    <s v="Email"/>
    <s v="Storage"/>
    <x v="0"/>
    <n v="7.4300000000000005E-2"/>
    <n v="4.16"/>
    <n v="2.08"/>
    <n v="0.1479"/>
    <s v="Null"/>
    <n v="6320"/>
    <n v="4.79"/>
    <n v="-0.366025404"/>
    <x v="6"/>
    <n v="2332.98"/>
  </r>
  <r>
    <n v="21609"/>
    <x v="5"/>
    <d v="2011-09-16T11:27:00"/>
    <x v="0"/>
    <s v="North"/>
    <s v="Search"/>
    <s v="General"/>
    <x v="0"/>
    <n v="2.2200000000000001E-2"/>
    <n v="10.5"/>
    <n v="2.1"/>
    <n v="0.43619999999999998"/>
    <n v="385"/>
    <n v="6166"/>
    <n v="8.58"/>
    <n v="-1"/>
    <x v="4"/>
    <s v="Null"/>
  </r>
  <r>
    <n v="21610"/>
    <x v="4"/>
    <d v="2010-12-05T12:35:00"/>
    <x v="0"/>
    <s v="North"/>
    <s v="Affiliate"/>
    <s v="Storage"/>
    <x v="0"/>
    <n v="0.15110000000000001"/>
    <n v="15.6"/>
    <n v="0.65"/>
    <n v="7.7299999999999994E-2"/>
    <n v="307"/>
    <n v="5904"/>
    <n v="3.46"/>
    <n v="1"/>
    <x v="5"/>
    <n v="2410.62"/>
  </r>
  <r>
    <n v="21611"/>
    <x v="3"/>
    <d v="2011-05-11T14:25:00"/>
    <x v="0"/>
    <s v="North"/>
    <s v="Affiliate"/>
    <s v="General"/>
    <x v="0"/>
    <n v="8.2299999999999998E-2"/>
    <n v="7.95"/>
    <n v="7.95"/>
    <n v="0.16719999999999999"/>
    <n v="357"/>
    <n v="5395"/>
    <n v="7.42"/>
    <n v="-0.366025404"/>
    <x v="5"/>
    <n v="2175.27"/>
  </r>
  <r>
    <n v="21612"/>
    <x v="0"/>
    <d v="2011-11-07T10:43:00"/>
    <x v="0"/>
    <s v="North"/>
    <s v="Search"/>
    <s v="Stationery"/>
    <x v="0"/>
    <n v="7.0099999999999996E-2"/>
    <n v="5.04"/>
    <n v="0.42"/>
    <n v="0.28999999999999998"/>
    <n v="215"/>
    <n v="4608"/>
    <n v="3.78"/>
    <n v="0.366025404"/>
    <x v="5"/>
    <n v="12987.56"/>
  </r>
  <r>
    <n v="21613"/>
    <x v="2"/>
    <d v="2011-02-20T15:51:00"/>
    <x v="0"/>
    <s v="North"/>
    <s v="Search"/>
    <s v="General"/>
    <x v="0"/>
    <n v="6.8900000000000003E-2"/>
    <n v="9.9499999999999993"/>
    <n v="9.9499999999999993"/>
    <n v="0.4052"/>
    <n v="611"/>
    <n v="11877"/>
    <n v="1.94"/>
    <n v="1.3660254039999999"/>
    <x v="4"/>
    <n v="365.19"/>
  </r>
  <r>
    <n v="21614"/>
    <x v="5"/>
    <d v="2011-09-20T11:35:00"/>
    <x v="0"/>
    <s v="North"/>
    <s v="Email"/>
    <s v="Storage"/>
    <x v="0"/>
    <n v="7.51E-2"/>
    <n v="15.9"/>
    <n v="7.95"/>
    <n v="0.5927"/>
    <n v="206"/>
    <n v="3028"/>
    <n v="6.86"/>
    <n v="-1"/>
    <x v="5"/>
    <n v="237270.04"/>
  </r>
  <r>
    <n v="21615"/>
    <x v="0"/>
    <d v="2010-11-25T15:02:00"/>
    <x v="0"/>
    <s v="North"/>
    <s v="Search"/>
    <s v="General"/>
    <x v="0"/>
    <n v="8.3699999999999997E-2"/>
    <n v="30"/>
    <n v="3.75"/>
    <n v="0.15670000000000001"/>
    <n v="269"/>
    <n v="2796"/>
    <n v="1.59"/>
    <n v="0.366025404"/>
    <x v="0"/>
    <n v="2145.3000000000002"/>
  </r>
  <r>
    <n v="21616"/>
    <x v="3"/>
    <d v="2011-05-08T16:03:00"/>
    <x v="0"/>
    <s v="North"/>
    <s v="Social Media"/>
    <s v="General"/>
    <x v="0"/>
    <n v="9.4999999999999998E-3"/>
    <n v="16.5"/>
    <n v="8.25"/>
    <n v="0.4738"/>
    <n v="116"/>
    <n v="1770"/>
    <n v="4.63"/>
    <n v="-0.366025404"/>
    <x v="6"/>
    <n v="3564.04"/>
  </r>
  <r>
    <n v="21617"/>
    <x v="5"/>
    <d v="2010-09-12T10:49:00"/>
    <x v="0"/>
    <s v="North"/>
    <s v="Email"/>
    <s v="General"/>
    <x v="2"/>
    <n v="3.5700000000000003E-2"/>
    <s v="Null"/>
    <n v="1.25"/>
    <n v="0.31609999999999999"/>
    <n v="641"/>
    <n v="9712"/>
    <n v="2.19"/>
    <n v="-1"/>
    <x v="4"/>
    <n v="748.36"/>
  </r>
  <r>
    <n v="21618"/>
    <x v="1"/>
    <d v="2010-10-31T13:12:00"/>
    <x v="0"/>
    <s v="North"/>
    <s v="Search"/>
    <s v="General"/>
    <x v="0"/>
    <n v="0.11509999999999999"/>
    <n v="27"/>
    <n v="6.75"/>
    <n v="0.15129999999999999"/>
    <n v="77"/>
    <n v="643"/>
    <n v="8.41"/>
    <n v="-0.366025404"/>
    <x v="1"/>
    <n v="8679.1"/>
  </r>
  <r>
    <n v="21619"/>
    <x v="10"/>
    <d v="2010-04-11T13:09:00"/>
    <x v="0"/>
    <s v="North"/>
    <s v="Influencer"/>
    <s v="General"/>
    <x v="0"/>
    <n v="1.9599999999999999E-2"/>
    <n v="11.9"/>
    <n v="5.95"/>
    <n v="0.1057"/>
    <n v="327"/>
    <n v="2182"/>
    <n v="4.3899999999999997"/>
    <n v="0.366025404"/>
    <x v="6"/>
    <n v="1719.63"/>
  </r>
  <r>
    <n v="21620"/>
    <x v="7"/>
    <d v="2010-07-04T13:59:00"/>
    <x v="0"/>
    <s v="North"/>
    <s v="Search"/>
    <s v="Storage"/>
    <x v="0"/>
    <n v="9.6699999999999994E-2"/>
    <n v="1287.0649510000001"/>
    <n v="9.9499999999999993"/>
    <n v="0.12889999999999999"/>
    <n v="147"/>
    <n v="2990"/>
    <n v="7.07"/>
    <n v="-1.3660254039999999"/>
    <x v="1"/>
    <n v="283.20999999999998"/>
  </r>
  <r>
    <n v="21621"/>
    <x v="6"/>
    <d v="2011-06-12T10:47:00"/>
    <x v="0"/>
    <s v="North"/>
    <s v="Search"/>
    <s v="General"/>
    <x v="0"/>
    <n v="2.07E-2"/>
    <n v="1044.6741709999999"/>
    <n v="0.19"/>
    <n v="8.5599999999999996E-2"/>
    <n v="118"/>
    <n v="3006"/>
    <n v="1.44"/>
    <n v="-1"/>
    <x v="5"/>
    <n v="10305.290000000001"/>
  </r>
  <r>
    <n v="21622"/>
    <x v="4"/>
    <d v="2010-12-08T12:46:00"/>
    <x v="0"/>
    <s v="North"/>
    <s v="Email"/>
    <s v="Stationery"/>
    <x v="0"/>
    <n v="4.0399999999999998E-2"/>
    <n v="1.25"/>
    <n v="1.25"/>
    <n v="0.6"/>
    <n v="641"/>
    <n v="8817"/>
    <n v="5.84"/>
    <n v="1"/>
    <x v="4"/>
    <n v="695.08"/>
  </r>
  <r>
    <n v="21623"/>
    <x v="2"/>
    <d v="2011-02-08T12:14:00"/>
    <x v="0"/>
    <s v="North"/>
    <s v="Social Media"/>
    <s v="Seasonal"/>
    <x v="0"/>
    <n v="1.95E-2"/>
    <n v="10.199999999999999"/>
    <n v="0.85"/>
    <n v="0.30409999999999998"/>
    <n v="384"/>
    <n v="8706"/>
    <n v="4.2"/>
    <n v="1.3660254039999999"/>
    <x v="4"/>
    <n v="1018.08"/>
  </r>
  <r>
    <n v="21624"/>
    <x v="2"/>
    <d v="2010-02-25T19:08:00"/>
    <x v="0"/>
    <s v="North"/>
    <s v="TV"/>
    <s v="General"/>
    <x v="1"/>
    <n v="4.7000000000000002E-3"/>
    <n v="0.85"/>
    <n v="0.85"/>
    <n v="0.19789999999999999"/>
    <n v="438"/>
    <n v="10242"/>
    <n v="1.89"/>
    <n v="1.3660254039999999"/>
    <x v="4"/>
    <n v="107.05"/>
  </r>
  <r>
    <n v="21625"/>
    <x v="1"/>
    <d v="2011-10-31T13:03:00"/>
    <x v="0"/>
    <s v="North"/>
    <s v="Social Media"/>
    <s v="Seasonal"/>
    <x v="0"/>
    <n v="5.2499999999999998E-2"/>
    <n v="20.399999999999999"/>
    <n v="0.85"/>
    <n v="0.27160000000000001"/>
    <n v="257"/>
    <n v="5124"/>
    <n v="3.93"/>
    <n v="-0.366025404"/>
    <x v="0"/>
    <n v="5876.9"/>
  </r>
  <r>
    <n v="21626"/>
    <x v="2"/>
    <d v="2010-02-17T14:47:00"/>
    <x v="0"/>
    <s v="North"/>
    <s v="Email"/>
    <s v="General"/>
    <x v="0"/>
    <n v="7.8299999999999995E-2"/>
    <n v="1.05"/>
    <n v="0.21"/>
    <n v="0.25940000000000002"/>
    <n v="32"/>
    <n v="884"/>
    <n v="3.14"/>
    <n v="1.3660254039999999"/>
    <x v="5"/>
    <n v="526.14"/>
  </r>
  <r>
    <n v="21627"/>
    <x v="7"/>
    <d v="2011-07-15T16:06:00"/>
    <x v="0"/>
    <s v="North"/>
    <s v="Email"/>
    <s v="Storage"/>
    <x v="0"/>
    <n v="6.4600000000000005E-2"/>
    <n v="15.3"/>
    <n v="2.5499999999999998"/>
    <n v="0.1348"/>
    <n v="396"/>
    <n v="7730"/>
    <n v="4.25"/>
    <n v="-1.3660254039999999"/>
    <x v="2"/>
    <n v="4025.76"/>
  </r>
  <r>
    <n v="21628"/>
    <x v="0"/>
    <d v="2010-11-23T13:36:00"/>
    <x v="0"/>
    <s v="North"/>
    <s v="Affiliate"/>
    <s v="General"/>
    <x v="0"/>
    <n v="3.4000000000000002E-2"/>
    <n v="2.1"/>
    <n v="2.1"/>
    <n v="0.1106"/>
    <n v="566"/>
    <n v="6710"/>
    <n v="1.02"/>
    <n v="0.366025404"/>
    <x v="0"/>
    <n v="4920.62"/>
  </r>
  <r>
    <n v="21629"/>
    <x v="0"/>
    <d v="2011-11-10T19:12:00"/>
    <x v="0"/>
    <s v="North"/>
    <s v="Affiliate"/>
    <s v="Lighting"/>
    <x v="0"/>
    <n v="3.5299999999999998E-2"/>
    <n v="4.16"/>
    <n v="2.08"/>
    <n v="5.4699999999999999E-2"/>
    <n v="450"/>
    <n v="7459"/>
    <n v="4.84"/>
    <n v="0.366025404"/>
    <x v="3"/>
    <n v="3678.74"/>
  </r>
  <r>
    <n v="21630"/>
    <x v="10"/>
    <d v="2011-04-11T15:03:00"/>
    <x v="0"/>
    <s v="North"/>
    <s v="Social Media"/>
    <s v="General"/>
    <x v="2"/>
    <n v="3.1899999999999998E-2"/>
    <n v="15"/>
    <n v="3.75"/>
    <n v="0.14419999999999999"/>
    <n v="351"/>
    <n v="7703"/>
    <n v="3.06"/>
    <n v="0.366025404"/>
    <x v="5"/>
    <n v="901.98"/>
  </r>
  <r>
    <n v="21631"/>
    <x v="1"/>
    <d v="2010-10-07T11:36:00"/>
    <x v="0"/>
    <s v="North"/>
    <s v="Email"/>
    <s v="General"/>
    <x v="2"/>
    <n v="1.7999999999999999E-2"/>
    <n v="15"/>
    <n v="1.25"/>
    <n v="6.5199999999999994E-2"/>
    <n v="151"/>
    <n v="5892"/>
    <n v="2.17"/>
    <n v="-0.366025404"/>
    <x v="6"/>
    <n v="96"/>
  </r>
  <r>
    <n v="21632"/>
    <x v="4"/>
    <d v="2009-12-06T12:16:00"/>
    <x v="0"/>
    <s v="North"/>
    <s v="Search"/>
    <s v="General"/>
    <x v="0"/>
    <n v="6.9000000000000006E-2"/>
    <n v="5.9"/>
    <n v="2.95"/>
    <n v="0.13300000000000001"/>
    <n v="96"/>
    <n v="-1747"/>
    <n v="2.98"/>
    <n v="1"/>
    <x v="7"/>
    <n v="171.5"/>
  </r>
  <r>
    <n v="21633"/>
    <x v="8"/>
    <d v="2011-08-24T16:02:00"/>
    <x v="0"/>
    <s v="North"/>
    <s v="Social Media"/>
    <s v="General"/>
    <x v="0"/>
    <n v="2.4199999999999999E-2"/>
    <s v="Null"/>
    <n v="4.1500000000000004"/>
    <n v="1.6199999999999999E-2"/>
    <n v="323"/>
    <n v="4836"/>
    <s v="Null"/>
    <n v="-1.3660254039999999"/>
    <x v="6"/>
    <n v="5218.67"/>
  </r>
  <r>
    <n v="21634"/>
    <x v="7"/>
    <d v="2010-07-13T13:29:00"/>
    <x v="0"/>
    <s v="North"/>
    <s v="Social Media"/>
    <s v="Kitchen"/>
    <x v="2"/>
    <n v="5.5399999999999998E-2"/>
    <n v="5.9"/>
    <n v="2.95"/>
    <n v="0.54459999999999997"/>
    <n v="79"/>
    <n v="1119"/>
    <n v="2.4"/>
    <n v="-1.3660254039999999"/>
    <x v="5"/>
    <n v="412.17"/>
  </r>
  <r>
    <n v="21635"/>
    <x v="11"/>
    <d v="2011-01-14T12:24:00"/>
    <x v="0"/>
    <s v="North"/>
    <s v="Search"/>
    <s v="Storage"/>
    <x v="0"/>
    <n v="6.4500000000000002E-2"/>
    <s v="Null"/>
    <n v="0.42"/>
    <n v="0.30130000000000001"/>
    <n v="1115"/>
    <n v="29738"/>
    <n v="6.37"/>
    <n v="1.3660254039999999"/>
    <x v="1"/>
    <n v="266933.44"/>
  </r>
  <r>
    <n v="21636"/>
    <x v="7"/>
    <d v="2011-07-31T11:26:00"/>
    <x v="0"/>
    <s v="North"/>
    <s v="Email"/>
    <s v="General"/>
    <x v="0"/>
    <n v="2.3999999999999998E-3"/>
    <n v="1.69"/>
    <n v="1.69"/>
    <n v="1.4E-3"/>
    <n v="278"/>
    <n v="5987"/>
    <n v="4.75"/>
    <n v="-1.3660254039999999"/>
    <x v="7"/>
    <n v="794.74"/>
  </r>
  <r>
    <n v="21637"/>
    <x v="5"/>
    <d v="2011-09-13T13:55:00"/>
    <x v="0"/>
    <s v="North"/>
    <s v="Search"/>
    <s v="General"/>
    <x v="1"/>
    <n v="0.1072"/>
    <n v="19.8"/>
    <n v="4.95"/>
    <n v="8.2699999999999996E-2"/>
    <n v="472"/>
    <n v="11432"/>
    <n v="2.4700000000000002"/>
    <n v="-1"/>
    <x v="7"/>
    <n v="219.6"/>
  </r>
  <r>
    <n v="21638"/>
    <x v="6"/>
    <d v="2010-06-23T14:14:00"/>
    <x v="0"/>
    <s v="North"/>
    <s v="Search"/>
    <s v="Storage"/>
    <x v="0"/>
    <n v="2.0899999999999998E-2"/>
    <n v="14.75"/>
    <n v="2.95"/>
    <n v="0.22159999999999999"/>
    <n v="286"/>
    <n v="9089"/>
    <n v="1.75"/>
    <n v="-1"/>
    <x v="7"/>
    <n v="533.1"/>
  </r>
  <r>
    <n v="21639"/>
    <x v="1"/>
    <d v="2011-10-31T14:09:00"/>
    <x v="0"/>
    <s v="North"/>
    <s v="Search"/>
    <s v="General"/>
    <x v="0"/>
    <n v="9.4600000000000004E-2"/>
    <n v="28.91"/>
    <n v="4.13"/>
    <n v="0.59809999999999997"/>
    <n v="486"/>
    <n v="10253"/>
    <n v="2.83"/>
    <n v="-0.366025404"/>
    <x v="4"/>
    <n v="26023.7"/>
  </r>
  <r>
    <n v="21640"/>
    <x v="4"/>
    <d v="2010-12-12T13:37:00"/>
    <x v="0"/>
    <s v="North"/>
    <s v="Search"/>
    <s v="Lighting"/>
    <x v="2"/>
    <n v="3.3700000000000001E-2"/>
    <n v="4.25"/>
    <n v="4.25"/>
    <n v="0.30570000000000003"/>
    <n v="110"/>
    <n v="2964"/>
    <n v="4.59"/>
    <n v="1"/>
    <x v="3"/>
    <n v="713.87"/>
  </r>
  <r>
    <n v="21641"/>
    <x v="1"/>
    <d v="2010-10-03T12:56:00"/>
    <x v="0"/>
    <s v="North"/>
    <s v="Email"/>
    <s v="Kitchen"/>
    <x v="1"/>
    <n v="0.115"/>
    <n v="12.6"/>
    <n v="2.1"/>
    <n v="0.35339999999999999"/>
    <n v="410"/>
    <n v="9727"/>
    <n v="4.68"/>
    <n v="-0.366025404"/>
    <x v="2"/>
    <n v="27.9"/>
  </r>
  <r>
    <n v="21642"/>
    <x v="6"/>
    <d v="2010-06-29T12:50:00"/>
    <x v="0"/>
    <s v="North"/>
    <s v="Social Media"/>
    <s v="General"/>
    <x v="0"/>
    <n v="2.3400000000000001E-2"/>
    <n v="29.96"/>
    <n v="7.49"/>
    <n v="0.18060000000000001"/>
    <n v="374"/>
    <n v="3172"/>
    <n v="3.32"/>
    <n v="-1"/>
    <x v="6"/>
    <n v="1784.12"/>
  </r>
  <r>
    <n v="21643"/>
    <x v="5"/>
    <d v="2011-09-02T13:15:00"/>
    <x v="0"/>
    <s v="North"/>
    <s v="Influencer"/>
    <s v="Kitchen"/>
    <x v="0"/>
    <s v="Null"/>
    <n v="10"/>
    <n v="1.25"/>
    <n v="0.33379999999999999"/>
    <n v="281"/>
    <n v="3600"/>
    <n v="8.5299999999999994"/>
    <n v="-1"/>
    <x v="1"/>
    <n v="10488.3"/>
  </r>
  <r>
    <n v="21644"/>
    <x v="4"/>
    <d v="2011-12-04T13:54:00"/>
    <x v="0"/>
    <s v="North"/>
    <s v="Search"/>
    <s v="General"/>
    <x v="2"/>
    <n v="3.6600000000000001E-2"/>
    <n v="12.5"/>
    <n v="1.25"/>
    <n v="5.6399999999999999E-2"/>
    <n v="200"/>
    <n v="6321"/>
    <n v="5.71"/>
    <n v="1"/>
    <x v="5"/>
    <n v="1448.81"/>
  </r>
  <r>
    <n v="21645"/>
    <x v="8"/>
    <d v="2011-08-21T14:42:00"/>
    <x v="0"/>
    <s v="North"/>
    <s v="Affiliate"/>
    <s v="Storage"/>
    <x v="0"/>
    <n v="1.12E-2"/>
    <n v="0.83"/>
    <n v="0.83"/>
    <n v="0.309"/>
    <n v="214"/>
    <n v="2088"/>
    <n v="5.09"/>
    <n v="-1.3660254039999999"/>
    <x v="2"/>
    <n v="1712.1"/>
  </r>
  <r>
    <n v="21646"/>
    <x v="9"/>
    <d v="2011-03-25T08:50:00"/>
    <x v="0"/>
    <s v="North"/>
    <s v="TV"/>
    <s v="General"/>
    <x v="0"/>
    <n v="0.11169999999999999"/>
    <n v="15.3"/>
    <n v="2.5499999999999998"/>
    <n v="6.2E-2"/>
    <n v="74"/>
    <n v="1630"/>
    <n v="1.1399999999999999"/>
    <n v="1"/>
    <x v="2"/>
    <n v="1089.06"/>
  </r>
  <r>
    <n v="21647"/>
    <x v="4"/>
    <d v="2010-12-20T10:38:00"/>
    <x v="0"/>
    <s v="North"/>
    <s v="Social Media"/>
    <s v="Seasonal"/>
    <x v="0"/>
    <n v="7.4999999999999997E-2"/>
    <n v="20.399999999999999"/>
    <n v="0.85"/>
    <n v="0.33029999999999998"/>
    <n v="320"/>
    <n v="5066"/>
    <n v="3.29"/>
    <n v="1"/>
    <x v="6"/>
    <s v="Null"/>
  </r>
  <r>
    <n v="21648"/>
    <x v="2"/>
    <d v="2010-02-12T11:07:00"/>
    <x v="0"/>
    <s v="North"/>
    <s v="Email"/>
    <s v="General"/>
    <x v="0"/>
    <n v="3.6400000000000002E-2"/>
    <n v="3.9"/>
    <n v="1.95"/>
    <n v="0.17380000000000001"/>
    <n v="593"/>
    <n v="10931"/>
    <n v="2.2000000000000002"/>
    <n v="1.3660254039999999"/>
    <x v="6"/>
    <n v="82.95"/>
  </r>
  <r>
    <n v="21649"/>
    <x v="10"/>
    <d v="2010-04-25T13:28:00"/>
    <x v="0"/>
    <s v="North"/>
    <s v="Social Media"/>
    <s v="General"/>
    <x v="0"/>
    <n v="7.7899999999999997E-2"/>
    <n v="15"/>
    <n v="3.75"/>
    <n v="0.19839999999999999"/>
    <n v="157"/>
    <n v="6603"/>
    <n v="5.39"/>
    <n v="0.366025404"/>
    <x v="5"/>
    <n v="764.41"/>
  </r>
  <r>
    <n v="21650"/>
    <x v="10"/>
    <d v="2011-04-17T12:25:00"/>
    <x v="0"/>
    <s v="North"/>
    <s v="Email"/>
    <s v="Stationery"/>
    <x v="0"/>
    <n v="2.52E-2"/>
    <n v="2.5499999999999998"/>
    <n v="0.85"/>
    <n v="0.1346"/>
    <n v="793"/>
    <n v="10182"/>
    <n v="3.59"/>
    <n v="0.366025404"/>
    <x v="4"/>
    <n v="1681.36"/>
  </r>
  <r>
    <n v="21651"/>
    <x v="3"/>
    <d v="2011-05-01T14:17:00"/>
    <x v="0"/>
    <s v="North"/>
    <s v="Influencer"/>
    <s v="General"/>
    <x v="0"/>
    <n v="2.7699999999999999E-2"/>
    <n v="15"/>
    <n v="3.75"/>
    <n v="0.1225"/>
    <n v="149"/>
    <n v="1641"/>
    <n v="5.08"/>
    <n v="-0.366025404"/>
    <x v="4"/>
    <n v="2260.63"/>
  </r>
  <r>
    <n v="21652"/>
    <x v="5"/>
    <d v="2011-09-15T10:35:00"/>
    <x v="0"/>
    <s v="North"/>
    <s v="Social Media"/>
    <s v="General"/>
    <x v="0"/>
    <n v="9.0999999999999998E-2"/>
    <n v="100.8"/>
    <n v="2.1"/>
    <n v="0.2185"/>
    <n v="389"/>
    <n v="29255"/>
    <n v="4"/>
    <n v="-1"/>
    <x v="5"/>
    <n v="1686.3"/>
  </r>
  <r>
    <n v="21653"/>
    <x v="1"/>
    <d v="2010-10-25T14:01:00"/>
    <x v="0"/>
    <s v="North"/>
    <s v="Affiliate"/>
    <s v="Storage"/>
    <x v="0"/>
    <n v="0.13539999999999999"/>
    <n v="2.5499999999999998"/>
    <n v="2.5499999999999998"/>
    <n v="0.16669999999999999"/>
    <n v="141"/>
    <n v="2532"/>
    <n v="1.38"/>
    <n v="-0.366025404"/>
    <x v="0"/>
    <n v="4869.97"/>
  </r>
  <r>
    <n v="21654"/>
    <x v="7"/>
    <d v="2010-07-19T12:56:00"/>
    <x v="0"/>
    <s v="North"/>
    <s v="Social Media"/>
    <s v="Storage"/>
    <x v="0"/>
    <n v="0.14269999999999999"/>
    <n v="16.5"/>
    <n v="1.65"/>
    <s v="Null"/>
    <n v="234"/>
    <n v="3238"/>
    <n v="2.08"/>
    <n v="-1.3660254039999999"/>
    <x v="1"/>
    <n v="1323.26"/>
  </r>
  <r>
    <n v="21655"/>
    <x v="4"/>
    <d v="2011-12-06T10:30:00"/>
    <x v="0"/>
    <s v="North"/>
    <s v="TV"/>
    <s v="General"/>
    <x v="0"/>
    <n v="3.95E-2"/>
    <n v="9.1199999999999992"/>
    <n v="0.19"/>
    <n v="0.30199999999999999"/>
    <n v="138"/>
    <n v="5230"/>
    <n v="3.46"/>
    <n v="1"/>
    <x v="6"/>
    <n v="2864.63"/>
  </r>
  <r>
    <n v="21656"/>
    <x v="2"/>
    <d v="2011-02-09T10:11:00"/>
    <x v="0"/>
    <s v="North"/>
    <s v="Email"/>
    <s v="General"/>
    <x v="0"/>
    <n v="6.4899999999999999E-2"/>
    <n v="10.199999999999999"/>
    <n v="0.85"/>
    <n v="0.22500000000000001"/>
    <n v="256"/>
    <n v="4377"/>
    <n v="7.13"/>
    <n v="1.3660254039999999"/>
    <x v="3"/>
    <n v="2017.27"/>
  </r>
  <r>
    <n v="21657"/>
    <x v="6"/>
    <d v="2011-06-06T09:13:00"/>
    <x v="0"/>
    <s v="North"/>
    <s v="Email"/>
    <s v="General"/>
    <x v="0"/>
    <n v="3.5499999999999997E-2"/>
    <n v="22.5"/>
    <n v="3.75"/>
    <n v="0.29299999999999998"/>
    <n v="110"/>
    <n v="5487"/>
    <n v="0.36"/>
    <n v="-1"/>
    <x v="3"/>
    <n v="1553.35"/>
  </r>
  <r>
    <n v="21658"/>
    <x v="11"/>
    <d v="2010-01-17T14:50:00"/>
    <x v="0"/>
    <s v="North"/>
    <s v="Influencer"/>
    <s v="Lighting"/>
    <x v="0"/>
    <n v="0.1075"/>
    <n v="27"/>
    <n v="6.75"/>
    <n v="0.13170000000000001"/>
    <n v="132"/>
    <n v="1234"/>
    <n v="3.1"/>
    <n v="1.3660254039999999"/>
    <x v="5"/>
    <n v="867.2"/>
  </r>
  <r>
    <n v="21659"/>
    <x v="11"/>
    <d v="2010-01-14T19:50:00"/>
    <x v="0"/>
    <s v="North"/>
    <s v="Email"/>
    <s v="General"/>
    <x v="0"/>
    <n v="1.01E-2"/>
    <n v="723.28687679999996"/>
    <n v="3.95"/>
    <n v="0.1719"/>
    <n v="626"/>
    <n v="13771"/>
    <n v="3.58"/>
    <n v="1.3660254039999999"/>
    <x v="2"/>
    <n v="276.92"/>
  </r>
  <r>
    <n v="21660"/>
    <x v="4"/>
    <d v="2009-12-08T16:21:00"/>
    <x v="0"/>
    <s v="North"/>
    <s v="Search"/>
    <s v="General"/>
    <x v="0"/>
    <n v="0.1404"/>
    <n v="59.5"/>
    <n v="5.95"/>
    <n v="3.9E-2"/>
    <n v="317"/>
    <n v="8327"/>
    <n v="5.38"/>
    <n v="1"/>
    <x v="3"/>
    <n v="382"/>
  </r>
  <r>
    <n v="21661"/>
    <x v="5"/>
    <d v="2010-09-17T14:54:00"/>
    <x v="0"/>
    <s v="North"/>
    <s v="Social Media"/>
    <s v="Seasonal"/>
    <x v="1"/>
    <n v="4.9299999999999997E-2"/>
    <n v="88.5"/>
    <n v="2.95"/>
    <n v="0.50990000000000002"/>
    <s v="Null"/>
    <n v="5290"/>
    <n v="1.58"/>
    <n v="-1"/>
    <x v="3"/>
    <n v="229.2"/>
  </r>
  <r>
    <n v="21662"/>
    <x v="9"/>
    <d v="2011-03-22T15:13:00"/>
    <x v="0"/>
    <s v="North"/>
    <s v="Email"/>
    <s v="General"/>
    <x v="0"/>
    <n v="2.0799999999999999E-2"/>
    <n v="14.85"/>
    <n v="4.95"/>
    <n v="0.5635"/>
    <n v="425"/>
    <n v="11461"/>
    <n v="7.04"/>
    <n v="1"/>
    <x v="7"/>
    <n v="3928.42"/>
  </r>
  <r>
    <n v="21663"/>
    <x v="0"/>
    <d v="2011-11-04T12:05:00"/>
    <x v="0"/>
    <s v="North"/>
    <s v="Search"/>
    <s v="Stationery"/>
    <x v="2"/>
    <n v="2.07E-2"/>
    <n v="1.25"/>
    <n v="1.25"/>
    <n v="0.3296"/>
    <n v="80"/>
    <n v="2632"/>
    <n v="4.24"/>
    <n v="0.366025404"/>
    <x v="3"/>
    <n v="732.44"/>
  </r>
  <r>
    <n v="21664"/>
    <x v="10"/>
    <d v="2010-04-07T11:04:00"/>
    <x v="0"/>
    <s v="North"/>
    <s v="Search"/>
    <s v="Storage"/>
    <x v="0"/>
    <n v="0.1123"/>
    <n v="2.5"/>
    <n v="1.25"/>
    <n v="0.19939999999999999"/>
    <n v="689"/>
    <n v="15503"/>
    <n v="4.24"/>
    <n v="0.366025404"/>
    <x v="0"/>
    <n v="6611.82"/>
  </r>
  <r>
    <n v="21665"/>
    <x v="6"/>
    <d v="2010-06-20T13:22:00"/>
    <x v="0"/>
    <s v="North"/>
    <s v="Search"/>
    <s v="Storage"/>
    <x v="0"/>
    <n v="8.5000000000000006E-3"/>
    <n v="8.5"/>
    <n v="0.85"/>
    <n v="0.10440000000000001"/>
    <n v="423"/>
    <n v="9540"/>
    <n v="3.06"/>
    <n v="-1"/>
    <x v="1"/>
    <n v="7255.63"/>
  </r>
  <r>
    <n v="21666"/>
    <x v="10"/>
    <d v="2010-04-18T12:45:00"/>
    <x v="0"/>
    <s v="North"/>
    <s v="Social Media"/>
    <s v="Storage"/>
    <x v="0"/>
    <n v="1.6799999999999999E-2"/>
    <n v="12.7"/>
    <n v="6.35"/>
    <n v="0.2034"/>
    <n v="226"/>
    <n v="3525"/>
    <n v="6.48"/>
    <n v="0.366025404"/>
    <x v="0"/>
    <n v="1826.57"/>
  </r>
  <r>
    <n v="21667"/>
    <x v="0"/>
    <d v="2010-11-14T11:32:00"/>
    <x v="4"/>
    <s v="Central"/>
    <s v="Social Media"/>
    <s v="General"/>
    <x v="0"/>
    <n v="7.6399999999999996E-2"/>
    <n v="20.399999999999999"/>
    <n v="0.85"/>
    <n v="9.7999999999999997E-3"/>
    <n v="264"/>
    <n v="4209"/>
    <s v="Null"/>
    <n v="0.366025404"/>
    <x v="4"/>
    <n v="3766.89"/>
  </r>
  <r>
    <n v="21668"/>
    <x v="2"/>
    <d v="2010-02-19T12:48:00"/>
    <x v="0"/>
    <s v="North"/>
    <s v="Affiliate"/>
    <s v="Seasonal"/>
    <x v="0"/>
    <n v="1.7399999999999999E-2"/>
    <n v="3.75"/>
    <n v="3.75"/>
    <n v="0.15970000000000001"/>
    <n v="15"/>
    <n v="122"/>
    <n v="2.25"/>
    <n v="1.3660254039999999"/>
    <x v="1"/>
    <n v="1515.61"/>
  </r>
  <r>
    <n v="21669"/>
    <x v="8"/>
    <d v="2011-08-28T12:28:00"/>
    <x v="0"/>
    <s v="North"/>
    <s v="Affiliate"/>
    <s v="General"/>
    <x v="0"/>
    <n v="1.2E-2"/>
    <n v="4.95"/>
    <n v="4.95"/>
    <n v="0.27310000000000001"/>
    <n v="640"/>
    <n v="11458"/>
    <n v="3.98"/>
    <n v="-1.3660254039999999"/>
    <x v="0"/>
    <n v="7635.62"/>
  </r>
  <r>
    <n v="21670"/>
    <x v="11"/>
    <d v="2011-01-11T12:41:00"/>
    <x v="0"/>
    <s v="North"/>
    <s v="Social Media"/>
    <s v="General"/>
    <x v="0"/>
    <n v="3.5700000000000003E-2"/>
    <n v="2.5499999999999998"/>
    <n v="0.85"/>
    <n v="0.111"/>
    <n v="316"/>
    <n v="9602"/>
    <n v="1.95"/>
    <n v="1.3660254039999999"/>
    <x v="7"/>
    <n v="2692.79"/>
  </r>
  <r>
    <n v="21671"/>
    <x v="4"/>
    <d v="2011-12-08T15:54:00"/>
    <x v="0"/>
    <s v="North"/>
    <s v="Influencer"/>
    <s v="General"/>
    <x v="0"/>
    <n v="6.13E-2"/>
    <n v="17.850000000000001"/>
    <n v="5.95"/>
    <n v="0.46949999999999997"/>
    <n v="437"/>
    <n v="15257"/>
    <n v="1"/>
    <n v="1"/>
    <x v="4"/>
    <n v="295649.84000000003"/>
  </r>
  <r>
    <n v="21672"/>
    <x v="1"/>
    <d v="2011-10-06T13:42:00"/>
    <x v="0"/>
    <s v="North"/>
    <s v="Social Media"/>
    <s v="General"/>
    <x v="1"/>
    <n v="0.21199999999999999"/>
    <n v="39.6"/>
    <n v="4.95"/>
    <n v="0.23150000000000001"/>
    <n v="474"/>
    <n v="13152"/>
    <n v="4.51"/>
    <n v="-0.366025404"/>
    <x v="6"/>
    <n v="1000.55"/>
  </r>
  <r>
    <n v="21673"/>
    <x v="5"/>
    <d v="2010-09-06T13:02:00"/>
    <x v="3"/>
    <s v="East"/>
    <s v="TV"/>
    <s v="General"/>
    <x v="0"/>
    <n v="7.1300000000000002E-2"/>
    <n v="17.399999999999999"/>
    <n v="1.45"/>
    <n v="0.25719999999999998"/>
    <n v="120"/>
    <n v="1996"/>
    <n v="5.59"/>
    <n v="-1"/>
    <x v="0"/>
    <n v="6261.74"/>
  </r>
  <r>
    <n v="21674"/>
    <x v="3"/>
    <d v="2010-05-04T11:31:00"/>
    <x v="0"/>
    <s v="North"/>
    <s v="Influencer"/>
    <s v="General"/>
    <x v="2"/>
    <n v="3.8600000000000002E-2"/>
    <n v="23.4"/>
    <n v="1.95"/>
    <n v="4.65E-2"/>
    <n v="45"/>
    <n v="1084"/>
    <n v="0.26"/>
    <n v="-0.366025404"/>
    <x v="2"/>
    <n v="292.02999999999997"/>
  </r>
  <r>
    <n v="21675"/>
    <x v="8"/>
    <d v="2011-08-22T10:39:00"/>
    <x v="0"/>
    <s v="North"/>
    <s v="Social Media"/>
    <s v="Stationery"/>
    <x v="0"/>
    <n v="1.15E-2"/>
    <n v="126"/>
    <n v="18"/>
    <n v="0.30270000000000002"/>
    <n v="405"/>
    <n v="6303"/>
    <n v="5.04"/>
    <n v="-1.3660254039999999"/>
    <x v="4"/>
    <n v="29658.720000000001"/>
  </r>
  <r>
    <n v="21676"/>
    <x v="3"/>
    <d v="2011-05-05T12:22:00"/>
    <x v="0"/>
    <s v="North"/>
    <s v="Email"/>
    <s v="General"/>
    <x v="0"/>
    <n v="1.9E-3"/>
    <n v="45"/>
    <n v="1.25"/>
    <n v="0.1724"/>
    <n v="312"/>
    <n v="7552"/>
    <n v="1.72"/>
    <n v="-0.366025404"/>
    <x v="0"/>
    <n v="9995.4500000000007"/>
  </r>
  <r>
    <n v="21677"/>
    <x v="8"/>
    <d v="2010-08-13T12:23:00"/>
    <x v="0"/>
    <s v="North"/>
    <s v="Affiliate"/>
    <s v="Storage"/>
    <x v="0"/>
    <n v="0.10059999999999999"/>
    <n v="20.399999999999999"/>
    <n v="0.85"/>
    <n v="9.64E-2"/>
    <n v="616"/>
    <n v="7794"/>
    <n v="5.0999999999999996"/>
    <n v="-1.3660254039999999"/>
    <x v="0"/>
    <n v="679.29"/>
  </r>
  <r>
    <n v="21678"/>
    <x v="1"/>
    <d v="2011-10-20T12:07:00"/>
    <x v="0"/>
    <s v="North"/>
    <s v="Email"/>
    <s v="General"/>
    <x v="0"/>
    <n v="2.4500000000000001E-2"/>
    <n v="8.85"/>
    <n v="2.95"/>
    <n v="0.48459999999999998"/>
    <n v="631"/>
    <n v="15672"/>
    <n v="3.23"/>
    <n v="-0.366025404"/>
    <x v="1"/>
    <n v="7106.1"/>
  </r>
  <r>
    <n v="21679"/>
    <x v="9"/>
    <d v="2011-03-18T13:19:00"/>
    <x v="0"/>
    <s v="North"/>
    <s v="Search"/>
    <s v="General"/>
    <x v="0"/>
    <n v="8.1100000000000005E-2"/>
    <n v="9.9"/>
    <n v="4.95"/>
    <n v="0.50929999999999997"/>
    <n v="640"/>
    <n v="13018"/>
    <n v="3.05"/>
    <n v="1"/>
    <x v="0"/>
    <n v="1780.87"/>
  </r>
  <r>
    <n v="21680"/>
    <x v="4"/>
    <d v="2009-12-13T13:39:00"/>
    <x v="0"/>
    <s v="North"/>
    <s v="Affiliate"/>
    <s v="General"/>
    <x v="0"/>
    <n v="0.26569999999999999"/>
    <n v="2.5"/>
    <n v="1.25"/>
    <n v="0.2276"/>
    <n v="242"/>
    <n v="8446"/>
    <n v="4.78"/>
    <n v="1"/>
    <x v="6"/>
    <n v="364"/>
  </r>
  <r>
    <n v="21681"/>
    <x v="3"/>
    <d v="2010-05-07T09:56:00"/>
    <x v="0"/>
    <s v="North"/>
    <s v="Email"/>
    <s v="General"/>
    <x v="0"/>
    <n v="8.5300000000000001E-2"/>
    <n v="15"/>
    <n v="1.25"/>
    <n v="0.20930000000000001"/>
    <n v="251"/>
    <n v="14943"/>
    <n v="6.51"/>
    <n v="-0.366025404"/>
    <x v="3"/>
    <n v="5684.36"/>
  </r>
  <r>
    <n v="21682"/>
    <x v="5"/>
    <d v="2010-09-27T11:57:00"/>
    <x v="0"/>
    <s v="North"/>
    <s v="Affiliate"/>
    <s v="General"/>
    <x v="0"/>
    <n v="1.77E-2"/>
    <n v="17"/>
    <n v="8.5"/>
    <n v="8.6199999999999999E-2"/>
    <n v="260"/>
    <n v="8302"/>
    <n v="6.97"/>
    <n v="-1"/>
    <x v="3"/>
    <n v="1703.41"/>
  </r>
  <r>
    <n v="21683"/>
    <x v="4"/>
    <d v="2009-12-03T15:35:00"/>
    <x v="0"/>
    <s v="North"/>
    <s v="Email"/>
    <s v="Kitchen"/>
    <x v="0"/>
    <n v="2.76E-2"/>
    <n v="9.9"/>
    <n v="4.95"/>
    <n v="5.57E-2"/>
    <n v="116"/>
    <n v="2184"/>
    <s v="Null"/>
    <n v="1"/>
    <x v="7"/>
    <n v="722.66"/>
  </r>
  <r>
    <n v="21684"/>
    <x v="9"/>
    <d v="2011-03-18T13:19:00"/>
    <x v="0"/>
    <s v="North"/>
    <s v="Affiliate"/>
    <s v="Storage"/>
    <x v="0"/>
    <n v="3.9699999999999999E-2"/>
    <n v="10.199999999999999"/>
    <n v="0.85"/>
    <n v="0.2666"/>
    <n v="616"/>
    <n v="9585"/>
    <n v="1.59"/>
    <n v="1"/>
    <x v="5"/>
    <n v="1823.62"/>
  </r>
  <r>
    <n v="21685"/>
    <x v="1"/>
    <d v="2010-10-07T12:39:00"/>
    <x v="0"/>
    <s v="North"/>
    <s v="Search"/>
    <s v="Storage"/>
    <x v="1"/>
    <n v="1.6000000000000001E-3"/>
    <n v="15.3"/>
    <n v="2.5499999999999998"/>
    <s v="Null"/>
    <n v="250"/>
    <n v="2768"/>
    <n v="3.36"/>
    <n v="-0.366025404"/>
    <x v="1"/>
    <n v="599.23"/>
  </r>
  <r>
    <n v="21686"/>
    <x v="0"/>
    <d v="2010-11-07T13:10:00"/>
    <x v="0"/>
    <s v="North"/>
    <s v="Social Media"/>
    <s v="Lighting"/>
    <x v="0"/>
    <n v="5.0999999999999997E-2"/>
    <n v="2.85"/>
    <n v="0.95"/>
    <n v="0.3735"/>
    <n v="80"/>
    <n v="519"/>
    <n v="2.87"/>
    <n v="0.366025404"/>
    <x v="4"/>
    <n v="1250.52"/>
  </r>
  <r>
    <n v="21687"/>
    <x v="5"/>
    <d v="2010-09-09T12:43:00"/>
    <x v="0"/>
    <s v="North"/>
    <s v="Social Media"/>
    <s v="Seasonal"/>
    <x v="0"/>
    <n v="3.39E-2"/>
    <n v="14.85"/>
    <n v="4.95"/>
    <n v="0.1439"/>
    <n v="657"/>
    <n v="14473"/>
    <n v="4"/>
    <n v="-1"/>
    <x v="0"/>
    <n v="8691.11"/>
  </r>
  <r>
    <n v="21688"/>
    <x v="7"/>
    <d v="2010-07-29T11:47:00"/>
    <x v="0"/>
    <s v="North"/>
    <s v="Affiliate"/>
    <s v="Storage"/>
    <x v="0"/>
    <n v="3.5999999999999997E-2"/>
    <n v="713.33592180000005"/>
    <n v="2.5499999999999998"/>
    <n v="0.14940000000000001"/>
    <n v="267"/>
    <n v="5168"/>
    <n v="2.97"/>
    <n v="-1.3660254039999999"/>
    <x v="2"/>
    <n v="285.8"/>
  </r>
  <r>
    <n v="21689"/>
    <x v="5"/>
    <d v="2011-09-23T12:55:00"/>
    <x v="0"/>
    <s v="North"/>
    <s v="Email"/>
    <s v="General"/>
    <x v="0"/>
    <n v="7.8200000000000006E-2"/>
    <n v="20.399999999999999"/>
    <n v="0.85"/>
    <n v="0.36880000000000002"/>
    <n v="221"/>
    <n v="2876"/>
    <n v="1.23"/>
    <n v="-1"/>
    <x v="4"/>
    <n v="9245.43"/>
  </r>
  <r>
    <n v="21690"/>
    <x v="3"/>
    <d v="2011-05-27T13:00:00"/>
    <x v="0"/>
    <s v="North"/>
    <s v="Search"/>
    <s v="General"/>
    <x v="0"/>
    <n v="1.2200000000000001E-2"/>
    <n v="17.399999999999999"/>
    <n v="1.45"/>
    <n v="0.3967"/>
    <n v="403"/>
    <n v="6564"/>
    <n v="2.71"/>
    <n v="-0.366025404"/>
    <x v="4"/>
    <n v="1375.28"/>
  </r>
  <r>
    <n v="21691"/>
    <x v="11"/>
    <d v="2010-01-08T11:25:00"/>
    <x v="0"/>
    <s v="North"/>
    <s v="Search"/>
    <s v="Stationery"/>
    <x v="0"/>
    <n v="1.6899999999999998E-2"/>
    <n v="180"/>
    <n v="180"/>
    <n v="0.15329999999999999"/>
    <n v="405"/>
    <n v="17264"/>
    <n v="3.38"/>
    <n v="1.3660254039999999"/>
    <x v="3"/>
    <n v="2310.3000000000002"/>
  </r>
  <r>
    <n v="21692"/>
    <x v="6"/>
    <d v="2010-06-16T16:24:00"/>
    <x v="0"/>
    <s v="North"/>
    <s v="Search"/>
    <s v="Storage"/>
    <x v="0"/>
    <n v="2.0400000000000001E-2"/>
    <n v="19.5"/>
    <n v="1.95"/>
    <s v="Null"/>
    <n v="978"/>
    <n v="16346"/>
    <n v="2.52"/>
    <n v="-1"/>
    <x v="1"/>
    <n v="2645.34"/>
  </r>
  <r>
    <n v="21693"/>
    <x v="11"/>
    <d v="2011-01-13T11:48:00"/>
    <x v="0"/>
    <s v="North"/>
    <s v="Social Media"/>
    <s v="General"/>
    <x v="0"/>
    <n v="8.1799999999999998E-2"/>
    <n v="4.95"/>
    <n v="4.95"/>
    <n v="9.2700000000000005E-2"/>
    <n v="58"/>
    <n v="575"/>
    <n v="3.51"/>
    <n v="1.3660254039999999"/>
    <x v="0"/>
    <n v="3123.22"/>
  </r>
  <r>
    <n v="21694"/>
    <x v="10"/>
    <d v="2011-04-20T13:59:00"/>
    <x v="0"/>
    <s v="North"/>
    <s v="Social Media"/>
    <s v="General"/>
    <x v="0"/>
    <n v="4.5199999999999997E-2"/>
    <n v="15.3"/>
    <n v="2.5499999999999998"/>
    <n v="0.3276"/>
    <n v="33"/>
    <n v="717"/>
    <n v="2.06"/>
    <n v="0.366025404"/>
    <x v="3"/>
    <n v="5188.42"/>
  </r>
  <r>
    <n v="21695"/>
    <x v="10"/>
    <d v="2010-04-28T10:52:00"/>
    <x v="0"/>
    <s v="North"/>
    <s v="Social Media"/>
    <s v="General"/>
    <x v="0"/>
    <n v="0.16550000000000001"/>
    <n v="14.98"/>
    <n v="7.49"/>
    <n v="0.18390000000000001"/>
    <n v="374"/>
    <n v="4353"/>
    <n v="2.08"/>
    <n v="0.366025404"/>
    <x v="7"/>
    <n v="1628.33"/>
  </r>
  <r>
    <n v="21696"/>
    <x v="0"/>
    <d v="2011-11-10T12:01:00"/>
    <x v="0"/>
    <s v="North"/>
    <s v="Email"/>
    <s v="General"/>
    <x v="2"/>
    <n v="4.0000000000000001E-3"/>
    <n v="4.95"/>
    <n v="1.65"/>
    <n v="0.4577"/>
    <n v="127"/>
    <n v="4156"/>
    <n v="4.9000000000000004"/>
    <n v="0.366025404"/>
    <x v="5"/>
    <n v="238.34"/>
  </r>
  <r>
    <n v="21697"/>
    <x v="1"/>
    <d v="2010-10-31T13:12:00"/>
    <x v="0"/>
    <s v="North"/>
    <s v="Email"/>
    <s v="Seasonal"/>
    <x v="0"/>
    <n v="2.35E-2"/>
    <n v="20.25"/>
    <n v="6.75"/>
    <n v="0.25779999999999997"/>
    <n v="113"/>
    <n v="2132"/>
    <n v="5.29"/>
    <n v="-0.366025404"/>
    <x v="2"/>
    <n v="8553.2000000000007"/>
  </r>
  <r>
    <n v="21698"/>
    <x v="11"/>
    <d v="2010-01-07T16:57:00"/>
    <x v="0"/>
    <s v="North"/>
    <s v="TV"/>
    <s v="General"/>
    <x v="0"/>
    <n v="1E-3"/>
    <n v="25.2"/>
    <n v="2.1"/>
    <n v="0.14099999999999999"/>
    <n v="486"/>
    <n v="15815"/>
    <n v="4.9000000000000004"/>
    <n v="1.3660254039999999"/>
    <x v="1"/>
    <n v="2533.52"/>
  </r>
  <r>
    <n v="21699"/>
    <x v="0"/>
    <d v="2010-11-12T12:10:00"/>
    <x v="0"/>
    <s v="North"/>
    <s v="Affiliate"/>
    <s v="Stationery"/>
    <x v="0"/>
    <n v="3.2099999999999997E-2"/>
    <n v="10.5"/>
    <n v="0.42"/>
    <n v="0.51290000000000002"/>
    <n v="147"/>
    <n v="2466"/>
    <n v="2.8"/>
    <n v="0.366025404"/>
    <x v="7"/>
    <n v="162.41999999999999"/>
  </r>
  <r>
    <n v="21700"/>
    <x v="7"/>
    <d v="2011-07-06T13:18:00"/>
    <x v="3"/>
    <s v="East"/>
    <s v="Social Media"/>
    <s v="Kitchen"/>
    <x v="0"/>
    <n v="5.5199999999999999E-2"/>
    <n v="10"/>
    <n v="1.25"/>
    <n v="0.2792"/>
    <n v="281"/>
    <n v="2683"/>
    <n v="4.4000000000000004"/>
    <n v="-1.3660254039999999"/>
    <x v="3"/>
    <n v="5473.69"/>
  </r>
  <r>
    <n v="21701"/>
    <x v="9"/>
    <d v="2010-03-09T12:10:00"/>
    <x v="0"/>
    <s v="North"/>
    <s v="Influencer"/>
    <s v="General"/>
    <x v="0"/>
    <n v="0.02"/>
    <n v="125"/>
    <n v="125"/>
    <n v="0.27610000000000001"/>
    <n v="12"/>
    <n v="258"/>
    <s v="Null"/>
    <n v="1"/>
    <x v="0"/>
    <n v="1316.04"/>
  </r>
  <r>
    <n v="21702"/>
    <x v="6"/>
    <d v="2011-06-05T13:09:00"/>
    <x v="0"/>
    <s v="North"/>
    <s v="Social Media"/>
    <s v="Storage"/>
    <x v="0"/>
    <n v="1.8599999999999998E-2"/>
    <n v="20.8"/>
    <n v="2.08"/>
    <n v="0.31730000000000003"/>
    <n v="344"/>
    <n v="1285"/>
    <n v="4.17"/>
    <n v="-1"/>
    <x v="7"/>
    <n v="10142.969999999999"/>
  </r>
  <r>
    <n v="21703"/>
    <x v="7"/>
    <d v="2010-07-29T10:20:00"/>
    <x v="0"/>
    <s v="North"/>
    <s v="Email"/>
    <s v="General"/>
    <x v="0"/>
    <n v="0.10050000000000001"/>
    <n v="21"/>
    <n v="2.1"/>
    <n v="0.25679999999999997"/>
    <n v="246"/>
    <n v="7443"/>
    <n v="2.75"/>
    <n v="-1.3660254039999999"/>
    <x v="3"/>
    <n v="3693.73"/>
  </r>
  <r>
    <n v="21704"/>
    <x v="2"/>
    <d v="2011-02-15T14:08:00"/>
    <x v="0"/>
    <s v="North"/>
    <s v="Affiliate"/>
    <s v="Kitchen"/>
    <x v="2"/>
    <n v="9.7000000000000003E-2"/>
    <n v="1.25"/>
    <n v="1.25"/>
    <n v="0.40529999999999999"/>
    <n v="268"/>
    <n v="5241"/>
    <n v="6.21"/>
    <n v="1.3660254039999999"/>
    <x v="6"/>
    <n v="270.83999999999997"/>
  </r>
  <r>
    <n v="21705"/>
    <x v="7"/>
    <d v="2011-07-01T12:47:00"/>
    <x v="0"/>
    <s v="North"/>
    <s v="Influencer"/>
    <s v="Kitchen"/>
    <x v="2"/>
    <n v="8.1100000000000005E-2"/>
    <n v="17"/>
    <n v="8.5"/>
    <n v="0.35320000000000001"/>
    <n v="579"/>
    <n v="13070"/>
    <n v="3.61"/>
    <n v="-1.3660254039999999"/>
    <x v="3"/>
    <n v="66.900000000000006"/>
  </r>
  <r>
    <n v="21706"/>
    <x v="8"/>
    <d v="2010-08-02T15:26:00"/>
    <x v="0"/>
    <s v="North"/>
    <s v="Search"/>
    <s v="Lighting"/>
    <x v="2"/>
    <n v="7.1999999999999995E-2"/>
    <n v="25.2"/>
    <n v="2.1"/>
    <n v="0.20910000000000001"/>
    <n v="174"/>
    <n v="5064"/>
    <n v="6.73"/>
    <n v="-1.3660254039999999"/>
    <x v="3"/>
    <n v="345.6"/>
  </r>
  <r>
    <n v="21707"/>
    <x v="8"/>
    <d v="2011-08-19T08:57:00"/>
    <x v="0"/>
    <s v="North"/>
    <s v="Affiliate"/>
    <s v="General"/>
    <x v="2"/>
    <n v="4.9700000000000001E-2"/>
    <n v="15.3"/>
    <n v="2.5499999999999998"/>
    <s v="Null"/>
    <n v="461"/>
    <n v="7786"/>
    <n v="3.21"/>
    <n v="-1.3660254039999999"/>
    <x v="4"/>
    <n v="714.85"/>
  </r>
  <r>
    <n v="21708"/>
    <x v="3"/>
    <d v="2011-05-25T08:32:00"/>
    <x v="0"/>
    <s v="North"/>
    <s v="Search"/>
    <s v="Storage"/>
    <x v="0"/>
    <n v="2.3900000000000001E-2"/>
    <n v="20.8"/>
    <n v="2.08"/>
    <n v="5.3100000000000001E-2"/>
    <n v="326"/>
    <n v="8017"/>
    <n v="4.72"/>
    <n v="-0.366025404"/>
    <x v="1"/>
    <n v="7994.06"/>
  </r>
  <r>
    <n v="21709"/>
    <x v="1"/>
    <d v="2010-10-27T16:41:00"/>
    <x v="0"/>
    <s v="North"/>
    <s v="Search"/>
    <s v="General"/>
    <x v="2"/>
    <n v="1.7899999999999999E-2"/>
    <n v="15"/>
    <n v="1.25"/>
    <n v="0.36020000000000002"/>
    <n v="483"/>
    <n v="25314"/>
    <n v="3.94"/>
    <n v="-0.366025404"/>
    <x v="1"/>
    <n v="572.58000000000004"/>
  </r>
  <r>
    <n v="21710"/>
    <x v="10"/>
    <d v="2010-04-26T12:51:00"/>
    <x v="0"/>
    <s v="North"/>
    <s v="Search"/>
    <s v="General"/>
    <x v="2"/>
    <n v="1.8100000000000002E-2"/>
    <n v="1.69"/>
    <n v="1.69"/>
    <n v="0.1381"/>
    <n v="33"/>
    <n v="469"/>
    <n v="7.61"/>
    <n v="0.366025404"/>
    <x v="5"/>
    <s v="Null"/>
  </r>
  <r>
    <n v="21711"/>
    <x v="7"/>
    <d v="2010-07-12T15:37:00"/>
    <x v="0"/>
    <s v="North"/>
    <s v="Affiliate"/>
    <s v="Storage"/>
    <x v="0"/>
    <n v="0.16569999999999999"/>
    <n v="9.9"/>
    <n v="4.95"/>
    <n v="0.14799999999999999"/>
    <n v="172"/>
    <n v="3689"/>
    <n v="1.5"/>
    <n v="-1.3660254039999999"/>
    <x v="0"/>
    <n v="10825.49"/>
  </r>
  <r>
    <n v="21712"/>
    <x v="10"/>
    <d v="2011-04-15T14:45:00"/>
    <x v="0"/>
    <s v="North"/>
    <s v="Email"/>
    <s v="General"/>
    <x v="2"/>
    <n v="3.8899999999999997E-2"/>
    <n v="16.8"/>
    <n v="2.1"/>
    <n v="0.4178"/>
    <n v="207"/>
    <n v="1907"/>
    <n v="5.38"/>
    <n v="0.366025404"/>
    <x v="7"/>
    <n v="757.6"/>
  </r>
  <r>
    <n v="21713"/>
    <x v="8"/>
    <d v="2010-08-26T16:00:00"/>
    <x v="0"/>
    <s v="North"/>
    <s v="Search"/>
    <s v="Seasonal"/>
    <x v="2"/>
    <n v="3.2399999999999998E-2"/>
    <n v="12.5"/>
    <n v="1.25"/>
    <n v="0.1447"/>
    <n v="303"/>
    <n v="4641"/>
    <n v="2.0499999999999998"/>
    <n v="-1.3660254039999999"/>
    <x v="1"/>
    <n v="614.1"/>
  </r>
  <r>
    <n v="21714"/>
    <x v="4"/>
    <d v="2010-12-17T15:52:00"/>
    <x v="0"/>
    <s v="North"/>
    <s v="Affiliate"/>
    <s v="Lighting"/>
    <x v="0"/>
    <n v="3.3000000000000002E-2"/>
    <n v="30"/>
    <n v="1.25"/>
    <n v="9.2999999999999999E-2"/>
    <n v="103"/>
    <n v="2666"/>
    <n v="3.64"/>
    <n v="1"/>
    <x v="4"/>
    <n v="5784.33"/>
  </r>
  <r>
    <n v="21715"/>
    <x v="5"/>
    <d v="2010-09-14T16:15:00"/>
    <x v="0"/>
    <s v="North"/>
    <s v="Influencer"/>
    <s v="Seasonal"/>
    <x v="2"/>
    <n v="7.9000000000000008E-3"/>
    <n v="3.75"/>
    <n v="1.25"/>
    <n v="0.3327"/>
    <n v="37"/>
    <n v="866"/>
    <n v="3.11"/>
    <n v="-1"/>
    <x v="5"/>
    <n v="414.91"/>
  </r>
  <r>
    <n v="21716"/>
    <x v="7"/>
    <d v="2010-07-25T13:50:00"/>
    <x v="0"/>
    <s v="North"/>
    <s v="Influencer"/>
    <s v="Stationery"/>
    <x v="0"/>
    <n v="0.126"/>
    <n v="5.04"/>
    <n v="0.42"/>
    <n v="0.58909999999999996"/>
    <n v="429"/>
    <n v="9125"/>
    <n v="1.34"/>
    <n v="-1.3660254039999999"/>
    <x v="4"/>
    <n v="6116.38"/>
  </r>
  <r>
    <n v="21717"/>
    <x v="4"/>
    <d v="2010-12-01T17:24:00"/>
    <x v="0"/>
    <s v="North"/>
    <s v="Affiliate"/>
    <s v="General"/>
    <x v="0"/>
    <n v="0.13450000000000001"/>
    <n v="61.2"/>
    <n v="2.5499999999999998"/>
    <n v="8.9599999999999999E-2"/>
    <s v="Null"/>
    <n v="-1685"/>
    <n v="6.56"/>
    <n v="1"/>
    <x v="1"/>
    <n v="4751.1000000000004"/>
  </r>
  <r>
    <n v="21718"/>
    <x v="5"/>
    <d v="2011-09-15T12:51:00"/>
    <x v="0"/>
    <s v="North"/>
    <s v="Social Media"/>
    <s v="Storage"/>
    <x v="2"/>
    <n v="5.1999999999999998E-2"/>
    <n v="1.17"/>
    <n v="0.39"/>
    <n v="2.7900000000000001E-2"/>
    <n v="158"/>
    <n v="1120"/>
    <n v="6.96"/>
    <n v="-1"/>
    <x v="7"/>
    <n v="162.38999999999999"/>
  </r>
  <r>
    <n v="21719"/>
    <x v="5"/>
    <d v="2011-09-15T14:08:00"/>
    <x v="0"/>
    <s v="North"/>
    <s v="Email"/>
    <s v="Stationery"/>
    <x v="2"/>
    <n v="2.7300000000000001E-2"/>
    <n v="3.4"/>
    <n v="0.85"/>
    <n v="0.22689999999999999"/>
    <n v="107"/>
    <n v="1912"/>
    <n v="2.62"/>
    <n v="-1"/>
    <x v="4"/>
    <s v="Null"/>
  </r>
  <r>
    <n v="21720"/>
    <x v="5"/>
    <d v="2011-09-07T00:00:00"/>
    <x v="0"/>
    <s v="North"/>
    <s v="Social Media"/>
    <s v="General"/>
    <x v="0"/>
    <n v="6.7699999999999996E-2"/>
    <n v="23.4"/>
    <n v="1.95"/>
    <n v="0.1091"/>
    <n v="685"/>
    <n v="18546"/>
    <n v="5.0599999999999996"/>
    <n v="-1"/>
    <x v="0"/>
    <n v="617.83000000000004"/>
  </r>
  <r>
    <n v="21721"/>
    <x v="1"/>
    <d v="2011-10-10T12:37:00"/>
    <x v="0"/>
    <s v="North"/>
    <s v="Social Media"/>
    <s v="General"/>
    <x v="0"/>
    <n v="0.11"/>
    <n v="19.8"/>
    <n v="4.95"/>
    <s v="Null"/>
    <n v="472"/>
    <n v="11583"/>
    <n v="0.12"/>
    <n v="-0.366025404"/>
    <x v="6"/>
    <n v="250066.8"/>
  </r>
  <r>
    <n v="21722"/>
    <x v="10"/>
    <d v="2011-04-11T10:04:00"/>
    <x v="3"/>
    <s v="East"/>
    <s v="TV"/>
    <s v="General"/>
    <x v="0"/>
    <n v="6.5199999999999994E-2"/>
    <n v="12.64"/>
    <n v="0.79"/>
    <n v="0.25319999999999998"/>
    <n v="61"/>
    <n v="921"/>
    <n v="2.96"/>
    <n v="0.366025404"/>
    <x v="7"/>
    <n v="6020.08"/>
  </r>
  <r>
    <n v="21723"/>
    <x v="1"/>
    <d v="2011-10-02T12:41:00"/>
    <x v="0"/>
    <s v="North"/>
    <s v="Affiliate"/>
    <s v="General"/>
    <x v="0"/>
    <n v="6.6400000000000001E-2"/>
    <n v="1.8"/>
    <n v="0.12"/>
    <n v="0.1305"/>
    <n v="69"/>
    <n v="1368"/>
    <n v="2.82"/>
    <n v="-0.366025404"/>
    <x v="5"/>
    <n v="10716.79"/>
  </r>
  <r>
    <n v="21724"/>
    <x v="1"/>
    <d v="2010-10-17T16:17:00"/>
    <x v="0"/>
    <s v="North"/>
    <s v="Email"/>
    <s v="General"/>
    <x v="0"/>
    <n v="5.9999999999999995E-4"/>
    <n v="2.1"/>
    <n v="2.1"/>
    <n v="0.37909999999999999"/>
    <n v="62"/>
    <n v="2937"/>
    <n v="3.39"/>
    <n v="-0.366025404"/>
    <x v="5"/>
    <n v="2351.75"/>
  </r>
  <r>
    <n v="21725"/>
    <x v="7"/>
    <d v="2011-07-14T16:45:00"/>
    <x v="0"/>
    <s v="North"/>
    <s v="Influencer"/>
    <s v="General"/>
    <x v="0"/>
    <n v="4.24E-2"/>
    <n v="2.1"/>
    <n v="2.1"/>
    <n v="0.1525"/>
    <n v="50"/>
    <n v="1152"/>
    <n v="4.0999999999999996"/>
    <n v="-1.3660254039999999"/>
    <x v="3"/>
    <n v="35007.949999999997"/>
  </r>
  <r>
    <n v="21726"/>
    <x v="11"/>
    <d v="2011-01-31T11:46:00"/>
    <x v="0"/>
    <s v="North"/>
    <s v="Affiliate"/>
    <s v="General"/>
    <x v="0"/>
    <s v="Null"/>
    <n v="31.8"/>
    <n v="7.95"/>
    <n v="0.3024"/>
    <s v="Null"/>
    <n v="12035"/>
    <n v="2.04"/>
    <n v="1.3660254039999999"/>
    <x v="6"/>
    <n v="4302.38"/>
  </r>
  <r>
    <n v="21727"/>
    <x v="1"/>
    <d v="2011-10-31T10:56:00"/>
    <x v="0"/>
    <s v="North"/>
    <s v="Email"/>
    <s v="General"/>
    <x v="1"/>
    <n v="3.5999999999999997E-2"/>
    <n v="9.36"/>
    <n v="0.39"/>
    <n v="0.1142"/>
    <n v="49"/>
    <n v="1726"/>
    <n v="5.7"/>
    <n v="-0.366025404"/>
    <x v="7"/>
    <n v="231.84"/>
  </r>
  <r>
    <n v="21728"/>
    <x v="6"/>
    <d v="2011-06-14T13:15:00"/>
    <x v="0"/>
    <s v="North"/>
    <s v="Affiliate"/>
    <s v="General"/>
    <x v="0"/>
    <n v="2.4899999999999999E-2"/>
    <n v="8.5"/>
    <n v="8.5"/>
    <n v="0.14449999999999999"/>
    <n v="260"/>
    <n v="5874"/>
    <n v="4.5599999999999996"/>
    <n v="-1"/>
    <x v="0"/>
    <n v="5760.06"/>
  </r>
  <r>
    <n v="21729"/>
    <x v="2"/>
    <d v="2011-02-25T10:53:00"/>
    <x v="0"/>
    <s v="North"/>
    <s v="TV"/>
    <s v="Seasonal"/>
    <x v="0"/>
    <s v="Null"/>
    <n v="35.4"/>
    <n v="2.95"/>
    <n v="0.2994"/>
    <n v="827"/>
    <n v="12010"/>
    <n v="2.4700000000000002"/>
    <n v="1.3660254039999999"/>
    <x v="1"/>
    <n v="5616.35"/>
  </r>
  <r>
    <n v="21730"/>
    <x v="5"/>
    <d v="2011-09-01T16:45:00"/>
    <x v="0"/>
    <s v="North"/>
    <s v="Influencer"/>
    <s v="General"/>
    <x v="2"/>
    <n v="0.01"/>
    <n v="4.68"/>
    <n v="0.39"/>
    <n v="0.54179999999999995"/>
    <n v="273"/>
    <n v="2494"/>
    <n v="6.3"/>
    <n v="-1"/>
    <x v="2"/>
    <n v="468.56"/>
  </r>
  <r>
    <n v="21731"/>
    <x v="0"/>
    <d v="2011-11-15T08:07:00"/>
    <x v="0"/>
    <s v="North"/>
    <s v="Search"/>
    <s v="Seasonal"/>
    <x v="0"/>
    <s v="Null"/>
    <n v="16.600000000000001"/>
    <n v="4.1500000000000004"/>
    <n v="0.02"/>
    <n v="91"/>
    <n v="2201"/>
    <n v="1.5"/>
    <n v="0.366025404"/>
    <x v="0"/>
    <n v="277040.18"/>
  </r>
  <r>
    <n v="21732"/>
    <x v="3"/>
    <d v="2010-05-14T15:56:00"/>
    <x v="0"/>
    <s v="North"/>
    <s v="Search"/>
    <s v="Storage"/>
    <x v="2"/>
    <n v="3.9100000000000003E-2"/>
    <n v="10.5"/>
    <n v="0.42"/>
    <n v="0.52329999999999999"/>
    <n v="348"/>
    <n v="5428"/>
    <s v="Null"/>
    <n v="-0.366025404"/>
    <x v="6"/>
    <n v="25.5"/>
  </r>
  <r>
    <n v="21733"/>
    <x v="6"/>
    <d v="2010-06-15T11:33:00"/>
    <x v="0"/>
    <s v="North"/>
    <s v="Affiliate"/>
    <s v="General"/>
    <x v="0"/>
    <n v="0.1459"/>
    <s v="Null"/>
    <n v="1.65"/>
    <s v="Null"/>
    <n v="186"/>
    <n v="5483"/>
    <n v="6.49"/>
    <n v="-1"/>
    <x v="7"/>
    <n v="659.15"/>
  </r>
  <r>
    <n v="21734"/>
    <x v="6"/>
    <d v="2010-06-29T11:55:00"/>
    <x v="0"/>
    <s v="North"/>
    <s v="Search"/>
    <s v="General"/>
    <x v="0"/>
    <n v="9.3200000000000005E-2"/>
    <n v="79.2"/>
    <n v="4.95"/>
    <s v="Null"/>
    <n v="200"/>
    <n v="3727"/>
    <n v="5.55"/>
    <n v="-1"/>
    <x v="6"/>
    <n v="10015.83"/>
  </r>
  <r>
    <n v="21735"/>
    <x v="7"/>
    <d v="2010-07-05T00:00:00"/>
    <x v="0"/>
    <s v="North"/>
    <s v="Social Media"/>
    <s v="General"/>
    <x v="2"/>
    <n v="1.43E-2"/>
    <n v="3.9"/>
    <n v="1.95"/>
    <n v="0.40129999999999999"/>
    <s v="Null"/>
    <n v="1105"/>
    <n v="2.76"/>
    <n v="-1.3660254039999999"/>
    <x v="4"/>
    <n v="397.84"/>
  </r>
  <r>
    <n v="21736"/>
    <x v="7"/>
    <d v="2010-07-12T12:24:00"/>
    <x v="0"/>
    <s v="North"/>
    <s v="Email"/>
    <s v="Lighting"/>
    <x v="0"/>
    <s v="Null"/>
    <n v="20.16"/>
    <n v="0.42"/>
    <n v="0.2097"/>
    <n v="95"/>
    <n v="6826"/>
    <n v="5.58"/>
    <n v="-1.3660254039999999"/>
    <x v="0"/>
    <n v="2732.29"/>
  </r>
  <r>
    <n v="21737"/>
    <x v="5"/>
    <d v="2011-09-02T14:09:00"/>
    <x v="0"/>
    <s v="North"/>
    <s v="Social Media"/>
    <s v="General"/>
    <x v="0"/>
    <n v="3.5400000000000001E-2"/>
    <s v="Null"/>
    <n v="2.1"/>
    <n v="1.2800000000000001E-2"/>
    <n v="210"/>
    <n v="6672"/>
    <n v="3.96"/>
    <n v="-1"/>
    <x v="5"/>
    <n v="1699.61"/>
  </r>
  <r>
    <n v="21738"/>
    <x v="1"/>
    <d v="2011-10-11T14:52:00"/>
    <x v="0"/>
    <s v="North"/>
    <s v="Affiliate"/>
    <s v="Kitchen"/>
    <x v="2"/>
    <n v="3.3300000000000003E-2"/>
    <s v="Null"/>
    <n v="1.25"/>
    <n v="0.1857"/>
    <n v="268"/>
    <n v="4975"/>
    <n v="1.71"/>
    <n v="-0.366025404"/>
    <x v="5"/>
    <n v="2918.26"/>
  </r>
  <r>
    <n v="21739"/>
    <x v="4"/>
    <d v="2009-12-06T12:07:00"/>
    <x v="0"/>
    <s v="North"/>
    <s v="Affiliate"/>
    <s v="Storage"/>
    <x v="0"/>
    <n v="9.5100000000000004E-2"/>
    <n v="13.2"/>
    <n v="0.55000000000000004"/>
    <n v="9.4500000000000001E-2"/>
    <n v="528"/>
    <n v="11200"/>
    <n v="3.65"/>
    <n v="1"/>
    <x v="5"/>
    <n v="410.91"/>
  </r>
  <r>
    <n v="21740"/>
    <x v="1"/>
    <d v="2011-10-12T13:14:00"/>
    <x v="0"/>
    <s v="North"/>
    <s v="Influencer"/>
    <s v="Storage"/>
    <x v="2"/>
    <n v="3.32E-2"/>
    <n v="5"/>
    <n v="1.25"/>
    <n v="0.12759999999999999"/>
    <n v="595"/>
    <n v="22707"/>
    <n v="1.45"/>
    <n v="-0.366025404"/>
    <x v="1"/>
    <n v="456.11"/>
  </r>
  <r>
    <n v="21741"/>
    <x v="1"/>
    <d v="2011-10-06T14:50:00"/>
    <x v="3"/>
    <s v="East"/>
    <s v="Search"/>
    <s v="General"/>
    <x v="0"/>
    <n v="1.47E-2"/>
    <n v="5.0999999999999996"/>
    <n v="2.5499999999999998"/>
    <n v="0.1242"/>
    <n v="217"/>
    <n v="2334"/>
    <s v="Null"/>
    <n v="-0.366025404"/>
    <x v="3"/>
    <n v="6726.1"/>
  </r>
  <r>
    <n v="21742"/>
    <x v="0"/>
    <d v="2010-11-10T08:50:00"/>
    <x v="0"/>
    <s v="North"/>
    <s v="Social Media"/>
    <s v="Kitchen"/>
    <x v="0"/>
    <n v="1.6500000000000001E-2"/>
    <n v="16.8"/>
    <n v="2.1"/>
    <n v="2.2000000000000001E-3"/>
    <n v="295"/>
    <n v="3511"/>
    <n v="4.28"/>
    <n v="0.366025404"/>
    <x v="4"/>
    <n v="2336.5700000000002"/>
  </r>
  <r>
    <n v="21743"/>
    <x v="10"/>
    <d v="2011-04-11T12:20:00"/>
    <x v="0"/>
    <s v="North"/>
    <s v="Search"/>
    <s v="General"/>
    <x v="0"/>
    <n v="7.4099999999999999E-2"/>
    <n v="45"/>
    <n v="3.75"/>
    <n v="0.38290000000000002"/>
    <n v="583"/>
    <n v="12538"/>
    <n v="5.0999999999999996"/>
    <n v="0.366025404"/>
    <x v="5"/>
    <n v="180579.1"/>
  </r>
  <r>
    <n v="21744"/>
    <x v="7"/>
    <d v="2010-07-25T12:53:00"/>
    <x v="0"/>
    <s v="North"/>
    <s v="TV"/>
    <s v="Seasonal"/>
    <x v="0"/>
    <n v="8.6800000000000002E-2"/>
    <n v="2.95"/>
    <n v="2.95"/>
    <n v="0.52339999999999998"/>
    <n v="39"/>
    <n v="681"/>
    <n v="1.89"/>
    <n v="-1.3660254039999999"/>
    <x v="4"/>
    <n v="543.87"/>
  </r>
  <r>
    <n v="21745"/>
    <x v="0"/>
    <d v="2011-11-04T15:29:00"/>
    <x v="0"/>
    <s v="North"/>
    <s v="Email"/>
    <s v="General"/>
    <x v="0"/>
    <n v="2.1299999999999999E-2"/>
    <n v="8.4"/>
    <n v="2.1"/>
    <n v="0.36109999999999998"/>
    <n v="530"/>
    <n v="26039"/>
    <n v="2.13"/>
    <n v="0.366025404"/>
    <x v="1"/>
    <n v="981.62"/>
  </r>
  <r>
    <n v="21746"/>
    <x v="10"/>
    <d v="2010-04-28T11:54:00"/>
    <x v="0"/>
    <s v="North"/>
    <s v="Search"/>
    <s v="General"/>
    <x v="2"/>
    <n v="0.13420000000000001"/>
    <n v="5"/>
    <n v="239.29492500000001"/>
    <n v="0.2432"/>
    <n v="284"/>
    <n v="8160"/>
    <n v="5.91"/>
    <n v="0.366025404"/>
    <x v="1"/>
    <n v="1112.55"/>
  </r>
  <r>
    <n v="21747"/>
    <x v="8"/>
    <d v="2010-08-11T15:13:00"/>
    <x v="0"/>
    <s v="North"/>
    <s v="Email"/>
    <s v="Storage"/>
    <x v="2"/>
    <n v="2.2100000000000002E-2"/>
    <n v="2.5499999999999998"/>
    <n v="2.5499999999999998"/>
    <n v="0.15529999999999999"/>
    <n v="225"/>
    <n v="7403"/>
    <n v="0.83"/>
    <n v="-1.3660254039999999"/>
    <x v="3"/>
    <n v="136.97999999999999"/>
  </r>
  <r>
    <n v="21748"/>
    <x v="1"/>
    <d v="2011-10-11T13:13:00"/>
    <x v="0"/>
    <s v="North"/>
    <s v="TV"/>
    <s v="Kitchen"/>
    <x v="0"/>
    <n v="0.114"/>
    <n v="2.95"/>
    <n v="2.95"/>
    <n v="0.16450000000000001"/>
    <n v="524"/>
    <n v="11591"/>
    <n v="7"/>
    <n v="-0.366025404"/>
    <x v="5"/>
    <n v="7152.76"/>
  </r>
  <r>
    <n v="21749"/>
    <x v="0"/>
    <d v="2011-11-11T16:31:00"/>
    <x v="0"/>
    <s v="North"/>
    <s v="Social Media"/>
    <s v="General"/>
    <x v="0"/>
    <n v="4.7600000000000003E-2"/>
    <n v="25.2"/>
    <n v="2.1"/>
    <n v="6.3399999999999998E-2"/>
    <n v="473"/>
    <n v="18434"/>
    <n v="6.48"/>
    <n v="0.366025404"/>
    <x v="1"/>
    <n v="3534.64"/>
  </r>
  <r>
    <n v="21750"/>
    <x v="1"/>
    <d v="2010-10-19T11:32:00"/>
    <x v="0"/>
    <s v="North"/>
    <s v="Social Media"/>
    <s v="General"/>
    <x v="0"/>
    <n v="0.1022"/>
    <n v="11.8"/>
    <n v="2.95"/>
    <n v="0.3664"/>
    <n v="343"/>
    <n v="2216"/>
    <n v="3.48"/>
    <n v="-0.366025404"/>
    <x v="4"/>
    <n v="1347.52"/>
  </r>
  <r>
    <n v="21751"/>
    <x v="8"/>
    <d v="2010-08-11T15:21:00"/>
    <x v="0"/>
    <s v="North"/>
    <s v="Email"/>
    <s v="General"/>
    <x v="2"/>
    <n v="9.2700000000000005E-2"/>
    <n v="3.25"/>
    <n v="3.25"/>
    <n v="0.17349999999999999"/>
    <n v="303"/>
    <n v="8482"/>
    <s v="Null"/>
    <n v="-1.3660254039999999"/>
    <x v="5"/>
    <n v="251.14"/>
  </r>
  <r>
    <n v="21752"/>
    <x v="0"/>
    <d v="2011-11-22T16:11:00"/>
    <x v="0"/>
    <s v="North"/>
    <s v="TV"/>
    <s v="General"/>
    <x v="0"/>
    <n v="2.7400000000000001E-2"/>
    <n v="2.5499999999999998"/>
    <n v="0.85"/>
    <n v="8.2000000000000003E-2"/>
    <n v="798"/>
    <n v="24907"/>
    <n v="3.87"/>
    <n v="0.366025404"/>
    <x v="6"/>
    <n v="39774.31"/>
  </r>
  <r>
    <n v="21753"/>
    <x v="0"/>
    <d v="2011-11-29T09:50:00"/>
    <x v="0"/>
    <s v="North"/>
    <s v="Email"/>
    <s v="Stationery"/>
    <x v="1"/>
    <n v="7.7000000000000002E-3"/>
    <n v="15"/>
    <n v="3.75"/>
    <n v="0.38030000000000003"/>
    <n v="104"/>
    <n v="1929"/>
    <n v="4.6500000000000004"/>
    <n v="0.366025404"/>
    <x v="4"/>
    <n v="75.92"/>
  </r>
  <r>
    <n v="21754"/>
    <x v="1"/>
    <d v="2010-10-13T13:01:00"/>
    <x v="0"/>
    <s v="North"/>
    <s v="Search"/>
    <s v="Seasonal"/>
    <x v="0"/>
    <n v="3.27E-2"/>
    <n v="17.7"/>
    <n v="2.95"/>
    <n v="0.21859999999999999"/>
    <n v="24"/>
    <n v="489"/>
    <n v="2.19"/>
    <n v="-0.366025404"/>
    <x v="5"/>
    <n v="935.63"/>
  </r>
  <r>
    <n v="21755"/>
    <x v="0"/>
    <d v="2010-11-05T11:17:00"/>
    <x v="0"/>
    <s v="North"/>
    <s v="Email"/>
    <s v="Seasonal"/>
    <x v="0"/>
    <s v="Null"/>
    <n v="8.25"/>
    <n v="1.65"/>
    <n v="0.12039999999999999"/>
    <n v="329"/>
    <n v="10263"/>
    <n v="0.59"/>
    <n v="0.366025404"/>
    <x v="0"/>
    <n v="2981.16"/>
  </r>
  <r>
    <n v="21756"/>
    <x v="0"/>
    <d v="2011-11-14T09:05:00"/>
    <x v="0"/>
    <s v="North"/>
    <s v="TV"/>
    <s v="Lighting"/>
    <x v="0"/>
    <n v="0.15529999999999999"/>
    <n v="17.34"/>
    <n v="2.89"/>
    <n v="0.14749999999999999"/>
    <n v="89"/>
    <n v="2501"/>
    <n v="7.09"/>
    <n v="0.366025404"/>
    <x v="5"/>
    <n v="1868.24"/>
  </r>
  <r>
    <n v="21757"/>
    <x v="7"/>
    <d v="2011-07-17T10:39:00"/>
    <x v="0"/>
    <s v="North"/>
    <s v="TV"/>
    <s v="General"/>
    <x v="0"/>
    <n v="6.13E-2"/>
    <n v="17.399999999999999"/>
    <n v="1.45"/>
    <n v="3.9399999999999998E-2"/>
    <n v="558"/>
    <n v="14234"/>
    <n v="0.85"/>
    <n v="-1.3660254039999999"/>
    <x v="1"/>
    <n v="834.95"/>
  </r>
  <r>
    <n v="21758"/>
    <x v="1"/>
    <d v="2011-10-30T11:37:00"/>
    <x v="0"/>
    <s v="North"/>
    <s v="Search"/>
    <s v="General"/>
    <x v="0"/>
    <n v="0.12920000000000001"/>
    <n v="2.9"/>
    <n v="1.45"/>
    <s v="Null"/>
    <n v="150"/>
    <n v="2120"/>
    <n v="1.38"/>
    <n v="-0.366025404"/>
    <x v="3"/>
    <n v="4321.2700000000004"/>
  </r>
  <r>
    <n v="21759"/>
    <x v="7"/>
    <d v="2010-07-16T16:30:00"/>
    <x v="0"/>
    <s v="North"/>
    <s v="Search"/>
    <s v="General"/>
    <x v="0"/>
    <n v="5.7500000000000002E-2"/>
    <n v="120"/>
    <n v="1.25"/>
    <n v="0.23449999999999999"/>
    <n v="508"/>
    <n v="14826"/>
    <n v="0.86"/>
    <n v="-1.3660254039999999"/>
    <x v="0"/>
    <n v="120"/>
  </r>
  <r>
    <n v="21760"/>
    <x v="1"/>
    <d v="2010-10-18T11:57:00"/>
    <x v="0"/>
    <s v="North"/>
    <s v="Social Media"/>
    <s v="Seasonal"/>
    <x v="0"/>
    <n v="3.9800000000000002E-2"/>
    <n v="2.1"/>
    <n v="2.1"/>
    <n v="0.42820000000000003"/>
    <n v="363"/>
    <n v="12164"/>
    <n v="7.24"/>
    <n v="-0.366025404"/>
    <x v="6"/>
    <n v="1053.43"/>
  </r>
  <r>
    <n v="21761"/>
    <x v="6"/>
    <d v="2010-06-09T09:05:00"/>
    <x v="0"/>
    <s v="North"/>
    <s v="Search"/>
    <s v="Storage"/>
    <x v="0"/>
    <n v="0.15029999999999999"/>
    <n v="16.5"/>
    <n v="1.65"/>
    <n v="0.24"/>
    <n v="845"/>
    <n v="16948"/>
    <n v="5.43"/>
    <n v="-1"/>
    <x v="3"/>
    <n v="1207.57"/>
  </r>
  <r>
    <n v="21762"/>
    <x v="1"/>
    <d v="2011-10-14T11:08:00"/>
    <x v="0"/>
    <s v="North"/>
    <s v="Email"/>
    <s v="Storage"/>
    <x v="0"/>
    <n v="7.4499999999999997E-2"/>
    <n v="5"/>
    <n v="1.25"/>
    <n v="0.27589999999999998"/>
    <n v="500"/>
    <n v="13969"/>
    <n v="5.31"/>
    <n v="-0.366025404"/>
    <x v="4"/>
    <n v="9973.5499999999993"/>
  </r>
  <r>
    <n v="21763"/>
    <x v="3"/>
    <d v="2011-05-22T12:49:00"/>
    <x v="0"/>
    <s v="North"/>
    <s v="Social Media"/>
    <s v="Lighting"/>
    <x v="0"/>
    <n v="4.7800000000000002E-2"/>
    <n v="13.44"/>
    <n v="0.42"/>
    <n v="0.36299999999999999"/>
    <n v="199"/>
    <n v="4655"/>
    <n v="2.17"/>
    <n v="-0.366025404"/>
    <x v="1"/>
    <n v="1824.26"/>
  </r>
  <r>
    <n v="21764"/>
    <x v="11"/>
    <d v="2010-01-21T13:48:00"/>
    <x v="0"/>
    <s v="North"/>
    <s v="Social Media"/>
    <s v="General"/>
    <x v="0"/>
    <n v="7.3300000000000004E-2"/>
    <n v="20.7"/>
    <n v="3.45"/>
    <n v="0.2949"/>
    <n v="94"/>
    <n v="2100"/>
    <n v="4.8"/>
    <n v="1.3660254039999999"/>
    <x v="0"/>
    <n v="759.31"/>
  </r>
  <r>
    <n v="21765"/>
    <x v="8"/>
    <d v="2010-08-10T17:09:00"/>
    <x v="0"/>
    <s v="North"/>
    <s v="Email"/>
    <s v="Storage"/>
    <x v="0"/>
    <n v="2.4E-2"/>
    <n v="3.3"/>
    <n v="1.65"/>
    <n v="7.0300000000000001E-2"/>
    <n v="845"/>
    <n v="25071"/>
    <n v="4.38"/>
    <n v="-1.3660254039999999"/>
    <x v="5"/>
    <n v="2667.39"/>
  </r>
  <r>
    <n v="21766"/>
    <x v="1"/>
    <d v="2010-10-31T14:25:00"/>
    <x v="0"/>
    <s v="North"/>
    <s v="Social Media"/>
    <s v="Seasonal"/>
    <x v="0"/>
    <n v="2.76E-2"/>
    <n v="3.4"/>
    <n v="0.85"/>
    <n v="3.5000000000000003E-2"/>
    <s v="Null"/>
    <n v="13634"/>
    <n v="7.4"/>
    <n v="-0.366025404"/>
    <x v="1"/>
    <s v="Null"/>
  </r>
  <r>
    <n v="21767"/>
    <x v="4"/>
    <d v="2009-12-06T12:42:00"/>
    <x v="0"/>
    <s v="North"/>
    <s v="Search"/>
    <s v="General"/>
    <x v="0"/>
    <n v="0.05"/>
    <n v="7.15"/>
    <n v="0.65"/>
    <n v="0.18129999999999999"/>
    <n v="315"/>
    <n v="2331"/>
    <n v="1.76"/>
    <n v="1"/>
    <x v="0"/>
    <n v="275.39999999999998"/>
  </r>
  <r>
    <n v="21768"/>
    <x v="0"/>
    <d v="2011-11-27T13:26:00"/>
    <x v="0"/>
    <s v="North"/>
    <s v="Affiliate"/>
    <s v="Storage"/>
    <x v="2"/>
    <n v="4.9000000000000002E-2"/>
    <n v="1.1000000000000001"/>
    <n v="0.55000000000000004"/>
    <n v="2.93E-2"/>
    <n v="209"/>
    <n v="7015"/>
    <n v="7.2"/>
    <n v="0.366025404"/>
    <x v="0"/>
    <n v="416.68"/>
  </r>
  <r>
    <n v="21769"/>
    <x v="5"/>
    <d v="2010-09-17T12:29:00"/>
    <x v="3"/>
    <s v="East"/>
    <s v="Affiliate"/>
    <s v="Stationery"/>
    <x v="1"/>
    <n v="8.6E-3"/>
    <n v="10.199999999999999"/>
    <n v="0.85"/>
    <n v="0.4239"/>
    <n v="793"/>
    <n v="11056"/>
    <n v="4.8"/>
    <n v="-1"/>
    <x v="0"/>
    <n v="241.76"/>
  </r>
  <r>
    <n v="21770"/>
    <x v="6"/>
    <d v="2011-06-14T11:25:00"/>
    <x v="0"/>
    <s v="North"/>
    <s v="Search"/>
    <s v="General"/>
    <x v="0"/>
    <n v="6.1400000000000003E-2"/>
    <n v="518.4"/>
    <n v="4.8"/>
    <n v="0.18720000000000001"/>
    <n v="451"/>
    <n v="6582"/>
    <n v="4.2699999999999996"/>
    <n v="-1"/>
    <x v="6"/>
    <n v="443742.86"/>
  </r>
  <r>
    <n v="21771"/>
    <x v="10"/>
    <d v="2010-04-20T00:00:00"/>
    <x v="0"/>
    <s v="North"/>
    <s v="Email"/>
    <s v="Storage"/>
    <x v="0"/>
    <n v="1.18E-2"/>
    <n v="17"/>
    <n v="0.85"/>
    <n v="0.23169999999999999"/>
    <n v="365"/>
    <n v="3140"/>
    <n v="2.56"/>
    <n v="0.366025404"/>
    <x v="6"/>
    <n v="10577.09"/>
  </r>
  <r>
    <n v="21772"/>
    <x v="1"/>
    <d v="2010-10-26T10:34:00"/>
    <x v="0"/>
    <s v="North"/>
    <s v="TV"/>
    <s v="General"/>
    <x v="2"/>
    <n v="0.13120000000000001"/>
    <n v="15.9"/>
    <n v="7.95"/>
    <n v="9.1200000000000003E-2"/>
    <n v="352"/>
    <n v="4466"/>
    <n v="6.85"/>
    <n v="-0.366025404"/>
    <x v="0"/>
    <n v="429.99"/>
  </r>
  <r>
    <n v="21773"/>
    <x v="6"/>
    <d v="2010-06-16T14:41:00"/>
    <x v="0"/>
    <s v="North"/>
    <s v="Email"/>
    <s v="Lighting"/>
    <x v="2"/>
    <n v="1.9E-3"/>
    <n v="17.7"/>
    <n v="2.95"/>
    <n v="0.1305"/>
    <n v="51"/>
    <n v="450"/>
    <n v="4.5"/>
    <n v="-1"/>
    <x v="5"/>
    <n v="838.9"/>
  </r>
  <r>
    <n v="21774"/>
    <x v="1"/>
    <d v="2011-10-04T14:53:00"/>
    <x v="0"/>
    <s v="North"/>
    <s v="TV"/>
    <s v="General"/>
    <x v="0"/>
    <n v="1.55E-2"/>
    <n v="15.6"/>
    <n v="0.65"/>
    <s v="Null"/>
    <n v="115"/>
    <n v="2806"/>
    <n v="3.69"/>
    <n v="-0.366025404"/>
    <x v="1"/>
    <n v="5453.95"/>
  </r>
  <r>
    <n v="21775"/>
    <x v="11"/>
    <d v="2011-01-20T10:48:00"/>
    <x v="0"/>
    <s v="North"/>
    <s v="Search"/>
    <s v="General"/>
    <x v="0"/>
    <n v="6.4399999999999999E-2"/>
    <n v="1151.8792619999999"/>
    <n v="3.25"/>
    <n v="1.23E-2"/>
    <n v="117"/>
    <n v="4173"/>
    <n v="6.32"/>
    <n v="1.3660254039999999"/>
    <x v="4"/>
    <n v="3252.34"/>
  </r>
  <r>
    <n v="21776"/>
    <x v="3"/>
    <d v="2011-05-03T12:13:00"/>
    <x v="0"/>
    <s v="North"/>
    <s v="Affiliate"/>
    <s v="Storage"/>
    <x v="0"/>
    <n v="4.02E-2"/>
    <n v="1.25"/>
    <n v="1.25"/>
    <n v="5.2400000000000002E-2"/>
    <n v="500"/>
    <n v="11006"/>
    <n v="0.75"/>
    <n v="-0.366025404"/>
    <x v="3"/>
    <n v="13596.67"/>
  </r>
  <r>
    <n v="21777"/>
    <x v="0"/>
    <d v="2011-11-28T10:56:00"/>
    <x v="0"/>
    <s v="North"/>
    <s v="Social Media"/>
    <s v="Kitchen"/>
    <x v="0"/>
    <n v="8.9099999999999999E-2"/>
    <n v="17.7"/>
    <n v="2.95"/>
    <n v="0.22459999999999999"/>
    <n v="138"/>
    <n v="1813"/>
    <n v="2.99"/>
    <n v="0.366025404"/>
    <x v="7"/>
    <n v="10579.7"/>
  </r>
  <r>
    <n v="21778"/>
    <x v="4"/>
    <d v="2011-12-05T14:30:00"/>
    <x v="0"/>
    <s v="North"/>
    <s v="Affiliate"/>
    <s v="General"/>
    <x v="0"/>
    <n v="6.8900000000000003E-2"/>
    <n v="39.840000000000003"/>
    <n v="0.83"/>
    <n v="0.45469999999999999"/>
    <n v="87"/>
    <n v="1891"/>
    <n v="1.55"/>
    <n v="1"/>
    <x v="2"/>
    <s v="Null"/>
  </r>
  <r>
    <n v="21779"/>
    <x v="11"/>
    <d v="2010-01-25T15:54:00"/>
    <x v="0"/>
    <s v="North"/>
    <s v="Social Media"/>
    <s v="General"/>
    <x v="0"/>
    <n v="3.0800000000000001E-2"/>
    <s v="Null"/>
    <n v="5"/>
    <n v="0.2145"/>
    <n v="4"/>
    <n v="68"/>
    <n v="5.54"/>
    <n v="1.3660254039999999"/>
    <x v="4"/>
    <n v="4120.43"/>
  </r>
  <r>
    <n v="21780"/>
    <x v="2"/>
    <d v="2010-02-18T16:20:00"/>
    <x v="0"/>
    <s v="North"/>
    <s v="Affiliate"/>
    <s v="General"/>
    <x v="0"/>
    <n v="0.18790000000000001"/>
    <n v="10.08"/>
    <n v="0.21"/>
    <n v="0.156"/>
    <n v="482"/>
    <n v="14578"/>
    <n v="5.62"/>
    <n v="1.3660254039999999"/>
    <x v="7"/>
    <n v="167.58"/>
  </r>
  <r>
    <n v="21781"/>
    <x v="11"/>
    <d v="2010-01-11T12:05:00"/>
    <x v="0"/>
    <s v="North"/>
    <s v="Email"/>
    <s v="Stationery"/>
    <x v="0"/>
    <n v="1.06E-2"/>
    <n v="5.04"/>
    <n v="0.42"/>
    <s v="Null"/>
    <n v="77"/>
    <n v="912"/>
    <n v="2.71"/>
    <n v="1.3660254039999999"/>
    <x v="5"/>
    <n v="1948.51"/>
  </r>
  <r>
    <n v="21782"/>
    <x v="8"/>
    <d v="2010-08-31T09:36:00"/>
    <x v="0"/>
    <s v="North"/>
    <s v="TV"/>
    <s v="General"/>
    <x v="0"/>
    <n v="5.0599999999999999E-2"/>
    <n v="15.6"/>
    <n v="0.65"/>
    <n v="0.152"/>
    <n v="460"/>
    <n v="18318"/>
    <n v="5.67"/>
    <n v="-1.3660254039999999"/>
    <x v="5"/>
    <n v="1348.16"/>
  </r>
  <r>
    <n v="21783"/>
    <x v="1"/>
    <d v="2010-10-18T13:33:00"/>
    <x v="0"/>
    <s v="North"/>
    <s v="Search"/>
    <s v="Storage"/>
    <x v="0"/>
    <n v="4.8300000000000003E-2"/>
    <n v="17.7"/>
    <n v="2.95"/>
    <n v="9.4100000000000003E-2"/>
    <n v="105"/>
    <n v="1987"/>
    <n v="0.45"/>
    <n v="-0.366025404"/>
    <x v="4"/>
    <n v="2480.16"/>
  </r>
  <r>
    <n v="21784"/>
    <x v="3"/>
    <d v="2011-05-10T12:53:00"/>
    <x v="0"/>
    <s v="North"/>
    <s v="Email"/>
    <s v="Storage"/>
    <x v="0"/>
    <n v="7.0000000000000007E-2"/>
    <n v="12.5"/>
    <n v="12.5"/>
    <n v="0.35039999999999999"/>
    <n v="49"/>
    <n v="2651"/>
    <n v="5.99"/>
    <n v="-0.366025404"/>
    <x v="5"/>
    <n v="8301.7900000000009"/>
  </r>
  <r>
    <n v="21785"/>
    <x v="1"/>
    <d v="2011-10-10T17:12:00"/>
    <x v="0"/>
    <s v="North"/>
    <s v="Social Media"/>
    <s v="General"/>
    <x v="0"/>
    <n v="9.5200000000000007E-2"/>
    <n v="2.4900000000000002"/>
    <n v="0.83"/>
    <n v="0.16600000000000001"/>
    <n v="111"/>
    <n v="1417"/>
    <s v="Null"/>
    <n v="-0.366025404"/>
    <x v="0"/>
    <n v="15551.54"/>
  </r>
  <r>
    <n v="21786"/>
    <x v="2"/>
    <d v="2010-02-14T14:54:00"/>
    <x v="0"/>
    <s v="North"/>
    <s v="Search"/>
    <s v="Lighting"/>
    <x v="0"/>
    <n v="8.5699999999999998E-2"/>
    <n v="45"/>
    <n v="1.25"/>
    <n v="0.21629999999999999"/>
    <n v="593"/>
    <n v="17925"/>
    <n v="4.29"/>
    <n v="1.3660254039999999"/>
    <x v="1"/>
    <n v="847.84"/>
  </r>
  <r>
    <n v="21787"/>
    <x v="0"/>
    <d v="2011-11-02T13:13:00"/>
    <x v="0"/>
    <s v="North"/>
    <s v="Search"/>
    <s v="Storage"/>
    <x v="2"/>
    <n v="8.0600000000000005E-2"/>
    <n v="12.48"/>
    <n v="2.08"/>
    <n v="4.3299999999999998E-2"/>
    <n v="978"/>
    <n v="13452"/>
    <n v="3.65"/>
    <n v="0.366025404"/>
    <x v="6"/>
    <n v="1218.97"/>
  </r>
  <r>
    <n v="21788"/>
    <x v="10"/>
    <d v="2011-04-03T15:22:00"/>
    <x v="0"/>
    <s v="North"/>
    <s v="Social Media"/>
    <s v="General"/>
    <x v="0"/>
    <n v="7.3000000000000001E-3"/>
    <n v="13"/>
    <n v="3.25"/>
    <n v="0.34770000000000001"/>
    <n v="117"/>
    <n v="4912"/>
    <n v="2.2799999999999998"/>
    <n v="0.366025404"/>
    <x v="6"/>
    <n v="1568.83"/>
  </r>
  <r>
    <n v="21789"/>
    <x v="1"/>
    <d v="2010-10-25T13:40:00"/>
    <x v="0"/>
    <s v="North"/>
    <s v="Social Media"/>
    <s v="Kitchen"/>
    <x v="0"/>
    <n v="6.8000000000000005E-2"/>
    <n v="3.75"/>
    <n v="1.25"/>
    <n v="0.13589999999999999"/>
    <n v="299"/>
    <n v="7387"/>
    <n v="3.1"/>
    <n v="-0.366025404"/>
    <x v="1"/>
    <n v="3.75"/>
  </r>
  <r>
    <n v="21790"/>
    <x v="0"/>
    <d v="2010-11-19T11:48:00"/>
    <x v="0"/>
    <s v="North"/>
    <s v="TV"/>
    <s v="Storage"/>
    <x v="0"/>
    <n v="1.09E-2"/>
    <n v="19.899999999999999"/>
    <n v="9.9499999999999993"/>
    <n v="0.22209999999999999"/>
    <n v="147"/>
    <n v="6992"/>
    <n v="3.29"/>
    <n v="0.366025404"/>
    <x v="0"/>
    <n v="4082.4"/>
  </r>
  <r>
    <n v="21791"/>
    <x v="1"/>
    <d v="2010-10-17T10:13:00"/>
    <x v="0"/>
    <s v="North"/>
    <s v="Search"/>
    <s v="General"/>
    <x v="0"/>
    <n v="0.01"/>
    <n v="14.85"/>
    <n v="4.95"/>
    <n v="0.51600000000000001"/>
    <n v="600"/>
    <n v="14913"/>
    <n v="1"/>
    <n v="-0.366025404"/>
    <x v="5"/>
    <n v="901.9"/>
  </r>
  <r>
    <n v="21792"/>
    <x v="4"/>
    <d v="2010-12-03T12:24:00"/>
    <x v="0"/>
    <s v="North"/>
    <s v="Search"/>
    <s v="Stationery"/>
    <x v="0"/>
    <n v="6.2E-2"/>
    <n v="1.7"/>
    <n v="0.85"/>
    <n v="0.6"/>
    <n v="225"/>
    <n v="5696"/>
    <n v="4.18"/>
    <n v="1"/>
    <x v="6"/>
    <n v="352.36"/>
  </r>
  <r>
    <n v="21793"/>
    <x v="8"/>
    <d v="2010-08-26T09:23:00"/>
    <x v="0"/>
    <s v="North"/>
    <s v="Influencer"/>
    <s v="Kitchen"/>
    <x v="0"/>
    <n v="4.5999999999999999E-2"/>
    <n v="75.599999999999994"/>
    <n v="2.1"/>
    <n v="0.21179999999999999"/>
    <n v="98"/>
    <n v="1803"/>
    <n v="6.91"/>
    <n v="-1.3660254039999999"/>
    <x v="3"/>
    <n v="5412.16"/>
  </r>
  <r>
    <n v="21794"/>
    <x v="4"/>
    <d v="2009-12-18T15:46:00"/>
    <x v="0"/>
    <s v="North"/>
    <s v="Social Media"/>
    <s v="General"/>
    <x v="2"/>
    <n v="1.5599999999999999E-2"/>
    <n v="12.75"/>
    <n v="4.25"/>
    <n v="0.14299999999999999"/>
    <n v="75"/>
    <n v="2783"/>
    <n v="5.41"/>
    <n v="1"/>
    <x v="4"/>
    <n v="210.9"/>
  </r>
  <r>
    <n v="21795"/>
    <x v="9"/>
    <d v="2011-03-04T14:02:00"/>
    <x v="0"/>
    <s v="North"/>
    <s v="Affiliate"/>
    <s v="General"/>
    <x v="0"/>
    <n v="1.18E-2"/>
    <n v="15.9"/>
    <n v="7.95"/>
    <s v="Null"/>
    <n v="309"/>
    <n v="4318"/>
    <n v="4.9000000000000004"/>
    <n v="1"/>
    <x v="4"/>
    <n v="167266.75"/>
  </r>
  <r>
    <n v="21796"/>
    <x v="3"/>
    <d v="2011-05-27T14:01:00"/>
    <x v="0"/>
    <s v="North"/>
    <s v="Affiliate"/>
    <s v="General"/>
    <x v="0"/>
    <n v="3.5499999999999997E-2"/>
    <n v="0.42"/>
    <n v="0.42"/>
    <n v="0.127"/>
    <n v="172"/>
    <n v="4926"/>
    <n v="6.85"/>
    <n v="-0.366025404"/>
    <x v="1"/>
    <n v="41191.519999999997"/>
  </r>
  <r>
    <n v="21797"/>
    <x v="3"/>
    <d v="2011-05-05T17:26:00"/>
    <x v="0"/>
    <s v="North"/>
    <s v="Search"/>
    <s v="General"/>
    <x v="0"/>
    <n v="1.44E-2"/>
    <n v="2.52"/>
    <n v="0.42"/>
    <n v="0.106"/>
    <n v="116"/>
    <n v="2472"/>
    <n v="6.78"/>
    <n v="-0.366025404"/>
    <x v="4"/>
    <n v="3755.95"/>
  </r>
  <r>
    <n v="21798"/>
    <x v="2"/>
    <d v="2011-02-16T11:45:00"/>
    <x v="0"/>
    <s v="North"/>
    <s v="Social Media"/>
    <s v="General"/>
    <x v="0"/>
    <n v="4.6100000000000002E-2"/>
    <n v="31.2"/>
    <n v="1.95"/>
    <n v="0.16919999999999999"/>
    <n v="203"/>
    <n v="2182"/>
    <n v="6.12"/>
    <n v="1.3660254039999999"/>
    <x v="2"/>
    <n v="2521.67"/>
  </r>
  <r>
    <n v="21799"/>
    <x v="3"/>
    <d v="2011-05-23T14:16:00"/>
    <x v="0"/>
    <s v="North"/>
    <s v="Search"/>
    <s v="General"/>
    <x v="0"/>
    <n v="5.7799999999999997E-2"/>
    <n v="31.8"/>
    <n v="7.95"/>
    <n v="0.4113"/>
    <n v="378"/>
    <n v="5878"/>
    <n v="5.55"/>
    <n v="-0.366025404"/>
    <x v="1"/>
    <n v="5255.54"/>
  </r>
  <r>
    <n v="21800"/>
    <x v="1"/>
    <d v="2011-10-02T15:49:00"/>
    <x v="0"/>
    <s v="North"/>
    <s v="TV"/>
    <s v="General"/>
    <x v="0"/>
    <n v="7.7999999999999996E-3"/>
    <n v="19.8"/>
    <n v="4.95"/>
    <n v="0.21010000000000001"/>
    <n v="573"/>
    <n v="12077"/>
    <n v="0.17"/>
    <n v="-0.366025404"/>
    <x v="5"/>
    <n v="493.89"/>
  </r>
  <r>
    <n v="21801"/>
    <x v="4"/>
    <d v="2009-12-03T17:57:00"/>
    <x v="0"/>
    <s v="North"/>
    <s v="TV"/>
    <s v="General"/>
    <x v="1"/>
    <n v="7.8E-2"/>
    <n v="4.95"/>
    <n v="4.95"/>
    <n v="0.35909999999999997"/>
    <n v="1137"/>
    <n v="12234"/>
    <n v="1.62"/>
    <n v="1"/>
    <x v="0"/>
    <n v="95.38"/>
  </r>
  <r>
    <n v="21802"/>
    <x v="4"/>
    <d v="2010-12-03T17:20:00"/>
    <x v="0"/>
    <s v="North"/>
    <s v="Social Media"/>
    <s v="Lighting"/>
    <x v="0"/>
    <n v="4.5999999999999999E-2"/>
    <n v="23.4"/>
    <n v="1.95"/>
    <n v="0.19489999999999999"/>
    <n v="199"/>
    <n v="5458"/>
    <n v="5.34"/>
    <n v="1"/>
    <x v="7"/>
    <n v="33160.949999999997"/>
  </r>
  <r>
    <n v="21803"/>
    <x v="5"/>
    <d v="2011-09-22T19:54:00"/>
    <x v="0"/>
    <s v="North"/>
    <s v="Email"/>
    <s v="Seasonal"/>
    <x v="0"/>
    <n v="2.5700000000000001E-2"/>
    <n v="6.3"/>
    <n v="2.1"/>
    <n v="0.15440000000000001"/>
    <n v="313"/>
    <n v="9369"/>
    <n v="3.32"/>
    <n v="-1"/>
    <x v="0"/>
    <n v="4601.97"/>
  </r>
  <r>
    <n v="21804"/>
    <x v="3"/>
    <d v="2010-05-17T13:51:00"/>
    <x v="0"/>
    <s v="North"/>
    <s v="Email"/>
    <s v="Kitchen"/>
    <x v="0"/>
    <n v="6.6600000000000006E-2"/>
    <n v="17"/>
    <n v="8.5"/>
    <n v="0.2954"/>
    <n v="440"/>
    <n v="7523"/>
    <n v="3.4"/>
    <n v="-0.366025404"/>
    <x v="4"/>
    <n v="531.99"/>
  </r>
  <r>
    <n v="21805"/>
    <x v="0"/>
    <d v="2011-11-18T13:02:00"/>
    <x v="0"/>
    <s v="North"/>
    <s v="Social Media"/>
    <s v="General"/>
    <x v="0"/>
    <n v="9.0499999999999997E-2"/>
    <n v="59.4"/>
    <n v="4.95"/>
    <n v="4.3799999999999999E-2"/>
    <n v="631"/>
    <n v="3844"/>
    <n v="5.51"/>
    <n v="0.366025404"/>
    <x v="7"/>
    <n v="5423.82"/>
  </r>
  <r>
    <n v="21806"/>
    <x v="0"/>
    <d v="2010-11-21T14:26:00"/>
    <x v="0"/>
    <s v="North"/>
    <s v="Influencer"/>
    <s v="Kitchen"/>
    <x v="1"/>
    <n v="8.1600000000000006E-2"/>
    <n v="11.7"/>
    <n v="1.95"/>
    <n v="0.1847"/>
    <n v="125"/>
    <n v="3125"/>
    <n v="5.95"/>
    <n v="0.366025404"/>
    <x v="2"/>
    <n v="176.9"/>
  </r>
  <r>
    <n v="21807"/>
    <x v="9"/>
    <d v="2010-03-04T14:23:00"/>
    <x v="0"/>
    <s v="North"/>
    <s v="Search"/>
    <s v="General"/>
    <x v="1"/>
    <n v="1.0699999999999999E-2"/>
    <s v="Null"/>
    <n v="2.95"/>
    <n v="0.3468"/>
    <n v="161"/>
    <n v="4161"/>
    <n v="2.06"/>
    <n v="1"/>
    <x v="6"/>
    <n v="145.93"/>
  </r>
  <r>
    <n v="21808"/>
    <x v="4"/>
    <d v="2009-12-03T15:56:00"/>
    <x v="0"/>
    <s v="North"/>
    <s v="Email"/>
    <s v="General"/>
    <x v="0"/>
    <n v="4.2599999999999999E-2"/>
    <n v="12.5"/>
    <n v="1.25"/>
    <n v="0.39789999999999998"/>
    <s v="Null"/>
    <n v="595"/>
    <n v="6.72"/>
    <n v="1"/>
    <x v="7"/>
    <n v="221.7"/>
  </r>
  <r>
    <n v="21809"/>
    <x v="7"/>
    <d v="2010-07-13T12:07:00"/>
    <x v="0"/>
    <s v="North"/>
    <s v="Social Media"/>
    <s v="Storage"/>
    <x v="0"/>
    <n v="1.2500000000000001E-2"/>
    <n v="33"/>
    <n v="1.65"/>
    <n v="0.10639999999999999"/>
    <n v="664"/>
    <n v="6269"/>
    <n v="5.03"/>
    <n v="-1.3660254039999999"/>
    <x v="4"/>
    <n v="20469"/>
  </r>
  <r>
    <n v="21810"/>
    <x v="11"/>
    <d v="2010-01-05T09:16:00"/>
    <x v="0"/>
    <s v="North"/>
    <s v="Affiliate"/>
    <s v="Kitchen"/>
    <x v="0"/>
    <n v="8.7400000000000005E-2"/>
    <n v="13.52"/>
    <n v="1.69"/>
    <n v="0.21199999999999999"/>
    <n v="146"/>
    <n v="2498"/>
    <n v="2.76"/>
    <n v="1.3660254039999999"/>
    <x v="1"/>
    <n v="456.82"/>
  </r>
  <r>
    <n v="21811"/>
    <x v="4"/>
    <d v="2009-12-11T10:58:00"/>
    <x v="0"/>
    <s v="North"/>
    <s v="Search"/>
    <s v="General"/>
    <x v="0"/>
    <n v="5.5100000000000003E-2"/>
    <n v="22.5"/>
    <n v="3.75"/>
    <n v="8.6599999999999996E-2"/>
    <n v="61"/>
    <n v="3672"/>
    <n v="2.2400000000000002"/>
    <n v="1"/>
    <x v="4"/>
    <n v="351.9"/>
  </r>
  <r>
    <n v="21812"/>
    <x v="4"/>
    <d v="2009-12-03T11:46:00"/>
    <x v="0"/>
    <s v="North"/>
    <s v="Search"/>
    <s v="General"/>
    <x v="0"/>
    <n v="6.3500000000000001E-2"/>
    <n v="6.6"/>
    <n v="1.65"/>
    <n v="0.1241"/>
    <n v="15"/>
    <n v="133"/>
    <n v="2.52"/>
    <n v="1"/>
    <x v="6"/>
    <n v="11.72"/>
  </r>
  <r>
    <n v="21813"/>
    <x v="0"/>
    <d v="2010-11-04T14:21:00"/>
    <x v="0"/>
    <s v="North"/>
    <s v="Influencer"/>
    <s v="General"/>
    <x v="0"/>
    <n v="3.49E-2"/>
    <n v="15"/>
    <n v="3.75"/>
    <n v="3.8699999999999998E-2"/>
    <n v="473"/>
    <n v="11254"/>
    <n v="4.5"/>
    <n v="0.366025404"/>
    <x v="6"/>
    <n v="13174.12"/>
  </r>
  <r>
    <n v="21814"/>
    <x v="1"/>
    <d v="2011-10-24T00:00:00"/>
    <x v="0"/>
    <s v="North"/>
    <s v="Social Media"/>
    <s v="General"/>
    <x v="1"/>
    <n v="1.35E-2"/>
    <n v="11.7"/>
    <n v="1.95"/>
    <n v="0.1178"/>
    <n v="84"/>
    <n v="2556"/>
    <n v="3.79"/>
    <n v="-0.366025404"/>
    <x v="1"/>
    <s v="Null"/>
  </r>
  <r>
    <n v="21815"/>
    <x v="6"/>
    <d v="2010-06-30T12:05:00"/>
    <x v="0"/>
    <s v="North"/>
    <s v="Search"/>
    <s v="Storage"/>
    <x v="0"/>
    <n v="2.64E-2"/>
    <n v="330"/>
    <n v="1.65"/>
    <n v="0.33489999999999998"/>
    <n v="504"/>
    <n v="9601"/>
    <n v="4.67"/>
    <n v="-1"/>
    <x v="4"/>
    <n v="30686.880000000001"/>
  </r>
  <r>
    <n v="21816"/>
    <x v="2"/>
    <d v="2011-02-25T08:44:00"/>
    <x v="0"/>
    <s v="North"/>
    <s v="Search"/>
    <s v="General"/>
    <x v="0"/>
    <n v="2.2700000000000001E-2"/>
    <n v="15"/>
    <n v="1.25"/>
    <n v="0.4012"/>
    <n v="162"/>
    <n v="8221"/>
    <s v="Null"/>
    <n v="1.3660254039999999"/>
    <x v="3"/>
    <n v="3847.93"/>
  </r>
  <r>
    <n v="21817"/>
    <x v="10"/>
    <d v="2010-04-11T13:37:00"/>
    <x v="0"/>
    <s v="North"/>
    <s v="Email"/>
    <s v="Stationery"/>
    <x v="2"/>
    <n v="2.4799999999999999E-2"/>
    <n v="3.9"/>
    <n v="1.95"/>
    <n v="0.1515"/>
    <n v="658"/>
    <n v="7650"/>
    <n v="3.12"/>
    <n v="0.366025404"/>
    <x v="0"/>
    <n v="76.91"/>
  </r>
  <r>
    <n v="21818"/>
    <x v="5"/>
    <d v="2011-09-11T13:39:00"/>
    <x v="0"/>
    <s v="North"/>
    <s v="Influencer"/>
    <s v="General"/>
    <x v="0"/>
    <n v="1.7100000000000001E-2"/>
    <n v="4.2"/>
    <n v="0.42"/>
    <s v="Null"/>
    <n v="187"/>
    <n v="3752"/>
    <n v="4.3499999999999996"/>
    <n v="-1"/>
    <x v="7"/>
    <n v="807.54"/>
  </r>
  <r>
    <n v="21819"/>
    <x v="6"/>
    <d v="2011-06-24T10:16:00"/>
    <x v="0"/>
    <s v="North"/>
    <s v="Affiliate"/>
    <s v="Kitchen"/>
    <x v="0"/>
    <n v="1.5800000000000002E-2"/>
    <n v="4.5599999999999996"/>
    <n v="0.19"/>
    <n v="0.17219999999999999"/>
    <n v="113"/>
    <n v="3853"/>
    <n v="1.78"/>
    <n v="-1"/>
    <x v="6"/>
    <n v="2961.6"/>
  </r>
  <r>
    <n v="21820"/>
    <x v="3"/>
    <d v="2011-05-17T10:57:00"/>
    <x v="0"/>
    <s v="North"/>
    <s v="Social Media"/>
    <s v="Stationery"/>
    <x v="0"/>
    <n v="4.9000000000000002E-2"/>
    <n v="10.5"/>
    <n v="0.42"/>
    <n v="4.0099999999999997E-2"/>
    <n v="130"/>
    <n v="4004"/>
    <s v="Null"/>
    <n v="-0.366025404"/>
    <x v="3"/>
    <n v="4016.02"/>
  </r>
  <r>
    <n v="21821"/>
    <x v="3"/>
    <d v="2011-05-24T12:10:00"/>
    <x v="0"/>
    <s v="North"/>
    <s v="Social Media"/>
    <s v="Lighting"/>
    <x v="2"/>
    <s v="Null"/>
    <s v="Null"/>
    <n v="1.45"/>
    <n v="3.2399999999999998E-2"/>
    <n v="472"/>
    <n v="10439"/>
    <n v="2.57"/>
    <n v="-0.366025404"/>
    <x v="5"/>
    <n v="1049.05"/>
  </r>
  <r>
    <n v="21822"/>
    <x v="2"/>
    <d v="2010-02-03T12:46:00"/>
    <x v="0"/>
    <s v="North"/>
    <s v="Affiliate"/>
    <s v="Kitchen"/>
    <x v="0"/>
    <n v="0.1477"/>
    <n v="1.49"/>
    <n v="1.49"/>
    <n v="0.1242"/>
    <s v="Null"/>
    <n v="2217"/>
    <n v="0.9"/>
    <n v="1.3660254039999999"/>
    <x v="1"/>
    <n v="104.23"/>
  </r>
  <r>
    <n v="21823"/>
    <x v="1"/>
    <d v="2011-10-11T09:53:00"/>
    <x v="0"/>
    <s v="North"/>
    <s v="Social Media"/>
    <s v="General"/>
    <x v="2"/>
    <n v="6.6299999999999998E-2"/>
    <n v="15"/>
    <n v="1.25"/>
    <s v="Null"/>
    <s v="Null"/>
    <n v="7866"/>
    <n v="4.24"/>
    <n v="-0.366025404"/>
    <x v="1"/>
    <s v="Null"/>
  </r>
  <r>
    <n v="21824"/>
    <x v="5"/>
    <d v="2011-09-25T12:54:00"/>
    <x v="0"/>
    <s v="North"/>
    <s v="Affiliate"/>
    <s v="Kitchen"/>
    <x v="0"/>
    <n v="9.5200000000000007E-2"/>
    <n v="18.72"/>
    <n v="0.39"/>
    <n v="0.43790000000000001"/>
    <n v="79"/>
    <n v="1761"/>
    <n v="3.33"/>
    <n v="-1"/>
    <x v="5"/>
    <n v="1752.34"/>
  </r>
  <r>
    <n v="21825"/>
    <x v="3"/>
    <d v="2010-05-10T16:44:00"/>
    <x v="3"/>
    <s v="East"/>
    <s v="Social Media"/>
    <s v="General"/>
    <x v="2"/>
    <n v="2.1000000000000001E-2"/>
    <n v="7.5"/>
    <n v="3.75"/>
    <n v="9.8500000000000004E-2"/>
    <n v="313"/>
    <n v="4834"/>
    <n v="6.01"/>
    <n v="-0.366025404"/>
    <x v="4"/>
    <n v="185.02"/>
  </r>
  <r>
    <n v="21826"/>
    <x v="5"/>
    <d v="2010-09-09T20:00:00"/>
    <x v="0"/>
    <s v="North"/>
    <s v="Influencer"/>
    <s v="General"/>
    <x v="0"/>
    <n v="0.20399999999999999"/>
    <n v="7.5"/>
    <n v="1.25"/>
    <n v="0.39789999999999998"/>
    <n v="82"/>
    <n v="1938"/>
    <n v="5.27"/>
    <n v="-1"/>
    <x v="0"/>
    <n v="2262.81"/>
  </r>
  <r>
    <n v="21827"/>
    <x v="1"/>
    <d v="2011-10-18T12:17:00"/>
    <x v="0"/>
    <s v="North"/>
    <s v="Search"/>
    <s v="Seasonal"/>
    <x v="0"/>
    <n v="1.67E-2"/>
    <n v="9.6"/>
    <n v="0.1"/>
    <n v="5.3600000000000002E-2"/>
    <n v="181"/>
    <n v="1802"/>
    <n v="5.1100000000000003"/>
    <n v="-0.366025404"/>
    <x v="6"/>
    <n v="87141.28"/>
  </r>
  <r>
    <n v="21828"/>
    <x v="6"/>
    <d v="2010-06-03T14:57:00"/>
    <x v="0"/>
    <s v="North"/>
    <s v="Influencer"/>
    <s v="Seasonal"/>
    <x v="0"/>
    <n v="7.9000000000000008E-3"/>
    <n v="5.8"/>
    <n v="1.45"/>
    <n v="0.12939999999999999"/>
    <n v="341"/>
    <n v="11479"/>
    <n v="4.8"/>
    <n v="-1"/>
    <x v="5"/>
    <n v="132.80000000000001"/>
  </r>
  <r>
    <n v="21829"/>
    <x v="0"/>
    <d v="2010-11-17T13:50:00"/>
    <x v="0"/>
    <s v="North"/>
    <s v="TV"/>
    <s v="Storage"/>
    <x v="0"/>
    <n v="1.9E-2"/>
    <n v="0.42"/>
    <n v="0.42"/>
    <n v="0.222"/>
    <n v="348"/>
    <n v="8988"/>
    <n v="5.78"/>
    <n v="0.366025404"/>
    <x v="0"/>
    <n v="1647.71"/>
  </r>
  <r>
    <n v="21830"/>
    <x v="11"/>
    <d v="2011-01-05T15:30:00"/>
    <x v="0"/>
    <s v="North"/>
    <s v="Search"/>
    <s v="Storage"/>
    <x v="0"/>
    <n v="4.9299999999999997E-2"/>
    <n v="2.1"/>
    <n v="2.1"/>
    <n v="0.28070000000000001"/>
    <n v="185"/>
    <n v="1644"/>
    <n v="5.75"/>
    <n v="1.3660254039999999"/>
    <x v="5"/>
    <n v="2699.92"/>
  </r>
  <r>
    <n v="21831"/>
    <x v="0"/>
    <d v="2010-11-30T10:10:00"/>
    <x v="0"/>
    <s v="North"/>
    <s v="Email"/>
    <s v="Seasonal"/>
    <x v="0"/>
    <n v="5.9200000000000003E-2"/>
    <n v="17.7"/>
    <n v="2.95"/>
    <s v="Null"/>
    <n v="896"/>
    <n v="25949"/>
    <n v="2.69"/>
    <n v="0.366025404"/>
    <x v="2"/>
    <n v="808.65"/>
  </r>
  <r>
    <n v="21832"/>
    <x v="7"/>
    <d v="2011-07-04T11:47:00"/>
    <x v="0"/>
    <s v="North"/>
    <s v="Search"/>
    <s v="Seasonal"/>
    <x v="0"/>
    <n v="9.2499999999999999E-2"/>
    <n v="7.47"/>
    <n v="2.4900000000000002"/>
    <n v="0.41370000000000001"/>
    <n v="106"/>
    <n v="2679"/>
    <n v="0.97"/>
    <n v="-1.3660254039999999"/>
    <x v="0"/>
    <n v="10819.9"/>
  </r>
  <r>
    <n v="21833"/>
    <x v="4"/>
    <d v="2011-12-07T15:08:00"/>
    <x v="0"/>
    <s v="North"/>
    <s v="Social Media"/>
    <s v="General"/>
    <x v="0"/>
    <n v="4.1000000000000003E-3"/>
    <n v="17"/>
    <n v="4.25"/>
    <n v="2.7699999999999999E-2"/>
    <n v="626"/>
    <n v="14433"/>
    <n v="1.22"/>
    <n v="1"/>
    <x v="6"/>
    <n v="5609.9"/>
  </r>
  <r>
    <n v="21834"/>
    <x v="6"/>
    <d v="2010-06-01T11:27:00"/>
    <x v="0"/>
    <s v="North"/>
    <s v="Influencer"/>
    <s v="Storage"/>
    <x v="0"/>
    <n v="9.9000000000000008E-3"/>
    <n v="1.65"/>
    <n v="1.65"/>
    <n v="0.23769999999999999"/>
    <n v="664"/>
    <n v="4991"/>
    <n v="6.01"/>
    <n v="-1"/>
    <x v="5"/>
    <n v="635.62"/>
  </r>
  <r>
    <n v="21835"/>
    <x v="8"/>
    <d v="2011-08-12T12:37:00"/>
    <x v="0"/>
    <s v="North"/>
    <s v="Search"/>
    <s v="General"/>
    <x v="0"/>
    <n v="1.0800000000000001E-2"/>
    <n v="81.36"/>
    <n v="3.39"/>
    <n v="6.6299999999999998E-2"/>
    <n v="386"/>
    <n v="13277"/>
    <n v="2.5299999999999998"/>
    <n v="-1.3660254039999999"/>
    <x v="2"/>
    <n v="11862.58"/>
  </r>
  <r>
    <n v="21836"/>
    <x v="5"/>
    <d v="2010-09-27T09:00:00"/>
    <x v="0"/>
    <s v="North"/>
    <s v="Email"/>
    <s v="General"/>
    <x v="0"/>
    <n v="3.7000000000000002E-3"/>
    <n v="17"/>
    <n v="8.5"/>
    <n v="0.18779999999999999"/>
    <n v="125"/>
    <n v="-4912"/>
    <s v="Null"/>
    <n v="-1"/>
    <x v="3"/>
    <n v="1100.29"/>
  </r>
  <r>
    <n v="21837"/>
    <x v="11"/>
    <d v="2011-01-21T11:42:00"/>
    <x v="3"/>
    <s v="East"/>
    <s v="Search"/>
    <s v="General"/>
    <x v="0"/>
    <n v="6.9999999999999999E-4"/>
    <n v="244.08"/>
    <n v="3.39"/>
    <n v="1.7600000000000001E-2"/>
    <n v="431"/>
    <n v="18138"/>
    <n v="7.63"/>
    <n v="1.3660254039999999"/>
    <x v="1"/>
    <n v="1849.74"/>
  </r>
  <r>
    <n v="21838"/>
    <x v="6"/>
    <d v="2010-06-17T14:14:00"/>
    <x v="0"/>
    <s v="North"/>
    <s v="Social Media"/>
    <s v="General"/>
    <x v="0"/>
    <n v="2.0299999999999999E-2"/>
    <n v="21"/>
    <n v="2.1"/>
    <n v="2.9000000000000001E-2"/>
    <s v="Null"/>
    <n v="13867"/>
    <n v="4.84"/>
    <n v="-1"/>
    <x v="5"/>
    <n v="1909.76"/>
  </r>
  <r>
    <n v="21839"/>
    <x v="4"/>
    <d v="2011-12-09T08:39:00"/>
    <x v="0"/>
    <s v="North"/>
    <s v="Email"/>
    <s v="Storage"/>
    <x v="0"/>
    <n v="0.13009999999999999"/>
    <n v="18.96"/>
    <n v="0.79"/>
    <n v="0.34420000000000001"/>
    <n v="131"/>
    <n v="2917"/>
    <n v="7.81"/>
    <n v="1"/>
    <x v="5"/>
    <n v="9466.09"/>
  </r>
  <r>
    <n v="21840"/>
    <x v="1"/>
    <d v="2010-10-21T10:25:00"/>
    <x v="0"/>
    <s v="North"/>
    <s v="TV"/>
    <s v="Stationery"/>
    <x v="0"/>
    <n v="3.0599999999999999E-2"/>
    <n v="15.3"/>
    <n v="2.5499999999999998"/>
    <n v="0.12670000000000001"/>
    <n v="444"/>
    <n v="6805"/>
    <n v="5.76"/>
    <n v="-0.366025404"/>
    <x v="5"/>
    <n v="1515.33"/>
  </r>
  <r>
    <n v="21841"/>
    <x v="7"/>
    <d v="2010-07-22T10:31:00"/>
    <x v="0"/>
    <s v="North"/>
    <s v="Affiliate"/>
    <s v="General"/>
    <x v="2"/>
    <n v="7.7700000000000005E-2"/>
    <n v="17.7"/>
    <n v="2.95"/>
    <n v="0.13650000000000001"/>
    <s v="Null"/>
    <n v="5153"/>
    <n v="4.05"/>
    <n v="-1.3660254039999999"/>
    <x v="3"/>
    <n v="362.3"/>
  </r>
  <r>
    <n v="21842"/>
    <x v="5"/>
    <d v="2011-09-23T09:39:00"/>
    <x v="0"/>
    <s v="North"/>
    <s v="TV"/>
    <s v="Stationery"/>
    <x v="0"/>
    <n v="8.5000000000000006E-3"/>
    <n v="5.04"/>
    <n v="0.42"/>
    <n v="0.21859999999999999"/>
    <n v="209"/>
    <n v="4434"/>
    <n v="2.38"/>
    <n v="-1"/>
    <x v="5"/>
    <n v="3436.9"/>
  </r>
  <r>
    <n v="21843"/>
    <x v="0"/>
    <d v="2011-11-20T14:07:00"/>
    <x v="0"/>
    <s v="North"/>
    <s v="Social Media"/>
    <s v="Storage"/>
    <x v="0"/>
    <n v="0.1769"/>
    <n v="2.08"/>
    <n v="2.08"/>
    <n v="9.6600000000000005E-2"/>
    <n v="546"/>
    <n v="7320"/>
    <n v="2.5099999999999998"/>
    <n v="0.366025404"/>
    <x v="0"/>
    <n v="1147.05"/>
  </r>
  <r>
    <n v="21844"/>
    <x v="2"/>
    <d v="2011-02-24T13:46:00"/>
    <x v="0"/>
    <s v="North"/>
    <s v="Email"/>
    <s v="Storage"/>
    <x v="0"/>
    <n v="3.7499999999999999E-2"/>
    <n v="19.899999999999999"/>
    <n v="9.9499999999999993"/>
    <n v="0.24490000000000001"/>
    <n v="182"/>
    <n v="1370"/>
    <n v="3.57"/>
    <n v="1.3660254039999999"/>
    <x v="3"/>
    <n v="2896.06"/>
  </r>
  <r>
    <n v="21845"/>
    <x v="10"/>
    <d v="2010-04-18T11:14:00"/>
    <x v="0"/>
    <s v="North"/>
    <s v="Email"/>
    <s v="Stationery"/>
    <x v="0"/>
    <n v="6.0999999999999999E-2"/>
    <n v="0.42"/>
    <n v="0.42"/>
    <n v="8.7900000000000006E-2"/>
    <n v="335"/>
    <n v="8440"/>
    <n v="5.26"/>
    <n v="0.366025404"/>
    <x v="7"/>
    <n v="753.43"/>
  </r>
  <r>
    <n v="21846"/>
    <x v="3"/>
    <d v="2011-05-22T13:01:00"/>
    <x v="0"/>
    <s v="North"/>
    <s v="Social Media"/>
    <s v="Kitchen"/>
    <x v="0"/>
    <n v="0.1255"/>
    <n v="41.6"/>
    <n v="10.4"/>
    <n v="0.1958"/>
    <n v="34"/>
    <n v="1504"/>
    <n v="7.34"/>
    <n v="-0.366025404"/>
    <x v="0"/>
    <n v="9849.5400000000009"/>
  </r>
  <r>
    <n v="21847"/>
    <x v="1"/>
    <d v="2010-10-03T11:53:00"/>
    <x v="0"/>
    <s v="North"/>
    <s v="TV"/>
    <s v="General"/>
    <x v="0"/>
    <n v="1.5100000000000001E-2"/>
    <n v="8.4"/>
    <n v="2.1"/>
    <n v="0.17430000000000001"/>
    <n v="566"/>
    <n v="21582"/>
    <n v="1.67"/>
    <n v="-0.366025404"/>
    <x v="3"/>
    <n v="2204.21"/>
  </r>
  <r>
    <n v="21848"/>
    <x v="4"/>
    <d v="2010-12-05T12:29:00"/>
    <x v="0"/>
    <s v="North"/>
    <s v="Email"/>
    <s v="General"/>
    <x v="2"/>
    <n v="1.1000000000000001E-3"/>
    <n v="3.95"/>
    <n v="3.95"/>
    <n v="5.2400000000000002E-2"/>
    <n v="626"/>
    <n v="9075"/>
    <n v="5.61"/>
    <n v="1"/>
    <x v="4"/>
    <n v="365.66"/>
  </r>
  <r>
    <n v="21849"/>
    <x v="4"/>
    <d v="2009-12-09T15:20:00"/>
    <x v="0"/>
    <s v="North"/>
    <s v="Influencer"/>
    <s v="General"/>
    <x v="0"/>
    <n v="4.53E-2"/>
    <n v="2.95"/>
    <n v="2.95"/>
    <n v="9.3299999999999994E-2"/>
    <n v="20"/>
    <n v="381"/>
    <n v="3.71"/>
    <n v="1"/>
    <x v="3"/>
    <n v="313.47000000000003"/>
  </r>
  <r>
    <n v="21850"/>
    <x v="3"/>
    <d v="2011-05-04T11:32:00"/>
    <x v="0"/>
    <s v="North"/>
    <s v="Search"/>
    <s v="Storage"/>
    <x v="0"/>
    <n v="2.1700000000000001E-2"/>
    <n v="12.48"/>
    <n v="2.08"/>
    <n v="0.6"/>
    <n v="344"/>
    <n v="5982"/>
    <n v="5.69"/>
    <n v="-0.366025404"/>
    <x v="7"/>
    <n v="7045.6"/>
  </r>
  <r>
    <n v="21851"/>
    <x v="6"/>
    <d v="2011-06-24T14:54:00"/>
    <x v="0"/>
    <s v="North"/>
    <s v="Social Media"/>
    <s v="Seasonal"/>
    <x v="0"/>
    <n v="5.1400000000000001E-2"/>
    <n v="20.16"/>
    <n v="0.42"/>
    <n v="1.7399999999999999E-2"/>
    <n v="361"/>
    <n v="11692"/>
    <n v="9.59"/>
    <n v="-1"/>
    <x v="7"/>
    <n v="1057.55"/>
  </r>
  <r>
    <n v="21852"/>
    <x v="0"/>
    <d v="2011-11-27T11:57:00"/>
    <x v="0"/>
    <s v="North"/>
    <s v="Email"/>
    <s v="General"/>
    <x v="2"/>
    <n v="2.7400000000000001E-2"/>
    <n v="2.5"/>
    <n v="1.25"/>
    <n v="0.33739999999999998"/>
    <n v="171"/>
    <n v="3468"/>
    <n v="3.86"/>
    <n v="0.366025404"/>
    <x v="5"/>
    <n v="297.95"/>
  </r>
  <r>
    <n v="21853"/>
    <x v="4"/>
    <d v="2009-12-04T12:11:00"/>
    <x v="0"/>
    <s v="North"/>
    <s v="Email"/>
    <s v="Kitchen"/>
    <x v="2"/>
    <n v="1.9E-3"/>
    <n v="15.3"/>
    <n v="2.5499999999999998"/>
    <n v="1.8100000000000002E-2"/>
    <n v="266"/>
    <n v="2363"/>
    <n v="8.0500000000000007"/>
    <n v="1"/>
    <x v="4"/>
    <n v="69.900000000000006"/>
  </r>
  <r>
    <n v="21854"/>
    <x v="9"/>
    <d v="2010-03-31T13:22:00"/>
    <x v="0"/>
    <s v="North"/>
    <s v="Search"/>
    <s v="Kitchen"/>
    <x v="0"/>
    <n v="0.1079"/>
    <n v="1.25"/>
    <n v="1.25"/>
    <n v="0.11650000000000001"/>
    <n v="184"/>
    <n v="3531"/>
    <n v="1.61"/>
    <n v="1"/>
    <x v="3"/>
    <n v="243.33"/>
  </r>
  <r>
    <n v="21855"/>
    <x v="6"/>
    <d v="2011-06-05T13:32:00"/>
    <x v="0"/>
    <s v="North"/>
    <s v="Email"/>
    <s v="General"/>
    <x v="0"/>
    <n v="8.72E-2"/>
    <n v="11.25"/>
    <n v="3.75"/>
    <n v="0.23810000000000001"/>
    <n v="19"/>
    <n v="441"/>
    <n v="1.59"/>
    <n v="-1"/>
    <x v="0"/>
    <n v="1623.8"/>
  </r>
  <r>
    <n v="21856"/>
    <x v="4"/>
    <d v="2009-12-03T16:54:00"/>
    <x v="0"/>
    <s v="North"/>
    <s v="Affiliate"/>
    <s v="General"/>
    <x v="0"/>
    <n v="3.32E-2"/>
    <n v="1.45"/>
    <n v="1.45"/>
    <n v="0.35749999999999998"/>
    <n v="62"/>
    <n v="1453"/>
    <n v="3.4"/>
    <n v="1"/>
    <x v="3"/>
    <n v="178.6"/>
  </r>
  <r>
    <n v="21857"/>
    <x v="9"/>
    <d v="2011-03-23T11:16:00"/>
    <x v="0"/>
    <s v="North"/>
    <s v="Influencer"/>
    <s v="Storage"/>
    <x v="0"/>
    <n v="9.9500000000000005E-2"/>
    <n v="8.85"/>
    <n v="2.95"/>
    <n v="0.46360000000000001"/>
    <n v="1490"/>
    <n v="30044"/>
    <n v="7.55"/>
    <n v="1"/>
    <x v="5"/>
    <n v="3614.67"/>
  </r>
  <r>
    <n v="21858"/>
    <x v="8"/>
    <d v="2010-08-04T12:39:00"/>
    <x v="0"/>
    <s v="North"/>
    <s v="Search"/>
    <s v="Lighting"/>
    <x v="0"/>
    <n v="3.4200000000000001E-2"/>
    <n v="1.25"/>
    <n v="1.25"/>
    <n v="9.3899999999999997E-2"/>
    <n v="33"/>
    <n v="196"/>
    <n v="1.48"/>
    <n v="-1.3660254039999999"/>
    <x v="0"/>
    <n v="19032.89"/>
  </r>
  <r>
    <n v="21859"/>
    <x v="8"/>
    <d v="2011-08-26T12:41:00"/>
    <x v="0"/>
    <s v="North"/>
    <s v="Influencer"/>
    <s v="Storage"/>
    <x v="0"/>
    <n v="4.3400000000000001E-2"/>
    <n v="16.5"/>
    <n v="1.65"/>
    <n v="0.20039999999999999"/>
    <n v="845"/>
    <n v="19352"/>
    <n v="5.55"/>
    <n v="-1.3660254039999999"/>
    <x v="7"/>
    <n v="17967.91"/>
  </r>
  <r>
    <n v="21860"/>
    <x v="11"/>
    <d v="2010-01-21T11:41:00"/>
    <x v="0"/>
    <s v="North"/>
    <s v="Social Media"/>
    <s v="Storage"/>
    <x v="0"/>
    <n v="7.5700000000000003E-2"/>
    <n v="15.6"/>
    <n v="0.65"/>
    <n v="0.53139999999999998"/>
    <n v="307"/>
    <n v="8141"/>
    <n v="3.76"/>
    <n v="1.3660254039999999"/>
    <x v="4"/>
    <n v="683.5"/>
  </r>
  <r>
    <n v="21861"/>
    <x v="2"/>
    <d v="2011-02-24T10:29:00"/>
    <x v="0"/>
    <s v="North"/>
    <s v="TV"/>
    <s v="Stationery"/>
    <x v="0"/>
    <n v="8.2000000000000007E-3"/>
    <n v="1.68"/>
    <n v="0.42"/>
    <n v="0.14899999999999999"/>
    <n v="217"/>
    <n v="3858"/>
    <n v="3.65"/>
    <n v="1.3660254039999999"/>
    <x v="4"/>
    <n v="1624.76"/>
  </r>
  <r>
    <n v="21862"/>
    <x v="1"/>
    <d v="2010-10-26T15:48:00"/>
    <x v="3"/>
    <s v="East"/>
    <s v="Email"/>
    <s v="General"/>
    <x v="0"/>
    <n v="2.63E-2"/>
    <n v="390"/>
    <n v="0.65"/>
    <n v="0.1394"/>
    <n v="303"/>
    <n v="4127"/>
    <n v="3.32"/>
    <n v="-0.366025404"/>
    <x v="7"/>
    <n v="15874.3"/>
  </r>
  <r>
    <n v="21863"/>
    <x v="7"/>
    <d v="2011-07-05T13:06:00"/>
    <x v="0"/>
    <s v="North"/>
    <s v="Influencer"/>
    <s v="Seasonal"/>
    <x v="2"/>
    <n v="0.1242"/>
    <n v="8.3000000000000007"/>
    <n v="4.1500000000000004"/>
    <n v="0.36020000000000002"/>
    <n v="138"/>
    <n v="2041"/>
    <n v="4.83"/>
    <n v="-1.3660254039999999"/>
    <x v="6"/>
    <n v="59.94"/>
  </r>
  <r>
    <n v="21864"/>
    <x v="1"/>
    <d v="2011-10-27T16:23:00"/>
    <x v="0"/>
    <s v="North"/>
    <s v="Affiliate"/>
    <s v="General"/>
    <x v="1"/>
    <n v="3.73E-2"/>
    <n v="4.95"/>
    <n v="1.65"/>
    <n v="0.1482"/>
    <n v="541"/>
    <n v="11602"/>
    <n v="1.72"/>
    <n v="-0.366025404"/>
    <x v="3"/>
    <n v="170.49"/>
  </r>
  <r>
    <n v="21865"/>
    <x v="3"/>
    <d v="2010-05-23T14:04:00"/>
    <x v="0"/>
    <s v="North"/>
    <s v="Social Media"/>
    <s v="General"/>
    <x v="0"/>
    <n v="0.10639999999999999"/>
    <n v="1.45"/>
    <n v="1.45"/>
    <n v="0.30449999999999999"/>
    <n v="508"/>
    <n v="15702"/>
    <n v="2.95"/>
    <n v="-0.366025404"/>
    <x v="6"/>
    <n v="583.79999999999995"/>
  </r>
  <r>
    <n v="21866"/>
    <x v="8"/>
    <d v="2011-08-01T12:48:00"/>
    <x v="0"/>
    <s v="North"/>
    <s v="Search"/>
    <s v="General"/>
    <x v="0"/>
    <n v="1.7500000000000002E-2"/>
    <n v="39.6"/>
    <n v="4.95"/>
    <n v="8.8999999999999996E-2"/>
    <n v="472"/>
    <n v="18938"/>
    <n v="2.2799999999999998"/>
    <n v="-1.3660254039999999"/>
    <x v="3"/>
    <n v="4382.3900000000003"/>
  </r>
  <r>
    <n v="21867"/>
    <x v="1"/>
    <d v="2010-10-11T14:38:00"/>
    <x v="0"/>
    <s v="North"/>
    <s v="Email"/>
    <s v="General"/>
    <x v="0"/>
    <n v="7.4999999999999997E-3"/>
    <n v="25.2"/>
    <n v="2.1"/>
    <n v="0.35339999999999999"/>
    <n v="521"/>
    <n v="6160"/>
    <n v="6.65"/>
    <n v="-0.366025404"/>
    <x v="5"/>
    <n v="8198.8700000000008"/>
  </r>
  <r>
    <n v="21868"/>
    <x v="8"/>
    <d v="2011-08-09T12:07:00"/>
    <x v="0"/>
    <s v="North"/>
    <s v="Affiliate"/>
    <s v="Stationery"/>
    <x v="0"/>
    <n v="2.5000000000000001E-2"/>
    <n v="51"/>
    <n v="8.5"/>
    <n v="9.4399999999999998E-2"/>
    <n v="583"/>
    <n v="21511"/>
    <n v="6.67"/>
    <n v="-1.3660254039999999"/>
    <x v="1"/>
    <n v="11942.41"/>
  </r>
  <r>
    <n v="21869"/>
    <x v="9"/>
    <d v="2010-03-28T15:45:00"/>
    <x v="0"/>
    <s v="North"/>
    <s v="Email"/>
    <s v="Kitchen"/>
    <x v="0"/>
    <n v="5.0000000000000001E-3"/>
    <n v="1724.666491"/>
    <n v="1.25"/>
    <n v="0.28720000000000001"/>
    <n v="299"/>
    <n v="4403"/>
    <n v="1.53"/>
    <n v="1"/>
    <x v="6"/>
    <s v="Null"/>
  </r>
  <r>
    <n v="21870"/>
    <x v="3"/>
    <d v="2010-05-06T15:24:00"/>
    <x v="0"/>
    <s v="North"/>
    <s v="Search"/>
    <s v="Storage"/>
    <x v="0"/>
    <n v="0.1172"/>
    <n v="326.39999999999998"/>
    <n v="2.5499999999999998"/>
    <n v="0.16830000000000001"/>
    <n v="1490"/>
    <n v="118268"/>
    <n v="3.14"/>
    <n v="-0.366025404"/>
    <x v="7"/>
    <n v="101258.57"/>
  </r>
  <r>
    <n v="21871"/>
    <x v="1"/>
    <d v="2010-10-19T14:30:00"/>
    <x v="0"/>
    <s v="North"/>
    <s v="Email"/>
    <s v="Storage"/>
    <x v="2"/>
    <n v="2.0999999999999999E-3"/>
    <n v="2024.693393"/>
    <n v="1.25"/>
    <n v="0.52049999999999996"/>
    <n v="55"/>
    <n v="1675"/>
    <n v="7.06"/>
    <n v="-0.366025404"/>
    <x v="2"/>
    <n v="1929.26"/>
  </r>
  <r>
    <n v="21872"/>
    <x v="8"/>
    <d v="2010-08-16T12:12:00"/>
    <x v="3"/>
    <s v="East"/>
    <s v="Influencer"/>
    <s v="Seasonal"/>
    <x v="2"/>
    <n v="0.1096"/>
    <n v="10.199999999999999"/>
    <n v="0.85"/>
    <n v="0.1719"/>
    <n v="481"/>
    <n v="13173"/>
    <n v="0.43"/>
    <n v="-1.3660254039999999"/>
    <x v="0"/>
    <n v="351.4"/>
  </r>
  <r>
    <n v="21873"/>
    <x v="7"/>
    <d v="2010-07-02T15:55:00"/>
    <x v="0"/>
    <s v="North"/>
    <s v="Affiliate"/>
    <s v="General"/>
    <x v="0"/>
    <n v="4.4999999999999997E-3"/>
    <n v="11.9"/>
    <n v="5.95"/>
    <n v="0.31530000000000002"/>
    <n v="25"/>
    <n v="527"/>
    <n v="1.19"/>
    <n v="-1.3660254039999999"/>
    <x v="4"/>
    <n v="28466.14"/>
  </r>
  <r>
    <n v="21874"/>
    <x v="10"/>
    <d v="2011-04-14T12:12:00"/>
    <x v="0"/>
    <s v="North"/>
    <s v="Influencer"/>
    <s v="General"/>
    <x v="0"/>
    <n v="0.1079"/>
    <n v="17.850000000000001"/>
    <n v="5.95"/>
    <n v="0.4"/>
    <n v="682"/>
    <n v="31296"/>
    <n v="2.52"/>
    <n v="0.366025404"/>
    <x v="1"/>
    <n v="4668.01"/>
  </r>
  <r>
    <n v="21875"/>
    <x v="3"/>
    <d v="2010-05-11T14:40:00"/>
    <x v="0"/>
    <s v="North"/>
    <s v="Search"/>
    <s v="Lighting"/>
    <x v="2"/>
    <n v="1.7999999999999999E-2"/>
    <n v="10.199999999999999"/>
    <n v="0.85"/>
    <n v="0.23019999999999999"/>
    <n v="111"/>
    <n v="1985"/>
    <n v="2.36"/>
    <n v="-0.366025404"/>
    <x v="1"/>
    <n v="231.74"/>
  </r>
  <r>
    <n v="21876"/>
    <x v="11"/>
    <d v="2011-01-14T12:09:00"/>
    <x v="0"/>
    <s v="North"/>
    <s v="Email"/>
    <s v="Storage"/>
    <x v="0"/>
    <n v="0.10929999999999999"/>
    <n v="19.5"/>
    <n v="1.95"/>
    <n v="0.3"/>
    <n v="387"/>
    <n v="6929"/>
    <n v="2.62"/>
    <n v="1.3660254039999999"/>
    <x v="5"/>
    <n v="8909.44"/>
  </r>
  <r>
    <n v="21877"/>
    <x v="3"/>
    <d v="2011-05-13T08:11:00"/>
    <x v="0"/>
    <s v="North"/>
    <s v="TV"/>
    <s v="General"/>
    <x v="0"/>
    <n v="1.9800000000000002E-2"/>
    <n v="19.8"/>
    <n v="1.65"/>
    <n v="0.16370000000000001"/>
    <n v="182"/>
    <n v="7754"/>
    <n v="5.71"/>
    <n v="-0.366025404"/>
    <x v="4"/>
    <n v="28450.26"/>
  </r>
  <r>
    <n v="21878"/>
    <x v="1"/>
    <d v="2011-10-13T11:57:00"/>
    <x v="0"/>
    <s v="North"/>
    <s v="Social Media"/>
    <s v="General"/>
    <x v="0"/>
    <n v="5.7599999999999998E-2"/>
    <n v="1.7"/>
    <n v="0.85"/>
    <n v="0.17230000000000001"/>
    <n v="798"/>
    <n v="15914"/>
    <n v="1.33"/>
    <n v="-0.366025404"/>
    <x v="6"/>
    <n v="1981.03"/>
  </r>
  <r>
    <n v="21879"/>
    <x v="0"/>
    <d v="2011-11-28T15:54:00"/>
    <x v="0"/>
    <s v="North"/>
    <s v="TV"/>
    <s v="Storage"/>
    <x v="0"/>
    <n v="3.3099999999999997E-2"/>
    <n v="19.68"/>
    <n v="2.46"/>
    <n v="8.2799999999999999E-2"/>
    <n v="147"/>
    <n v="2466"/>
    <n v="6.33"/>
    <n v="0.366025404"/>
    <x v="0"/>
    <n v="50620.61"/>
  </r>
  <r>
    <n v="21880"/>
    <x v="4"/>
    <d v="2011-12-01T19:42:00"/>
    <x v="0"/>
    <s v="North"/>
    <s v="Affiliate"/>
    <s v="Lighting"/>
    <x v="0"/>
    <n v="2.4400000000000002E-2"/>
    <n v="13.05"/>
    <n v="1.45"/>
    <n v="0.28179999999999999"/>
    <n v="510"/>
    <n v="23722"/>
    <n v="6.86"/>
    <n v="1"/>
    <x v="1"/>
    <n v="68408.45"/>
  </r>
  <r>
    <n v="21881"/>
    <x v="11"/>
    <d v="2010-01-14T15:47:00"/>
    <x v="0"/>
    <s v="North"/>
    <s v="Social Media"/>
    <s v="Storage"/>
    <x v="0"/>
    <n v="3.1300000000000001E-2"/>
    <n v="19.5"/>
    <n v="1.95"/>
    <n v="6.0900000000000003E-2"/>
    <n v="978"/>
    <n v="23557"/>
    <n v="2.38"/>
    <n v="1.3660254039999999"/>
    <x v="2"/>
    <n v="949.52"/>
  </r>
  <r>
    <n v="21882"/>
    <x v="6"/>
    <d v="2011-06-19T11:23:00"/>
    <x v="0"/>
    <s v="North"/>
    <s v="Email"/>
    <s v="Seasonal"/>
    <x v="0"/>
    <n v="3.3399999999999999E-2"/>
    <n v="1.25"/>
    <n v="1.25"/>
    <n v="0.30649999999999999"/>
    <n v="387"/>
    <n v="11452"/>
    <n v="0.52"/>
    <n v="-1"/>
    <x v="1"/>
    <n v="977.57"/>
  </r>
  <r>
    <n v="21883"/>
    <x v="5"/>
    <d v="2011-09-04T13:16:00"/>
    <x v="0"/>
    <s v="North"/>
    <s v="Influencer"/>
    <s v="Storage"/>
    <x v="0"/>
    <n v="3.6999999999999998E-2"/>
    <n v="1.65"/>
    <n v="1.65"/>
    <n v="0.28870000000000001"/>
    <n v="681"/>
    <n v="9805"/>
    <n v="5.03"/>
    <n v="-1"/>
    <x v="3"/>
    <n v="3316.48"/>
  </r>
  <r>
    <n v="21884"/>
    <x v="4"/>
    <d v="2009-12-03T12:31:00"/>
    <x v="0"/>
    <s v="North"/>
    <s v="TV"/>
    <s v="General"/>
    <x v="0"/>
    <n v="8.8000000000000005E-3"/>
    <n v="2.6"/>
    <n v="0.65"/>
    <n v="8.5999999999999993E-2"/>
    <n v="3"/>
    <n v="32"/>
    <n v="7.96"/>
    <n v="1"/>
    <x v="3"/>
    <n v="35"/>
  </r>
  <r>
    <n v="21885"/>
    <x v="7"/>
    <d v="2011-07-22T13:53:00"/>
    <x v="0"/>
    <s v="North"/>
    <s v="Influencer"/>
    <s v="General"/>
    <x v="0"/>
    <n v="1.8200000000000001E-2"/>
    <n v="4.3499999999999996"/>
    <n v="1.45"/>
    <n v="0.23649999999999999"/>
    <n v="287"/>
    <n v="3422"/>
    <n v="7.28"/>
    <n v="-1.3660254039999999"/>
    <x v="2"/>
    <n v="4815.38"/>
  </r>
  <r>
    <n v="21886"/>
    <x v="1"/>
    <d v="2010-10-18T16:31:00"/>
    <x v="0"/>
    <s v="North"/>
    <s v="Influencer"/>
    <s v="General"/>
    <x v="2"/>
    <n v="0.15010000000000001"/>
    <n v="14.75"/>
    <n v="2.95"/>
    <n v="0.26740000000000003"/>
    <n v="263"/>
    <n v="5838"/>
    <n v="3.11"/>
    <n v="-0.366025404"/>
    <x v="0"/>
    <n v="1305.56"/>
  </r>
  <r>
    <n v="21887"/>
    <x v="0"/>
    <d v="2011-11-22T16:34:00"/>
    <x v="0"/>
    <s v="North"/>
    <s v="Search"/>
    <s v="Storage"/>
    <x v="2"/>
    <n v="2.8500000000000001E-2"/>
    <s v="Null"/>
    <n v="2.95"/>
    <n v="0.2321"/>
    <s v="Null"/>
    <n v="4080"/>
    <n v="3.01"/>
    <n v="0.366025404"/>
    <x v="4"/>
    <n v="500.94"/>
  </r>
  <r>
    <n v="21888"/>
    <x v="4"/>
    <d v="2009-12-18T12:33:00"/>
    <x v="1"/>
    <s v="South"/>
    <s v="TV"/>
    <s v="General"/>
    <x v="0"/>
    <s v="Null"/>
    <n v="14.5"/>
    <n v="1.45"/>
    <n v="0.1908"/>
    <n v="240"/>
    <n v="6138"/>
    <n v="2.36"/>
    <n v="1"/>
    <x v="7"/>
    <n v="45.1"/>
  </r>
  <r>
    <n v="21889"/>
    <x v="9"/>
    <d v="2010-03-21T11:07:00"/>
    <x v="0"/>
    <s v="North"/>
    <s v="Affiliate"/>
    <s v="General"/>
    <x v="0"/>
    <n v="9.3700000000000006E-2"/>
    <n v="1.25"/>
    <n v="1.25"/>
    <n v="0.1036"/>
    <n v="242"/>
    <n v="6269"/>
    <n v="5.03"/>
    <n v="1"/>
    <x v="6"/>
    <n v="581.82000000000005"/>
  </r>
  <r>
    <n v="21890"/>
    <x v="9"/>
    <d v="2011-03-17T13:58:00"/>
    <x v="0"/>
    <s v="North"/>
    <s v="Affiliate"/>
    <s v="General"/>
    <x v="0"/>
    <n v="6.0000000000000001E-3"/>
    <n v="8.85"/>
    <n v="2.95"/>
    <n v="6.3200000000000006E-2"/>
    <n v="263"/>
    <n v="10520"/>
    <n v="2.98"/>
    <n v="1"/>
    <x v="2"/>
    <n v="3424.05"/>
  </r>
  <r>
    <n v="21891"/>
    <x v="5"/>
    <d v="2011-09-21T13:24:00"/>
    <x v="0"/>
    <s v="North"/>
    <s v="Influencer"/>
    <s v="General"/>
    <x v="0"/>
    <n v="6.83E-2"/>
    <n v="9.9600000000000009"/>
    <n v="0.83"/>
    <n v="2.9899999999999999E-2"/>
    <n v="76"/>
    <n v="1332"/>
    <n v="3.5"/>
    <n v="-1"/>
    <x v="4"/>
    <n v="1029.23"/>
  </r>
  <r>
    <n v="21892"/>
    <x v="4"/>
    <d v="2010-12-16T10:43:00"/>
    <x v="0"/>
    <s v="North"/>
    <s v="Email"/>
    <s v="Stationery"/>
    <x v="0"/>
    <n v="7.3300000000000004E-2"/>
    <n v="17.7"/>
    <n v="2.95"/>
    <n v="0.51270000000000004"/>
    <n v="701"/>
    <n v="17624"/>
    <n v="4.96"/>
    <n v="1"/>
    <x v="0"/>
    <n v="3025.7"/>
  </r>
  <r>
    <n v="21893"/>
    <x v="9"/>
    <d v="2011-03-03T18:16:00"/>
    <x v="0"/>
    <s v="North"/>
    <s v="Social Media"/>
    <s v="General"/>
    <x v="0"/>
    <n v="8.8599999999999998E-2"/>
    <n v="2.5499999999999998"/>
    <n v="2.5499999999999998"/>
    <n v="0.28210000000000002"/>
    <n v="22"/>
    <n v="783"/>
    <n v="4.33"/>
    <n v="1"/>
    <x v="1"/>
    <n v="734.87"/>
  </r>
  <r>
    <n v="21894"/>
    <x v="1"/>
    <d v="2011-10-27T13:59:00"/>
    <x v="0"/>
    <s v="North"/>
    <s v="Email"/>
    <s v="General"/>
    <x v="0"/>
    <n v="1.4E-3"/>
    <n v="2.5"/>
    <n v="1.25"/>
    <s v="Null"/>
    <n v="177"/>
    <n v="1604"/>
    <s v="Null"/>
    <n v="-0.366025404"/>
    <x v="3"/>
    <n v="7798.76"/>
  </r>
  <r>
    <n v="21895"/>
    <x v="0"/>
    <d v="2011-11-23T13:27:00"/>
    <x v="0"/>
    <s v="North"/>
    <s v="Search"/>
    <s v="Stationery"/>
    <x v="0"/>
    <n v="7.2700000000000001E-2"/>
    <n v="5.04"/>
    <n v="0.42"/>
    <s v="Null"/>
    <n v="264"/>
    <n v="6050"/>
    <n v="1.46"/>
    <n v="0.366025404"/>
    <x v="1"/>
    <n v="52041.09"/>
  </r>
  <r>
    <n v="21896"/>
    <x v="0"/>
    <d v="2010-11-30T13:07:00"/>
    <x v="0"/>
    <s v="North"/>
    <s v="Affiliate"/>
    <s v="General"/>
    <x v="2"/>
    <s v="Null"/>
    <n v="3.9"/>
    <n v="1.95"/>
    <n v="0.12920000000000001"/>
    <n v="505"/>
    <n v="9672"/>
    <n v="4.0199999999999996"/>
    <n v="0.366025404"/>
    <x v="7"/>
    <n v="431.24"/>
  </r>
  <r>
    <n v="21897"/>
    <x v="1"/>
    <d v="2011-10-21T12:56:00"/>
    <x v="0"/>
    <s v="North"/>
    <s v="Social Media"/>
    <s v="General"/>
    <x v="2"/>
    <n v="2.9000000000000001E-2"/>
    <n v="2.1"/>
    <n v="0.42"/>
    <n v="0.18179999999999999"/>
    <n v="98"/>
    <n v="1573"/>
    <n v="1.07"/>
    <n v="-0.366025404"/>
    <x v="3"/>
    <n v="208.03"/>
  </r>
  <r>
    <n v="21898"/>
    <x v="0"/>
    <d v="2010-11-30T11:51:00"/>
    <x v="0"/>
    <s v="North"/>
    <s v="Email"/>
    <s v="General"/>
    <x v="0"/>
    <n v="4.7999999999999996E-3"/>
    <n v="17.7"/>
    <n v="2.95"/>
    <n v="0.1"/>
    <n v="288"/>
    <n v="10132"/>
    <n v="5.4"/>
    <n v="0.366025404"/>
    <x v="3"/>
    <n v="2542.06"/>
  </r>
  <r>
    <n v="21899"/>
    <x v="11"/>
    <d v="2010-01-18T14:23:00"/>
    <x v="0"/>
    <s v="North"/>
    <s v="Search"/>
    <s v="Storage"/>
    <x v="0"/>
    <n v="7.3200000000000001E-2"/>
    <n v="29.5"/>
    <n v="2.95"/>
    <n v="0.42709999999999998"/>
    <n v="1490"/>
    <n v="63154"/>
    <n v="2.78"/>
    <n v="1.3660254039999999"/>
    <x v="1"/>
    <n v="143.5"/>
  </r>
  <r>
    <n v="21900"/>
    <x v="0"/>
    <d v="2010-11-23T13:36:00"/>
    <x v="0"/>
    <s v="North"/>
    <s v="Search"/>
    <s v="General"/>
    <x v="0"/>
    <n v="8.9999999999999998E-4"/>
    <n v="2.1"/>
    <n v="2.1"/>
    <n v="0.25209999999999999"/>
    <n v="484"/>
    <n v="4716"/>
    <n v="5.98"/>
    <n v="0.366025404"/>
    <x v="4"/>
    <n v="108.8"/>
  </r>
  <r>
    <n v="21901"/>
    <x v="2"/>
    <d v="2010-02-08T17:25:00"/>
    <x v="0"/>
    <s v="North"/>
    <s v="Social Media"/>
    <s v="Storage"/>
    <x v="0"/>
    <n v="0.1095"/>
    <n v="1.65"/>
    <n v="1.65"/>
    <n v="0.20580000000000001"/>
    <n v="164"/>
    <n v="3489"/>
    <n v="3.68"/>
    <n v="1.3660254039999999"/>
    <x v="0"/>
    <n v="3481.36"/>
  </r>
  <r>
    <n v="21902"/>
    <x v="7"/>
    <d v="2011-07-29T13:46:00"/>
    <x v="0"/>
    <s v="North"/>
    <s v="Email"/>
    <s v="Lighting"/>
    <x v="1"/>
    <n v="6.0499999999999998E-2"/>
    <n v="12.5"/>
    <n v="6.25"/>
    <n v="0.30130000000000001"/>
    <n v="271"/>
    <n v="8058"/>
    <n v="0.88"/>
    <n v="-1.3660254039999999"/>
    <x v="0"/>
    <n v="140.37"/>
  </r>
  <r>
    <n v="21903"/>
    <x v="4"/>
    <d v="2009-12-01T11:45:00"/>
    <x v="0"/>
    <s v="North"/>
    <s v="Social Media"/>
    <s v="General"/>
    <x v="0"/>
    <n v="3.9399999999999998E-2"/>
    <n v="1.65"/>
    <n v="1.65"/>
    <n v="0.17469999999999999"/>
    <n v="685"/>
    <n v="9707"/>
    <n v="2.41"/>
    <n v="1"/>
    <x v="6"/>
    <n v="227.53"/>
  </r>
  <r>
    <n v="21904"/>
    <x v="4"/>
    <d v="2009-12-04T12:54:00"/>
    <x v="0"/>
    <s v="North"/>
    <s v="Search"/>
    <s v="Kitchen"/>
    <x v="1"/>
    <n v="3.4299999999999997E-2"/>
    <n v="5.0999999999999996"/>
    <n v="0.85"/>
    <n v="3.5400000000000001E-2"/>
    <n v="287"/>
    <n v="8968"/>
    <n v="5.94"/>
    <n v="1"/>
    <x v="3"/>
    <n v="17.95"/>
  </r>
  <r>
    <n v="21905"/>
    <x v="11"/>
    <d v="2010-01-22T14:19:00"/>
    <x v="0"/>
    <s v="North"/>
    <s v="Affiliate"/>
    <s v="General"/>
    <x v="0"/>
    <n v="3.85E-2"/>
    <n v="6.75"/>
    <n v="6.75"/>
    <n v="3.5999999999999999E-3"/>
    <n v="224"/>
    <n v="6445"/>
    <n v="4.29"/>
    <n v="1.3660254039999999"/>
    <x v="6"/>
    <n v="4583.43"/>
  </r>
  <r>
    <n v="21906"/>
    <x v="11"/>
    <d v="2010-01-25T09:08:00"/>
    <x v="0"/>
    <s v="North"/>
    <s v="Search"/>
    <s v="General"/>
    <x v="0"/>
    <n v="0.15329999999999999"/>
    <n v="23.8"/>
    <n v="5.95"/>
    <n v="0.1203"/>
    <n v="83"/>
    <n v="1708"/>
    <n v="3.11"/>
    <n v="1.3660254039999999"/>
    <x v="3"/>
    <n v="312.25"/>
  </r>
  <r>
    <n v="21907"/>
    <x v="0"/>
    <d v="2010-11-23T11:12:00"/>
    <x v="0"/>
    <s v="North"/>
    <s v="Email"/>
    <s v="Lighting"/>
    <x v="0"/>
    <n v="2.93E-2"/>
    <n v="2.5"/>
    <n v="1.25"/>
    <n v="0.51970000000000005"/>
    <n v="158"/>
    <n v="1187"/>
    <n v="6.65"/>
    <n v="0.366025404"/>
    <x v="5"/>
    <n v="2964.03"/>
  </r>
  <r>
    <n v="21908"/>
    <x v="8"/>
    <d v="2011-08-05T12:27:00"/>
    <x v="0"/>
    <s v="North"/>
    <s v="Search"/>
    <s v="Seasonal"/>
    <x v="0"/>
    <n v="1.1900000000000001E-2"/>
    <n v="3.75"/>
    <n v="3.75"/>
    <n v="3.9300000000000002E-2"/>
    <n v="400"/>
    <n v="10680"/>
    <n v="3.5"/>
    <n v="-1.3660254039999999"/>
    <x v="4"/>
    <n v="8413.15"/>
  </r>
  <r>
    <n v="21909"/>
    <x v="2"/>
    <d v="2011-02-16T14:56:00"/>
    <x v="0"/>
    <s v="North"/>
    <s v="Social Media"/>
    <s v="Seasonal"/>
    <x v="2"/>
    <n v="0.10150000000000001"/>
    <n v="10.199999999999999"/>
    <n v="0.85"/>
    <s v="Null"/>
    <n v="384"/>
    <n v="12669"/>
    <n v="3.87"/>
    <n v="1.3660254039999999"/>
    <x v="3"/>
    <n v="451.58"/>
  </r>
  <r>
    <n v="21910"/>
    <x v="9"/>
    <d v="2010-03-30T12:26:00"/>
    <x v="0"/>
    <s v="North"/>
    <s v="Influencer"/>
    <s v="Storage"/>
    <x v="0"/>
    <n v="0.1706"/>
    <n v="92.5"/>
    <n v="1.85"/>
    <n v="0.28689999999999999"/>
    <n v="423"/>
    <n v="13286"/>
    <n v="6.81"/>
    <n v="1"/>
    <x v="2"/>
    <n v="7915.09"/>
  </r>
  <r>
    <n v="21911"/>
    <x v="5"/>
    <d v="2010-09-19T16:00:00"/>
    <x v="0"/>
    <s v="North"/>
    <s v="Affiliate"/>
    <s v="Seasonal"/>
    <x v="0"/>
    <n v="7.3000000000000001E-3"/>
    <n v="1060.4055519999999"/>
    <n v="2.5499999999999998"/>
    <n v="0.12659999999999999"/>
    <n v="896"/>
    <n v="20128"/>
    <n v="3.61"/>
    <n v="-1"/>
    <x v="6"/>
    <n v="6693.1"/>
  </r>
  <r>
    <n v="21912"/>
    <x v="0"/>
    <d v="2010-11-16T18:10:00"/>
    <x v="0"/>
    <s v="North"/>
    <s v="TV"/>
    <s v="Storage"/>
    <x v="0"/>
    <n v="7.0400000000000004E-2"/>
    <n v="13.2"/>
    <n v="0.55000000000000004"/>
    <n v="8.6699999999999999E-2"/>
    <n v="767"/>
    <n v="16975"/>
    <n v="8.0399999999999991"/>
    <n v="0.366025404"/>
    <x v="6"/>
    <n v="8352.4500000000007"/>
  </r>
  <r>
    <n v="21913"/>
    <x v="11"/>
    <d v="2010-01-13T10:43:00"/>
    <x v="0"/>
    <s v="North"/>
    <s v="Search"/>
    <s v="Storage"/>
    <x v="0"/>
    <n v="0.03"/>
    <n v="13.2"/>
    <n v="0.55000000000000004"/>
    <n v="0.41649999999999998"/>
    <n v="404"/>
    <n v="10170"/>
    <n v="5.42"/>
    <n v="1.3660254039999999"/>
    <x v="3"/>
    <n v="1491.5"/>
  </r>
  <r>
    <n v="21914"/>
    <x v="2"/>
    <d v="2010-02-23T11:14:00"/>
    <x v="0"/>
    <s v="North"/>
    <s v="Affiliate"/>
    <s v="General"/>
    <x v="0"/>
    <n v="4.7199999999999999E-2"/>
    <n v="7.49"/>
    <n v="7.49"/>
    <s v="Null"/>
    <n v="474"/>
    <n v="4405"/>
    <n v="4.47"/>
    <n v="1.3660254039999999"/>
    <x v="2"/>
    <n v="292.08"/>
  </r>
  <r>
    <n v="21915"/>
    <x v="7"/>
    <d v="2011-07-29T17:19:00"/>
    <x v="0"/>
    <s v="North"/>
    <s v="Affiliate"/>
    <s v="General"/>
    <x v="0"/>
    <n v="6.6000000000000003E-2"/>
    <n v="6.96"/>
    <n v="0.28999999999999998"/>
    <n v="0.19850000000000001"/>
    <n v="24"/>
    <n v="651"/>
    <n v="4.78"/>
    <n v="-1.3660254039999999"/>
    <x v="2"/>
    <n v="822.1"/>
  </r>
  <r>
    <n v="21916"/>
    <x v="7"/>
    <d v="2010-07-19T13:23:00"/>
    <x v="0"/>
    <s v="North"/>
    <s v="Search"/>
    <s v="Lighting"/>
    <x v="0"/>
    <n v="3.73E-2"/>
    <n v="17.7"/>
    <n v="2.95"/>
    <n v="6.8500000000000005E-2"/>
    <s v="Null"/>
    <n v="814"/>
    <n v="1.72"/>
    <n v="-1.3660254039999999"/>
    <x v="4"/>
    <n v="6153.09"/>
  </r>
  <r>
    <n v="21917"/>
    <x v="10"/>
    <d v="2010-04-19T14:39:00"/>
    <x v="0"/>
    <s v="North"/>
    <s v="Email"/>
    <s v="General"/>
    <x v="0"/>
    <n v="4.1799999999999997E-2"/>
    <n v="17.850000000000001"/>
    <n v="5.95"/>
    <n v="0.56859999999999999"/>
    <n v="452"/>
    <n v="10540"/>
    <n v="4.54"/>
    <n v="0.366025404"/>
    <x v="0"/>
    <n v="4790.25"/>
  </r>
  <r>
    <n v="21918"/>
    <x v="11"/>
    <d v="2011-01-24T09:52:00"/>
    <x v="0"/>
    <s v="North"/>
    <s v="Search"/>
    <s v="Storage"/>
    <x v="0"/>
    <n v="0.1094"/>
    <n v="2.2000000000000002"/>
    <n v="0.55000000000000004"/>
    <n v="0.1079"/>
    <n v="345"/>
    <n v="6933"/>
    <s v="Null"/>
    <n v="1.3660254039999999"/>
    <x v="1"/>
    <s v="Null"/>
  </r>
  <r>
    <n v="21919"/>
    <x v="3"/>
    <d v="2010-05-28T11:51:00"/>
    <x v="0"/>
    <s v="North"/>
    <s v="Affiliate"/>
    <s v="General"/>
    <x v="0"/>
    <n v="3.8699999999999998E-2"/>
    <n v="15"/>
    <n v="3.75"/>
    <n v="0.34320000000000001"/>
    <n v="180"/>
    <n v="7860"/>
    <n v="1"/>
    <n v="-0.366025404"/>
    <x v="0"/>
    <n v="3139.31"/>
  </r>
  <r>
    <n v="21920"/>
    <x v="5"/>
    <d v="2010-09-26T12:51:00"/>
    <x v="0"/>
    <s v="North"/>
    <s v="Affiliate"/>
    <s v="General"/>
    <x v="2"/>
    <n v="4.1700000000000001E-2"/>
    <n v="8.5"/>
    <n v="8.5"/>
    <n v="8.9300000000000004E-2"/>
    <n v="250"/>
    <n v="19312"/>
    <n v="2.41"/>
    <n v="-1"/>
    <x v="6"/>
    <n v="801.43"/>
  </r>
  <r>
    <n v="21921"/>
    <x v="5"/>
    <d v="2010-09-19T14:45:00"/>
    <x v="0"/>
    <s v="North"/>
    <s v="Affiliate"/>
    <s v="General"/>
    <x v="0"/>
    <s v="Null"/>
    <n v="22.5"/>
    <n v="3.75"/>
    <n v="3.1600000000000003E-2"/>
    <n v="313"/>
    <n v="6295"/>
    <n v="6.81"/>
    <n v="-1"/>
    <x v="1"/>
    <n v="2235.84"/>
  </r>
  <r>
    <n v="21922"/>
    <x v="10"/>
    <d v="2010-04-15T17:18:00"/>
    <x v="0"/>
    <s v="North"/>
    <s v="Affiliate"/>
    <s v="Kitchen"/>
    <x v="0"/>
    <n v="7.6399999999999996E-2"/>
    <n v="7.8"/>
    <n v="0.65"/>
    <n v="0.55410000000000004"/>
    <n v="209"/>
    <n v="3419"/>
    <n v="3.45"/>
    <n v="0.366025404"/>
    <x v="5"/>
    <n v="398.59"/>
  </r>
  <r>
    <n v="21923"/>
    <x v="1"/>
    <d v="2011-10-04T14:42:00"/>
    <x v="0"/>
    <s v="North"/>
    <s v="Influencer"/>
    <s v="General"/>
    <x v="0"/>
    <n v="7.8200000000000006E-2"/>
    <n v="1.45"/>
    <n v="1.45"/>
    <n v="6.2399999999999997E-2"/>
    <n v="262"/>
    <n v="9283"/>
    <n v="2.57"/>
    <n v="-0.366025404"/>
    <x v="0"/>
    <n v="2719.24"/>
  </r>
  <r>
    <n v="21924"/>
    <x v="7"/>
    <d v="2010-07-01T09:15:00"/>
    <x v="0"/>
    <s v="North"/>
    <s v="Email"/>
    <s v="Storage"/>
    <x v="2"/>
    <n v="0.06"/>
    <n v="15.3"/>
    <n v="2.5499999999999998"/>
    <n v="0.2248"/>
    <n v="141"/>
    <n v="1400"/>
    <n v="6.16"/>
    <n v="-1.3660254039999999"/>
    <x v="4"/>
    <s v="Null"/>
  </r>
  <r>
    <n v="21925"/>
    <x v="8"/>
    <d v="2010-08-25T11:34:00"/>
    <x v="0"/>
    <s v="North"/>
    <s v="Search"/>
    <s v="Stationery"/>
    <x v="0"/>
    <n v="5.0599999999999999E-2"/>
    <n v="5.04"/>
    <n v="0.42"/>
    <n v="0.24809999999999999"/>
    <n v="209"/>
    <n v="7193"/>
    <n v="3.9"/>
    <n v="-1.3660254039999999"/>
    <x v="6"/>
    <n v="386.63"/>
  </r>
  <r>
    <n v="21926"/>
    <x v="0"/>
    <d v="2011-11-23T10:09:00"/>
    <x v="0"/>
    <s v="North"/>
    <s v="Influencer"/>
    <s v="General"/>
    <x v="0"/>
    <n v="4.7E-2"/>
    <n v="15.6"/>
    <n v="1.95"/>
    <n v="6.8500000000000005E-2"/>
    <n v="593"/>
    <n v="12339"/>
    <n v="3.28"/>
    <n v="0.366025404"/>
    <x v="0"/>
    <n v="6338.87"/>
  </r>
  <r>
    <n v="21927"/>
    <x v="0"/>
    <d v="2011-11-01T14:54:00"/>
    <x v="0"/>
    <s v="North"/>
    <s v="Email"/>
    <s v="Lighting"/>
    <x v="0"/>
    <n v="0.152"/>
    <n v="6.24"/>
    <n v="2.08"/>
    <n v="0.47120000000000001"/>
    <n v="450"/>
    <n v="13422"/>
    <n v="5.26"/>
    <n v="0.366025404"/>
    <x v="2"/>
    <n v="11012.42"/>
  </r>
  <r>
    <n v="21928"/>
    <x v="1"/>
    <d v="2011-10-06T16:01:00"/>
    <x v="0"/>
    <s v="North"/>
    <s v="Email"/>
    <s v="General"/>
    <x v="0"/>
    <n v="1.8499999999999999E-2"/>
    <n v="1.25"/>
    <n v="1.25"/>
    <n v="0.52680000000000005"/>
    <n v="434"/>
    <n v="5102"/>
    <n v="9.16"/>
    <n v="-0.366025404"/>
    <x v="7"/>
    <n v="525.04"/>
  </r>
  <r>
    <n v="21929"/>
    <x v="6"/>
    <d v="2011-06-16T15:01:00"/>
    <x v="0"/>
    <s v="North"/>
    <s v="TV"/>
    <s v="General"/>
    <x v="0"/>
    <n v="5.2299999999999999E-2"/>
    <n v="23.8"/>
    <n v="5.95"/>
    <n v="0.19789999999999999"/>
    <n v="347"/>
    <n v="7954"/>
    <n v="1.53"/>
    <n v="-1"/>
    <x v="1"/>
    <n v="1834.69"/>
  </r>
  <r>
    <n v="21930"/>
    <x v="9"/>
    <d v="2010-03-29T13:39:00"/>
    <x v="0"/>
    <s v="North"/>
    <s v="Influencer"/>
    <s v="Stationery"/>
    <x v="2"/>
    <n v="5.9400000000000001E-2"/>
    <n v="1.95"/>
    <n v="1.95"/>
    <n v="0.2525"/>
    <n v="658"/>
    <n v="8195"/>
    <n v="3.14"/>
    <n v="1"/>
    <x v="7"/>
    <s v="Null"/>
  </r>
  <r>
    <n v="21931"/>
    <x v="2"/>
    <d v="2010-02-18T15:16:00"/>
    <x v="0"/>
    <s v="North"/>
    <s v="Social Media"/>
    <s v="General"/>
    <x v="0"/>
    <n v="6.3500000000000001E-2"/>
    <n v="370"/>
    <n v="1.85"/>
    <n v="0.18279999999999999"/>
    <n v="300"/>
    <n v="13746"/>
    <n v="0.42"/>
    <n v="1.3660254039999999"/>
    <x v="0"/>
    <n v="54058.25"/>
  </r>
  <r>
    <n v="21932"/>
    <x v="7"/>
    <d v="2010-07-04T13:10:00"/>
    <x v="0"/>
    <s v="North"/>
    <s v="Search"/>
    <s v="Storage"/>
    <x v="0"/>
    <n v="5.5199999999999999E-2"/>
    <n v="39.6"/>
    <n v="1.65"/>
    <n v="0.14940000000000001"/>
    <n v="240"/>
    <n v="2403"/>
    <n v="1.4"/>
    <n v="-1.3660254039999999"/>
    <x v="3"/>
    <n v="1798.6"/>
  </r>
  <r>
    <n v="21933"/>
    <x v="8"/>
    <d v="2011-08-23T12:30:00"/>
    <x v="4"/>
    <s v="Central"/>
    <s v="TV"/>
    <s v="Kitchen"/>
    <x v="0"/>
    <n v="2.92E-2"/>
    <n v="34"/>
    <n v="8.5"/>
    <n v="0.11799999999999999"/>
    <n v="579"/>
    <n v="24004"/>
    <n v="2.4"/>
    <n v="-1.3660254039999999"/>
    <x v="1"/>
    <n v="8346.08"/>
  </r>
  <r>
    <n v="21934"/>
    <x v="0"/>
    <d v="2010-11-21T13:00:00"/>
    <x v="0"/>
    <s v="North"/>
    <s v="Email"/>
    <s v="Seasonal"/>
    <x v="0"/>
    <n v="6.5299999999999997E-2"/>
    <n v="23.4"/>
    <n v="1.95"/>
    <n v="4.1700000000000001E-2"/>
    <n v="128"/>
    <n v="4098"/>
    <n v="3.08"/>
    <n v="0.366025404"/>
    <x v="6"/>
    <n v="869.45"/>
  </r>
  <r>
    <n v="21935"/>
    <x v="5"/>
    <d v="2011-09-21T15:06:00"/>
    <x v="0"/>
    <s v="North"/>
    <s v="TV"/>
    <s v="Kitchen"/>
    <x v="0"/>
    <n v="1.1900000000000001E-2"/>
    <n v="3.75"/>
    <n v="3.75"/>
    <n v="0.43030000000000002"/>
    <n v="205"/>
    <n v="4859"/>
    <n v="3.71"/>
    <n v="-1"/>
    <x v="5"/>
    <n v="1057.98"/>
  </r>
  <r>
    <n v="21936"/>
    <x v="7"/>
    <d v="2010-07-08T16:08:00"/>
    <x v="0"/>
    <s v="North"/>
    <s v="Influencer"/>
    <s v="Storage"/>
    <x v="0"/>
    <n v="6.9199999999999998E-2"/>
    <n v="4.95"/>
    <n v="1.65"/>
    <n v="8.5900000000000004E-2"/>
    <n v="180"/>
    <n v="2646"/>
    <n v="1.3"/>
    <n v="-1.3660254039999999"/>
    <x v="4"/>
    <n v="6594.09"/>
  </r>
  <r>
    <n v="21937"/>
    <x v="1"/>
    <d v="2010-10-01T09:36:00"/>
    <x v="0"/>
    <s v="North"/>
    <s v="Search"/>
    <s v="Storage"/>
    <x v="0"/>
    <n v="0.17249999999999999"/>
    <n v="17.7"/>
    <n v="2.95"/>
    <n v="0.48670000000000002"/>
    <n v="1490"/>
    <n v="24532"/>
    <n v="6.71"/>
    <n v="-0.366025404"/>
    <x v="5"/>
    <n v="35.4"/>
  </r>
  <r>
    <n v="21938"/>
    <x v="0"/>
    <d v="2011-11-13T15:04:00"/>
    <x v="0"/>
    <s v="North"/>
    <s v="TV"/>
    <s v="Seasonal"/>
    <x v="0"/>
    <n v="3.27E-2"/>
    <n v="15"/>
    <n v="1.25"/>
    <n v="0.24679999999999999"/>
    <n v="269"/>
    <n v="4275"/>
    <n v="2.4900000000000002"/>
    <n v="0.366025404"/>
    <x v="6"/>
    <n v="2768.91"/>
  </r>
  <r>
    <n v="21939"/>
    <x v="3"/>
    <d v="2011-05-11T14:25:00"/>
    <x v="0"/>
    <s v="North"/>
    <s v="Social Media"/>
    <s v="General"/>
    <x v="0"/>
    <n v="9.2100000000000001E-2"/>
    <n v="687.28283309999995"/>
    <n v="1.95"/>
    <s v="Null"/>
    <n v="203"/>
    <n v="4473"/>
    <n v="3.9"/>
    <n v="-0.366025404"/>
    <x v="6"/>
    <n v="2422.2199999999998"/>
  </r>
  <r>
    <n v="21940"/>
    <x v="4"/>
    <d v="2011-12-07T14:01:00"/>
    <x v="0"/>
    <s v="North"/>
    <s v="Email"/>
    <s v="Storage"/>
    <x v="0"/>
    <n v="4.24E-2"/>
    <n v="4.95"/>
    <n v="1.65"/>
    <n v="0.22620000000000001"/>
    <n v="585"/>
    <n v="7250"/>
    <s v="Null"/>
    <n v="1"/>
    <x v="7"/>
    <n v="1676.43"/>
  </r>
  <r>
    <n v="21941"/>
    <x v="4"/>
    <d v="2010-12-07T12:37:00"/>
    <x v="0"/>
    <s v="North"/>
    <s v="Social Media"/>
    <s v="General"/>
    <x v="0"/>
    <n v="3.56E-2"/>
    <n v="37.200000000000003"/>
    <n v="4.6500000000000004"/>
    <n v="0.22600000000000001"/>
    <n v="451"/>
    <n v="8810"/>
    <n v="0.95"/>
    <n v="1"/>
    <x v="7"/>
    <n v="5595.16"/>
  </r>
  <r>
    <n v="21942"/>
    <x v="3"/>
    <d v="2010-05-25T11:04:00"/>
    <x v="0"/>
    <s v="North"/>
    <s v="Influencer"/>
    <s v="General"/>
    <x v="0"/>
    <n v="0.14560000000000001"/>
    <n v="9.9"/>
    <n v="4.95"/>
    <n v="0.27150000000000002"/>
    <n v="200"/>
    <n v="5102"/>
    <n v="5.35"/>
    <n v="-0.366025404"/>
    <x v="5"/>
    <n v="239.25"/>
  </r>
  <r>
    <n v="21943"/>
    <x v="2"/>
    <d v="2010-02-18T11:19:00"/>
    <x v="0"/>
    <s v="North"/>
    <s v="Affiliate"/>
    <s v="General"/>
    <x v="0"/>
    <n v="4.1500000000000002E-2"/>
    <n v="15"/>
    <n v="1.25"/>
    <n v="0.54159999999999997"/>
    <n v="278"/>
    <n v="5278"/>
    <n v="6.53"/>
    <n v="1.3660254039999999"/>
    <x v="4"/>
    <n v="1133.07"/>
  </r>
  <r>
    <n v="21944"/>
    <x v="4"/>
    <d v="2009-12-10T20:22:00"/>
    <x v="0"/>
    <s v="North"/>
    <s v="Social Media"/>
    <s v="General"/>
    <x v="0"/>
    <n v="3.9600000000000003E-2"/>
    <n v="11.25"/>
    <n v="3.75"/>
    <n v="0.16420000000000001"/>
    <n v="431"/>
    <n v="11998"/>
    <n v="1.99"/>
    <n v="1"/>
    <x v="3"/>
    <n v="412.45"/>
  </r>
  <r>
    <n v="21945"/>
    <x v="5"/>
    <d v="2011-09-20T09:40:00"/>
    <x v="0"/>
    <s v="North"/>
    <s v="Influencer"/>
    <s v="Storage"/>
    <x v="2"/>
    <n v="2.1299999999999999E-2"/>
    <n v="179"/>
    <n v="1.79"/>
    <n v="4.4200000000000003E-2"/>
    <n v="386"/>
    <n v="4412"/>
    <n v="3.21"/>
    <n v="-1"/>
    <x v="4"/>
    <n v="1369.2"/>
  </r>
  <r>
    <n v="21946"/>
    <x v="10"/>
    <d v="2010-04-06T11:17:00"/>
    <x v="0"/>
    <s v="North"/>
    <s v="Email"/>
    <s v="General"/>
    <x v="0"/>
    <n v="6.3899999999999998E-2"/>
    <n v="15.6"/>
    <n v="1.95"/>
    <n v="2.7699999999999999E-2"/>
    <n v="526"/>
    <n v="10562"/>
    <n v="1.83"/>
    <n v="0.366025404"/>
    <x v="2"/>
    <n v="431.92"/>
  </r>
  <r>
    <n v="21947"/>
    <x v="9"/>
    <d v="2010-03-04T15:44:00"/>
    <x v="0"/>
    <s v="North"/>
    <s v="Email"/>
    <s v="General"/>
    <x v="2"/>
    <n v="4.2299999999999997E-2"/>
    <n v="15"/>
    <n v="1.25"/>
    <n v="0.1842"/>
    <n v="35"/>
    <n v="370"/>
    <n v="7.02"/>
    <n v="1"/>
    <x v="4"/>
    <n v="445.65"/>
  </r>
  <r>
    <n v="21948"/>
    <x v="9"/>
    <d v="2010-03-29T14:15:00"/>
    <x v="0"/>
    <s v="North"/>
    <s v="Social Media"/>
    <s v="Kitchen"/>
    <x v="0"/>
    <n v="8.7400000000000005E-2"/>
    <n v="5.0999999999999996"/>
    <n v="2.5499999999999998"/>
    <n v="0.30399999999999999"/>
    <n v="324"/>
    <n v="17762"/>
    <s v="Null"/>
    <n v="1"/>
    <x v="3"/>
    <n v="1060.08"/>
  </r>
  <r>
    <n v="21949"/>
    <x v="0"/>
    <d v="2010-11-08T14:05:00"/>
    <x v="0"/>
    <s v="North"/>
    <s v="Affiliate"/>
    <s v="Seasonal"/>
    <x v="0"/>
    <n v="2.75E-2"/>
    <n v="23.6"/>
    <n v="2.95"/>
    <n v="0.35680000000000001"/>
    <n v="374"/>
    <n v="10956"/>
    <n v="3.15"/>
    <n v="0.366025404"/>
    <x v="0"/>
    <n v="3213.7"/>
  </r>
  <r>
    <n v="21950"/>
    <x v="5"/>
    <d v="2011-09-29T15:57:00"/>
    <x v="0"/>
    <s v="North"/>
    <s v="TV"/>
    <s v="Storage"/>
    <x v="0"/>
    <n v="3.1600000000000003E-2"/>
    <n v="2.95"/>
    <n v="2.95"/>
    <n v="0.25109999999999999"/>
    <n v="701"/>
    <n v="10664"/>
    <n v="7.8"/>
    <n v="-1"/>
    <x v="1"/>
    <n v="7.1"/>
  </r>
  <r>
    <n v="21951"/>
    <x v="5"/>
    <d v="2010-09-17T13:53:00"/>
    <x v="0"/>
    <s v="North"/>
    <s v="Social Media"/>
    <s v="Storage"/>
    <x v="0"/>
    <n v="6.93E-2"/>
    <n v="19.5"/>
    <n v="1.95"/>
    <n v="0.16289999999999999"/>
    <n v="978"/>
    <n v="49414"/>
    <n v="1.85"/>
    <n v="-1"/>
    <x v="4"/>
    <n v="7094.51"/>
  </r>
  <r>
    <n v="21952"/>
    <x v="6"/>
    <d v="2010-06-06T12:16:00"/>
    <x v="0"/>
    <s v="North"/>
    <s v="Search"/>
    <s v="General"/>
    <x v="0"/>
    <n v="2.5700000000000001E-2"/>
    <n v="4.95"/>
    <n v="1.65"/>
    <n v="0.40150000000000002"/>
    <n v="591"/>
    <n v="10156"/>
    <n v="1.34"/>
    <n v="-1"/>
    <x v="5"/>
    <n v="2019.62"/>
  </r>
  <r>
    <n v="21953"/>
    <x v="5"/>
    <d v="2011-09-09T12:22:00"/>
    <x v="0"/>
    <s v="North"/>
    <s v="Search"/>
    <s v="Storage"/>
    <x v="0"/>
    <n v="4.4499999999999998E-2"/>
    <n v="2.08"/>
    <n v="2.08"/>
    <n v="0.1724"/>
    <n v="549"/>
    <n v="9221"/>
    <n v="1.2"/>
    <n v="-1"/>
    <x v="3"/>
    <n v="5281.41"/>
  </r>
  <r>
    <n v="21954"/>
    <x v="9"/>
    <d v="2010-03-30T12:35:00"/>
    <x v="0"/>
    <s v="North"/>
    <s v="Social Media"/>
    <s v="Stationery"/>
    <x v="0"/>
    <n v="5.4999999999999997E-3"/>
    <n v="15"/>
    <n v="3.75"/>
    <n v="0.317"/>
    <n v="447"/>
    <n v="9559"/>
    <n v="4.5999999999999996"/>
    <n v="1"/>
    <x v="5"/>
    <n v="1220.8800000000001"/>
  </r>
  <r>
    <n v="21955"/>
    <x v="5"/>
    <d v="2011-09-08T12:55:00"/>
    <x v="0"/>
    <s v="North"/>
    <s v="TV"/>
    <s v="General"/>
    <x v="0"/>
    <n v="1.04E-2"/>
    <n v="5"/>
    <n v="1.25"/>
    <n v="0.40010000000000001"/>
    <n v="242"/>
    <n v="6387"/>
    <n v="5.32"/>
    <n v="-1"/>
    <x v="0"/>
    <n v="1970.22"/>
  </r>
  <r>
    <n v="21956"/>
    <x v="5"/>
    <d v="2010-09-13T09:27:00"/>
    <x v="0"/>
    <s v="North"/>
    <s v="Affiliate"/>
    <s v="General"/>
    <x v="0"/>
    <n v="6.25E-2"/>
    <n v="20.399999999999999"/>
    <n v="0.85"/>
    <n v="0.24340000000000001"/>
    <n v="221"/>
    <n v="9671"/>
    <n v="5.15"/>
    <n v="-1"/>
    <x v="0"/>
    <n v="86899.16"/>
  </r>
  <r>
    <n v="21957"/>
    <x v="4"/>
    <d v="2009-12-14T00:00:00"/>
    <x v="0"/>
    <s v="North"/>
    <s v="Email"/>
    <s v="General"/>
    <x v="0"/>
    <n v="2.69E-2"/>
    <n v="11.9"/>
    <n v="5.95"/>
    <n v="9.4600000000000004E-2"/>
    <n v="321"/>
    <n v="4866"/>
    <n v="7.07"/>
    <n v="1"/>
    <x v="3"/>
    <n v="528.94000000000005"/>
  </r>
  <r>
    <n v="21958"/>
    <x v="0"/>
    <d v="2011-11-30T13:29:00"/>
    <x v="0"/>
    <s v="North"/>
    <s v="Social Media"/>
    <s v="Seasonal"/>
    <x v="0"/>
    <n v="7.4000000000000003E-3"/>
    <n v="5.95"/>
    <n v="5.95"/>
    <n v="0.42820000000000003"/>
    <n v="316"/>
    <n v="2501"/>
    <n v="2.99"/>
    <n v="0.366025404"/>
    <x v="5"/>
    <n v="1909.6"/>
  </r>
  <r>
    <n v="21959"/>
    <x v="9"/>
    <d v="2011-03-08T13:23:00"/>
    <x v="0"/>
    <s v="North"/>
    <s v="Search"/>
    <s v="Storage"/>
    <x v="0"/>
    <n v="2.8500000000000001E-2"/>
    <s v="Null"/>
    <n v="1.45"/>
    <n v="0.1321"/>
    <n v="845"/>
    <n v="11658"/>
    <n v="2.16"/>
    <n v="1"/>
    <x v="5"/>
    <n v="38985.51"/>
  </r>
  <r>
    <n v="21960"/>
    <x v="0"/>
    <d v="2010-11-08T14:48:00"/>
    <x v="0"/>
    <s v="North"/>
    <s v="Influencer"/>
    <s v="Seasonal"/>
    <x v="0"/>
    <n v="1.7899999999999999E-2"/>
    <n v="10.199999999999999"/>
    <n v="0.85"/>
    <n v="5.5800000000000002E-2"/>
    <n v="298"/>
    <n v="3972"/>
    <n v="3.51"/>
    <n v="0.366025404"/>
    <x v="2"/>
    <n v="2058.88"/>
  </r>
  <r>
    <n v="21961"/>
    <x v="11"/>
    <d v="2011-01-09T11:20:00"/>
    <x v="0"/>
    <s v="North"/>
    <s v="Social Media"/>
    <s v="General"/>
    <x v="0"/>
    <n v="6.6E-3"/>
    <n v="306"/>
    <n v="4.25"/>
    <n v="0.26579999999999998"/>
    <n v="717"/>
    <n v="12790"/>
    <n v="1.98"/>
    <n v="1.3660254039999999"/>
    <x v="1"/>
    <n v="13989"/>
  </r>
  <r>
    <n v="21962"/>
    <x v="6"/>
    <d v="2010-06-07T14:48:00"/>
    <x v="0"/>
    <s v="North"/>
    <s v="Influencer"/>
    <s v="General"/>
    <x v="0"/>
    <n v="2.4299999999999999E-2"/>
    <n v="7.5"/>
    <n v="3.75"/>
    <n v="0.50549999999999995"/>
    <n v="93"/>
    <n v="1280"/>
    <n v="1.65"/>
    <n v="-1"/>
    <x v="0"/>
    <n v="2744.27"/>
  </r>
  <r>
    <n v="21963"/>
    <x v="5"/>
    <d v="2011-09-20T14:50:00"/>
    <x v="0"/>
    <s v="North"/>
    <s v="Influencer"/>
    <s v="General"/>
    <x v="2"/>
    <n v="0.1149"/>
    <n v="15"/>
    <n v="1.25"/>
    <n v="0.24099999999999999"/>
    <n v="262"/>
    <n v="2346"/>
    <n v="3.13"/>
    <n v="-1"/>
    <x v="3"/>
    <n v="594.5"/>
  </r>
  <r>
    <n v="21964"/>
    <x v="9"/>
    <d v="2010-03-03T09:10:00"/>
    <x v="0"/>
    <s v="North"/>
    <s v="Search"/>
    <s v="Lighting"/>
    <x v="0"/>
    <n v="5.1999999999999998E-2"/>
    <n v="43.6"/>
    <n v="5.45"/>
    <n v="0.25080000000000002"/>
    <n v="60"/>
    <n v="1564"/>
    <n v="3.17"/>
    <n v="1"/>
    <x v="0"/>
    <n v="18450.580000000002"/>
  </r>
  <r>
    <n v="21965"/>
    <x v="3"/>
    <d v="2010-05-30T15:58:00"/>
    <x v="0"/>
    <s v="North"/>
    <s v="Search"/>
    <s v="General"/>
    <x v="0"/>
    <n v="2.53E-2"/>
    <n v="2.1"/>
    <n v="2.1"/>
    <s v="Null"/>
    <n v="106"/>
    <n v="4060"/>
    <n v="5.68"/>
    <n v="-0.366025404"/>
    <x v="7"/>
    <n v="1070.04"/>
  </r>
  <r>
    <n v="21966"/>
    <x v="0"/>
    <d v="2011-11-03T11:31:00"/>
    <x v="0"/>
    <s v="North"/>
    <s v="Search"/>
    <s v="General"/>
    <x v="0"/>
    <n v="3.4500000000000003E-2"/>
    <n v="15.7"/>
    <n v="7.85"/>
    <n v="0.24629999999999999"/>
    <n v="35"/>
    <n v="497"/>
    <n v="5.22"/>
    <n v="0.366025404"/>
    <x v="5"/>
    <n v="6836.37"/>
  </r>
  <r>
    <n v="21967"/>
    <x v="1"/>
    <d v="2010-10-17T15:16:00"/>
    <x v="0"/>
    <s v="North"/>
    <s v="Email"/>
    <s v="Kitchen"/>
    <x v="0"/>
    <n v="4.3299999999999998E-2"/>
    <n v="10"/>
    <n v="1.25"/>
    <n v="3.15E-2"/>
    <n v="118"/>
    <n v="2997"/>
    <n v="6.19"/>
    <n v="-0.366025404"/>
    <x v="4"/>
    <n v="322.52999999999997"/>
  </r>
  <r>
    <n v="21968"/>
    <x v="10"/>
    <d v="2011-04-12T13:19:00"/>
    <x v="0"/>
    <s v="North"/>
    <s v="Social Media"/>
    <s v="General"/>
    <x v="0"/>
    <n v="0.1041"/>
    <s v="Null"/>
    <n v="1.25"/>
    <n v="5.21E-2"/>
    <n v="234"/>
    <n v="9548"/>
    <n v="1.9"/>
    <n v="0.366025404"/>
    <x v="6"/>
    <n v="6754.18"/>
  </r>
  <r>
    <n v="21969"/>
    <x v="10"/>
    <d v="2011-04-04T14:09:00"/>
    <x v="0"/>
    <s v="North"/>
    <s v="Affiliate"/>
    <s v="Storage"/>
    <x v="1"/>
    <n v="1.3599999999999999E-2"/>
    <n v="17.7"/>
    <n v="2.95"/>
    <n v="0.1545"/>
    <n v="1490"/>
    <n v="26223"/>
    <n v="8.35"/>
    <n v="0.366025404"/>
    <x v="0"/>
    <n v="72.5"/>
  </r>
  <r>
    <n v="21970"/>
    <x v="2"/>
    <d v="2011-02-16T11:03:00"/>
    <x v="0"/>
    <s v="North"/>
    <s v="Influencer"/>
    <s v="General"/>
    <x v="0"/>
    <n v="3.0999999999999999E-3"/>
    <n v="5.9"/>
    <n v="2.95"/>
    <n v="0.16880000000000001"/>
    <n v="446"/>
    <n v="10664"/>
    <n v="3.78"/>
    <n v="1.3660254039999999"/>
    <x v="0"/>
    <n v="2528.7600000000002"/>
  </r>
  <r>
    <n v="21971"/>
    <x v="3"/>
    <d v="2010-05-16T15:52:00"/>
    <x v="0"/>
    <s v="North"/>
    <s v="Affiliate"/>
    <s v="General"/>
    <x v="1"/>
    <n v="3.0499999999999999E-2"/>
    <n v="2.5"/>
    <n v="1.25"/>
    <n v="0.11890000000000001"/>
    <s v="Null"/>
    <n v="3781"/>
    <n v="2.06"/>
    <n v="-0.366025404"/>
    <x v="3"/>
    <n v="212.03"/>
  </r>
  <r>
    <n v="21972"/>
    <x v="7"/>
    <d v="2010-07-11T10:28:00"/>
    <x v="0"/>
    <s v="North"/>
    <s v="Search"/>
    <s v="Storage"/>
    <x v="0"/>
    <n v="4.0399999999999998E-2"/>
    <n v="5.95"/>
    <n v="5.95"/>
    <n v="8.2299999999999998E-2"/>
    <n v="29"/>
    <n v="531"/>
    <n v="4.58"/>
    <n v="-1.3660254039999999"/>
    <x v="5"/>
    <n v="724.53"/>
  </r>
  <r>
    <n v="21973"/>
    <x v="0"/>
    <d v="2011-11-09T14:11:00"/>
    <x v="0"/>
    <s v="North"/>
    <s v="Social Media"/>
    <s v="General"/>
    <x v="0"/>
    <n v="0.1115"/>
    <n v="2.95"/>
    <n v="2.95"/>
    <n v="9.06E-2"/>
    <n v="111"/>
    <n v="3556"/>
    <s v="Null"/>
    <n v="0.366025404"/>
    <x v="2"/>
    <n v="1574.38"/>
  </r>
  <r>
    <n v="21974"/>
    <x v="7"/>
    <d v="2011-07-14T09:54:00"/>
    <x v="0"/>
    <s v="North"/>
    <s v="Affiliate"/>
    <s v="General"/>
    <x v="0"/>
    <n v="0.16220000000000001"/>
    <n v="8.5"/>
    <n v="4.25"/>
    <n v="1.84E-2"/>
    <n v="158"/>
    <n v="2345"/>
    <n v="8.57"/>
    <n v="-1.3660254039999999"/>
    <x v="1"/>
    <n v="3443.71"/>
  </r>
  <r>
    <n v="21975"/>
    <x v="4"/>
    <d v="2011-12-07T17:05:00"/>
    <x v="3"/>
    <s v="East"/>
    <s v="Email"/>
    <s v="General"/>
    <x v="0"/>
    <n v="0.20039999999999999"/>
    <n v="11.9"/>
    <n v="5.95"/>
    <n v="0.16980000000000001"/>
    <s v="Null"/>
    <n v="1205"/>
    <n v="3"/>
    <n v="1"/>
    <x v="4"/>
    <n v="1273.23"/>
  </r>
  <r>
    <n v="21976"/>
    <x v="3"/>
    <d v="2011-05-11T09:35:00"/>
    <x v="0"/>
    <s v="North"/>
    <s v="Influencer"/>
    <s v="General"/>
    <x v="0"/>
    <n v="2.5999999999999999E-3"/>
    <n v="11.7"/>
    <n v="1.95"/>
    <n v="5.7200000000000001E-2"/>
    <n v="505"/>
    <n v="4973"/>
    <n v="4.95"/>
    <n v="-0.366025404"/>
    <x v="5"/>
    <n v="24606.33"/>
  </r>
  <r>
    <n v="21977"/>
    <x v="4"/>
    <d v="2009-12-02T13:57:00"/>
    <x v="0"/>
    <s v="North"/>
    <s v="Email"/>
    <s v="General"/>
    <x v="0"/>
    <n v="0.1598"/>
    <n v="0.84"/>
    <n v="0.42"/>
    <n v="6.0400000000000002E-2"/>
    <n v="304"/>
    <n v="5166"/>
    <n v="3.49"/>
    <n v="1"/>
    <x v="0"/>
    <n v="529.52"/>
  </r>
  <r>
    <n v="21978"/>
    <x v="0"/>
    <d v="2010-11-09T16:51:00"/>
    <x v="0"/>
    <s v="North"/>
    <s v="Social Media"/>
    <s v="Seasonal"/>
    <x v="0"/>
    <s v="Null"/>
    <n v="9.9499999999999993"/>
    <n v="9.9499999999999993"/>
    <n v="0.21490000000000001"/>
    <n v="420"/>
    <n v="4970"/>
    <n v="4.8499999999999996"/>
    <n v="0.366025404"/>
    <x v="2"/>
    <n v="989.88"/>
  </r>
  <r>
    <n v="21979"/>
    <x v="10"/>
    <d v="2010-04-29T15:34:00"/>
    <x v="0"/>
    <s v="North"/>
    <s v="Search"/>
    <s v="General"/>
    <x v="0"/>
    <n v="2.0999999999999999E-3"/>
    <n v="5.9"/>
    <n v="2.95"/>
    <n v="0.38900000000000001"/>
    <n v="69"/>
    <n v="2888"/>
    <n v="2.25"/>
    <n v="0.366025404"/>
    <x v="6"/>
    <n v="1208.45"/>
  </r>
  <r>
    <n v="21980"/>
    <x v="0"/>
    <d v="2011-11-27T11:57:00"/>
    <x v="0"/>
    <s v="North"/>
    <s v="Social Media"/>
    <s v="Storage"/>
    <x v="2"/>
    <n v="3.7600000000000001E-2"/>
    <s v="Null"/>
    <n v="0.55000000000000004"/>
    <n v="0.18579999999999999"/>
    <n v="521"/>
    <n v="15177"/>
    <n v="5.17"/>
    <n v="0.366025404"/>
    <x v="4"/>
    <n v="312.2"/>
  </r>
  <r>
    <n v="21981"/>
    <x v="8"/>
    <d v="2011-08-30T15:42:00"/>
    <x v="0"/>
    <s v="North"/>
    <s v="Influencer"/>
    <s v="General"/>
    <x v="0"/>
    <n v="7.7000000000000002E-3"/>
    <n v="12.5"/>
    <n v="1.25"/>
    <n v="0.37109999999999999"/>
    <n v="105"/>
    <n v="2056"/>
    <n v="0.47"/>
    <n v="-1.3660254039999999"/>
    <x v="5"/>
    <n v="31944.51"/>
  </r>
  <r>
    <n v="21982"/>
    <x v="0"/>
    <d v="2011-11-07T13:17:00"/>
    <x v="0"/>
    <s v="North"/>
    <s v="Affiliate"/>
    <s v="General"/>
    <x v="2"/>
    <n v="0.1933"/>
    <n v="15"/>
    <n v="1.25"/>
    <n v="0.10299999999999999"/>
    <n v="203"/>
    <n v="10411"/>
    <n v="3.95"/>
    <n v="0.366025404"/>
    <x v="7"/>
    <n v="1007.95"/>
  </r>
  <r>
    <n v="21983"/>
    <x v="1"/>
    <d v="2011-10-10T10:51:00"/>
    <x v="0"/>
    <s v="North"/>
    <s v="Affiliate"/>
    <s v="Storage"/>
    <x v="0"/>
    <n v="0.192"/>
    <n v="12.5"/>
    <n v="6.25"/>
    <n v="0.1948"/>
    <n v="70"/>
    <n v="1337"/>
    <n v="4.7"/>
    <n v="-0.366025404"/>
    <x v="2"/>
    <n v="7021.03"/>
  </r>
  <r>
    <n v="21984"/>
    <x v="7"/>
    <d v="2011-07-19T00:00:00"/>
    <x v="0"/>
    <s v="North"/>
    <s v="Search"/>
    <s v="General"/>
    <x v="0"/>
    <n v="8.6999999999999994E-2"/>
    <n v="16.5"/>
    <n v="8.25"/>
    <n v="0.2064"/>
    <n v="81"/>
    <n v="2610"/>
    <n v="3.72"/>
    <n v="-1.3660254039999999"/>
    <x v="1"/>
    <n v="204550.94"/>
  </r>
  <r>
    <n v="21985"/>
    <x v="1"/>
    <d v="2011-10-14T15:59:00"/>
    <x v="0"/>
    <s v="North"/>
    <s v="Influencer"/>
    <s v="Stationery"/>
    <x v="0"/>
    <n v="3.3000000000000002E-2"/>
    <n v="30.24"/>
    <n v="0.42"/>
    <n v="0.1118"/>
    <n v="217"/>
    <n v="7660"/>
    <n v="6.5"/>
    <n v="-0.366025404"/>
    <x v="7"/>
    <n v="1533.05"/>
  </r>
  <r>
    <n v="21986"/>
    <x v="7"/>
    <d v="2010-07-06T16:14:00"/>
    <x v="0"/>
    <s v="North"/>
    <s v="Influencer"/>
    <s v="Seasonal"/>
    <x v="2"/>
    <n v="4.7600000000000003E-2"/>
    <n v="1232.296417"/>
    <n v="1.49"/>
    <n v="0.6"/>
    <n v="115"/>
    <n v="2447"/>
    <n v="5.53"/>
    <n v="-1.3660254039999999"/>
    <x v="5"/>
    <n v="1106.3399999999999"/>
  </r>
  <r>
    <n v="21987"/>
    <x v="3"/>
    <d v="2011-05-12T08:52:00"/>
    <x v="0"/>
    <s v="North"/>
    <s v="TV"/>
    <s v="Stationery"/>
    <x v="0"/>
    <n v="1.72E-2"/>
    <n v="850.54308209999999"/>
    <n v="18"/>
    <n v="6.7100000000000007E-2"/>
    <n v="405"/>
    <n v="3987"/>
    <n v="0.84"/>
    <n v="-0.366025404"/>
    <x v="7"/>
    <n v="1296.71"/>
  </r>
  <r>
    <n v="21988"/>
    <x v="5"/>
    <d v="2011-09-01T11:15:00"/>
    <x v="0"/>
    <s v="North"/>
    <s v="Email"/>
    <s v="General"/>
    <x v="0"/>
    <n v="5.5399999999999998E-2"/>
    <s v="Null"/>
    <n v="0.85"/>
    <n v="7.1300000000000002E-2"/>
    <n v="138"/>
    <n v="3969"/>
    <n v="3.05"/>
    <n v="-1"/>
    <x v="7"/>
    <n v="1415.68"/>
  </r>
  <r>
    <n v="21989"/>
    <x v="8"/>
    <d v="2011-08-26T14:40:00"/>
    <x v="0"/>
    <s v="North"/>
    <s v="Search"/>
    <s v="Seasonal"/>
    <x v="2"/>
    <n v="2.3599999999999999E-2"/>
    <n v="14.85"/>
    <n v="4.95"/>
    <s v="Null"/>
    <n v="657"/>
    <n v="8104"/>
    <n v="5.79"/>
    <n v="-1.3660254039999999"/>
    <x v="4"/>
    <n v="229.96"/>
  </r>
  <r>
    <n v="21990"/>
    <x v="0"/>
    <d v="2010-11-23T12:01:00"/>
    <x v="0"/>
    <s v="North"/>
    <s v="Email"/>
    <s v="General"/>
    <x v="0"/>
    <n v="4.3400000000000001E-2"/>
    <n v="19.8"/>
    <n v="1.65"/>
    <n v="1.17E-2"/>
    <n v="472"/>
    <n v="9283"/>
    <n v="6.07"/>
    <n v="0.366025404"/>
    <x v="4"/>
    <n v="1274.06"/>
  </r>
  <r>
    <n v="21991"/>
    <x v="1"/>
    <d v="2010-10-04T09:06:00"/>
    <x v="0"/>
    <s v="North"/>
    <s v="Email"/>
    <s v="General"/>
    <x v="0"/>
    <s v="Null"/>
    <n v="29.7"/>
    <n v="4.95"/>
    <n v="0.31269999999999998"/>
    <n v="385"/>
    <n v="3087"/>
    <n v="3.62"/>
    <n v="-0.366025404"/>
    <x v="1"/>
    <n v="183.38"/>
  </r>
  <r>
    <n v="21992"/>
    <x v="7"/>
    <d v="2011-07-21T12:14:00"/>
    <x v="0"/>
    <s v="North"/>
    <s v="Search"/>
    <s v="General"/>
    <x v="0"/>
    <n v="6.4299999999999996E-2"/>
    <n v="9.9"/>
    <n v="4.95"/>
    <n v="0.1822"/>
    <n v="275"/>
    <n v="7111"/>
    <n v="4.91"/>
    <n v="-1.3660254039999999"/>
    <x v="3"/>
    <n v="1495.18"/>
  </r>
  <r>
    <n v="21993"/>
    <x v="1"/>
    <d v="2010-10-20T14:58:00"/>
    <x v="0"/>
    <s v="North"/>
    <s v="Affiliate"/>
    <s v="General"/>
    <x v="0"/>
    <n v="2.3400000000000001E-2"/>
    <n v="11.8"/>
    <n v="2.95"/>
    <n v="0.41039999999999999"/>
    <n v="244"/>
    <n v="6711"/>
    <n v="5.28"/>
    <n v="-0.366025404"/>
    <x v="7"/>
    <n v="9859.65"/>
  </r>
  <r>
    <n v="21994"/>
    <x v="9"/>
    <d v="2011-03-08T12:19:00"/>
    <x v="0"/>
    <s v="North"/>
    <s v="Email"/>
    <s v="Storage"/>
    <x v="0"/>
    <n v="1.8599999999999998E-2"/>
    <n v="2.5"/>
    <n v="1.25"/>
    <n v="0.34899999999999998"/>
    <n v="283"/>
    <n v="3750"/>
    <n v="5.72"/>
    <n v="1"/>
    <x v="6"/>
    <n v="3025.06"/>
  </r>
  <r>
    <n v="21995"/>
    <x v="3"/>
    <d v="2010-05-13T10:35:00"/>
    <x v="0"/>
    <s v="North"/>
    <s v="Social Media"/>
    <s v="General"/>
    <x v="0"/>
    <n v="4.4999999999999998E-2"/>
    <n v="17.850000000000001"/>
    <n v="5.95"/>
    <n v="0.30840000000000001"/>
    <n v="211"/>
    <n v="9173"/>
    <n v="5.0199999999999996"/>
    <n v="-0.366025404"/>
    <x v="7"/>
    <n v="183.45"/>
  </r>
  <r>
    <n v="21996"/>
    <x v="4"/>
    <d v="2011-12-05T17:17:00"/>
    <x v="0"/>
    <s v="North"/>
    <s v="Email"/>
    <s v="General"/>
    <x v="0"/>
    <n v="0.14419999999999999"/>
    <n v="4.92"/>
    <n v="2.46"/>
    <n v="8.9999999999999993E-3"/>
    <s v="Null"/>
    <n v="1523"/>
    <n v="3.91"/>
    <n v="1"/>
    <x v="0"/>
    <n v="57296.03"/>
  </r>
  <r>
    <n v="21997"/>
    <x v="5"/>
    <d v="2010-09-30T10:56:00"/>
    <x v="0"/>
    <s v="North"/>
    <s v="Email"/>
    <s v="General"/>
    <x v="0"/>
    <n v="0.11260000000000001"/>
    <n v="7.8"/>
    <n v="1.95"/>
    <n v="0.25900000000000001"/>
    <n v="475"/>
    <n v="8239"/>
    <n v="5.15"/>
    <n v="-1"/>
    <x v="2"/>
    <n v="1056.3800000000001"/>
  </r>
  <r>
    <n v="21998"/>
    <x v="4"/>
    <d v="2009-12-07T13:59:00"/>
    <x v="0"/>
    <s v="North"/>
    <s v="Email"/>
    <s v="Lighting"/>
    <x v="2"/>
    <n v="8.0399999999999999E-2"/>
    <n v="4.95"/>
    <n v="4.95"/>
    <n v="0.3826"/>
    <n v="142"/>
    <n v="3117"/>
    <n v="1.05"/>
    <n v="1"/>
    <x v="4"/>
    <n v="138.22"/>
  </r>
  <r>
    <n v="21999"/>
    <x v="8"/>
    <d v="2010-08-19T00:00:00"/>
    <x v="0"/>
    <s v="North"/>
    <s v="Email"/>
    <s v="Stationery"/>
    <x v="0"/>
    <n v="2.1600000000000001E-2"/>
    <n v="5.04"/>
    <n v="0.42"/>
    <n v="0.27089999999999997"/>
    <n v="65"/>
    <n v="444"/>
    <n v="5.16"/>
    <n v="-1.3660254039999999"/>
    <x v="4"/>
    <n v="797.57"/>
  </r>
  <r>
    <n v="22000"/>
    <x v="9"/>
    <d v="2010-03-30T12:17:00"/>
    <x v="0"/>
    <s v="North"/>
    <s v="Email"/>
    <s v="General"/>
    <x v="0"/>
    <n v="6.6E-3"/>
    <n v="0.85"/>
    <n v="0.85"/>
    <n v="0.2883"/>
    <n v="248"/>
    <n v="7479"/>
    <n v="2.11"/>
    <n v="1"/>
    <x v="3"/>
    <n v="6584.98"/>
  </r>
  <r>
    <n v="22001"/>
    <x v="7"/>
    <d v="2010-07-09T17:17:00"/>
    <x v="0"/>
    <s v="North"/>
    <s v="Influencer"/>
    <s v="General"/>
    <x v="0"/>
    <n v="3.9800000000000002E-2"/>
    <n v="79.2"/>
    <n v="4.95"/>
    <n v="0.29870000000000002"/>
    <n v="361"/>
    <n v="8142"/>
    <n v="2.4300000000000002"/>
    <n v="-1.3660254039999999"/>
    <x v="0"/>
    <n v="8751.73"/>
  </r>
  <r>
    <n v="22002"/>
    <x v="1"/>
    <d v="2010-10-10T13:51:00"/>
    <x v="0"/>
    <s v="North"/>
    <s v="TV"/>
    <s v="Lighting"/>
    <x v="0"/>
    <n v="2.3199999999999998E-2"/>
    <n v="17.7"/>
    <n v="2.95"/>
    <n v="0.16700000000000001"/>
    <n v="259"/>
    <n v="3670"/>
    <s v="Null"/>
    <n v="-0.366025404"/>
    <x v="1"/>
    <n v="510.46"/>
  </r>
  <r>
    <n v="22003"/>
    <x v="0"/>
    <d v="2011-11-18T12:27:00"/>
    <x v="0"/>
    <s v="North"/>
    <s v="Search"/>
    <s v="Seasonal"/>
    <x v="0"/>
    <n v="0.14560000000000001"/>
    <n v="1366.493845"/>
    <n v="0.85"/>
    <n v="0.36880000000000002"/>
    <n v="257"/>
    <n v="4341"/>
    <n v="2.4300000000000002"/>
    <n v="0.366025404"/>
    <x v="4"/>
    <n v="1948.42"/>
  </r>
  <r>
    <n v="22004"/>
    <x v="3"/>
    <d v="2011-05-23T11:07:00"/>
    <x v="0"/>
    <s v="North"/>
    <s v="Social Media"/>
    <s v="General"/>
    <x v="0"/>
    <n v="0.1447"/>
    <n v="5.85"/>
    <n v="1.95"/>
    <n v="0.19470000000000001"/>
    <s v="Null"/>
    <n v="12676"/>
    <n v="1.32"/>
    <n v="-0.366025404"/>
    <x v="3"/>
    <n v="8765.7800000000007"/>
  </r>
  <r>
    <n v="22005"/>
    <x v="0"/>
    <d v="2010-11-01T13:26:00"/>
    <x v="0"/>
    <s v="North"/>
    <s v="TV"/>
    <s v="Seasonal"/>
    <x v="0"/>
    <n v="1.72E-2"/>
    <n v="4.25"/>
    <n v="4.25"/>
    <n v="4.6300000000000001E-2"/>
    <n v="358"/>
    <n v="7756"/>
    <n v="1.29"/>
    <n v="0.366025404"/>
    <x v="1"/>
    <n v="830.71"/>
  </r>
  <r>
    <n v="22006"/>
    <x v="0"/>
    <d v="2011-11-10T15:57:00"/>
    <x v="0"/>
    <s v="North"/>
    <s v="Search"/>
    <s v="General"/>
    <x v="0"/>
    <n v="2.9600000000000001E-2"/>
    <n v="96.3"/>
    <n v="5.35"/>
    <n v="0.216"/>
    <n v="135"/>
    <n v="5600"/>
    <n v="4.47"/>
    <n v="0.366025404"/>
    <x v="4"/>
    <n v="9538.83"/>
  </r>
  <r>
    <n v="22007"/>
    <x v="0"/>
    <d v="2010-11-16T14:01:00"/>
    <x v="0"/>
    <s v="North"/>
    <s v="Email"/>
    <s v="General"/>
    <x v="0"/>
    <n v="4.7100000000000003E-2"/>
    <n v="7.8"/>
    <n v="0.65"/>
    <n v="8.9399999999999993E-2"/>
    <n v="136"/>
    <n v="2966"/>
    <n v="4.07"/>
    <n v="0.366025404"/>
    <x v="3"/>
    <n v="583.14"/>
  </r>
  <r>
    <n v="22008"/>
    <x v="3"/>
    <d v="2010-05-23T11:46:00"/>
    <x v="0"/>
    <s v="North"/>
    <s v="Social Media"/>
    <s v="Storage"/>
    <x v="2"/>
    <n v="3.8999999999999998E-3"/>
    <n v="7.95"/>
    <n v="7.95"/>
    <n v="0.18440000000000001"/>
    <n v="169"/>
    <n v="4976"/>
    <n v="3.35"/>
    <n v="-0.366025404"/>
    <x v="7"/>
    <n v="259.63"/>
  </r>
  <r>
    <n v="22009"/>
    <x v="5"/>
    <d v="2010-09-08T11:56:00"/>
    <x v="0"/>
    <s v="North"/>
    <s v="TV"/>
    <s v="Kitchen"/>
    <x v="0"/>
    <n v="7.2999999999999995E-2"/>
    <n v="2.95"/>
    <n v="2.95"/>
    <n v="0.20599999999999999"/>
    <n v="104"/>
    <n v="2741"/>
    <n v="3.5"/>
    <n v="-1"/>
    <x v="6"/>
    <n v="402.97"/>
  </r>
  <r>
    <n v="22010"/>
    <x v="5"/>
    <d v="2011-09-29T17:34:00"/>
    <x v="0"/>
    <s v="North"/>
    <s v="Search"/>
    <s v="Seasonal"/>
    <x v="2"/>
    <n v="2.8799999999999999E-2"/>
    <n v="15"/>
    <n v="1.25"/>
    <n v="0.1188"/>
    <n v="269"/>
    <n v="7675"/>
    <n v="4.66"/>
    <n v="-1"/>
    <x v="7"/>
    <n v="226.96"/>
  </r>
  <r>
    <n v="22011"/>
    <x v="5"/>
    <d v="2011-09-16T14:55:00"/>
    <x v="0"/>
    <s v="North"/>
    <s v="Social Media"/>
    <s v="General"/>
    <x v="0"/>
    <n v="1.8700000000000001E-2"/>
    <s v="Null"/>
    <n v="3.75"/>
    <n v="0.15459999999999999"/>
    <s v="Null"/>
    <n v="3107"/>
    <n v="2.44"/>
    <n v="-1"/>
    <x v="6"/>
    <n v="1170.5"/>
  </r>
  <r>
    <n v="22012"/>
    <x v="0"/>
    <d v="2010-11-05T16:07:00"/>
    <x v="0"/>
    <s v="North"/>
    <s v="Influencer"/>
    <s v="General"/>
    <x v="0"/>
    <n v="0.21299999999999999"/>
    <n v="5.9"/>
    <n v="2.95"/>
    <n v="4.2099999999999999E-2"/>
    <n v="227"/>
    <n v="6795"/>
    <n v="3.75"/>
    <n v="0.366025404"/>
    <x v="2"/>
    <n v="704.98"/>
  </r>
  <r>
    <n v="22013"/>
    <x v="1"/>
    <d v="2010-10-26T11:17:00"/>
    <x v="0"/>
    <s v="North"/>
    <s v="Email"/>
    <s v="General"/>
    <x v="0"/>
    <n v="7.0900000000000005E-2"/>
    <n v="15"/>
    <n v="1.25"/>
    <n v="0.25929999999999997"/>
    <n v="95"/>
    <n v="1419"/>
    <n v="7.15"/>
    <n v="-0.366025404"/>
    <x v="3"/>
    <s v="Null"/>
  </r>
  <r>
    <n v="22014"/>
    <x v="4"/>
    <d v="2010-12-06T13:01:00"/>
    <x v="0"/>
    <s v="North"/>
    <s v="Email"/>
    <s v="General"/>
    <x v="0"/>
    <n v="5.3400000000000003E-2"/>
    <n v="21"/>
    <n v="2.1"/>
    <n v="0.28699999999999998"/>
    <n v="530"/>
    <n v="11336"/>
    <n v="7.06"/>
    <n v="1"/>
    <x v="5"/>
    <n v="999.06"/>
  </r>
  <r>
    <n v="22015"/>
    <x v="5"/>
    <d v="2011-09-15T09:34:00"/>
    <x v="0"/>
    <s v="North"/>
    <s v="TV"/>
    <s v="General"/>
    <x v="2"/>
    <n v="8.3799999999999999E-2"/>
    <n v="15"/>
    <n v="1.25"/>
    <n v="5.62E-2"/>
    <n v="170"/>
    <n v="5470"/>
    <n v="5.19"/>
    <n v="-1"/>
    <x v="7"/>
    <n v="1225.46"/>
  </r>
  <r>
    <n v="22016"/>
    <x v="8"/>
    <d v="2010-08-10T00:00:00"/>
    <x v="0"/>
    <s v="North"/>
    <s v="Social Media"/>
    <s v="Storage"/>
    <x v="0"/>
    <n v="1.7600000000000001E-2"/>
    <n v="144"/>
    <n v="0.72"/>
    <n v="6.1400000000000003E-2"/>
    <n v="246"/>
    <n v="2008"/>
    <n v="1.01"/>
    <n v="-1.3660254039999999"/>
    <x v="5"/>
    <n v="145146.76999999999"/>
  </r>
  <r>
    <n v="22017"/>
    <x v="0"/>
    <d v="2011-11-07T12:44:00"/>
    <x v="0"/>
    <s v="North"/>
    <s v="Search"/>
    <s v="Seasonal"/>
    <x v="0"/>
    <n v="0.1653"/>
    <n v="14.85"/>
    <n v="4.95"/>
    <n v="0.58550000000000002"/>
    <n v="657"/>
    <n v="12030"/>
    <n v="3.83"/>
    <n v="0.366025404"/>
    <x v="5"/>
    <n v="5030.18"/>
  </r>
  <r>
    <n v="22018"/>
    <x v="10"/>
    <d v="2010-04-01T13:58:00"/>
    <x v="0"/>
    <s v="North"/>
    <s v="Affiliate"/>
    <s v="General"/>
    <x v="2"/>
    <n v="3.7499999999999999E-2"/>
    <n v="17.7"/>
    <n v="2.95"/>
    <n v="0.1704"/>
    <n v="209"/>
    <n v="3548"/>
    <n v="4.45"/>
    <n v="0.366025404"/>
    <x v="5"/>
    <n v="122.5"/>
  </r>
  <r>
    <n v="22019"/>
    <x v="3"/>
    <d v="2011-05-10T14:51:00"/>
    <x v="0"/>
    <s v="North"/>
    <s v="Social Media"/>
    <s v="Kitchen"/>
    <x v="0"/>
    <n v="4.8300000000000003E-2"/>
    <s v="Null"/>
    <n v="0.85"/>
    <n v="0.6"/>
    <n v="109"/>
    <n v="1587"/>
    <n v="1.96"/>
    <n v="-0.366025404"/>
    <x v="5"/>
    <n v="7035.1"/>
  </r>
  <r>
    <n v="22020"/>
    <x v="5"/>
    <d v="2010-09-19T13:45:00"/>
    <x v="0"/>
    <s v="North"/>
    <s v="Search"/>
    <s v="General"/>
    <x v="0"/>
    <n v="2.5899999999999999E-2"/>
    <n v="1.65"/>
    <n v="1.65"/>
    <n v="0.3463"/>
    <n v="9"/>
    <n v="391"/>
    <n v="3.71"/>
    <n v="-1"/>
    <x v="4"/>
    <s v="Null"/>
  </r>
  <r>
    <n v="22021"/>
    <x v="8"/>
    <d v="2011-08-04T10:43:00"/>
    <x v="0"/>
    <s v="North"/>
    <s v="Email"/>
    <s v="General"/>
    <x v="0"/>
    <s v="Null"/>
    <n v="6.72"/>
    <n v="0.42"/>
    <s v="Null"/>
    <n v="227"/>
    <n v="2155"/>
    <n v="5.48"/>
    <n v="-1.3660254039999999"/>
    <x v="5"/>
    <n v="6391.27"/>
  </r>
  <r>
    <n v="22022"/>
    <x v="11"/>
    <d v="2010-01-10T11:12:00"/>
    <x v="0"/>
    <s v="North"/>
    <s v="Search"/>
    <s v="General"/>
    <x v="2"/>
    <n v="2.3300000000000001E-2"/>
    <n v="3.75"/>
    <n v="3.75"/>
    <n v="0.33189999999999997"/>
    <n v="42"/>
    <n v="1151"/>
    <n v="7.1"/>
    <n v="1.3660254039999999"/>
    <x v="5"/>
    <n v="211.89"/>
  </r>
  <r>
    <n v="22023"/>
    <x v="7"/>
    <d v="2010-07-19T11:59:00"/>
    <x v="0"/>
    <s v="North"/>
    <s v="Social Media"/>
    <s v="General"/>
    <x v="0"/>
    <n v="3.4700000000000002E-2"/>
    <n v="3.75"/>
    <n v="3.75"/>
    <n v="7.6499999999999999E-2"/>
    <n v="313"/>
    <n v="12651"/>
    <n v="2.4700000000000002"/>
    <n v="-1.3660254039999999"/>
    <x v="3"/>
    <n v="18334.95"/>
  </r>
  <r>
    <n v="22024"/>
    <x v="0"/>
    <d v="2011-11-21T17:33:00"/>
    <x v="0"/>
    <s v="North"/>
    <s v="Social Media"/>
    <s v="General"/>
    <x v="0"/>
    <n v="1.2200000000000001E-2"/>
    <n v="5"/>
    <n v="1.25"/>
    <n v="0.1023"/>
    <n v="251"/>
    <n v="1643"/>
    <n v="4.57"/>
    <n v="0.366025404"/>
    <x v="2"/>
    <s v="Null"/>
  </r>
  <r>
    <n v="22025"/>
    <x v="3"/>
    <d v="2011-05-17T10:08:00"/>
    <x v="0"/>
    <s v="North"/>
    <s v="Affiliate"/>
    <s v="Kitchen"/>
    <x v="0"/>
    <n v="9.1700000000000004E-2"/>
    <n v="19.8"/>
    <n v="1.65"/>
    <n v="0.11899999999999999"/>
    <n v="224"/>
    <n v="9044"/>
    <n v="0.34"/>
    <n v="-0.366025404"/>
    <x v="7"/>
    <n v="3707.81"/>
  </r>
  <r>
    <n v="22026"/>
    <x v="0"/>
    <d v="2011-11-17T11:10:00"/>
    <x v="0"/>
    <s v="North"/>
    <s v="Social Media"/>
    <s v="General"/>
    <x v="2"/>
    <n v="2.8799999999999999E-2"/>
    <n v="23.4"/>
    <n v="1.95"/>
    <n v="9.5799999999999996E-2"/>
    <n v="77"/>
    <n v="2115"/>
    <n v="2.11"/>
    <n v="0.366025404"/>
    <x v="1"/>
    <n v="624.38"/>
  </r>
  <r>
    <n v="22027"/>
    <x v="5"/>
    <d v="2011-09-01T16:30:00"/>
    <x v="0"/>
    <s v="North"/>
    <s v="Email"/>
    <s v="General"/>
    <x v="0"/>
    <n v="1.44E-2"/>
    <n v="19.8"/>
    <n v="4.95"/>
    <n v="7.4899999999999994E-2"/>
    <n v="445"/>
    <n v="5150"/>
    <n v="5.76"/>
    <n v="-1"/>
    <x v="3"/>
    <n v="2145.39"/>
  </r>
  <r>
    <n v="22028"/>
    <x v="5"/>
    <d v="2011-09-19T13:45:00"/>
    <x v="0"/>
    <s v="North"/>
    <s v="Search"/>
    <s v="General"/>
    <x v="0"/>
    <n v="6.6400000000000001E-2"/>
    <n v="100.8"/>
    <n v="2.1"/>
    <n v="0.41710000000000003"/>
    <n v="101"/>
    <n v="1625"/>
    <n v="1.18"/>
    <n v="-1"/>
    <x v="1"/>
    <n v="43174.78"/>
  </r>
  <r>
    <n v="22029"/>
    <x v="0"/>
    <d v="2011-11-23T09:22:00"/>
    <x v="0"/>
    <s v="North"/>
    <s v="Search"/>
    <s v="General"/>
    <x v="2"/>
    <n v="9.7799999999999998E-2"/>
    <n v="25.2"/>
    <n v="2.1"/>
    <n v="2.01E-2"/>
    <n v="530"/>
    <n v="14249"/>
    <n v="4.9400000000000004"/>
    <n v="0.366025404"/>
    <x v="7"/>
    <n v="1047.5999999999999"/>
  </r>
  <r>
    <n v="22030"/>
    <x v="6"/>
    <d v="2010-06-21T16:28:00"/>
    <x v="0"/>
    <s v="North"/>
    <s v="Search"/>
    <s v="Storage"/>
    <x v="0"/>
    <n v="9.2600000000000002E-2"/>
    <n v="5.0999999999999996"/>
    <n v="0.85"/>
    <n v="0.21410000000000001"/>
    <n v="344"/>
    <n v="2360"/>
    <n v="3.32"/>
    <n v="-1"/>
    <x v="5"/>
    <n v="875.38"/>
  </r>
  <r>
    <n v="22031"/>
    <x v="4"/>
    <d v="2010-12-13T11:47:00"/>
    <x v="0"/>
    <s v="North"/>
    <s v="Influencer"/>
    <s v="Seasonal"/>
    <x v="0"/>
    <n v="2.8500000000000001E-2"/>
    <n v="7.5"/>
    <n v="3.75"/>
    <n v="0.1789"/>
    <n v="488"/>
    <n v="7453"/>
    <n v="0.89"/>
    <n v="1"/>
    <x v="2"/>
    <n v="2631.51"/>
  </r>
  <r>
    <n v="22032"/>
    <x v="5"/>
    <d v="2010-09-24T11:12:00"/>
    <x v="0"/>
    <s v="North"/>
    <s v="Social Media"/>
    <s v="Lighting"/>
    <x v="2"/>
    <n v="4.9299999999999997E-2"/>
    <n v="55.8"/>
    <n v="4.6500000000000004"/>
    <n v="1.8800000000000001E-2"/>
    <n v="14"/>
    <n v="290"/>
    <n v="1.41"/>
    <n v="-1"/>
    <x v="3"/>
    <n v="407.12"/>
  </r>
  <r>
    <n v="22033"/>
    <x v="10"/>
    <d v="2010-04-22T15:58:00"/>
    <x v="0"/>
    <s v="North"/>
    <s v="Affiliate"/>
    <s v="General"/>
    <x v="0"/>
    <n v="4.6800000000000001E-2"/>
    <n v="9.9499999999999993"/>
    <n v="9.9499999999999993"/>
    <n v="8.1600000000000006E-2"/>
    <n v="423"/>
    <n v="6851"/>
    <n v="3.48"/>
    <n v="0.366025404"/>
    <x v="6"/>
    <n v="42516.959999999999"/>
  </r>
  <r>
    <n v="22034"/>
    <x v="8"/>
    <d v="2011-08-21T00:00:00"/>
    <x v="0"/>
    <s v="North"/>
    <s v="Email"/>
    <s v="Lighting"/>
    <x v="0"/>
    <n v="3.9E-2"/>
    <n v="17.399999999999999"/>
    <n v="1.45"/>
    <n v="0.1024"/>
    <n v="472"/>
    <n v="8684"/>
    <n v="2.4700000000000002"/>
    <n v="-1.3660254039999999"/>
    <x v="0"/>
    <n v="19367.27"/>
  </r>
  <r>
    <n v="22035"/>
    <x v="0"/>
    <d v="2010-11-09T12:07:00"/>
    <x v="0"/>
    <s v="North"/>
    <s v="TV"/>
    <s v="General"/>
    <x v="2"/>
    <n v="0.1303"/>
    <n v="5"/>
    <n v="1.25"/>
    <n v="0.52259999999999995"/>
    <n v="201"/>
    <n v="4608"/>
    <n v="2.62"/>
    <n v="0.366025404"/>
    <x v="2"/>
    <n v="335.13"/>
  </r>
  <r>
    <n v="22036"/>
    <x v="0"/>
    <d v="2010-11-07T12:38:00"/>
    <x v="0"/>
    <s v="North"/>
    <s v="Social Media"/>
    <s v="Seasonal"/>
    <x v="0"/>
    <n v="0.1134"/>
    <n v="7.95"/>
    <n v="7.95"/>
    <n v="0.1182"/>
    <n v="516"/>
    <n v="8453"/>
    <n v="0.74"/>
    <n v="0.366025404"/>
    <x v="2"/>
    <n v="438.11"/>
  </r>
  <r>
    <n v="22037"/>
    <x v="4"/>
    <d v="2009-12-02T12:06:00"/>
    <x v="0"/>
    <s v="North"/>
    <s v="TV"/>
    <s v="General"/>
    <x v="2"/>
    <n v="4.7000000000000002E-3"/>
    <s v="Null"/>
    <n v="0.42"/>
    <n v="0.16669999999999999"/>
    <n v="304"/>
    <n v="4188"/>
    <n v="4.41"/>
    <n v="1"/>
    <x v="3"/>
    <n v="491.13"/>
  </r>
  <r>
    <n v="22038"/>
    <x v="0"/>
    <d v="2011-11-29T11:52:00"/>
    <x v="0"/>
    <s v="North"/>
    <s v="Email"/>
    <s v="Seasonal"/>
    <x v="0"/>
    <n v="0.13980000000000001"/>
    <n v="12.6"/>
    <n v="2.1"/>
    <n v="0.23269999999999999"/>
    <n v="268"/>
    <n v="7202"/>
    <n v="3.95"/>
    <n v="0.366025404"/>
    <x v="7"/>
    <n v="412.57"/>
  </r>
  <r>
    <n v="22039"/>
    <x v="2"/>
    <d v="2010-02-15T12:05:00"/>
    <x v="0"/>
    <s v="North"/>
    <s v="TV"/>
    <s v="Seasonal"/>
    <x v="0"/>
    <n v="1.0699999999999999E-2"/>
    <n v="15"/>
    <n v="3.75"/>
    <n v="0.15160000000000001"/>
    <n v="500"/>
    <n v="20338"/>
    <n v="2.74"/>
    <n v="1.3660254039999999"/>
    <x v="6"/>
    <n v="6523.57"/>
  </r>
  <r>
    <n v="22040"/>
    <x v="5"/>
    <d v="2011-09-28T09:40:00"/>
    <x v="0"/>
    <s v="North"/>
    <s v="Social Media"/>
    <s v="General"/>
    <x v="0"/>
    <n v="3.3700000000000001E-2"/>
    <n v="19.8"/>
    <n v="1.65"/>
    <n v="0.41970000000000002"/>
    <n v="145"/>
    <n v="2605"/>
    <n v="3.53"/>
    <n v="-1"/>
    <x v="5"/>
    <n v="11244.95"/>
  </r>
  <r>
    <n v="22041"/>
    <x v="10"/>
    <d v="2010-04-15T10:49:00"/>
    <x v="0"/>
    <s v="North"/>
    <s v="Affiliate"/>
    <s v="General"/>
    <x v="0"/>
    <n v="0.1234"/>
    <n v="1.25"/>
    <n v="1.25"/>
    <n v="0.1444"/>
    <n v="137"/>
    <n v="2477"/>
    <n v="5.79"/>
    <n v="0.366025404"/>
    <x v="2"/>
    <n v="560.36"/>
  </r>
  <r>
    <n v="22042"/>
    <x v="6"/>
    <d v="2010-06-14T14:27:00"/>
    <x v="0"/>
    <s v="North"/>
    <s v="Search"/>
    <s v="Stationery"/>
    <x v="0"/>
    <n v="1.03E-2"/>
    <n v="10.5"/>
    <n v="0.42"/>
    <n v="0.1361"/>
    <n v="201"/>
    <n v="2314"/>
    <n v="0.12"/>
    <n v="-1"/>
    <x v="6"/>
    <n v="88.52"/>
  </r>
  <r>
    <n v="22043"/>
    <x v="2"/>
    <d v="2010-02-02T11:57:00"/>
    <x v="0"/>
    <s v="North"/>
    <s v="Influencer"/>
    <s v="Stationery"/>
    <x v="0"/>
    <n v="4.3900000000000002E-2"/>
    <n v="5.04"/>
    <n v="0.42"/>
    <n v="0.53369999999999995"/>
    <n v="203"/>
    <n v="7290"/>
    <n v="5.96"/>
    <n v="1.3660254039999999"/>
    <x v="0"/>
    <n v="2808.93"/>
  </r>
  <r>
    <n v="22044"/>
    <x v="5"/>
    <d v="2010-09-17T13:20:00"/>
    <x v="0"/>
    <s v="North"/>
    <s v="Email"/>
    <s v="Seasonal"/>
    <x v="2"/>
    <n v="0.1583"/>
    <n v="2.95"/>
    <n v="2.95"/>
    <n v="0.59630000000000005"/>
    <n v="374"/>
    <n v="8745"/>
    <n v="1.1299999999999999"/>
    <n v="-1"/>
    <x v="6"/>
    <n v="197.57"/>
  </r>
  <r>
    <n v="22045"/>
    <x v="8"/>
    <d v="2010-08-06T14:09:00"/>
    <x v="0"/>
    <s v="North"/>
    <s v="Affiliate"/>
    <s v="Seasonal"/>
    <x v="0"/>
    <n v="0.10979999999999999"/>
    <n v="155.52000000000001"/>
    <n v="0.36"/>
    <n v="0.2306"/>
    <n v="361"/>
    <n v="15593"/>
    <n v="4.62"/>
    <n v="-1.3660254039999999"/>
    <x v="6"/>
    <n v="1876.67"/>
  </r>
  <r>
    <n v="22046"/>
    <x v="8"/>
    <d v="2011-08-14T12:56:00"/>
    <x v="0"/>
    <s v="North"/>
    <s v="Search"/>
    <s v="Storage"/>
    <x v="2"/>
    <n v="1.09E-2"/>
    <s v="Null"/>
    <n v="2.08"/>
    <n v="0.1384"/>
    <s v="Null"/>
    <n v="8195"/>
    <n v="3.71"/>
    <n v="-1.3660254039999999"/>
    <x v="5"/>
    <n v="923.71"/>
  </r>
  <r>
    <n v="22047"/>
    <x v="9"/>
    <d v="2011-03-16T00:00:00"/>
    <x v="0"/>
    <s v="North"/>
    <s v="Affiliate"/>
    <s v="General"/>
    <x v="0"/>
    <n v="0.1074"/>
    <n v="2.5499999999999998"/>
    <n v="0.85"/>
    <n v="0.19980000000000001"/>
    <n v="34"/>
    <n v="519"/>
    <n v="2.66"/>
    <n v="1"/>
    <x v="3"/>
    <n v="7817.76"/>
  </r>
  <r>
    <n v="22048"/>
    <x v="3"/>
    <d v="2011-05-06T11:50:00"/>
    <x v="0"/>
    <s v="North"/>
    <s v="Affiliate"/>
    <s v="Seasonal"/>
    <x v="0"/>
    <n v="2.64E-2"/>
    <n v="20.399999999999999"/>
    <n v="0.85"/>
    <n v="0.42330000000000001"/>
    <n v="481"/>
    <n v="17156"/>
    <n v="2.56"/>
    <n v="-0.366025404"/>
    <x v="6"/>
    <n v="4771.6099999999997"/>
  </r>
  <r>
    <n v="22049"/>
    <x v="7"/>
    <d v="2011-07-25T13:57:00"/>
    <x v="0"/>
    <s v="North"/>
    <s v="Affiliate"/>
    <s v="Storage"/>
    <x v="0"/>
    <n v="4.7199999999999999E-2"/>
    <n v="0.42"/>
    <n v="0.42"/>
    <n v="7.2099999999999997E-2"/>
    <n v="58"/>
    <n v="760"/>
    <n v="5.01"/>
    <n v="-1.3660254039999999"/>
    <x v="6"/>
    <n v="7985.98"/>
  </r>
  <r>
    <n v="22050"/>
    <x v="2"/>
    <d v="2010-02-16T10:45:00"/>
    <x v="0"/>
    <s v="North"/>
    <s v="Social Media"/>
    <s v="General"/>
    <x v="0"/>
    <n v="1.1900000000000001E-2"/>
    <n v="15.6"/>
    <n v="0.65"/>
    <n v="7.6100000000000001E-2"/>
    <n v="313"/>
    <n v="5072"/>
    <n v="3.52"/>
    <n v="1.3660254039999999"/>
    <x v="7"/>
    <n v="857.79"/>
  </r>
  <r>
    <n v="22051"/>
    <x v="1"/>
    <d v="2010-10-15T00:00:00"/>
    <x v="0"/>
    <s v="North"/>
    <s v="Affiliate"/>
    <s v="Stationery"/>
    <x v="0"/>
    <n v="7.3499999999999996E-2"/>
    <n v="7.95"/>
    <n v="7.95"/>
    <n v="0.16009999999999999"/>
    <n v="281"/>
    <n v="2899"/>
    <n v="2.69"/>
    <n v="-0.366025404"/>
    <x v="1"/>
    <n v="6308.42"/>
  </r>
  <r>
    <n v="22052"/>
    <x v="7"/>
    <d v="2010-07-19T14:21:00"/>
    <x v="0"/>
    <s v="North"/>
    <s v="TV"/>
    <s v="General"/>
    <x v="0"/>
    <n v="1.83E-2"/>
    <n v="14.85"/>
    <n v="4.95"/>
    <n v="0.18160000000000001"/>
    <n v="425"/>
    <n v="3304"/>
    <n v="6.99"/>
    <n v="-1.3660254039999999"/>
    <x v="0"/>
    <s v="Null"/>
  </r>
  <r>
    <n v="22053"/>
    <x v="3"/>
    <d v="2011-05-29T11:34:00"/>
    <x v="0"/>
    <s v="North"/>
    <s v="TV"/>
    <s v="Storage"/>
    <x v="0"/>
    <n v="2.7900000000000001E-2"/>
    <n v="17.7"/>
    <n v="2.95"/>
    <n v="0.50249999999999995"/>
    <n v="1490"/>
    <n v="36593"/>
    <n v="2.96"/>
    <n v="-0.366025404"/>
    <x v="6"/>
    <n v="2418.5300000000002"/>
  </r>
  <r>
    <n v="22054"/>
    <x v="8"/>
    <d v="2010-08-26T13:55:00"/>
    <x v="0"/>
    <s v="North"/>
    <s v="Email"/>
    <s v="Stationery"/>
    <x v="0"/>
    <n v="5.8000000000000003E-2"/>
    <n v="20.16"/>
    <n v="0.42"/>
    <s v="Null"/>
    <n v="335"/>
    <n v="7317"/>
    <n v="1.21"/>
    <n v="-1.3660254039999999"/>
    <x v="0"/>
    <n v="2747.02"/>
  </r>
  <r>
    <n v="22055"/>
    <x v="0"/>
    <d v="2010-11-28T13:26:00"/>
    <x v="0"/>
    <s v="North"/>
    <s v="TV"/>
    <s v="General"/>
    <x v="0"/>
    <s v="Null"/>
    <n v="1.1000000000000001"/>
    <n v="0.55000000000000004"/>
    <n v="0.16830000000000001"/>
    <n v="371"/>
    <n v="16242"/>
    <n v="5.5"/>
    <n v="0.366025404"/>
    <x v="4"/>
    <n v="939.9"/>
  </r>
  <r>
    <n v="22056"/>
    <x v="2"/>
    <d v="2011-02-03T19:32:00"/>
    <x v="0"/>
    <s v="North"/>
    <s v="Social Media"/>
    <s v="Seasonal"/>
    <x v="0"/>
    <n v="2.3800000000000002E-2"/>
    <n v="3.48"/>
    <n v="0.28999999999999998"/>
    <n v="0.38179999999999997"/>
    <n v="493"/>
    <n v="12506"/>
    <n v="1.97"/>
    <n v="1.3660254039999999"/>
    <x v="3"/>
    <n v="875.4"/>
  </r>
  <r>
    <n v="22057"/>
    <x v="11"/>
    <d v="2010-01-20T16:00:00"/>
    <x v="0"/>
    <s v="North"/>
    <s v="Social Media"/>
    <s v="Kitchen"/>
    <x v="0"/>
    <n v="5.7000000000000002E-3"/>
    <n v="1.25"/>
    <n v="1.25"/>
    <n v="0.2172"/>
    <n v="299"/>
    <n v="6488"/>
    <n v="1.67"/>
    <n v="1.3660254039999999"/>
    <x v="7"/>
    <n v="305.83"/>
  </r>
  <r>
    <n v="22058"/>
    <x v="9"/>
    <d v="2010-03-26T12:23:00"/>
    <x v="0"/>
    <s v="North"/>
    <s v="Social Media"/>
    <s v="Kitchen"/>
    <x v="0"/>
    <n v="5.6000000000000001E-2"/>
    <n v="17.7"/>
    <n v="2.95"/>
    <n v="0.37719999999999998"/>
    <n v="142"/>
    <n v="3960"/>
    <n v="5.5"/>
    <n v="1"/>
    <x v="0"/>
    <n v="186.35"/>
  </r>
  <r>
    <n v="22059"/>
    <x v="1"/>
    <d v="2010-10-20T00:00:00"/>
    <x v="0"/>
    <s v="North"/>
    <s v="Social Media"/>
    <s v="General"/>
    <x v="0"/>
    <n v="5.3600000000000002E-2"/>
    <n v="4.95"/>
    <n v="4.95"/>
    <n v="7.1400000000000005E-2"/>
    <n v="200"/>
    <n v="4987"/>
    <n v="4.4400000000000004"/>
    <n v="-0.366025404"/>
    <x v="1"/>
    <n v="407.95"/>
  </r>
  <r>
    <n v="22060"/>
    <x v="1"/>
    <d v="2011-10-19T10:38:00"/>
    <x v="0"/>
    <s v="North"/>
    <s v="Social Media"/>
    <s v="Lighting"/>
    <x v="1"/>
    <n v="0.1241"/>
    <n v="4.1500000000000004"/>
    <n v="4.1500000000000004"/>
    <n v="0.32440000000000002"/>
    <n v="81"/>
    <n v="4015"/>
    <n v="4.84"/>
    <n v="-0.366025404"/>
    <x v="1"/>
    <n v="9.19"/>
  </r>
  <r>
    <n v="22061"/>
    <x v="4"/>
    <d v="2011-12-07T12:55:00"/>
    <x v="0"/>
    <s v="North"/>
    <s v="Search"/>
    <s v="Seasonal"/>
    <x v="2"/>
    <n v="3.8399999999999997E-2"/>
    <n v="9.36"/>
    <n v="0.39"/>
    <n v="0.15659999999999999"/>
    <n v="309"/>
    <n v="4462"/>
    <n v="6.96"/>
    <n v="1"/>
    <x v="6"/>
    <n v="1343.14"/>
  </r>
  <r>
    <n v="22062"/>
    <x v="10"/>
    <d v="2010-04-25T13:28:00"/>
    <x v="0"/>
    <s v="North"/>
    <s v="TV"/>
    <s v="General"/>
    <x v="0"/>
    <n v="8.9099999999999999E-2"/>
    <n v="7.65"/>
    <n v="0.85"/>
    <n v="0.24859999999999999"/>
    <n v="14"/>
    <n v="332"/>
    <n v="4.1100000000000003"/>
    <n v="0.366025404"/>
    <x v="1"/>
    <n v="508.56"/>
  </r>
  <r>
    <n v="22063"/>
    <x v="7"/>
    <d v="2010-07-05T09:20:00"/>
    <x v="0"/>
    <s v="North"/>
    <s v="Influencer"/>
    <s v="General"/>
    <x v="0"/>
    <n v="4.0500000000000001E-2"/>
    <n v="13.9"/>
    <n v="6.95"/>
    <s v="Null"/>
    <n v="365"/>
    <n v="7145"/>
    <n v="4.8899999999999997"/>
    <n v="-1.3660254039999999"/>
    <x v="1"/>
    <n v="29079.08"/>
  </r>
  <r>
    <n v="22064"/>
    <x v="4"/>
    <d v="2010-12-08T15:25:00"/>
    <x v="0"/>
    <s v="North"/>
    <s v="Search"/>
    <s v="Storage"/>
    <x v="2"/>
    <n v="3.4200000000000001E-2"/>
    <n v="25.2"/>
    <n v="2.1"/>
    <n v="0.58460000000000001"/>
    <n v="364"/>
    <n v="3906"/>
    <n v="1.8"/>
    <n v="1"/>
    <x v="3"/>
    <n v="1204.9000000000001"/>
  </r>
  <r>
    <n v="22065"/>
    <x v="3"/>
    <d v="2011-05-12T11:10:00"/>
    <x v="0"/>
    <s v="North"/>
    <s v="Social Media"/>
    <s v="General"/>
    <x v="0"/>
    <n v="0.1283"/>
    <n v="13.52"/>
    <n v="1.69"/>
    <n v="0.27589999999999998"/>
    <n v="1010"/>
    <n v="30266"/>
    <n v="1.9"/>
    <n v="-0.366025404"/>
    <x v="5"/>
    <n v="1259.02"/>
  </r>
  <r>
    <n v="22066"/>
    <x v="11"/>
    <d v="2011-01-11T12:20:00"/>
    <x v="0"/>
    <s v="North"/>
    <s v="Search"/>
    <s v="General"/>
    <x v="0"/>
    <n v="1.2999999999999999E-2"/>
    <n v="34"/>
    <n v="0.85"/>
    <n v="0.53949999999999998"/>
    <n v="167"/>
    <n v="6723"/>
    <n v="2.11"/>
    <n v="1.3660254039999999"/>
    <x v="4"/>
    <n v="45067.28"/>
  </r>
  <r>
    <n v="22067"/>
    <x v="11"/>
    <d v="2010-01-17T12:42:00"/>
    <x v="0"/>
    <s v="North"/>
    <s v="Influencer"/>
    <s v="General"/>
    <x v="0"/>
    <n v="2.5999999999999999E-2"/>
    <n v="19.8"/>
    <n v="1.65"/>
    <n v="0.2288"/>
    <n v="472"/>
    <n v="12213"/>
    <n v="1.1599999999999999"/>
    <n v="1.3660254039999999"/>
    <x v="0"/>
    <n v="7429.24"/>
  </r>
  <r>
    <n v="22068"/>
    <x v="10"/>
    <d v="2011-04-07T12:29:00"/>
    <x v="0"/>
    <s v="North"/>
    <s v="Search"/>
    <s v="Kitchen"/>
    <x v="0"/>
    <n v="0.1484"/>
    <n v="2.95"/>
    <n v="2.95"/>
    <n v="0.32229999999999998"/>
    <n v="252"/>
    <n v="7416"/>
    <n v="6.6"/>
    <n v="0.366025404"/>
    <x v="0"/>
    <n v="3658.84"/>
  </r>
  <r>
    <n v="22069"/>
    <x v="5"/>
    <d v="2011-09-29T17:36:00"/>
    <x v="0"/>
    <s v="North"/>
    <s v="Email"/>
    <s v="Stationery"/>
    <x v="2"/>
    <n v="3.3700000000000001E-2"/>
    <n v="7.8"/>
    <n v="0.65"/>
    <n v="0.41499999999999998"/>
    <n v="85"/>
    <n v="2503"/>
    <n v="4.32"/>
    <n v="-1"/>
    <x v="1"/>
    <n v="1399.94"/>
  </r>
  <r>
    <n v="22070"/>
    <x v="4"/>
    <d v="2011-12-08T13:04:00"/>
    <x v="0"/>
    <s v="North"/>
    <s v="Social Media"/>
    <s v="Kitchen"/>
    <x v="2"/>
    <n v="9.8199999999999996E-2"/>
    <n v="19.8"/>
    <n v="1.65"/>
    <n v="4.8800000000000003E-2"/>
    <n v="351"/>
    <n v="8995"/>
    <n v="7.51"/>
    <n v="1"/>
    <x v="5"/>
    <n v="631.03"/>
  </r>
  <r>
    <n v="22071"/>
    <x v="2"/>
    <d v="2010-02-17T13:39:00"/>
    <x v="0"/>
    <s v="North"/>
    <s v="Email"/>
    <s v="Storage"/>
    <x v="0"/>
    <n v="1.66E-2"/>
    <n v="19.5"/>
    <n v="1.95"/>
    <n v="4.4999999999999998E-2"/>
    <n v="978"/>
    <n v="13309"/>
    <n v="4.93"/>
    <n v="1.3660254039999999"/>
    <x v="3"/>
    <n v="134.5"/>
  </r>
  <r>
    <n v="22072"/>
    <x v="3"/>
    <d v="2010-05-14T11:50:00"/>
    <x v="0"/>
    <s v="North"/>
    <s v="Search"/>
    <s v="General"/>
    <x v="0"/>
    <n v="4.24E-2"/>
    <n v="9.75"/>
    <n v="1.95"/>
    <n v="3.2800000000000003E-2"/>
    <n v="593"/>
    <n v="3180"/>
    <n v="3.06"/>
    <n v="-0.366025404"/>
    <x v="6"/>
    <n v="493.7"/>
  </r>
  <r>
    <n v="22073"/>
    <x v="6"/>
    <d v="2010-06-22T14:00:00"/>
    <x v="0"/>
    <s v="North"/>
    <s v="Social Media"/>
    <s v="General"/>
    <x v="0"/>
    <n v="4.7100000000000003E-2"/>
    <n v="20"/>
    <n v="1.25"/>
    <n v="0.14899999999999999"/>
    <n v="310"/>
    <n v="3559"/>
    <n v="6.15"/>
    <n v="-1"/>
    <x v="4"/>
    <n v="235.7"/>
  </r>
  <r>
    <n v="22074"/>
    <x v="4"/>
    <d v="2010-12-12T11:44:00"/>
    <x v="2"/>
    <s v="West"/>
    <s v="Social Media"/>
    <s v="General"/>
    <x v="0"/>
    <n v="4.3E-3"/>
    <n v="69.3"/>
    <n v="1.65"/>
    <n v="0.13139999999999999"/>
    <n v="104"/>
    <n v="2051"/>
    <n v="3.26"/>
    <n v="1"/>
    <x v="3"/>
    <n v="3486.85"/>
  </r>
  <r>
    <n v="22075"/>
    <x v="5"/>
    <d v="2010-09-28T15:23:00"/>
    <x v="0"/>
    <s v="North"/>
    <s v="Affiliate"/>
    <s v="General"/>
    <x v="0"/>
    <n v="0.25779999999999997"/>
    <n v="0.85"/>
    <n v="0.85"/>
    <n v="0.10440000000000001"/>
    <n v="117"/>
    <n v="4584"/>
    <n v="6.4"/>
    <n v="-1"/>
    <x v="5"/>
    <n v="986.35"/>
  </r>
  <r>
    <n v="22076"/>
    <x v="11"/>
    <d v="2010-01-12T15:48:00"/>
    <x v="0"/>
    <s v="North"/>
    <s v="Search"/>
    <s v="General"/>
    <x v="0"/>
    <n v="0.14699999999999999"/>
    <n v="2.5"/>
    <n v="1.25"/>
    <n v="0.1153"/>
    <n v="278"/>
    <n v="3962"/>
    <n v="2.15"/>
    <n v="1.3660254039999999"/>
    <x v="7"/>
    <n v="828.02"/>
  </r>
  <r>
    <n v="22077"/>
    <x v="6"/>
    <d v="2010-06-09T12:29:00"/>
    <x v="3"/>
    <s v="East"/>
    <s v="Influencer"/>
    <s v="Storage"/>
    <x v="0"/>
    <n v="2.9999999999999997E-4"/>
    <n v="17"/>
    <n v="0.85"/>
    <n v="6.6699999999999995E-2"/>
    <n v="524"/>
    <n v="17648"/>
    <n v="5.58"/>
    <n v="-1"/>
    <x v="5"/>
    <n v="5822.5"/>
  </r>
  <r>
    <n v="22078"/>
    <x v="2"/>
    <d v="2010-02-08T09:38:00"/>
    <x v="0"/>
    <s v="North"/>
    <s v="Social Media"/>
    <s v="Storage"/>
    <x v="0"/>
    <n v="6.5500000000000003E-2"/>
    <n v="10.199999999999999"/>
    <n v="0.85"/>
    <n v="8.1699999999999995E-2"/>
    <n v="344"/>
    <n v="5107"/>
    <s v="Null"/>
    <n v="1.3660254039999999"/>
    <x v="0"/>
    <n v="423.03"/>
  </r>
  <r>
    <n v="22079"/>
    <x v="0"/>
    <d v="2011-11-15T12:48:00"/>
    <x v="0"/>
    <s v="North"/>
    <s v="Social Media"/>
    <s v="Storage"/>
    <x v="2"/>
    <n v="0.14749999999999999"/>
    <n v="1001.386721"/>
    <n v="1.25"/>
    <n v="4.3200000000000002E-2"/>
    <n v="568"/>
    <n v="13946"/>
    <n v="4.75"/>
    <n v="0.366025404"/>
    <x v="0"/>
    <n v="856.77"/>
  </r>
  <r>
    <n v="22080"/>
    <x v="3"/>
    <d v="2010-05-27T16:54:00"/>
    <x v="0"/>
    <s v="North"/>
    <s v="Affiliate"/>
    <s v="Stationery"/>
    <x v="0"/>
    <n v="5.7299999999999997E-2"/>
    <n v="10.5"/>
    <n v="0.42"/>
    <n v="6.1499999999999999E-2"/>
    <n v="301"/>
    <n v="4344"/>
    <n v="2.88"/>
    <n v="-0.366025404"/>
    <x v="6"/>
    <s v="Null"/>
  </r>
  <r>
    <n v="22081"/>
    <x v="6"/>
    <d v="2010-06-15T11:33:00"/>
    <x v="0"/>
    <s v="North"/>
    <s v="Social Media"/>
    <s v="General"/>
    <x v="0"/>
    <n v="4.1700000000000001E-2"/>
    <n v="10.08"/>
    <n v="0.21"/>
    <n v="0.20050000000000001"/>
    <s v="Null"/>
    <n v="6166"/>
    <n v="9.25"/>
    <n v="-1"/>
    <x v="3"/>
    <n v="751.07"/>
  </r>
  <r>
    <n v="22082"/>
    <x v="7"/>
    <d v="2011-07-10T11:34:00"/>
    <x v="0"/>
    <s v="North"/>
    <s v="Email"/>
    <s v="General"/>
    <x v="0"/>
    <n v="3.2800000000000003E-2"/>
    <n v="11.55"/>
    <n v="1.65"/>
    <n v="0.23200000000000001"/>
    <n v="68"/>
    <n v="2322"/>
    <n v="6.47"/>
    <n v="-1.3660254039999999"/>
    <x v="0"/>
    <n v="955.77"/>
  </r>
  <r>
    <n v="22083"/>
    <x v="2"/>
    <d v="2010-02-04T12:08:00"/>
    <x v="3"/>
    <s v="East"/>
    <s v="Social Media"/>
    <s v="Storage"/>
    <x v="2"/>
    <n v="1.8800000000000001E-2"/>
    <n v="39"/>
    <n v="1.95"/>
    <n v="0.22170000000000001"/>
    <n v="978"/>
    <n v="28037"/>
    <n v="3.87"/>
    <n v="1.3660254039999999"/>
    <x v="0"/>
    <n v="131.5"/>
  </r>
  <r>
    <n v="22084"/>
    <x v="1"/>
    <d v="2010-10-05T14:05:00"/>
    <x v="0"/>
    <s v="North"/>
    <s v="Search"/>
    <s v="Stationery"/>
    <x v="0"/>
    <s v="Null"/>
    <n v="10.5"/>
    <n v="0.42"/>
    <n v="0.28189999999999998"/>
    <n v="211"/>
    <n v="3444"/>
    <n v="7.1"/>
    <n v="-0.366025404"/>
    <x v="4"/>
    <n v="3487.98"/>
  </r>
  <r>
    <n v="22085"/>
    <x v="10"/>
    <d v="2011-04-27T14:49:00"/>
    <x v="0"/>
    <s v="North"/>
    <s v="Search"/>
    <s v="Storage"/>
    <x v="0"/>
    <n v="0.10730000000000001"/>
    <n v="20.8"/>
    <n v="2.08"/>
    <s v="Null"/>
    <n v="344"/>
    <n v="3107"/>
    <n v="1.76"/>
    <n v="0.366025404"/>
    <x v="5"/>
    <n v="23640.99"/>
  </r>
  <r>
    <n v="22086"/>
    <x v="1"/>
    <d v="2010-10-31T16:16:00"/>
    <x v="0"/>
    <s v="North"/>
    <s v="Search"/>
    <s v="Stationery"/>
    <x v="0"/>
    <n v="8.9999999999999993E-3"/>
    <n v="2.5"/>
    <n v="1.25"/>
    <n v="0.21809999999999999"/>
    <n v="81"/>
    <n v="886"/>
    <n v="5.56"/>
    <n v="-0.366025404"/>
    <x v="3"/>
    <n v="5904.11"/>
  </r>
  <r>
    <n v="22087"/>
    <x v="2"/>
    <d v="2011-02-15T14:50:00"/>
    <x v="0"/>
    <s v="North"/>
    <s v="Email"/>
    <s v="General"/>
    <x v="0"/>
    <n v="1.7999999999999999E-2"/>
    <n v="122.4"/>
    <n v="2.5499999999999998"/>
    <n v="0.1469"/>
    <n v="120"/>
    <n v="2834"/>
    <s v="Null"/>
    <n v="1.3660254039999999"/>
    <x v="1"/>
    <s v="Null"/>
  </r>
  <r>
    <n v="22088"/>
    <x v="10"/>
    <d v="2011-04-19T14:36:00"/>
    <x v="0"/>
    <s v="North"/>
    <s v="Social Media"/>
    <s v="Seasonal"/>
    <x v="0"/>
    <s v="Null"/>
    <n v="19.8"/>
    <n v="1.65"/>
    <n v="0.39960000000000001"/>
    <n v="381"/>
    <n v="6528"/>
    <n v="1.27"/>
    <n v="0.366025404"/>
    <x v="4"/>
    <n v="139"/>
  </r>
  <r>
    <n v="22089"/>
    <x v="5"/>
    <d v="2010-09-24T12:05:00"/>
    <x v="0"/>
    <s v="North"/>
    <s v="TV"/>
    <s v="General"/>
    <x v="0"/>
    <n v="0.18060000000000001"/>
    <n v="7.5"/>
    <n v="3.75"/>
    <n v="0.34039999999999998"/>
    <n v="289"/>
    <n v="2051"/>
    <n v="7.58"/>
    <n v="-1"/>
    <x v="2"/>
    <n v="2196.4299999999998"/>
  </r>
  <r>
    <n v="22090"/>
    <x v="6"/>
    <d v="2011-06-27T12:28:00"/>
    <x v="0"/>
    <s v="North"/>
    <s v="Social Media"/>
    <s v="Storage"/>
    <x v="0"/>
    <n v="0.18940000000000001"/>
    <n v="25.5"/>
    <n v="0.85"/>
    <n v="0.3805"/>
    <n v="601"/>
    <n v="17324"/>
    <n v="7.92"/>
    <n v="-1"/>
    <x v="0"/>
    <n v="1108.93"/>
  </r>
  <r>
    <n v="22091"/>
    <x v="1"/>
    <d v="2011-10-09T14:22:00"/>
    <x v="0"/>
    <s v="North"/>
    <s v="TV"/>
    <s v="Seasonal"/>
    <x v="0"/>
    <s v="Null"/>
    <n v="1.25"/>
    <n v="1.25"/>
    <n v="0.14929999999999999"/>
    <n v="158"/>
    <n v="3233"/>
    <n v="4.8600000000000003"/>
    <n v="-0.366025404"/>
    <x v="6"/>
    <n v="2359.7800000000002"/>
  </r>
  <r>
    <n v="22092"/>
    <x v="8"/>
    <d v="2010-08-29T12:43:00"/>
    <x v="0"/>
    <s v="North"/>
    <s v="Social Media"/>
    <s v="Seasonal"/>
    <x v="0"/>
    <n v="3.5000000000000003E-2"/>
    <n v="30.6"/>
    <n v="0.85"/>
    <n v="8.9599999999999999E-2"/>
    <n v="481"/>
    <n v="19557"/>
    <n v="0.86"/>
    <n v="-1.3660254039999999"/>
    <x v="0"/>
    <n v="2134.19"/>
  </r>
  <r>
    <n v="22093"/>
    <x v="6"/>
    <d v="2010-06-06T14:17:00"/>
    <x v="0"/>
    <s v="North"/>
    <s v="Email"/>
    <s v="General"/>
    <x v="0"/>
    <n v="4.4699999999999997E-2"/>
    <n v="13.5"/>
    <n v="6.75"/>
    <n v="0.19059999999999999"/>
    <n v="279"/>
    <n v="4873"/>
    <n v="6.14"/>
    <n v="-1"/>
    <x v="0"/>
    <n v="3172.32"/>
  </r>
  <r>
    <n v="22094"/>
    <x v="11"/>
    <d v="2011-01-04T12:58:00"/>
    <x v="0"/>
    <s v="North"/>
    <s v="Social Media"/>
    <s v="Storage"/>
    <x v="0"/>
    <n v="5.4000000000000003E-3"/>
    <n v="1.1000000000000001"/>
    <n v="0.55000000000000004"/>
    <n v="0.15509999999999999"/>
    <n v="767"/>
    <n v="18383"/>
    <n v="2.2200000000000002"/>
    <n v="1.3660254039999999"/>
    <x v="7"/>
    <n v="21998.51"/>
  </r>
  <r>
    <n v="22095"/>
    <x v="0"/>
    <d v="2011-11-23T12:20:00"/>
    <x v="0"/>
    <s v="North"/>
    <s v="Influencer"/>
    <s v="Storage"/>
    <x v="0"/>
    <n v="0.10100000000000001"/>
    <n v="4.25"/>
    <n v="4.25"/>
    <n v="0.4113"/>
    <n v="95"/>
    <n v="620"/>
    <n v="6.4"/>
    <n v="0.366025404"/>
    <x v="0"/>
    <n v="13035.08"/>
  </r>
  <r>
    <n v="22096"/>
    <x v="9"/>
    <d v="2011-03-17T16:38:00"/>
    <x v="3"/>
    <s v="East"/>
    <s v="Email"/>
    <s v="General"/>
    <x v="2"/>
    <n v="3.0300000000000001E-2"/>
    <n v="41.7"/>
    <n v="6.95"/>
    <n v="0.1978"/>
    <n v="244"/>
    <n v="5511"/>
    <n v="1.7"/>
    <n v="1"/>
    <x v="2"/>
    <n v="950.96"/>
  </r>
  <r>
    <n v="22097"/>
    <x v="0"/>
    <d v="2010-11-22T12:38:00"/>
    <x v="0"/>
    <s v="North"/>
    <s v="Social Media"/>
    <s v="Storage"/>
    <x v="0"/>
    <n v="4.5900000000000003E-2"/>
    <n v="7.65"/>
    <n v="2.5499999999999998"/>
    <n v="0.39860000000000001"/>
    <n v="320"/>
    <n v="8318"/>
    <n v="4.37"/>
    <n v="0.366025404"/>
    <x v="1"/>
    <n v="3631.69"/>
  </r>
  <r>
    <n v="22098"/>
    <x v="5"/>
    <d v="2010-09-01T13:12:00"/>
    <x v="0"/>
    <s v="North"/>
    <s v="Search"/>
    <s v="Storage"/>
    <x v="0"/>
    <n v="4.7999999999999996E-3"/>
    <s v="Null"/>
    <n v="1.95"/>
    <n v="0.22989999999999999"/>
    <n v="456"/>
    <n v="5510"/>
    <n v="6.65"/>
    <n v="-1"/>
    <x v="4"/>
    <n v="35002.629999999997"/>
  </r>
  <r>
    <n v="22099"/>
    <x v="8"/>
    <d v="2010-08-20T15:32:00"/>
    <x v="0"/>
    <s v="North"/>
    <s v="Email"/>
    <s v="Kitchen"/>
    <x v="0"/>
    <n v="9.5699999999999993E-2"/>
    <n v="6.76"/>
    <n v="1.69"/>
    <n v="0.06"/>
    <n v="146"/>
    <n v="1468"/>
    <n v="1.57"/>
    <n v="-1.3660254039999999"/>
    <x v="4"/>
    <n v="668.71"/>
  </r>
  <r>
    <n v="22100"/>
    <x v="5"/>
    <d v="2011-09-26T15:28:00"/>
    <x v="0"/>
    <s v="North"/>
    <s v="Affiliate"/>
    <s v="Seasonal"/>
    <x v="0"/>
    <n v="9.5699999999999993E-2"/>
    <n v="3.29"/>
    <n v="3.29"/>
    <n v="0.1734"/>
    <n v="201"/>
    <n v="1797"/>
    <n v="5.7"/>
    <n v="-1"/>
    <x v="0"/>
    <n v="8149.59"/>
  </r>
  <r>
    <n v="22101"/>
    <x v="5"/>
    <d v="2011-09-25T12:25:00"/>
    <x v="0"/>
    <s v="North"/>
    <s v="Affiliate"/>
    <s v="Seasonal"/>
    <x v="1"/>
    <n v="3.1300000000000001E-2"/>
    <n v="20.399999999999999"/>
    <n v="0.85"/>
    <s v="Null"/>
    <n v="320"/>
    <n v="11016"/>
    <n v="2.33"/>
    <n v="-1"/>
    <x v="1"/>
    <n v="20.399999999999999"/>
  </r>
  <r>
    <n v="22102"/>
    <x v="7"/>
    <d v="2011-07-05T11:32:00"/>
    <x v="0"/>
    <s v="North"/>
    <s v="Search"/>
    <s v="General"/>
    <x v="0"/>
    <n v="0.1202"/>
    <n v="0.85"/>
    <n v="0.85"/>
    <n v="0.2324"/>
    <n v="445"/>
    <n v="5622"/>
    <n v="2.67"/>
    <n v="-1.3660254039999999"/>
    <x v="3"/>
    <n v="26536.19"/>
  </r>
  <r>
    <n v="22103"/>
    <x v="9"/>
    <d v="2011-03-18T13:19:00"/>
    <x v="0"/>
    <s v="North"/>
    <s v="Social Media"/>
    <s v="Storage"/>
    <x v="0"/>
    <n v="0.16039999999999999"/>
    <n v="2.1"/>
    <n v="2.1"/>
    <n v="0.20710000000000001"/>
    <n v="102"/>
    <n v="1988"/>
    <n v="2.2200000000000002"/>
    <n v="1"/>
    <x v="7"/>
    <n v="1768.47"/>
  </r>
  <r>
    <n v="22104"/>
    <x v="1"/>
    <d v="2010-10-07T16:59:00"/>
    <x v="0"/>
    <s v="North"/>
    <s v="Influencer"/>
    <s v="General"/>
    <x v="0"/>
    <n v="0.1042"/>
    <n v="4.95"/>
    <n v="4.95"/>
    <n v="0.5141"/>
    <n v="631"/>
    <n v="4333"/>
    <n v="2.99"/>
    <n v="-0.366025404"/>
    <x v="7"/>
    <n v="1507.54"/>
  </r>
  <r>
    <n v="22105"/>
    <x v="1"/>
    <d v="2011-10-10T11:47:00"/>
    <x v="0"/>
    <s v="North"/>
    <s v="Influencer"/>
    <s v="General"/>
    <x v="0"/>
    <n v="9.4200000000000006E-2"/>
    <n v="6.25"/>
    <n v="1.25"/>
    <n v="0.23649999999999999"/>
    <n v="180"/>
    <n v="2815"/>
    <n v="2.15"/>
    <n v="-0.366025404"/>
    <x v="6"/>
    <n v="1834.56"/>
  </r>
  <r>
    <n v="22106"/>
    <x v="10"/>
    <d v="2011-04-07T11:40:00"/>
    <x v="0"/>
    <s v="North"/>
    <s v="Email"/>
    <s v="Storage"/>
    <x v="0"/>
    <n v="3.49E-2"/>
    <n v="2.95"/>
    <n v="2.95"/>
    <n v="0.3876"/>
    <n v="701"/>
    <n v="5427"/>
    <n v="5.32"/>
    <n v="0.366025404"/>
    <x v="0"/>
    <n v="6561.6"/>
  </r>
  <r>
    <n v="22107"/>
    <x v="4"/>
    <d v="2009-12-03T13:09:00"/>
    <x v="0"/>
    <s v="North"/>
    <s v="Social Media"/>
    <s v="General"/>
    <x v="0"/>
    <n v="3.8899999999999997E-2"/>
    <n v="23.8"/>
    <n v="5.95"/>
    <n v="0.37409999999999999"/>
    <n v="117"/>
    <n v="4748"/>
    <n v="5.69"/>
    <n v="1"/>
    <x v="7"/>
    <n v="831"/>
  </r>
  <r>
    <n v="22108"/>
    <x v="4"/>
    <d v="2010-12-08T16:49:00"/>
    <x v="3"/>
    <s v="East"/>
    <s v="Social Media"/>
    <s v="General"/>
    <x v="0"/>
    <n v="7.4300000000000005E-2"/>
    <n v="10.08"/>
    <n v="0.42"/>
    <n v="0.32240000000000002"/>
    <n v="84"/>
    <n v="3888"/>
    <n v="2.4300000000000002"/>
    <n v="1"/>
    <x v="3"/>
    <n v="10922.67"/>
  </r>
  <r>
    <n v="22109"/>
    <x v="9"/>
    <d v="2011-03-17T12:37:00"/>
    <x v="0"/>
    <s v="North"/>
    <s v="Search"/>
    <s v="Kitchen"/>
    <x v="0"/>
    <n v="3.0499999999999999E-2"/>
    <n v="17.7"/>
    <n v="2.95"/>
    <n v="5.8799999999999998E-2"/>
    <n v="480"/>
    <n v="22363"/>
    <n v="1.56"/>
    <n v="1"/>
    <x v="6"/>
    <n v="1578.26"/>
  </r>
  <r>
    <n v="22110"/>
    <x v="0"/>
    <d v="2011-11-01T09:56:00"/>
    <x v="0"/>
    <s v="North"/>
    <s v="Social Media"/>
    <s v="Storage"/>
    <x v="0"/>
    <n v="2.47E-2"/>
    <n v="20.8"/>
    <n v="2.08"/>
    <n v="2.3699999999999999E-2"/>
    <n v="230"/>
    <n v="1588"/>
    <n v="2.67"/>
    <n v="0.366025404"/>
    <x v="1"/>
    <n v="18745.14"/>
  </r>
  <r>
    <n v="22111"/>
    <x v="8"/>
    <d v="2011-08-04T15:04:00"/>
    <x v="0"/>
    <s v="North"/>
    <s v="Influencer"/>
    <s v="Kitchen"/>
    <x v="0"/>
    <n v="4.4699999999999997E-2"/>
    <n v="5.9"/>
    <n v="2.95"/>
    <n v="8.0799999999999997E-2"/>
    <n v="480"/>
    <n v="4192"/>
    <n v="0.27"/>
    <n v="-1.3660254039999999"/>
    <x v="4"/>
    <n v="4818.75"/>
  </r>
  <r>
    <n v="22112"/>
    <x v="6"/>
    <d v="2011-06-17T12:20:00"/>
    <x v="0"/>
    <s v="North"/>
    <s v="Email"/>
    <s v="Storage"/>
    <x v="0"/>
    <n v="0.1002"/>
    <n v="10.199999999999999"/>
    <n v="0.85"/>
    <n v="0.12509999999999999"/>
    <n v="601"/>
    <n v="11342"/>
    <n v="3.44"/>
    <n v="-1"/>
    <x v="6"/>
    <n v="27525.78"/>
  </r>
  <r>
    <n v="22113"/>
    <x v="5"/>
    <d v="2011-09-05T09:46:00"/>
    <x v="0"/>
    <s v="North"/>
    <s v="Influencer"/>
    <s v="General"/>
    <x v="2"/>
    <n v="2.7300000000000001E-2"/>
    <n v="10.08"/>
    <n v="0.42"/>
    <n v="0.24790000000000001"/>
    <n v="353"/>
    <n v="15503"/>
    <s v="Null"/>
    <n v="-1"/>
    <x v="5"/>
    <n v="489.09"/>
  </r>
  <r>
    <n v="22114"/>
    <x v="7"/>
    <d v="2011-07-06T11:42:00"/>
    <x v="0"/>
    <s v="North"/>
    <s v="Affiliate"/>
    <s v="Lighting"/>
    <x v="0"/>
    <n v="2.3400000000000001E-2"/>
    <n v="76.319999999999993"/>
    <n v="1.06"/>
    <n v="0.50429999999999997"/>
    <n v="641"/>
    <n v="15529"/>
    <n v="3.34"/>
    <n v="-1.3660254039999999"/>
    <x v="5"/>
    <n v="1675.2"/>
  </r>
  <r>
    <n v="22115"/>
    <x v="11"/>
    <d v="2010-01-12T15:48:00"/>
    <x v="0"/>
    <s v="North"/>
    <s v="Influencer"/>
    <s v="General"/>
    <x v="0"/>
    <n v="1.3299999999999999E-2"/>
    <n v="1.65"/>
    <n v="1.65"/>
    <n v="0.22420000000000001"/>
    <n v="127"/>
    <n v="2301"/>
    <n v="4.37"/>
    <n v="1.3660254039999999"/>
    <x v="7"/>
    <n v="1329.7"/>
  </r>
  <r>
    <n v="22116"/>
    <x v="4"/>
    <d v="2010-12-15T15:47:00"/>
    <x v="0"/>
    <s v="North"/>
    <s v="Social Media"/>
    <s v="General"/>
    <x v="0"/>
    <n v="0.23449999999999999"/>
    <n v="29.5"/>
    <n v="2.95"/>
    <s v="Null"/>
    <n v="439"/>
    <n v="11396"/>
    <n v="6.14"/>
    <n v="1"/>
    <x v="2"/>
    <n v="4563.95"/>
  </r>
  <r>
    <n v="22117"/>
    <x v="0"/>
    <d v="2011-11-23T12:58:00"/>
    <x v="0"/>
    <s v="North"/>
    <s v="TV"/>
    <s v="Seasonal"/>
    <x v="2"/>
    <n v="8.3199999999999996E-2"/>
    <n v="2.61"/>
    <n v="0.28999999999999998"/>
    <n v="0.21609999999999999"/>
    <n v="484"/>
    <n v="12481"/>
    <n v="6.78"/>
    <n v="0.366025404"/>
    <x v="5"/>
    <n v="502.26"/>
  </r>
  <r>
    <n v="22118"/>
    <x v="11"/>
    <d v="2010-01-20T13:10:00"/>
    <x v="0"/>
    <s v="North"/>
    <s v="Social Media"/>
    <s v="Seasonal"/>
    <x v="0"/>
    <s v="Null"/>
    <n v="2.95"/>
    <n v="2.95"/>
    <n v="0.29099999999999998"/>
    <n v="204"/>
    <n v="5072"/>
    <n v="3.37"/>
    <n v="1.3660254039999999"/>
    <x v="3"/>
    <n v="208.43"/>
  </r>
  <r>
    <n v="22119"/>
    <x v="9"/>
    <d v="2010-03-05T10:35:00"/>
    <x v="0"/>
    <s v="North"/>
    <s v="Email"/>
    <s v="Stationery"/>
    <x v="0"/>
    <n v="4.9700000000000001E-2"/>
    <n v="15"/>
    <n v="3.75"/>
    <n v="0.28710000000000002"/>
    <n v="170"/>
    <n v="4145"/>
    <n v="6.02"/>
    <n v="1"/>
    <x v="3"/>
    <n v="3118.97"/>
  </r>
  <r>
    <n v="22120"/>
    <x v="6"/>
    <d v="2010-06-01T12:44:00"/>
    <x v="0"/>
    <s v="North"/>
    <s v="Social Media"/>
    <s v="Storage"/>
    <x v="0"/>
    <n v="5.1799999999999999E-2"/>
    <n v="15"/>
    <n v="1.25"/>
    <n v="0.20499999999999999"/>
    <n v="500"/>
    <n v="6818"/>
    <n v="4.87"/>
    <n v="-1"/>
    <x v="3"/>
    <n v="1979.63"/>
  </r>
  <r>
    <n v="22121"/>
    <x v="4"/>
    <d v="2010-12-01T12:22:00"/>
    <x v="0"/>
    <s v="North"/>
    <s v="Social Media"/>
    <s v="Storage"/>
    <x v="0"/>
    <n v="0.1114"/>
    <n v="20.28"/>
    <n v="1.69"/>
    <n v="0.28499999999999998"/>
    <n v="123"/>
    <n v="1855"/>
    <n v="6.07"/>
    <n v="1"/>
    <x v="6"/>
    <n v="7665.55"/>
  </r>
  <r>
    <n v="22122"/>
    <x v="9"/>
    <d v="2010-03-15T11:39:00"/>
    <x v="0"/>
    <s v="North"/>
    <s v="Email"/>
    <s v="Storage"/>
    <x v="0"/>
    <n v="4.1399999999999999E-2"/>
    <n v="17.850000000000001"/>
    <n v="5.95"/>
    <n v="5.79E-2"/>
    <n v="46"/>
    <n v="1047"/>
    <n v="2.2799999999999998"/>
    <n v="1"/>
    <x v="6"/>
    <s v="Null"/>
  </r>
  <r>
    <n v="22123"/>
    <x v="8"/>
    <d v="2011-08-04T16:34:00"/>
    <x v="0"/>
    <s v="North"/>
    <s v="Social Media"/>
    <s v="General"/>
    <x v="2"/>
    <n v="8.3999999999999995E-3"/>
    <n v="10.199999999999999"/>
    <n v="0.85"/>
    <n v="0.42699999999999999"/>
    <n v="445"/>
    <n v="6478"/>
    <n v="5.55"/>
    <n v="-1.3660254039999999"/>
    <x v="6"/>
    <n v="828.55"/>
  </r>
  <r>
    <n v="22124"/>
    <x v="2"/>
    <d v="2010-02-07T11:37:00"/>
    <x v="0"/>
    <s v="North"/>
    <s v="Search"/>
    <s v="Storage"/>
    <x v="0"/>
    <s v="Null"/>
    <n v="13.2"/>
    <n v="0.55000000000000004"/>
    <n v="0.18049999999999999"/>
    <n v="1115"/>
    <n v="31982"/>
    <n v="2.97"/>
    <n v="1.3660254039999999"/>
    <x v="7"/>
    <n v="2838.56"/>
  </r>
  <r>
    <n v="22125"/>
    <x v="9"/>
    <d v="2010-03-03T16:33:00"/>
    <x v="0"/>
    <s v="North"/>
    <s v="Influencer"/>
    <s v="Seasonal"/>
    <x v="0"/>
    <n v="4.3700000000000003E-2"/>
    <n v="15"/>
    <n v="1.25"/>
    <n v="0.1744"/>
    <n v="662"/>
    <n v="21186"/>
    <n v="2.65"/>
    <n v="1"/>
    <x v="1"/>
    <n v="271.7"/>
  </r>
  <r>
    <n v="22126"/>
    <x v="11"/>
    <d v="2010-01-05T12:13:00"/>
    <x v="0"/>
    <s v="North"/>
    <s v="Search"/>
    <s v="Lighting"/>
    <x v="2"/>
    <n v="3.4299999999999997E-2"/>
    <n v="27.36"/>
    <n v="0.38"/>
    <n v="0.2712"/>
    <n v="54"/>
    <n v="1627"/>
    <n v="4.2300000000000004"/>
    <n v="1.3660254039999999"/>
    <x v="3"/>
    <n v="104.76"/>
  </r>
  <r>
    <n v="22127"/>
    <x v="1"/>
    <d v="2011-10-24T14:10:00"/>
    <x v="0"/>
    <s v="North"/>
    <s v="Email"/>
    <s v="General"/>
    <x v="0"/>
    <n v="2.7900000000000001E-2"/>
    <n v="15"/>
    <n v="1.25"/>
    <n v="0.1144"/>
    <n v="180"/>
    <n v="5624"/>
    <n v="5.82"/>
    <n v="-0.366025404"/>
    <x v="0"/>
    <n v="8127.6"/>
  </r>
  <r>
    <n v="22128"/>
    <x v="9"/>
    <d v="2011-03-18T14:20:00"/>
    <x v="0"/>
    <s v="North"/>
    <s v="Affiliate"/>
    <s v="Kitchen"/>
    <x v="0"/>
    <n v="6.08E-2"/>
    <n v="15"/>
    <n v="1.25"/>
    <n v="0.4047"/>
    <n v="113"/>
    <n v="1202"/>
    <n v="6.79"/>
    <n v="1"/>
    <x v="3"/>
    <n v="6447.93"/>
  </r>
  <r>
    <n v="22129"/>
    <x v="1"/>
    <d v="2011-10-21T14:50:00"/>
    <x v="0"/>
    <s v="North"/>
    <s v="Search"/>
    <s v="Stationery"/>
    <x v="0"/>
    <n v="0.12280000000000001"/>
    <n v="7.9"/>
    <n v="0.79"/>
    <n v="0.56100000000000005"/>
    <n v="40"/>
    <n v="777"/>
    <n v="1.44"/>
    <n v="-0.366025404"/>
    <x v="2"/>
    <n v="3737.69"/>
  </r>
  <r>
    <n v="22130"/>
    <x v="9"/>
    <d v="2010-03-24T14:05:00"/>
    <x v="0"/>
    <s v="North"/>
    <s v="Search"/>
    <s v="General"/>
    <x v="0"/>
    <n v="1.24E-2"/>
    <n v="61.44"/>
    <n v="0.64"/>
    <n v="0.35020000000000001"/>
    <n v="327"/>
    <n v="6379"/>
    <n v="8.2899999999999991"/>
    <n v="1"/>
    <x v="1"/>
    <n v="27796.68"/>
  </r>
  <r>
    <n v="22131"/>
    <x v="7"/>
    <d v="2011-07-10T12:16:00"/>
    <x v="0"/>
    <s v="North"/>
    <s v="TV"/>
    <s v="Storage"/>
    <x v="0"/>
    <n v="5.4300000000000001E-2"/>
    <n v="1.1000000000000001"/>
    <n v="0.55000000000000004"/>
    <n v="0.442"/>
    <n v="614"/>
    <n v="18906"/>
    <n v="1.05"/>
    <n v="-1.3660254039999999"/>
    <x v="6"/>
    <n v="45431.81"/>
  </r>
  <r>
    <n v="22132"/>
    <x v="0"/>
    <d v="2010-11-04T13:32:00"/>
    <x v="0"/>
    <s v="North"/>
    <s v="Influencer"/>
    <s v="Seasonal"/>
    <x v="0"/>
    <n v="7.3200000000000001E-2"/>
    <n v="25.5"/>
    <n v="12.75"/>
    <n v="0.1608"/>
    <n v="471"/>
    <n v="7782"/>
    <n v="6.7"/>
    <n v="0.366025404"/>
    <x v="1"/>
    <n v="1159.79"/>
  </r>
  <r>
    <n v="22133"/>
    <x v="6"/>
    <d v="2010-06-03T17:15:00"/>
    <x v="0"/>
    <s v="North"/>
    <s v="TV"/>
    <s v="Lighting"/>
    <x v="2"/>
    <n v="0.1837"/>
    <n v="59.4"/>
    <n v="4.95"/>
    <n v="0.50260000000000005"/>
    <n v="304"/>
    <n v="3048"/>
    <n v="5.52"/>
    <n v="-1"/>
    <x v="2"/>
    <n v="485.64"/>
  </r>
  <r>
    <n v="22134"/>
    <x v="6"/>
    <d v="2010-06-25T13:37:00"/>
    <x v="0"/>
    <s v="North"/>
    <s v="Email"/>
    <s v="General"/>
    <x v="0"/>
    <n v="4.7999999999999996E-3"/>
    <n v="11.25"/>
    <n v="3.75"/>
    <n v="0.33200000000000002"/>
    <n v="198"/>
    <n v="-8765"/>
    <n v="4.22"/>
    <n v="-1"/>
    <x v="7"/>
    <n v="6341.84"/>
  </r>
  <r>
    <n v="22135"/>
    <x v="7"/>
    <d v="2011-07-07T12:36:00"/>
    <x v="0"/>
    <s v="North"/>
    <s v="Influencer"/>
    <s v="Storage"/>
    <x v="0"/>
    <n v="5.7000000000000002E-2"/>
    <n v="6.6"/>
    <n v="0.55000000000000004"/>
    <n v="0.1019"/>
    <n v="366"/>
    <n v="18383"/>
    <n v="2.0699999999999998"/>
    <n v="-1.3660254039999999"/>
    <x v="7"/>
    <n v="3527.86"/>
  </r>
  <r>
    <n v="22136"/>
    <x v="11"/>
    <d v="2010-01-11T09:38:00"/>
    <x v="0"/>
    <s v="North"/>
    <s v="Influencer"/>
    <s v="General"/>
    <x v="0"/>
    <n v="0.10199999999999999"/>
    <n v="40.5"/>
    <n v="6.75"/>
    <n v="0.16320000000000001"/>
    <n v="58"/>
    <n v="1770"/>
    <n v="2.75"/>
    <n v="1.3660254039999999"/>
    <x v="5"/>
    <n v="124"/>
  </r>
  <r>
    <n v="22137"/>
    <x v="10"/>
    <d v="2011-04-26T15:04:00"/>
    <x v="0"/>
    <s v="North"/>
    <s v="Search"/>
    <s v="General"/>
    <x v="2"/>
    <n v="1.6400000000000001E-2"/>
    <n v="15.6"/>
    <n v="1.95"/>
    <s v="Null"/>
    <n v="261"/>
    <n v="11131"/>
    <n v="4.8499999999999996"/>
    <n v="0.366025404"/>
    <x v="6"/>
    <n v="30.6"/>
  </r>
  <r>
    <n v="22138"/>
    <x v="1"/>
    <d v="2010-10-29T11:32:00"/>
    <x v="0"/>
    <s v="North"/>
    <s v="Social Media"/>
    <s v="Stationery"/>
    <x v="0"/>
    <n v="5.04E-2"/>
    <n v="15"/>
    <n v="1.25"/>
    <n v="2.7900000000000001E-2"/>
    <n v="612"/>
    <n v="12088"/>
    <n v="2.04"/>
    <n v="-0.366025404"/>
    <x v="0"/>
    <n v="12760.93"/>
  </r>
  <r>
    <n v="22139"/>
    <x v="1"/>
    <d v="2010-10-22T14:58:00"/>
    <x v="0"/>
    <s v="North"/>
    <s v="Email"/>
    <s v="Seasonal"/>
    <x v="0"/>
    <n v="3.6900000000000002E-2"/>
    <n v="30"/>
    <n v="3.75"/>
    <n v="0.25190000000000001"/>
    <n v="488"/>
    <n v="7774"/>
    <n v="5.1100000000000003"/>
    <n v="-0.366025404"/>
    <x v="5"/>
    <n v="1472.55"/>
  </r>
  <r>
    <n v="22140"/>
    <x v="1"/>
    <d v="2010-10-04T10:58:00"/>
    <x v="0"/>
    <s v="North"/>
    <s v="Email"/>
    <s v="General"/>
    <x v="0"/>
    <n v="0.182"/>
    <n v="15.6"/>
    <n v="1.95"/>
    <n v="1.4500000000000001E-2"/>
    <s v="Null"/>
    <n v="10365"/>
    <n v="1.32"/>
    <n v="-0.366025404"/>
    <x v="5"/>
    <s v="Null"/>
  </r>
  <r>
    <n v="22141"/>
    <x v="9"/>
    <d v="2010-03-05T11:56:00"/>
    <x v="0"/>
    <s v="North"/>
    <s v="TV"/>
    <s v="General"/>
    <x v="0"/>
    <n v="6.88E-2"/>
    <n v="17.850000000000001"/>
    <n v="5.95"/>
    <n v="6.6100000000000006E-2"/>
    <n v="73"/>
    <n v="828"/>
    <n v="2.4900000000000002"/>
    <n v="1"/>
    <x v="2"/>
    <n v="1200.29"/>
  </r>
  <r>
    <n v="22142"/>
    <x v="9"/>
    <d v="2010-03-26T13:30:00"/>
    <x v="0"/>
    <s v="North"/>
    <s v="Influencer"/>
    <s v="Storage"/>
    <x v="0"/>
    <n v="4.8800000000000003E-2"/>
    <n v="15"/>
    <n v="1.25"/>
    <n v="0.35610000000000003"/>
    <n v="689"/>
    <n v="12019"/>
    <n v="2.67"/>
    <n v="1"/>
    <x v="3"/>
    <n v="1160.76"/>
  </r>
  <r>
    <n v="22143"/>
    <x v="9"/>
    <d v="2010-03-21T16:13:00"/>
    <x v="0"/>
    <s v="North"/>
    <s v="Influencer"/>
    <s v="Lighting"/>
    <x v="0"/>
    <n v="4.1000000000000002E-2"/>
    <n v="4.95"/>
    <n v="1.65"/>
    <n v="0.45469999999999999"/>
    <n v="132"/>
    <n v="4094"/>
    <n v="4.09"/>
    <n v="1"/>
    <x v="4"/>
    <n v="410.43"/>
  </r>
  <r>
    <n v="22144"/>
    <x v="1"/>
    <d v="2011-10-24T12:51:00"/>
    <x v="0"/>
    <s v="North"/>
    <s v="Affiliate"/>
    <s v="Storage"/>
    <x v="0"/>
    <n v="1.5800000000000002E-2"/>
    <n v="23.4"/>
    <n v="1.95"/>
    <n v="2.1899999999999999E-2"/>
    <n v="230"/>
    <n v="11747"/>
    <n v="7.04"/>
    <n v="-0.366025404"/>
    <x v="1"/>
    <n v="2276.88"/>
  </r>
  <r>
    <n v="22145"/>
    <x v="11"/>
    <d v="2011-01-05T13:53:00"/>
    <x v="0"/>
    <s v="North"/>
    <s v="Influencer"/>
    <s v="General"/>
    <x v="0"/>
    <n v="0.1928"/>
    <n v="14.85"/>
    <n v="4.95"/>
    <n v="0.34760000000000002"/>
    <n v="600"/>
    <n v="9384"/>
    <n v="1.1299999999999999"/>
    <n v="1.3660254039999999"/>
    <x v="0"/>
    <n v="9524.02"/>
  </r>
  <r>
    <n v="22146"/>
    <x v="3"/>
    <d v="2010-05-20T09:55:00"/>
    <x v="0"/>
    <s v="North"/>
    <s v="Social Media"/>
    <s v="General"/>
    <x v="0"/>
    <n v="3.8300000000000001E-2"/>
    <n v="50"/>
    <n v="50"/>
    <n v="3.0200000000000001E-2"/>
    <s v="Null"/>
    <n v="2113"/>
    <n v="2.86"/>
    <n v="-0.366025404"/>
    <x v="0"/>
    <n v="103390.45"/>
  </r>
  <r>
    <n v="22147"/>
    <x v="3"/>
    <d v="2011-05-10T14:57:00"/>
    <x v="0"/>
    <s v="North"/>
    <s v="Social Media"/>
    <s v="General"/>
    <x v="0"/>
    <n v="0.10580000000000001"/>
    <n v="1.7"/>
    <n v="0.85"/>
    <n v="0.16520000000000001"/>
    <n v="798"/>
    <n v="63187"/>
    <s v="Null"/>
    <n v="-0.366025404"/>
    <x v="6"/>
    <n v="3154.29"/>
  </r>
  <r>
    <n v="22148"/>
    <x v="1"/>
    <d v="2010-10-28T14:51:00"/>
    <x v="0"/>
    <s v="North"/>
    <s v="Affiliate"/>
    <s v="General"/>
    <x v="0"/>
    <n v="4.3499999999999997E-2"/>
    <n v="30"/>
    <n v="1.25"/>
    <s v="Null"/>
    <n v="75"/>
    <n v="929"/>
    <n v="3.59"/>
    <n v="-0.366025404"/>
    <x v="2"/>
    <n v="9617.5499999999993"/>
  </r>
  <r>
    <n v="22149"/>
    <x v="6"/>
    <d v="2011-06-21T14:29:00"/>
    <x v="0"/>
    <s v="North"/>
    <s v="Email"/>
    <s v="Stationery"/>
    <x v="0"/>
    <n v="0.111"/>
    <n v="10.5"/>
    <n v="0.42"/>
    <n v="6.25E-2"/>
    <n v="289"/>
    <n v="10495"/>
    <n v="7.42"/>
    <n v="-1"/>
    <x v="7"/>
    <n v="5256.32"/>
  </r>
  <r>
    <n v="22150"/>
    <x v="1"/>
    <d v="2010-10-24T11:18:00"/>
    <x v="0"/>
    <s v="North"/>
    <s v="Social Media"/>
    <s v="Seasonal"/>
    <x v="0"/>
    <n v="1.0500000000000001E-2"/>
    <n v="17.7"/>
    <n v="2.95"/>
    <s v="Null"/>
    <n v="37"/>
    <n v="723"/>
    <n v="4.68"/>
    <n v="-0.366025404"/>
    <x v="5"/>
    <n v="1917.44"/>
  </r>
  <r>
    <n v="22151"/>
    <x v="4"/>
    <d v="2010-12-12T13:01:00"/>
    <x v="0"/>
    <s v="North"/>
    <s v="Social Media"/>
    <s v="Seasonal"/>
    <x v="0"/>
    <n v="0.13"/>
    <n v="5.85"/>
    <n v="1.95"/>
    <n v="0.19980000000000001"/>
    <n v="128"/>
    <n v="4361"/>
    <n v="7.36"/>
    <n v="1"/>
    <x v="0"/>
    <n v="2814.4"/>
  </r>
  <r>
    <n v="22152"/>
    <x v="9"/>
    <d v="2010-03-28T16:04:00"/>
    <x v="0"/>
    <s v="North"/>
    <s v="Social Media"/>
    <s v="Stationery"/>
    <x v="0"/>
    <n v="5.1999999999999998E-3"/>
    <n v="6.45"/>
    <n v="6.45"/>
    <n v="0.18099999999999999"/>
    <n v="34"/>
    <n v="379"/>
    <n v="2.92"/>
    <n v="1"/>
    <x v="2"/>
    <n v="351.14"/>
  </r>
  <r>
    <n v="22153"/>
    <x v="9"/>
    <d v="2010-03-29T15:34:00"/>
    <x v="0"/>
    <s v="North"/>
    <s v="Social Media"/>
    <s v="General"/>
    <x v="0"/>
    <n v="1.2500000000000001E-2"/>
    <n v="40.5"/>
    <n v="6.75"/>
    <n v="6.6000000000000003E-2"/>
    <n v="123"/>
    <n v="4047"/>
    <n v="5.36"/>
    <n v="1"/>
    <x v="7"/>
    <n v="5737.85"/>
  </r>
  <r>
    <n v="22154"/>
    <x v="10"/>
    <d v="2011-04-27T12:00:00"/>
    <x v="0"/>
    <s v="North"/>
    <s v="Search"/>
    <s v="General"/>
    <x v="0"/>
    <n v="6.2700000000000006E-2"/>
    <n v="8.75"/>
    <n v="1.25"/>
    <n v="3.8699999999999998E-2"/>
    <n v="69"/>
    <n v="2472"/>
    <n v="3.44"/>
    <n v="0.366025404"/>
    <x v="5"/>
    <n v="38333.46"/>
  </r>
  <r>
    <n v="22155"/>
    <x v="10"/>
    <d v="2010-04-15T10:12:00"/>
    <x v="0"/>
    <s v="North"/>
    <s v="Email"/>
    <s v="General"/>
    <x v="0"/>
    <n v="2.53E-2"/>
    <n v="35.4"/>
    <n v="2.95"/>
    <n v="0.37780000000000002"/>
    <n v="150"/>
    <n v="2015"/>
    <n v="4.78"/>
    <n v="0.366025404"/>
    <x v="7"/>
    <n v="3687.08"/>
  </r>
  <r>
    <n v="22156"/>
    <x v="8"/>
    <d v="2010-08-13T14:40:00"/>
    <x v="0"/>
    <s v="North"/>
    <s v="Social Media"/>
    <s v="Seasonal"/>
    <x v="0"/>
    <n v="0.2601"/>
    <n v="20.399999999999999"/>
    <n v="0.85"/>
    <n v="5.74E-2"/>
    <n v="320"/>
    <n v="3276"/>
    <n v="2.61"/>
    <n v="-1.3660254039999999"/>
    <x v="3"/>
    <n v="8552.0400000000009"/>
  </r>
  <r>
    <n v="22157"/>
    <x v="6"/>
    <d v="2010-06-27T12:19:00"/>
    <x v="0"/>
    <s v="North"/>
    <s v="Search"/>
    <s v="General"/>
    <x v="0"/>
    <n v="3.7900000000000003E-2"/>
    <n v="7.5"/>
    <n v="1.25"/>
    <n v="0.20200000000000001"/>
    <n v="231"/>
    <n v="3951"/>
    <s v="Null"/>
    <n v="-1"/>
    <x v="4"/>
    <n v="1251.8599999999999"/>
  </r>
  <r>
    <n v="22158"/>
    <x v="11"/>
    <d v="2010-01-11T12:29:00"/>
    <x v="2"/>
    <s v="West"/>
    <s v="Search"/>
    <s v="Storage"/>
    <x v="0"/>
    <n v="8.5999999999999993E-2"/>
    <n v="13.2"/>
    <n v="0.55000000000000004"/>
    <n v="0.1221"/>
    <n v="528"/>
    <n v="14175"/>
    <n v="2.83"/>
    <n v="1.3660254039999999"/>
    <x v="1"/>
    <n v="147.6"/>
  </r>
  <r>
    <n v="22159"/>
    <x v="10"/>
    <d v="2010-04-23T12:49:00"/>
    <x v="0"/>
    <s v="North"/>
    <s v="Social Media"/>
    <s v="General"/>
    <x v="0"/>
    <n v="1.0999999999999999E-2"/>
    <n v="6.95"/>
    <n v="6.95"/>
    <n v="0.27089999999999997"/>
    <n v="244"/>
    <n v="3582"/>
    <n v="3.39"/>
    <n v="0.366025404"/>
    <x v="5"/>
    <n v="372.74"/>
  </r>
  <r>
    <n v="22160"/>
    <x v="5"/>
    <d v="2011-09-11T15:24:00"/>
    <x v="0"/>
    <s v="North"/>
    <s v="Search"/>
    <s v="Seasonal"/>
    <x v="0"/>
    <n v="2.0799999999999999E-2"/>
    <n v="2.9"/>
    <n v="1.45"/>
    <n v="9.9900000000000003E-2"/>
    <n v="96"/>
    <n v="2037"/>
    <n v="4.18"/>
    <n v="-1"/>
    <x v="7"/>
    <n v="916.49"/>
  </r>
  <r>
    <n v="22161"/>
    <x v="3"/>
    <d v="2011-05-06T14:01:00"/>
    <x v="0"/>
    <s v="North"/>
    <s v="Affiliate"/>
    <s v="General"/>
    <x v="2"/>
    <n v="9.2299999999999993E-2"/>
    <n v="19.8"/>
    <n v="1.65"/>
    <n v="9.8100000000000007E-2"/>
    <n v="591"/>
    <n v="6692"/>
    <n v="6.07"/>
    <n v="-0.366025404"/>
    <x v="7"/>
    <n v="110.4"/>
  </r>
  <r>
    <n v="22162"/>
    <x v="11"/>
    <d v="2011-01-27T11:55:00"/>
    <x v="0"/>
    <s v="North"/>
    <s v="Search"/>
    <s v="Seasonal"/>
    <x v="0"/>
    <s v="Null"/>
    <n v="3.3"/>
    <n v="1.65"/>
    <n v="0.26910000000000001"/>
    <n v="308"/>
    <n v="8406"/>
    <n v="6.33"/>
    <n v="1.3660254039999999"/>
    <x v="2"/>
    <n v="1496.52"/>
  </r>
  <r>
    <n v="22163"/>
    <x v="0"/>
    <d v="2010-11-23T14:23:00"/>
    <x v="0"/>
    <s v="North"/>
    <s v="Email"/>
    <s v="Seasonal"/>
    <x v="0"/>
    <n v="3.4500000000000003E-2"/>
    <n v="9.9499999999999993"/>
    <n v="9.9499999999999993"/>
    <n v="9.8199999999999996E-2"/>
    <n v="420"/>
    <n v="5874"/>
    <n v="1.6"/>
    <n v="0.366025404"/>
    <x v="4"/>
    <n v="1569.03"/>
  </r>
  <r>
    <n v="22164"/>
    <x v="0"/>
    <d v="2010-11-01T14:58:00"/>
    <x v="0"/>
    <s v="North"/>
    <s v="Social Media"/>
    <s v="General"/>
    <x v="2"/>
    <n v="0.1201"/>
    <n v="15"/>
    <n v="1.25"/>
    <n v="0.2492"/>
    <n v="260"/>
    <n v="3005"/>
    <n v="4.38"/>
    <n v="0.366025404"/>
    <x v="7"/>
    <n v="15"/>
  </r>
  <r>
    <n v="22165"/>
    <x v="1"/>
    <d v="2011-10-24T14:47:00"/>
    <x v="0"/>
    <s v="North"/>
    <s v="Social Media"/>
    <s v="Seasonal"/>
    <x v="2"/>
    <n v="0.1231"/>
    <n v="1.25"/>
    <n v="1.25"/>
    <s v="Null"/>
    <n v="51"/>
    <n v="389"/>
    <n v="4.6399999999999997"/>
    <n v="-0.366025404"/>
    <x v="6"/>
    <n v="911.24"/>
  </r>
  <r>
    <n v="22166"/>
    <x v="10"/>
    <d v="2010-04-13T13:11:00"/>
    <x v="0"/>
    <s v="North"/>
    <s v="TV"/>
    <s v="Kitchen"/>
    <x v="2"/>
    <s v="Null"/>
    <n v="17.88"/>
    <n v="1.49"/>
    <n v="0.25629999999999997"/>
    <n v="113"/>
    <n v="1972"/>
    <n v="9.43"/>
    <n v="0.366025404"/>
    <x v="2"/>
    <n v="350.96"/>
  </r>
  <r>
    <n v="22167"/>
    <x v="10"/>
    <d v="2010-04-19T13:03:00"/>
    <x v="0"/>
    <s v="North"/>
    <s v="Affiliate"/>
    <s v="Stationery"/>
    <x v="0"/>
    <n v="1.4E-2"/>
    <n v="25.92"/>
    <n v="0.36"/>
    <n v="0.24740000000000001"/>
    <n v="267"/>
    <n v="6031"/>
    <n v="2.5299999999999998"/>
    <n v="0.366025404"/>
    <x v="4"/>
    <n v="3554.49"/>
  </r>
  <r>
    <n v="22168"/>
    <x v="8"/>
    <d v="2010-08-17T14:02:00"/>
    <x v="0"/>
    <s v="North"/>
    <s v="Social Media"/>
    <s v="General"/>
    <x v="0"/>
    <n v="6.1000000000000004E-3"/>
    <n v="8.85"/>
    <n v="2.95"/>
    <n v="6.4100000000000004E-2"/>
    <n v="105"/>
    <n v="2371"/>
    <n v="2.4500000000000002"/>
    <n v="-1.3660254039999999"/>
    <x v="7"/>
    <n v="998.63"/>
  </r>
  <r>
    <n v="22169"/>
    <x v="2"/>
    <d v="2010-02-17T08:47:00"/>
    <x v="0"/>
    <s v="North"/>
    <s v="Email"/>
    <s v="Kitchen"/>
    <x v="0"/>
    <n v="9.4899999999999998E-2"/>
    <n v="15.3"/>
    <n v="2.5499999999999998"/>
    <n v="0.47599999999999998"/>
    <n v="98"/>
    <n v="1450"/>
    <n v="2.68"/>
    <n v="1.3660254039999999"/>
    <x v="5"/>
    <n v="149.58000000000001"/>
  </r>
  <r>
    <n v="22170"/>
    <x v="7"/>
    <d v="2011-07-18T12:25:00"/>
    <x v="0"/>
    <s v="North"/>
    <s v="Email"/>
    <s v="General"/>
    <x v="0"/>
    <n v="7.5200000000000003E-2"/>
    <n v="2.08"/>
    <n v="2.08"/>
    <n v="0.30680000000000002"/>
    <n v="96"/>
    <n v="993"/>
    <n v="6.32"/>
    <n v="-1.3660254039999999"/>
    <x v="0"/>
    <n v="46384.79"/>
  </r>
  <r>
    <n v="22171"/>
    <x v="10"/>
    <d v="2010-04-16T12:43:00"/>
    <x v="0"/>
    <s v="North"/>
    <s v="Social Media"/>
    <s v="General"/>
    <x v="0"/>
    <n v="1.26E-2"/>
    <n v="25.2"/>
    <n v="2.1"/>
    <n v="0.18229999999999999"/>
    <n v="598"/>
    <n v="8438"/>
    <n v="2.31"/>
    <n v="0.366025404"/>
    <x v="6"/>
    <n v="725.57"/>
  </r>
  <r>
    <n v="22172"/>
    <x v="8"/>
    <d v="2011-08-15T14:10:00"/>
    <x v="0"/>
    <s v="North"/>
    <s v="Social Media"/>
    <s v="General"/>
    <x v="0"/>
    <n v="2.1100000000000001E-2"/>
    <n v="16.5"/>
    <n v="1.65"/>
    <n v="0.31530000000000002"/>
    <n v="88"/>
    <n v="2843"/>
    <n v="3.64"/>
    <n v="-1.3660254039999999"/>
    <x v="6"/>
    <n v="3121.85"/>
  </r>
  <r>
    <n v="22173"/>
    <x v="4"/>
    <d v="2009-12-04T15:27:00"/>
    <x v="0"/>
    <s v="North"/>
    <s v="Email"/>
    <s v="Lighting"/>
    <x v="0"/>
    <n v="0.16950000000000001"/>
    <n v="336"/>
    <n v="2.1"/>
    <n v="8.8599999999999998E-2"/>
    <n v="11"/>
    <n v="200"/>
    <n v="2.41"/>
    <n v="1"/>
    <x v="3"/>
    <n v="1203.8900000000001"/>
  </r>
  <r>
    <n v="22174"/>
    <x v="6"/>
    <d v="2011-06-17T13:14:00"/>
    <x v="4"/>
    <s v="Central"/>
    <s v="Influencer"/>
    <s v="General"/>
    <x v="0"/>
    <n v="5.4899999999999997E-2"/>
    <n v="15.9"/>
    <n v="7.95"/>
    <n v="0.23419999999999999"/>
    <n v="317"/>
    <n v="4097"/>
    <n v="3.84"/>
    <n v="-1"/>
    <x v="4"/>
    <n v="6360.2"/>
  </r>
  <r>
    <n v="22175"/>
    <x v="10"/>
    <d v="2010-04-13T15:01:00"/>
    <x v="0"/>
    <s v="North"/>
    <s v="TV"/>
    <s v="General"/>
    <x v="0"/>
    <n v="1.5800000000000002E-2"/>
    <n v="11.7"/>
    <n v="1.95"/>
    <n v="0.1444"/>
    <n v="266"/>
    <n v="11794"/>
    <n v="4.09"/>
    <n v="0.366025404"/>
    <x v="7"/>
    <n v="2622.15"/>
  </r>
  <r>
    <n v="22176"/>
    <x v="3"/>
    <d v="2011-05-01T13:45:00"/>
    <x v="0"/>
    <s v="North"/>
    <s v="Affiliate"/>
    <s v="Kitchen"/>
    <x v="2"/>
    <n v="0.12709999999999999"/>
    <n v="23.6"/>
    <n v="2.95"/>
    <n v="0.16059999999999999"/>
    <n v="402"/>
    <n v="5957"/>
    <n v="5.81"/>
    <n v="-0.366025404"/>
    <x v="5"/>
    <n v="228.81"/>
  </r>
  <r>
    <n v="22177"/>
    <x v="5"/>
    <d v="2011-09-26T12:02:00"/>
    <x v="0"/>
    <s v="North"/>
    <s v="Search"/>
    <s v="General"/>
    <x v="2"/>
    <n v="4.3999999999999997E-2"/>
    <n v="12.75"/>
    <n v="12.75"/>
    <n v="0.17299999999999999"/>
    <s v="Null"/>
    <n v="34737"/>
    <n v="2.31"/>
    <n v="-1"/>
    <x v="7"/>
    <n v="205.96"/>
  </r>
  <r>
    <n v="22178"/>
    <x v="4"/>
    <d v="2010-12-20T12:51:00"/>
    <x v="0"/>
    <s v="North"/>
    <s v="Social Media"/>
    <s v="General"/>
    <x v="0"/>
    <n v="4.5100000000000001E-2"/>
    <n v="1.25"/>
    <n v="1.25"/>
    <s v="Null"/>
    <n v="95"/>
    <n v="1303"/>
    <n v="2.1"/>
    <n v="1"/>
    <x v="6"/>
    <n v="8383.6"/>
  </r>
  <r>
    <n v="22179"/>
    <x v="3"/>
    <d v="2010-05-26T12:41:00"/>
    <x v="0"/>
    <s v="North"/>
    <s v="TV"/>
    <s v="Storage"/>
    <x v="0"/>
    <n v="0.1502"/>
    <n v="13.2"/>
    <n v="1.65"/>
    <s v="Null"/>
    <n v="233"/>
    <n v="3415"/>
    <n v="1.28"/>
    <n v="-0.366025404"/>
    <x v="3"/>
    <n v="604.35"/>
  </r>
  <r>
    <n v="22180"/>
    <x v="6"/>
    <d v="2011-06-17T10:51:00"/>
    <x v="0"/>
    <s v="North"/>
    <s v="Email"/>
    <s v="Storage"/>
    <x v="0"/>
    <n v="1.7299999999999999E-2"/>
    <n v="46.8"/>
    <n v="1.95"/>
    <n v="0.22209999999999999"/>
    <n v="423"/>
    <n v="4969"/>
    <n v="3.81"/>
    <n v="-1"/>
    <x v="7"/>
    <n v="2393.61"/>
  </r>
  <r>
    <n v="22181"/>
    <x v="8"/>
    <d v="2010-08-16T08:38:00"/>
    <x v="0"/>
    <s v="North"/>
    <s v="Influencer"/>
    <s v="General"/>
    <x v="0"/>
    <n v="3.8199999999999998E-2"/>
    <n v="16.5"/>
    <n v="1.65"/>
    <n v="0.29809999999999998"/>
    <n v="512"/>
    <n v="6684"/>
    <n v="2.27"/>
    <n v="-1.3660254039999999"/>
    <x v="3"/>
    <n v="3148.06"/>
  </r>
  <r>
    <n v="22182"/>
    <x v="4"/>
    <d v="2009-12-18T14:22:00"/>
    <x v="0"/>
    <s v="North"/>
    <s v="Email"/>
    <s v="General"/>
    <x v="0"/>
    <n v="2.7900000000000001E-2"/>
    <n v="11.9"/>
    <n v="5.95"/>
    <n v="0.6"/>
    <n v="24"/>
    <n v="422"/>
    <n v="1.35"/>
    <n v="1"/>
    <x v="4"/>
    <n v="6858.24"/>
  </r>
  <r>
    <n v="22183"/>
    <x v="1"/>
    <d v="2011-10-16T13:24:00"/>
    <x v="0"/>
    <s v="North"/>
    <s v="Social Media"/>
    <s v="Stationery"/>
    <x v="2"/>
    <n v="1.34E-2"/>
    <n v="8.5"/>
    <n v="8.5"/>
    <n v="6.2100000000000002E-2"/>
    <n v="583"/>
    <n v="2587"/>
    <n v="6.68"/>
    <n v="-0.366025404"/>
    <x v="7"/>
    <n v="332.68"/>
  </r>
  <r>
    <n v="22184"/>
    <x v="5"/>
    <d v="2011-09-22T16:58:00"/>
    <x v="0"/>
    <s v="North"/>
    <s v="Social Media"/>
    <s v="Kitchen"/>
    <x v="0"/>
    <n v="3.1300000000000001E-2"/>
    <n v="10.199999999999999"/>
    <n v="0.85"/>
    <s v="Null"/>
    <n v="209"/>
    <n v="4366"/>
    <n v="2.82"/>
    <n v="-1"/>
    <x v="7"/>
    <n v="10621.4"/>
  </r>
  <r>
    <n v="22185"/>
    <x v="6"/>
    <d v="2010-06-06T13:45:00"/>
    <x v="0"/>
    <s v="North"/>
    <s v="Affiliate"/>
    <s v="General"/>
    <x v="2"/>
    <n v="1.5299999999999999E-2"/>
    <n v="6.75"/>
    <n v="6.75"/>
    <n v="2.2700000000000001E-2"/>
    <n v="173"/>
    <n v="2219"/>
    <n v="5.38"/>
    <n v="-1"/>
    <x v="4"/>
    <n v="114.49"/>
  </r>
  <r>
    <n v="22186"/>
    <x v="4"/>
    <d v="2010-12-07T11:59:00"/>
    <x v="0"/>
    <s v="North"/>
    <s v="Affiliate"/>
    <s v="Stationery"/>
    <x v="1"/>
    <n v="1.67E-2"/>
    <s v="Null"/>
    <n v="1.25"/>
    <n v="0.15029999999999999"/>
    <n v="122"/>
    <n v="1205"/>
    <n v="4.8099999999999996"/>
    <n v="1"/>
    <x v="7"/>
    <n v="161.35"/>
  </r>
  <r>
    <n v="22187"/>
    <x v="6"/>
    <d v="2011-06-17T00:00:00"/>
    <x v="0"/>
    <s v="North"/>
    <s v="Influencer"/>
    <s v="Lighting"/>
    <x v="2"/>
    <n v="9.7999999999999997E-3"/>
    <n v="19.8"/>
    <n v="1.65"/>
    <n v="0.22320000000000001"/>
    <n v="415"/>
    <n v="20789"/>
    <n v="3.56"/>
    <n v="-1"/>
    <x v="7"/>
    <s v="Null"/>
  </r>
  <r>
    <n v="22188"/>
    <x v="7"/>
    <d v="2010-07-18T12:20:00"/>
    <x v="0"/>
    <s v="North"/>
    <s v="TV"/>
    <s v="Storage"/>
    <x v="0"/>
    <n v="7.7200000000000005E-2"/>
    <n v="3.9"/>
    <n v="1.95"/>
    <s v="Null"/>
    <n v="506"/>
    <n v="10513"/>
    <n v="3.27"/>
    <n v="-1.3660254039999999"/>
    <x v="0"/>
    <n v="530.29"/>
  </r>
  <r>
    <n v="22189"/>
    <x v="5"/>
    <d v="2010-09-28T14:07:00"/>
    <x v="0"/>
    <s v="North"/>
    <s v="Social Media"/>
    <s v="General"/>
    <x v="2"/>
    <n v="0.1409"/>
    <n v="10.199999999999999"/>
    <n v="0.85"/>
    <n v="0.17419999999999999"/>
    <n v="77"/>
    <n v="1368"/>
    <n v="5.99"/>
    <n v="-1"/>
    <x v="1"/>
    <n v="466.41"/>
  </r>
  <r>
    <n v="22190"/>
    <x v="6"/>
    <d v="2011-06-05T13:16:00"/>
    <x v="0"/>
    <s v="North"/>
    <s v="Affiliate"/>
    <s v="Storage"/>
    <x v="0"/>
    <n v="3.9399999999999998E-2"/>
    <n v="2.2000000000000002"/>
    <n v="0.55000000000000004"/>
    <n v="9.0300000000000005E-2"/>
    <n v="543"/>
    <n v="7511"/>
    <n v="3.59"/>
    <n v="-1"/>
    <x v="0"/>
    <n v="5764.3"/>
  </r>
  <r>
    <n v="22191"/>
    <x v="10"/>
    <d v="2010-04-06T15:10:00"/>
    <x v="0"/>
    <s v="North"/>
    <s v="Email"/>
    <s v="Stationery"/>
    <x v="0"/>
    <n v="8.0199999999999994E-2"/>
    <n v="17"/>
    <n v="8.5"/>
    <n v="5.5199999999999999E-2"/>
    <n v="583"/>
    <n v="8778"/>
    <n v="1.53"/>
    <n v="0.366025404"/>
    <x v="4"/>
    <n v="2205.4899999999998"/>
  </r>
  <r>
    <n v="22192"/>
    <x v="0"/>
    <d v="2010-11-11T09:55:00"/>
    <x v="0"/>
    <s v="North"/>
    <s v="Search"/>
    <s v="Stationery"/>
    <x v="2"/>
    <s v="Null"/>
    <n v="10.199999999999999"/>
    <n v="0.85"/>
    <n v="9.8799999999999999E-2"/>
    <n v="244"/>
    <n v="3570"/>
    <n v="7"/>
    <n v="0.366025404"/>
    <x v="5"/>
    <s v="Null"/>
  </r>
  <r>
    <n v="22193"/>
    <x v="1"/>
    <d v="2011-10-18T12:49:00"/>
    <x v="0"/>
    <s v="North"/>
    <s v="Influencer"/>
    <s v="General"/>
    <x v="0"/>
    <n v="1.5100000000000001E-2"/>
    <n v="15"/>
    <n v="3.75"/>
    <n v="4.6100000000000002E-2"/>
    <n v="357"/>
    <n v="7462"/>
    <n v="4.96"/>
    <n v="-0.366025404"/>
    <x v="7"/>
    <n v="13348.1"/>
  </r>
  <r>
    <n v="22194"/>
    <x v="0"/>
    <d v="2010-11-16T12:50:00"/>
    <x v="0"/>
    <s v="North"/>
    <s v="Social Media"/>
    <s v="Seasonal"/>
    <x v="0"/>
    <n v="2.29E-2"/>
    <n v="3.75"/>
    <n v="1.25"/>
    <n v="0.1384"/>
    <n v="391"/>
    <n v="5326"/>
    <n v="7.1"/>
    <n v="0.366025404"/>
    <x v="6"/>
    <s v="Null"/>
  </r>
  <r>
    <n v="22195"/>
    <x v="5"/>
    <d v="2011-09-09T13:44:00"/>
    <x v="3"/>
    <s v="East"/>
    <s v="Email"/>
    <s v="Storage"/>
    <x v="0"/>
    <n v="1.8499999999999999E-2"/>
    <n v="59.4"/>
    <n v="4.95"/>
    <n v="0.23469999999999999"/>
    <n v="172"/>
    <n v="3122"/>
    <n v="4.1500000000000004"/>
    <n v="-1"/>
    <x v="3"/>
    <n v="13302.32"/>
  </r>
  <r>
    <n v="22196"/>
    <x v="9"/>
    <d v="2011-03-27T12:21:00"/>
    <x v="0"/>
    <s v="North"/>
    <s v="Affiliate"/>
    <s v="Seasonal"/>
    <x v="0"/>
    <n v="0.2009"/>
    <s v="Null"/>
    <n v="1.49"/>
    <n v="0.2858"/>
    <n v="96"/>
    <n v="1865"/>
    <n v="0.84"/>
    <n v="1"/>
    <x v="1"/>
    <n v="4315.49"/>
  </r>
  <r>
    <n v="22197"/>
    <x v="8"/>
    <d v="2010-08-18T15:47:00"/>
    <x v="0"/>
    <s v="North"/>
    <s v="Email"/>
    <s v="Storage"/>
    <x v="0"/>
    <n v="0.1235"/>
    <n v="7.5"/>
    <n v="3.75"/>
    <n v="0.20200000000000001"/>
    <n v="18"/>
    <n v="191"/>
    <n v="2.71"/>
    <n v="-1.3660254039999999"/>
    <x v="5"/>
    <n v="1435.47"/>
  </r>
  <r>
    <n v="22198"/>
    <x v="9"/>
    <d v="2011-03-11T14:26:00"/>
    <x v="0"/>
    <s v="North"/>
    <s v="Email"/>
    <s v="General"/>
    <x v="0"/>
    <n v="2.29E-2"/>
    <n v="25.2"/>
    <n v="2.1"/>
    <n v="0.1085"/>
    <n v="389"/>
    <n v="7760"/>
    <n v="4.8"/>
    <n v="1"/>
    <x v="2"/>
    <n v="437.23"/>
  </r>
  <r>
    <n v="22199"/>
    <x v="1"/>
    <d v="2010-10-04T12:50:00"/>
    <x v="0"/>
    <s v="North"/>
    <s v="Influencer"/>
    <s v="General"/>
    <x v="0"/>
    <n v="2.1600000000000001E-2"/>
    <n v="15"/>
    <n v="3.75"/>
    <n v="0.6"/>
    <n v="389"/>
    <n v="6807"/>
    <n v="1.37"/>
    <n v="-0.366025404"/>
    <x v="0"/>
    <s v="Null"/>
  </r>
  <r>
    <n v="22200"/>
    <x v="8"/>
    <d v="2010-08-22T13:45:00"/>
    <x v="0"/>
    <s v="North"/>
    <s v="TV"/>
    <s v="General"/>
    <x v="0"/>
    <n v="8.1199999999999994E-2"/>
    <n v="2.5499999999999998"/>
    <n v="0.85"/>
    <n v="6.93E-2"/>
    <n v="141"/>
    <n v="5510"/>
    <n v="3.52"/>
    <n v="-1.3660254039999999"/>
    <x v="5"/>
    <n v="2193.6"/>
  </r>
  <r>
    <n v="22201"/>
    <x v="1"/>
    <d v="2011-10-23T15:29:00"/>
    <x v="0"/>
    <s v="North"/>
    <s v="Email"/>
    <s v="Seasonal"/>
    <x v="0"/>
    <n v="2.3099999999999999E-2"/>
    <n v="2.5499999999999998"/>
    <n v="2.5499999999999998"/>
    <n v="0.17030000000000001"/>
    <n v="192"/>
    <n v="4021"/>
    <n v="4.6500000000000004"/>
    <n v="-0.366025404"/>
    <x v="3"/>
    <n v="987.23"/>
  </r>
  <r>
    <n v="22202"/>
    <x v="6"/>
    <d v="2011-06-29T11:46:00"/>
    <x v="0"/>
    <s v="North"/>
    <s v="Social Media"/>
    <s v="Stationery"/>
    <x v="0"/>
    <n v="1.8800000000000001E-2"/>
    <n v="4.25"/>
    <n v="209.0733171"/>
    <n v="0.23530000000000001"/>
    <n v="160"/>
    <n v="2907"/>
    <n v="6.4"/>
    <n v="-1"/>
    <x v="4"/>
    <n v="1039.96"/>
  </r>
  <r>
    <n v="22203"/>
    <x v="4"/>
    <d v="2010-12-10T11:44:00"/>
    <x v="0"/>
    <s v="North"/>
    <s v="Social Media"/>
    <s v="Storage"/>
    <x v="0"/>
    <n v="3.3399999999999999E-2"/>
    <n v="837.69007929999998"/>
    <n v="0.55000000000000004"/>
    <n v="0.4617"/>
    <n v="1115"/>
    <n v="18812"/>
    <n v="8.1999999999999993"/>
    <n v="1"/>
    <x v="5"/>
    <n v="1906.54"/>
  </r>
  <r>
    <n v="22204"/>
    <x v="7"/>
    <d v="2011-07-14T19:23:00"/>
    <x v="0"/>
    <s v="North"/>
    <s v="Search"/>
    <s v="General"/>
    <x v="0"/>
    <n v="1.5900000000000001E-2"/>
    <n v="1.65"/>
    <n v="1.65"/>
    <n v="0.2429"/>
    <n v="140"/>
    <n v="4081"/>
    <n v="2.5099999999999998"/>
    <n v="-1.3660254039999999"/>
    <x v="5"/>
    <n v="1157.81"/>
  </r>
  <r>
    <n v="22205"/>
    <x v="5"/>
    <d v="2011-09-02T13:18:00"/>
    <x v="0"/>
    <s v="North"/>
    <s v="Affiliate"/>
    <s v="Stationery"/>
    <x v="0"/>
    <n v="2.0899999999999998E-2"/>
    <n v="8.5"/>
    <n v="8.5"/>
    <n v="0.22989999999999999"/>
    <n v="229"/>
    <n v="2859"/>
    <n v="3.19"/>
    <n v="-1"/>
    <x v="2"/>
    <s v="Null"/>
  </r>
  <r>
    <n v="22206"/>
    <x v="7"/>
    <d v="2010-07-01T09:56:00"/>
    <x v="4"/>
    <s v="Central"/>
    <s v="TV"/>
    <s v="General"/>
    <x v="2"/>
    <s v="Null"/>
    <n v="34.799999999999997"/>
    <n v="1.45"/>
    <n v="7.5200000000000003E-2"/>
    <s v="Null"/>
    <n v="8025"/>
    <n v="4.07"/>
    <n v="-1.3660254039999999"/>
    <x v="3"/>
    <n v="1627.88"/>
  </r>
  <r>
    <n v="22207"/>
    <x v="1"/>
    <d v="2011-10-20T13:07:00"/>
    <x v="0"/>
    <s v="North"/>
    <s v="Influencer"/>
    <s v="General"/>
    <x v="0"/>
    <n v="0.1152"/>
    <n v="27.04"/>
    <n v="1.69"/>
    <n v="0.1055"/>
    <n v="1010"/>
    <n v="16743"/>
    <n v="2.76"/>
    <n v="-0.366025404"/>
    <x v="0"/>
    <n v="16299.14"/>
  </r>
  <r>
    <n v="22208"/>
    <x v="4"/>
    <d v="2010-12-05T11:40:00"/>
    <x v="0"/>
    <s v="North"/>
    <s v="Affiliate"/>
    <s v="General"/>
    <x v="0"/>
    <n v="5.3800000000000001E-2"/>
    <n v="2.1"/>
    <n v="2.1"/>
    <n v="9.8100000000000007E-2"/>
    <n v="377"/>
    <n v="9638"/>
    <n v="6.26"/>
    <n v="1"/>
    <x v="4"/>
    <n v="570.45000000000005"/>
  </r>
  <r>
    <n v="22209"/>
    <x v="1"/>
    <d v="2010-10-11T12:33:00"/>
    <x v="0"/>
    <s v="North"/>
    <s v="Affiliate"/>
    <s v="General"/>
    <x v="2"/>
    <n v="0.11559999999999999"/>
    <n v="20.399999999999999"/>
    <n v="0.85"/>
    <n v="0.32229999999999998"/>
    <n v="186"/>
    <n v="2666"/>
    <n v="4.6100000000000003"/>
    <n v="-0.366025404"/>
    <x v="4"/>
    <n v="540.05999999999995"/>
  </r>
  <r>
    <n v="22210"/>
    <x v="7"/>
    <d v="2010-07-01T15:25:00"/>
    <x v="0"/>
    <s v="North"/>
    <s v="TV"/>
    <s v="General"/>
    <x v="0"/>
    <n v="3.9399999999999998E-2"/>
    <s v="Null"/>
    <n v="4.95"/>
    <n v="0.23480000000000001"/>
    <n v="199"/>
    <n v="1339"/>
    <n v="5.39"/>
    <n v="-1.3660254039999999"/>
    <x v="6"/>
    <n v="587.97"/>
  </r>
  <r>
    <n v="22211"/>
    <x v="3"/>
    <d v="2010-05-23T15:52:00"/>
    <x v="0"/>
    <s v="North"/>
    <s v="Affiliate"/>
    <s v="General"/>
    <x v="0"/>
    <n v="9.3399999999999997E-2"/>
    <s v="Null"/>
    <n v="1.45"/>
    <n v="0.24929999999999999"/>
    <s v="Null"/>
    <n v="4263"/>
    <n v="0.46"/>
    <n v="-0.366025404"/>
    <x v="4"/>
    <n v="518.6"/>
  </r>
  <r>
    <n v="22212"/>
    <x v="1"/>
    <d v="2011-10-11T00:00:00"/>
    <x v="0"/>
    <s v="North"/>
    <s v="Affiliate"/>
    <s v="General"/>
    <x v="2"/>
    <n v="0.14360000000000001"/>
    <n v="17.7"/>
    <n v="2.95"/>
    <n v="0.18179999999999999"/>
    <n v="167"/>
    <n v="7527"/>
    <n v="7.7"/>
    <n v="-0.366025404"/>
    <x v="6"/>
    <n v="2868.26"/>
  </r>
  <r>
    <n v="22213"/>
    <x v="3"/>
    <d v="2011-05-17T13:44:00"/>
    <x v="0"/>
    <s v="North"/>
    <s v="Influencer"/>
    <s v="Stationery"/>
    <x v="0"/>
    <n v="4.0099999999999997E-2"/>
    <n v="10.5"/>
    <n v="0.42"/>
    <n v="0.3105"/>
    <n v="148"/>
    <n v="2173"/>
    <n v="5.69"/>
    <n v="-0.366025404"/>
    <x v="0"/>
    <n v="2702.63"/>
  </r>
  <r>
    <n v="22214"/>
    <x v="7"/>
    <d v="2010-07-01T12:43:00"/>
    <x v="0"/>
    <s v="North"/>
    <s v="Affiliate"/>
    <s v="Kitchen"/>
    <x v="0"/>
    <n v="0.25409999999999999"/>
    <n v="5"/>
    <n v="1.25"/>
    <n v="2.3699999999999999E-2"/>
    <n v="372"/>
    <n v="6765"/>
    <n v="4.58"/>
    <n v="-1.3660254039999999"/>
    <x v="5"/>
    <s v="Null"/>
  </r>
  <r>
    <n v="22215"/>
    <x v="3"/>
    <d v="2011-05-04T08:15:00"/>
    <x v="0"/>
    <s v="North"/>
    <s v="Social Media"/>
    <s v="Storage"/>
    <x v="0"/>
    <n v="6.93E-2"/>
    <n v="1537.639404"/>
    <n v="1.45"/>
    <s v="Null"/>
    <n v="705"/>
    <n v="5644"/>
    <n v="5.4"/>
    <n v="-0.366025404"/>
    <x v="6"/>
    <n v="56470.58"/>
  </r>
  <r>
    <n v="22216"/>
    <x v="1"/>
    <d v="2010-10-11T11:50:00"/>
    <x v="0"/>
    <s v="North"/>
    <s v="Affiliate"/>
    <s v="Stationery"/>
    <x v="2"/>
    <n v="5.79E-2"/>
    <n v="10.5"/>
    <n v="0.42"/>
    <n v="8.48E-2"/>
    <n v="289"/>
    <n v="9776"/>
    <n v="3.89"/>
    <n v="-0.366025404"/>
    <x v="3"/>
    <n v="376.3"/>
  </r>
  <r>
    <n v="22217"/>
    <x v="10"/>
    <d v="2010-04-08T13:16:00"/>
    <x v="0"/>
    <s v="North"/>
    <s v="Email"/>
    <s v="General"/>
    <x v="0"/>
    <s v="Null"/>
    <n v="11.9"/>
    <n v="5.95"/>
    <n v="0.20130000000000001"/>
    <n v="169"/>
    <n v="3483"/>
    <n v="2.91"/>
    <n v="0.366025404"/>
    <x v="2"/>
    <n v="1300.01"/>
  </r>
  <r>
    <n v="22218"/>
    <x v="9"/>
    <d v="2010-03-25T00:00:00"/>
    <x v="0"/>
    <s v="North"/>
    <s v="TV"/>
    <s v="General"/>
    <x v="0"/>
    <n v="2.4E-2"/>
    <n v="10.5"/>
    <n v="2.1"/>
    <n v="0.3538"/>
    <n v="349"/>
    <n v="12272"/>
    <n v="2.79"/>
    <n v="1"/>
    <x v="2"/>
    <n v="3316.14"/>
  </r>
  <r>
    <n v="22219"/>
    <x v="10"/>
    <d v="2010-04-28T13:21:00"/>
    <x v="0"/>
    <s v="North"/>
    <s v="Search"/>
    <s v="General"/>
    <x v="2"/>
    <n v="3.6299999999999999E-2"/>
    <n v="12.75"/>
    <n v="12.75"/>
    <n v="0.53120000000000001"/>
    <n v="377"/>
    <n v="15406"/>
    <n v="4.13"/>
    <n v="0.366025404"/>
    <x v="1"/>
    <n v="219.58"/>
  </r>
  <r>
    <n v="22220"/>
    <x v="5"/>
    <d v="2010-09-27T10:09:00"/>
    <x v="0"/>
    <s v="North"/>
    <s v="Search"/>
    <s v="Seasonal"/>
    <x v="2"/>
    <n v="9.0899999999999995E-2"/>
    <n v="17.7"/>
    <n v="2.95"/>
    <n v="0.27760000000000001"/>
    <n v="827"/>
    <n v="12048"/>
    <n v="3.18"/>
    <n v="-1"/>
    <x v="7"/>
    <n v="184.5"/>
  </r>
  <r>
    <n v="22221"/>
    <x v="7"/>
    <d v="2010-07-22T15:33:00"/>
    <x v="0"/>
    <s v="North"/>
    <s v="Social Media"/>
    <s v="Kitchen"/>
    <x v="0"/>
    <n v="8.9999999999999993E-3"/>
    <n v="2.95"/>
    <n v="2.95"/>
    <s v="Null"/>
    <n v="138"/>
    <n v="10108"/>
    <n v="2.4300000000000002"/>
    <n v="-1.3660254039999999"/>
    <x v="2"/>
    <n v="1584.97"/>
  </r>
  <r>
    <n v="22222"/>
    <x v="7"/>
    <d v="2010-07-14T13:55:00"/>
    <x v="0"/>
    <s v="North"/>
    <s v="Email"/>
    <s v="General"/>
    <x v="0"/>
    <n v="9.1999999999999998E-3"/>
    <n v="1.25"/>
    <n v="1.25"/>
    <n v="0.16980000000000001"/>
    <n v="287"/>
    <n v="3370"/>
    <n v="4.05"/>
    <n v="-1.3660254039999999"/>
    <x v="7"/>
    <n v="11510.65"/>
  </r>
  <r>
    <n v="22223"/>
    <x v="7"/>
    <d v="2010-07-18T15:48:00"/>
    <x v="0"/>
    <s v="North"/>
    <s v="Affiliate"/>
    <s v="General"/>
    <x v="0"/>
    <n v="0.1014"/>
    <n v="1.7"/>
    <n v="0.85"/>
    <s v="Null"/>
    <n v="60"/>
    <n v="1054"/>
    <n v="1.89"/>
    <n v="-1.3660254039999999"/>
    <x v="0"/>
    <n v="1502.68"/>
  </r>
  <r>
    <n v="22224"/>
    <x v="7"/>
    <d v="2010-07-08T11:44:00"/>
    <x v="0"/>
    <s v="North"/>
    <s v="Influencer"/>
    <s v="General"/>
    <x v="0"/>
    <n v="1.6500000000000001E-2"/>
    <s v="Null"/>
    <n v="2.95"/>
    <n v="0.28310000000000002"/>
    <n v="631"/>
    <n v="29067"/>
    <n v="4.0199999999999996"/>
    <n v="-1.3660254039999999"/>
    <x v="0"/>
    <n v="287.35000000000002"/>
  </r>
  <r>
    <n v="22225"/>
    <x v="5"/>
    <d v="2010-09-14T10:34:00"/>
    <x v="0"/>
    <s v="North"/>
    <s v="Email"/>
    <s v="General"/>
    <x v="0"/>
    <n v="8.6999999999999994E-3"/>
    <n v="30"/>
    <n v="3.75"/>
    <n v="0.15240000000000001"/>
    <n v="351"/>
    <n v="24459"/>
    <n v="2.8"/>
    <n v="-1"/>
    <x v="4"/>
    <n v="1106.4000000000001"/>
  </r>
  <r>
    <n v="22226"/>
    <x v="4"/>
    <d v="2010-12-12T10:48:00"/>
    <x v="0"/>
    <s v="North"/>
    <s v="Email"/>
    <s v="General"/>
    <x v="0"/>
    <n v="1.47E-2"/>
    <n v="5.9"/>
    <n v="2.95"/>
    <n v="0.6"/>
    <n v="227"/>
    <n v="3963"/>
    <n v="3.68"/>
    <n v="1"/>
    <x v="5"/>
    <s v="Null"/>
  </r>
  <r>
    <n v="22227"/>
    <x v="0"/>
    <d v="2011-11-27T16:19:00"/>
    <x v="0"/>
    <s v="North"/>
    <s v="Search"/>
    <s v="General"/>
    <x v="0"/>
    <n v="4.4600000000000001E-2"/>
    <n v="6.6"/>
    <n v="1.65"/>
    <n v="0.6"/>
    <n v="182"/>
    <n v="3410"/>
    <n v="3.14"/>
    <n v="0.366025404"/>
    <x v="1"/>
    <n v="11887.28"/>
  </r>
  <r>
    <n v="22228"/>
    <x v="4"/>
    <d v="2010-12-07T10:14:00"/>
    <x v="0"/>
    <s v="North"/>
    <s v="Affiliate"/>
    <s v="General"/>
    <x v="0"/>
    <n v="9.8799999999999999E-2"/>
    <s v="Null"/>
    <n v="4.95"/>
    <n v="0.1177"/>
    <n v="631"/>
    <n v="15166"/>
    <s v="Null"/>
    <n v="1"/>
    <x v="0"/>
    <n v="2186.27"/>
  </r>
  <r>
    <n v="22229"/>
    <x v="6"/>
    <d v="2011-06-07T13:37:00"/>
    <x v="0"/>
    <s v="North"/>
    <s v="Affiliate"/>
    <s v="General"/>
    <x v="0"/>
    <n v="0.08"/>
    <n v="1.95"/>
    <n v="1.95"/>
    <n v="0.1061"/>
    <n v="269"/>
    <n v="1875"/>
    <n v="1.5"/>
    <n v="-1"/>
    <x v="7"/>
    <n v="9700.2000000000007"/>
  </r>
  <r>
    <n v="22230"/>
    <x v="11"/>
    <d v="2011-01-25T13:46:00"/>
    <x v="0"/>
    <s v="North"/>
    <s v="Social Media"/>
    <s v="General"/>
    <x v="0"/>
    <n v="0.13700000000000001"/>
    <s v="Null"/>
    <n v="8.5"/>
    <n v="0.11550000000000001"/>
    <n v="335"/>
    <n v="4494"/>
    <n v="5.52"/>
    <n v="1.3660254039999999"/>
    <x v="0"/>
    <n v="1888.15"/>
  </r>
  <r>
    <n v="22231"/>
    <x v="4"/>
    <d v="2010-12-02T10:35:00"/>
    <x v="0"/>
    <s v="North"/>
    <s v="TV"/>
    <s v="Storage"/>
    <x v="2"/>
    <s v="Null"/>
    <n v="102"/>
    <n v="8.5"/>
    <n v="0.19400000000000001"/>
    <n v="323"/>
    <n v="8129"/>
    <n v="3.77"/>
    <n v="1"/>
    <x v="5"/>
    <n v="670.56"/>
  </r>
  <r>
    <n v="22232"/>
    <x v="10"/>
    <d v="2011-04-20T12:32:00"/>
    <x v="0"/>
    <s v="North"/>
    <s v="Email"/>
    <s v="Storage"/>
    <x v="0"/>
    <n v="4.4600000000000001E-2"/>
    <n v="15"/>
    <n v="1.25"/>
    <n v="0.31979999999999997"/>
    <n v="446"/>
    <n v="11127"/>
    <n v="2.61"/>
    <n v="0.366025404"/>
    <x v="0"/>
    <n v="1798.92"/>
  </r>
  <r>
    <n v="22233"/>
    <x v="3"/>
    <d v="2010-05-10T14:15:00"/>
    <x v="0"/>
    <s v="North"/>
    <s v="Search"/>
    <s v="Storage"/>
    <x v="0"/>
    <n v="1.49E-2"/>
    <n v="1.7"/>
    <n v="0.85"/>
    <n v="0.27239999999999998"/>
    <n v="616"/>
    <n v="8867"/>
    <n v="3.13"/>
    <n v="-0.366025404"/>
    <x v="2"/>
    <n v="32973.79"/>
  </r>
  <r>
    <n v="22234"/>
    <x v="2"/>
    <d v="2011-02-01T09:38:00"/>
    <x v="0"/>
    <s v="North"/>
    <s v="Email"/>
    <s v="General"/>
    <x v="0"/>
    <n v="7.9000000000000008E-3"/>
    <n v="12.5"/>
    <n v="1.25"/>
    <n v="0.15540000000000001"/>
    <n v="79"/>
    <n v="1526"/>
    <n v="0.35"/>
    <n v="1.3660254039999999"/>
    <x v="4"/>
    <n v="20137.3"/>
  </r>
  <r>
    <n v="22235"/>
    <x v="6"/>
    <d v="2011-06-21T11:19:00"/>
    <x v="0"/>
    <s v="North"/>
    <s v="Search"/>
    <s v="General"/>
    <x v="1"/>
    <n v="1.83E-2"/>
    <n v="4.95"/>
    <n v="4.95"/>
    <n v="0.2762"/>
    <n v="472"/>
    <n v="21242"/>
    <n v="4.3099999999999996"/>
    <n v="-1"/>
    <x v="4"/>
    <n v="268.7"/>
  </r>
  <r>
    <n v="22236"/>
    <x v="5"/>
    <d v="2010-09-21T12:07:00"/>
    <x v="0"/>
    <s v="North"/>
    <s v="Affiliate"/>
    <s v="General"/>
    <x v="2"/>
    <n v="4.7199999999999999E-2"/>
    <n v="3.75"/>
    <n v="3.75"/>
    <n v="0.1542"/>
    <n v="107"/>
    <n v="967"/>
    <n v="1.01"/>
    <n v="-1"/>
    <x v="7"/>
    <n v="172.95"/>
  </r>
  <r>
    <n v="22237"/>
    <x v="11"/>
    <d v="2010-01-13T12:47:00"/>
    <x v="0"/>
    <s v="North"/>
    <s v="Affiliate"/>
    <s v="Storage"/>
    <x v="0"/>
    <n v="8.1000000000000003E-2"/>
    <n v="17.7"/>
    <n v="2.95"/>
    <n v="0.57450000000000001"/>
    <n v="1490"/>
    <n v="15027"/>
    <n v="4.05"/>
    <n v="1.3660254039999999"/>
    <x v="3"/>
    <n v="211.65"/>
  </r>
  <r>
    <n v="22238"/>
    <x v="5"/>
    <d v="2010-09-10T13:59:00"/>
    <x v="0"/>
    <s v="North"/>
    <s v="Email"/>
    <s v="Kitchen"/>
    <x v="0"/>
    <n v="0.13750000000000001"/>
    <n v="2.5"/>
    <n v="1.25"/>
    <n v="0.1439"/>
    <n v="323"/>
    <n v="12098"/>
    <n v="4.07"/>
    <n v="-1"/>
    <x v="1"/>
    <n v="341.49"/>
  </r>
  <r>
    <n v="22239"/>
    <x v="3"/>
    <d v="2011-05-13T15:48:00"/>
    <x v="0"/>
    <s v="North"/>
    <s v="Email"/>
    <s v="General"/>
    <x v="0"/>
    <n v="1.6899999999999998E-2"/>
    <n v="6.96"/>
    <n v="0.28999999999999998"/>
    <n v="0.25169999999999998"/>
    <n v="406"/>
    <n v="4617"/>
    <n v="3.25"/>
    <n v="-0.366025404"/>
    <x v="6"/>
    <n v="24350.91"/>
  </r>
  <r>
    <n v="22240"/>
    <x v="4"/>
    <d v="2010-12-02T14:04:00"/>
    <x v="0"/>
    <s v="North"/>
    <s v="Social Media"/>
    <s v="General"/>
    <x v="0"/>
    <s v="Null"/>
    <n v="15.3"/>
    <n v="2.5499999999999998"/>
    <n v="0.13109999999999999"/>
    <n v="631"/>
    <n v="16020"/>
    <n v="2.42"/>
    <n v="1"/>
    <x v="4"/>
    <n v="53424.5"/>
  </r>
  <r>
    <n v="22241"/>
    <x v="8"/>
    <d v="2011-08-24T15:08:00"/>
    <x v="0"/>
    <s v="North"/>
    <s v="Affiliate"/>
    <s v="General"/>
    <x v="0"/>
    <s v="Null"/>
    <n v="9.9600000000000009"/>
    <n v="109.8396137"/>
    <n v="0.38379999999999997"/>
    <s v="Null"/>
    <n v="2705"/>
    <n v="8.0399999999999991"/>
    <n v="-1.3660254039999999"/>
    <x v="7"/>
    <n v="3345.63"/>
  </r>
  <r>
    <n v="22242"/>
    <x v="10"/>
    <d v="2011-04-14T17:29:00"/>
    <x v="0"/>
    <s v="North"/>
    <s v="Influencer"/>
    <s v="General"/>
    <x v="0"/>
    <s v="Null"/>
    <n v="2.34"/>
    <n v="0.39"/>
    <n v="8.7400000000000005E-2"/>
    <n v="21"/>
    <n v="364"/>
    <n v="8.11"/>
    <n v="0.366025404"/>
    <x v="5"/>
    <n v="318.45"/>
  </r>
  <r>
    <n v="22243"/>
    <x v="9"/>
    <d v="2010-03-04T14:50:00"/>
    <x v="0"/>
    <s v="North"/>
    <s v="Email"/>
    <s v="General"/>
    <x v="0"/>
    <n v="0.1164"/>
    <n v="0.85"/>
    <n v="0.85"/>
    <n v="0.18390000000000001"/>
    <n v="12"/>
    <n v="198"/>
    <n v="1.75"/>
    <n v="1"/>
    <x v="4"/>
    <n v="6548.58"/>
  </r>
  <r>
    <n v="22244"/>
    <x v="0"/>
    <d v="2010-11-07T15:31:00"/>
    <x v="0"/>
    <s v="North"/>
    <s v="Social Media"/>
    <s v="Storage"/>
    <x v="0"/>
    <n v="2.1100000000000001E-2"/>
    <n v="3.75"/>
    <n v="1.25"/>
    <n v="0.14760000000000001"/>
    <s v="Null"/>
    <n v="6709"/>
    <n v="1.1200000000000001"/>
    <n v="0.366025404"/>
    <x v="3"/>
    <n v="3500.76"/>
  </r>
  <r>
    <n v="22245"/>
    <x v="1"/>
    <d v="2011-10-12T14:33:00"/>
    <x v="0"/>
    <s v="North"/>
    <s v="Social Media"/>
    <s v="General"/>
    <x v="0"/>
    <n v="7.9799999999999996E-2"/>
    <n v="2.52"/>
    <n v="0.63"/>
    <n v="0.26479999999999998"/>
    <n v="33"/>
    <n v="751"/>
    <n v="3.17"/>
    <n v="-0.366025404"/>
    <x v="2"/>
    <n v="6573.63"/>
  </r>
  <r>
    <n v="22246"/>
    <x v="6"/>
    <d v="2010-06-02T16:20:00"/>
    <x v="0"/>
    <s v="North"/>
    <s v="Email"/>
    <s v="General"/>
    <x v="0"/>
    <n v="0.10970000000000001"/>
    <n v="1.7"/>
    <n v="0.85"/>
    <s v="Null"/>
    <n v="184"/>
    <n v="3854"/>
    <n v="8.1"/>
    <n v="-1"/>
    <x v="6"/>
    <n v="14590.17"/>
  </r>
  <r>
    <n v="22247"/>
    <x v="4"/>
    <d v="2011-12-02T15:11:00"/>
    <x v="0"/>
    <s v="North"/>
    <s v="Influencer"/>
    <s v="Seasonal"/>
    <x v="0"/>
    <n v="1.26E-2"/>
    <n v="2.9"/>
    <n v="0.28999999999999998"/>
    <n v="0.17519999999999999"/>
    <n v="167"/>
    <n v="7551"/>
    <n v="6"/>
    <n v="1"/>
    <x v="3"/>
    <n v="13361.05"/>
  </r>
  <r>
    <n v="22248"/>
    <x v="9"/>
    <d v="2011-03-28T13:28:00"/>
    <x v="0"/>
    <s v="North"/>
    <s v="Social Media"/>
    <s v="General"/>
    <x v="0"/>
    <n v="0.1416"/>
    <n v="34.799999999999997"/>
    <n v="1.45"/>
    <s v="Null"/>
    <n v="558"/>
    <n v="16331"/>
    <n v="4.2300000000000004"/>
    <n v="1"/>
    <x v="7"/>
    <n v="4408.8599999999997"/>
  </r>
  <r>
    <n v="22249"/>
    <x v="1"/>
    <d v="2011-10-30T11:49:00"/>
    <x v="0"/>
    <s v="North"/>
    <s v="Search"/>
    <s v="Stationery"/>
    <x v="2"/>
    <n v="6.8999999999999999E-3"/>
    <n v="2.95"/>
    <n v="2.95"/>
    <n v="0.13089999999999999"/>
    <n v="33"/>
    <n v="1064"/>
    <n v="6.71"/>
    <n v="-0.366025404"/>
    <x v="0"/>
    <n v="1236.33"/>
  </r>
  <r>
    <n v="22250"/>
    <x v="4"/>
    <d v="2010-12-06T12:55:00"/>
    <x v="0"/>
    <s v="North"/>
    <s v="Social Media"/>
    <s v="General"/>
    <x v="0"/>
    <n v="0.11990000000000001"/>
    <n v="1.26"/>
    <n v="0.42"/>
    <n v="0.15590000000000001"/>
    <n v="172"/>
    <n v="9011"/>
    <n v="5.72"/>
    <n v="1"/>
    <x v="6"/>
    <n v="1337.82"/>
  </r>
  <r>
    <n v="22251"/>
    <x v="3"/>
    <d v="2011-05-31T10:45:00"/>
    <x v="0"/>
    <s v="North"/>
    <s v="Affiliate"/>
    <s v="General"/>
    <x v="0"/>
    <n v="7.6100000000000001E-2"/>
    <n v="18.72"/>
    <n v="0.39"/>
    <n v="0.13850000000000001"/>
    <n v="44"/>
    <n v="1052"/>
    <n v="7.38"/>
    <n v="-0.366025404"/>
    <x v="5"/>
    <n v="8966.3799999999992"/>
  </r>
  <r>
    <n v="22252"/>
    <x v="7"/>
    <d v="2010-07-23T16:54:00"/>
    <x v="0"/>
    <s v="North"/>
    <s v="Email"/>
    <s v="General"/>
    <x v="1"/>
    <n v="2.1299999999999999E-2"/>
    <n v="1.25"/>
    <n v="1.25"/>
    <s v="Null"/>
    <n v="306"/>
    <n v="5929"/>
    <n v="4.6500000000000004"/>
    <n v="-1.3660254039999999"/>
    <x v="2"/>
    <n v="153.28"/>
  </r>
  <r>
    <n v="22253"/>
    <x v="7"/>
    <d v="2010-07-05T12:49:00"/>
    <x v="0"/>
    <s v="North"/>
    <s v="Social Media"/>
    <s v="General"/>
    <x v="2"/>
    <n v="2.8000000000000001E-2"/>
    <n v="1439.649576"/>
    <n v="4.95"/>
    <n v="0.1084"/>
    <n v="385"/>
    <n v="6700"/>
    <n v="7.04"/>
    <n v="-1.3660254039999999"/>
    <x v="4"/>
    <n v="632.98"/>
  </r>
  <r>
    <n v="22254"/>
    <x v="6"/>
    <d v="2011-06-02T14:15:00"/>
    <x v="0"/>
    <s v="North"/>
    <s v="Search"/>
    <s v="Lighting"/>
    <x v="1"/>
    <n v="8.7400000000000005E-2"/>
    <n v="6.75"/>
    <n v="6.75"/>
    <n v="0.1636"/>
    <n v="201"/>
    <n v="2083"/>
    <n v="4.72"/>
    <n v="-1"/>
    <x v="6"/>
    <n v="79.930000000000007"/>
  </r>
  <r>
    <n v="22255"/>
    <x v="9"/>
    <d v="2011-03-21T12:42:00"/>
    <x v="0"/>
    <s v="North"/>
    <s v="Search"/>
    <s v="General"/>
    <x v="0"/>
    <n v="3.2000000000000002E-3"/>
    <n v="3.3"/>
    <n v="1.65"/>
    <n v="0.51239999999999997"/>
    <n v="521"/>
    <n v="7800"/>
    <n v="8.0500000000000007"/>
    <n v="1"/>
    <x v="6"/>
    <n v="3884.36"/>
  </r>
  <r>
    <n v="22256"/>
    <x v="0"/>
    <d v="2011-11-23T14:52:00"/>
    <x v="0"/>
    <s v="North"/>
    <s v="TV"/>
    <s v="Stationery"/>
    <x v="0"/>
    <n v="4.4000000000000003E-3"/>
    <n v="5.04"/>
    <n v="0.42"/>
    <n v="0.12559999999999999"/>
    <n v="203"/>
    <n v="6185"/>
    <n v="4.4000000000000004"/>
    <n v="0.366025404"/>
    <x v="0"/>
    <n v="3548.1"/>
  </r>
  <r>
    <n v="22257"/>
    <x v="9"/>
    <d v="2010-03-29T13:55:00"/>
    <x v="0"/>
    <s v="North"/>
    <s v="TV"/>
    <s v="General"/>
    <x v="0"/>
    <n v="6.4999999999999997E-3"/>
    <n v="5"/>
    <n v="1.25"/>
    <n v="6.1499999999999999E-2"/>
    <n v="420"/>
    <n v="19829"/>
    <n v="4.1100000000000003"/>
    <n v="1"/>
    <x v="6"/>
    <n v="1481.92"/>
  </r>
  <r>
    <n v="22258"/>
    <x v="1"/>
    <d v="2010-10-10T15:27:00"/>
    <x v="0"/>
    <s v="North"/>
    <s v="Social Media"/>
    <s v="General"/>
    <x v="0"/>
    <n v="1.34E-2"/>
    <n v="14.75"/>
    <n v="2.95"/>
    <n v="0.34449999999999997"/>
    <n v="263"/>
    <n v="4358"/>
    <n v="7.96"/>
    <n v="-0.366025404"/>
    <x v="6"/>
    <n v="602.46"/>
  </r>
  <r>
    <n v="22259"/>
    <x v="7"/>
    <d v="2010-07-02T12:59:00"/>
    <x v="0"/>
    <s v="North"/>
    <s v="Affiliate"/>
    <s v="General"/>
    <x v="0"/>
    <n v="2.9399999999999999E-2"/>
    <n v="10.9"/>
    <n v="5.45"/>
    <n v="7.6999999999999999E-2"/>
    <n v="59"/>
    <n v="2266"/>
    <s v="Null"/>
    <n v="-1.3660254039999999"/>
    <x v="3"/>
    <n v="195.8"/>
  </r>
  <r>
    <n v="22260"/>
    <x v="0"/>
    <d v="2011-11-16T12:16:00"/>
    <x v="0"/>
    <s v="North"/>
    <s v="Social Media"/>
    <s v="General"/>
    <x v="0"/>
    <n v="4.0500000000000001E-2"/>
    <n v="9.9600000000000009"/>
    <n v="0.83"/>
    <n v="0.1208"/>
    <n v="175"/>
    <n v="4826"/>
    <n v="4.24"/>
    <n v="0.366025404"/>
    <x v="4"/>
    <n v="5835.67"/>
  </r>
  <r>
    <n v="22261"/>
    <x v="4"/>
    <d v="2011-12-04T13:32:00"/>
    <x v="0"/>
    <s v="North"/>
    <s v="Affiliate"/>
    <s v="General"/>
    <x v="1"/>
    <n v="2.6700000000000002E-2"/>
    <n v="2.95"/>
    <n v="2.95"/>
    <n v="0.1411"/>
    <n v="189"/>
    <n v="3951"/>
    <n v="4.5199999999999996"/>
    <n v="1"/>
    <x v="5"/>
    <n v="254.94"/>
  </r>
  <r>
    <n v="22262"/>
    <x v="0"/>
    <d v="2010-11-02T14:01:00"/>
    <x v="0"/>
    <s v="North"/>
    <s v="Affiliate"/>
    <s v="General"/>
    <x v="0"/>
    <n v="1.9400000000000001E-2"/>
    <n v="31.8"/>
    <n v="7.95"/>
    <n v="2.1100000000000001E-2"/>
    <n v="365"/>
    <n v="5060"/>
    <n v="3.01"/>
    <n v="0.366025404"/>
    <x v="1"/>
    <s v="Null"/>
  </r>
  <r>
    <n v="22263"/>
    <x v="7"/>
    <d v="2010-07-20T13:34:00"/>
    <x v="0"/>
    <s v="North"/>
    <s v="Email"/>
    <s v="General"/>
    <x v="0"/>
    <n v="5.2499999999999998E-2"/>
    <n v="757.12372949999997"/>
    <n v="4.95"/>
    <n v="0.33579999999999999"/>
    <n v="321"/>
    <n v="7580"/>
    <n v="8.17"/>
    <n v="-1.3660254039999999"/>
    <x v="6"/>
    <n v="1398.03"/>
  </r>
  <r>
    <n v="22264"/>
    <x v="5"/>
    <d v="2011-09-05T16:22:00"/>
    <x v="0"/>
    <s v="North"/>
    <s v="Influencer"/>
    <s v="General"/>
    <x v="2"/>
    <n v="9.3600000000000003E-2"/>
    <n v="3.75"/>
    <n v="3.75"/>
    <n v="0.14050000000000001"/>
    <n v="236"/>
    <n v="5748"/>
    <n v="2.4300000000000002"/>
    <n v="-1"/>
    <x v="1"/>
    <n v="1291.69"/>
  </r>
  <r>
    <n v="22265"/>
    <x v="10"/>
    <d v="2010-04-07T13:21:00"/>
    <x v="0"/>
    <s v="North"/>
    <s v="Search"/>
    <s v="General"/>
    <x v="0"/>
    <s v="Null"/>
    <n v="14.98"/>
    <n v="7.49"/>
    <n v="2.7199999999999998E-2"/>
    <n v="186"/>
    <n v="3468"/>
    <n v="1.77"/>
    <n v="0.366025404"/>
    <x v="6"/>
    <n v="93.46"/>
  </r>
  <r>
    <n v="22266"/>
    <x v="4"/>
    <d v="2009-12-07T14:58:00"/>
    <x v="0"/>
    <s v="North"/>
    <s v="Email"/>
    <s v="General"/>
    <x v="0"/>
    <n v="6.9900000000000004E-2"/>
    <n v="11.9"/>
    <n v="5.95"/>
    <n v="7.5700000000000003E-2"/>
    <n v="34"/>
    <n v="715"/>
    <n v="2.92"/>
    <n v="1"/>
    <x v="5"/>
    <n v="1500.42"/>
  </r>
  <r>
    <n v="22267"/>
    <x v="0"/>
    <d v="2011-11-23T13:39:00"/>
    <x v="0"/>
    <s v="North"/>
    <s v="Social Media"/>
    <s v="Seasonal"/>
    <x v="0"/>
    <n v="5.5800000000000002E-2"/>
    <n v="6.58"/>
    <n v="3.29"/>
    <n v="0.39040000000000002"/>
    <n v="341"/>
    <n v="10235"/>
    <n v="3.4"/>
    <n v="0.366025404"/>
    <x v="2"/>
    <n v="47427.59"/>
  </r>
  <r>
    <n v="22268"/>
    <x v="2"/>
    <d v="2010-02-11T09:45:00"/>
    <x v="0"/>
    <s v="North"/>
    <s v="Affiliate"/>
    <s v="General"/>
    <x v="1"/>
    <s v="Null"/>
    <n v="17.850000000000001"/>
    <n v="94.148351579999996"/>
    <n v="0.2167"/>
    <n v="682"/>
    <n v="8857"/>
    <n v="3.45"/>
    <n v="1.3660254039999999"/>
    <x v="6"/>
    <n v="213.55"/>
  </r>
  <r>
    <n v="22269"/>
    <x v="2"/>
    <d v="2010-02-08T17:25:00"/>
    <x v="0"/>
    <s v="North"/>
    <s v="Social Media"/>
    <s v="Storage"/>
    <x v="0"/>
    <n v="8.6999999999999994E-2"/>
    <n v="3.95"/>
    <n v="3.95"/>
    <n v="0.1714"/>
    <n v="292"/>
    <n v="4346"/>
    <n v="4.34"/>
    <n v="1.3660254039999999"/>
    <x v="1"/>
    <n v="3516.49"/>
  </r>
  <r>
    <n v="22270"/>
    <x v="3"/>
    <d v="2010-05-10T16:44:00"/>
    <x v="3"/>
    <s v="East"/>
    <s v="TV"/>
    <s v="General"/>
    <x v="2"/>
    <n v="4.3900000000000002E-2"/>
    <n v="10.199999999999999"/>
    <n v="2.5499999999999998"/>
    <n v="0.19819999999999999"/>
    <n v="124"/>
    <n v="3235"/>
    <n v="5.15"/>
    <n v="-0.366025404"/>
    <x v="0"/>
    <n v="862.65"/>
  </r>
  <r>
    <n v="22271"/>
    <x v="4"/>
    <d v="2009-12-09T12:57:00"/>
    <x v="0"/>
    <s v="North"/>
    <s v="Influencer"/>
    <s v="Storage"/>
    <x v="0"/>
    <n v="6.8400000000000002E-2"/>
    <n v="4.2"/>
    <n v="2.1"/>
    <n v="0.6"/>
    <n v="24"/>
    <n v="730"/>
    <n v="3.38"/>
    <n v="1"/>
    <x v="0"/>
    <n v="136.9"/>
  </r>
  <r>
    <n v="22272"/>
    <x v="4"/>
    <d v="2011-12-04T13:45:00"/>
    <x v="0"/>
    <s v="North"/>
    <s v="Social Media"/>
    <s v="General"/>
    <x v="2"/>
    <n v="1.01E-2"/>
    <n v="25"/>
    <n v="1.25"/>
    <n v="0.14760000000000001"/>
    <n v="217"/>
    <n v="5582"/>
    <n v="5.17"/>
    <n v="1"/>
    <x v="6"/>
    <n v="485.4"/>
  </r>
  <r>
    <n v="22273"/>
    <x v="3"/>
    <d v="2011-05-19T10:16:00"/>
    <x v="0"/>
    <s v="North"/>
    <s v="TV"/>
    <s v="Storage"/>
    <x v="0"/>
    <n v="0.02"/>
    <n v="15.3"/>
    <n v="2.5499999999999998"/>
    <n v="0.34589999999999999"/>
    <n v="364"/>
    <n v="4916"/>
    <n v="3.77"/>
    <n v="-0.366025404"/>
    <x v="3"/>
    <n v="1792.35"/>
  </r>
  <r>
    <n v="22274"/>
    <x v="6"/>
    <d v="2010-06-14T10:33:00"/>
    <x v="0"/>
    <s v="North"/>
    <s v="Search"/>
    <s v="Storage"/>
    <x v="0"/>
    <n v="2.8899999999999999E-2"/>
    <n v="43"/>
    <n v="10.75"/>
    <n v="0.33560000000000001"/>
    <n v="256"/>
    <n v="3156"/>
    <n v="7.79"/>
    <n v="-1"/>
    <x v="6"/>
    <n v="454.05"/>
  </r>
  <r>
    <n v="22275"/>
    <x v="1"/>
    <d v="2010-10-18T14:57:00"/>
    <x v="4"/>
    <s v="Central"/>
    <s v="Search"/>
    <s v="Storage"/>
    <x v="2"/>
    <n v="2.0000000000000001E-4"/>
    <n v="330"/>
    <n v="1.65"/>
    <n v="2.7400000000000001E-2"/>
    <n v="450"/>
    <n v="8541"/>
    <n v="2.4900000000000002"/>
    <n v="-0.366025404"/>
    <x v="3"/>
    <n v="2660"/>
  </r>
  <r>
    <n v="22276"/>
    <x v="11"/>
    <d v="2011-01-27T08:30:00"/>
    <x v="0"/>
    <s v="North"/>
    <s v="Search"/>
    <s v="Storage"/>
    <x v="0"/>
    <n v="9.0300000000000005E-2"/>
    <n v="26.4"/>
    <n v="0.55000000000000004"/>
    <n v="0.35199999999999998"/>
    <n v="528"/>
    <n v="10276"/>
    <n v="0.67"/>
    <n v="1.3660254039999999"/>
    <x v="0"/>
    <n v="10184.65"/>
  </r>
  <r>
    <n v="22277"/>
    <x v="3"/>
    <d v="2011-05-01T13:18:00"/>
    <x v="0"/>
    <s v="North"/>
    <s v="Social Media"/>
    <s v="Storage"/>
    <x v="0"/>
    <s v="Null"/>
    <n v="14.75"/>
    <n v="2.95"/>
    <n v="0.58809999999999996"/>
    <n v="396"/>
    <n v="8713"/>
    <n v="5.72"/>
    <n v="-0.366025404"/>
    <x v="1"/>
    <n v="8909.69"/>
  </r>
  <r>
    <n v="22278"/>
    <x v="0"/>
    <d v="2010-11-03T09:16:00"/>
    <x v="0"/>
    <s v="North"/>
    <s v="Affiliate"/>
    <s v="General"/>
    <x v="0"/>
    <n v="3.5499999999999997E-2"/>
    <n v="25.2"/>
    <n v="2.1"/>
    <n v="0.25419999999999998"/>
    <n v="473"/>
    <n v="6053"/>
    <n v="2.13"/>
    <n v="0.366025404"/>
    <x v="6"/>
    <n v="2351.58"/>
  </r>
  <r>
    <n v="22279"/>
    <x v="10"/>
    <d v="2010-04-01T10:57:00"/>
    <x v="0"/>
    <s v="North"/>
    <s v="Email"/>
    <s v="Stationery"/>
    <x v="0"/>
    <n v="1.1299999999999999E-2"/>
    <n v="5.04"/>
    <n v="0.42"/>
    <n v="0.23119999999999999"/>
    <n v="170"/>
    <n v="2576"/>
    <n v="5.17"/>
    <n v="0.366025404"/>
    <x v="0"/>
    <n v="191.64"/>
  </r>
  <r>
    <n v="22280"/>
    <x v="4"/>
    <d v="2009-12-09T13:26:00"/>
    <x v="0"/>
    <s v="North"/>
    <s v="Influencer"/>
    <s v="Seasonal"/>
    <x v="0"/>
    <n v="3.5299999999999998E-2"/>
    <n v="6.6"/>
    <n v="1.65"/>
    <n v="0.24049999999999999"/>
    <n v="201"/>
    <n v="4970"/>
    <n v="5.93"/>
    <n v="1"/>
    <x v="7"/>
    <n v="226.92"/>
  </r>
  <r>
    <n v="22281"/>
    <x v="3"/>
    <d v="2010-05-13T00:00:00"/>
    <x v="0"/>
    <s v="North"/>
    <s v="TV"/>
    <s v="General"/>
    <x v="0"/>
    <n v="0.12570000000000001"/>
    <n v="17.7"/>
    <n v="2.95"/>
    <n v="0.46400000000000002"/>
    <n v="400"/>
    <n v="11026"/>
    <n v="3.3"/>
    <n v="-0.366025404"/>
    <x v="4"/>
    <n v="493.2"/>
  </r>
  <r>
    <n v="22282"/>
    <x v="5"/>
    <d v="2010-09-27T11:57:00"/>
    <x v="0"/>
    <s v="North"/>
    <s v="Email"/>
    <s v="Storage"/>
    <x v="0"/>
    <n v="2.3E-3"/>
    <n v="1904.3172509999999"/>
    <n v="0.85"/>
    <n v="0.1774"/>
    <n v="601"/>
    <n v="8452"/>
    <n v="5.72"/>
    <n v="-1"/>
    <x v="2"/>
    <n v="2522.14"/>
  </r>
  <r>
    <n v="22283"/>
    <x v="11"/>
    <d v="2011-01-20T14:13:00"/>
    <x v="0"/>
    <s v="North"/>
    <s v="Social Media"/>
    <s v="Stationery"/>
    <x v="2"/>
    <n v="2.4899999999999999E-2"/>
    <n v="10.5"/>
    <n v="0.42"/>
    <n v="0.6"/>
    <n v="95"/>
    <n v="1988"/>
    <n v="8.94"/>
    <n v="1.3660254039999999"/>
    <x v="2"/>
    <n v="159.55000000000001"/>
  </r>
  <r>
    <n v="22284"/>
    <x v="8"/>
    <d v="2010-08-26T12:09:00"/>
    <x v="0"/>
    <s v="North"/>
    <s v="Influencer"/>
    <s v="Storage"/>
    <x v="0"/>
    <n v="1.7000000000000001E-2"/>
    <n v="17"/>
    <n v="8.5"/>
    <n v="4.4900000000000002E-2"/>
    <n v="323"/>
    <n v="6357"/>
    <n v="2.74"/>
    <n v="-1.3660254039999999"/>
    <x v="5"/>
    <n v="5944.51"/>
  </r>
  <r>
    <n v="22285"/>
    <x v="6"/>
    <d v="2010-06-27T12:07:00"/>
    <x v="0"/>
    <s v="North"/>
    <s v="Email"/>
    <s v="Seasonal"/>
    <x v="0"/>
    <n v="9.9400000000000002E-2"/>
    <n v="2.5499999999999998"/>
    <n v="0.85"/>
    <s v="Null"/>
    <n v="304"/>
    <n v="1571"/>
    <s v="Null"/>
    <n v="-1"/>
    <x v="4"/>
    <n v="10608.71"/>
  </r>
  <r>
    <n v="22286"/>
    <x v="10"/>
    <d v="2010-04-18T15:53:00"/>
    <x v="0"/>
    <s v="North"/>
    <s v="Affiliate"/>
    <s v="General"/>
    <x v="0"/>
    <n v="7.6399999999999996E-2"/>
    <n v="15"/>
    <n v="1.25"/>
    <n v="8.4199999999999997E-2"/>
    <n v="30"/>
    <n v="1263"/>
    <n v="5.01"/>
    <n v="0.366025404"/>
    <x v="0"/>
    <n v="559.19000000000005"/>
  </r>
  <r>
    <n v="22287"/>
    <x v="0"/>
    <d v="2010-11-25T11:38:00"/>
    <x v="0"/>
    <s v="North"/>
    <s v="TV"/>
    <s v="Storage"/>
    <x v="0"/>
    <n v="2.9700000000000001E-2"/>
    <n v="76.319999999999993"/>
    <n v="1.06"/>
    <n v="0.2888"/>
    <n v="500"/>
    <n v="6497"/>
    <n v="8.48"/>
    <n v="0.366025404"/>
    <x v="4"/>
    <n v="3430.07"/>
  </r>
  <r>
    <n v="22288"/>
    <x v="11"/>
    <d v="2010-01-31T12:43:00"/>
    <x v="0"/>
    <s v="North"/>
    <s v="Social Media"/>
    <s v="Storage"/>
    <x v="0"/>
    <n v="4.7600000000000003E-2"/>
    <n v="5.95"/>
    <n v="5.95"/>
    <n v="0.32"/>
    <n v="300"/>
    <n v="5671"/>
    <n v="2.94"/>
    <n v="1.3660254039999999"/>
    <x v="0"/>
    <n v="212.57"/>
  </r>
  <r>
    <n v="22289"/>
    <x v="6"/>
    <d v="2011-06-09T12:27:00"/>
    <x v="0"/>
    <s v="North"/>
    <s v="Social Media"/>
    <s v="Stationery"/>
    <x v="0"/>
    <n v="9.7000000000000003E-3"/>
    <n v="15.6"/>
    <n v="1.95"/>
    <n v="1.77E-2"/>
    <n v="13"/>
    <n v="455"/>
    <n v="1.1299999999999999"/>
    <n v="-1"/>
    <x v="3"/>
    <n v="4737.33"/>
  </r>
  <r>
    <n v="22290"/>
    <x v="6"/>
    <d v="2010-06-04T10:37:00"/>
    <x v="0"/>
    <s v="North"/>
    <s v="Search"/>
    <s v="Storage"/>
    <x v="0"/>
    <n v="7.6399999999999996E-2"/>
    <n v="15"/>
    <n v="1.25"/>
    <n v="0.247"/>
    <n v="689"/>
    <n v="16286"/>
    <n v="1.91"/>
    <n v="-1"/>
    <x v="6"/>
    <n v="1850.38"/>
  </r>
  <r>
    <n v="22291"/>
    <x v="8"/>
    <d v="2010-08-31T14:40:00"/>
    <x v="0"/>
    <s v="North"/>
    <s v="Affiliate"/>
    <s v="General"/>
    <x v="0"/>
    <n v="3.9699999999999999E-2"/>
    <n v="9.9"/>
    <n v="1.65"/>
    <n v="0.1875"/>
    <n v="46"/>
    <n v="1149"/>
    <n v="3.45"/>
    <n v="-1.3660254039999999"/>
    <x v="6"/>
    <n v="3084.01"/>
  </r>
  <r>
    <n v="22292"/>
    <x v="4"/>
    <d v="2009-12-10T15:52:00"/>
    <x v="0"/>
    <s v="North"/>
    <s v="Email"/>
    <s v="Kitchen"/>
    <x v="0"/>
    <n v="1.01E-2"/>
    <n v="51"/>
    <n v="0.85"/>
    <n v="0.1696"/>
    <n v="328"/>
    <n v="18293"/>
    <n v="3.19"/>
    <n v="1"/>
    <x v="3"/>
    <n v="116.21"/>
  </r>
  <r>
    <n v="22293"/>
    <x v="1"/>
    <d v="2010-10-28T14:43:00"/>
    <x v="0"/>
    <s v="North"/>
    <s v="Search"/>
    <s v="Lighting"/>
    <x v="2"/>
    <n v="0.14649999999999999"/>
    <n v="34"/>
    <n v="8.5"/>
    <n v="0.40500000000000003"/>
    <n v="315"/>
    <n v="8197"/>
    <n v="1.42"/>
    <n v="-0.366025404"/>
    <x v="7"/>
    <n v="116.5"/>
  </r>
  <r>
    <n v="22294"/>
    <x v="5"/>
    <d v="2011-09-02T10:20:00"/>
    <x v="0"/>
    <s v="North"/>
    <s v="Social Media"/>
    <s v="General"/>
    <x v="0"/>
    <n v="2.0199999999999999E-2"/>
    <s v="Null"/>
    <n v="4.95"/>
    <n v="0.29799999999999999"/>
    <n v="631"/>
    <n v="10662"/>
    <n v="2.11"/>
    <n v="-1"/>
    <x v="6"/>
    <n v="5784.55"/>
  </r>
  <r>
    <n v="22295"/>
    <x v="4"/>
    <d v="2010-12-02T12:16:00"/>
    <x v="0"/>
    <s v="North"/>
    <s v="TV"/>
    <s v="General"/>
    <x v="1"/>
    <n v="5.5500000000000001E-2"/>
    <n v="6.75"/>
    <n v="6.75"/>
    <n v="0.6"/>
    <n v="118"/>
    <n v="1612"/>
    <n v="2.56"/>
    <n v="1"/>
    <x v="2"/>
    <n v="87.03"/>
  </r>
  <r>
    <n v="22296"/>
    <x v="2"/>
    <d v="2010-02-16T15:54:00"/>
    <x v="0"/>
    <s v="North"/>
    <s v="Social Media"/>
    <s v="General"/>
    <x v="0"/>
    <n v="1.6999999999999999E-3"/>
    <n v="8.6999999999999993"/>
    <n v="1.45"/>
    <n v="0.38179999999999997"/>
    <n v="66"/>
    <n v="1440"/>
    <n v="1.68"/>
    <n v="1.3660254039999999"/>
    <x v="6"/>
    <n v="54.6"/>
  </r>
  <r>
    <n v="22297"/>
    <x v="10"/>
    <d v="2011-04-13T14:17:00"/>
    <x v="0"/>
    <s v="North"/>
    <s v="Affiliate"/>
    <s v="General"/>
    <x v="0"/>
    <n v="2.1899999999999999E-2"/>
    <n v="1057.0849459999999"/>
    <n v="0.85"/>
    <n v="0.24940000000000001"/>
    <n v="166"/>
    <n v="1531"/>
    <n v="3.97"/>
    <n v="0.366025404"/>
    <x v="2"/>
    <n v="607.36"/>
  </r>
  <r>
    <n v="22298"/>
    <x v="10"/>
    <d v="2011-04-26T15:00:00"/>
    <x v="0"/>
    <s v="North"/>
    <s v="Affiliate"/>
    <s v="General"/>
    <x v="0"/>
    <n v="2.5700000000000001E-2"/>
    <n v="14.75"/>
    <n v="2.95"/>
    <n v="0.45190000000000002"/>
    <n v="589"/>
    <n v="17767"/>
    <n v="4.17"/>
    <n v="0.366025404"/>
    <x v="1"/>
    <n v="2042.2"/>
  </r>
  <r>
    <n v="22299"/>
    <x v="9"/>
    <d v="2010-03-11T11:45:00"/>
    <x v="0"/>
    <s v="North"/>
    <s v="Social Media"/>
    <s v="General"/>
    <x v="0"/>
    <n v="2.5999999999999999E-2"/>
    <n v="0.85"/>
    <n v="0.85"/>
    <n v="0.3095"/>
    <n v="93"/>
    <n v="3482"/>
    <n v="5.45"/>
    <n v="1"/>
    <x v="4"/>
    <n v="5468.82"/>
  </r>
  <r>
    <n v="22300"/>
    <x v="1"/>
    <d v="2010-10-07T12:51:00"/>
    <x v="0"/>
    <s v="North"/>
    <s v="TV"/>
    <s v="Stationery"/>
    <x v="2"/>
    <n v="1.6799999999999999E-2"/>
    <n v="20.399999999999999"/>
    <n v="0.85"/>
    <n v="6.0100000000000001E-2"/>
    <n v="181"/>
    <n v="4593"/>
    <n v="3.4"/>
    <n v="-0.366025404"/>
    <x v="0"/>
    <n v="877.24"/>
  </r>
  <r>
    <n v="22301"/>
    <x v="6"/>
    <d v="2010-06-07T12:01:00"/>
    <x v="0"/>
    <s v="North"/>
    <s v="Email"/>
    <s v="General"/>
    <x v="0"/>
    <n v="7.6700000000000004E-2"/>
    <n v="12.7"/>
    <n v="6.35"/>
    <n v="3.5999999999999997E-2"/>
    <n v="12"/>
    <n v="471"/>
    <n v="5.47"/>
    <n v="-1"/>
    <x v="4"/>
    <s v="Null"/>
  </r>
  <r>
    <n v="22302"/>
    <x v="5"/>
    <d v="2011-09-01T19:11:00"/>
    <x v="0"/>
    <s v="North"/>
    <s v="TV"/>
    <s v="Storage"/>
    <x v="0"/>
    <n v="9.5600000000000004E-2"/>
    <s v="Null"/>
    <n v="2.08"/>
    <n v="0.33129999999999998"/>
    <n v="504"/>
    <n v="10476"/>
    <n v="2.84"/>
    <n v="-1"/>
    <x v="4"/>
    <n v="4608.93"/>
  </r>
  <r>
    <n v="22303"/>
    <x v="3"/>
    <d v="2010-05-12T11:45:00"/>
    <x v="0"/>
    <s v="North"/>
    <s v="Affiliate"/>
    <s v="General"/>
    <x v="2"/>
    <n v="9.5299999999999996E-2"/>
    <n v="19.8"/>
    <n v="1.65"/>
    <n v="6.2399999999999997E-2"/>
    <n v="212"/>
    <n v="6147"/>
    <n v="3.8"/>
    <n v="-0.366025404"/>
    <x v="3"/>
    <s v="Null"/>
  </r>
  <r>
    <n v="22304"/>
    <x v="4"/>
    <d v="2009-12-07T13:17:00"/>
    <x v="0"/>
    <s v="North"/>
    <s v="Social Media"/>
    <s v="General"/>
    <x v="0"/>
    <n v="2.4899999999999999E-2"/>
    <n v="35.700000000000003"/>
    <n v="5.95"/>
    <n v="0.16539999999999999"/>
    <n v="279"/>
    <n v="4601"/>
    <n v="2.74"/>
    <n v="1"/>
    <x v="4"/>
    <n v="6616.56"/>
  </r>
  <r>
    <n v="22305"/>
    <x v="4"/>
    <d v="2009-12-18T12:43:00"/>
    <x v="0"/>
    <s v="North"/>
    <s v="Influencer"/>
    <s v="Storage"/>
    <x v="0"/>
    <n v="6.7699999999999996E-2"/>
    <n v="8.5"/>
    <n v="0.85"/>
    <n v="0.1293"/>
    <n v="393"/>
    <n v="12947"/>
    <n v="1.38"/>
    <n v="1"/>
    <x v="5"/>
    <n v="117.5"/>
  </r>
  <r>
    <n v="22306"/>
    <x v="8"/>
    <d v="2010-08-23T14:12:00"/>
    <x v="0"/>
    <s v="North"/>
    <s v="Search"/>
    <s v="Stationery"/>
    <x v="0"/>
    <n v="1.0500000000000001E-2"/>
    <n v="5.04"/>
    <n v="0.42"/>
    <n v="0.47799999999999998"/>
    <n v="429"/>
    <n v="11676"/>
    <n v="2.59"/>
    <n v="-1.3660254039999999"/>
    <x v="2"/>
    <n v="18593.05"/>
  </r>
  <r>
    <n v="22307"/>
    <x v="7"/>
    <d v="2011-07-14T19:23:00"/>
    <x v="0"/>
    <s v="North"/>
    <s v="Influencer"/>
    <s v="Seasonal"/>
    <x v="0"/>
    <n v="1.46E-2"/>
    <n v="7.5"/>
    <n v="1.25"/>
    <n v="0.15"/>
    <n v="271"/>
    <n v="5461"/>
    <n v="4.08"/>
    <n v="-1.3660254039999999"/>
    <x v="6"/>
    <n v="1334.54"/>
  </r>
  <r>
    <n v="22308"/>
    <x v="3"/>
    <d v="2011-05-27T14:48:00"/>
    <x v="0"/>
    <s v="North"/>
    <s v="TV"/>
    <s v="General"/>
    <x v="0"/>
    <n v="8.6099999999999996E-2"/>
    <n v="12.6"/>
    <n v="2.1"/>
    <n v="0.4829"/>
    <n v="153"/>
    <n v="3953"/>
    <n v="1.1200000000000001"/>
    <n v="-0.366025404"/>
    <x v="3"/>
    <n v="4479.8999999999996"/>
  </r>
  <r>
    <n v="22309"/>
    <x v="8"/>
    <d v="2010-08-12T10:12:00"/>
    <x v="0"/>
    <s v="North"/>
    <s v="Email"/>
    <s v="Storage"/>
    <x v="0"/>
    <n v="3.3999999999999998E-3"/>
    <n v="15"/>
    <n v="1.25"/>
    <n v="4.5499999999999999E-2"/>
    <s v="Null"/>
    <n v="13542"/>
    <n v="5.9"/>
    <n v="-1.3660254039999999"/>
    <x v="0"/>
    <n v="908.8"/>
  </r>
  <r>
    <n v="22310"/>
    <x v="1"/>
    <d v="2010-10-29T08:48:00"/>
    <x v="0"/>
    <s v="North"/>
    <s v="Social Media"/>
    <s v="General"/>
    <x v="0"/>
    <n v="7.3300000000000004E-2"/>
    <n v="15.6"/>
    <n v="1.95"/>
    <n v="8.2699999999999996E-2"/>
    <n v="593"/>
    <n v="7914"/>
    <n v="1.26"/>
    <n v="-0.366025404"/>
    <x v="4"/>
    <n v="15231.35"/>
  </r>
  <r>
    <n v="22311"/>
    <x v="0"/>
    <d v="2011-11-06T12:12:00"/>
    <x v="0"/>
    <s v="North"/>
    <s v="Social Media"/>
    <s v="General"/>
    <x v="0"/>
    <n v="6.8000000000000005E-2"/>
    <n v="24.9"/>
    <n v="4.1500000000000004"/>
    <n v="0.39150000000000001"/>
    <n v="150"/>
    <n v="2431"/>
    <n v="1.93"/>
    <n v="0.366025404"/>
    <x v="7"/>
    <n v="5460.65"/>
  </r>
  <r>
    <n v="22312"/>
    <x v="10"/>
    <d v="2011-04-14T19:16:00"/>
    <x v="0"/>
    <s v="North"/>
    <s v="TV"/>
    <s v="Storage"/>
    <x v="2"/>
    <n v="8.0100000000000005E-2"/>
    <n v="19.5"/>
    <n v="1.95"/>
    <n v="0.14710000000000001"/>
    <n v="156"/>
    <n v="5576"/>
    <n v="3.89"/>
    <n v="0.366025404"/>
    <x v="0"/>
    <n v="290.68"/>
  </r>
  <r>
    <n v="22313"/>
    <x v="10"/>
    <d v="2010-04-19T08:27:00"/>
    <x v="0"/>
    <s v="North"/>
    <s v="Social Media"/>
    <s v="General"/>
    <x v="0"/>
    <n v="7.9100000000000004E-2"/>
    <n v="59.92"/>
    <n v="7.49"/>
    <n v="0.1149"/>
    <n v="374"/>
    <n v="1381"/>
    <n v="5.43"/>
    <n v="0.366025404"/>
    <x v="1"/>
    <n v="354.05"/>
  </r>
  <r>
    <n v="22314"/>
    <x v="4"/>
    <d v="2010-12-02T15:46:00"/>
    <x v="0"/>
    <s v="North"/>
    <s v="Affiliate"/>
    <s v="General"/>
    <x v="0"/>
    <n v="4.7100000000000003E-2"/>
    <n v="1.65"/>
    <n v="1.65"/>
    <n v="0.26129999999999998"/>
    <n v="685"/>
    <n v="9902"/>
    <n v="2.34"/>
    <n v="1"/>
    <x v="7"/>
    <n v="614.25"/>
  </r>
  <r>
    <n v="22315"/>
    <x v="0"/>
    <d v="2011-11-14T11:09:00"/>
    <x v="0"/>
    <s v="North"/>
    <s v="Social Media"/>
    <s v="Storage"/>
    <x v="0"/>
    <n v="8.9499999999999996E-2"/>
    <n v="350"/>
    <n v="1.75"/>
    <n v="0.2545"/>
    <n v="344"/>
    <n v="2699"/>
    <n v="6.95"/>
    <n v="0.366025404"/>
    <x v="4"/>
    <n v="190407.43"/>
  </r>
  <r>
    <n v="22316"/>
    <x v="0"/>
    <d v="2011-11-22T12:40:00"/>
    <x v="0"/>
    <s v="North"/>
    <s v="Influencer"/>
    <s v="Kitchen"/>
    <x v="2"/>
    <n v="5.79E-2"/>
    <n v="15"/>
    <n v="1.25"/>
    <n v="0.34749999999999998"/>
    <n v="207"/>
    <n v="12326"/>
    <n v="3.78"/>
    <n v="0.366025404"/>
    <x v="0"/>
    <n v="1415.18"/>
  </r>
  <r>
    <n v="22317"/>
    <x v="0"/>
    <d v="2011-11-29T00:00:00"/>
    <x v="0"/>
    <s v="North"/>
    <s v="TV"/>
    <s v="Lighting"/>
    <x v="0"/>
    <n v="5.1999999999999998E-3"/>
    <n v="118.8"/>
    <n v="4.95"/>
    <n v="0.37759999999999999"/>
    <n v="304"/>
    <n v="4863"/>
    <n v="0.75"/>
    <n v="0.366025404"/>
    <x v="7"/>
    <n v="67683.789999999994"/>
  </r>
  <r>
    <n v="22318"/>
    <x v="11"/>
    <d v="2011-01-24T10:56:00"/>
    <x v="0"/>
    <s v="North"/>
    <s v="Search"/>
    <s v="General"/>
    <x v="0"/>
    <n v="4.7899999999999998E-2"/>
    <n v="66"/>
    <n v="1.65"/>
    <n v="6.6900000000000001E-2"/>
    <n v="512"/>
    <n v="14258"/>
    <n v="5.71"/>
    <n v="1.3660254039999999"/>
    <x v="5"/>
    <n v="27366.722000000002"/>
  </r>
  <r>
    <n v="22319"/>
    <x v="6"/>
    <d v="2011-06-21T13:25:00"/>
    <x v="0"/>
    <s v="North"/>
    <s v="Social Media"/>
    <s v="General"/>
    <x v="2"/>
    <n v="2.9399999999999999E-2"/>
    <n v="17.850000000000001"/>
    <n v="5.95"/>
    <n v="0.24909999999999999"/>
    <n v="460"/>
    <n v="14009"/>
    <n v="4.13"/>
    <n v="-1"/>
    <x v="5"/>
    <n v="138.12"/>
  </r>
  <r>
    <n v="22320"/>
    <x v="7"/>
    <d v="2010-07-27T10:48:00"/>
    <x v="0"/>
    <s v="North"/>
    <s v="Search"/>
    <s v="Storage"/>
    <x v="0"/>
    <n v="2.6100000000000002E-2"/>
    <n v="33"/>
    <n v="1.65"/>
    <n v="0.19400000000000001"/>
    <n v="845"/>
    <n v="29277"/>
    <n v="2.81"/>
    <n v="-1.3660254039999999"/>
    <x v="5"/>
    <n v="1703.2"/>
  </r>
  <r>
    <n v="22321"/>
    <x v="9"/>
    <d v="2010-03-15T15:33:00"/>
    <x v="0"/>
    <s v="North"/>
    <s v="Email"/>
    <s v="General"/>
    <x v="2"/>
    <n v="8.7099999999999997E-2"/>
    <n v="3.3"/>
    <n v="1.65"/>
    <n v="0.16420000000000001"/>
    <n v="234"/>
    <n v="5256"/>
    <n v="5.09"/>
    <n v="1"/>
    <x v="4"/>
    <n v="723.74"/>
  </r>
  <r>
    <n v="22322"/>
    <x v="7"/>
    <d v="2011-07-19T11:47:00"/>
    <x v="0"/>
    <s v="North"/>
    <s v="Email"/>
    <s v="Storage"/>
    <x v="0"/>
    <n v="7.0000000000000001E-3"/>
    <n v="13.2"/>
    <n v="0.55000000000000004"/>
    <n v="0.2016"/>
    <n v="1115"/>
    <n v="17431"/>
    <n v="3.28"/>
    <n v="-1.3660254039999999"/>
    <x v="5"/>
    <n v="49071.49"/>
  </r>
  <r>
    <n v="22323"/>
    <x v="8"/>
    <d v="2010-08-24T17:31:00"/>
    <x v="0"/>
    <s v="North"/>
    <s v="TV"/>
    <s v="Storage"/>
    <x v="0"/>
    <n v="4.6899999999999997E-2"/>
    <n v="4.95"/>
    <n v="1.65"/>
    <n v="4.3499999999999997E-2"/>
    <n v="418"/>
    <n v="7393"/>
    <n v="4.22"/>
    <n v="-1.3660254039999999"/>
    <x v="0"/>
    <n v="2301"/>
  </r>
  <r>
    <n v="22324"/>
    <x v="0"/>
    <d v="2010-11-24T11:21:00"/>
    <x v="0"/>
    <s v="North"/>
    <s v="Email"/>
    <s v="Storage"/>
    <x v="0"/>
    <n v="2.1899999999999999E-2"/>
    <n v="1.7"/>
    <n v="0.85"/>
    <n v="0.24390000000000001"/>
    <n v="601"/>
    <n v="6999"/>
    <n v="2.54"/>
    <n v="0.366025404"/>
    <x v="0"/>
    <n v="2328.11"/>
  </r>
  <r>
    <n v="22325"/>
    <x v="4"/>
    <d v="2011-12-04T11:45:00"/>
    <x v="0"/>
    <s v="North"/>
    <s v="Social Media"/>
    <s v="General"/>
    <x v="2"/>
    <n v="3.3700000000000001E-2"/>
    <n v="8.25"/>
    <n v="1.65"/>
    <n v="0.29909999999999998"/>
    <n v="405"/>
    <n v="6108"/>
    <n v="4.63"/>
    <n v="1"/>
    <x v="7"/>
    <n v="1712.33"/>
  </r>
  <r>
    <n v="22326"/>
    <x v="7"/>
    <d v="2011-07-14T15:01:00"/>
    <x v="0"/>
    <s v="North"/>
    <s v="Email"/>
    <s v="General"/>
    <x v="0"/>
    <n v="6.3E-3"/>
    <n v="4.95"/>
    <n v="4.95"/>
    <n v="0.42830000000000001"/>
    <n v="115"/>
    <n v="727"/>
    <n v="5.23"/>
    <n v="-1.3660254039999999"/>
    <x v="6"/>
    <n v="1713.76"/>
  </r>
  <r>
    <n v="22327"/>
    <x v="6"/>
    <d v="2011-06-02T09:37:00"/>
    <x v="0"/>
    <s v="North"/>
    <s v="Search"/>
    <s v="Storage"/>
    <x v="0"/>
    <n v="3.8999999999999998E-3"/>
    <n v="19.920000000000002"/>
    <n v="2.4900000000000002"/>
    <n v="3.4099999999999998E-2"/>
    <n v="49"/>
    <n v="1279"/>
    <n v="1.68"/>
    <n v="-1"/>
    <x v="5"/>
    <n v="68514.600000000006"/>
  </r>
  <r>
    <n v="22328"/>
    <x v="5"/>
    <d v="2011-09-18T13:29:00"/>
    <x v="0"/>
    <s v="North"/>
    <s v="Social Media"/>
    <s v="Lighting"/>
    <x v="2"/>
    <n v="6.7100000000000007E-2"/>
    <s v="Null"/>
    <n v="0.38"/>
    <n v="0.2311"/>
    <s v="Null"/>
    <n v="966"/>
    <n v="3.56"/>
    <n v="-1"/>
    <x v="6"/>
    <n v="97.32"/>
  </r>
  <r>
    <n v="22329"/>
    <x v="4"/>
    <d v="2010-12-16T15:59:00"/>
    <x v="0"/>
    <s v="North"/>
    <s v="Influencer"/>
    <s v="Storage"/>
    <x v="0"/>
    <n v="5.4800000000000001E-2"/>
    <n v="15"/>
    <n v="3.75"/>
    <s v="Null"/>
    <n v="187"/>
    <n v="4301"/>
    <n v="5.26"/>
    <n v="1"/>
    <x v="6"/>
    <n v="1847.11"/>
  </r>
  <r>
    <n v="22330"/>
    <x v="7"/>
    <d v="2011-07-08T11:55:00"/>
    <x v="0"/>
    <s v="North"/>
    <s v="Email"/>
    <s v="General"/>
    <x v="2"/>
    <n v="5.9799999999999999E-2"/>
    <n v="16.350000000000001"/>
    <n v="5.45"/>
    <n v="6.8400000000000002E-2"/>
    <n v="428"/>
    <n v="11910"/>
    <n v="3.66"/>
    <n v="-1.3660254039999999"/>
    <x v="4"/>
    <n v="1041.8499999999999"/>
  </r>
  <r>
    <n v="22331"/>
    <x v="6"/>
    <d v="2011-06-07T13:31:00"/>
    <x v="0"/>
    <s v="North"/>
    <s v="Influencer"/>
    <s v="Seasonal"/>
    <x v="0"/>
    <n v="2.9899999999999999E-2"/>
    <n v="16.8"/>
    <n v="2.1"/>
    <n v="0.18490000000000001"/>
    <n v="369"/>
    <n v="7865"/>
    <n v="4.8600000000000003"/>
    <n v="-1"/>
    <x v="1"/>
    <n v="2238.21"/>
  </r>
  <r>
    <n v="22332"/>
    <x v="0"/>
    <d v="2010-11-16T12:22:00"/>
    <x v="0"/>
    <s v="North"/>
    <s v="Affiliate"/>
    <s v="General"/>
    <x v="2"/>
    <n v="3.15E-2"/>
    <n v="1.7"/>
    <n v="0.85"/>
    <n v="0.50960000000000005"/>
    <n v="798"/>
    <n v="17041"/>
    <n v="3.3"/>
    <n v="0.366025404"/>
    <x v="4"/>
    <n v="411.12"/>
  </r>
  <r>
    <n v="22333"/>
    <x v="0"/>
    <d v="2010-11-16T12:58:00"/>
    <x v="0"/>
    <s v="North"/>
    <s v="Search"/>
    <s v="General"/>
    <x v="0"/>
    <n v="3.1800000000000002E-2"/>
    <n v="4.25"/>
    <n v="228.28658089999999"/>
    <n v="0.10349999999999999"/>
    <n v="50"/>
    <n v="1029"/>
    <n v="6.6"/>
    <n v="0.366025404"/>
    <x v="3"/>
    <n v="1821.63"/>
  </r>
  <r>
    <n v="22334"/>
    <x v="5"/>
    <d v="2010-09-13T09:27:00"/>
    <x v="0"/>
    <s v="North"/>
    <s v="TV"/>
    <s v="General"/>
    <x v="0"/>
    <n v="1.8800000000000001E-2"/>
    <n v="10.08"/>
    <n v="0.21"/>
    <n v="6.4600000000000005E-2"/>
    <n v="482"/>
    <n v="11594"/>
    <s v="Null"/>
    <n v="-1"/>
    <x v="6"/>
    <n v="87045.759999999995"/>
  </r>
  <r>
    <n v="22335"/>
    <x v="11"/>
    <d v="2011-01-16T12:35:00"/>
    <x v="0"/>
    <s v="North"/>
    <s v="Search"/>
    <s v="Storage"/>
    <x v="0"/>
    <s v="Null"/>
    <n v="25.5"/>
    <n v="4.25"/>
    <n v="0.22850000000000001"/>
    <n v="99"/>
    <n v="3259"/>
    <n v="2.27"/>
    <n v="1.3660254039999999"/>
    <x v="2"/>
    <n v="761.76"/>
  </r>
  <r>
    <n v="22336"/>
    <x v="9"/>
    <d v="2010-03-21T15:56:00"/>
    <x v="1"/>
    <s v="South"/>
    <s v="TV"/>
    <s v="Storage"/>
    <x v="1"/>
    <n v="5.5800000000000002E-2"/>
    <n v="1026.648009"/>
    <n v="1.25"/>
    <n v="0.46410000000000001"/>
    <s v="Null"/>
    <n v="5068"/>
    <n v="0.9"/>
    <n v="1"/>
    <x v="6"/>
    <n v="174.6"/>
  </r>
  <r>
    <n v="22337"/>
    <x v="2"/>
    <d v="2011-02-02T13:46:00"/>
    <x v="0"/>
    <s v="North"/>
    <s v="Email"/>
    <s v="Stationery"/>
    <x v="0"/>
    <n v="1.8700000000000001E-2"/>
    <n v="10.5"/>
    <n v="0.42"/>
    <n v="0.41920000000000002"/>
    <n v="330"/>
    <n v="7434"/>
    <n v="1.61"/>
    <n v="1.3660254039999999"/>
    <x v="7"/>
    <n v="381.5"/>
  </r>
  <r>
    <n v="22338"/>
    <x v="0"/>
    <d v="2010-11-08T15:42:00"/>
    <x v="0"/>
    <s v="North"/>
    <s v="Email"/>
    <s v="Storage"/>
    <x v="0"/>
    <n v="4.6600000000000003E-2"/>
    <n v="10.199999999999999"/>
    <n v="0.85"/>
    <n v="4.1000000000000002E-2"/>
    <n v="128"/>
    <n v="4415"/>
    <n v="2.78"/>
    <n v="0.366025404"/>
    <x v="3"/>
    <n v="6556.14"/>
  </r>
  <r>
    <n v="22339"/>
    <x v="0"/>
    <d v="2011-11-01T11:51:00"/>
    <x v="0"/>
    <s v="North"/>
    <s v="Search"/>
    <s v="General"/>
    <x v="0"/>
    <n v="4.48E-2"/>
    <n v="70.8"/>
    <n v="7.08"/>
    <n v="0.31790000000000002"/>
    <n v="626"/>
    <n v="19995"/>
    <n v="5.27"/>
    <n v="0.366025404"/>
    <x v="4"/>
    <n v="1826.89"/>
  </r>
  <r>
    <n v="22340"/>
    <x v="3"/>
    <d v="2011-05-04T11:50:00"/>
    <x v="0"/>
    <s v="North"/>
    <s v="Email"/>
    <s v="Storage"/>
    <x v="0"/>
    <n v="0.1328"/>
    <n v="1.25"/>
    <n v="1.25"/>
    <n v="7.1999999999999995E-2"/>
    <n v="181"/>
    <n v="5221"/>
    <n v="3.1"/>
    <n v="-0.366025404"/>
    <x v="5"/>
    <s v="Null"/>
  </r>
  <r>
    <n v="22341"/>
    <x v="0"/>
    <d v="2011-11-22T16:47:00"/>
    <x v="0"/>
    <s v="North"/>
    <s v="TV"/>
    <s v="General"/>
    <x v="2"/>
    <n v="5.8900000000000001E-2"/>
    <n v="6.3"/>
    <n v="2.1"/>
    <n v="1.4800000000000001E-2"/>
    <n v="65"/>
    <n v="750"/>
    <n v="3.94"/>
    <n v="0.366025404"/>
    <x v="4"/>
    <n v="270.67"/>
  </r>
  <r>
    <n v="22342"/>
    <x v="1"/>
    <d v="2011-10-10T08:23:00"/>
    <x v="0"/>
    <s v="North"/>
    <s v="Search"/>
    <s v="Stationery"/>
    <x v="1"/>
    <n v="6.1100000000000002E-2"/>
    <n v="19.8"/>
    <n v="1.65"/>
    <n v="8.4199999999999997E-2"/>
    <n v="207"/>
    <n v="3450"/>
    <n v="2.62"/>
    <n v="-0.366025404"/>
    <x v="1"/>
    <n v="499.32"/>
  </r>
  <r>
    <n v="22343"/>
    <x v="10"/>
    <d v="2010-04-08T13:16:00"/>
    <x v="0"/>
    <s v="North"/>
    <s v="Affiliate"/>
    <s v="Storage"/>
    <x v="0"/>
    <n v="1.0500000000000001E-2"/>
    <n v="12.7"/>
    <n v="6.35"/>
    <n v="3.8399999999999997E-2"/>
    <n v="226"/>
    <n v="3632"/>
    <n v="1.86"/>
    <n v="0.366025404"/>
    <x v="7"/>
    <n v="1312.71"/>
  </r>
  <r>
    <n v="22344"/>
    <x v="6"/>
    <d v="2010-06-09T13:04:00"/>
    <x v="0"/>
    <s v="North"/>
    <s v="Search"/>
    <s v="General"/>
    <x v="0"/>
    <n v="0.1036"/>
    <n v="11.6"/>
    <n v="1.45"/>
    <n v="0.1847"/>
    <n v="168"/>
    <n v="3704"/>
    <n v="1.29"/>
    <n v="-1"/>
    <x v="6"/>
    <n v="2379.3200000000002"/>
  </r>
  <r>
    <n v="22345"/>
    <x v="10"/>
    <d v="2010-04-22T11:51:00"/>
    <x v="0"/>
    <s v="North"/>
    <s v="Search"/>
    <s v="Seasonal"/>
    <x v="0"/>
    <n v="3.78E-2"/>
    <n v="12.75"/>
    <n v="12.75"/>
    <n v="5.33E-2"/>
    <n v="162"/>
    <n v="3746"/>
    <n v="5.54"/>
    <n v="0.366025404"/>
    <x v="0"/>
    <n v="1693.44"/>
  </r>
  <r>
    <n v="22346"/>
    <x v="7"/>
    <d v="2011-07-17T13:24:00"/>
    <x v="0"/>
    <s v="North"/>
    <s v="Search"/>
    <s v="Kitchen"/>
    <x v="0"/>
    <n v="4.7100000000000003E-2"/>
    <s v="Null"/>
    <n v="0.83"/>
    <n v="0.2094"/>
    <n v="140"/>
    <n v="5758"/>
    <n v="3.12"/>
    <n v="-1.3660254039999999"/>
    <x v="5"/>
    <n v="1506.68"/>
  </r>
  <r>
    <n v="22347"/>
    <x v="8"/>
    <d v="2010-08-12T09:43:00"/>
    <x v="0"/>
    <s v="North"/>
    <s v="Social Media"/>
    <s v="Storage"/>
    <x v="0"/>
    <n v="0.1608"/>
    <n v="17.7"/>
    <n v="2.95"/>
    <n v="3.9199999999999999E-2"/>
    <n v="439"/>
    <n v="3771"/>
    <n v="3.95"/>
    <n v="-1.3660254039999999"/>
    <x v="5"/>
    <n v="515.03"/>
  </r>
  <r>
    <n v="22348"/>
    <x v="5"/>
    <d v="2011-09-21T15:54:00"/>
    <x v="0"/>
    <s v="North"/>
    <s v="Social Media"/>
    <s v="General"/>
    <x v="0"/>
    <n v="5.3100000000000001E-2"/>
    <n v="12.48"/>
    <n v="2.08"/>
    <n v="0.26050000000000001"/>
    <n v="121"/>
    <n v="3660"/>
    <n v="1.68"/>
    <n v="-1"/>
    <x v="6"/>
    <n v="2384.02"/>
  </r>
  <r>
    <n v="22349"/>
    <x v="3"/>
    <d v="2010-05-11T13:29:00"/>
    <x v="0"/>
    <s v="North"/>
    <s v="Influencer"/>
    <s v="General"/>
    <x v="0"/>
    <n v="2.98E-2"/>
    <n v="14.85"/>
    <n v="4.95"/>
    <s v="Null"/>
    <n v="208"/>
    <n v="2392"/>
    <n v="2.48"/>
    <n v="-0.366025404"/>
    <x v="4"/>
    <n v="2346.4"/>
  </r>
  <r>
    <n v="22350"/>
    <x v="3"/>
    <d v="2010-05-27T09:21:00"/>
    <x v="0"/>
    <s v="North"/>
    <s v="Email"/>
    <s v="Kitchen"/>
    <x v="0"/>
    <n v="1.9E-2"/>
    <n v="15"/>
    <n v="1.25"/>
    <n v="8.1600000000000006E-2"/>
    <n v="211"/>
    <n v="5466"/>
    <n v="6.94"/>
    <n v="-0.366025404"/>
    <x v="1"/>
    <n v="2255.62"/>
  </r>
  <r>
    <n v="22351"/>
    <x v="0"/>
    <d v="2011-11-13T10:35:00"/>
    <x v="0"/>
    <s v="North"/>
    <s v="Social Media"/>
    <s v="General"/>
    <x v="0"/>
    <n v="2.58E-2"/>
    <n v="13"/>
    <n v="3.25"/>
    <n v="0.16220000000000001"/>
    <n v="206"/>
    <n v="2948"/>
    <n v="4.3600000000000003"/>
    <n v="0.366025404"/>
    <x v="5"/>
    <n v="2920.44"/>
  </r>
  <r>
    <n v="22352"/>
    <x v="8"/>
    <d v="2010-08-13T12:56:00"/>
    <x v="0"/>
    <s v="North"/>
    <s v="Social Media"/>
    <s v="General"/>
    <x v="0"/>
    <n v="3.3500000000000002E-2"/>
    <n v="17.7"/>
    <n v="2.95"/>
    <n v="0.53869999999999996"/>
    <n v="167"/>
    <n v="2014"/>
    <n v="4.62"/>
    <n v="-1.3660254039999999"/>
    <x v="5"/>
    <n v="1554.14"/>
  </r>
  <r>
    <n v="22353"/>
    <x v="5"/>
    <d v="2011-09-27T14:52:00"/>
    <x v="0"/>
    <s v="North"/>
    <s v="Email"/>
    <s v="Storage"/>
    <x v="2"/>
    <n v="2.0000000000000001E-4"/>
    <n v="16.5"/>
    <n v="8.25"/>
    <n v="0.2752"/>
    <n v="80"/>
    <n v="3317"/>
    <n v="4.3099999999999996"/>
    <n v="-1"/>
    <x v="3"/>
    <n v="287.36"/>
  </r>
  <r>
    <n v="22354"/>
    <x v="3"/>
    <d v="2011-05-24T14:39:00"/>
    <x v="0"/>
    <s v="North"/>
    <s v="Email"/>
    <s v="Kitchen"/>
    <x v="2"/>
    <n v="1.6999999999999999E-3"/>
    <n v="18.96"/>
    <n v="0.79"/>
    <n v="0.21249999999999999"/>
    <s v="Null"/>
    <n v="1404"/>
    <n v="4.55"/>
    <n v="-0.366025404"/>
    <x v="5"/>
    <n v="790.39"/>
  </r>
  <r>
    <n v="22355"/>
    <x v="6"/>
    <d v="2011-06-09T16:04:00"/>
    <x v="3"/>
    <s v="East"/>
    <s v="Social Media"/>
    <s v="Storage"/>
    <x v="2"/>
    <n v="7.6100000000000001E-2"/>
    <n v="17"/>
    <n v="4.25"/>
    <s v="Null"/>
    <n v="228"/>
    <n v="1760"/>
    <n v="1.85"/>
    <n v="-1"/>
    <x v="6"/>
    <n v="1098.8599999999999"/>
  </r>
  <r>
    <n v="22356"/>
    <x v="8"/>
    <d v="2011-08-05T17:12:00"/>
    <x v="0"/>
    <s v="North"/>
    <s v="Influencer"/>
    <s v="Kitchen"/>
    <x v="0"/>
    <n v="1.4E-2"/>
    <n v="5.9"/>
    <n v="2.95"/>
    <n v="0.6"/>
    <n v="647"/>
    <n v="9922"/>
    <n v="4.8899999999999997"/>
    <n v="-1.3660254039999999"/>
    <x v="1"/>
    <n v="277774.77"/>
  </r>
  <r>
    <n v="22357"/>
    <x v="6"/>
    <d v="2011-06-09T17:48:00"/>
    <x v="0"/>
    <s v="North"/>
    <s v="Social Media"/>
    <s v="General"/>
    <x v="2"/>
    <n v="8.9300000000000004E-2"/>
    <n v="25.2"/>
    <n v="2.1"/>
    <n v="0.1118"/>
    <n v="389"/>
    <n v="4013"/>
    <n v="5.25"/>
    <n v="-1"/>
    <x v="3"/>
    <n v="1272.42"/>
  </r>
  <r>
    <n v="22358"/>
    <x v="10"/>
    <d v="2011-04-14T00:00:00"/>
    <x v="0"/>
    <s v="North"/>
    <s v="TV"/>
    <s v="Storage"/>
    <x v="0"/>
    <n v="7.7000000000000002E-3"/>
    <n v="0.55000000000000004"/>
    <n v="0.55000000000000004"/>
    <n v="0.5272"/>
    <n v="528"/>
    <n v="30707"/>
    <n v="4.43"/>
    <n v="0.366025404"/>
    <x v="4"/>
    <n v="37642.730000000003"/>
  </r>
  <r>
    <n v="22359"/>
    <x v="0"/>
    <d v="2010-11-25T14:40:00"/>
    <x v="0"/>
    <s v="North"/>
    <s v="Email"/>
    <s v="General"/>
    <x v="2"/>
    <s v="Null"/>
    <n v="5.0999999999999996"/>
    <n v="2.5499999999999998"/>
    <n v="8.8499999999999995E-2"/>
    <n v="261"/>
    <n v="5797"/>
    <n v="3.28"/>
    <n v="0.366025404"/>
    <x v="7"/>
    <n v="177.8"/>
  </r>
  <r>
    <n v="22360"/>
    <x v="10"/>
    <d v="2010-04-25T13:36:00"/>
    <x v="0"/>
    <s v="North"/>
    <s v="Social Media"/>
    <s v="General"/>
    <x v="0"/>
    <n v="0.1076"/>
    <n v="7.49"/>
    <n v="7.49"/>
    <n v="1.4800000000000001E-2"/>
    <n v="309"/>
    <n v="14504"/>
    <n v="5.15"/>
    <n v="0.366025404"/>
    <x v="1"/>
    <n v="1389.29"/>
  </r>
  <r>
    <n v="22361"/>
    <x v="11"/>
    <d v="2010-01-10T10:26:00"/>
    <x v="0"/>
    <s v="North"/>
    <s v="Social Media"/>
    <s v="General"/>
    <x v="0"/>
    <s v="Null"/>
    <n v="3.75"/>
    <n v="3.75"/>
    <n v="7.4800000000000005E-2"/>
    <n v="166"/>
    <n v="3529"/>
    <n v="1"/>
    <n v="1.3660254039999999"/>
    <x v="1"/>
    <n v="22"/>
  </r>
  <r>
    <n v="22362"/>
    <x v="5"/>
    <d v="2011-09-22T17:25:00"/>
    <x v="0"/>
    <s v="North"/>
    <s v="Search"/>
    <s v="General"/>
    <x v="0"/>
    <n v="1.9900000000000001E-2"/>
    <n v="17.399999999999999"/>
    <n v="1.45"/>
    <n v="8.0500000000000002E-2"/>
    <n v="259"/>
    <n v="12164"/>
    <n v="5.62"/>
    <n v="-1"/>
    <x v="1"/>
    <n v="31732.04"/>
  </r>
  <r>
    <n v="22363"/>
    <x v="1"/>
    <d v="2011-10-04T14:33:00"/>
    <x v="0"/>
    <s v="North"/>
    <s v="Search"/>
    <s v="General"/>
    <x v="0"/>
    <n v="8.5300000000000001E-2"/>
    <n v="0.57999999999999996"/>
    <n v="0.28999999999999998"/>
    <n v="2.2800000000000001E-2"/>
    <n v="178"/>
    <n v="5210"/>
    <n v="4.2"/>
    <n v="-0.366025404"/>
    <x v="0"/>
    <n v="1039.76"/>
  </r>
  <r>
    <n v="22364"/>
    <x v="3"/>
    <d v="2010-05-19T15:47:00"/>
    <x v="0"/>
    <s v="North"/>
    <s v="Search"/>
    <s v="General"/>
    <x v="0"/>
    <n v="1.0200000000000001E-2"/>
    <n v="10.14"/>
    <n v="1.69"/>
    <n v="0.1676"/>
    <n v="21"/>
    <n v="231"/>
    <n v="4.4400000000000004"/>
    <n v="-0.366025404"/>
    <x v="6"/>
    <n v="983.93"/>
  </r>
  <r>
    <n v="22365"/>
    <x v="9"/>
    <d v="2011-03-16T11:47:00"/>
    <x v="0"/>
    <s v="North"/>
    <s v="Search"/>
    <s v="Seasonal"/>
    <x v="0"/>
    <n v="5.0799999999999998E-2"/>
    <n v="201.6"/>
    <n v="2.1"/>
    <n v="0.58389999999999997"/>
    <n v="120"/>
    <n v="1297"/>
    <n v="5.56"/>
    <n v="1"/>
    <x v="7"/>
    <n v="61342.17"/>
  </r>
  <r>
    <n v="22366"/>
    <x v="6"/>
    <d v="2010-06-24T15:45:00"/>
    <x v="0"/>
    <s v="North"/>
    <s v="Search"/>
    <s v="General"/>
    <x v="0"/>
    <n v="7.8399999999999997E-2"/>
    <n v="17.850000000000001"/>
    <n v="5.95"/>
    <n v="0.1075"/>
    <n v="682"/>
    <n v="4136"/>
    <n v="1.99"/>
    <n v="-1"/>
    <x v="1"/>
    <n v="14446.29"/>
  </r>
  <r>
    <n v="22367"/>
    <x v="8"/>
    <d v="2011-08-18T15:44:00"/>
    <x v="0"/>
    <s v="North"/>
    <s v="Email"/>
    <s v="General"/>
    <x v="2"/>
    <n v="5.0200000000000002E-2"/>
    <n v="19.8"/>
    <n v="1.65"/>
    <n v="1.72E-2"/>
    <n v="145"/>
    <n v="4896"/>
    <n v="6.12"/>
    <n v="-1.3660254039999999"/>
    <x v="3"/>
    <s v="Null"/>
  </r>
  <r>
    <n v="22368"/>
    <x v="0"/>
    <d v="2010-11-14T12:17:00"/>
    <x v="0"/>
    <s v="North"/>
    <s v="Email"/>
    <s v="General"/>
    <x v="0"/>
    <n v="7.7999999999999996E-3"/>
    <n v="1.95"/>
    <n v="1.95"/>
    <n v="0.19189999999999999"/>
    <n v="203"/>
    <n v="3075"/>
    <n v="9.1300000000000008"/>
    <n v="0.366025404"/>
    <x v="7"/>
    <n v="1436.6"/>
  </r>
  <r>
    <n v="22369"/>
    <x v="7"/>
    <d v="2011-07-31T15:31:00"/>
    <x v="0"/>
    <s v="North"/>
    <s v="Search"/>
    <s v="Storage"/>
    <x v="0"/>
    <n v="8.9999999999999993E-3"/>
    <s v="Null"/>
    <n v="0.55000000000000004"/>
    <n v="0.27360000000000001"/>
    <n v="528"/>
    <n v="10119"/>
    <n v="2.15"/>
    <n v="-1.3660254039999999"/>
    <x v="0"/>
    <n v="4168.63"/>
  </r>
  <r>
    <n v="22370"/>
    <x v="6"/>
    <d v="2011-06-30T19:58:00"/>
    <x v="0"/>
    <s v="North"/>
    <s v="Search"/>
    <s v="General"/>
    <x v="0"/>
    <n v="9.0499999999999997E-2"/>
    <n v="7.5"/>
    <n v="1.25"/>
    <n v="0.318"/>
    <n v="262"/>
    <n v="11329"/>
    <n v="6.31"/>
    <n v="-1"/>
    <x v="1"/>
    <n v="4777.08"/>
  </r>
  <r>
    <n v="22371"/>
    <x v="2"/>
    <d v="2011-02-17T14:19:00"/>
    <x v="0"/>
    <s v="North"/>
    <s v="Email"/>
    <s v="Storage"/>
    <x v="0"/>
    <n v="3.32E-2"/>
    <n v="12.75"/>
    <n v="12.75"/>
    <n v="0.25590000000000002"/>
    <n v="186"/>
    <n v="3586"/>
    <n v="2.69"/>
    <n v="1.3660254039999999"/>
    <x v="7"/>
    <n v="34799.919999999998"/>
  </r>
  <r>
    <n v="22372"/>
    <x v="10"/>
    <d v="2010-04-01T14:52:00"/>
    <x v="0"/>
    <s v="North"/>
    <s v="Search"/>
    <s v="General"/>
    <x v="0"/>
    <n v="6.8000000000000005E-2"/>
    <n v="22.5"/>
    <n v="3.75"/>
    <n v="0.33529999999999999"/>
    <n v="426"/>
    <n v="9607"/>
    <n v="5.34"/>
    <n v="0.366025404"/>
    <x v="0"/>
    <n v="573.6"/>
  </r>
  <r>
    <n v="22373"/>
    <x v="8"/>
    <d v="2011-08-07T14:34:00"/>
    <x v="0"/>
    <s v="North"/>
    <s v="TV"/>
    <s v="Storage"/>
    <x v="0"/>
    <n v="3.2599999999999997E-2"/>
    <n v="13.2"/>
    <n v="0.55000000000000004"/>
    <n v="0.37540000000000001"/>
    <n v="1115"/>
    <n v="21179"/>
    <n v="6.88"/>
    <n v="-1.3660254039999999"/>
    <x v="5"/>
    <s v="Null"/>
  </r>
  <r>
    <n v="22374"/>
    <x v="6"/>
    <d v="2010-06-24T13:03:00"/>
    <x v="0"/>
    <s v="North"/>
    <s v="Email"/>
    <s v="Seasonal"/>
    <x v="0"/>
    <n v="0.21609999999999999"/>
    <n v="29.96"/>
    <n v="7.49"/>
    <n v="0.29659999999999997"/>
    <n v="516"/>
    <n v="6514"/>
    <n v="3.31"/>
    <n v="-1"/>
    <x v="1"/>
    <n v="2764.58"/>
  </r>
  <r>
    <n v="22375"/>
    <x v="0"/>
    <d v="2010-11-09T12:10:00"/>
    <x v="0"/>
    <s v="North"/>
    <s v="Affiliate"/>
    <s v="General"/>
    <x v="0"/>
    <n v="6.3500000000000001E-2"/>
    <n v="7.95"/>
    <n v="7.95"/>
    <n v="0.1159"/>
    <n v="67"/>
    <n v="1063"/>
    <n v="2.63"/>
    <n v="0.366025404"/>
    <x v="6"/>
    <n v="1142.06"/>
  </r>
  <r>
    <n v="22376"/>
    <x v="0"/>
    <d v="2010-11-01T14:58:00"/>
    <x v="0"/>
    <s v="North"/>
    <s v="Social Media"/>
    <s v="Storage"/>
    <x v="2"/>
    <n v="0.20269999999999999"/>
    <n v="13.2"/>
    <n v="97.442568980000004"/>
    <n v="0.33379999999999999"/>
    <n v="1115"/>
    <n v="45286"/>
    <n v="2.78"/>
    <n v="0.366025404"/>
    <x v="1"/>
    <n v="376.2"/>
  </r>
  <r>
    <n v="22377"/>
    <x v="9"/>
    <d v="2011-03-18T13:19:00"/>
    <x v="0"/>
    <s v="North"/>
    <s v="Search"/>
    <s v="Seasonal"/>
    <x v="0"/>
    <n v="7.4499999999999997E-2"/>
    <n v="6.6"/>
    <n v="1.65"/>
    <n v="0.26300000000000001"/>
    <s v="Null"/>
    <n v="10504"/>
    <s v="Null"/>
    <n v="1"/>
    <x v="2"/>
    <n v="1877.55"/>
  </r>
  <r>
    <n v="22378"/>
    <x v="5"/>
    <d v="2011-09-15T14:08:00"/>
    <x v="0"/>
    <s v="North"/>
    <s v="TV"/>
    <s v="General"/>
    <x v="2"/>
    <n v="2.4899999999999999E-2"/>
    <n v="4.95"/>
    <n v="4.95"/>
    <n v="0.16320000000000001"/>
    <n v="69"/>
    <n v="1409"/>
    <n v="5.1100000000000003"/>
    <n v="-1"/>
    <x v="7"/>
    <n v="1474.99"/>
  </r>
  <r>
    <n v="22379"/>
    <x v="5"/>
    <d v="2010-09-01T00:00:00"/>
    <x v="0"/>
    <s v="North"/>
    <s v="Influencer"/>
    <s v="Storage"/>
    <x v="0"/>
    <n v="5.5999999999999999E-3"/>
    <n v="31.8"/>
    <n v="7.95"/>
    <n v="8.5000000000000006E-2"/>
    <n v="471"/>
    <n v="8766"/>
    <n v="2.75"/>
    <n v="-1"/>
    <x v="0"/>
    <n v="2460.58"/>
  </r>
  <r>
    <n v="22380"/>
    <x v="3"/>
    <d v="2010-05-20T11:49:00"/>
    <x v="0"/>
    <s v="North"/>
    <s v="TV"/>
    <s v="Kitchen"/>
    <x v="0"/>
    <n v="2.5700000000000001E-2"/>
    <n v="3.4"/>
    <n v="0.85"/>
    <n v="0.22670000000000001"/>
    <n v="209"/>
    <n v="7118"/>
    <n v="1.63"/>
    <n v="-0.366025404"/>
    <x v="3"/>
    <n v="13064.69"/>
  </r>
  <r>
    <n v="22381"/>
    <x v="8"/>
    <d v="2011-08-18T16:32:00"/>
    <x v="0"/>
    <s v="North"/>
    <s v="Email"/>
    <s v="Lighting"/>
    <x v="0"/>
    <n v="4.24E-2"/>
    <s v="Null"/>
    <n v="4.95"/>
    <n v="0.1953"/>
    <n v="126"/>
    <n v="3178"/>
    <n v="5.59"/>
    <n v="-1.3660254039999999"/>
    <x v="3"/>
    <n v="2460.5700000000002"/>
  </r>
  <r>
    <n v="22382"/>
    <x v="0"/>
    <d v="2011-11-08T13:57:00"/>
    <x v="0"/>
    <s v="North"/>
    <s v="Search"/>
    <s v="General"/>
    <x v="0"/>
    <n v="3.7400000000000003E-2"/>
    <s v="Null"/>
    <n v="1.25"/>
    <n v="8.1299999999999997E-2"/>
    <n v="689"/>
    <n v="13265"/>
    <n v="1.07"/>
    <n v="0.366025404"/>
    <x v="7"/>
    <n v="11090.55"/>
  </r>
  <r>
    <n v="22383"/>
    <x v="3"/>
    <d v="2010-05-05T14:09:00"/>
    <x v="0"/>
    <s v="North"/>
    <s v="Email"/>
    <s v="Storage"/>
    <x v="0"/>
    <n v="7.7399999999999997E-2"/>
    <n v="8.5"/>
    <n v="0.85"/>
    <n v="0.1235"/>
    <n v="524"/>
    <n v="9515"/>
    <n v="4.5999999999999996"/>
    <n v="-0.366025404"/>
    <x v="4"/>
    <s v="Null"/>
  </r>
  <r>
    <n v="22384"/>
    <x v="4"/>
    <d v="2011-12-04T13:54:00"/>
    <x v="0"/>
    <s v="North"/>
    <s v="Affiliate"/>
    <s v="General"/>
    <x v="2"/>
    <n v="4.4000000000000003E-3"/>
    <n v="19.8"/>
    <n v="1.65"/>
    <n v="0.35909999999999997"/>
    <n v="616"/>
    <n v="14065"/>
    <n v="2.5299999999999998"/>
    <n v="1"/>
    <x v="6"/>
    <n v="1822.47"/>
  </r>
  <r>
    <n v="22385"/>
    <x v="1"/>
    <d v="2011-10-25T17:31:00"/>
    <x v="0"/>
    <s v="North"/>
    <s v="Influencer"/>
    <s v="General"/>
    <x v="2"/>
    <n v="0.15770000000000001"/>
    <n v="2.95"/>
    <n v="2.95"/>
    <n v="0.13969999999999999"/>
    <n v="65"/>
    <n v="1936"/>
    <n v="1.1599999999999999"/>
    <n v="-0.366025404"/>
    <x v="4"/>
    <n v="926.52"/>
  </r>
  <r>
    <n v="22386"/>
    <x v="5"/>
    <d v="2010-09-27T12:24:00"/>
    <x v="0"/>
    <s v="North"/>
    <s v="TV"/>
    <s v="General"/>
    <x v="0"/>
    <n v="1.2699999999999999E-2"/>
    <n v="13.4"/>
    <n v="3.35"/>
    <n v="0.34660000000000002"/>
    <n v="155"/>
    <n v="1861"/>
    <n v="1.66"/>
    <n v="-1"/>
    <x v="4"/>
    <n v="3786.75"/>
  </r>
  <r>
    <n v="22387"/>
    <x v="6"/>
    <d v="2011-06-21T14:31:00"/>
    <x v="0"/>
    <s v="North"/>
    <s v="Social Media"/>
    <s v="General"/>
    <x v="0"/>
    <n v="7.9200000000000007E-2"/>
    <n v="4.2"/>
    <n v="2.1"/>
    <n v="8.8300000000000003E-2"/>
    <n v="385"/>
    <n v="6993"/>
    <n v="0.84"/>
    <n v="-1"/>
    <x v="2"/>
    <n v="90376.21"/>
  </r>
  <r>
    <n v="22388"/>
    <x v="4"/>
    <d v="2011-12-02T13:36:00"/>
    <x v="0"/>
    <s v="North"/>
    <s v="Social Media"/>
    <s v="General"/>
    <x v="1"/>
    <n v="1.8E-3"/>
    <n v="8.6999999999999993"/>
    <n v="1.45"/>
    <n v="7.5899999999999995E-2"/>
    <n v="449"/>
    <n v="7341"/>
    <n v="2.0099999999999998"/>
    <n v="1"/>
    <x v="7"/>
    <n v="408.7"/>
  </r>
  <r>
    <n v="22389"/>
    <x v="9"/>
    <d v="2010-03-23T14:22:00"/>
    <x v="0"/>
    <s v="North"/>
    <s v="Affiliate"/>
    <s v="General"/>
    <x v="0"/>
    <n v="6.4100000000000004E-2"/>
    <n v="19.95"/>
    <n v="19.95"/>
    <n v="0.40710000000000002"/>
    <n v="118"/>
    <n v="2135"/>
    <n v="4.74"/>
    <n v="1"/>
    <x v="1"/>
    <n v="1469.77"/>
  </r>
  <r>
    <n v="22390"/>
    <x v="3"/>
    <d v="2010-05-14T12:00:00"/>
    <x v="0"/>
    <s v="North"/>
    <s v="TV"/>
    <s v="General"/>
    <x v="0"/>
    <n v="8.6E-3"/>
    <n v="118.8"/>
    <n v="1.65"/>
    <n v="0.23230000000000001"/>
    <n v="39"/>
    <n v="642"/>
    <n v="2.69"/>
    <n v="-0.366025404"/>
    <x v="7"/>
    <n v="91765.58"/>
  </r>
  <r>
    <n v="22391"/>
    <x v="8"/>
    <d v="2011-08-16T15:22:00"/>
    <x v="0"/>
    <s v="North"/>
    <s v="Search"/>
    <s v="Storage"/>
    <x v="0"/>
    <n v="6.8999999999999999E-3"/>
    <n v="33"/>
    <n v="1.65"/>
    <n v="0.19800000000000001"/>
    <n v="705"/>
    <n v="16817"/>
    <n v="3.21"/>
    <n v="-1.3660254039999999"/>
    <x v="3"/>
    <n v="3716.8"/>
  </r>
  <r>
    <n v="22392"/>
    <x v="11"/>
    <d v="2011-01-20T19:16:00"/>
    <x v="0"/>
    <s v="North"/>
    <s v="Social Media"/>
    <s v="General"/>
    <x v="0"/>
    <s v="Null"/>
    <n v="4.2"/>
    <n v="2.1"/>
    <n v="0.1192"/>
    <n v="141"/>
    <n v="2888"/>
    <n v="3.6"/>
    <n v="1.3660254039999999"/>
    <x v="5"/>
    <n v="3328.01"/>
  </r>
  <r>
    <n v="22393"/>
    <x v="4"/>
    <d v="2009-12-14T15:31:00"/>
    <x v="0"/>
    <s v="North"/>
    <s v="TV"/>
    <s v="General"/>
    <x v="0"/>
    <n v="4.82E-2"/>
    <n v="18.600000000000001"/>
    <n v="239.6662101"/>
    <n v="0.22090000000000001"/>
    <n v="894"/>
    <n v="22882"/>
    <n v="0.39"/>
    <n v="1"/>
    <x v="4"/>
    <s v="Null"/>
  </r>
  <r>
    <n v="22394"/>
    <x v="9"/>
    <d v="2010-03-02T14:23:00"/>
    <x v="0"/>
    <s v="North"/>
    <s v="Email"/>
    <s v="General"/>
    <x v="0"/>
    <n v="7.51E-2"/>
    <n v="17.850000000000001"/>
    <n v="5.95"/>
    <n v="0.25469999999999998"/>
    <n v="347"/>
    <n v="9028"/>
    <n v="0.35"/>
    <n v="1"/>
    <x v="7"/>
    <n v="1670.17"/>
  </r>
  <r>
    <n v="22395"/>
    <x v="5"/>
    <d v="2011-09-30T09:38:00"/>
    <x v="0"/>
    <s v="North"/>
    <s v="Affiliate"/>
    <s v="Lighting"/>
    <x v="0"/>
    <n v="0.1827"/>
    <s v="Null"/>
    <n v="1.25"/>
    <n v="0.1754"/>
    <n v="641"/>
    <n v="14169"/>
    <n v="3.57"/>
    <n v="-1"/>
    <x v="2"/>
    <n v="2789.15"/>
  </r>
  <r>
    <n v="22396"/>
    <x v="9"/>
    <d v="2010-03-10T12:10:00"/>
    <x v="0"/>
    <s v="North"/>
    <s v="Email"/>
    <s v="General"/>
    <x v="0"/>
    <n v="6.7999999999999996E-3"/>
    <n v="0.84"/>
    <n v="0.42"/>
    <n v="0.39829999999999999"/>
    <n v="26"/>
    <n v="104"/>
    <n v="1.34"/>
    <n v="1"/>
    <x v="4"/>
    <s v="Null"/>
  </r>
  <r>
    <n v="22397"/>
    <x v="1"/>
    <d v="2010-10-10T11:47:00"/>
    <x v="0"/>
    <s v="North"/>
    <s v="Social Media"/>
    <s v="General"/>
    <x v="2"/>
    <n v="0.14879999999999999"/>
    <n v="9.9"/>
    <n v="4.95"/>
    <n v="9.6500000000000002E-2"/>
    <n v="717"/>
    <n v="16964"/>
    <n v="8.67"/>
    <n v="-0.366025404"/>
    <x v="1"/>
    <n v="529.48"/>
  </r>
  <r>
    <n v="22398"/>
    <x v="6"/>
    <d v="2011-06-22T12:50:00"/>
    <x v="0"/>
    <s v="North"/>
    <s v="Email"/>
    <s v="General"/>
    <x v="0"/>
    <n v="1.6400000000000001E-2"/>
    <n v="6.96"/>
    <n v="0.28999999999999998"/>
    <n v="9.2700000000000005E-2"/>
    <n v="178"/>
    <n v="6589"/>
    <n v="6.31"/>
    <n v="-1"/>
    <x v="0"/>
    <s v="Null"/>
  </r>
  <r>
    <n v="22399"/>
    <x v="8"/>
    <d v="2011-08-26T14:45:00"/>
    <x v="0"/>
    <s v="North"/>
    <s v="Influencer"/>
    <s v="Stationery"/>
    <x v="0"/>
    <n v="6.0699999999999997E-2"/>
    <n v="5.04"/>
    <n v="0.42"/>
    <n v="0.29530000000000001"/>
    <n v="270"/>
    <n v="15047"/>
    <n v="4.6399999999999997"/>
    <n v="-1.3660254039999999"/>
    <x v="5"/>
    <n v="1604.68"/>
  </r>
  <r>
    <n v="22400"/>
    <x v="0"/>
    <d v="2011-11-13T16:13:00"/>
    <x v="0"/>
    <s v="North"/>
    <s v="Social Media"/>
    <s v="Seasonal"/>
    <x v="2"/>
    <n v="4.3499999999999997E-2"/>
    <n v="6.6"/>
    <n v="1.65"/>
    <s v="Null"/>
    <n v="378"/>
    <n v="6024"/>
    <n v="3.5"/>
    <n v="0.366025404"/>
    <x v="5"/>
    <n v="301.41000000000003"/>
  </r>
  <r>
    <n v="22401"/>
    <x v="7"/>
    <d v="2011-07-20T13:53:00"/>
    <x v="0"/>
    <s v="North"/>
    <s v="Affiliate"/>
    <s v="Seasonal"/>
    <x v="2"/>
    <n v="8.5000000000000006E-3"/>
    <n v="5.81"/>
    <n v="0.83"/>
    <n v="9.1800000000000007E-2"/>
    <n v="44"/>
    <n v="507"/>
    <n v="1.19"/>
    <n v="-1.3660254039999999"/>
    <x v="7"/>
    <n v="236.05"/>
  </r>
  <r>
    <n v="22402"/>
    <x v="9"/>
    <d v="2011-03-09T12:04:00"/>
    <x v="0"/>
    <s v="North"/>
    <s v="Social Media"/>
    <s v="General"/>
    <x v="2"/>
    <n v="6.13E-2"/>
    <n v="15"/>
    <n v="1.25"/>
    <n v="0.39019999999999999"/>
    <n v="141"/>
    <n v="3437"/>
    <n v="5.57"/>
    <n v="1"/>
    <x v="7"/>
    <n v="117.8"/>
  </r>
  <r>
    <n v="22403"/>
    <x v="9"/>
    <d v="2010-03-07T15:34:00"/>
    <x v="0"/>
    <s v="North"/>
    <s v="Affiliate"/>
    <s v="Storage"/>
    <x v="0"/>
    <n v="1.55E-2"/>
    <n v="5.95"/>
    <n v="5.95"/>
    <n v="0.28239999999999998"/>
    <n v="46"/>
    <n v="899"/>
    <n v="1.32"/>
    <n v="1"/>
    <x v="2"/>
    <n v="414.06"/>
  </r>
  <r>
    <n v="22404"/>
    <x v="6"/>
    <d v="2010-06-30T08:30:00"/>
    <x v="2"/>
    <s v="West"/>
    <s v="Email"/>
    <s v="General"/>
    <x v="0"/>
    <n v="8.77E-2"/>
    <n v="10.08"/>
    <n v="0.42"/>
    <n v="0.154"/>
    <n v="246"/>
    <n v="4474"/>
    <s v="Null"/>
    <n v="-1"/>
    <x v="3"/>
    <n v="1615.49"/>
  </r>
  <r>
    <n v="22405"/>
    <x v="4"/>
    <d v="2010-12-08T10:39:00"/>
    <x v="0"/>
    <s v="North"/>
    <s v="Search"/>
    <s v="General"/>
    <x v="0"/>
    <n v="0.22270000000000001"/>
    <n v="17.850000000000001"/>
    <n v="5.95"/>
    <s v="Null"/>
    <n v="682"/>
    <n v="9896"/>
    <n v="7.24"/>
    <n v="1"/>
    <x v="3"/>
    <n v="2298.54"/>
  </r>
  <r>
    <n v="22406"/>
    <x v="2"/>
    <d v="2010-02-01T12:01:00"/>
    <x v="0"/>
    <s v="North"/>
    <s v="Influencer"/>
    <s v="General"/>
    <x v="0"/>
    <n v="6.6400000000000001E-2"/>
    <n v="22.5"/>
    <n v="3.75"/>
    <n v="0.21560000000000001"/>
    <n v="57"/>
    <n v="1264"/>
    <n v="3.24"/>
    <n v="1.3660254039999999"/>
    <x v="4"/>
    <n v="688.91"/>
  </r>
  <r>
    <n v="22407"/>
    <x v="8"/>
    <d v="2010-08-19T18:07:00"/>
    <x v="0"/>
    <s v="North"/>
    <s v="Email"/>
    <s v="Seasonal"/>
    <x v="0"/>
    <n v="2.1000000000000001E-2"/>
    <n v="19.8"/>
    <n v="1.65"/>
    <n v="2.7400000000000001E-2"/>
    <n v="428"/>
    <n v="4294"/>
    <n v="1.81"/>
    <n v="-1.3660254039999999"/>
    <x v="3"/>
    <n v="1282.19"/>
  </r>
  <r>
    <n v="22408"/>
    <x v="2"/>
    <d v="2011-02-10T10:40:00"/>
    <x v="0"/>
    <s v="North"/>
    <s v="Influencer"/>
    <s v="Kitchen"/>
    <x v="2"/>
    <n v="0.1152"/>
    <s v="Null"/>
    <n v="2.95"/>
    <n v="0.25719999999999998"/>
    <n v="402"/>
    <n v="8593"/>
    <n v="2.67"/>
    <n v="1.3660254039999999"/>
    <x v="7"/>
    <n v="2161.54"/>
  </r>
  <r>
    <n v="22409"/>
    <x v="1"/>
    <d v="2011-10-02T15:33:00"/>
    <x v="0"/>
    <s v="North"/>
    <s v="Social Media"/>
    <s v="Storage"/>
    <x v="0"/>
    <n v="3.3099999999999997E-2"/>
    <n v="0.85"/>
    <n v="0.85"/>
    <n v="0.35439999999999999"/>
    <n v="344"/>
    <n v="15741"/>
    <n v="1.19"/>
    <n v="-0.366025404"/>
    <x v="1"/>
    <n v="56032.17"/>
  </r>
  <r>
    <n v="22410"/>
    <x v="1"/>
    <d v="2010-10-29T12:37:00"/>
    <x v="0"/>
    <s v="North"/>
    <s v="Social Media"/>
    <s v="General"/>
    <x v="0"/>
    <s v="Null"/>
    <n v="23.4"/>
    <n v="1.95"/>
    <n v="0.30649999999999999"/>
    <n v="98"/>
    <n v="2275"/>
    <n v="3.49"/>
    <n v="-0.366025404"/>
    <x v="1"/>
    <n v="3681.4"/>
  </r>
  <r>
    <n v="22411"/>
    <x v="7"/>
    <d v="2011-07-18T17:15:00"/>
    <x v="0"/>
    <s v="North"/>
    <s v="Affiliate"/>
    <s v="General"/>
    <x v="0"/>
    <n v="2.87E-2"/>
    <n v="9.9"/>
    <n v="4.95"/>
    <n v="0.41289999999999999"/>
    <n v="472"/>
    <n v="15132"/>
    <n v="4.84"/>
    <n v="-1.3660254039999999"/>
    <x v="1"/>
    <n v="2154.5100000000002"/>
  </r>
  <r>
    <n v="22412"/>
    <x v="2"/>
    <d v="2010-02-17T14:47:00"/>
    <x v="0"/>
    <s v="North"/>
    <s v="Social Media"/>
    <s v="General"/>
    <x v="0"/>
    <n v="4.7600000000000003E-2"/>
    <s v="Null"/>
    <n v="1.95"/>
    <n v="0.2056"/>
    <n v="29"/>
    <n v="267"/>
    <n v="1.57"/>
    <n v="1.3660254039999999"/>
    <x v="3"/>
    <n v="238.39"/>
  </r>
  <r>
    <n v="22413"/>
    <x v="4"/>
    <d v="2010-12-12T13:32:00"/>
    <x v="0"/>
    <s v="North"/>
    <s v="Social Media"/>
    <s v="General"/>
    <x v="0"/>
    <n v="6.9699999999999998E-2"/>
    <n v="3.35"/>
    <n v="3.35"/>
    <n v="0.17760000000000001"/>
    <n v="134"/>
    <n v="3954"/>
    <n v="4.7"/>
    <n v="1"/>
    <x v="5"/>
    <n v="6016.98"/>
  </r>
  <r>
    <n v="22414"/>
    <x v="5"/>
    <d v="2010-09-19T13:37:00"/>
    <x v="0"/>
    <s v="North"/>
    <s v="Search"/>
    <s v="General"/>
    <x v="2"/>
    <n v="0.20630000000000001"/>
    <n v="3.75"/>
    <n v="3.75"/>
    <n v="0.32890000000000003"/>
    <n v="117"/>
    <n v="1487"/>
    <n v="2.67"/>
    <n v="-1"/>
    <x v="3"/>
    <n v="140.69999999999999"/>
  </r>
  <r>
    <n v="22415"/>
    <x v="0"/>
    <d v="2011-11-03T15:54:00"/>
    <x v="0"/>
    <s v="North"/>
    <s v="Search"/>
    <s v="Storage"/>
    <x v="2"/>
    <n v="8.4099999999999994E-2"/>
    <n v="15"/>
    <n v="1.25"/>
    <n v="7.8299999999999995E-2"/>
    <n v="446"/>
    <n v="24913"/>
    <n v="4.8499999999999996"/>
    <n v="0.366025404"/>
    <x v="5"/>
    <n v="402.62"/>
  </r>
  <r>
    <n v="22416"/>
    <x v="10"/>
    <d v="2010-04-07T13:34:00"/>
    <x v="0"/>
    <s v="North"/>
    <s v="Social Media"/>
    <s v="Storage"/>
    <x v="0"/>
    <n v="5.2499999999999998E-2"/>
    <n v="21.45"/>
    <n v="1.95"/>
    <n v="5.8599999999999999E-2"/>
    <n v="387"/>
    <n v="13301"/>
    <n v="1.68"/>
    <n v="0.366025404"/>
    <x v="7"/>
    <n v="604.82000000000005"/>
  </r>
  <r>
    <n v="22417"/>
    <x v="5"/>
    <d v="2010-09-15T16:22:00"/>
    <x v="0"/>
    <s v="North"/>
    <s v="Email"/>
    <s v="General"/>
    <x v="0"/>
    <n v="0.16089999999999999"/>
    <n v="232"/>
    <n v="1.45"/>
    <n v="0.19120000000000001"/>
    <n v="1010"/>
    <n v="15913"/>
    <n v="6.9"/>
    <n v="-1"/>
    <x v="4"/>
    <n v="7353.09"/>
  </r>
  <r>
    <n v="22418"/>
    <x v="1"/>
    <d v="2011-10-12T17:00:00"/>
    <x v="3"/>
    <s v="East"/>
    <s v="Social Media"/>
    <s v="General"/>
    <x v="1"/>
    <n v="3.8999999999999998E-3"/>
    <s v="Null"/>
    <n v="4.95"/>
    <n v="0.22720000000000001"/>
    <n v="1137"/>
    <n v="6272"/>
    <n v="1.85"/>
    <n v="-0.366025404"/>
    <x v="1"/>
    <n v="36.659999999999997"/>
  </r>
  <r>
    <n v="22419"/>
    <x v="6"/>
    <d v="2011-06-08T17:09:00"/>
    <x v="0"/>
    <s v="North"/>
    <s v="Influencer"/>
    <s v="General"/>
    <x v="0"/>
    <n v="9.7500000000000003E-2"/>
    <n v="4.95"/>
    <n v="4.95"/>
    <n v="7.5700000000000003E-2"/>
    <n v="195"/>
    <n v="3832"/>
    <n v="8.2899999999999991"/>
    <n v="-1"/>
    <x v="6"/>
    <n v="781.82"/>
  </r>
  <r>
    <n v="22420"/>
    <x v="8"/>
    <d v="2010-08-22T10:40:00"/>
    <x v="0"/>
    <s v="North"/>
    <s v="Social Media"/>
    <s v="General"/>
    <x v="0"/>
    <n v="2.6599999999999999E-2"/>
    <n v="47.6"/>
    <n v="5.95"/>
    <n v="0.37490000000000001"/>
    <n v="437"/>
    <n v="4602"/>
    <n v="6.88"/>
    <n v="-1.3660254039999999"/>
    <x v="1"/>
    <n v="8313.81"/>
  </r>
  <r>
    <n v="22421"/>
    <x v="10"/>
    <d v="2011-04-11T13:41:00"/>
    <x v="0"/>
    <s v="North"/>
    <s v="TV"/>
    <s v="Storage"/>
    <x v="0"/>
    <n v="1.2500000000000001E-2"/>
    <n v="821.72806909999997"/>
    <n v="0.85"/>
    <n v="0.55059999999999998"/>
    <n v="393"/>
    <n v="4021"/>
    <n v="0.36"/>
    <n v="0.366025404"/>
    <x v="4"/>
    <n v="37263.46"/>
  </r>
  <r>
    <n v="22422"/>
    <x v="2"/>
    <d v="2011-02-01T14:12:00"/>
    <x v="0"/>
    <s v="North"/>
    <s v="TV"/>
    <s v="General"/>
    <x v="2"/>
    <n v="1.47E-2"/>
    <n v="3.35"/>
    <n v="3.35"/>
    <n v="0.158"/>
    <n v="155"/>
    <n v="2082"/>
    <n v="3.73"/>
    <n v="1.3660254039999999"/>
    <x v="7"/>
    <n v="316.99"/>
  </r>
  <r>
    <n v="22423"/>
    <x v="4"/>
    <d v="2009-12-16T11:55:00"/>
    <x v="0"/>
    <s v="North"/>
    <s v="TV"/>
    <s v="General"/>
    <x v="0"/>
    <n v="4.4999999999999998E-2"/>
    <n v="16.350000000000001"/>
    <n v="5.45"/>
    <n v="0.49170000000000003"/>
    <n v="64"/>
    <n v="1248"/>
    <n v="4.08"/>
    <n v="1"/>
    <x v="7"/>
    <n v="996.3"/>
  </r>
  <r>
    <n v="22424"/>
    <x v="0"/>
    <d v="2011-11-22T11:58:00"/>
    <x v="0"/>
    <s v="North"/>
    <s v="Affiliate"/>
    <s v="General"/>
    <x v="0"/>
    <n v="7.9000000000000001E-2"/>
    <n v="0.42"/>
    <n v="0.42"/>
    <n v="0.24049999999999999"/>
    <n v="146"/>
    <n v="4098"/>
    <n v="1.57"/>
    <n v="0.366025404"/>
    <x v="2"/>
    <n v="2134.65"/>
  </r>
  <r>
    <n v="22425"/>
    <x v="1"/>
    <d v="2010-10-26T14:38:00"/>
    <x v="0"/>
    <s v="North"/>
    <s v="Social Media"/>
    <s v="General"/>
    <x v="0"/>
    <n v="3.7100000000000001E-2"/>
    <n v="25"/>
    <n v="1.25"/>
    <n v="0.24429999999999999"/>
    <n v="82"/>
    <n v="2673"/>
    <n v="3.54"/>
    <n v="-0.366025404"/>
    <x v="5"/>
    <n v="4910.71"/>
  </r>
  <r>
    <n v="22426"/>
    <x v="9"/>
    <d v="2010-03-31T16:31:00"/>
    <x v="0"/>
    <s v="North"/>
    <s v="Social Media"/>
    <s v="Storage"/>
    <x v="0"/>
    <n v="4.7199999999999999E-2"/>
    <n v="19.5"/>
    <n v="1.95"/>
    <n v="3.0999999999999999E-3"/>
    <n v="450"/>
    <n v="7039"/>
    <n v="4.8099999999999996"/>
    <n v="1"/>
    <x v="1"/>
    <n v="5257.06"/>
  </r>
  <r>
    <n v="22427"/>
    <x v="0"/>
    <d v="2010-11-14T11:50:00"/>
    <x v="0"/>
    <s v="North"/>
    <s v="Search"/>
    <s v="General"/>
    <x v="2"/>
    <n v="7.0699999999999999E-2"/>
    <n v="15.6"/>
    <n v="1.95"/>
    <n v="0.50590000000000002"/>
    <n v="593"/>
    <n v="21056"/>
    <n v="1.41"/>
    <n v="0.366025404"/>
    <x v="2"/>
    <n v="198.62"/>
  </r>
  <r>
    <n v="22428"/>
    <x v="1"/>
    <d v="2010-10-07T12:51:00"/>
    <x v="0"/>
    <s v="North"/>
    <s v="Social Media"/>
    <s v="General"/>
    <x v="2"/>
    <n v="7.5600000000000001E-2"/>
    <n v="12.5"/>
    <n v="1.25"/>
    <n v="9.5500000000000002E-2"/>
    <n v="293"/>
    <n v="5395"/>
    <n v="1.85"/>
    <n v="-0.366025404"/>
    <x v="6"/>
    <n v="889.74"/>
  </r>
  <r>
    <n v="22429"/>
    <x v="0"/>
    <d v="2011-11-22T16:28:00"/>
    <x v="0"/>
    <s v="North"/>
    <s v="Search"/>
    <s v="General"/>
    <x v="2"/>
    <n v="5.5500000000000001E-2"/>
    <n v="12.6"/>
    <n v="2.1"/>
    <n v="0.1038"/>
    <n v="210"/>
    <n v="10195"/>
    <n v="2.65"/>
    <n v="0.366025404"/>
    <x v="1"/>
    <n v="450.85"/>
  </r>
  <r>
    <n v="22430"/>
    <x v="0"/>
    <d v="2011-11-22T12:38:00"/>
    <x v="0"/>
    <s v="North"/>
    <s v="Social Media"/>
    <s v="General"/>
    <x v="0"/>
    <n v="9.1999999999999998E-2"/>
    <n v="69.599999999999994"/>
    <n v="1.45"/>
    <n v="0.33629999999999999"/>
    <n v="420"/>
    <n v="8606"/>
    <n v="2.59"/>
    <n v="0.366025404"/>
    <x v="3"/>
    <n v="892.46"/>
  </r>
  <r>
    <n v="22431"/>
    <x v="7"/>
    <d v="2011-07-18T13:00:00"/>
    <x v="0"/>
    <s v="North"/>
    <s v="Affiliate"/>
    <s v="Lighting"/>
    <x v="0"/>
    <n v="3.27E-2"/>
    <n v="2.5"/>
    <n v="1.25"/>
    <n v="0.21260000000000001"/>
    <n v="31"/>
    <n v="981"/>
    <n v="0.53"/>
    <n v="-1.3660254039999999"/>
    <x v="5"/>
    <n v="17599.669999999998"/>
  </r>
  <r>
    <n v="22432"/>
    <x v="7"/>
    <d v="2011-07-26T10:27:00"/>
    <x v="0"/>
    <s v="North"/>
    <s v="Social Media"/>
    <s v="General"/>
    <x v="0"/>
    <n v="3.5999999999999997E-2"/>
    <n v="83.4"/>
    <n v="6.95"/>
    <s v="Null"/>
    <n v="361"/>
    <n v="8169"/>
    <s v="Null"/>
    <n v="-1.3660254039999999"/>
    <x v="3"/>
    <n v="10937.65"/>
  </r>
  <r>
    <n v="22433"/>
    <x v="3"/>
    <d v="2010-05-26T17:17:00"/>
    <x v="0"/>
    <s v="North"/>
    <s v="Influencer"/>
    <s v="Kitchen"/>
    <x v="0"/>
    <n v="8.5000000000000006E-2"/>
    <n v="20"/>
    <n v="1.25"/>
    <n v="0.17799999999999999"/>
    <n v="268"/>
    <n v="4927"/>
    <n v="1.37"/>
    <n v="-0.366025404"/>
    <x v="4"/>
    <n v="7600.5"/>
  </r>
  <r>
    <n v="22434"/>
    <x v="0"/>
    <d v="2010-11-16T10:05:00"/>
    <x v="3"/>
    <s v="East"/>
    <s v="Email"/>
    <s v="General"/>
    <x v="2"/>
    <n v="5.1200000000000002E-2"/>
    <n v="270"/>
    <n v="6.75"/>
    <n v="0.33679999999999999"/>
    <n v="357"/>
    <n v="13325"/>
    <n v="0.88"/>
    <n v="0.366025404"/>
    <x v="2"/>
    <n v="6425.15"/>
  </r>
  <r>
    <n v="22435"/>
    <x v="6"/>
    <d v="2011-06-23T13:51:00"/>
    <x v="0"/>
    <s v="North"/>
    <s v="Search"/>
    <s v="General"/>
    <x v="0"/>
    <n v="1.9199999999999998E-2"/>
    <n v="1.7"/>
    <n v="0.85"/>
    <n v="0.2873"/>
    <n v="99"/>
    <n v="1512"/>
    <n v="2.63"/>
    <n v="-1"/>
    <x v="7"/>
    <n v="810.45"/>
  </r>
  <r>
    <n v="22436"/>
    <x v="1"/>
    <d v="2010-10-27T12:39:00"/>
    <x v="0"/>
    <s v="North"/>
    <s v="Social Media"/>
    <s v="Seasonal"/>
    <x v="0"/>
    <n v="3.2199999999999999E-2"/>
    <n v="7.95"/>
    <n v="7.95"/>
    <n v="0.31409999999999999"/>
    <n v="516"/>
    <n v="18593"/>
    <n v="1.43"/>
    <n v="-0.366025404"/>
    <x v="4"/>
    <n v="24458.53"/>
  </r>
  <r>
    <n v="22437"/>
    <x v="2"/>
    <d v="2010-02-24T11:51:00"/>
    <x v="0"/>
    <s v="North"/>
    <s v="Email"/>
    <s v="Stationery"/>
    <x v="2"/>
    <n v="5.8700000000000002E-2"/>
    <n v="8.5"/>
    <n v="8.5"/>
    <n v="0.44619999999999999"/>
    <n v="583"/>
    <n v="12362"/>
    <n v="3.94"/>
    <n v="1.3660254039999999"/>
    <x v="4"/>
    <n v="174.45"/>
  </r>
  <r>
    <n v="22438"/>
    <x v="10"/>
    <d v="2011-04-20T11:06:00"/>
    <x v="0"/>
    <s v="North"/>
    <s v="Social Media"/>
    <s v="General"/>
    <x v="0"/>
    <n v="6.0499999999999998E-2"/>
    <n v="30"/>
    <n v="3.75"/>
    <n v="0.26390000000000002"/>
    <n v="198"/>
    <n v="6848"/>
    <n v="5.29"/>
    <n v="0.366025404"/>
    <x v="7"/>
    <n v="7146.54"/>
  </r>
  <r>
    <n v="22439"/>
    <x v="7"/>
    <d v="2011-07-20T14:55:00"/>
    <x v="0"/>
    <s v="North"/>
    <s v="Email"/>
    <s v="Storage"/>
    <x v="0"/>
    <n v="5.16E-2"/>
    <n v="9.9"/>
    <n v="1.65"/>
    <n v="0.59279999999999999"/>
    <n v="401"/>
    <n v="2663"/>
    <n v="6.09"/>
    <n v="-1.3660254039999999"/>
    <x v="3"/>
    <n v="4458.6000000000004"/>
  </r>
  <r>
    <n v="22440"/>
    <x v="9"/>
    <d v="2010-03-09T09:55:00"/>
    <x v="0"/>
    <s v="North"/>
    <s v="Email"/>
    <s v="Stationery"/>
    <x v="2"/>
    <n v="1.6299999999999999E-2"/>
    <s v="Null"/>
    <n v="18"/>
    <n v="0.14899999999999999"/>
    <n v="405"/>
    <n v="13961"/>
    <n v="7.74"/>
    <n v="1"/>
    <x v="5"/>
    <n v="223.75"/>
  </r>
  <r>
    <n v="22441"/>
    <x v="10"/>
    <d v="2011-04-07T12:30:00"/>
    <x v="0"/>
    <s v="North"/>
    <s v="Search"/>
    <s v="Storage"/>
    <x v="0"/>
    <n v="2.69E-2"/>
    <n v="17.7"/>
    <n v="2.95"/>
    <n v="0.2175"/>
    <n v="351"/>
    <n v="4717"/>
    <n v="6.68"/>
    <n v="0.366025404"/>
    <x v="1"/>
    <n v="8114.27"/>
  </r>
  <r>
    <n v="22442"/>
    <x v="0"/>
    <d v="2011-11-14T15:27:00"/>
    <x v="0"/>
    <s v="North"/>
    <s v="Search"/>
    <s v="Stationery"/>
    <x v="0"/>
    <n v="3.0200000000000001E-2"/>
    <n v="4.9800000000000004"/>
    <n v="0.83"/>
    <n v="0.2031"/>
    <n v="209"/>
    <n v="3435"/>
    <n v="5.01"/>
    <n v="0.366025404"/>
    <x v="5"/>
    <n v="34531.339999999997"/>
  </r>
  <r>
    <n v="22443"/>
    <x v="2"/>
    <d v="2011-02-21T08:50:00"/>
    <x v="0"/>
    <s v="North"/>
    <s v="Social Media"/>
    <s v="Kitchen"/>
    <x v="0"/>
    <n v="2.8000000000000001E-2"/>
    <n v="15"/>
    <n v="1.25"/>
    <n v="1.5800000000000002E-2"/>
    <n v="211"/>
    <n v="3128"/>
    <n v="5.25"/>
    <n v="1.3660254039999999"/>
    <x v="0"/>
    <n v="3510.12"/>
  </r>
  <r>
    <n v="22444"/>
    <x v="10"/>
    <d v="2010-04-30T15:23:00"/>
    <x v="0"/>
    <s v="North"/>
    <s v="Affiliate"/>
    <s v="Lighting"/>
    <x v="0"/>
    <n v="2.2000000000000001E-3"/>
    <n v="102"/>
    <n v="4.25"/>
    <n v="0.15260000000000001"/>
    <n v="142"/>
    <n v="1578"/>
    <n v="2.76"/>
    <n v="0.366025404"/>
    <x v="4"/>
    <s v="Null"/>
  </r>
  <r>
    <n v="22445"/>
    <x v="1"/>
    <d v="2010-10-03T11:35:00"/>
    <x v="0"/>
    <s v="North"/>
    <s v="Influencer"/>
    <s v="Seasonal"/>
    <x v="0"/>
    <s v="Null"/>
    <n v="10.199999999999999"/>
    <n v="0.85"/>
    <s v="Null"/>
    <n v="232"/>
    <n v="7486"/>
    <n v="3.04"/>
    <n v="-0.366025404"/>
    <x v="7"/>
    <n v="320.12"/>
  </r>
  <r>
    <n v="22446"/>
    <x v="10"/>
    <d v="2011-04-17T13:53:00"/>
    <x v="0"/>
    <s v="North"/>
    <s v="TV"/>
    <s v="General"/>
    <x v="2"/>
    <n v="0.1361"/>
    <n v="1.65"/>
    <n v="0.55000000000000004"/>
    <n v="0.18390000000000001"/>
    <n v="443"/>
    <n v="11185"/>
    <n v="3.39"/>
    <n v="0.366025404"/>
    <x v="5"/>
    <n v="574.49"/>
  </r>
  <r>
    <n v="22447"/>
    <x v="4"/>
    <d v="2010-12-17T13:45:00"/>
    <x v="0"/>
    <s v="North"/>
    <s v="Affiliate"/>
    <s v="Seasonal"/>
    <x v="0"/>
    <n v="3.8699999999999998E-2"/>
    <n v="2.5499999999999998"/>
    <n v="0.85"/>
    <n v="0.1399"/>
    <n v="257"/>
    <n v="3553"/>
    <n v="8.2799999999999994"/>
    <n v="1"/>
    <x v="4"/>
    <n v="906.21"/>
  </r>
  <r>
    <n v="22448"/>
    <x v="0"/>
    <d v="2010-11-12T13:43:00"/>
    <x v="0"/>
    <s v="North"/>
    <s v="Social Media"/>
    <s v="Storage"/>
    <x v="0"/>
    <n v="0.1522"/>
    <n v="1.95"/>
    <n v="1.95"/>
    <n v="9.4399999999999998E-2"/>
    <s v="Null"/>
    <n v="12259"/>
    <n v="5.39"/>
    <n v="0.366025404"/>
    <x v="7"/>
    <s v="Null"/>
  </r>
  <r>
    <n v="22449"/>
    <x v="2"/>
    <d v="2011-02-16T13:02:00"/>
    <x v="0"/>
    <s v="North"/>
    <s v="Influencer"/>
    <s v="General"/>
    <x v="0"/>
    <n v="4.8399999999999999E-2"/>
    <n v="17.7"/>
    <n v="2.95"/>
    <n v="0.1056"/>
    <n v="122"/>
    <n v="1963"/>
    <n v="6.04"/>
    <n v="1.3660254039999999"/>
    <x v="7"/>
    <n v="2944.09"/>
  </r>
  <r>
    <n v="22450"/>
    <x v="4"/>
    <d v="2010-12-09T12:05:00"/>
    <x v="3"/>
    <s v="East"/>
    <s v="Email"/>
    <s v="Storage"/>
    <x v="0"/>
    <n v="4.5499999999999999E-2"/>
    <n v="88.8"/>
    <n v="1.85"/>
    <n v="0.1137"/>
    <n v="189"/>
    <n v="6557"/>
    <n v="1.64"/>
    <n v="1"/>
    <x v="4"/>
    <n v="4561.01"/>
  </r>
  <r>
    <n v="22451"/>
    <x v="1"/>
    <d v="2010-10-26T09:37:00"/>
    <x v="0"/>
    <s v="North"/>
    <s v="Influencer"/>
    <s v="General"/>
    <x v="0"/>
    <n v="3.8E-3"/>
    <n v="15"/>
    <n v="3.75"/>
    <n v="0.128"/>
    <n v="217"/>
    <n v="3464"/>
    <n v="2.16"/>
    <n v="-0.366025404"/>
    <x v="6"/>
    <n v="4162.26"/>
  </r>
  <r>
    <n v="22452"/>
    <x v="0"/>
    <d v="2011-11-27T12:13:00"/>
    <x v="0"/>
    <s v="North"/>
    <s v="Search"/>
    <s v="Kitchen"/>
    <x v="0"/>
    <n v="0.1096"/>
    <n v="4.95"/>
    <n v="1.65"/>
    <n v="0.1784"/>
    <n v="147"/>
    <n v="5206"/>
    <n v="6.06"/>
    <n v="0.366025404"/>
    <x v="5"/>
    <n v="7995.09"/>
  </r>
  <r>
    <n v="22453"/>
    <x v="8"/>
    <d v="2010-08-19T08:47:00"/>
    <x v="0"/>
    <s v="North"/>
    <s v="Email"/>
    <s v="General"/>
    <x v="0"/>
    <n v="0.14330000000000001"/>
    <n v="19.8"/>
    <n v="1.65"/>
    <n v="8.2600000000000007E-2"/>
    <n v="556"/>
    <n v="3789"/>
    <n v="5.85"/>
    <n v="-1.3660254039999999"/>
    <x v="5"/>
    <n v="79427.62"/>
  </r>
  <r>
    <n v="22454"/>
    <x v="2"/>
    <d v="2011-02-03T19:58:00"/>
    <x v="0"/>
    <s v="North"/>
    <s v="Email"/>
    <s v="Seasonal"/>
    <x v="0"/>
    <n v="2.29E-2"/>
    <n v="3.75"/>
    <n v="1.25"/>
    <s v="Null"/>
    <s v="Null"/>
    <n v="3867"/>
    <n v="2.59"/>
    <n v="1.3660254039999999"/>
    <x v="3"/>
    <n v="3927.05"/>
  </r>
  <r>
    <n v="22455"/>
    <x v="11"/>
    <d v="2010-01-28T14:19:00"/>
    <x v="0"/>
    <s v="North"/>
    <s v="Affiliate"/>
    <s v="Seasonal"/>
    <x v="0"/>
    <n v="1.1599999999999999E-2"/>
    <n v="4.95"/>
    <n v="1.65"/>
    <n v="0.4612"/>
    <n v="325"/>
    <n v="10643"/>
    <n v="1.95"/>
    <n v="1.3660254039999999"/>
    <x v="2"/>
    <n v="452.32"/>
  </r>
  <r>
    <n v="22456"/>
    <x v="8"/>
    <d v="2011-08-07T15:43:00"/>
    <x v="0"/>
    <s v="North"/>
    <s v="Email"/>
    <s v="General"/>
    <x v="0"/>
    <n v="3.8E-3"/>
    <n v="5.9"/>
    <n v="2.95"/>
    <n v="0.2301"/>
    <n v="589"/>
    <n v="28375"/>
    <n v="4.29"/>
    <n v="-1.3660254039999999"/>
    <x v="0"/>
    <n v="9555.61"/>
  </r>
  <r>
    <n v="22457"/>
    <x v="11"/>
    <d v="2011-01-05T00:00:00"/>
    <x v="0"/>
    <s v="North"/>
    <s v="Affiliate"/>
    <s v="General"/>
    <x v="0"/>
    <n v="1.9800000000000002E-2"/>
    <n v="50"/>
    <n v="1.25"/>
    <n v="0.6"/>
    <n v="70"/>
    <n v="1613"/>
    <n v="7.4"/>
    <n v="1.3660254039999999"/>
    <x v="4"/>
    <n v="135341.03"/>
  </r>
  <r>
    <n v="22458"/>
    <x v="4"/>
    <d v="2011-12-04T13:32:00"/>
    <x v="0"/>
    <s v="North"/>
    <s v="TV"/>
    <s v="Lighting"/>
    <x v="0"/>
    <n v="3.3599999999999998E-2"/>
    <n v="4.16"/>
    <n v="2.08"/>
    <n v="1.2999999999999999E-2"/>
    <n v="450"/>
    <n v="11659"/>
    <n v="6.34"/>
    <n v="1"/>
    <x v="3"/>
    <n v="9057.69"/>
  </r>
  <r>
    <n v="22459"/>
    <x v="0"/>
    <d v="2011-11-24T13:53:00"/>
    <x v="0"/>
    <s v="North"/>
    <s v="Social Media"/>
    <s v="Storage"/>
    <x v="2"/>
    <n v="3.0000000000000001E-3"/>
    <n v="20.8"/>
    <n v="2.08"/>
    <n v="0.49130000000000001"/>
    <n v="549"/>
    <n v="7880"/>
    <n v="1.58"/>
    <n v="0.366025404"/>
    <x v="6"/>
    <n v="599.96"/>
  </r>
  <r>
    <n v="22460"/>
    <x v="4"/>
    <d v="2009-12-01T12:30:00"/>
    <x v="0"/>
    <s v="North"/>
    <s v="Affiliate"/>
    <s v="Storage"/>
    <x v="0"/>
    <n v="4.2599999999999999E-2"/>
    <n v="12.6"/>
    <n v="2.1"/>
    <n v="2.6599999999999999E-2"/>
    <s v="Null"/>
    <n v="4292"/>
    <n v="7.61"/>
    <n v="1"/>
    <x v="0"/>
    <n v="334.65"/>
  </r>
  <r>
    <n v="22461"/>
    <x v="4"/>
    <d v="2009-12-13T13:31:00"/>
    <x v="0"/>
    <s v="North"/>
    <s v="Social Media"/>
    <s v="General"/>
    <x v="0"/>
    <n v="5.4199999999999998E-2"/>
    <n v="30"/>
    <n v="3.75"/>
    <n v="0.50749999999999995"/>
    <n v="45"/>
    <n v="952"/>
    <n v="2.11"/>
    <n v="1"/>
    <x v="1"/>
    <n v="250.2"/>
  </r>
  <r>
    <n v="22462"/>
    <x v="1"/>
    <d v="2010-10-17T14:54:00"/>
    <x v="0"/>
    <s v="North"/>
    <s v="Email"/>
    <s v="General"/>
    <x v="2"/>
    <n v="0.1482"/>
    <n v="2.95"/>
    <n v="2.95"/>
    <n v="0.19350000000000001"/>
    <n v="104"/>
    <n v="2241"/>
    <n v="5.05"/>
    <n v="-0.366025404"/>
    <x v="5"/>
    <n v="639.88"/>
  </r>
  <r>
    <n v="22463"/>
    <x v="10"/>
    <d v="2011-04-06T10:21:00"/>
    <x v="0"/>
    <s v="North"/>
    <s v="Influencer"/>
    <s v="Storage"/>
    <x v="0"/>
    <n v="3.7600000000000001E-2"/>
    <n v="15"/>
    <n v="3.75"/>
    <n v="0.2656"/>
    <n v="227"/>
    <n v="5443"/>
    <n v="1.31"/>
    <n v="0.366025404"/>
    <x v="4"/>
    <n v="781.27"/>
  </r>
  <r>
    <n v="22464"/>
    <x v="10"/>
    <d v="2011-04-28T18:11:00"/>
    <x v="0"/>
    <s v="North"/>
    <s v="Social Media"/>
    <s v="Kitchen"/>
    <x v="0"/>
    <n v="4.1399999999999999E-2"/>
    <n v="12.6"/>
    <n v="2.1"/>
    <n v="0.53600000000000003"/>
    <n v="70"/>
    <n v="1651"/>
    <n v="2.83"/>
    <n v="0.366025404"/>
    <x v="2"/>
    <n v="2274.34"/>
  </r>
  <r>
    <n v="22465"/>
    <x v="9"/>
    <d v="2010-03-28T14:48:00"/>
    <x v="0"/>
    <s v="North"/>
    <s v="Affiliate"/>
    <s v="Storage"/>
    <x v="2"/>
    <n v="7.9200000000000007E-2"/>
    <n v="2.1"/>
    <n v="229.2077548"/>
    <n v="0.32179999999999997"/>
    <n v="44"/>
    <n v="1025"/>
    <n v="4.5199999999999996"/>
    <n v="1"/>
    <x v="4"/>
    <n v="91.99"/>
  </r>
  <r>
    <n v="22466"/>
    <x v="5"/>
    <d v="2011-09-12T12:54:00"/>
    <x v="0"/>
    <s v="North"/>
    <s v="Influencer"/>
    <s v="General"/>
    <x v="0"/>
    <n v="1.3100000000000001E-2"/>
    <n v="2.5499999999999998"/>
    <n v="2.5499999999999998"/>
    <n v="0.29880000000000001"/>
    <n v="461"/>
    <n v="8482"/>
    <n v="1.97"/>
    <n v="-1"/>
    <x v="7"/>
    <n v="6669.23"/>
  </r>
  <r>
    <n v="22467"/>
    <x v="6"/>
    <d v="2011-06-07T13:00:00"/>
    <x v="3"/>
    <s v="East"/>
    <s v="Affiliate"/>
    <s v="General"/>
    <x v="0"/>
    <n v="3.1099999999999999E-2"/>
    <s v="Null"/>
    <n v="7.95"/>
    <n v="8.1799999999999998E-2"/>
    <n v="378"/>
    <n v="10677"/>
    <n v="2.4"/>
    <n v="-1"/>
    <x v="4"/>
    <s v="Null"/>
  </r>
  <r>
    <n v="22468"/>
    <x v="5"/>
    <d v="2010-09-07T11:43:00"/>
    <x v="0"/>
    <s v="North"/>
    <s v="Social Media"/>
    <s v="General"/>
    <x v="0"/>
    <n v="0.13339999999999999"/>
    <n v="5.8"/>
    <n v="1.45"/>
    <n v="0.57720000000000005"/>
    <n v="304"/>
    <n v="4269"/>
    <n v="0.46"/>
    <n v="-1"/>
    <x v="5"/>
    <n v="12322.24"/>
  </r>
  <r>
    <n v="22469"/>
    <x v="9"/>
    <d v="2011-03-14T09:37:00"/>
    <x v="0"/>
    <s v="North"/>
    <s v="Search"/>
    <s v="Stationery"/>
    <x v="0"/>
    <n v="3.2399999999999998E-2"/>
    <n v="15"/>
    <n v="1.25"/>
    <n v="8.3199999999999996E-2"/>
    <n v="612"/>
    <n v="13086"/>
    <n v="1.92"/>
    <n v="1"/>
    <x v="6"/>
    <s v="Null"/>
  </r>
  <r>
    <n v="22470"/>
    <x v="1"/>
    <d v="2011-10-04T09:51:00"/>
    <x v="0"/>
    <s v="North"/>
    <s v="Social Media"/>
    <s v="Storage"/>
    <x v="0"/>
    <n v="6.8000000000000005E-2"/>
    <s v="Null"/>
    <n v="2.4900000000000002"/>
    <n v="0.19270000000000001"/>
    <n v="270"/>
    <n v="6072"/>
    <n v="5.65"/>
    <n v="-0.366025404"/>
    <x v="2"/>
    <n v="2738.74"/>
  </r>
  <r>
    <n v="22471"/>
    <x v="0"/>
    <d v="2011-11-16T15:33:00"/>
    <x v="0"/>
    <s v="North"/>
    <s v="Email"/>
    <s v="General"/>
    <x v="0"/>
    <n v="9.2999999999999992E-3"/>
    <s v="Null"/>
    <n v="3.75"/>
    <n v="0.20119999999999999"/>
    <n v="141"/>
    <n v="2226"/>
    <n v="5.27"/>
    <n v="0.366025404"/>
    <x v="7"/>
    <s v="Null"/>
  </r>
  <r>
    <n v="22472"/>
    <x v="10"/>
    <d v="2011-04-04T12:55:00"/>
    <x v="0"/>
    <s v="North"/>
    <s v="Email"/>
    <s v="Seasonal"/>
    <x v="0"/>
    <n v="2.35E-2"/>
    <n v="12.5"/>
    <n v="1.25"/>
    <s v="Null"/>
    <n v="359"/>
    <n v="5496"/>
    <n v="0.68"/>
    <n v="0.366025404"/>
    <x v="7"/>
    <n v="2400.63"/>
  </r>
  <r>
    <n v="22473"/>
    <x v="6"/>
    <d v="2010-06-15T13:03:00"/>
    <x v="0"/>
    <s v="North"/>
    <s v="Email"/>
    <s v="General"/>
    <x v="0"/>
    <n v="0.1138"/>
    <n v="35.700000000000003"/>
    <n v="5.95"/>
    <n v="0.1754"/>
    <n v="682"/>
    <n v="16413"/>
    <n v="3.83"/>
    <n v="-1"/>
    <x v="2"/>
    <n v="4267.68"/>
  </r>
  <r>
    <n v="22474"/>
    <x v="5"/>
    <d v="2011-09-27T16:28:00"/>
    <x v="0"/>
    <s v="North"/>
    <s v="TV"/>
    <s v="Storage"/>
    <x v="0"/>
    <n v="4.2500000000000003E-2"/>
    <n v="19.8"/>
    <n v="4.95"/>
    <n v="0.37619999999999998"/>
    <n v="87"/>
    <n v="1834"/>
    <n v="0.61"/>
    <n v="-1"/>
    <x v="1"/>
    <n v="994.31"/>
  </r>
  <r>
    <n v="22475"/>
    <x v="3"/>
    <d v="2011-05-10T14:22:00"/>
    <x v="0"/>
    <s v="North"/>
    <s v="TV"/>
    <s v="Seasonal"/>
    <x v="0"/>
    <n v="1.5299999999999999E-2"/>
    <n v="19.899999999999999"/>
    <n v="9.9499999999999993"/>
    <n v="0.38379999999999997"/>
    <n v="83"/>
    <n v="1833"/>
    <n v="6.23"/>
    <n v="-0.366025404"/>
    <x v="6"/>
    <n v="1192.58"/>
  </r>
  <r>
    <n v="22476"/>
    <x v="1"/>
    <d v="2010-10-05T18:39:00"/>
    <x v="0"/>
    <s v="North"/>
    <s v="TV"/>
    <s v="Lighting"/>
    <x v="0"/>
    <n v="2.7699999999999999E-2"/>
    <n v="20.16"/>
    <n v="0.42"/>
    <n v="5.3600000000000002E-2"/>
    <n v="84"/>
    <n v="3468"/>
    <n v="4.99"/>
    <n v="-0.366025404"/>
    <x v="5"/>
    <n v="3210.38"/>
  </r>
  <r>
    <n v="22477"/>
    <x v="4"/>
    <d v="2010-12-23T11:24:00"/>
    <x v="0"/>
    <s v="North"/>
    <s v="Influencer"/>
    <s v="General"/>
    <x v="0"/>
    <n v="0.23530000000000001"/>
    <n v="30"/>
    <n v="3.75"/>
    <n v="2.18E-2"/>
    <n v="7"/>
    <n v="292"/>
    <n v="2.96"/>
    <n v="1"/>
    <x v="6"/>
    <n v="917.75"/>
  </r>
  <r>
    <n v="22478"/>
    <x v="0"/>
    <d v="2010-11-15T15:10:00"/>
    <x v="0"/>
    <s v="North"/>
    <s v="Influencer"/>
    <s v="General"/>
    <x v="0"/>
    <n v="0.1123"/>
    <n v="5.8"/>
    <n v="1.45"/>
    <n v="0.10150000000000001"/>
    <n v="304"/>
    <n v="2568"/>
    <n v="2.4900000000000002"/>
    <n v="0.366025404"/>
    <x v="3"/>
    <n v="510.25"/>
  </r>
  <r>
    <n v="22479"/>
    <x v="10"/>
    <d v="2010-04-22T11:14:00"/>
    <x v="0"/>
    <s v="North"/>
    <s v="Email"/>
    <s v="Storage"/>
    <x v="0"/>
    <n v="9.8100000000000007E-2"/>
    <n v="33"/>
    <n v="1.65"/>
    <n v="0.52549999999999997"/>
    <n v="681"/>
    <n v="8167"/>
    <n v="1.49"/>
    <n v="0.366025404"/>
    <x v="1"/>
    <n v="13567.82"/>
  </r>
  <r>
    <n v="22480"/>
    <x v="2"/>
    <d v="2010-02-28T12:29:00"/>
    <x v="0"/>
    <s v="North"/>
    <s v="Search"/>
    <s v="Seasonal"/>
    <x v="0"/>
    <n v="3.0000000000000001E-3"/>
    <n v="14.95"/>
    <n v="14.95"/>
    <n v="0.1096"/>
    <n v="53"/>
    <n v="800"/>
    <n v="5.86"/>
    <n v="1.3660254039999999"/>
    <x v="1"/>
    <n v="1341.83"/>
  </r>
  <r>
    <n v="22481"/>
    <x v="8"/>
    <d v="2011-08-15T12:53:00"/>
    <x v="0"/>
    <s v="North"/>
    <s v="Email"/>
    <s v="General"/>
    <x v="0"/>
    <n v="2.0400000000000001E-2"/>
    <n v="10.199999999999999"/>
    <n v="0.85"/>
    <n v="0.1404"/>
    <n v="77"/>
    <n v="1557"/>
    <n v="5.95"/>
    <n v="-1.3660254039999999"/>
    <x v="0"/>
    <n v="5147.63"/>
  </r>
  <r>
    <n v="22482"/>
    <x v="4"/>
    <d v="2011-12-06T12:15:00"/>
    <x v="0"/>
    <s v="North"/>
    <s v="Affiliate"/>
    <s v="General"/>
    <x v="2"/>
    <n v="0.1426"/>
    <n v="3.75"/>
    <n v="3.75"/>
    <n v="0.12540000000000001"/>
    <s v="Null"/>
    <n v="1799"/>
    <n v="3.96"/>
    <n v="1"/>
    <x v="5"/>
    <n v="200.6"/>
  </r>
  <r>
    <n v="22483"/>
    <x v="3"/>
    <d v="2011-05-09T12:28:00"/>
    <x v="0"/>
    <s v="North"/>
    <s v="Influencer"/>
    <s v="General"/>
    <x v="0"/>
    <n v="4.9500000000000002E-2"/>
    <n v="1.25"/>
    <n v="1.25"/>
    <n v="0.28649999999999998"/>
    <n v="490"/>
    <n v="15049"/>
    <n v="3.57"/>
    <n v="-0.366025404"/>
    <x v="1"/>
    <n v="1201.77"/>
  </r>
  <r>
    <n v="22484"/>
    <x v="9"/>
    <d v="2010-03-12T09:21:00"/>
    <x v="0"/>
    <s v="North"/>
    <s v="Affiliate"/>
    <s v="Seasonal"/>
    <x v="0"/>
    <n v="2.8899999999999999E-2"/>
    <n v="17.399999999999999"/>
    <n v="1.45"/>
    <n v="0.2329"/>
    <n v="59"/>
    <n v="675"/>
    <n v="3.37"/>
    <n v="1"/>
    <x v="7"/>
    <n v="2680.52"/>
  </r>
  <r>
    <n v="22485"/>
    <x v="11"/>
    <d v="2011-01-23T12:19:00"/>
    <x v="0"/>
    <s v="North"/>
    <s v="Social Media"/>
    <s v="General"/>
    <x v="0"/>
    <n v="4.5499999999999999E-2"/>
    <n v="2.95"/>
    <n v="2.95"/>
    <n v="0.29299999999999998"/>
    <n v="65"/>
    <n v="1371"/>
    <n v="6.83"/>
    <n v="1.3660254039999999"/>
    <x v="3"/>
    <n v="1010.71"/>
  </r>
  <r>
    <n v="22486"/>
    <x v="3"/>
    <d v="2010-05-25T14:33:00"/>
    <x v="0"/>
    <s v="North"/>
    <s v="Social Media"/>
    <s v="General"/>
    <x v="0"/>
    <n v="3.32E-2"/>
    <n v="25.2"/>
    <n v="2.1"/>
    <n v="0.4178"/>
    <n v="323"/>
    <n v="6656"/>
    <n v="3.9"/>
    <n v="-0.366025404"/>
    <x v="4"/>
    <n v="3988.3"/>
  </r>
  <r>
    <n v="22487"/>
    <x v="0"/>
    <d v="2010-11-07T12:56:00"/>
    <x v="0"/>
    <s v="North"/>
    <s v="Social Media"/>
    <s v="General"/>
    <x v="0"/>
    <n v="0.2016"/>
    <n v="11.7"/>
    <n v="1.95"/>
    <n v="0.33289999999999997"/>
    <n v="593"/>
    <n v="5230"/>
    <s v="Null"/>
    <n v="0.366025404"/>
    <x v="1"/>
    <s v="Null"/>
  </r>
  <r>
    <n v="22488"/>
    <x v="10"/>
    <d v="2010-04-07T13:21:00"/>
    <x v="0"/>
    <s v="North"/>
    <s v="Influencer"/>
    <s v="Lighting"/>
    <x v="0"/>
    <n v="4.1099999999999998E-2"/>
    <n v="15"/>
    <n v="1.25"/>
    <n v="0.13819999999999999"/>
    <n v="593"/>
    <n v="15582"/>
    <n v="5.91"/>
    <n v="0.366025404"/>
    <x v="4"/>
    <n v="270.83999999999997"/>
  </r>
  <r>
    <n v="22489"/>
    <x v="4"/>
    <d v="2011-12-05T13:30:00"/>
    <x v="0"/>
    <s v="North"/>
    <s v="Search"/>
    <s v="General"/>
    <x v="0"/>
    <n v="6.3899999999999998E-2"/>
    <n v="31.2"/>
    <n v="1.95"/>
    <n v="0.1142"/>
    <n v="114"/>
    <n v="3631"/>
    <n v="6.85"/>
    <n v="1"/>
    <x v="2"/>
    <n v="6629.68"/>
  </r>
  <r>
    <n v="22490"/>
    <x v="10"/>
    <d v="2011-04-14T13:17:00"/>
    <x v="0"/>
    <s v="North"/>
    <s v="Influencer"/>
    <s v="General"/>
    <x v="0"/>
    <n v="7.8399999999999997E-2"/>
    <n v="16.350000000000001"/>
    <n v="5.45"/>
    <n v="0.15129999999999999"/>
    <n v="355"/>
    <n v="7593"/>
    <n v="2.89"/>
    <n v="0.366025404"/>
    <x v="0"/>
    <n v="20214.55"/>
  </r>
  <r>
    <n v="22491"/>
    <x v="2"/>
    <d v="2010-02-14T11:04:00"/>
    <x v="0"/>
    <s v="North"/>
    <s v="Social Media"/>
    <s v="General"/>
    <x v="0"/>
    <n v="5.8200000000000002E-2"/>
    <n v="12.75"/>
    <n v="4.25"/>
    <n v="0.35210000000000002"/>
    <n v="151"/>
    <n v="1926"/>
    <n v="1.6"/>
    <n v="1.3660254039999999"/>
    <x v="7"/>
    <n v="807.26"/>
  </r>
  <r>
    <n v="22492"/>
    <x v="11"/>
    <d v="2010-01-14T14:48:00"/>
    <x v="0"/>
    <s v="North"/>
    <s v="Email"/>
    <s v="General"/>
    <x v="0"/>
    <n v="0.21840000000000001"/>
    <n v="5.95"/>
    <n v="5.95"/>
    <n v="0.6"/>
    <n v="682"/>
    <n v="14621"/>
    <n v="8.75"/>
    <n v="1.3660254039999999"/>
    <x v="2"/>
    <n v="2961.98"/>
  </r>
  <r>
    <n v="22493"/>
    <x v="5"/>
    <d v="2010-09-16T10:22:00"/>
    <x v="3"/>
    <s v="East"/>
    <s v="Affiliate"/>
    <s v="Seasonal"/>
    <x v="0"/>
    <n v="6.6400000000000001E-2"/>
    <n v="10.199999999999999"/>
    <n v="0.85"/>
    <n v="0.12429999999999999"/>
    <n v="481"/>
    <n v="7182"/>
    <n v="4.5"/>
    <n v="-1"/>
    <x v="5"/>
    <n v="357.2"/>
  </r>
  <r>
    <n v="22494"/>
    <x v="2"/>
    <d v="2010-02-22T13:38:00"/>
    <x v="0"/>
    <s v="North"/>
    <s v="Search"/>
    <s v="General"/>
    <x v="0"/>
    <n v="6.5500000000000003E-2"/>
    <n v="9.9"/>
    <n v="4.95"/>
    <n v="0.1338"/>
    <n v="155"/>
    <n v="2153"/>
    <n v="0.46"/>
    <n v="1.3660254039999999"/>
    <x v="1"/>
    <n v="9.9"/>
  </r>
  <r>
    <n v="22495"/>
    <x v="3"/>
    <d v="2010-05-05T12:26:00"/>
    <x v="4"/>
    <s v="Central"/>
    <s v="Affiliate"/>
    <s v="General"/>
    <x v="0"/>
    <n v="8.9599999999999999E-2"/>
    <n v="19.8"/>
    <n v="1.65"/>
    <n v="3.73E-2"/>
    <n v="556"/>
    <n v="8845"/>
    <n v="4.4000000000000004"/>
    <n v="-0.366025404"/>
    <x v="1"/>
    <n v="122.9"/>
  </r>
  <r>
    <n v="22496"/>
    <x v="0"/>
    <d v="2010-11-30T17:58:00"/>
    <x v="0"/>
    <s v="North"/>
    <s v="Affiliate"/>
    <s v="General"/>
    <x v="0"/>
    <n v="0.15939999999999999"/>
    <n v="25.2"/>
    <n v="2.1"/>
    <n v="0.45550000000000002"/>
    <n v="484"/>
    <n v="8325"/>
    <s v="Null"/>
    <n v="0.366025404"/>
    <x v="0"/>
    <n v="3587.23"/>
  </r>
  <r>
    <n v="22497"/>
    <x v="10"/>
    <d v="2010-04-25T13:36:00"/>
    <x v="0"/>
    <s v="North"/>
    <s v="Search"/>
    <s v="General"/>
    <x v="0"/>
    <n v="5.8999999999999999E-3"/>
    <n v="2.5"/>
    <n v="1.25"/>
    <n v="0.32640000000000002"/>
    <n v="208"/>
    <n v="4192"/>
    <n v="4.3499999999999996"/>
    <n v="0.366025404"/>
    <x v="7"/>
    <n v="1336.66"/>
  </r>
  <r>
    <n v="22498"/>
    <x v="4"/>
    <d v="2010-12-16T13:05:00"/>
    <x v="0"/>
    <s v="North"/>
    <s v="Influencer"/>
    <s v="General"/>
    <x v="0"/>
    <n v="1.06E-2"/>
    <n v="17"/>
    <n v="8.5"/>
    <n v="0.24909999999999999"/>
    <n v="312"/>
    <n v="3173"/>
    <n v="6.85"/>
    <n v="1"/>
    <x v="1"/>
    <n v="1490.13"/>
  </r>
  <r>
    <n v="22499"/>
    <x v="8"/>
    <d v="2011-08-26T15:25:00"/>
    <x v="0"/>
    <s v="North"/>
    <s v="Social Media"/>
    <s v="General"/>
    <x v="0"/>
    <n v="5.7500000000000002E-2"/>
    <n v="10.08"/>
    <n v="0.42"/>
    <n v="0.24379999999999999"/>
    <s v="Null"/>
    <n v="2727"/>
    <n v="1.63"/>
    <n v="-1.3660254039999999"/>
    <x v="6"/>
    <n v="320.19"/>
  </r>
  <r>
    <n v="22500"/>
    <x v="1"/>
    <d v="2010-10-31T14:40:00"/>
    <x v="0"/>
    <s v="North"/>
    <s v="Affiliate"/>
    <s v="General"/>
    <x v="0"/>
    <n v="8.5000000000000006E-3"/>
    <n v="2.5"/>
    <n v="1.25"/>
    <n v="0.40160000000000001"/>
    <n v="87"/>
    <n v="2337"/>
    <n v="6.67"/>
    <n v="-0.366025404"/>
    <x v="7"/>
    <n v="1675.54"/>
  </r>
  <r>
    <n v="22501"/>
    <x v="5"/>
    <d v="2010-09-21T20:02:00"/>
    <x v="0"/>
    <s v="North"/>
    <s v="Social Media"/>
    <s v="Storage"/>
    <x v="0"/>
    <n v="4.1700000000000001E-2"/>
    <n v="198"/>
    <n v="2.75"/>
    <n v="0.2235"/>
    <n v="302"/>
    <n v="8136"/>
    <n v="1.91"/>
    <n v="-1"/>
    <x v="1"/>
    <n v="10220.120000000001"/>
  </r>
  <r>
    <n v="22502"/>
    <x v="10"/>
    <d v="2010-04-21T13:00:00"/>
    <x v="0"/>
    <s v="North"/>
    <s v="Affiliate"/>
    <s v="General"/>
    <x v="0"/>
    <n v="0.1278"/>
    <n v="91.8"/>
    <n v="2.5499999999999998"/>
    <n v="0.19600000000000001"/>
    <n v="165"/>
    <n v="1905"/>
    <n v="4.67"/>
    <n v="0.366025404"/>
    <x v="7"/>
    <n v="10455.86"/>
  </r>
  <r>
    <n v="22503"/>
    <x v="4"/>
    <d v="2010-12-03T14:26:00"/>
    <x v="0"/>
    <s v="North"/>
    <s v="Search"/>
    <s v="Storage"/>
    <x v="0"/>
    <n v="5.6000000000000001E-2"/>
    <n v="3.9"/>
    <n v="1.95"/>
    <n v="0.3574"/>
    <n v="386"/>
    <n v="13232"/>
    <n v="4.05"/>
    <n v="1"/>
    <x v="7"/>
    <n v="1043.18"/>
  </r>
  <r>
    <n v="22504"/>
    <x v="10"/>
    <d v="2010-04-08T13:32:00"/>
    <x v="0"/>
    <s v="North"/>
    <s v="Search"/>
    <s v="Storage"/>
    <x v="0"/>
    <n v="0.1045"/>
    <n v="11.4"/>
    <n v="0.95"/>
    <n v="0.30630000000000002"/>
    <n v="463"/>
    <n v="16586"/>
    <n v="4.2699999999999996"/>
    <n v="0.366025404"/>
    <x v="7"/>
    <n v="1699.25"/>
  </r>
  <r>
    <n v="22505"/>
    <x v="10"/>
    <d v="2011-04-03T14:42:00"/>
    <x v="0"/>
    <s v="North"/>
    <s v="TV"/>
    <s v="General"/>
    <x v="0"/>
    <n v="1.2999999999999999E-2"/>
    <n v="13.2"/>
    <n v="1.65"/>
    <n v="0.32840000000000003"/>
    <n v="541"/>
    <n v="10834"/>
    <n v="2.81"/>
    <n v="0.366025404"/>
    <x v="7"/>
    <n v="3512.56"/>
  </r>
  <r>
    <n v="22506"/>
    <x v="10"/>
    <d v="2010-04-20T08:44:00"/>
    <x v="0"/>
    <s v="North"/>
    <s v="TV"/>
    <s v="General"/>
    <x v="0"/>
    <n v="6.8999999999999999E-3"/>
    <n v="15"/>
    <n v="1.25"/>
    <n v="0.20699999999999999"/>
    <n v="17"/>
    <n v="416"/>
    <s v="Null"/>
    <n v="0.366025404"/>
    <x v="3"/>
    <n v="24381.18"/>
  </r>
  <r>
    <n v="22507"/>
    <x v="8"/>
    <d v="2010-08-17T09:31:00"/>
    <x v="0"/>
    <s v="North"/>
    <s v="Search"/>
    <s v="Storage"/>
    <x v="0"/>
    <s v="Null"/>
    <n v="16.5"/>
    <n v="1.65"/>
    <n v="0.42399999999999999"/>
    <n v="664"/>
    <n v="28264"/>
    <n v="3.37"/>
    <n v="-1.3660254039999999"/>
    <x v="6"/>
    <n v="1274.1400000000001"/>
  </r>
  <r>
    <n v="22508"/>
    <x v="5"/>
    <d v="2011-09-19T13:27:00"/>
    <x v="0"/>
    <s v="North"/>
    <s v="Social Media"/>
    <s v="Seasonal"/>
    <x v="0"/>
    <n v="5.1999999999999998E-3"/>
    <n v="0.85"/>
    <n v="0.85"/>
    <n v="0.58819999999999995"/>
    <n v="53"/>
    <n v="1193"/>
    <n v="1.1399999999999999"/>
    <n v="-1"/>
    <x v="4"/>
    <n v="585.76"/>
  </r>
  <r>
    <n v="22509"/>
    <x v="5"/>
    <d v="2011-09-20T12:39:00"/>
    <x v="0"/>
    <s v="North"/>
    <s v="Email"/>
    <s v="Stationery"/>
    <x v="2"/>
    <n v="4.3499999999999997E-2"/>
    <n v="3.75"/>
    <n v="1.25"/>
    <n v="0.2205"/>
    <n v="214"/>
    <n v="6891"/>
    <s v="Null"/>
    <n v="-1"/>
    <x v="6"/>
    <n v="726.65"/>
  </r>
  <r>
    <n v="22510"/>
    <x v="3"/>
    <d v="2010-05-23T11:24:00"/>
    <x v="0"/>
    <s v="North"/>
    <s v="Affiliate"/>
    <s v="General"/>
    <x v="2"/>
    <n v="2.6100000000000002E-2"/>
    <n v="17"/>
    <n v="4.25"/>
    <n v="5.2699999999999997E-2"/>
    <n v="335"/>
    <n v="9510"/>
    <n v="3.56"/>
    <n v="-0.366025404"/>
    <x v="3"/>
    <n v="741.02"/>
  </r>
  <r>
    <n v="22511"/>
    <x v="1"/>
    <d v="2010-10-07T12:23:00"/>
    <x v="0"/>
    <s v="North"/>
    <s v="Email"/>
    <s v="Seasonal"/>
    <x v="0"/>
    <n v="0.1409"/>
    <n v="1.7"/>
    <n v="0.85"/>
    <n v="9.1499999999999998E-2"/>
    <n v="481"/>
    <n v="9383"/>
    <n v="3.4"/>
    <n v="-0.366025404"/>
    <x v="1"/>
    <n v="23150.49"/>
  </r>
  <r>
    <n v="22512"/>
    <x v="2"/>
    <d v="2011-02-03T12:27:00"/>
    <x v="0"/>
    <s v="North"/>
    <s v="Email"/>
    <s v="General"/>
    <x v="2"/>
    <n v="6.3799999999999996E-2"/>
    <n v="17.7"/>
    <n v="2.95"/>
    <n v="0.1361"/>
    <n v="99"/>
    <n v="3614"/>
    <n v="6.34"/>
    <n v="1.3660254039999999"/>
    <x v="6"/>
    <n v="1442.86"/>
  </r>
  <r>
    <n v="22513"/>
    <x v="0"/>
    <d v="2010-11-12T15:05:00"/>
    <x v="0"/>
    <s v="North"/>
    <s v="Influencer"/>
    <s v="General"/>
    <x v="0"/>
    <s v="Null"/>
    <n v="25.2"/>
    <n v="2.1"/>
    <n v="0.34410000000000002"/>
    <n v="438"/>
    <n v="7812"/>
    <n v="1.61"/>
    <n v="0.366025404"/>
    <x v="6"/>
    <n v="2155.54"/>
  </r>
  <r>
    <n v="22514"/>
    <x v="6"/>
    <d v="2011-06-06T15:06:00"/>
    <x v="0"/>
    <s v="North"/>
    <s v="Email"/>
    <s v="General"/>
    <x v="0"/>
    <n v="1.6899999999999998E-2"/>
    <n v="10.08"/>
    <n v="0.42"/>
    <n v="0.26569999999999999"/>
    <n v="162"/>
    <n v="2846"/>
    <s v="Null"/>
    <n v="-1"/>
    <x v="6"/>
    <n v="5456.61"/>
  </r>
  <r>
    <n v="22515"/>
    <x v="5"/>
    <d v="2010-09-22T12:44:00"/>
    <x v="0"/>
    <s v="North"/>
    <s v="Social Media"/>
    <s v="General"/>
    <x v="0"/>
    <n v="2.5100000000000001E-2"/>
    <n v="9.9499999999999993"/>
    <n v="9.9499999999999993"/>
    <n v="0.3876"/>
    <n v="196"/>
    <n v="14233"/>
    <n v="5.3"/>
    <n v="-1"/>
    <x v="6"/>
    <n v="13212.47"/>
  </r>
  <r>
    <n v="22516"/>
    <x v="0"/>
    <d v="2011-11-21T15:57:00"/>
    <x v="0"/>
    <s v="North"/>
    <s v="Search"/>
    <s v="General"/>
    <x v="0"/>
    <n v="9.3399999999999997E-2"/>
    <n v="4.16"/>
    <n v="2.08"/>
    <n v="0.55149999999999999"/>
    <n v="183"/>
    <n v="2207"/>
    <n v="7.96"/>
    <n v="0.366025404"/>
    <x v="1"/>
    <n v="3910.74"/>
  </r>
  <r>
    <n v="22517"/>
    <x v="6"/>
    <d v="2010-06-06T11:19:00"/>
    <x v="0"/>
    <s v="North"/>
    <s v="Search"/>
    <s v="Storage"/>
    <x v="0"/>
    <n v="3.9800000000000002E-2"/>
    <n v="8.5"/>
    <n v="4.25"/>
    <n v="0.29549999999999998"/>
    <n v="143"/>
    <n v="2955"/>
    <n v="9.23"/>
    <n v="-1"/>
    <x v="4"/>
    <n v="2822.15"/>
  </r>
  <r>
    <n v="22518"/>
    <x v="5"/>
    <d v="2010-09-05T13:07:00"/>
    <x v="0"/>
    <s v="North"/>
    <s v="Influencer"/>
    <s v="Storage"/>
    <x v="0"/>
    <n v="5.9700000000000003E-2"/>
    <n v="5.9"/>
    <n v="2.95"/>
    <n v="0.1009"/>
    <n v="396"/>
    <n v="9995"/>
    <n v="2.75"/>
    <n v="-1"/>
    <x v="5"/>
    <n v="2768.87"/>
  </r>
  <r>
    <n v="22519"/>
    <x v="0"/>
    <d v="2011-11-17T12:59:00"/>
    <x v="0"/>
    <s v="North"/>
    <s v="TV"/>
    <s v="Kitchen"/>
    <x v="0"/>
    <n v="2.0000000000000001E-4"/>
    <n v="4.2"/>
    <n v="2.1"/>
    <n v="0.13719999999999999"/>
    <n v="410"/>
    <n v="5229"/>
    <n v="1.7"/>
    <n v="0.366025404"/>
    <x v="6"/>
    <n v="2278.62"/>
  </r>
  <r>
    <n v="22520"/>
    <x v="7"/>
    <d v="2011-07-06T12:26:00"/>
    <x v="0"/>
    <s v="North"/>
    <s v="Social Media"/>
    <s v="Storage"/>
    <x v="0"/>
    <n v="6.54E-2"/>
    <n v="9.9600000000000009"/>
    <n v="0.83"/>
    <n v="0.42009999999999997"/>
    <n v="96"/>
    <n v="2071"/>
    <n v="6.97"/>
    <n v="-1.3660254039999999"/>
    <x v="7"/>
    <n v="1871.43"/>
  </r>
  <r>
    <n v="22521"/>
    <x v="10"/>
    <d v="2010-04-29T13:20:00"/>
    <x v="3"/>
    <s v="East"/>
    <s v="TV"/>
    <s v="Storage"/>
    <x v="2"/>
    <n v="2.8799999999999999E-2"/>
    <n v="10.5"/>
    <n v="2.1"/>
    <n v="5.0099999999999999E-2"/>
    <n v="423"/>
    <n v="8000"/>
    <n v="6.99"/>
    <n v="0.366025404"/>
    <x v="6"/>
    <n v="823.67"/>
  </r>
  <r>
    <n v="22522"/>
    <x v="2"/>
    <d v="2010-02-15T13:20:00"/>
    <x v="0"/>
    <s v="North"/>
    <s v="Search"/>
    <s v="Kitchen"/>
    <x v="0"/>
    <n v="2.9499999999999998E-2"/>
    <n v="11.92"/>
    <n v="1.49"/>
    <n v="0.51470000000000005"/>
    <n v="198"/>
    <n v="7116"/>
    <n v="3.31"/>
    <n v="1.3660254039999999"/>
    <x v="0"/>
    <n v="4867.92"/>
  </r>
  <r>
    <n v="22523"/>
    <x v="10"/>
    <d v="2011-04-10T15:09:00"/>
    <x v="0"/>
    <s v="North"/>
    <s v="Search"/>
    <s v="Storage"/>
    <x v="0"/>
    <n v="6.3600000000000004E-2"/>
    <n v="2.5499999999999998"/>
    <n v="0.85"/>
    <n v="0.27789999999999998"/>
    <n v="393"/>
    <n v="8059"/>
    <n v="1.88"/>
    <n v="0.366025404"/>
    <x v="6"/>
    <n v="2839.33"/>
  </r>
  <r>
    <n v="22524"/>
    <x v="4"/>
    <d v="2011-12-06T11:58:00"/>
    <x v="0"/>
    <s v="North"/>
    <s v="Search"/>
    <s v="Seasonal"/>
    <x v="1"/>
    <n v="0.17599999999999999"/>
    <n v="2.95"/>
    <n v="2.95"/>
    <n v="6.7900000000000002E-2"/>
    <n v="827"/>
    <n v="15372"/>
    <n v="7.79"/>
    <n v="1"/>
    <x v="1"/>
    <n v="223.7"/>
  </r>
  <r>
    <n v="22525"/>
    <x v="5"/>
    <d v="2010-09-10T17:19:00"/>
    <x v="0"/>
    <s v="North"/>
    <s v="Email"/>
    <s v="General"/>
    <x v="0"/>
    <n v="9.1300000000000006E-2"/>
    <n v="2.95"/>
    <n v="2.95"/>
    <n v="0.128"/>
    <n v="263"/>
    <n v="5427"/>
    <n v="6.46"/>
    <n v="-1"/>
    <x v="6"/>
    <n v="3598.14"/>
  </r>
  <r>
    <n v="22526"/>
    <x v="9"/>
    <d v="2010-03-25T13:15:00"/>
    <x v="0"/>
    <s v="North"/>
    <s v="Social Media"/>
    <s v="General"/>
    <x v="0"/>
    <n v="4.9299999999999997E-2"/>
    <n v="17.7"/>
    <n v="2.95"/>
    <n v="0.19969999999999999"/>
    <n v="589"/>
    <n v="5972"/>
    <s v="Null"/>
    <n v="1"/>
    <x v="6"/>
    <n v="256.39999999999998"/>
  </r>
  <r>
    <n v="22527"/>
    <x v="5"/>
    <d v="2010-09-02T13:29:00"/>
    <x v="0"/>
    <s v="North"/>
    <s v="TV"/>
    <s v="Seasonal"/>
    <x v="2"/>
    <n v="2.9899999999999999E-2"/>
    <n v="23.6"/>
    <n v="2.95"/>
    <s v="Null"/>
    <n v="374"/>
    <n v="5723"/>
    <n v="3.56"/>
    <n v="-1"/>
    <x v="0"/>
    <n v="489.45"/>
  </r>
  <r>
    <n v="22528"/>
    <x v="3"/>
    <d v="2010-05-28T16:36:00"/>
    <x v="0"/>
    <s v="North"/>
    <s v="Social Media"/>
    <s v="General"/>
    <x v="0"/>
    <n v="7.8700000000000006E-2"/>
    <n v="12.75"/>
    <n v="4.25"/>
    <n v="0.18140000000000001"/>
    <n v="335"/>
    <n v="12476"/>
    <n v="1.58"/>
    <n v="-0.366025404"/>
    <x v="2"/>
    <n v="3146.16"/>
  </r>
  <r>
    <n v="22529"/>
    <x v="2"/>
    <d v="2011-02-07T13:13:00"/>
    <x v="0"/>
    <s v="North"/>
    <s v="TV"/>
    <s v="Storage"/>
    <x v="0"/>
    <n v="6.2199999999999998E-2"/>
    <n v="17"/>
    <n v="8.5"/>
    <n v="0.34260000000000002"/>
    <n v="323"/>
    <n v="2515"/>
    <n v="1.34"/>
    <n v="1.3660254039999999"/>
    <x v="5"/>
    <n v="2303.1799999999998"/>
  </r>
  <r>
    <n v="22530"/>
    <x v="11"/>
    <d v="2010-01-24T12:12:00"/>
    <x v="0"/>
    <s v="North"/>
    <s v="Social Media"/>
    <s v="General"/>
    <x v="0"/>
    <n v="1.1599999999999999E-2"/>
    <n v="2.9"/>
    <n v="1.45"/>
    <n v="0.34370000000000001"/>
    <n v="12"/>
    <n v="318"/>
    <n v="2.23"/>
    <n v="1.3660254039999999"/>
    <x v="0"/>
    <n v="896.12"/>
  </r>
  <r>
    <n v="22531"/>
    <x v="7"/>
    <d v="2011-07-27T08:35:00"/>
    <x v="0"/>
    <s v="North"/>
    <s v="TV"/>
    <s v="General"/>
    <x v="2"/>
    <n v="1.0800000000000001E-2"/>
    <n v="10.08"/>
    <n v="0.42"/>
    <n v="0.1255"/>
    <n v="285"/>
    <n v="6528"/>
    <n v="2.4900000000000002"/>
    <n v="-1.3660254039999999"/>
    <x v="1"/>
    <n v="588.32000000000005"/>
  </r>
  <r>
    <n v="22532"/>
    <x v="1"/>
    <d v="2010-10-07T13:42:00"/>
    <x v="0"/>
    <s v="North"/>
    <s v="Email"/>
    <s v="Lighting"/>
    <x v="2"/>
    <n v="6.93E-2"/>
    <n v="2.95"/>
    <n v="2.95"/>
    <n v="0.22339999999999999"/>
    <n v="86"/>
    <n v="3186"/>
    <n v="4.05"/>
    <n v="-0.366025404"/>
    <x v="5"/>
    <n v="1610.51"/>
  </r>
  <r>
    <n v="22533"/>
    <x v="9"/>
    <d v="2011-03-03T12:53:00"/>
    <x v="0"/>
    <s v="North"/>
    <s v="Email"/>
    <s v="General"/>
    <x v="2"/>
    <s v="Null"/>
    <n v="15.9"/>
    <n v="7.95"/>
    <n v="0.15989999999999999"/>
    <n v="374"/>
    <n v="8952"/>
    <n v="6.5"/>
    <n v="1"/>
    <x v="3"/>
    <n v="294.94"/>
  </r>
  <r>
    <n v="22534"/>
    <x v="4"/>
    <d v="2009-12-07T15:15:00"/>
    <x v="0"/>
    <s v="North"/>
    <s v="Social Media"/>
    <s v="General"/>
    <x v="0"/>
    <n v="9.3700000000000006E-2"/>
    <n v="1.25"/>
    <n v="1.25"/>
    <n v="0.26129999999999998"/>
    <n v="26"/>
    <n v="737"/>
    <n v="4.4800000000000004"/>
    <n v="1"/>
    <x v="0"/>
    <n v="272.25"/>
  </r>
  <r>
    <n v="22535"/>
    <x v="0"/>
    <d v="2010-11-01T13:15:00"/>
    <x v="0"/>
    <s v="North"/>
    <s v="TV"/>
    <s v="Storage"/>
    <x v="0"/>
    <n v="0.15890000000000001"/>
    <n v="13.2"/>
    <n v="1.65"/>
    <n v="0.1295"/>
    <n v="233"/>
    <n v="2016"/>
    <n v="1.56"/>
    <n v="0.366025404"/>
    <x v="2"/>
    <n v="792.61"/>
  </r>
  <r>
    <n v="22536"/>
    <x v="10"/>
    <d v="2011-04-10T11:48:00"/>
    <x v="0"/>
    <s v="North"/>
    <s v="Affiliate"/>
    <s v="Kitchen"/>
    <x v="0"/>
    <n v="2.1499999999999998E-2"/>
    <n v="15"/>
    <n v="1.25"/>
    <n v="5.8999999999999999E-3"/>
    <n v="243"/>
    <n v="12459"/>
    <n v="2.86"/>
    <n v="0.366025404"/>
    <x v="5"/>
    <n v="4939.6499999999996"/>
  </r>
  <r>
    <n v="22537"/>
    <x v="4"/>
    <d v="2010-12-14T12:58:00"/>
    <x v="1"/>
    <s v="South"/>
    <s v="Search"/>
    <s v="Lighting"/>
    <x v="0"/>
    <n v="0.1099"/>
    <n v="26.1"/>
    <n v="1.45"/>
    <n v="0.23849999999999999"/>
    <n v="510"/>
    <n v="12513"/>
    <n v="6.8"/>
    <n v="1"/>
    <x v="3"/>
    <n v="2289.44"/>
  </r>
  <r>
    <n v="22538"/>
    <x v="11"/>
    <d v="2011-01-31T11:42:00"/>
    <x v="0"/>
    <s v="North"/>
    <s v="Affiliate"/>
    <s v="General"/>
    <x v="0"/>
    <n v="7.8700000000000006E-2"/>
    <n v="3.75"/>
    <n v="3.75"/>
    <n v="0.24060000000000001"/>
    <n v="147"/>
    <n v="4147"/>
    <n v="0.81"/>
    <n v="1.3660254039999999"/>
    <x v="4"/>
    <n v="1921"/>
  </r>
  <r>
    <n v="22539"/>
    <x v="5"/>
    <d v="2010-09-27T13:24:00"/>
    <x v="0"/>
    <s v="North"/>
    <s v="Influencer"/>
    <s v="General"/>
    <x v="0"/>
    <n v="8.2400000000000001E-2"/>
    <n v="15.6"/>
    <n v="1.95"/>
    <n v="0.5978"/>
    <n v="526"/>
    <n v="15611"/>
    <n v="3.43"/>
    <n v="-1"/>
    <x v="4"/>
    <s v="Null"/>
  </r>
  <r>
    <n v="22540"/>
    <x v="0"/>
    <d v="2010-11-03T09:16:00"/>
    <x v="0"/>
    <s v="North"/>
    <s v="Affiliate"/>
    <s v="General"/>
    <x v="0"/>
    <n v="0.10299999999999999"/>
    <n v="23.4"/>
    <n v="1.95"/>
    <n v="0.25219999999999998"/>
    <n v="505"/>
    <n v="11450"/>
    <s v="Null"/>
    <n v="0.366025404"/>
    <x v="0"/>
    <n v="2115.7800000000002"/>
  </r>
  <r>
    <n v="22541"/>
    <x v="1"/>
    <d v="2010-10-27T12:39:00"/>
    <x v="0"/>
    <s v="North"/>
    <s v="Email"/>
    <s v="Seasonal"/>
    <x v="0"/>
    <n v="0.1666"/>
    <n v="1.25"/>
    <n v="1.25"/>
    <n v="0.17469999999999999"/>
    <n v="269"/>
    <n v="4786"/>
    <n v="5.69"/>
    <n v="-0.366025404"/>
    <x v="5"/>
    <n v="24379.49"/>
  </r>
  <r>
    <n v="22542"/>
    <x v="1"/>
    <d v="2010-10-18T12:11:00"/>
    <x v="0"/>
    <s v="North"/>
    <s v="Influencer"/>
    <s v="Storage"/>
    <x v="0"/>
    <n v="1E-3"/>
    <n v="3.75"/>
    <n v="1.25"/>
    <n v="0.11219999999999999"/>
    <n v="428"/>
    <n v="15604"/>
    <n v="7.8"/>
    <n v="-0.366025404"/>
    <x v="1"/>
    <n v="4303.5200000000004"/>
  </r>
  <r>
    <n v="22543"/>
    <x v="1"/>
    <d v="2011-10-23T13:49:00"/>
    <x v="0"/>
    <s v="North"/>
    <s v="Affiliate"/>
    <s v="Stationery"/>
    <x v="0"/>
    <n v="3.2000000000000002E-3"/>
    <n v="2.1"/>
    <n v="0.42"/>
    <n v="0.18729999999999999"/>
    <n v="114"/>
    <n v="2620"/>
    <n v="1.47"/>
    <n v="-0.366025404"/>
    <x v="5"/>
    <n v="4656.12"/>
  </r>
  <r>
    <n v="22544"/>
    <x v="10"/>
    <d v="2011-04-17T10:21:00"/>
    <x v="0"/>
    <s v="North"/>
    <s v="Email"/>
    <s v="Stationery"/>
    <x v="1"/>
    <n v="5.5500000000000001E-2"/>
    <n v="10.5"/>
    <n v="0.42"/>
    <n v="0.40789999999999998"/>
    <n v="148"/>
    <n v="1825"/>
    <n v="2.27"/>
    <n v="0.366025404"/>
    <x v="3"/>
    <n v="151.47999999999999"/>
  </r>
  <r>
    <n v="22545"/>
    <x v="1"/>
    <d v="2011-10-28T07:39:00"/>
    <x v="0"/>
    <s v="North"/>
    <s v="Email"/>
    <s v="General"/>
    <x v="0"/>
    <n v="6.6100000000000006E-2"/>
    <n v="46.8"/>
    <n v="0.39"/>
    <n v="0.1615"/>
    <n v="110"/>
    <n v="2772"/>
    <s v="Null"/>
    <n v="-0.366025404"/>
    <x v="5"/>
    <n v="33521.279999999999"/>
  </r>
  <r>
    <n v="22546"/>
    <x v="9"/>
    <d v="2010-03-23T09:57:00"/>
    <x v="0"/>
    <s v="North"/>
    <s v="Affiliate"/>
    <s v="Seasonal"/>
    <x v="0"/>
    <n v="6.1699999999999998E-2"/>
    <n v="4.95"/>
    <n v="1.65"/>
    <n v="0.1026"/>
    <n v="381"/>
    <n v="15437"/>
    <n v="1.41"/>
    <n v="1"/>
    <x v="0"/>
    <n v="2320.79"/>
  </r>
  <r>
    <n v="22547"/>
    <x v="5"/>
    <d v="2010-09-28T10:52:00"/>
    <x v="0"/>
    <s v="North"/>
    <s v="Search"/>
    <s v="Storage"/>
    <x v="0"/>
    <n v="1.24E-2"/>
    <n v="17.7"/>
    <n v="2.95"/>
    <n v="2.64E-2"/>
    <n v="1490"/>
    <n v="28534"/>
    <n v="5.13"/>
    <n v="-1"/>
    <x v="1"/>
    <n v="2323.83"/>
  </r>
  <r>
    <n v="22548"/>
    <x v="0"/>
    <d v="2010-11-28T11:37:00"/>
    <x v="0"/>
    <s v="North"/>
    <s v="Email"/>
    <s v="General"/>
    <x v="0"/>
    <n v="1.0699999999999999E-2"/>
    <n v="0.95"/>
    <n v="0.95"/>
    <n v="0.6"/>
    <n v="800"/>
    <n v="16702"/>
    <n v="5.15"/>
    <n v="0.366025404"/>
    <x v="1"/>
    <n v="7257.32"/>
  </r>
  <r>
    <n v="22549"/>
    <x v="7"/>
    <d v="2010-07-26T11:58:00"/>
    <x v="0"/>
    <s v="North"/>
    <s v="Search"/>
    <s v="Stationery"/>
    <x v="0"/>
    <n v="8.4400000000000003E-2"/>
    <n v="10.08"/>
    <n v="0.42"/>
    <n v="0.29699999999999999"/>
    <n v="270"/>
    <n v="3540"/>
    <n v="2.39"/>
    <n v="-1.3660254039999999"/>
    <x v="0"/>
    <n v="2525.15"/>
  </r>
  <r>
    <n v="22550"/>
    <x v="2"/>
    <d v="2011-02-17T14:51:00"/>
    <x v="0"/>
    <s v="North"/>
    <s v="Social Media"/>
    <s v="General"/>
    <x v="1"/>
    <n v="2.1299999999999999E-2"/>
    <n v="9.9"/>
    <n v="4.95"/>
    <n v="0.41560000000000002"/>
    <n v="894"/>
    <n v="12920"/>
    <s v="Null"/>
    <n v="1.3660254039999999"/>
    <x v="1"/>
    <n v="108.75"/>
  </r>
  <r>
    <n v="22551"/>
    <x v="6"/>
    <d v="2011-06-19T13:56:00"/>
    <x v="0"/>
    <s v="North"/>
    <s v="Search"/>
    <s v="General"/>
    <x v="0"/>
    <n v="7.9000000000000001E-2"/>
    <n v="17.7"/>
    <n v="2.95"/>
    <n v="0.29659999999999997"/>
    <n v="266"/>
    <n v="5914"/>
    <n v="3.86"/>
    <n v="-1"/>
    <x v="0"/>
    <n v="7264.7"/>
  </r>
  <r>
    <n v="22552"/>
    <x v="4"/>
    <d v="2009-12-08T12:33:00"/>
    <x v="0"/>
    <s v="North"/>
    <s v="Social Media"/>
    <s v="General"/>
    <x v="0"/>
    <n v="0.16789999999999999"/>
    <n v="71.599999999999994"/>
    <n v="8.9499999999999993"/>
    <n v="0.22059999999999999"/>
    <n v="41"/>
    <n v="334"/>
    <n v="3.8"/>
    <n v="1"/>
    <x v="3"/>
    <n v="1990.89"/>
  </r>
  <r>
    <n v="22553"/>
    <x v="10"/>
    <d v="2010-04-26T11:36:00"/>
    <x v="0"/>
    <s v="North"/>
    <s v="Affiliate"/>
    <s v="Lighting"/>
    <x v="0"/>
    <n v="4.1999999999999997E-3"/>
    <n v="19.8"/>
    <n v="1.65"/>
    <n v="0.1492"/>
    <n v="397"/>
    <n v="10673"/>
    <n v="2.08"/>
    <n v="0.366025404"/>
    <x v="6"/>
    <n v="1584.51"/>
  </r>
  <r>
    <n v="22554"/>
    <x v="8"/>
    <d v="2011-08-23T11:12:00"/>
    <x v="0"/>
    <s v="North"/>
    <s v="Email"/>
    <s v="Seasonal"/>
    <x v="0"/>
    <n v="0.1023"/>
    <n v="3.75"/>
    <n v="1.25"/>
    <n v="0.52880000000000005"/>
    <n v="601"/>
    <n v="11491"/>
    <s v="Null"/>
    <n v="-1.3660254039999999"/>
    <x v="7"/>
    <n v="9369.9599999999991"/>
  </r>
  <r>
    <n v="22555"/>
    <x v="0"/>
    <d v="2011-11-17T14:26:00"/>
    <x v="0"/>
    <s v="North"/>
    <s v="Email"/>
    <s v="Seasonal"/>
    <x v="0"/>
    <n v="4.4499999999999998E-2"/>
    <n v="18.72"/>
    <n v="0.39"/>
    <n v="5.8999999999999997E-2"/>
    <n v="222"/>
    <n v="5621"/>
    <n v="1.44"/>
    <n v="0.366025404"/>
    <x v="2"/>
    <n v="50553.42"/>
  </r>
  <r>
    <n v="22556"/>
    <x v="4"/>
    <d v="2009-12-14T13:10:00"/>
    <x v="0"/>
    <s v="North"/>
    <s v="Email"/>
    <s v="Stationery"/>
    <x v="0"/>
    <n v="9.3899999999999997E-2"/>
    <n v="5.04"/>
    <n v="0.42"/>
    <n v="8.8300000000000003E-2"/>
    <n v="429"/>
    <n v="10015"/>
    <n v="2.1"/>
    <n v="1"/>
    <x v="6"/>
    <n v="735.48"/>
  </r>
  <r>
    <n v="22557"/>
    <x v="0"/>
    <d v="2010-11-25T12:03:00"/>
    <x v="0"/>
    <s v="North"/>
    <s v="Email"/>
    <s v="Storage"/>
    <x v="0"/>
    <n v="0.10199999999999999"/>
    <n v="15"/>
    <n v="3.75"/>
    <n v="0.1074"/>
    <n v="278"/>
    <n v="7914"/>
    <n v="0.03"/>
    <n v="0.366025404"/>
    <x v="5"/>
    <n v="1962.92"/>
  </r>
  <r>
    <n v="22558"/>
    <x v="1"/>
    <d v="2011-10-25T12:54:00"/>
    <x v="0"/>
    <s v="North"/>
    <s v="Social Media"/>
    <s v="Storage"/>
    <x v="0"/>
    <n v="2.01E-2"/>
    <n v="4.5"/>
    <n v="2.25"/>
    <n v="0.20280000000000001"/>
    <s v="Null"/>
    <n v="4039"/>
    <n v="3.71"/>
    <n v="-0.366025404"/>
    <x v="3"/>
    <n v="3412.68"/>
  </r>
  <r>
    <n v="22559"/>
    <x v="10"/>
    <d v="2011-04-07T12:02:00"/>
    <x v="0"/>
    <s v="North"/>
    <s v="Influencer"/>
    <s v="Lighting"/>
    <x v="0"/>
    <n v="8.6900000000000005E-2"/>
    <n v="169"/>
    <n v="1.69"/>
    <n v="0.2777"/>
    <n v="208"/>
    <n v="7527"/>
    <n v="2.4900000000000002"/>
    <n v="0.366025404"/>
    <x v="4"/>
    <n v="5494.33"/>
  </r>
  <r>
    <n v="22560"/>
    <x v="1"/>
    <d v="2011-10-05T12:15:00"/>
    <x v="0"/>
    <s v="North"/>
    <s v="Affiliate"/>
    <s v="General"/>
    <x v="2"/>
    <n v="4.2000000000000003E-2"/>
    <n v="15"/>
    <n v="3.75"/>
    <n v="0.35849999999999999"/>
    <n v="383"/>
    <n v="6210"/>
    <n v="6.72"/>
    <n v="-0.366025404"/>
    <x v="6"/>
    <n v="1526.7"/>
  </r>
  <r>
    <n v="22561"/>
    <x v="0"/>
    <d v="2010-11-04T11:56:00"/>
    <x v="0"/>
    <s v="North"/>
    <s v="TV"/>
    <s v="General"/>
    <x v="0"/>
    <n v="3.4599999999999999E-2"/>
    <n v="17.7"/>
    <n v="2.95"/>
    <s v="Null"/>
    <n v="98"/>
    <n v="1366"/>
    <n v="3.72"/>
    <n v="0.366025404"/>
    <x v="0"/>
    <n v="10082.98"/>
  </r>
  <r>
    <n v="22562"/>
    <x v="0"/>
    <d v="2010-11-21T15:28:00"/>
    <x v="0"/>
    <s v="North"/>
    <s v="Email"/>
    <s v="Seasonal"/>
    <x v="0"/>
    <n v="0.1217"/>
    <n v="3.3"/>
    <n v="1.65"/>
    <n v="0.16109999999999999"/>
    <n v="397"/>
    <n v="9433"/>
    <n v="2.65"/>
    <n v="0.366025404"/>
    <x v="0"/>
    <n v="650.67999999999995"/>
  </r>
  <r>
    <n v="22563"/>
    <x v="6"/>
    <d v="2010-06-20T14:38:00"/>
    <x v="0"/>
    <s v="North"/>
    <s v="TV"/>
    <s v="Storage"/>
    <x v="0"/>
    <n v="3.5000000000000003E-2"/>
    <n v="3.95"/>
    <n v="3.95"/>
    <n v="0.24340000000000001"/>
    <n v="41"/>
    <n v="493"/>
    <n v="3.36"/>
    <n v="-1"/>
    <x v="5"/>
    <n v="719.47"/>
  </r>
  <r>
    <n v="22564"/>
    <x v="11"/>
    <d v="2011-01-21T00:00:00"/>
    <x v="0"/>
    <s v="North"/>
    <s v="Search"/>
    <s v="General"/>
    <x v="0"/>
    <n v="6.9500000000000006E-2"/>
    <n v="11.55"/>
    <n v="1.65"/>
    <n v="0.55840000000000001"/>
    <n v="204"/>
    <n v="3950"/>
    <n v="0.73"/>
    <n v="1.3660254039999999"/>
    <x v="7"/>
    <n v="4123.82"/>
  </r>
  <r>
    <n v="22565"/>
    <x v="10"/>
    <d v="2011-04-07T19:05:00"/>
    <x v="0"/>
    <s v="North"/>
    <s v="Social Media"/>
    <s v="General"/>
    <x v="0"/>
    <n v="0.14729999999999999"/>
    <n v="1.25"/>
    <n v="1.25"/>
    <n v="0.35089999999999999"/>
    <n v="182"/>
    <n v="1914"/>
    <n v="1.32"/>
    <n v="0.366025404"/>
    <x v="5"/>
    <n v="554.69000000000005"/>
  </r>
  <r>
    <n v="22566"/>
    <x v="1"/>
    <d v="2010-10-31T11:12:00"/>
    <x v="0"/>
    <s v="North"/>
    <s v="Email"/>
    <s v="Storage"/>
    <x v="0"/>
    <n v="3.2899999999999999E-2"/>
    <n v="11.8"/>
    <n v="2.95"/>
    <n v="0.32090000000000002"/>
    <n v="744"/>
    <n v="9226"/>
    <n v="4.21"/>
    <n v="-0.366025404"/>
    <x v="0"/>
    <n v="1478.16"/>
  </r>
  <r>
    <n v="22567"/>
    <x v="6"/>
    <d v="2011-06-30T18:17:00"/>
    <x v="0"/>
    <s v="North"/>
    <s v="Email"/>
    <s v="General"/>
    <x v="0"/>
    <n v="4.8399999999999999E-2"/>
    <n v="3.3"/>
    <n v="1.65"/>
    <n v="0.20860000000000001"/>
    <n v="405"/>
    <n v="13792"/>
    <n v="3.44"/>
    <n v="-1"/>
    <x v="2"/>
    <n v="1895.7"/>
  </r>
  <r>
    <n v="22568"/>
    <x v="1"/>
    <d v="2011-10-02T15:33:00"/>
    <x v="0"/>
    <s v="North"/>
    <s v="Search"/>
    <s v="Storage"/>
    <x v="0"/>
    <n v="3.7900000000000003E-2"/>
    <n v="1.25"/>
    <n v="1.25"/>
    <n v="0.37769999999999998"/>
    <n v="490"/>
    <n v="24051"/>
    <n v="3.69"/>
    <n v="-0.366025404"/>
    <x v="7"/>
    <n v="56090.67"/>
  </r>
  <r>
    <n v="22569"/>
    <x v="7"/>
    <d v="2011-07-06T15:02:00"/>
    <x v="0"/>
    <s v="North"/>
    <s v="Email"/>
    <s v="Stationery"/>
    <x v="0"/>
    <n v="1.1999999999999999E-3"/>
    <n v="51"/>
    <n v="8.5"/>
    <n v="0.26300000000000001"/>
    <n v="311"/>
    <n v="8745"/>
    <n v="1.18"/>
    <n v="-1.3660254039999999"/>
    <x v="3"/>
    <n v="31604.2"/>
  </r>
  <r>
    <n v="22570"/>
    <x v="7"/>
    <d v="2011-07-20T11:38:00"/>
    <x v="0"/>
    <s v="North"/>
    <s v="TV"/>
    <s v="General"/>
    <x v="0"/>
    <n v="5.4699999999999999E-2"/>
    <n v="1.68"/>
    <n v="0.42"/>
    <n v="0.15890000000000001"/>
    <n v="131"/>
    <n v="5314"/>
    <n v="4.32"/>
    <n v="-1.3660254039999999"/>
    <x v="3"/>
    <n v="3332.27"/>
  </r>
  <r>
    <n v="22571"/>
    <x v="5"/>
    <d v="2010-09-16T17:26:00"/>
    <x v="0"/>
    <s v="North"/>
    <s v="Email"/>
    <s v="Stationery"/>
    <x v="0"/>
    <n v="9.1600000000000001E-2"/>
    <n v="14.95"/>
    <n v="14.95"/>
    <n v="0.106"/>
    <n v="95"/>
    <n v="2467"/>
    <n v="2.37"/>
    <n v="-1"/>
    <x v="4"/>
    <n v="3628.98"/>
  </r>
  <r>
    <n v="22572"/>
    <x v="1"/>
    <d v="2011-10-18T12:07:00"/>
    <x v="0"/>
    <s v="North"/>
    <s v="Affiliate"/>
    <s v="General"/>
    <x v="0"/>
    <n v="3.32E-2"/>
    <n v="10.199999999999999"/>
    <n v="0.85"/>
    <n v="0.51349999999999996"/>
    <n v="192"/>
    <n v="5084"/>
    <n v="4.95"/>
    <n v="-0.366025404"/>
    <x v="3"/>
    <n v="4575.2700000000004"/>
  </r>
  <r>
    <n v="22573"/>
    <x v="9"/>
    <d v="2011-03-24T16:23:00"/>
    <x v="0"/>
    <s v="North"/>
    <s v="TV"/>
    <s v="Seasonal"/>
    <x v="1"/>
    <n v="2.41E-2"/>
    <n v="15"/>
    <n v="1.25"/>
    <n v="0.2054"/>
    <n v="601"/>
    <n v="17024"/>
    <n v="3.8"/>
    <n v="1"/>
    <x v="0"/>
    <n v="206.32"/>
  </r>
  <r>
    <n v="22574"/>
    <x v="3"/>
    <d v="2011-05-08T16:13:00"/>
    <x v="0"/>
    <s v="North"/>
    <s v="Social Media"/>
    <s v="General"/>
    <x v="0"/>
    <n v="0.1206"/>
    <n v="4.16"/>
    <n v="2.08"/>
    <n v="4.9000000000000002E-2"/>
    <n v="475"/>
    <n v="9076"/>
    <n v="1.03"/>
    <n v="-0.366025404"/>
    <x v="4"/>
    <n v="5016.33"/>
  </r>
  <r>
    <n v="22575"/>
    <x v="7"/>
    <d v="2010-07-28T14:54:00"/>
    <x v="0"/>
    <s v="North"/>
    <s v="Social Media"/>
    <s v="General"/>
    <x v="0"/>
    <n v="0.2303"/>
    <n v="12.6"/>
    <n v="2.1"/>
    <n v="0.27889999999999998"/>
    <n v="46"/>
    <n v="916"/>
    <n v="5.56"/>
    <n v="-1.3660254039999999"/>
    <x v="4"/>
    <n v="3729.79"/>
  </r>
  <r>
    <n v="22576"/>
    <x v="0"/>
    <d v="2011-11-08T14:30:00"/>
    <x v="0"/>
    <s v="North"/>
    <s v="Social Media"/>
    <s v="Seasonal"/>
    <x v="0"/>
    <n v="7.4700000000000003E-2"/>
    <n v="8.25"/>
    <n v="8.25"/>
    <n v="7.7399999999999997E-2"/>
    <s v="Null"/>
    <n v="6341"/>
    <n v="8.73"/>
    <n v="0.366025404"/>
    <x v="4"/>
    <n v="2804.17"/>
  </r>
  <r>
    <n v="22577"/>
    <x v="6"/>
    <d v="2010-06-03T13:06:00"/>
    <x v="0"/>
    <s v="North"/>
    <s v="Email"/>
    <s v="Stationery"/>
    <x v="0"/>
    <n v="1.23E-2"/>
    <n v="2.5"/>
    <n v="1.25"/>
    <n v="0.33160000000000001"/>
    <n v="158"/>
    <n v="10101"/>
    <n v="3.59"/>
    <n v="-1"/>
    <x v="4"/>
    <n v="2662.62"/>
  </r>
  <r>
    <n v="22578"/>
    <x v="4"/>
    <d v="2011-12-04T12:31:00"/>
    <x v="0"/>
    <s v="North"/>
    <s v="Search"/>
    <s v="Lighting"/>
    <x v="0"/>
    <n v="4.0099999999999997E-2"/>
    <n v="0.79"/>
    <n v="0.79"/>
    <s v="Null"/>
    <n v="270"/>
    <n v="2747"/>
    <n v="6.99"/>
    <n v="1"/>
    <x v="4"/>
    <n v="55735.07"/>
  </r>
  <r>
    <n v="22579"/>
    <x v="9"/>
    <d v="2010-03-21T13:38:00"/>
    <x v="0"/>
    <s v="North"/>
    <s v="Email"/>
    <s v="Kitchen"/>
    <x v="2"/>
    <n v="4.6699999999999998E-2"/>
    <n v="10"/>
    <n v="1.25"/>
    <n v="4.6199999999999998E-2"/>
    <n v="90"/>
    <n v="1877"/>
    <n v="2.46"/>
    <n v="1"/>
    <x v="7"/>
    <n v="419.99"/>
  </r>
  <r>
    <n v="22580"/>
    <x v="8"/>
    <d v="2010-08-09T10:33:00"/>
    <x v="3"/>
    <s v="East"/>
    <s v="Affiliate"/>
    <s v="General"/>
    <x v="2"/>
    <n v="7.1000000000000004E-3"/>
    <n v="19.8"/>
    <n v="1.65"/>
    <n v="0.19070000000000001"/>
    <s v="Null"/>
    <n v="14961"/>
    <s v="Null"/>
    <n v="-1.3660254039999999"/>
    <x v="0"/>
    <n v="311.64999999999998"/>
  </r>
  <r>
    <n v="22581"/>
    <x v="11"/>
    <d v="2011-01-26T13:37:00"/>
    <x v="0"/>
    <s v="North"/>
    <s v="Email"/>
    <s v="Seasonal"/>
    <x v="0"/>
    <n v="4.82E-2"/>
    <n v="9.9"/>
    <n v="1.65"/>
    <s v="Null"/>
    <s v="Null"/>
    <n v="5797"/>
    <n v="1.78"/>
    <n v="1.3660254039999999"/>
    <x v="7"/>
    <n v="7801.63"/>
  </r>
  <r>
    <n v="22582"/>
    <x v="0"/>
    <d v="2010-11-09T17:41:00"/>
    <x v="0"/>
    <s v="North"/>
    <s v="Email"/>
    <s v="General"/>
    <x v="0"/>
    <n v="3.0300000000000001E-2"/>
    <n v="19.8"/>
    <n v="1.65"/>
    <n v="3.4299999999999997E-2"/>
    <n v="472"/>
    <n v="11588"/>
    <n v="7.44"/>
    <n v="0.366025404"/>
    <x v="3"/>
    <n v="2031.69"/>
  </r>
  <r>
    <n v="22583"/>
    <x v="2"/>
    <d v="2011-02-24T16:30:00"/>
    <x v="0"/>
    <s v="North"/>
    <s v="Social Media"/>
    <s v="Stationery"/>
    <x v="0"/>
    <n v="2.8500000000000001E-2"/>
    <n v="15"/>
    <n v="1.25"/>
    <n v="0.41260000000000002"/>
    <s v="Null"/>
    <n v="2068"/>
    <n v="3.27"/>
    <n v="1.3660254039999999"/>
    <x v="3"/>
    <n v="37074.089999999997"/>
  </r>
  <r>
    <n v="22584"/>
    <x v="0"/>
    <d v="2010-11-15T13:07:00"/>
    <x v="0"/>
    <s v="North"/>
    <s v="Search"/>
    <s v="General"/>
    <x v="0"/>
    <n v="2.8299999999999999E-2"/>
    <n v="3.75"/>
    <n v="3.75"/>
    <n v="5.3699999999999998E-2"/>
    <n v="157"/>
    <n v="7180"/>
    <n v="6.49"/>
    <n v="0.366025404"/>
    <x v="0"/>
    <n v="3060.49"/>
  </r>
  <r>
    <n v="22585"/>
    <x v="7"/>
    <d v="2010-07-05T12:25:00"/>
    <x v="0"/>
    <s v="North"/>
    <s v="Influencer"/>
    <s v="General"/>
    <x v="0"/>
    <n v="1.21E-2"/>
    <n v="19.8"/>
    <n v="4.95"/>
    <n v="0.33100000000000002"/>
    <n v="1137"/>
    <n v="27790"/>
    <n v="8.75"/>
    <n v="-1.3660254039999999"/>
    <x v="0"/>
    <n v="4503.74"/>
  </r>
  <r>
    <n v="22586"/>
    <x v="8"/>
    <d v="2010-08-09T12:05:00"/>
    <x v="0"/>
    <s v="North"/>
    <s v="Search"/>
    <s v="General"/>
    <x v="0"/>
    <s v="Null"/>
    <n v="0.84"/>
    <n v="0.42"/>
    <n v="0.13009999999999999"/>
    <n v="57"/>
    <n v="621"/>
    <n v="5"/>
    <n v="-1.3660254039999999"/>
    <x v="2"/>
    <n v="1599.78"/>
  </r>
  <r>
    <n v="22587"/>
    <x v="10"/>
    <d v="2010-04-25T10:11:00"/>
    <x v="0"/>
    <s v="North"/>
    <s v="TV"/>
    <s v="Kitchen"/>
    <x v="0"/>
    <n v="1.7500000000000002E-2"/>
    <n v="6.6"/>
    <n v="0.55000000000000004"/>
    <n v="0.2389"/>
    <n v="322"/>
    <n v="9967"/>
    <n v="3.12"/>
    <n v="0.366025404"/>
    <x v="7"/>
    <n v="1054.74"/>
  </r>
  <r>
    <n v="22588"/>
    <x v="9"/>
    <d v="2010-03-14T10:10:00"/>
    <x v="0"/>
    <s v="North"/>
    <s v="Email"/>
    <s v="General"/>
    <x v="0"/>
    <n v="3.9E-2"/>
    <n v="2.95"/>
    <n v="2.95"/>
    <n v="8.6400000000000005E-2"/>
    <n v="105"/>
    <n v="1896"/>
    <n v="4.38"/>
    <n v="1"/>
    <x v="0"/>
    <s v="Null"/>
  </r>
  <r>
    <n v="22589"/>
    <x v="3"/>
    <d v="2011-05-01T11:50:00"/>
    <x v="0"/>
    <s v="North"/>
    <s v="Affiliate"/>
    <s v="General"/>
    <x v="2"/>
    <n v="2.7000000000000001E-3"/>
    <n v="31.8"/>
    <n v="7.95"/>
    <n v="0.18959999999999999"/>
    <n v="252"/>
    <n v="6078"/>
    <n v="1.39"/>
    <n v="-0.366025404"/>
    <x v="1"/>
    <n v="1627.81"/>
  </r>
  <r>
    <n v="22590"/>
    <x v="0"/>
    <d v="2010-11-09T09:34:00"/>
    <x v="0"/>
    <s v="North"/>
    <s v="Social Media"/>
    <s v="General"/>
    <x v="0"/>
    <n v="1.41E-2"/>
    <n v="17.850000000000001"/>
    <n v="5.95"/>
    <n v="0.20449999999999999"/>
    <n v="275"/>
    <n v="11876"/>
    <n v="1.71"/>
    <n v="0.366025404"/>
    <x v="2"/>
    <n v="2039.31"/>
  </r>
  <r>
    <n v="22591"/>
    <x v="2"/>
    <d v="2010-02-05T13:17:00"/>
    <x v="0"/>
    <s v="North"/>
    <s v="Email"/>
    <s v="General"/>
    <x v="0"/>
    <n v="6.0499999999999998E-2"/>
    <n v="65.7"/>
    <n v="10.95"/>
    <n v="8.9499999999999996E-2"/>
    <n v="599"/>
    <n v="12414"/>
    <n v="0.67"/>
    <n v="1.3660254039999999"/>
    <x v="6"/>
    <n v="686.1"/>
  </r>
  <r>
    <n v="22592"/>
    <x v="6"/>
    <d v="2011-06-27T09:34:00"/>
    <x v="0"/>
    <s v="North"/>
    <s v="Email"/>
    <s v="Lighting"/>
    <x v="2"/>
    <n v="1.9800000000000002E-2"/>
    <n v="30"/>
    <n v="3.75"/>
    <n v="4.7699999999999999E-2"/>
    <n v="293"/>
    <n v="4649"/>
    <n v="4.43"/>
    <n v="-1"/>
    <x v="3"/>
    <n v="639.71"/>
  </r>
  <r>
    <n v="22593"/>
    <x v="3"/>
    <d v="2010-05-26T09:05:00"/>
    <x v="0"/>
    <s v="North"/>
    <s v="Influencer"/>
    <s v="General"/>
    <x v="0"/>
    <n v="4.6100000000000002E-2"/>
    <n v="19.8"/>
    <n v="4.95"/>
    <s v="Null"/>
    <n v="269"/>
    <n v="3268"/>
    <n v="2.39"/>
    <n v="-0.366025404"/>
    <x v="5"/>
    <n v="56028.11"/>
  </r>
  <r>
    <n v="22594"/>
    <x v="4"/>
    <d v="2009-12-11T16:46:00"/>
    <x v="0"/>
    <s v="North"/>
    <s v="Affiliate"/>
    <s v="Storage"/>
    <x v="0"/>
    <n v="7.3700000000000002E-2"/>
    <n v="81.599999999999994"/>
    <n v="2.5499999999999998"/>
    <n v="4.2299999999999997E-2"/>
    <n v="1490"/>
    <n v="21201"/>
    <n v="1.56"/>
    <n v="1"/>
    <x v="7"/>
    <n v="1884.97"/>
  </r>
  <r>
    <n v="22595"/>
    <x v="0"/>
    <d v="2010-11-12T13:49:00"/>
    <x v="0"/>
    <s v="North"/>
    <s v="Influencer"/>
    <s v="Storage"/>
    <x v="0"/>
    <n v="0.1552"/>
    <n v="0.55000000000000004"/>
    <n v="0.55000000000000004"/>
    <n v="0.31259999999999999"/>
    <n v="822"/>
    <n v="24105"/>
    <n v="6.28"/>
    <n v="0.366025404"/>
    <x v="6"/>
    <n v="400.14"/>
  </r>
  <r>
    <n v="22596"/>
    <x v="0"/>
    <d v="2010-11-10T16:15:00"/>
    <x v="0"/>
    <s v="North"/>
    <s v="TV"/>
    <s v="General"/>
    <x v="0"/>
    <n v="1.01E-2"/>
    <n v="1.7"/>
    <n v="0.85"/>
    <s v="Null"/>
    <n v="49"/>
    <n v="441"/>
    <n v="2.59"/>
    <n v="0.366025404"/>
    <x v="6"/>
    <n v="480.61099999999999"/>
  </r>
  <r>
    <n v="22597"/>
    <x v="2"/>
    <d v="2010-02-17T11:58:00"/>
    <x v="0"/>
    <s v="North"/>
    <s v="Search"/>
    <s v="Kitchen"/>
    <x v="0"/>
    <n v="4.1599999999999998E-2"/>
    <n v="5.9"/>
    <n v="2.95"/>
    <n v="0.32290000000000002"/>
    <s v="Null"/>
    <n v="22826"/>
    <n v="1.01"/>
    <n v="1.3660254039999999"/>
    <x v="1"/>
    <n v="1074.69"/>
  </r>
  <r>
    <n v="22598"/>
    <x v="7"/>
    <d v="2011-07-04T14:36:00"/>
    <x v="0"/>
    <s v="North"/>
    <s v="Search"/>
    <s v="Stationery"/>
    <x v="0"/>
    <s v="Null"/>
    <n v="6.8"/>
    <n v="0.85"/>
    <n v="0.42859999999999998"/>
    <n v="125"/>
    <n v="2012"/>
    <n v="0.73"/>
    <n v="-1.3660254039999999"/>
    <x v="4"/>
    <n v="9042.73"/>
  </r>
  <r>
    <n v="22599"/>
    <x v="3"/>
    <d v="2010-05-19T09:14:00"/>
    <x v="0"/>
    <s v="North"/>
    <s v="Search"/>
    <s v="Kitchen"/>
    <x v="0"/>
    <s v="Null"/>
    <n v="10"/>
    <n v="1.25"/>
    <n v="0.1273"/>
    <n v="372"/>
    <n v="4410"/>
    <n v="5.08"/>
    <n v="-0.366025404"/>
    <x v="4"/>
    <n v="2641.21"/>
  </r>
  <r>
    <n v="22600"/>
    <x v="11"/>
    <d v="2010-01-07T17:11:00"/>
    <x v="0"/>
    <s v="North"/>
    <s v="Influencer"/>
    <s v="Stationery"/>
    <x v="0"/>
    <n v="5.91E-2"/>
    <n v="15.3"/>
    <n v="2.5499999999999998"/>
    <n v="0.2084"/>
    <n v="63"/>
    <n v="1347"/>
    <n v="5.54"/>
    <n v="1.3660254039999999"/>
    <x v="0"/>
    <n v="93.8"/>
  </r>
  <r>
    <n v="22601"/>
    <x v="3"/>
    <d v="2011-05-19T19:51:00"/>
    <x v="0"/>
    <s v="North"/>
    <s v="Affiliate"/>
    <s v="General"/>
    <x v="0"/>
    <n v="4.9799999999999997E-2"/>
    <n v="30"/>
    <n v="1.25"/>
    <n v="0.34229999999999999"/>
    <s v="Null"/>
    <n v="7269"/>
    <n v="0.42"/>
    <n v="-0.366025404"/>
    <x v="1"/>
    <n v="9064.11"/>
  </r>
  <r>
    <n v="22602"/>
    <x v="0"/>
    <d v="2011-11-24T14:40:00"/>
    <x v="0"/>
    <s v="North"/>
    <s v="TV"/>
    <s v="General"/>
    <x v="0"/>
    <n v="2.6700000000000002E-2"/>
    <n v="7.95"/>
    <n v="7.95"/>
    <n v="0.3352"/>
    <n v="70"/>
    <n v="1304"/>
    <n v="2.0699999999999998"/>
    <n v="0.366025404"/>
    <x v="2"/>
    <n v="11345.06"/>
  </r>
  <r>
    <n v="22603"/>
    <x v="1"/>
    <d v="2010-10-24T10:56:00"/>
    <x v="0"/>
    <s v="North"/>
    <s v="Social Media"/>
    <s v="Seasonal"/>
    <x v="2"/>
    <n v="1.1599999999999999E-2"/>
    <n v="2.95"/>
    <n v="2.95"/>
    <n v="0.1681"/>
    <n v="37"/>
    <n v="1310"/>
    <n v="4.9400000000000004"/>
    <n v="-0.366025404"/>
    <x v="1"/>
    <n v="110.39"/>
  </r>
  <r>
    <n v="22604"/>
    <x v="0"/>
    <d v="2011-11-22T14:23:00"/>
    <x v="0"/>
    <s v="North"/>
    <s v="Email"/>
    <s v="General"/>
    <x v="0"/>
    <n v="2.1100000000000001E-2"/>
    <n v="3.75"/>
    <n v="1.25"/>
    <n v="0.3276"/>
    <n v="438"/>
    <n v="9180"/>
    <n v="0.56999999999999995"/>
    <n v="0.366025404"/>
    <x v="6"/>
    <n v="11736.87"/>
  </r>
  <r>
    <n v="22605"/>
    <x v="0"/>
    <d v="2010-11-28T11:14:00"/>
    <x v="0"/>
    <s v="North"/>
    <s v="Influencer"/>
    <s v="General"/>
    <x v="0"/>
    <n v="5.9700000000000003E-2"/>
    <n v="2.1"/>
    <n v="2.1"/>
    <n v="0.15459999999999999"/>
    <n v="187"/>
    <n v="1659"/>
    <n v="5.2"/>
    <n v="0.366025404"/>
    <x v="3"/>
    <n v="2024.37"/>
  </r>
  <r>
    <n v="22606"/>
    <x v="7"/>
    <d v="2010-07-01T16:48:00"/>
    <x v="0"/>
    <s v="North"/>
    <s v="Social Media"/>
    <s v="General"/>
    <x v="0"/>
    <n v="1.5800000000000002E-2"/>
    <n v="1.95"/>
    <n v="0.65"/>
    <s v="Null"/>
    <n v="250"/>
    <n v="3084"/>
    <n v="7.05"/>
    <n v="-1.3660254039999999"/>
    <x v="3"/>
    <n v="5156.2"/>
  </r>
  <r>
    <n v="22607"/>
    <x v="1"/>
    <d v="2010-10-08T12:14:00"/>
    <x v="0"/>
    <s v="North"/>
    <s v="TV"/>
    <s v="General"/>
    <x v="0"/>
    <n v="0.15129999999999999"/>
    <n v="34"/>
    <n v="8.5"/>
    <n v="0.26729999999999998"/>
    <n v="312"/>
    <n v="2075"/>
    <n v="4.3600000000000003"/>
    <n v="-0.366025404"/>
    <x v="1"/>
    <n v="498.2"/>
  </r>
  <r>
    <n v="22608"/>
    <x v="3"/>
    <d v="2010-05-09T11:29:00"/>
    <x v="0"/>
    <s v="North"/>
    <s v="Search"/>
    <s v="Lighting"/>
    <x v="0"/>
    <n v="5.7599999999999998E-2"/>
    <s v="Null"/>
    <n v="1.65"/>
    <n v="0.10100000000000001"/>
    <n v="397"/>
    <n v="4680"/>
    <n v="3.5"/>
    <n v="-0.366025404"/>
    <x v="1"/>
    <n v="711.59"/>
  </r>
  <r>
    <n v="22609"/>
    <x v="1"/>
    <d v="2010-10-26T16:47:00"/>
    <x v="0"/>
    <s v="North"/>
    <s v="Influencer"/>
    <s v="Seasonal"/>
    <x v="0"/>
    <n v="4.2599999999999999E-2"/>
    <n v="1.65"/>
    <n v="1.65"/>
    <n v="0.26800000000000002"/>
    <n v="63"/>
    <n v="3454"/>
    <n v="4.72"/>
    <n v="-0.366025404"/>
    <x v="0"/>
    <n v="7607.52"/>
  </r>
  <r>
    <n v="22610"/>
    <x v="8"/>
    <d v="2010-08-20T12:45:00"/>
    <x v="0"/>
    <s v="North"/>
    <s v="Social Media"/>
    <s v="General"/>
    <x v="0"/>
    <n v="0.13969999999999999"/>
    <n v="29.5"/>
    <n v="2.95"/>
    <n v="0.1091"/>
    <n v="263"/>
    <n v="4542"/>
    <n v="5.68"/>
    <n v="-1.3660254039999999"/>
    <x v="1"/>
    <n v="2733.19"/>
  </r>
  <r>
    <n v="22611"/>
    <x v="5"/>
    <d v="2010-09-27T10:36:00"/>
    <x v="0"/>
    <s v="North"/>
    <s v="Email"/>
    <s v="Stationery"/>
    <x v="0"/>
    <n v="5.6000000000000001E-2"/>
    <n v="10.199999999999999"/>
    <n v="0.85"/>
    <n v="0.10349999999999999"/>
    <n v="793"/>
    <n v="14040"/>
    <n v="5.37"/>
    <n v="-1"/>
    <x v="0"/>
    <n v="2192.63"/>
  </r>
  <r>
    <n v="22612"/>
    <x v="1"/>
    <d v="2010-10-31T11:40:00"/>
    <x v="0"/>
    <s v="North"/>
    <s v="TV"/>
    <s v="Storage"/>
    <x v="1"/>
    <n v="0.01"/>
    <n v="8.85"/>
    <n v="2.95"/>
    <n v="0.36549999999999999"/>
    <s v="Null"/>
    <n v="38884"/>
    <n v="2.96"/>
    <n v="-0.366025404"/>
    <x v="1"/>
    <n v="8.85"/>
  </r>
  <r>
    <n v="22613"/>
    <x v="1"/>
    <d v="2011-10-12T13:17:00"/>
    <x v="0"/>
    <s v="North"/>
    <s v="Search"/>
    <s v="Seasonal"/>
    <x v="2"/>
    <n v="2.23E-2"/>
    <n v="18.72"/>
    <n v="0.39"/>
    <n v="0.15290000000000001"/>
    <n v="171"/>
    <n v="5715"/>
    <n v="4.58"/>
    <n v="-0.366025404"/>
    <x v="0"/>
    <n v="620.96"/>
  </r>
  <r>
    <n v="22614"/>
    <x v="3"/>
    <d v="2010-05-05T13:49:00"/>
    <x v="0"/>
    <s v="North"/>
    <s v="Search"/>
    <s v="Storage"/>
    <x v="0"/>
    <s v="Null"/>
    <n v="152.63999999999999"/>
    <n v="1.06"/>
    <n v="2.9100000000000001E-2"/>
    <n v="689"/>
    <n v="14194"/>
    <n v="2.89"/>
    <n v="-0.366025404"/>
    <x v="2"/>
    <n v="1949.86"/>
  </r>
  <r>
    <n v="22615"/>
    <x v="11"/>
    <d v="2011-01-24T13:06:00"/>
    <x v="0"/>
    <s v="North"/>
    <s v="Social Media"/>
    <s v="General"/>
    <x v="0"/>
    <n v="4.9200000000000001E-2"/>
    <n v="29.85"/>
    <n v="9.9499999999999993"/>
    <n v="8.3599999999999994E-2"/>
    <n v="197"/>
    <n v="6585"/>
    <n v="5.0199999999999996"/>
    <n v="1.3660254039999999"/>
    <x v="1"/>
    <n v="4276.7700000000004"/>
  </r>
  <r>
    <n v="22616"/>
    <x v="4"/>
    <d v="2010-12-03T15:10:00"/>
    <x v="0"/>
    <s v="North"/>
    <s v="Search"/>
    <s v="General"/>
    <x v="0"/>
    <n v="7.5899999999999995E-2"/>
    <n v="2.5499999999999998"/>
    <n v="2.5499999999999998"/>
    <n v="0.23769999999999999"/>
    <n v="191"/>
    <n v="7782"/>
    <n v="2.38"/>
    <n v="1"/>
    <x v="0"/>
    <s v="Null"/>
  </r>
  <r>
    <n v="22617"/>
    <x v="1"/>
    <d v="2011-10-06T16:47:00"/>
    <x v="0"/>
    <s v="North"/>
    <s v="TV"/>
    <s v="Storage"/>
    <x v="0"/>
    <n v="6.6000000000000003E-2"/>
    <n v="17.7"/>
    <n v="2.95"/>
    <n v="0.24929999999999999"/>
    <n v="401"/>
    <n v="16649"/>
    <n v="5.58"/>
    <n v="-0.366025404"/>
    <x v="7"/>
    <n v="18331.3"/>
  </r>
  <r>
    <n v="22618"/>
    <x v="5"/>
    <d v="2010-09-20T13:47:00"/>
    <x v="0"/>
    <s v="North"/>
    <s v="TV"/>
    <s v="Seasonal"/>
    <x v="0"/>
    <n v="3.85E-2"/>
    <n v="8.25"/>
    <n v="1.65"/>
    <n v="6.4000000000000001E-2"/>
    <n v="381"/>
    <n v="14884"/>
    <n v="3.52"/>
    <n v="-1"/>
    <x v="1"/>
    <n v="811.56"/>
  </r>
  <r>
    <n v="22619"/>
    <x v="1"/>
    <d v="2011-10-27T16:23:00"/>
    <x v="0"/>
    <s v="North"/>
    <s v="TV"/>
    <s v="General"/>
    <x v="0"/>
    <n v="5.7999999999999996E-3"/>
    <s v="Null"/>
    <n v="126.03868249999999"/>
    <n v="7.6100000000000001E-2"/>
    <n v="115"/>
    <n v="4992"/>
    <n v="1.44"/>
    <n v="-0.366025404"/>
    <x v="0"/>
    <n v="5504.14"/>
  </r>
  <r>
    <n v="22620"/>
    <x v="0"/>
    <d v="2011-11-10T12:37:00"/>
    <x v="0"/>
    <s v="North"/>
    <s v="Social Media"/>
    <s v="Seasonal"/>
    <x v="0"/>
    <n v="1.6799999999999999E-2"/>
    <n v="4.8899999999999997"/>
    <n v="1.63"/>
    <n v="0.1048"/>
    <n v="347"/>
    <n v="3224"/>
    <n v="7.99"/>
    <n v="0.366025404"/>
    <x v="3"/>
    <n v="32075.119999999999"/>
  </r>
  <r>
    <n v="22621"/>
    <x v="10"/>
    <d v="2010-04-27T11:58:00"/>
    <x v="0"/>
    <s v="North"/>
    <s v="Social Media"/>
    <s v="General"/>
    <x v="0"/>
    <n v="0.1104"/>
    <n v="7.5"/>
    <n v="1.25"/>
    <n v="0.25169999999999998"/>
    <n v="223"/>
    <n v="2763"/>
    <n v="1.87"/>
    <n v="0.366025404"/>
    <x v="5"/>
    <n v="486.74"/>
  </r>
  <r>
    <n v="22622"/>
    <x v="0"/>
    <d v="2010-11-25T11:04:00"/>
    <x v="0"/>
    <s v="North"/>
    <s v="Search"/>
    <s v="General"/>
    <x v="0"/>
    <n v="6.9000000000000006E-2"/>
    <n v="367.2"/>
    <n v="2.5499999999999998"/>
    <n v="9.7600000000000006E-2"/>
    <n v="209"/>
    <n v="4388"/>
    <n v="4.93"/>
    <n v="0.366025404"/>
    <x v="1"/>
    <n v="78934.25"/>
  </r>
  <r>
    <n v="22623"/>
    <x v="5"/>
    <d v="2011-09-14T11:53:00"/>
    <x v="0"/>
    <s v="North"/>
    <s v="Affiliate"/>
    <s v="Storage"/>
    <x v="0"/>
    <n v="5.33E-2"/>
    <n v="41.6"/>
    <n v="2.08"/>
    <n v="0.13600000000000001"/>
    <n v="601"/>
    <n v="34685"/>
    <n v="0.67"/>
    <n v="-1"/>
    <x v="3"/>
    <n v="6250.16"/>
  </r>
  <r>
    <n v="22624"/>
    <x v="1"/>
    <d v="2010-10-25T13:40:00"/>
    <x v="0"/>
    <s v="North"/>
    <s v="Search"/>
    <s v="General"/>
    <x v="0"/>
    <n v="4.0800000000000003E-2"/>
    <n v="4.2"/>
    <n v="2.1"/>
    <n v="0.32969999999999999"/>
    <n v="484"/>
    <n v="6306"/>
    <n v="2.39"/>
    <n v="-0.366025404"/>
    <x v="0"/>
    <n v="226.34"/>
  </r>
  <r>
    <n v="22625"/>
    <x v="9"/>
    <d v="2011-03-24T13:37:00"/>
    <x v="0"/>
    <s v="North"/>
    <s v="Social Media"/>
    <s v="Storage"/>
    <x v="0"/>
    <n v="5.1799999999999999E-2"/>
    <n v="7.8"/>
    <n v="1.95"/>
    <n v="0.3085"/>
    <n v="549"/>
    <n v="8226"/>
    <n v="1.4"/>
    <n v="1"/>
    <x v="1"/>
    <n v="28711.88"/>
  </r>
  <r>
    <n v="22626"/>
    <x v="3"/>
    <d v="2011-05-29T13:57:00"/>
    <x v="0"/>
    <s v="North"/>
    <s v="Email"/>
    <s v="General"/>
    <x v="2"/>
    <n v="1.9699999999999999E-2"/>
    <n v="30"/>
    <n v="3.75"/>
    <n v="0.42920000000000003"/>
    <n v="174"/>
    <n v="5271"/>
    <n v="1.67"/>
    <n v="-0.366025404"/>
    <x v="5"/>
    <n v="794.44"/>
  </r>
  <r>
    <n v="22627"/>
    <x v="6"/>
    <d v="2010-06-29T12:30:00"/>
    <x v="0"/>
    <s v="North"/>
    <s v="Search"/>
    <s v="Lighting"/>
    <x v="0"/>
    <n v="2.3599999999999999E-2"/>
    <n v="4.95"/>
    <n v="4.95"/>
    <n v="0.10249999999999999"/>
    <n v="126"/>
    <n v="3368"/>
    <n v="8.92"/>
    <n v="-1"/>
    <x v="3"/>
    <n v="503.48"/>
  </r>
  <r>
    <n v="22628"/>
    <x v="4"/>
    <d v="2009-12-10T12:58:00"/>
    <x v="0"/>
    <s v="North"/>
    <s v="Search"/>
    <s v="General"/>
    <x v="0"/>
    <n v="1.15E-2"/>
    <n v="17"/>
    <n v="4.25"/>
    <n v="0.14599999999999999"/>
    <n v="127"/>
    <n v="2103"/>
    <n v="5.24"/>
    <n v="1"/>
    <x v="5"/>
    <n v="17"/>
  </r>
  <r>
    <n v="22629"/>
    <x v="6"/>
    <d v="2011-06-17T11:49:00"/>
    <x v="0"/>
    <s v="North"/>
    <s v="Influencer"/>
    <s v="General"/>
    <x v="0"/>
    <n v="8.4199999999999997E-2"/>
    <n v="10"/>
    <n v="1.25"/>
    <n v="0.6"/>
    <n v="431"/>
    <n v="10315"/>
    <n v="6.38"/>
    <n v="-1"/>
    <x v="1"/>
    <n v="4801.49"/>
  </r>
  <r>
    <n v="22630"/>
    <x v="4"/>
    <d v="2011-12-05T14:19:00"/>
    <x v="0"/>
    <s v="North"/>
    <s v="Email"/>
    <s v="General"/>
    <x v="0"/>
    <n v="1.3599999999999999E-2"/>
    <n v="0.85"/>
    <n v="0.85"/>
    <n v="0.30220000000000002"/>
    <n v="183"/>
    <n v="1511"/>
    <n v="5.34"/>
    <n v="1"/>
    <x v="2"/>
    <n v="3123.62"/>
  </r>
  <r>
    <n v="22631"/>
    <x v="0"/>
    <d v="2011-11-29T14:43:00"/>
    <x v="0"/>
    <s v="North"/>
    <s v="Social Media"/>
    <s v="General"/>
    <x v="0"/>
    <n v="6.83E-2"/>
    <n v="16.350000000000001"/>
    <n v="5.45"/>
    <n v="0.10290000000000001"/>
    <n v="428"/>
    <n v="15518"/>
    <n v="7.34"/>
    <n v="0.366025404"/>
    <x v="0"/>
    <n v="2447.89"/>
  </r>
  <r>
    <n v="22632"/>
    <x v="1"/>
    <d v="2011-10-13T13:58:00"/>
    <x v="0"/>
    <s v="North"/>
    <s v="Social Media"/>
    <s v="Stationery"/>
    <x v="2"/>
    <n v="0.1169"/>
    <n v="2.2799999999999998"/>
    <n v="0.19"/>
    <n v="0.1875"/>
    <n v="80"/>
    <n v="1264"/>
    <n v="3.06"/>
    <n v="-0.366025404"/>
    <x v="7"/>
    <n v="191.32"/>
  </r>
  <r>
    <n v="22633"/>
    <x v="10"/>
    <d v="2011-04-01T10:05:00"/>
    <x v="0"/>
    <s v="North"/>
    <s v="Social Media"/>
    <s v="Storage"/>
    <x v="2"/>
    <n v="9.4799999999999995E-2"/>
    <n v="15"/>
    <n v="3.75"/>
    <n v="0.246"/>
    <n v="323"/>
    <n v="10762"/>
    <n v="6.09"/>
    <n v="0.366025404"/>
    <x v="2"/>
    <n v="464.81"/>
  </r>
  <r>
    <n v="22634"/>
    <x v="2"/>
    <d v="2010-02-26T12:08:00"/>
    <x v="0"/>
    <s v="North"/>
    <s v="Social Media"/>
    <s v="Storage"/>
    <x v="0"/>
    <s v="Null"/>
    <n v="5.95"/>
    <n v="5.95"/>
    <n v="6.7699999999999996E-2"/>
    <n v="152"/>
    <n v="2556"/>
    <n v="6.54"/>
    <n v="1.3660254039999999"/>
    <x v="3"/>
    <n v="59696.14"/>
  </r>
  <r>
    <n v="22635"/>
    <x v="0"/>
    <d v="2011-11-06T11:32:00"/>
    <x v="0"/>
    <s v="North"/>
    <s v="Influencer"/>
    <s v="Storage"/>
    <x v="0"/>
    <n v="0.17130000000000001"/>
    <n v="4.9800000000000004"/>
    <n v="2.4900000000000002"/>
    <n v="0.27629999999999999"/>
    <n v="300"/>
    <n v="3986"/>
    <n v="3.19"/>
    <n v="0.366025404"/>
    <x v="0"/>
    <n v="3763.2"/>
  </r>
  <r>
    <n v="22636"/>
    <x v="4"/>
    <d v="2010-12-08T13:49:00"/>
    <x v="0"/>
    <s v="North"/>
    <s v="Search"/>
    <s v="General"/>
    <x v="0"/>
    <n v="8.4500000000000006E-2"/>
    <n v="15.6"/>
    <n v="1.95"/>
    <n v="8.2199999999999995E-2"/>
    <n v="526"/>
    <n v="10777"/>
    <n v="4.09"/>
    <n v="1"/>
    <x v="6"/>
    <n v="1583.06"/>
  </r>
  <r>
    <n v="22637"/>
    <x v="3"/>
    <d v="2011-05-22T14:03:00"/>
    <x v="0"/>
    <s v="North"/>
    <s v="Email"/>
    <s v="Storage"/>
    <x v="0"/>
    <n v="5.3199999999999997E-2"/>
    <n v="13.5"/>
    <n v="2.25"/>
    <n v="0.26790000000000003"/>
    <n v="241"/>
    <n v="1216"/>
    <n v="1.85"/>
    <n v="-0.366025404"/>
    <x v="1"/>
    <n v="7740.15"/>
  </r>
  <r>
    <n v="22638"/>
    <x v="0"/>
    <d v="2010-11-08T13:35:00"/>
    <x v="0"/>
    <s v="North"/>
    <s v="Social Media"/>
    <s v="Lighting"/>
    <x v="2"/>
    <n v="2.8500000000000001E-2"/>
    <n v="1.68"/>
    <n v="0.42"/>
    <n v="6.2100000000000002E-2"/>
    <n v="110"/>
    <n v="2462"/>
    <s v="Null"/>
    <n v="0.366025404"/>
    <x v="1"/>
    <n v="329.6"/>
  </r>
  <r>
    <n v="22639"/>
    <x v="7"/>
    <d v="2011-07-04T13:36:00"/>
    <x v="0"/>
    <s v="North"/>
    <s v="Social Media"/>
    <s v="General"/>
    <x v="0"/>
    <n v="3.2199999999999999E-2"/>
    <n v="7.5"/>
    <n v="3.75"/>
    <n v="0.38030000000000003"/>
    <n v="101"/>
    <n v="1317"/>
    <n v="4.0999999999999996"/>
    <n v="-1.3660254039999999"/>
    <x v="1"/>
    <n v="44700.01"/>
  </r>
  <r>
    <n v="22640"/>
    <x v="9"/>
    <d v="2010-03-05T10:37:00"/>
    <x v="0"/>
    <s v="North"/>
    <s v="Search"/>
    <s v="Lighting"/>
    <x v="0"/>
    <n v="9.9299999999999999E-2"/>
    <n v="9.9"/>
    <n v="1.65"/>
    <n v="8.1799999999999998E-2"/>
    <n v="397"/>
    <n v="8370"/>
    <n v="4.53"/>
    <n v="1"/>
    <x v="3"/>
    <n v="983.76"/>
  </r>
  <r>
    <n v="22641"/>
    <x v="6"/>
    <d v="2011-06-17T12:16:00"/>
    <x v="0"/>
    <s v="North"/>
    <s v="Social Media"/>
    <s v="Seasonal"/>
    <x v="0"/>
    <n v="2.4199999999999999E-2"/>
    <n v="5.9"/>
    <n v="2.95"/>
    <n v="0.03"/>
    <n v="350"/>
    <n v="5469"/>
    <n v="3.3"/>
    <n v="-1"/>
    <x v="5"/>
    <n v="1573.29"/>
  </r>
  <r>
    <n v="22642"/>
    <x v="3"/>
    <d v="2011-05-09T10:38:00"/>
    <x v="0"/>
    <s v="North"/>
    <s v="Email"/>
    <s v="Storage"/>
    <x v="0"/>
    <n v="4.4200000000000003E-2"/>
    <n v="41.6"/>
    <n v="2.08"/>
    <n v="0.30359999999999998"/>
    <n v="549"/>
    <n v="10949"/>
    <n v="4.43"/>
    <n v="-0.366025404"/>
    <x v="4"/>
    <n v="31593.16"/>
  </r>
  <r>
    <n v="22643"/>
    <x v="10"/>
    <d v="2010-04-25T15:56:00"/>
    <x v="0"/>
    <s v="North"/>
    <s v="Social Media"/>
    <s v="Kitchen"/>
    <x v="0"/>
    <n v="5.0700000000000002E-2"/>
    <n v="1.25"/>
    <n v="1.25"/>
    <n v="0.31430000000000002"/>
    <n v="299"/>
    <n v="5567"/>
    <n v="1.67"/>
    <n v="0.366025404"/>
    <x v="5"/>
    <n v="2722.06"/>
  </r>
  <r>
    <n v="22644"/>
    <x v="5"/>
    <d v="2010-09-15T11:53:00"/>
    <x v="0"/>
    <s v="North"/>
    <s v="Social Media"/>
    <s v="General"/>
    <x v="2"/>
    <n v="3.0499999999999999E-2"/>
    <n v="2.5"/>
    <n v="1.25"/>
    <n v="0.46710000000000002"/>
    <n v="420"/>
    <n v="5680"/>
    <n v="2.37"/>
    <n v="-1"/>
    <x v="0"/>
    <n v="217.9"/>
  </r>
  <r>
    <n v="22645"/>
    <x v="6"/>
    <d v="2011-06-02T10:39:00"/>
    <x v="0"/>
    <s v="North"/>
    <s v="Social Media"/>
    <s v="Storage"/>
    <x v="2"/>
    <n v="5.9999999999999995E-4"/>
    <n v="15"/>
    <n v="1.25"/>
    <n v="3.0099999999999998E-2"/>
    <n v="568"/>
    <n v="8650"/>
    <n v="3.54"/>
    <n v="-1"/>
    <x v="3"/>
    <n v="70.099999999999994"/>
  </r>
  <r>
    <n v="22646"/>
    <x v="11"/>
    <d v="2011-01-28T13:27:00"/>
    <x v="0"/>
    <s v="North"/>
    <s v="Search"/>
    <s v="General"/>
    <x v="0"/>
    <n v="2.9499999999999998E-2"/>
    <n v="17.850000000000001"/>
    <n v="5.95"/>
    <n v="0.21049999999999999"/>
    <n v="211"/>
    <n v="6864"/>
    <n v="2.41"/>
    <n v="1.3660254039999999"/>
    <x v="0"/>
    <n v="3095.26"/>
  </r>
  <r>
    <n v="22647"/>
    <x v="3"/>
    <d v="2010-05-09T11:35:00"/>
    <x v="0"/>
    <s v="North"/>
    <s v="Search"/>
    <s v="Lighting"/>
    <x v="0"/>
    <n v="0.14949999999999999"/>
    <n v="3.04"/>
    <n v="0.19"/>
    <n v="0.4929"/>
    <n v="72"/>
    <n v="656"/>
    <n v="1.19"/>
    <n v="-0.366025404"/>
    <x v="4"/>
    <n v="881.63"/>
  </r>
  <r>
    <n v="22648"/>
    <x v="1"/>
    <d v="2010-10-17T11:24:00"/>
    <x v="0"/>
    <s v="North"/>
    <s v="Email"/>
    <s v="Storage"/>
    <x v="0"/>
    <n v="1.4E-2"/>
    <n v="1.1000000000000001"/>
    <n v="0.55000000000000004"/>
    <n v="0.23150000000000001"/>
    <n v="528"/>
    <n v="8829"/>
    <n v="3.58"/>
    <n v="-0.366025404"/>
    <x v="5"/>
    <n v="1297.46"/>
  </r>
  <r>
    <n v="22649"/>
    <x v="10"/>
    <d v="2010-04-22T18:41:00"/>
    <x v="3"/>
    <s v="East"/>
    <s v="Social Media"/>
    <s v="General"/>
    <x v="0"/>
    <n v="4.0099999999999997E-2"/>
    <n v="39.6"/>
    <n v="1.65"/>
    <n v="0.21379999999999999"/>
    <n v="213"/>
    <n v="4680"/>
    <n v="2.5099999999999998"/>
    <n v="0.366025404"/>
    <x v="6"/>
    <n v="1294.2"/>
  </r>
  <r>
    <n v="22650"/>
    <x v="11"/>
    <d v="2011-01-21T15:56:00"/>
    <x v="0"/>
    <s v="North"/>
    <s v="Search"/>
    <s v="General"/>
    <x v="0"/>
    <n v="3.8100000000000002E-2"/>
    <n v="7.15"/>
    <n v="0.65"/>
    <n v="7.6300000000000007E-2"/>
    <n v="169"/>
    <n v="7280"/>
    <n v="2.82"/>
    <n v="1.3660254039999999"/>
    <x v="1"/>
    <n v="3882.28"/>
  </r>
  <r>
    <n v="22651"/>
    <x v="0"/>
    <d v="2011-11-22T15:45:00"/>
    <x v="0"/>
    <s v="North"/>
    <s v="Social Media"/>
    <s v="General"/>
    <x v="0"/>
    <n v="3.5999999999999999E-3"/>
    <n v="7.5"/>
    <n v="1.25"/>
    <n v="2.5600000000000001E-2"/>
    <n v="203"/>
    <n v="4244"/>
    <n v="2.63"/>
    <n v="0.366025404"/>
    <x v="3"/>
    <n v="11767.27"/>
  </r>
  <r>
    <n v="22652"/>
    <x v="0"/>
    <d v="2010-11-17T13:49:00"/>
    <x v="0"/>
    <s v="North"/>
    <s v="Search"/>
    <s v="Storage"/>
    <x v="0"/>
    <n v="1.11E-2"/>
    <n v="13.2"/>
    <n v="0.55000000000000004"/>
    <n v="9.0999999999999998E-2"/>
    <n v="1115"/>
    <n v="34520"/>
    <n v="3"/>
    <n v="0.366025404"/>
    <x v="6"/>
    <n v="4146.45"/>
  </r>
  <r>
    <n v="22653"/>
    <x v="1"/>
    <d v="2010-10-14T11:52:00"/>
    <x v="0"/>
    <s v="North"/>
    <s v="Email"/>
    <s v="Storage"/>
    <x v="0"/>
    <n v="7.8799999999999995E-2"/>
    <n v="19.5"/>
    <n v="1.95"/>
    <n v="0.13320000000000001"/>
    <n v="546"/>
    <n v="10674"/>
    <n v="3.28"/>
    <n v="-0.366025404"/>
    <x v="0"/>
    <n v="23815.49"/>
  </r>
  <r>
    <n v="22654"/>
    <x v="4"/>
    <d v="2010-12-17T14:10:00"/>
    <x v="2"/>
    <s v="West"/>
    <s v="Social Media"/>
    <s v="General"/>
    <x v="0"/>
    <n v="0.15260000000000001"/>
    <n v="67.5"/>
    <n v="6.75"/>
    <n v="0.13059999999999999"/>
    <n v="678"/>
    <n v="38563"/>
    <n v="3.94"/>
    <n v="1"/>
    <x v="2"/>
    <n v="4796.2700000000004"/>
  </r>
  <r>
    <n v="22655"/>
    <x v="0"/>
    <d v="2011-11-06T15:20:00"/>
    <x v="0"/>
    <s v="North"/>
    <s v="Affiliate"/>
    <s v="Storage"/>
    <x v="2"/>
    <s v="Null"/>
    <n v="11.95"/>
    <n v="11.95"/>
    <n v="0.1706"/>
    <n v="346"/>
    <n v="11354"/>
    <n v="1.76"/>
    <n v="0.366025404"/>
    <x v="2"/>
    <n v="719.37"/>
  </r>
  <r>
    <n v="22656"/>
    <x v="11"/>
    <d v="2010-01-05T12:06:00"/>
    <x v="0"/>
    <s v="North"/>
    <s v="Search"/>
    <s v="General"/>
    <x v="0"/>
    <n v="1.78E-2"/>
    <n v="4.95"/>
    <n v="4.95"/>
    <n v="0.14460000000000001"/>
    <n v="199"/>
    <n v="2386"/>
    <n v="0.88"/>
    <n v="1.3660254039999999"/>
    <x v="3"/>
    <n v="227.9"/>
  </r>
  <r>
    <n v="22657"/>
    <x v="6"/>
    <d v="2011-06-07T09:51:00"/>
    <x v="0"/>
    <s v="North"/>
    <s v="Social Media"/>
    <s v="Storage"/>
    <x v="0"/>
    <n v="6.6299999999999998E-2"/>
    <n v="20.8"/>
    <n v="2.08"/>
    <n v="0.45100000000000001"/>
    <n v="978"/>
    <n v="19364"/>
    <n v="3.69"/>
    <n v="-1"/>
    <x v="5"/>
    <n v="8948.3700000000008"/>
  </r>
  <r>
    <n v="22658"/>
    <x v="7"/>
    <d v="2011-07-28T14:03:00"/>
    <x v="0"/>
    <s v="North"/>
    <s v="Social Media"/>
    <s v="General"/>
    <x v="0"/>
    <n v="0.3019"/>
    <n v="3.48"/>
    <n v="0.28999999999999998"/>
    <n v="0.4108"/>
    <n v="275"/>
    <n v="11591"/>
    <n v="3.62"/>
    <n v="-1.3660254039999999"/>
    <x v="4"/>
    <n v="3169.69"/>
  </r>
  <r>
    <n v="22659"/>
    <x v="6"/>
    <d v="2010-06-30T13:50:00"/>
    <x v="0"/>
    <s v="North"/>
    <s v="Social Media"/>
    <s v="Storage"/>
    <x v="0"/>
    <n v="5.1499999999999997E-2"/>
    <n v="5.0999999999999996"/>
    <n v="2.5499999999999998"/>
    <n v="0.4108"/>
    <n v="267"/>
    <n v="9647"/>
    <n v="4.95"/>
    <n v="-1"/>
    <x v="6"/>
    <n v="1401.62"/>
  </r>
  <r>
    <n v="22660"/>
    <x v="0"/>
    <d v="2010-11-05T12:42:00"/>
    <x v="0"/>
    <s v="North"/>
    <s v="Email"/>
    <s v="Storage"/>
    <x v="0"/>
    <n v="1E-3"/>
    <n v="30.6"/>
    <n v="2.5499999999999998"/>
    <n v="0.2072"/>
    <n v="225"/>
    <n v="-4235"/>
    <n v="4.16"/>
    <n v="0.366025404"/>
    <x v="5"/>
    <n v="10772.05"/>
  </r>
  <r>
    <n v="22661"/>
    <x v="7"/>
    <d v="2010-07-02T11:44:00"/>
    <x v="0"/>
    <s v="North"/>
    <s v="Social Media"/>
    <s v="General"/>
    <x v="0"/>
    <n v="4.24E-2"/>
    <n v="15"/>
    <n v="1.25"/>
    <n v="0.19040000000000001"/>
    <n v="449"/>
    <n v="19693"/>
    <n v="2.2999999999999998"/>
    <n v="-1.3660254039999999"/>
    <x v="3"/>
    <n v="1878.94"/>
  </r>
  <r>
    <n v="22662"/>
    <x v="4"/>
    <d v="2010-12-13T10:58:00"/>
    <x v="0"/>
    <s v="North"/>
    <s v="Email"/>
    <s v="General"/>
    <x v="0"/>
    <n v="3.7199999999999997E-2"/>
    <n v="16.8"/>
    <n v="0.42"/>
    <n v="0.1244"/>
    <n v="178"/>
    <n v="2007"/>
    <n v="5.89"/>
    <n v="1"/>
    <x v="0"/>
    <n v="5611.43"/>
  </r>
  <r>
    <n v="22663"/>
    <x v="7"/>
    <d v="2010-07-07T09:39:00"/>
    <x v="0"/>
    <s v="North"/>
    <s v="Social Media"/>
    <s v="Stationery"/>
    <x v="2"/>
    <n v="1E-3"/>
    <n v="5.04"/>
    <n v="0.42"/>
    <n v="0.3226"/>
    <n v="170"/>
    <n v="4970"/>
    <n v="4.12"/>
    <n v="-1.3660254039999999"/>
    <x v="5"/>
    <n v="444"/>
  </r>
  <r>
    <n v="22664"/>
    <x v="6"/>
    <d v="2011-06-19T12:58:00"/>
    <x v="0"/>
    <s v="North"/>
    <s v="Social Media"/>
    <s v="Stationery"/>
    <x v="0"/>
    <n v="1.5E-3"/>
    <n v="8.5"/>
    <n v="8.5"/>
    <n v="0.1237"/>
    <n v="583"/>
    <n v="26759"/>
    <n v="6.98"/>
    <n v="-1"/>
    <x v="0"/>
    <n v="632.54"/>
  </r>
  <r>
    <n v="22665"/>
    <x v="4"/>
    <d v="2010-12-06T12:21:00"/>
    <x v="0"/>
    <s v="North"/>
    <s v="Email"/>
    <s v="Storage"/>
    <x v="0"/>
    <n v="0.20380000000000001"/>
    <n v="17"/>
    <n v="4.25"/>
    <n v="6.8599999999999994E-2"/>
    <n v="230"/>
    <n v="5923"/>
    <n v="4.32"/>
    <n v="1"/>
    <x v="7"/>
    <s v="Null"/>
  </r>
  <r>
    <n v="22666"/>
    <x v="4"/>
    <d v="2009-12-08T13:41:00"/>
    <x v="0"/>
    <s v="North"/>
    <s v="Affiliate"/>
    <s v="Stationery"/>
    <x v="0"/>
    <n v="1.29E-2"/>
    <n v="7.5"/>
    <n v="1.25"/>
    <n v="7.7700000000000005E-2"/>
    <n v="110"/>
    <n v="2283"/>
    <n v="1.1100000000000001"/>
    <n v="1"/>
    <x v="2"/>
    <n v="38.15"/>
  </r>
  <r>
    <n v="22667"/>
    <x v="1"/>
    <d v="2011-10-30T12:18:00"/>
    <x v="0"/>
    <s v="North"/>
    <s v="Social Media"/>
    <s v="General"/>
    <x v="2"/>
    <n v="7.3999999999999996E-2"/>
    <n v="4.95"/>
    <n v="4.95"/>
    <n v="0.6"/>
    <n v="451"/>
    <n v="14398"/>
    <n v="5.5"/>
    <n v="-0.366025404"/>
    <x v="1"/>
    <n v="639.98"/>
  </r>
  <r>
    <n v="22668"/>
    <x v="8"/>
    <d v="2011-08-25T10:26:00"/>
    <x v="0"/>
    <s v="North"/>
    <s v="Email"/>
    <s v="Storage"/>
    <x v="1"/>
    <n v="2.3699999999999999E-2"/>
    <n v="17"/>
    <n v="4.25"/>
    <n v="0.1477"/>
    <n v="112"/>
    <n v="2634"/>
    <n v="5.81"/>
    <n v="-1.3660254039999999"/>
    <x v="2"/>
    <n v="61.6"/>
  </r>
  <r>
    <n v="22669"/>
    <x v="4"/>
    <d v="2010-12-15T12:30:00"/>
    <x v="0"/>
    <s v="North"/>
    <s v="Search"/>
    <s v="Lighting"/>
    <x v="0"/>
    <n v="0.1114"/>
    <s v="Null"/>
    <n v="7.95"/>
    <n v="1.9800000000000002E-2"/>
    <n v="309"/>
    <n v="9896"/>
    <n v="2.65"/>
    <n v="1"/>
    <x v="0"/>
    <n v="19826.34"/>
  </r>
  <r>
    <n v="22670"/>
    <x v="7"/>
    <d v="2010-07-06T11:21:00"/>
    <x v="0"/>
    <s v="North"/>
    <s v="Email"/>
    <s v="General"/>
    <x v="0"/>
    <n v="0.1288"/>
    <n v="6.3"/>
    <n v="0.21"/>
    <n v="0.57579999999999998"/>
    <n v="249"/>
    <n v="4848"/>
    <n v="5.0999999999999996"/>
    <n v="-1.3660254039999999"/>
    <x v="4"/>
    <n v="1138.8599999999999"/>
  </r>
  <r>
    <n v="22671"/>
    <x v="9"/>
    <d v="2010-03-09T09:49:00"/>
    <x v="0"/>
    <s v="North"/>
    <s v="Email"/>
    <s v="Storage"/>
    <x v="0"/>
    <n v="0.11169999999999999"/>
    <n v="16.5"/>
    <n v="1.65"/>
    <n v="0.51249999999999996"/>
    <n v="664"/>
    <n v="10012"/>
    <n v="0.9"/>
    <n v="1"/>
    <x v="4"/>
    <s v="Null"/>
  </r>
  <r>
    <n v="22672"/>
    <x v="1"/>
    <d v="2010-10-29T15:00:00"/>
    <x v="0"/>
    <s v="North"/>
    <s v="Email"/>
    <s v="Lighting"/>
    <x v="0"/>
    <n v="2.2000000000000001E-3"/>
    <n v="17.7"/>
    <n v="2.95"/>
    <n v="0.13220000000000001"/>
    <n v="51"/>
    <n v="970"/>
    <n v="3.08"/>
    <n v="-0.366025404"/>
    <x v="2"/>
    <n v="3575.93"/>
  </r>
  <r>
    <n v="22673"/>
    <x v="2"/>
    <d v="2011-02-22T15:46:00"/>
    <x v="0"/>
    <s v="North"/>
    <s v="Search"/>
    <s v="General"/>
    <x v="0"/>
    <n v="3.15E-2"/>
    <n v="2.95"/>
    <n v="2.95"/>
    <n v="0.29189999999999999"/>
    <n v="13"/>
    <n v="263"/>
    <n v="3.77"/>
    <n v="1.3660254039999999"/>
    <x v="3"/>
    <n v="2589.9899999999998"/>
  </r>
  <r>
    <n v="22674"/>
    <x v="1"/>
    <d v="2010-10-07T11:33:00"/>
    <x v="0"/>
    <s v="North"/>
    <s v="Social Media"/>
    <s v="General"/>
    <x v="1"/>
    <n v="2.3199999999999998E-2"/>
    <n v="2.6"/>
    <n v="0.65"/>
    <n v="0.32429999999999998"/>
    <n v="370"/>
    <n v="2746"/>
    <n v="3.96"/>
    <n v="-0.366025404"/>
    <x v="3"/>
    <n v="61.18"/>
  </r>
  <r>
    <n v="22675"/>
    <x v="0"/>
    <d v="2010-11-21T15:58:00"/>
    <x v="0"/>
    <s v="North"/>
    <s v="Email"/>
    <s v="General"/>
    <x v="0"/>
    <n v="1.5599999999999999E-2"/>
    <n v="4.95"/>
    <n v="4.95"/>
    <n v="0.1996"/>
    <s v="Null"/>
    <n v="2216"/>
    <n v="3.85"/>
    <n v="0.366025404"/>
    <x v="4"/>
    <n v="3392.88"/>
  </r>
  <r>
    <n v="22676"/>
    <x v="0"/>
    <d v="2010-11-21T11:28:00"/>
    <x v="0"/>
    <s v="North"/>
    <s v="Influencer"/>
    <s v="General"/>
    <x v="0"/>
    <n v="2.35E-2"/>
    <n v="5.95"/>
    <n v="5.95"/>
    <n v="0.1017"/>
    <n v="303"/>
    <n v="5664"/>
    <n v="4"/>
    <n v="0.366025404"/>
    <x v="1"/>
    <n v="19085"/>
  </r>
  <r>
    <n v="22677"/>
    <x v="6"/>
    <d v="2010-06-07T13:53:00"/>
    <x v="0"/>
    <s v="North"/>
    <s v="Search"/>
    <s v="General"/>
    <x v="0"/>
    <n v="2.0299999999999999E-2"/>
    <n v="4.2"/>
    <n v="2.1"/>
    <n v="0.44719999999999999"/>
    <n v="153"/>
    <n v="3762"/>
    <n v="3.57"/>
    <n v="-1"/>
    <x v="4"/>
    <n v="1755.64"/>
  </r>
  <r>
    <n v="22678"/>
    <x v="7"/>
    <d v="2011-07-22T09:55:00"/>
    <x v="0"/>
    <s v="North"/>
    <s v="Search"/>
    <s v="General"/>
    <x v="0"/>
    <n v="3.2599999999999997E-2"/>
    <n v="15"/>
    <n v="3.75"/>
    <n v="0.22620000000000001"/>
    <n v="289"/>
    <n v="4421"/>
    <n v="6.04"/>
    <n v="-1.3660254039999999"/>
    <x v="0"/>
    <n v="22307.27"/>
  </r>
  <r>
    <n v="22679"/>
    <x v="8"/>
    <d v="2011-08-31T15:30:00"/>
    <x v="0"/>
    <s v="North"/>
    <s v="Affiliate"/>
    <s v="General"/>
    <x v="0"/>
    <n v="0.2445"/>
    <n v="19.8"/>
    <n v="4.95"/>
    <n v="0.21310000000000001"/>
    <n v="472"/>
    <n v="11628"/>
    <n v="6.47"/>
    <n v="-1.3660254039999999"/>
    <x v="7"/>
    <n v="20786.490000000002"/>
  </r>
  <r>
    <n v="22680"/>
    <x v="5"/>
    <d v="2011-09-28T12:52:00"/>
    <x v="0"/>
    <s v="North"/>
    <s v="Affiliate"/>
    <s v="General"/>
    <x v="0"/>
    <n v="2.4400000000000002E-2"/>
    <n v="25.2"/>
    <n v="2.1"/>
    <n v="0.14949999999999999"/>
    <n v="385"/>
    <n v="10301"/>
    <n v="3.26"/>
    <n v="-1"/>
    <x v="4"/>
    <n v="8146.23"/>
  </r>
  <r>
    <n v="22681"/>
    <x v="0"/>
    <d v="2010-11-19T13:01:00"/>
    <x v="0"/>
    <s v="North"/>
    <s v="Search"/>
    <s v="Seasonal"/>
    <x v="2"/>
    <n v="1.7100000000000001E-2"/>
    <n v="15"/>
    <n v="1.25"/>
    <n v="0.41399999999999998"/>
    <n v="662"/>
    <n v="15525"/>
    <n v="2.16"/>
    <n v="0.366025404"/>
    <x v="0"/>
    <n v="148.96"/>
  </r>
  <r>
    <n v="22682"/>
    <x v="1"/>
    <d v="2011-10-18T14:00:00"/>
    <x v="0"/>
    <s v="North"/>
    <s v="Affiliate"/>
    <s v="Kitchen"/>
    <x v="2"/>
    <n v="1.43E-2"/>
    <n v="1.1000000000000001"/>
    <n v="0.55000000000000004"/>
    <n v="0.27660000000000001"/>
    <n v="322"/>
    <n v="4918"/>
    <n v="5.22"/>
    <n v="-0.366025404"/>
    <x v="3"/>
    <n v="75.180000000000007"/>
  </r>
  <r>
    <n v="22683"/>
    <x v="5"/>
    <d v="2011-09-26T15:28:00"/>
    <x v="0"/>
    <s v="North"/>
    <s v="Influencer"/>
    <s v="General"/>
    <x v="0"/>
    <n v="5.0000000000000001E-4"/>
    <n v="0.83"/>
    <n v="87.261563580000001"/>
    <n v="0.44629999999999997"/>
    <n v="38"/>
    <n v="559"/>
    <n v="8.15"/>
    <n v="-1"/>
    <x v="7"/>
    <n v="7747"/>
  </r>
  <r>
    <n v="22684"/>
    <x v="2"/>
    <d v="2011-02-08T09:41:00"/>
    <x v="0"/>
    <s v="North"/>
    <s v="Affiliate"/>
    <s v="General"/>
    <x v="0"/>
    <n v="4.4499999999999998E-2"/>
    <n v="30"/>
    <n v="1.25"/>
    <n v="0.48599999999999999"/>
    <n v="422"/>
    <n v="4549"/>
    <n v="2.82"/>
    <n v="1.3660254039999999"/>
    <x v="4"/>
    <n v="283811.58"/>
  </r>
  <r>
    <n v="22685"/>
    <x v="10"/>
    <d v="2011-04-12T10:45:00"/>
    <x v="0"/>
    <s v="North"/>
    <s v="Search"/>
    <s v="Storage"/>
    <x v="0"/>
    <n v="5.6300000000000003E-2"/>
    <n v="16.5"/>
    <n v="161.06838680000001"/>
    <n v="0.2369"/>
    <n v="845"/>
    <n v="22317"/>
    <n v="5.91"/>
    <n v="0.366025404"/>
    <x v="1"/>
    <n v="2810.63"/>
  </r>
  <r>
    <n v="22686"/>
    <x v="7"/>
    <d v="2010-07-27T15:45:00"/>
    <x v="0"/>
    <s v="North"/>
    <s v="Email"/>
    <s v="Storage"/>
    <x v="0"/>
    <s v="Null"/>
    <n v="895.2"/>
    <n v="7.46"/>
    <n v="0.11409999999999999"/>
    <n v="256"/>
    <n v="4744"/>
    <n v="3.45"/>
    <n v="-1.3660254039999999"/>
    <x v="7"/>
    <n v="220891.42"/>
  </r>
  <r>
    <n v="22687"/>
    <x v="5"/>
    <d v="2010-09-28T10:52:00"/>
    <x v="0"/>
    <s v="North"/>
    <s v="Search"/>
    <s v="Storage"/>
    <x v="0"/>
    <n v="8.0699999999999994E-2"/>
    <n v="13.5"/>
    <n v="2.25"/>
    <n v="0.52459999999999996"/>
    <n v="184"/>
    <n v="2644"/>
    <n v="4.7300000000000004"/>
    <n v="-1"/>
    <x v="6"/>
    <n v="2779.11"/>
  </r>
  <r>
    <n v="22688"/>
    <x v="5"/>
    <d v="2011-09-05T09:07:00"/>
    <x v="0"/>
    <s v="North"/>
    <s v="TV"/>
    <s v="General"/>
    <x v="0"/>
    <n v="3.7199999999999997E-2"/>
    <n v="9.48"/>
    <n v="0.79"/>
    <n v="0.16889999999999999"/>
    <n v="132"/>
    <n v="3207"/>
    <n v="3.12"/>
    <n v="-1"/>
    <x v="4"/>
    <n v="3433.7"/>
  </r>
  <r>
    <n v="22689"/>
    <x v="0"/>
    <d v="2011-11-28T14:06:00"/>
    <x v="0"/>
    <s v="North"/>
    <s v="TV"/>
    <s v="General"/>
    <x v="1"/>
    <n v="3.7499999999999999E-2"/>
    <n v="2.95"/>
    <n v="2.95"/>
    <s v="Null"/>
    <n v="209"/>
    <n v="4930"/>
    <n v="1.7"/>
    <n v="0.366025404"/>
    <x v="6"/>
    <n v="46.41"/>
  </r>
  <r>
    <n v="22690"/>
    <x v="0"/>
    <d v="2010-11-26T13:22:00"/>
    <x v="0"/>
    <s v="North"/>
    <s v="Affiliate"/>
    <s v="General"/>
    <x v="2"/>
    <n v="7.4399999999999994E-2"/>
    <n v="25"/>
    <n v="1.25"/>
    <n v="5.45E-2"/>
    <n v="178"/>
    <n v="6489"/>
    <n v="1.1599999999999999"/>
    <n v="0.366025404"/>
    <x v="7"/>
    <n v="952.44"/>
  </r>
  <r>
    <n v="22691"/>
    <x v="10"/>
    <d v="2010-04-16T15:18:00"/>
    <x v="0"/>
    <s v="North"/>
    <s v="Email"/>
    <s v="Storage"/>
    <x v="0"/>
    <n v="1.5800000000000002E-2"/>
    <n v="16.5"/>
    <n v="1.65"/>
    <n v="0.1074"/>
    <n v="681"/>
    <n v="21207"/>
    <n v="3.81"/>
    <n v="0.366025404"/>
    <x v="4"/>
    <n v="2231"/>
  </r>
  <r>
    <n v="22692"/>
    <x v="1"/>
    <d v="2010-10-31T13:23:00"/>
    <x v="0"/>
    <s v="North"/>
    <s v="TV"/>
    <s v="Lighting"/>
    <x v="0"/>
    <s v="Null"/>
    <n v="2.5499999999999998"/>
    <n v="0.85"/>
    <n v="0.23769999999999999"/>
    <n v="139"/>
    <n v="4495"/>
    <n v="4.37"/>
    <n v="-0.366025404"/>
    <x v="1"/>
    <s v="Null"/>
  </r>
  <r>
    <n v="22693"/>
    <x v="4"/>
    <d v="2011-12-07T08:07:00"/>
    <x v="0"/>
    <s v="North"/>
    <s v="Search"/>
    <s v="General"/>
    <x v="0"/>
    <n v="4.4400000000000002E-2"/>
    <n v="49.8"/>
    <n v="4.1500000000000004"/>
    <n v="0.44259999999999999"/>
    <n v="115"/>
    <n v="2099"/>
    <n v="5.89"/>
    <n v="1"/>
    <x v="6"/>
    <n v="14028.07"/>
  </r>
  <r>
    <n v="22694"/>
    <x v="8"/>
    <d v="2011-08-09T12:23:00"/>
    <x v="0"/>
    <s v="North"/>
    <s v="Influencer"/>
    <s v="General"/>
    <x v="0"/>
    <n v="1.32E-2"/>
    <n v="31.8"/>
    <n v="7.95"/>
    <n v="0.45569999999999999"/>
    <n v="451"/>
    <n v="13192"/>
    <n v="7.06"/>
    <n v="-1.3660254039999999"/>
    <x v="7"/>
    <n v="5453"/>
  </r>
  <r>
    <n v="22695"/>
    <x v="8"/>
    <d v="2010-08-25T13:22:00"/>
    <x v="0"/>
    <s v="North"/>
    <s v="Influencer"/>
    <s v="General"/>
    <x v="0"/>
    <n v="0.13289999999999999"/>
    <n v="16.5"/>
    <n v="1.65"/>
    <n v="5.5399999999999998E-2"/>
    <n v="336"/>
    <n v="5685"/>
    <n v="8.5"/>
    <n v="-1.3660254039999999"/>
    <x v="6"/>
    <n v="7695.58"/>
  </r>
  <r>
    <n v="22696"/>
    <x v="1"/>
    <d v="2010-10-01T14:07:00"/>
    <x v="0"/>
    <s v="North"/>
    <s v="TV"/>
    <s v="General"/>
    <x v="0"/>
    <n v="5.96E-2"/>
    <n v="0.85"/>
    <n v="0.85"/>
    <n v="0.1429"/>
    <n v="221"/>
    <n v="6283"/>
    <n v="7.29"/>
    <n v="-0.366025404"/>
    <x v="5"/>
    <n v="198.24"/>
  </r>
  <r>
    <n v="22697"/>
    <x v="3"/>
    <d v="2010-05-02T13:24:00"/>
    <x v="0"/>
    <s v="North"/>
    <s v="Influencer"/>
    <s v="General"/>
    <x v="0"/>
    <n v="1.1299999999999999E-2"/>
    <n v="11.7"/>
    <n v="1.95"/>
    <n v="7.1400000000000005E-2"/>
    <n v="201"/>
    <n v="14700"/>
    <n v="1.64"/>
    <n v="-0.366025404"/>
    <x v="1"/>
    <n v="195.1"/>
  </r>
  <r>
    <n v="22698"/>
    <x v="0"/>
    <d v="2010-11-02T11:33:00"/>
    <x v="0"/>
    <s v="North"/>
    <s v="Email"/>
    <s v="General"/>
    <x v="0"/>
    <n v="1.9199999999999998E-2"/>
    <n v="3.9"/>
    <n v="0.65"/>
    <n v="0.2278"/>
    <n v="370"/>
    <n v="11514"/>
    <n v="5.35"/>
    <n v="0.366025404"/>
    <x v="1"/>
    <n v="975.84"/>
  </r>
  <r>
    <n v="22699"/>
    <x v="5"/>
    <d v="2010-09-21T13:24:00"/>
    <x v="0"/>
    <s v="North"/>
    <s v="Influencer"/>
    <s v="General"/>
    <x v="0"/>
    <n v="3.5099999999999999E-2"/>
    <n v="3.3"/>
    <n v="1.65"/>
    <s v="Null"/>
    <n v="165"/>
    <n v="2429"/>
    <n v="4.97"/>
    <n v="-1"/>
    <x v="2"/>
    <n v="680.85"/>
  </r>
  <r>
    <n v="22700"/>
    <x v="0"/>
    <d v="2011-11-14T10:47:00"/>
    <x v="0"/>
    <s v="North"/>
    <s v="Social Media"/>
    <s v="Seasonal"/>
    <x v="0"/>
    <n v="4.65E-2"/>
    <n v="12.6"/>
    <n v="2.1"/>
    <n v="0.1696"/>
    <n v="392"/>
    <n v="5843"/>
    <n v="8.26"/>
    <n v="0.366025404"/>
    <x v="3"/>
    <n v="276580.82"/>
  </r>
  <r>
    <n v="22701"/>
    <x v="4"/>
    <d v="2009-12-03T12:28:00"/>
    <x v="0"/>
    <s v="North"/>
    <s v="Search"/>
    <s v="Kitchen"/>
    <x v="2"/>
    <n v="2.7E-2"/>
    <n v="2.5499999999999998"/>
    <n v="2.5499999999999998"/>
    <n v="0.20469999999999999"/>
    <n v="324"/>
    <n v="7653"/>
    <s v="Null"/>
    <n v="1"/>
    <x v="4"/>
    <n v="155.43"/>
  </r>
  <r>
    <n v="22702"/>
    <x v="4"/>
    <d v="2010-12-21T16:06:00"/>
    <x v="0"/>
    <s v="North"/>
    <s v="Influencer"/>
    <s v="General"/>
    <x v="0"/>
    <n v="5.7000000000000002E-2"/>
    <n v="3.75"/>
    <n v="3.75"/>
    <n v="0.23280000000000001"/>
    <n v="11"/>
    <n v="448"/>
    <n v="8.48"/>
    <n v="1"/>
    <x v="6"/>
    <n v="27036.75"/>
  </r>
  <r>
    <n v="22703"/>
    <x v="8"/>
    <d v="2011-08-22T12:32:00"/>
    <x v="0"/>
    <s v="North"/>
    <s v="Social Media"/>
    <s v="General"/>
    <x v="0"/>
    <n v="4.3999999999999997E-2"/>
    <n v="15"/>
    <n v="3.75"/>
    <n v="4.7E-2"/>
    <n v="473"/>
    <n v="6580"/>
    <n v="3.98"/>
    <n v="-1.3660254039999999"/>
    <x v="4"/>
    <n v="1662.19"/>
  </r>
  <r>
    <n v="22704"/>
    <x v="4"/>
    <d v="2009-12-17T15:44:00"/>
    <x v="0"/>
    <s v="North"/>
    <s v="Social Media"/>
    <s v="Storage"/>
    <x v="0"/>
    <n v="6.88E-2"/>
    <n v="8.85"/>
    <n v="2.95"/>
    <n v="0.25430000000000003"/>
    <n v="1490"/>
    <n v="17295"/>
    <n v="3.27"/>
    <n v="1"/>
    <x v="1"/>
    <n v="251.26"/>
  </r>
  <r>
    <n v="22705"/>
    <x v="4"/>
    <d v="2010-12-06T11:26:00"/>
    <x v="0"/>
    <s v="North"/>
    <s v="Email"/>
    <s v="General"/>
    <x v="0"/>
    <n v="6.2399999999999997E-2"/>
    <n v="9.9499999999999993"/>
    <n v="9.9499999999999993"/>
    <n v="0.29609999999999997"/>
    <n v="148"/>
    <n v="2263"/>
    <n v="6.48"/>
    <n v="1"/>
    <x v="4"/>
    <s v="Null"/>
  </r>
  <r>
    <n v="22706"/>
    <x v="1"/>
    <d v="2010-10-29T15:00:00"/>
    <x v="0"/>
    <s v="North"/>
    <s v="TV"/>
    <s v="Seasonal"/>
    <x v="0"/>
    <n v="0.23330000000000001"/>
    <n v="3.9"/>
    <n v="1.95"/>
    <n v="0.54600000000000004"/>
    <n v="207"/>
    <n v="7025"/>
    <n v="6.22"/>
    <n v="-0.366025404"/>
    <x v="7"/>
    <n v="3979.06"/>
  </r>
  <r>
    <n v="22707"/>
    <x v="5"/>
    <d v="2010-09-30T14:46:00"/>
    <x v="0"/>
    <s v="North"/>
    <s v="Email"/>
    <s v="General"/>
    <x v="0"/>
    <n v="6.9800000000000001E-2"/>
    <n v="10.08"/>
    <n v="0.42"/>
    <n v="0.44030000000000002"/>
    <n v="243"/>
    <n v="7165"/>
    <n v="1.72"/>
    <n v="-1"/>
    <x v="5"/>
    <n v="166994.75"/>
  </r>
  <r>
    <n v="22708"/>
    <x v="1"/>
    <d v="2011-10-11T11:03:00"/>
    <x v="0"/>
    <s v="North"/>
    <s v="Email"/>
    <s v="Lighting"/>
    <x v="2"/>
    <n v="3.7400000000000003E-2"/>
    <n v="19.8"/>
    <n v="1.65"/>
    <n v="0.16520000000000001"/>
    <n v="270"/>
    <n v="7957"/>
    <n v="1.43"/>
    <n v="-0.366025404"/>
    <x v="5"/>
    <s v="Null"/>
  </r>
  <r>
    <n v="22709"/>
    <x v="8"/>
    <d v="2011-08-05T13:28:00"/>
    <x v="0"/>
    <s v="North"/>
    <s v="Search"/>
    <s v="General"/>
    <x v="0"/>
    <n v="6.1600000000000002E-2"/>
    <n v="19.8"/>
    <n v="1.65"/>
    <n v="0.1182"/>
    <n v="227"/>
    <n v="5026"/>
    <n v="6.35"/>
    <n v="-1.3660254039999999"/>
    <x v="7"/>
    <n v="1363.48"/>
  </r>
  <r>
    <n v="22710"/>
    <x v="0"/>
    <d v="2010-11-08T14:24:00"/>
    <x v="0"/>
    <s v="North"/>
    <s v="Influencer"/>
    <s v="General"/>
    <x v="0"/>
    <n v="2.5399999999999999E-2"/>
    <n v="35.4"/>
    <n v="2.95"/>
    <n v="0.43719999999999998"/>
    <n v="269"/>
    <n v="9382"/>
    <n v="4.59"/>
    <n v="0.366025404"/>
    <x v="4"/>
    <n v="2017.3"/>
  </r>
  <r>
    <n v="22711"/>
    <x v="10"/>
    <d v="2010-04-13T17:15:00"/>
    <x v="0"/>
    <s v="North"/>
    <s v="Search"/>
    <s v="General"/>
    <x v="2"/>
    <n v="3.56E-2"/>
    <n v="12.6"/>
    <n v="2.1"/>
    <n v="9.4100000000000003E-2"/>
    <n v="50"/>
    <n v="1567"/>
    <n v="0.74"/>
    <n v="0.366025404"/>
    <x v="7"/>
    <n v="159.82"/>
  </r>
  <r>
    <n v="22712"/>
    <x v="1"/>
    <d v="2010-10-03T11:52:00"/>
    <x v="0"/>
    <s v="North"/>
    <s v="Social Media"/>
    <s v="Storage"/>
    <x v="1"/>
    <n v="1.24E-2"/>
    <n v="8.5"/>
    <n v="0.85"/>
    <n v="0.20810000000000001"/>
    <n v="524"/>
    <n v="7302"/>
    <n v="4.55"/>
    <n v="-0.366025404"/>
    <x v="7"/>
    <n v="96.88"/>
  </r>
  <r>
    <n v="22713"/>
    <x v="7"/>
    <d v="2011-07-29T10:58:00"/>
    <x v="0"/>
    <s v="North"/>
    <s v="Email"/>
    <s v="Kitchen"/>
    <x v="0"/>
    <n v="3.4700000000000002E-2"/>
    <n v="17"/>
    <n v="8.5"/>
    <n v="0.34260000000000002"/>
    <n v="440"/>
    <n v="8439"/>
    <n v="1.93"/>
    <n v="-1.3660254039999999"/>
    <x v="2"/>
    <n v="1554.61"/>
  </r>
  <r>
    <n v="22714"/>
    <x v="0"/>
    <d v="2010-11-03T09:16:00"/>
    <x v="0"/>
    <s v="North"/>
    <s v="Influencer"/>
    <s v="Kitchen"/>
    <x v="0"/>
    <n v="1.7500000000000002E-2"/>
    <n v="23.4"/>
    <n v="1.95"/>
    <n v="0.17730000000000001"/>
    <n v="237"/>
    <n v="5964"/>
    <n v="4.99"/>
    <n v="0.366025404"/>
    <x v="3"/>
    <s v="Null"/>
  </r>
  <r>
    <n v="22715"/>
    <x v="11"/>
    <d v="2011-01-06T17:10:00"/>
    <x v="0"/>
    <s v="North"/>
    <s v="Social Media"/>
    <s v="Storage"/>
    <x v="0"/>
    <n v="4.8899999999999999E-2"/>
    <n v="10.199999999999999"/>
    <n v="2.5499999999999998"/>
    <n v="0.33439999999999998"/>
    <n v="366"/>
    <n v="5148"/>
    <n v="3.36"/>
    <n v="1.3660254039999999"/>
    <x v="4"/>
    <n v="1628.42"/>
  </r>
  <r>
    <n v="22716"/>
    <x v="7"/>
    <d v="2010-07-27T15:06:00"/>
    <x v="0"/>
    <s v="North"/>
    <s v="Social Media"/>
    <s v="Seasonal"/>
    <x v="0"/>
    <n v="6.4899999999999999E-2"/>
    <n v="20.399999999999999"/>
    <n v="0.85"/>
    <n v="4.3999999999999997E-2"/>
    <n v="481"/>
    <n v="11236"/>
    <n v="1.5"/>
    <n v="-1.3660254039999999"/>
    <x v="4"/>
    <n v="2663.01"/>
  </r>
  <r>
    <n v="22717"/>
    <x v="4"/>
    <d v="2009-12-06T12:07:00"/>
    <x v="0"/>
    <s v="North"/>
    <s v="Email"/>
    <s v="General"/>
    <x v="0"/>
    <n v="1E-4"/>
    <n v="2.1"/>
    <n v="2.1"/>
    <n v="0.26729999999999998"/>
    <n v="106"/>
    <n v="1935"/>
    <n v="5.48"/>
    <n v="1"/>
    <x v="5"/>
    <n v="287.06"/>
  </r>
  <r>
    <n v="22718"/>
    <x v="5"/>
    <d v="2010-09-23T15:48:00"/>
    <x v="0"/>
    <s v="North"/>
    <s v="Social Media"/>
    <s v="Seasonal"/>
    <x v="0"/>
    <n v="6.7000000000000004E-2"/>
    <n v="17.7"/>
    <n v="2.95"/>
    <n v="3.5000000000000003E-2"/>
    <n v="874"/>
    <n v="7534"/>
    <n v="1.1399999999999999"/>
    <n v="-1"/>
    <x v="1"/>
    <n v="950.23"/>
  </r>
  <r>
    <n v="22719"/>
    <x v="9"/>
    <d v="2011-03-25T12:21:00"/>
    <x v="0"/>
    <s v="North"/>
    <s v="Search"/>
    <s v="General"/>
    <x v="1"/>
    <n v="1.7999999999999999E-2"/>
    <n v="9.9"/>
    <n v="4.95"/>
    <n v="9.2899999999999996E-2"/>
    <n v="445"/>
    <n v="4198"/>
    <n v="5.57"/>
    <n v="1"/>
    <x v="2"/>
    <n v="171.8"/>
  </r>
  <r>
    <n v="22720"/>
    <x v="4"/>
    <d v="2009-12-13T12:11:00"/>
    <x v="0"/>
    <s v="North"/>
    <s v="Affiliate"/>
    <s v="General"/>
    <x v="2"/>
    <n v="1.7399999999999999E-2"/>
    <n v="15.6"/>
    <n v="1.95"/>
    <n v="0.13539999999999999"/>
    <n v="526"/>
    <n v="8813"/>
    <n v="5.34"/>
    <n v="1"/>
    <x v="1"/>
    <s v="Null"/>
  </r>
  <r>
    <n v="22721"/>
    <x v="0"/>
    <d v="2011-11-28T13:26:00"/>
    <x v="0"/>
    <s v="North"/>
    <s v="Social Media"/>
    <s v="General"/>
    <x v="1"/>
    <n v="0.1053"/>
    <n v="15"/>
    <n v="1.25"/>
    <n v="0.2341"/>
    <n v="422"/>
    <n v="7334"/>
    <n v="1.9"/>
    <n v="0.366025404"/>
    <x v="4"/>
    <n v="184.05"/>
  </r>
  <r>
    <n v="22722"/>
    <x v="1"/>
    <d v="2011-10-10T17:00:00"/>
    <x v="0"/>
    <s v="North"/>
    <s v="Social Media"/>
    <s v="General"/>
    <x v="2"/>
    <n v="3.3999999999999998E-3"/>
    <n v="2.1"/>
    <n v="2.1"/>
    <n v="0.1356"/>
    <n v="300"/>
    <n v="8984"/>
    <n v="2.69"/>
    <n v="-0.366025404"/>
    <x v="0"/>
    <n v="255.34"/>
  </r>
  <r>
    <n v="22723"/>
    <x v="0"/>
    <d v="2011-11-17T13:21:00"/>
    <x v="0"/>
    <s v="North"/>
    <s v="Email"/>
    <s v="General"/>
    <x v="0"/>
    <n v="0.17780000000000001"/>
    <n v="1.45"/>
    <n v="1.45"/>
    <n v="0.1641"/>
    <n v="240"/>
    <n v="4114"/>
    <n v="1.03"/>
    <n v="0.366025404"/>
    <x v="7"/>
    <n v="1932.75"/>
  </r>
  <r>
    <n v="22724"/>
    <x v="5"/>
    <d v="2010-09-29T12:41:00"/>
    <x v="0"/>
    <s v="North"/>
    <s v="TV"/>
    <s v="General"/>
    <x v="2"/>
    <n v="3.6499999999999998E-2"/>
    <n v="12.6"/>
    <n v="2.1"/>
    <n v="5.5800000000000002E-2"/>
    <n v="530"/>
    <n v="7621"/>
    <n v="4.6900000000000004"/>
    <n v="-1"/>
    <x v="1"/>
    <n v="406.57"/>
  </r>
  <r>
    <n v="22725"/>
    <x v="5"/>
    <d v="2011-09-13T12:09:00"/>
    <x v="0"/>
    <s v="North"/>
    <s v="Email"/>
    <s v="General"/>
    <x v="0"/>
    <n v="1.2E-2"/>
    <n v="14.85"/>
    <n v="4.95"/>
    <n v="0.24410000000000001"/>
    <n v="941"/>
    <n v="24269"/>
    <n v="7.02"/>
    <n v="-1"/>
    <x v="1"/>
    <n v="4653.1899999999996"/>
  </r>
  <r>
    <n v="22726"/>
    <x v="6"/>
    <d v="2010-06-15T13:50:00"/>
    <x v="0"/>
    <s v="North"/>
    <s v="Social Media"/>
    <s v="General"/>
    <x v="0"/>
    <n v="8.14E-2"/>
    <n v="63.5"/>
    <n v="6.35"/>
    <n v="8.4699999999999998E-2"/>
    <n v="626"/>
    <n v="14649"/>
    <n v="5.09"/>
    <n v="-1"/>
    <x v="6"/>
    <n v="4300.8599999999997"/>
  </r>
  <r>
    <n v="22727"/>
    <x v="1"/>
    <d v="2011-10-19T09:00:00"/>
    <x v="0"/>
    <s v="North"/>
    <s v="Search"/>
    <s v="Seasonal"/>
    <x v="0"/>
    <n v="3.1199999999999999E-2"/>
    <n v="1016.258824"/>
    <n v="0.85"/>
    <n v="5.8500000000000003E-2"/>
    <n v="257"/>
    <n v="863"/>
    <n v="5.67"/>
    <n v="-0.366025404"/>
    <x v="0"/>
    <n v="13707.78"/>
  </r>
  <r>
    <n v="22728"/>
    <x v="3"/>
    <d v="2011-05-04T12:32:00"/>
    <x v="0"/>
    <s v="North"/>
    <s v="Search"/>
    <s v="General"/>
    <x v="0"/>
    <n v="3.9699999999999999E-2"/>
    <n v="12.6"/>
    <n v="0.21"/>
    <n v="9.8900000000000002E-2"/>
    <n v="124"/>
    <n v="3879"/>
    <n v="6.21"/>
    <n v="-0.366025404"/>
    <x v="4"/>
    <n v="586.48"/>
  </r>
  <r>
    <n v="22729"/>
    <x v="0"/>
    <d v="2010-11-21T14:21:00"/>
    <x v="3"/>
    <s v="East"/>
    <s v="Email"/>
    <s v="Stationery"/>
    <x v="1"/>
    <n v="1.4200000000000001E-2"/>
    <s v="Null"/>
    <n v="1.25"/>
    <n v="0.1176"/>
    <n v="641"/>
    <n v="22102"/>
    <n v="1.63"/>
    <n v="0.366025404"/>
    <x v="6"/>
    <n v="270.75"/>
  </r>
  <r>
    <n v="22730"/>
    <x v="7"/>
    <d v="2011-07-22T12:21:00"/>
    <x v="0"/>
    <s v="North"/>
    <s v="Social Media"/>
    <s v="Storage"/>
    <x v="2"/>
    <n v="9.0800000000000006E-2"/>
    <n v="8.5"/>
    <n v="0.85"/>
    <n v="7.6300000000000007E-2"/>
    <n v="365"/>
    <n v="9304"/>
    <n v="4.84"/>
    <n v="-1.3660254039999999"/>
    <x v="7"/>
    <n v="303.39999999999998"/>
  </r>
  <r>
    <n v="22731"/>
    <x v="7"/>
    <d v="2010-07-20T09:53:00"/>
    <x v="0"/>
    <s v="North"/>
    <s v="TV"/>
    <s v="General"/>
    <x v="0"/>
    <n v="3.49E-2"/>
    <n v="22.5"/>
    <n v="3.75"/>
    <n v="4.0800000000000003E-2"/>
    <n v="433"/>
    <n v="11494"/>
    <n v="5.61"/>
    <n v="-1.3660254039999999"/>
    <x v="0"/>
    <s v="Null"/>
  </r>
  <r>
    <n v="22732"/>
    <x v="11"/>
    <d v="2011-01-20T19:16:00"/>
    <x v="0"/>
    <s v="North"/>
    <s v="Search"/>
    <s v="Storage"/>
    <x v="0"/>
    <n v="6.7799999999999999E-2"/>
    <n v="3.3"/>
    <n v="1.65"/>
    <n v="0.12379999999999999"/>
    <n v="585"/>
    <n v="11840"/>
    <n v="3.82"/>
    <n v="1.3660254039999999"/>
    <x v="2"/>
    <n v="3204.16"/>
  </r>
  <r>
    <n v="22733"/>
    <x v="9"/>
    <d v="2011-03-07T14:51:00"/>
    <x v="0"/>
    <s v="North"/>
    <s v="Email"/>
    <s v="Kitchen"/>
    <x v="0"/>
    <n v="0.19439999999999999"/>
    <n v="3.36"/>
    <n v="0.42"/>
    <n v="9.4200000000000006E-2"/>
    <n v="216"/>
    <n v="3191"/>
    <n v="1.49"/>
    <n v="1"/>
    <x v="0"/>
    <n v="2019.23"/>
  </r>
  <r>
    <n v="22734"/>
    <x v="4"/>
    <d v="2009-12-16T09:41:00"/>
    <x v="0"/>
    <s v="North"/>
    <s v="Influencer"/>
    <s v="Stationery"/>
    <x v="2"/>
    <n v="2.18E-2"/>
    <n v="5.04"/>
    <n v="0.42"/>
    <n v="0.34300000000000003"/>
    <n v="86"/>
    <n v="1394"/>
    <n v="4.32"/>
    <n v="1"/>
    <x v="5"/>
    <n v="243.86"/>
  </r>
  <r>
    <n v="22735"/>
    <x v="5"/>
    <d v="2011-09-27T10:27:00"/>
    <x v="0"/>
    <s v="North"/>
    <s v="Email"/>
    <s v="General"/>
    <x v="2"/>
    <n v="1.9900000000000001E-2"/>
    <n v="6.96"/>
    <n v="0.28999999999999998"/>
    <n v="8.77E-2"/>
    <n v="82"/>
    <n v="1384"/>
    <n v="5.09"/>
    <n v="-1"/>
    <x v="1"/>
    <s v="Null"/>
  </r>
  <r>
    <n v="22736"/>
    <x v="1"/>
    <d v="2011-10-19T11:53:00"/>
    <x v="0"/>
    <s v="North"/>
    <s v="Search"/>
    <s v="General"/>
    <x v="0"/>
    <n v="5.7000000000000002E-2"/>
    <n v="100.8"/>
    <n v="2.1"/>
    <n v="0.37480000000000002"/>
    <n v="191"/>
    <n v="5580"/>
    <n v="6.9"/>
    <n v="-0.366025404"/>
    <x v="7"/>
    <n v="9531.1"/>
  </r>
  <r>
    <n v="22737"/>
    <x v="10"/>
    <d v="2011-04-28T19:53:00"/>
    <x v="0"/>
    <s v="North"/>
    <s v="Email"/>
    <s v="Stationery"/>
    <x v="0"/>
    <n v="7.7799999999999994E-2"/>
    <n v="76.45"/>
    <n v="6.95"/>
    <n v="7.3700000000000002E-2"/>
    <n v="186"/>
    <n v="2592"/>
    <n v="1.06"/>
    <n v="0.366025404"/>
    <x v="3"/>
    <n v="560.70000000000005"/>
  </r>
  <r>
    <n v="22738"/>
    <x v="11"/>
    <d v="2011-01-13T10:43:00"/>
    <x v="0"/>
    <s v="North"/>
    <s v="Social Media"/>
    <s v="General"/>
    <x v="0"/>
    <n v="0.02"/>
    <n v="10.5"/>
    <n v="2.1"/>
    <n v="0.17910000000000001"/>
    <n v="349"/>
    <n v="5658"/>
    <n v="4.13"/>
    <n v="1.3660254039999999"/>
    <x v="3"/>
    <n v="3362.45"/>
  </r>
  <r>
    <n v="22739"/>
    <x v="3"/>
    <d v="2011-05-16T16:41:00"/>
    <x v="0"/>
    <s v="North"/>
    <s v="Email"/>
    <s v="Storage"/>
    <x v="0"/>
    <n v="8.8000000000000005E-3"/>
    <n v="2.85"/>
    <n v="0.95"/>
    <n v="0.44379999999999997"/>
    <n v="128"/>
    <n v="959"/>
    <n v="2.77"/>
    <n v="-0.366025404"/>
    <x v="5"/>
    <n v="39764.69"/>
  </r>
  <r>
    <n v="22740"/>
    <x v="9"/>
    <d v="2010-03-05T13:24:00"/>
    <x v="0"/>
    <s v="North"/>
    <s v="Email"/>
    <s v="General"/>
    <x v="0"/>
    <n v="9.7699999999999995E-2"/>
    <n v="12.75"/>
    <n v="12.75"/>
    <n v="0.6"/>
    <n v="280"/>
    <n v="5535"/>
    <s v="Null"/>
    <n v="1"/>
    <x v="4"/>
    <n v="724.02"/>
  </r>
  <r>
    <n v="22741"/>
    <x v="3"/>
    <d v="2011-05-22T14:04:00"/>
    <x v="0"/>
    <s v="North"/>
    <s v="Social Media"/>
    <s v="General"/>
    <x v="0"/>
    <n v="6.3E-3"/>
    <n v="7.65"/>
    <n v="2.5499999999999998"/>
    <n v="0.1046"/>
    <n v="398"/>
    <n v="10020"/>
    <n v="5.34"/>
    <n v="-0.366025404"/>
    <x v="1"/>
    <n v="1364.54"/>
  </r>
  <r>
    <n v="22742"/>
    <x v="3"/>
    <d v="2010-05-18T15:30:00"/>
    <x v="0"/>
    <s v="North"/>
    <s v="Search"/>
    <s v="General"/>
    <x v="0"/>
    <n v="1.6400000000000001E-2"/>
    <n v="0.28999999999999998"/>
    <n v="0.28999999999999998"/>
    <n v="0.1678"/>
    <n v="319"/>
    <n v="4277"/>
    <s v="Null"/>
    <n v="-0.366025404"/>
    <x v="1"/>
    <n v="15130.01"/>
  </r>
  <r>
    <n v="22743"/>
    <x v="0"/>
    <d v="2011-11-17T12:59:00"/>
    <x v="0"/>
    <s v="North"/>
    <s v="TV"/>
    <s v="General"/>
    <x v="0"/>
    <n v="5.5999999999999999E-3"/>
    <n v="5.04"/>
    <n v="0.42"/>
    <n v="0.33360000000000001"/>
    <n v="369"/>
    <n v="9739"/>
    <n v="4.75"/>
    <n v="0.366025404"/>
    <x v="1"/>
    <n v="2251.7399999999998"/>
  </r>
  <r>
    <n v="22744"/>
    <x v="9"/>
    <d v="2010-03-25T11:07:00"/>
    <x v="0"/>
    <s v="North"/>
    <s v="Email"/>
    <s v="Stationery"/>
    <x v="0"/>
    <n v="3.4799999999999998E-2"/>
    <n v="21"/>
    <n v="0.42"/>
    <n v="0.27629999999999999"/>
    <n v="105"/>
    <n v="915"/>
    <n v="6.28"/>
    <n v="1"/>
    <x v="1"/>
    <n v="1597.55"/>
  </r>
  <r>
    <n v="22745"/>
    <x v="4"/>
    <d v="2009-12-13T12:19:00"/>
    <x v="0"/>
    <s v="North"/>
    <s v="Social Media"/>
    <s v="General"/>
    <x v="2"/>
    <n v="2.0299999999999999E-2"/>
    <n v="12.75"/>
    <n v="12.75"/>
    <n v="0.1057"/>
    <n v="251"/>
    <n v="3612"/>
    <n v="3.11"/>
    <n v="1"/>
    <x v="0"/>
    <n v="16.5"/>
  </r>
  <r>
    <n v="22746"/>
    <x v="3"/>
    <d v="2010-05-07T14:02:00"/>
    <x v="0"/>
    <s v="North"/>
    <s v="Influencer"/>
    <s v="General"/>
    <x v="0"/>
    <n v="1.2999999999999999E-3"/>
    <n v="4.95"/>
    <n v="4.95"/>
    <n v="0.1578"/>
    <n v="25"/>
    <n v="186"/>
    <n v="2.1"/>
    <n v="-0.366025404"/>
    <x v="3"/>
    <n v="1775.03"/>
  </r>
  <r>
    <n v="22747"/>
    <x v="1"/>
    <d v="2010-10-11T10:58:00"/>
    <x v="0"/>
    <s v="North"/>
    <s v="Search"/>
    <s v="General"/>
    <x v="0"/>
    <n v="5.1400000000000001E-2"/>
    <n v="2.1"/>
    <n v="2.1"/>
    <n v="0.29880000000000001"/>
    <n v="684"/>
    <n v="17291"/>
    <n v="2.25"/>
    <n v="-0.366025404"/>
    <x v="2"/>
    <n v="965.2"/>
  </r>
  <r>
    <n v="22748"/>
    <x v="6"/>
    <d v="2010-06-11T13:59:00"/>
    <x v="0"/>
    <s v="North"/>
    <s v="Email"/>
    <s v="Storage"/>
    <x v="0"/>
    <n v="4.0399999999999998E-2"/>
    <n v="0.55000000000000004"/>
    <n v="0.55000000000000004"/>
    <n v="2.2499999999999999E-2"/>
    <n v="1115"/>
    <n v="38756"/>
    <n v="6.69"/>
    <n v="-1"/>
    <x v="2"/>
    <n v="28.34"/>
  </r>
  <r>
    <n v="22749"/>
    <x v="5"/>
    <d v="2011-09-13T13:46:00"/>
    <x v="0"/>
    <s v="North"/>
    <s v="TV"/>
    <s v="General"/>
    <x v="2"/>
    <n v="3.2599999999999997E-2"/>
    <n v="9.36"/>
    <n v="0.39"/>
    <n v="0.31830000000000003"/>
    <n v="69"/>
    <n v="2243"/>
    <n v="7.06"/>
    <n v="-1"/>
    <x v="3"/>
    <n v="513.70000000000005"/>
  </r>
  <r>
    <n v="22750"/>
    <x v="2"/>
    <d v="2010-02-03T09:47:00"/>
    <x v="0"/>
    <s v="North"/>
    <s v="Search"/>
    <s v="Storage"/>
    <x v="0"/>
    <n v="0.13880000000000001"/>
    <n v="16.5"/>
    <n v="1.65"/>
    <n v="3.6999999999999998E-2"/>
    <n v="845"/>
    <n v="25054"/>
    <n v="0.73"/>
    <n v="1.3660254039999999"/>
    <x v="3"/>
    <n v="143.58000000000001"/>
  </r>
  <r>
    <n v="22751"/>
    <x v="4"/>
    <d v="2009-12-06T12:14:00"/>
    <x v="0"/>
    <s v="North"/>
    <s v="Influencer"/>
    <s v="General"/>
    <x v="0"/>
    <n v="7.0000000000000007E-2"/>
    <n v="1.9"/>
    <n v="0.95"/>
    <n v="6.3299999999999995E-2"/>
    <n v="800"/>
    <n v="20637"/>
    <n v="3.91"/>
    <n v="1"/>
    <x v="5"/>
    <n v="336.12"/>
  </r>
  <r>
    <n v="22752"/>
    <x v="6"/>
    <d v="2010-06-06T11:19:00"/>
    <x v="0"/>
    <s v="North"/>
    <s v="Search"/>
    <s v="Kitchen"/>
    <x v="0"/>
    <n v="8.5800000000000001E-2"/>
    <n v="3.9"/>
    <n v="0.65"/>
    <s v="Null"/>
    <n v="209"/>
    <n v="1517"/>
    <n v="5.42"/>
    <n v="-1"/>
    <x v="1"/>
    <n v="3823.2"/>
  </r>
  <r>
    <n v="22753"/>
    <x v="1"/>
    <d v="2011-10-04T10:29:00"/>
    <x v="0"/>
    <s v="North"/>
    <s v="Search"/>
    <s v="Seasonal"/>
    <x v="0"/>
    <n v="0.1178"/>
    <n v="9.9600000000000009"/>
    <n v="0.83"/>
    <n v="3.8100000000000002E-2"/>
    <n v="128"/>
    <n v="2574"/>
    <n v="3.49"/>
    <n v="-0.366025404"/>
    <x v="4"/>
    <n v="1521.54"/>
  </r>
  <r>
    <n v="22754"/>
    <x v="4"/>
    <d v="2011-12-05T12:13:00"/>
    <x v="0"/>
    <s v="North"/>
    <s v="Search"/>
    <s v="General"/>
    <x v="0"/>
    <n v="0.1027"/>
    <n v="14.04"/>
    <n v="0.39"/>
    <n v="0.1118"/>
    <n v="222"/>
    <n v="4932"/>
    <n v="2.71"/>
    <n v="1"/>
    <x v="3"/>
    <n v="1028"/>
  </r>
  <r>
    <n v="22755"/>
    <x v="1"/>
    <d v="2010-10-08T09:58:00"/>
    <x v="0"/>
    <s v="North"/>
    <s v="Social Media"/>
    <s v="General"/>
    <x v="0"/>
    <n v="0.13769999999999999"/>
    <n v="15"/>
    <n v="3.75"/>
    <n v="0.42970000000000003"/>
    <n v="404"/>
    <n v="9755"/>
    <n v="5.43"/>
    <n v="-0.366025404"/>
    <x v="4"/>
    <n v="1473.51"/>
  </r>
  <r>
    <n v="22756"/>
    <x v="2"/>
    <d v="2010-02-09T10:24:00"/>
    <x v="0"/>
    <s v="North"/>
    <s v="TV"/>
    <s v="Storage"/>
    <x v="0"/>
    <n v="6.4699999999999994E-2"/>
    <n v="15.3"/>
    <n v="2.5499999999999998"/>
    <n v="0.54159999999999997"/>
    <n v="396"/>
    <n v="5924"/>
    <n v="8.08"/>
    <n v="1.3660254039999999"/>
    <x v="0"/>
    <n v="4670.8100000000004"/>
  </r>
  <r>
    <n v="22757"/>
    <x v="6"/>
    <d v="2010-06-17T11:52:00"/>
    <x v="0"/>
    <s v="North"/>
    <s v="Search"/>
    <s v="Seasonal"/>
    <x v="0"/>
    <n v="0.13739999999999999"/>
    <n v="3.3"/>
    <n v="1.65"/>
    <n v="0.43490000000000001"/>
    <n v="886"/>
    <n v="11583"/>
    <n v="2.14"/>
    <n v="-1"/>
    <x v="7"/>
    <n v="681.48"/>
  </r>
  <r>
    <n v="22758"/>
    <x v="7"/>
    <d v="2010-07-11T13:53:00"/>
    <x v="0"/>
    <s v="North"/>
    <s v="Social Media"/>
    <s v="Storage"/>
    <x v="0"/>
    <n v="9.7999999999999997E-3"/>
    <n v="17"/>
    <n v="8.5"/>
    <n v="0.2641"/>
    <s v="Null"/>
    <n v="3103"/>
    <n v="2.97"/>
    <n v="-1.3660254039999999"/>
    <x v="3"/>
    <n v="78.150000000000006"/>
  </r>
  <r>
    <n v="22759"/>
    <x v="10"/>
    <d v="2010-04-25T12:34:00"/>
    <x v="0"/>
    <s v="North"/>
    <s v="TV"/>
    <s v="General"/>
    <x v="0"/>
    <n v="1.0200000000000001E-2"/>
    <s v="Null"/>
    <n v="0.85"/>
    <n v="0.221"/>
    <n v="158"/>
    <n v="3570"/>
    <n v="2.3199999999999998"/>
    <n v="0.366025404"/>
    <x v="1"/>
    <n v="2242.4299999999998"/>
  </r>
  <r>
    <n v="22760"/>
    <x v="2"/>
    <d v="2011-02-11T16:20:00"/>
    <x v="0"/>
    <s v="North"/>
    <s v="Social Media"/>
    <s v="Storage"/>
    <x v="2"/>
    <n v="4.0300000000000002E-2"/>
    <n v="7.5"/>
    <n v="1.25"/>
    <n v="2.8500000000000001E-2"/>
    <n v="152"/>
    <n v="2365"/>
    <n v="4.75"/>
    <n v="1.3660254039999999"/>
    <x v="7"/>
    <n v="521.26"/>
  </r>
  <r>
    <n v="22761"/>
    <x v="0"/>
    <d v="2010-11-25T13:36:00"/>
    <x v="0"/>
    <s v="North"/>
    <s v="Search"/>
    <s v="General"/>
    <x v="0"/>
    <n v="0.1215"/>
    <n v="0.85"/>
    <n v="0.85"/>
    <n v="1.9099999999999999E-2"/>
    <n v="359"/>
    <n v="4886"/>
    <n v="2.86"/>
    <n v="0.366025404"/>
    <x v="0"/>
    <n v="78.94"/>
  </r>
  <r>
    <n v="22762"/>
    <x v="9"/>
    <d v="2010-03-07T15:34:00"/>
    <x v="0"/>
    <s v="North"/>
    <s v="Influencer"/>
    <s v="Storage"/>
    <x v="0"/>
    <n v="7.8600000000000003E-2"/>
    <n v="5.95"/>
    <n v="5.95"/>
    <n v="0.24010000000000001"/>
    <n v="185"/>
    <n v="3100"/>
    <n v="2.13"/>
    <n v="1"/>
    <x v="0"/>
    <n v="1016.36"/>
  </r>
  <r>
    <n v="22763"/>
    <x v="6"/>
    <d v="2010-06-13T15:48:00"/>
    <x v="0"/>
    <s v="North"/>
    <s v="Search"/>
    <s v="Seasonal"/>
    <x v="2"/>
    <n v="3.1600000000000003E-2"/>
    <n v="4.2"/>
    <n v="2.1"/>
    <n v="0.28289999999999998"/>
    <n v="323"/>
    <n v="4709"/>
    <n v="1.42"/>
    <n v="-1"/>
    <x v="6"/>
    <n v="240.9"/>
  </r>
  <r>
    <n v="22764"/>
    <x v="7"/>
    <d v="2011-07-06T17:31:00"/>
    <x v="0"/>
    <s v="North"/>
    <s v="Social Media"/>
    <s v="Storage"/>
    <x v="0"/>
    <n v="5.9999999999999995E-4"/>
    <n v="8.32"/>
    <n v="2.08"/>
    <n v="0.16500000000000001"/>
    <n v="546"/>
    <n v="16391"/>
    <n v="3.02"/>
    <n v="-1.3660254039999999"/>
    <x v="3"/>
    <n v="1092.46"/>
  </r>
  <r>
    <n v="22765"/>
    <x v="1"/>
    <d v="2010-10-20T10:09:00"/>
    <x v="0"/>
    <s v="North"/>
    <s v="Search"/>
    <s v="General"/>
    <x v="0"/>
    <n v="8.3900000000000002E-2"/>
    <n v="16.5"/>
    <n v="1.65"/>
    <n v="0.11210000000000001"/>
    <n v="336"/>
    <n v="6833"/>
    <n v="7.39"/>
    <n v="-0.366025404"/>
    <x v="0"/>
    <n v="2644.1"/>
  </r>
  <r>
    <n v="22766"/>
    <x v="3"/>
    <d v="2010-05-20T16:49:00"/>
    <x v="0"/>
    <s v="North"/>
    <s v="Email"/>
    <s v="General"/>
    <x v="0"/>
    <n v="8.5000000000000006E-2"/>
    <n v="7.5"/>
    <n v="3.75"/>
    <n v="0.37440000000000001"/>
    <n v="140"/>
    <n v="4006"/>
    <n v="3.44"/>
    <n v="-0.366025404"/>
    <x v="0"/>
    <n v="808.27"/>
  </r>
  <r>
    <n v="22767"/>
    <x v="7"/>
    <d v="2010-07-05T13:04:00"/>
    <x v="0"/>
    <s v="North"/>
    <s v="Search"/>
    <s v="Storage"/>
    <x v="2"/>
    <n v="3.9600000000000003E-2"/>
    <n v="14.95"/>
    <n v="14.95"/>
    <n v="0.2059"/>
    <n v="150"/>
    <n v="2927"/>
    <s v="Null"/>
    <n v="-1.3660254039999999"/>
    <x v="4"/>
    <n v="273.37"/>
  </r>
  <r>
    <n v="22768"/>
    <x v="3"/>
    <d v="2011-05-06T19:39:00"/>
    <x v="0"/>
    <s v="North"/>
    <s v="Social Media"/>
    <s v="Seasonal"/>
    <x v="0"/>
    <n v="5.7000000000000002E-3"/>
    <n v="1.65"/>
    <n v="1.65"/>
    <n v="0.1792"/>
    <n v="428"/>
    <n v="5843"/>
    <n v="2.93"/>
    <n v="-0.366025404"/>
    <x v="1"/>
    <n v="30587.53"/>
  </r>
  <r>
    <n v="22769"/>
    <x v="7"/>
    <d v="2010-07-13T14:50:00"/>
    <x v="0"/>
    <s v="North"/>
    <s v="Search"/>
    <s v="Stationery"/>
    <x v="0"/>
    <n v="8.8499999999999995E-2"/>
    <n v="1.25"/>
    <n v="1.25"/>
    <n v="0.46820000000000001"/>
    <n v="122"/>
    <n v="4183"/>
    <n v="7.32"/>
    <n v="-1.3660254039999999"/>
    <x v="7"/>
    <n v="1399.56"/>
  </r>
  <r>
    <n v="22770"/>
    <x v="7"/>
    <d v="2010-07-30T12:10:00"/>
    <x v="0"/>
    <s v="North"/>
    <s v="Social Media"/>
    <s v="General"/>
    <x v="2"/>
    <n v="4.3200000000000002E-2"/>
    <n v="2.5499999999999998"/>
    <n v="2.5499999999999998"/>
    <n v="0.15229999999999999"/>
    <n v="369"/>
    <n v="9509"/>
    <n v="5.49"/>
    <n v="-1.3660254039999999"/>
    <x v="4"/>
    <n v="4.62"/>
  </r>
  <r>
    <n v="22771"/>
    <x v="3"/>
    <d v="2011-05-10T10:30:00"/>
    <x v="0"/>
    <s v="North"/>
    <s v="Email"/>
    <s v="General"/>
    <x v="0"/>
    <n v="1.17E-2"/>
    <n v="19.8"/>
    <n v="4.95"/>
    <n v="0.2989"/>
    <n v="894"/>
    <n v="22079"/>
    <n v="3.88"/>
    <n v="-0.366025404"/>
    <x v="1"/>
    <n v="1042.4100000000001"/>
  </r>
  <r>
    <n v="22772"/>
    <x v="7"/>
    <d v="2010-07-27T11:55:00"/>
    <x v="0"/>
    <s v="North"/>
    <s v="Influencer"/>
    <s v="Stationery"/>
    <x v="0"/>
    <n v="0.1221"/>
    <n v="5.04"/>
    <n v="0.42"/>
    <n v="5.7599999999999998E-2"/>
    <n v="209"/>
    <n v="3726"/>
    <n v="3.98"/>
    <n v="-1.3660254039999999"/>
    <x v="4"/>
    <s v="Null"/>
  </r>
  <r>
    <n v="22773"/>
    <x v="9"/>
    <d v="2010-03-09T11:19:00"/>
    <x v="0"/>
    <s v="North"/>
    <s v="Social Media"/>
    <s v="General"/>
    <x v="2"/>
    <n v="3.5299999999999998E-2"/>
    <n v="1.6"/>
    <n v="0.16"/>
    <n v="0.1265"/>
    <s v="Null"/>
    <n v="2238"/>
    <n v="2.69"/>
    <n v="1"/>
    <x v="0"/>
    <n v="65.680000000000007"/>
  </r>
  <r>
    <n v="22774"/>
    <x v="5"/>
    <d v="2010-09-09T19:46:00"/>
    <x v="0"/>
    <s v="North"/>
    <s v="Influencer"/>
    <s v="General"/>
    <x v="2"/>
    <n v="5.9900000000000002E-2"/>
    <n v="1.25"/>
    <n v="1.25"/>
    <n v="0.12620000000000001"/>
    <n v="490"/>
    <n v="6806"/>
    <n v="5.47"/>
    <n v="-1"/>
    <x v="4"/>
    <n v="478.39"/>
  </r>
  <r>
    <n v="22775"/>
    <x v="5"/>
    <d v="2011-09-15T15:21:00"/>
    <x v="0"/>
    <s v="North"/>
    <s v="Search"/>
    <s v="General"/>
    <x v="0"/>
    <n v="5.4300000000000001E-2"/>
    <n v="61.2"/>
    <n v="7.65"/>
    <n v="0.2311"/>
    <n v="276"/>
    <n v="6981"/>
    <n v="1.9"/>
    <n v="-1"/>
    <x v="1"/>
    <n v="26698.7"/>
  </r>
  <r>
    <n v="22776"/>
    <x v="1"/>
    <d v="2010-10-22T13:59:00"/>
    <x v="0"/>
    <s v="North"/>
    <s v="Email"/>
    <s v="General"/>
    <x v="0"/>
    <n v="5.74E-2"/>
    <n v="4.95"/>
    <n v="1.65"/>
    <n v="6.1499999999999999E-2"/>
    <n v="227"/>
    <n v="5312"/>
    <n v="5.47"/>
    <n v="-0.366025404"/>
    <x v="1"/>
    <n v="2124.16"/>
  </r>
  <r>
    <n v="22777"/>
    <x v="5"/>
    <d v="2011-09-06T14:23:00"/>
    <x v="0"/>
    <s v="North"/>
    <s v="Search"/>
    <s v="General"/>
    <x v="0"/>
    <n v="3.5900000000000001E-2"/>
    <n v="11.9"/>
    <n v="5.95"/>
    <s v="Null"/>
    <n v="300"/>
    <n v="2606"/>
    <n v="3.09"/>
    <n v="-1"/>
    <x v="5"/>
    <n v="52979.44"/>
  </r>
  <r>
    <n v="22778"/>
    <x v="0"/>
    <d v="2011-11-10T10:10:00"/>
    <x v="0"/>
    <s v="North"/>
    <s v="Search"/>
    <s v="Storage"/>
    <x v="0"/>
    <n v="3.6700000000000003E-2"/>
    <n v="20.8"/>
    <n v="2.08"/>
    <n v="0.1734"/>
    <n v="505"/>
    <n v="13556"/>
    <n v="1.23"/>
    <n v="0.366025404"/>
    <x v="1"/>
    <n v="8740.41"/>
  </r>
  <r>
    <n v="22779"/>
    <x v="5"/>
    <d v="2010-09-26T16:00:00"/>
    <x v="0"/>
    <s v="North"/>
    <s v="Search"/>
    <s v="Stationery"/>
    <x v="0"/>
    <n v="6.3600000000000004E-2"/>
    <n v="17.7"/>
    <n v="2.95"/>
    <n v="0.2253"/>
    <n v="701"/>
    <n v="18081"/>
    <n v="1.42"/>
    <n v="-1"/>
    <x v="7"/>
    <n v="2125.6799999999998"/>
  </r>
  <r>
    <n v="22780"/>
    <x v="0"/>
    <d v="2011-11-14T16:30:00"/>
    <x v="0"/>
    <s v="North"/>
    <s v="Social Media"/>
    <s v="General"/>
    <x v="0"/>
    <n v="5.33E-2"/>
    <n v="20"/>
    <n v="1.25"/>
    <n v="0.1231"/>
    <n v="310"/>
    <n v="8780"/>
    <n v="1.75"/>
    <n v="0.366025404"/>
    <x v="6"/>
    <n v="2919.62"/>
  </r>
  <r>
    <n v="22781"/>
    <x v="10"/>
    <d v="2010-04-25T13:36:00"/>
    <x v="0"/>
    <s v="North"/>
    <s v="TV"/>
    <s v="General"/>
    <x v="0"/>
    <n v="0.1258"/>
    <n v="1.25"/>
    <n v="1.25"/>
    <n v="0.32340000000000002"/>
    <n v="159"/>
    <n v="2137"/>
    <n v="4.93"/>
    <n v="0.366025404"/>
    <x v="5"/>
    <n v="1440.93"/>
  </r>
  <r>
    <n v="22782"/>
    <x v="9"/>
    <d v="2010-03-04T10:31:00"/>
    <x v="0"/>
    <s v="North"/>
    <s v="Email"/>
    <s v="Stationery"/>
    <x v="0"/>
    <n v="3.4500000000000003E-2"/>
    <n v="10.5"/>
    <n v="0.42"/>
    <n v="0.2596"/>
    <n v="301"/>
    <n v="4354"/>
    <n v="6.89"/>
    <n v="1"/>
    <x v="7"/>
    <n v="1410.89"/>
  </r>
  <r>
    <n v="22783"/>
    <x v="11"/>
    <d v="2011-01-12T14:13:00"/>
    <x v="0"/>
    <s v="North"/>
    <s v="Affiliate"/>
    <s v="General"/>
    <x v="0"/>
    <n v="4.6699999999999998E-2"/>
    <n v="87.6"/>
    <n v="10.95"/>
    <n v="0.37390000000000001"/>
    <n v="599"/>
    <n v="8114"/>
    <n v="8.19"/>
    <n v="1.3660254039999999"/>
    <x v="6"/>
    <n v="7873.59"/>
  </r>
  <r>
    <n v="22784"/>
    <x v="4"/>
    <d v="2010-12-14T13:31:00"/>
    <x v="0"/>
    <s v="North"/>
    <s v="Email"/>
    <s v="Storage"/>
    <x v="0"/>
    <n v="1.41E-2"/>
    <n v="8.25"/>
    <n v="1.65"/>
    <n v="0.19980000000000001"/>
    <n v="418"/>
    <n v="5556"/>
    <s v="Null"/>
    <n v="1"/>
    <x v="5"/>
    <n v="6928.41"/>
  </r>
  <r>
    <n v="22785"/>
    <x v="0"/>
    <d v="2010-11-03T12:23:00"/>
    <x v="0"/>
    <s v="North"/>
    <s v="Influencer"/>
    <s v="General"/>
    <x v="0"/>
    <s v="Null"/>
    <n v="275.39999999999998"/>
    <n v="2.5499999999999998"/>
    <n v="0.44579999999999997"/>
    <n v="439"/>
    <n v="13165"/>
    <n v="0.46"/>
    <n v="0.366025404"/>
    <x v="7"/>
    <n v="221460.84"/>
  </r>
  <r>
    <n v="22786"/>
    <x v="0"/>
    <d v="2010-11-24T17:11:00"/>
    <x v="0"/>
    <s v="North"/>
    <s v="Influencer"/>
    <s v="Storage"/>
    <x v="0"/>
    <n v="4.2000000000000003E-2"/>
    <n v="4.95"/>
    <n v="4.95"/>
    <n v="0.17610000000000001"/>
    <n v="20"/>
    <n v="455"/>
    <n v="6.63"/>
    <n v="0.366025404"/>
    <x v="7"/>
    <n v="900.1"/>
  </r>
  <r>
    <n v="22787"/>
    <x v="9"/>
    <d v="2011-03-01T14:53:00"/>
    <x v="0"/>
    <s v="North"/>
    <s v="Social Media"/>
    <s v="General"/>
    <x v="0"/>
    <n v="2.1399999999999999E-2"/>
    <n v="15"/>
    <n v="3.75"/>
    <n v="0.39190000000000003"/>
    <n v="236"/>
    <n v="5537"/>
    <n v="3.36"/>
    <n v="1"/>
    <x v="1"/>
    <n v="6104.84"/>
  </r>
  <r>
    <n v="22788"/>
    <x v="6"/>
    <d v="2010-06-22T09:51:00"/>
    <x v="0"/>
    <s v="North"/>
    <s v="TV"/>
    <s v="Storage"/>
    <x v="0"/>
    <n v="9.98E-2"/>
    <n v="16.5"/>
    <n v="1.65"/>
    <n v="0.2092"/>
    <n v="664"/>
    <n v="-14214"/>
    <n v="1.43"/>
    <n v="-1"/>
    <x v="4"/>
    <n v="1478.02"/>
  </r>
  <r>
    <n v="22789"/>
    <x v="9"/>
    <d v="2011-03-06T11:50:00"/>
    <x v="0"/>
    <s v="North"/>
    <s v="Affiliate"/>
    <s v="General"/>
    <x v="0"/>
    <n v="3.4799999999999998E-2"/>
    <n v="17"/>
    <n v="8.5"/>
    <n v="0.33410000000000001"/>
    <n v="250"/>
    <n v="5006"/>
    <n v="2.77"/>
    <n v="1"/>
    <x v="4"/>
    <n v="373.93"/>
  </r>
  <r>
    <n v="22790"/>
    <x v="4"/>
    <d v="2009-12-13T16:05:00"/>
    <x v="0"/>
    <s v="North"/>
    <s v="Affiliate"/>
    <s v="General"/>
    <x v="0"/>
    <s v="Null"/>
    <n v="6.95"/>
    <n v="6.95"/>
    <n v="6.2199999999999998E-2"/>
    <n v="35"/>
    <n v="587"/>
    <n v="5.04"/>
    <n v="1"/>
    <x v="2"/>
    <n v="528.52"/>
  </r>
  <r>
    <n v="22791"/>
    <x v="2"/>
    <d v="2011-02-18T09:04:00"/>
    <x v="0"/>
    <s v="North"/>
    <s v="Email"/>
    <s v="Storage"/>
    <x v="0"/>
    <n v="4.3099999999999999E-2"/>
    <n v="17.7"/>
    <n v="2.95"/>
    <n v="0.40699999999999997"/>
    <n v="701"/>
    <n v="10719"/>
    <n v="5.04"/>
    <n v="1.3660254039999999"/>
    <x v="0"/>
    <n v="2469.2600000000002"/>
  </r>
  <r>
    <n v="22792"/>
    <x v="10"/>
    <d v="2010-04-18T12:49:00"/>
    <x v="3"/>
    <s v="East"/>
    <s v="Email"/>
    <s v="Storage"/>
    <x v="0"/>
    <n v="0.19040000000000001"/>
    <n v="255"/>
    <n v="2.5499999999999998"/>
    <n v="9.4600000000000004E-2"/>
    <n v="294"/>
    <n v="2152"/>
    <n v="1.67"/>
    <n v="0.366025404"/>
    <x v="6"/>
    <n v="16520.36"/>
  </r>
  <r>
    <n v="22793"/>
    <x v="9"/>
    <d v="2010-03-10T15:22:00"/>
    <x v="0"/>
    <s v="North"/>
    <s v="TV"/>
    <s v="Storage"/>
    <x v="0"/>
    <n v="8.8099999999999998E-2"/>
    <n v="776.36697949999996"/>
    <n v="1.65"/>
    <n v="0.3165"/>
    <n v="681"/>
    <n v="18454"/>
    <n v="5.92"/>
    <n v="1"/>
    <x v="5"/>
    <n v="1717.44"/>
  </r>
  <r>
    <n v="22794"/>
    <x v="0"/>
    <d v="2010-11-14T11:41:00"/>
    <x v="0"/>
    <s v="North"/>
    <s v="Search"/>
    <s v="Seasonal"/>
    <x v="0"/>
    <n v="2.69E-2"/>
    <n v="2.9"/>
    <n v="1.45"/>
    <n v="0.44159999999999999"/>
    <n v="336"/>
    <n v="8846"/>
    <n v="3.67"/>
    <n v="0.366025404"/>
    <x v="0"/>
    <n v="453.46"/>
  </r>
  <r>
    <n v="22795"/>
    <x v="9"/>
    <d v="2010-03-29T00:00:00"/>
    <x v="0"/>
    <s v="North"/>
    <s v="TV"/>
    <s v="Storage"/>
    <x v="0"/>
    <n v="9.1300000000000006E-2"/>
    <n v="7.68"/>
    <n v="0.32"/>
    <n v="0.15359999999999999"/>
    <n v="42"/>
    <n v="465"/>
    <n v="2.61"/>
    <n v="1"/>
    <x v="7"/>
    <n v="5527.35"/>
  </r>
  <r>
    <n v="22796"/>
    <x v="4"/>
    <d v="2009-12-15T14:46:00"/>
    <x v="0"/>
    <s v="North"/>
    <s v="Influencer"/>
    <s v="Kitchen"/>
    <x v="0"/>
    <n v="1.1299999999999999E-2"/>
    <n v="2.98"/>
    <n v="1.49"/>
    <n v="8.4500000000000006E-2"/>
    <n v="198"/>
    <n v="3760"/>
    <n v="6.55"/>
    <n v="1"/>
    <x v="4"/>
    <n v="2168.4499999999998"/>
  </r>
  <r>
    <n v="22797"/>
    <x v="4"/>
    <d v="2010-12-09T14:49:00"/>
    <x v="0"/>
    <s v="North"/>
    <s v="Email"/>
    <s v="Storage"/>
    <x v="0"/>
    <n v="3.5499999999999997E-2"/>
    <n v="19.5"/>
    <n v="1.95"/>
    <n v="0.43790000000000001"/>
    <n v="412"/>
    <n v="9125"/>
    <n v="2.94"/>
    <n v="1"/>
    <x v="1"/>
    <n v="12556.68"/>
  </r>
  <r>
    <n v="22798"/>
    <x v="6"/>
    <d v="2010-06-17T12:21:00"/>
    <x v="0"/>
    <s v="North"/>
    <s v="Social Media"/>
    <s v="General"/>
    <x v="0"/>
    <s v="Null"/>
    <n v="4.95"/>
    <n v="4.95"/>
    <n v="0.23680000000000001"/>
    <n v="425"/>
    <n v="7444"/>
    <n v="4.53"/>
    <n v="-1"/>
    <x v="0"/>
    <n v="221.98"/>
  </r>
  <r>
    <n v="22799"/>
    <x v="3"/>
    <d v="2010-05-28T10:17:00"/>
    <x v="0"/>
    <s v="North"/>
    <s v="Search"/>
    <s v="General"/>
    <x v="0"/>
    <n v="7.0499999999999993E-2"/>
    <s v="Null"/>
    <n v="0.42"/>
    <n v="0.17530000000000001"/>
    <n v="285"/>
    <n v="4507"/>
    <n v="1.79"/>
    <n v="-0.366025404"/>
    <x v="2"/>
    <n v="2739.76"/>
  </r>
  <r>
    <n v="22800"/>
    <x v="1"/>
    <d v="2010-10-04T09:37:00"/>
    <x v="0"/>
    <s v="North"/>
    <s v="Search"/>
    <s v="Seasonal"/>
    <x v="0"/>
    <n v="4.4400000000000002E-2"/>
    <n v="40.5"/>
    <n v="6.75"/>
    <n v="0.33360000000000001"/>
    <n v="219"/>
    <n v="2283"/>
    <n v="3.13"/>
    <n v="-0.366025404"/>
    <x v="5"/>
    <n v="1020.88"/>
  </r>
  <r>
    <n v="22801"/>
    <x v="7"/>
    <d v="2011-07-18T14:36:00"/>
    <x v="0"/>
    <s v="North"/>
    <s v="Affiliate"/>
    <s v="Kitchen"/>
    <x v="0"/>
    <n v="2.63E-2"/>
    <n v="10"/>
    <n v="1.25"/>
    <n v="0.37440000000000001"/>
    <n v="372"/>
    <n v="6370"/>
    <n v="4.82"/>
    <n v="-1.3660254039999999"/>
    <x v="1"/>
    <n v="1578.76"/>
  </r>
  <r>
    <n v="22802"/>
    <x v="1"/>
    <d v="2010-10-11T12:07:00"/>
    <x v="4"/>
    <s v="Central"/>
    <s v="Social Media"/>
    <s v="General"/>
    <x v="0"/>
    <n v="7.9899999999999999E-2"/>
    <n v="65.400000000000006"/>
    <n v="5.45"/>
    <n v="2.1600000000000001E-2"/>
    <n v="355"/>
    <n v="8316"/>
    <n v="1.26"/>
    <n v="-0.366025404"/>
    <x v="7"/>
    <n v="3791.18"/>
  </r>
  <r>
    <n v="22803"/>
    <x v="0"/>
    <d v="2010-11-18T13:27:00"/>
    <x v="0"/>
    <s v="North"/>
    <s v="Email"/>
    <s v="Stationery"/>
    <x v="0"/>
    <n v="2.24E-2"/>
    <n v="2.5"/>
    <n v="1.25"/>
    <n v="0.18079999999999999"/>
    <n v="81"/>
    <n v="2171"/>
    <n v="4.53"/>
    <n v="0.366025404"/>
    <x v="7"/>
    <n v="3557.69"/>
  </r>
  <r>
    <n v="22804"/>
    <x v="5"/>
    <d v="2010-09-17T10:16:00"/>
    <x v="0"/>
    <s v="North"/>
    <s v="Email"/>
    <s v="Storage"/>
    <x v="0"/>
    <n v="2.4E-2"/>
    <n v="19.5"/>
    <n v="160.35126790000001"/>
    <n v="8.9399999999999993E-2"/>
    <n v="546"/>
    <n v="5654"/>
    <n v="2.1"/>
    <n v="-1"/>
    <x v="5"/>
    <n v="11448.81"/>
  </r>
  <r>
    <n v="22805"/>
    <x v="3"/>
    <d v="2011-05-22T13:01:00"/>
    <x v="0"/>
    <s v="North"/>
    <s v="Social Media"/>
    <s v="Kitchen"/>
    <x v="0"/>
    <n v="3.6200000000000003E-2"/>
    <n v="1.3"/>
    <n v="0.65"/>
    <n v="0.06"/>
    <n v="311"/>
    <n v="7052"/>
    <n v="1.87"/>
    <n v="-0.366025404"/>
    <x v="4"/>
    <n v="10299.86"/>
  </r>
  <r>
    <n v="22806"/>
    <x v="10"/>
    <d v="2011-04-07T18:09:00"/>
    <x v="0"/>
    <s v="North"/>
    <s v="TV"/>
    <s v="Stationery"/>
    <x v="0"/>
    <n v="4.3700000000000003E-2"/>
    <n v="10.5"/>
    <n v="0.42"/>
    <n v="0.2135"/>
    <n v="188"/>
    <n v="8548"/>
    <s v="Null"/>
    <n v="0.366025404"/>
    <x v="2"/>
    <n v="5904.33"/>
  </r>
  <r>
    <n v="22807"/>
    <x v="10"/>
    <d v="2011-04-20T17:00:00"/>
    <x v="0"/>
    <s v="North"/>
    <s v="Affiliate"/>
    <s v="Storage"/>
    <x v="2"/>
    <n v="2E-3"/>
    <n v="49.9"/>
    <n v="24.95"/>
    <n v="0.2036"/>
    <n v="75"/>
    <n v="895"/>
    <n v="6.26"/>
    <n v="0.366025404"/>
    <x v="6"/>
    <n v="89.8"/>
  </r>
  <r>
    <n v="22808"/>
    <x v="0"/>
    <d v="2010-11-14T11:34:00"/>
    <x v="0"/>
    <s v="North"/>
    <s v="Social Media"/>
    <s v="Lighting"/>
    <x v="2"/>
    <n v="1.4800000000000001E-2"/>
    <n v="3.75"/>
    <n v="1.25"/>
    <n v="0.4279"/>
    <n v="158"/>
    <n v="8803"/>
    <n v="3.29"/>
    <n v="0.366025404"/>
    <x v="1"/>
    <n v="431.32"/>
  </r>
  <r>
    <n v="22809"/>
    <x v="1"/>
    <d v="2011-10-25T13:10:00"/>
    <x v="0"/>
    <s v="North"/>
    <s v="Search"/>
    <s v="Seasonal"/>
    <x v="0"/>
    <n v="2.5499999999999998E-2"/>
    <n v="1.25"/>
    <n v="1.25"/>
    <n v="0.6"/>
    <n v="104"/>
    <n v="2212"/>
    <n v="4.67"/>
    <n v="-0.366025404"/>
    <x v="7"/>
    <n v="11022.74"/>
  </r>
  <r>
    <n v="22810"/>
    <x v="10"/>
    <d v="2010-04-11T13:09:00"/>
    <x v="0"/>
    <s v="North"/>
    <s v="Email"/>
    <s v="General"/>
    <x v="0"/>
    <n v="9.7999999999999997E-3"/>
    <n v="6.6"/>
    <n v="1.65"/>
    <n v="0.28160000000000002"/>
    <n v="587"/>
    <n v="7802"/>
    <n v="1.62"/>
    <n v="0.366025404"/>
    <x v="3"/>
    <n v="1862.89"/>
  </r>
  <r>
    <n v="22811"/>
    <x v="1"/>
    <d v="2011-10-07T15:45:00"/>
    <x v="0"/>
    <s v="North"/>
    <s v="Affiliate"/>
    <s v="Lighting"/>
    <x v="0"/>
    <n v="9.8599999999999993E-2"/>
    <n v="0.85"/>
    <n v="0.85"/>
    <n v="0.1226"/>
    <n v="6"/>
    <n v="163"/>
    <n v="5.56"/>
    <n v="-0.366025404"/>
    <x v="5"/>
    <n v="357.86"/>
  </r>
  <r>
    <n v="22812"/>
    <x v="5"/>
    <d v="2011-09-11T13:58:00"/>
    <x v="0"/>
    <s v="North"/>
    <s v="Email"/>
    <s v="Seasonal"/>
    <x v="0"/>
    <n v="2.1299999999999999E-2"/>
    <n v="3.75"/>
    <n v="3.75"/>
    <n v="0.23780000000000001"/>
    <n v="400"/>
    <n v="5190"/>
    <s v="Null"/>
    <n v="-1"/>
    <x v="1"/>
    <n v="9825.59"/>
  </r>
  <r>
    <n v="22813"/>
    <x v="11"/>
    <d v="2010-01-27T15:32:00"/>
    <x v="0"/>
    <s v="North"/>
    <s v="TV"/>
    <s v="General"/>
    <x v="0"/>
    <s v="Null"/>
    <n v="19.8"/>
    <n v="1.65"/>
    <n v="0.1321"/>
    <n v="213"/>
    <n v="2335"/>
    <n v="6.4"/>
    <n v="1.3660254039999999"/>
    <x v="7"/>
    <n v="1341.93"/>
  </r>
  <r>
    <n v="22814"/>
    <x v="3"/>
    <d v="2010-05-10T14:34:00"/>
    <x v="0"/>
    <s v="North"/>
    <s v="Email"/>
    <s v="Lighting"/>
    <x v="0"/>
    <n v="2.9100000000000001E-2"/>
    <n v="22.5"/>
    <n v="3.75"/>
    <n v="8.0999999999999996E-3"/>
    <n v="102"/>
    <n v="1351"/>
    <n v="4.03"/>
    <n v="-0.366025404"/>
    <x v="1"/>
    <s v="Null"/>
  </r>
  <r>
    <n v="22815"/>
    <x v="1"/>
    <d v="2010-10-31T16:26:00"/>
    <x v="0"/>
    <s v="North"/>
    <s v="Influencer"/>
    <s v="General"/>
    <x v="0"/>
    <n v="0.20860000000000001"/>
    <n v="5"/>
    <n v="1.25"/>
    <n v="0.36430000000000001"/>
    <n v="122"/>
    <n v="3356"/>
    <n v="5.82"/>
    <n v="-0.366025404"/>
    <x v="4"/>
    <n v="5310.45"/>
  </r>
  <r>
    <n v="22816"/>
    <x v="6"/>
    <d v="2010-06-21T11:55:00"/>
    <x v="0"/>
    <s v="North"/>
    <s v="Social Media"/>
    <s v="General"/>
    <x v="0"/>
    <n v="7.0699999999999999E-2"/>
    <n v="1.25"/>
    <n v="1.25"/>
    <n v="0.12189999999999999"/>
    <n v="180"/>
    <n v="2226"/>
    <n v="8.7899999999999991"/>
    <n v="-1"/>
    <x v="2"/>
    <n v="1684.78"/>
  </r>
  <r>
    <n v="22817"/>
    <x v="7"/>
    <d v="2010-07-01T11:59:00"/>
    <x v="0"/>
    <s v="North"/>
    <s v="Email"/>
    <s v="Stationery"/>
    <x v="0"/>
    <n v="3.2000000000000002E-3"/>
    <n v="30"/>
    <n v="1.25"/>
    <n v="0.29339999999999999"/>
    <n v="103"/>
    <n v="2235"/>
    <n v="2.2400000000000002"/>
    <n v="-1.3660254039999999"/>
    <x v="0"/>
    <n v="14723.03"/>
  </r>
  <r>
    <n v="22818"/>
    <x v="1"/>
    <d v="2011-10-10T17:12:00"/>
    <x v="0"/>
    <s v="North"/>
    <s v="Influencer"/>
    <s v="General"/>
    <x v="0"/>
    <n v="2.1299999999999999E-2"/>
    <n v="6.25"/>
    <n v="1.25"/>
    <n v="0.54010000000000002"/>
    <n v="127"/>
    <n v="3166"/>
    <n v="2.4300000000000002"/>
    <n v="-0.366025404"/>
    <x v="5"/>
    <n v="14261.49"/>
  </r>
  <r>
    <n v="22819"/>
    <x v="1"/>
    <d v="2010-10-07T13:42:00"/>
    <x v="0"/>
    <s v="North"/>
    <s v="Social Media"/>
    <s v="General"/>
    <x v="2"/>
    <n v="0.1024"/>
    <n v="1.65"/>
    <n v="1.65"/>
    <n v="7.6100000000000001E-2"/>
    <n v="507"/>
    <n v="13818"/>
    <n v="7.43"/>
    <n v="-0.366025404"/>
    <x v="5"/>
    <n v="1345.2"/>
  </r>
  <r>
    <n v="22820"/>
    <x v="2"/>
    <d v="2010-02-11T08:51:00"/>
    <x v="0"/>
    <s v="North"/>
    <s v="Search"/>
    <s v="General"/>
    <x v="0"/>
    <n v="0.1847"/>
    <n v="63.5"/>
    <n v="6.35"/>
    <n v="6.0199999999999997E-2"/>
    <n v="678"/>
    <n v="21014"/>
    <n v="2.91"/>
    <n v="1.3660254039999999"/>
    <x v="7"/>
    <n v="1067.3599999999999"/>
  </r>
  <r>
    <n v="22821"/>
    <x v="6"/>
    <d v="2010-06-06T10:30:00"/>
    <x v="0"/>
    <s v="North"/>
    <s v="Search"/>
    <s v="Storage"/>
    <x v="0"/>
    <n v="2.81E-2"/>
    <n v="2.5"/>
    <n v="1.25"/>
    <n v="0.36299999999999999"/>
    <n v="500"/>
    <n v="7892"/>
    <n v="4.99"/>
    <n v="-1"/>
    <x v="3"/>
    <n v="1328.28"/>
  </r>
  <r>
    <n v="22822"/>
    <x v="3"/>
    <d v="2010-05-06T16:57:00"/>
    <x v="0"/>
    <s v="North"/>
    <s v="Influencer"/>
    <s v="General"/>
    <x v="0"/>
    <n v="2.3400000000000001E-2"/>
    <n v="15"/>
    <n v="1.25"/>
    <n v="0.26429999999999998"/>
    <n v="284"/>
    <n v="8887"/>
    <n v="4.24"/>
    <n v="-0.366025404"/>
    <x v="7"/>
    <n v="1946.23"/>
  </r>
  <r>
    <n v="22823"/>
    <x v="4"/>
    <d v="2010-12-13T11:51:00"/>
    <x v="0"/>
    <s v="North"/>
    <s v="Social Media"/>
    <s v="General"/>
    <x v="0"/>
    <n v="0.17899999999999999"/>
    <n v="60"/>
    <n v="1.25"/>
    <s v="Null"/>
    <n v="541"/>
    <n v="18105"/>
    <n v="2.4300000000000002"/>
    <n v="1"/>
    <x v="4"/>
    <n v="4578.43"/>
  </r>
  <r>
    <n v="22824"/>
    <x v="1"/>
    <d v="2010-10-20T17:12:00"/>
    <x v="0"/>
    <s v="North"/>
    <s v="TV"/>
    <s v="Stationery"/>
    <x v="0"/>
    <n v="4.41E-2"/>
    <n v="6.6"/>
    <n v="1.65"/>
    <n v="0.35970000000000002"/>
    <n v="40"/>
    <n v="-531"/>
    <n v="2.8"/>
    <n v="-0.366025404"/>
    <x v="7"/>
    <n v="139.30000000000001"/>
  </r>
  <r>
    <n v="22825"/>
    <x v="5"/>
    <d v="2010-09-10T10:27:00"/>
    <x v="0"/>
    <s v="North"/>
    <s v="Affiliate"/>
    <s v="Lighting"/>
    <x v="0"/>
    <n v="4.1599999999999998E-2"/>
    <n v="15"/>
    <n v="1.25"/>
    <n v="0.15759999999999999"/>
    <n v="162"/>
    <n v="4346"/>
    <n v="0.35"/>
    <n v="-1"/>
    <x v="0"/>
    <n v="1018.73"/>
  </r>
  <r>
    <n v="22826"/>
    <x v="10"/>
    <d v="2011-04-17T11:18:00"/>
    <x v="0"/>
    <s v="North"/>
    <s v="Email"/>
    <s v="Stationery"/>
    <x v="0"/>
    <n v="3.3399999999999999E-2"/>
    <n v="10.5"/>
    <n v="88.854677620000004"/>
    <n v="0.17150000000000001"/>
    <n v="101"/>
    <n v="873"/>
    <n v="5.83"/>
    <n v="0.366025404"/>
    <x v="1"/>
    <n v="80189.710000000006"/>
  </r>
  <r>
    <n v="22827"/>
    <x v="11"/>
    <d v="2010-01-24T13:46:00"/>
    <x v="0"/>
    <s v="North"/>
    <s v="Influencer"/>
    <s v="General"/>
    <x v="0"/>
    <n v="9.2999999999999992E-3"/>
    <n v="13.5"/>
    <n v="6.75"/>
    <n v="0.24129999999999999"/>
    <n v="626"/>
    <n v="32643"/>
    <n v="6.35"/>
    <n v="1.3660254039999999"/>
    <x v="6"/>
    <n v="659.99"/>
  </r>
  <r>
    <n v="22828"/>
    <x v="0"/>
    <d v="2010-11-29T13:21:00"/>
    <x v="0"/>
    <s v="North"/>
    <s v="TV"/>
    <s v="Stationery"/>
    <x v="0"/>
    <n v="6.6500000000000004E-2"/>
    <s v="Null"/>
    <n v="0.36"/>
    <n v="0.33789999999999998"/>
    <n v="429"/>
    <n v="2722"/>
    <n v="4.3600000000000003"/>
    <n v="0.366025404"/>
    <x v="0"/>
    <s v="Null"/>
  </r>
  <r>
    <n v="22829"/>
    <x v="1"/>
    <d v="2010-10-18T12:54:00"/>
    <x v="0"/>
    <s v="North"/>
    <s v="Affiliate"/>
    <s v="General"/>
    <x v="2"/>
    <n v="7.4300000000000005E-2"/>
    <n v="5"/>
    <n v="1.25"/>
    <n v="9.1600000000000001E-2"/>
    <n v="287"/>
    <n v="5019"/>
    <n v="2.0499999999999998"/>
    <n v="-0.366025404"/>
    <x v="1"/>
    <n v="810.09"/>
  </r>
  <r>
    <n v="22830"/>
    <x v="9"/>
    <d v="2010-03-26T13:42:00"/>
    <x v="0"/>
    <s v="North"/>
    <s v="Email"/>
    <s v="General"/>
    <x v="0"/>
    <n v="5.6000000000000001E-2"/>
    <n v="17.7"/>
    <n v="2.95"/>
    <n v="1.67E-2"/>
    <n v="141"/>
    <n v="2996"/>
    <n v="7.79"/>
    <n v="1"/>
    <x v="5"/>
    <n v="1706.26"/>
  </r>
  <r>
    <n v="22831"/>
    <x v="3"/>
    <d v="2010-05-04T13:59:00"/>
    <x v="3"/>
    <s v="East"/>
    <s v="Social Media"/>
    <s v="Storage"/>
    <x v="2"/>
    <n v="9.5000000000000001E-2"/>
    <n v="50.4"/>
    <n v="0.42"/>
    <n v="0.14050000000000001"/>
    <n v="1115"/>
    <n v="15040"/>
    <s v="Null"/>
    <n v="-0.366025404"/>
    <x v="3"/>
    <n v="691.66"/>
  </r>
  <r>
    <n v="22832"/>
    <x v="8"/>
    <d v="2010-08-18T09:45:00"/>
    <x v="0"/>
    <s v="North"/>
    <s v="Social Media"/>
    <s v="General"/>
    <x v="0"/>
    <n v="2.1899999999999999E-2"/>
    <n v="15.3"/>
    <n v="2.5499999999999998"/>
    <n v="8.2799999999999999E-2"/>
    <n v="369"/>
    <n v="5477"/>
    <n v="2.11"/>
    <n v="-1.3660254039999999"/>
    <x v="6"/>
    <n v="2111.02"/>
  </r>
  <r>
    <n v="22833"/>
    <x v="0"/>
    <d v="2010-11-04T12:17:00"/>
    <x v="4"/>
    <s v="Central"/>
    <s v="TV"/>
    <s v="General"/>
    <x v="0"/>
    <n v="0.18629999999999999"/>
    <n v="29.7"/>
    <n v="4.95"/>
    <n v="0.38679999999999998"/>
    <n v="941"/>
    <n v="7756"/>
    <n v="4.2300000000000004"/>
    <n v="0.366025404"/>
    <x v="3"/>
    <n v="1801.33"/>
  </r>
  <r>
    <n v="22834"/>
    <x v="11"/>
    <d v="2011-01-27T13:23:00"/>
    <x v="0"/>
    <s v="North"/>
    <s v="Email"/>
    <s v="Stationery"/>
    <x v="0"/>
    <n v="3.8899999999999997E-2"/>
    <n v="15"/>
    <n v="1.25"/>
    <n v="0.28570000000000001"/>
    <n v="149"/>
    <n v="2248"/>
    <n v="4.9800000000000004"/>
    <n v="1.3660254039999999"/>
    <x v="1"/>
    <n v="6821.91"/>
  </r>
  <r>
    <n v="22835"/>
    <x v="2"/>
    <d v="2011-02-01T13:26:00"/>
    <x v="0"/>
    <s v="North"/>
    <s v="Influencer"/>
    <s v="Storage"/>
    <x v="0"/>
    <n v="1.2699999999999999E-2"/>
    <n v="122.04"/>
    <n v="3.39"/>
    <n v="0.2596"/>
    <n v="292"/>
    <n v="7109"/>
    <n v="5.54"/>
    <n v="1.3660254039999999"/>
    <x v="7"/>
    <n v="32304.981"/>
  </r>
  <r>
    <n v="22836"/>
    <x v="4"/>
    <d v="2010-12-03T00:00:00"/>
    <x v="0"/>
    <s v="North"/>
    <s v="TV"/>
    <s v="Storage"/>
    <x v="0"/>
    <n v="1.21E-2"/>
    <n v="13.2"/>
    <n v="1.65"/>
    <s v="Null"/>
    <n v="333"/>
    <n v="9275"/>
    <n v="6.36"/>
    <n v="1"/>
    <x v="5"/>
    <n v="8917.07"/>
  </r>
  <r>
    <n v="22837"/>
    <x v="7"/>
    <d v="2011-07-19T15:13:00"/>
    <x v="0"/>
    <s v="North"/>
    <s v="Search"/>
    <s v="General"/>
    <x v="0"/>
    <n v="1.4E-2"/>
    <n v="23.85"/>
    <n v="7.95"/>
    <n v="7.1599999999999997E-2"/>
    <n v="279"/>
    <n v="3580"/>
    <n v="1.61"/>
    <n v="-1.3660254039999999"/>
    <x v="6"/>
    <n v="7624.22"/>
  </r>
  <r>
    <n v="22838"/>
    <x v="4"/>
    <d v="2010-12-20T13:08:00"/>
    <x v="0"/>
    <s v="North"/>
    <s v="Affiliate"/>
    <s v="General"/>
    <x v="0"/>
    <n v="8.7300000000000003E-2"/>
    <n v="30.24"/>
    <n v="0.21"/>
    <n v="0.2324"/>
    <n v="82"/>
    <n v="875"/>
    <n v="4.79"/>
    <n v="1"/>
    <x v="0"/>
    <n v="42679.61"/>
  </r>
  <r>
    <n v="22839"/>
    <x v="2"/>
    <d v="2011-02-06T11:29:00"/>
    <x v="0"/>
    <s v="North"/>
    <s v="Social Media"/>
    <s v="General"/>
    <x v="0"/>
    <n v="4.1000000000000003E-3"/>
    <n v="2.1"/>
    <n v="2.1"/>
    <n v="0.13569999999999999"/>
    <n v="381"/>
    <n v="15069"/>
    <s v="Null"/>
    <n v="1.3660254039999999"/>
    <x v="5"/>
    <n v="5594.66"/>
  </r>
  <r>
    <n v="22840"/>
    <x v="7"/>
    <d v="2010-07-25T15:40:00"/>
    <x v="0"/>
    <s v="North"/>
    <s v="Email"/>
    <s v="Lighting"/>
    <x v="0"/>
    <n v="0.12809999999999999"/>
    <n v="1.26"/>
    <n v="0.42"/>
    <n v="0.10199999999999999"/>
    <n v="18"/>
    <n v="268"/>
    <n v="2.04"/>
    <n v="-1.3660254039999999"/>
    <x v="1"/>
    <n v="683"/>
  </r>
  <r>
    <n v="22841"/>
    <x v="8"/>
    <d v="2010-08-31T11:40:00"/>
    <x v="0"/>
    <s v="North"/>
    <s v="Social Media"/>
    <s v="Stationery"/>
    <x v="0"/>
    <n v="3.1E-2"/>
    <n v="1.7"/>
    <n v="0.85"/>
    <n v="0.36680000000000001"/>
    <n v="793"/>
    <n v="23122"/>
    <n v="3.62"/>
    <n v="-1.3660254039999999"/>
    <x v="1"/>
    <n v="1020.03"/>
  </r>
  <r>
    <n v="22842"/>
    <x v="3"/>
    <d v="2010-05-19T17:49:00"/>
    <x v="0"/>
    <s v="North"/>
    <s v="Search"/>
    <s v="Stationery"/>
    <x v="2"/>
    <n v="3.3599999999999998E-2"/>
    <n v="5.95"/>
    <n v="5.95"/>
    <n v="0.1258"/>
    <n v="58"/>
    <n v="623"/>
    <n v="2.58"/>
    <n v="-0.366025404"/>
    <x v="0"/>
    <n v="444.69"/>
  </r>
  <r>
    <n v="22843"/>
    <x v="1"/>
    <d v="2011-10-04T09:00:00"/>
    <x v="0"/>
    <s v="North"/>
    <s v="Influencer"/>
    <s v="Storage"/>
    <x v="2"/>
    <n v="7.6600000000000001E-2"/>
    <n v="20.8"/>
    <n v="2.08"/>
    <n v="7.8700000000000006E-2"/>
    <n v="978"/>
    <n v="27001"/>
    <n v="7.04"/>
    <n v="-0.366025404"/>
    <x v="3"/>
    <n v="970.15"/>
  </r>
  <r>
    <n v="22844"/>
    <x v="2"/>
    <d v="2010-02-09T11:39:00"/>
    <x v="0"/>
    <s v="North"/>
    <s v="Search"/>
    <s v="General"/>
    <x v="0"/>
    <n v="0.14940000000000001"/>
    <n v="70.8"/>
    <n v="2.95"/>
    <n v="0.10780000000000001"/>
    <n v="71"/>
    <n v="3879"/>
    <n v="1.42"/>
    <n v="1.3660254039999999"/>
    <x v="1"/>
    <n v="6490.25"/>
  </r>
  <r>
    <n v="22845"/>
    <x v="5"/>
    <d v="2011-09-25T10:30:00"/>
    <x v="0"/>
    <s v="North"/>
    <s v="Social Media"/>
    <s v="General"/>
    <x v="0"/>
    <s v="Null"/>
    <n v="87"/>
    <n v="1.45"/>
    <n v="9.4100000000000003E-2"/>
    <n v="99"/>
    <n v="4872"/>
    <s v="Null"/>
    <n v="-1"/>
    <x v="7"/>
    <n v="1636.46"/>
  </r>
  <r>
    <n v="22846"/>
    <x v="3"/>
    <d v="2011-05-08T12:58:00"/>
    <x v="0"/>
    <s v="North"/>
    <s v="Search"/>
    <s v="Seasonal"/>
    <x v="0"/>
    <n v="2.5499999999999998E-2"/>
    <n v="2.5"/>
    <n v="1.25"/>
    <n v="0.1075"/>
    <n v="271"/>
    <n v="3402"/>
    <n v="5.14"/>
    <n v="-0.366025404"/>
    <x v="2"/>
    <n v="580.83000000000004"/>
  </r>
  <r>
    <n v="22847"/>
    <x v="1"/>
    <d v="2010-10-12T15:20:00"/>
    <x v="0"/>
    <s v="North"/>
    <s v="Influencer"/>
    <s v="General"/>
    <x v="0"/>
    <n v="5.1400000000000001E-2"/>
    <n v="14.85"/>
    <n v="4.95"/>
    <n v="4.19E-2"/>
    <n v="425"/>
    <n v="4325"/>
    <n v="4.01"/>
    <n v="-0.366025404"/>
    <x v="5"/>
    <n v="9527.51"/>
  </r>
  <r>
    <n v="22848"/>
    <x v="7"/>
    <d v="2011-07-31T11:26:00"/>
    <x v="0"/>
    <s v="North"/>
    <s v="Social Media"/>
    <s v="Kitchen"/>
    <x v="0"/>
    <n v="2.8000000000000001E-2"/>
    <n v="2.95"/>
    <n v="2.95"/>
    <n v="0.2041"/>
    <n v="120"/>
    <n v="4497"/>
    <n v="3.76"/>
    <n v="-1.3660254039999999"/>
    <x v="7"/>
    <n v="790.32"/>
  </r>
  <r>
    <n v="22849"/>
    <x v="9"/>
    <d v="2010-03-03T14:06:00"/>
    <x v="0"/>
    <s v="North"/>
    <s v="Search"/>
    <s v="General"/>
    <x v="2"/>
    <n v="5.5500000000000001E-2"/>
    <n v="30"/>
    <n v="1.25"/>
    <n v="2.53E-2"/>
    <n v="242"/>
    <n v="10974"/>
    <n v="6.1"/>
    <n v="1"/>
    <x v="2"/>
    <n v="49.8"/>
  </r>
  <r>
    <n v="22850"/>
    <x v="4"/>
    <d v="2011-12-05T10:00:00"/>
    <x v="0"/>
    <s v="North"/>
    <s v="Social Media"/>
    <s v="Seasonal"/>
    <x v="0"/>
    <n v="5.5500000000000001E-2"/>
    <n v="4.68"/>
    <n v="0.39"/>
    <n v="0.15509999999999999"/>
    <n v="309"/>
    <n v="10267"/>
    <n v="7.59"/>
    <n v="1"/>
    <x v="1"/>
    <n v="3653.97"/>
  </r>
  <r>
    <n v="22851"/>
    <x v="6"/>
    <d v="2010-06-30T13:13:00"/>
    <x v="0"/>
    <s v="North"/>
    <s v="Influencer"/>
    <s v="General"/>
    <x v="0"/>
    <n v="7.7899999999999997E-2"/>
    <n v="10.5"/>
    <n v="2.1"/>
    <n v="0.29189999999999999"/>
    <n v="141"/>
    <n v="3691"/>
    <n v="1.18"/>
    <n v="-1"/>
    <x v="7"/>
    <n v="1175.2"/>
  </r>
  <r>
    <n v="22852"/>
    <x v="0"/>
    <d v="2011-11-24T12:53:00"/>
    <x v="3"/>
    <s v="East"/>
    <s v="Affiliate"/>
    <s v="General"/>
    <x v="2"/>
    <n v="1.37E-2"/>
    <n v="7.5"/>
    <n v="3.75"/>
    <n v="0.22389999999999999"/>
    <n v="313"/>
    <n v="6698"/>
    <n v="6.51"/>
    <n v="0.366025404"/>
    <x v="4"/>
    <n v="1631.4"/>
  </r>
  <r>
    <n v="22853"/>
    <x v="6"/>
    <d v="2010-06-28T12:04:00"/>
    <x v="0"/>
    <s v="North"/>
    <s v="Social Media"/>
    <s v="Storage"/>
    <x v="0"/>
    <n v="1.15E-2"/>
    <n v="15.3"/>
    <n v="2.5499999999999998"/>
    <n v="2.3E-2"/>
    <n v="141"/>
    <n v="1876"/>
    <n v="0.72"/>
    <n v="-1"/>
    <x v="1"/>
    <n v="1315.48"/>
  </r>
  <r>
    <n v="22854"/>
    <x v="3"/>
    <d v="2011-05-09T12:14:00"/>
    <x v="0"/>
    <s v="North"/>
    <s v="Email"/>
    <s v="Storage"/>
    <x v="0"/>
    <n v="0.1024"/>
    <n v="20.8"/>
    <n v="2.08"/>
    <n v="0.29859999999999998"/>
    <n v="505"/>
    <n v="2564"/>
    <n v="2.57"/>
    <n v="-0.366025404"/>
    <x v="7"/>
    <n v="3672.67"/>
  </r>
  <r>
    <n v="22855"/>
    <x v="6"/>
    <d v="2010-06-29T14:14:00"/>
    <x v="0"/>
    <s v="North"/>
    <s v="Affiliate"/>
    <s v="Kitchen"/>
    <x v="0"/>
    <n v="9.2899999999999996E-2"/>
    <n v="15.3"/>
    <n v="2.5499999999999998"/>
    <n v="0.10100000000000001"/>
    <n v="324"/>
    <n v="3777"/>
    <n v="6.2"/>
    <n v="-1"/>
    <x v="4"/>
    <n v="3625.02"/>
  </r>
  <r>
    <n v="22856"/>
    <x v="5"/>
    <d v="2011-09-15T14:05:00"/>
    <x v="0"/>
    <s v="North"/>
    <s v="Influencer"/>
    <s v="General"/>
    <x v="0"/>
    <n v="8.0000000000000002E-3"/>
    <n v="30.6"/>
    <n v="2.5499999999999998"/>
    <n v="3.1899999999999998E-2"/>
    <n v="261"/>
    <n v="2838"/>
    <n v="4.8899999999999997"/>
    <n v="-1"/>
    <x v="5"/>
    <n v="5885.25"/>
  </r>
  <r>
    <n v="22857"/>
    <x v="0"/>
    <d v="2011-11-07T11:40:00"/>
    <x v="0"/>
    <s v="North"/>
    <s v="Search"/>
    <s v="General"/>
    <x v="0"/>
    <n v="1.7000000000000001E-2"/>
    <n v="9.9499999999999993"/>
    <n v="9.9499999999999993"/>
    <n v="0.2072"/>
    <n v="243"/>
    <n v="7904"/>
    <n v="6.86"/>
    <n v="0.366025404"/>
    <x v="3"/>
    <n v="3706.13"/>
  </r>
  <r>
    <n v="22858"/>
    <x v="5"/>
    <d v="2011-09-21T14:40:00"/>
    <x v="0"/>
    <s v="North"/>
    <s v="Search"/>
    <s v="Storage"/>
    <x v="0"/>
    <n v="1.35E-2"/>
    <n v="12.48"/>
    <n v="2.08"/>
    <n v="5.1999999999999998E-2"/>
    <s v="Null"/>
    <n v="16655"/>
    <n v="1.08"/>
    <n v="-1"/>
    <x v="7"/>
    <n v="2237.83"/>
  </r>
  <r>
    <n v="22859"/>
    <x v="4"/>
    <d v="2009-12-08T12:12:00"/>
    <x v="0"/>
    <s v="North"/>
    <s v="Affiliate"/>
    <s v="Storage"/>
    <x v="0"/>
    <n v="8.4599999999999995E-2"/>
    <n v="12.5"/>
    <n v="1.25"/>
    <n v="4.8399999999999999E-2"/>
    <n v="39"/>
    <n v="1605"/>
    <n v="2.4500000000000002"/>
    <n v="1"/>
    <x v="6"/>
    <n v="122.4"/>
  </r>
  <r>
    <n v="22860"/>
    <x v="8"/>
    <d v="2010-08-25T13:22:00"/>
    <x v="0"/>
    <s v="North"/>
    <s v="Influencer"/>
    <s v="Storage"/>
    <x v="0"/>
    <n v="0.1772"/>
    <n v="30.6"/>
    <n v="2.5499999999999998"/>
    <n v="0.23400000000000001"/>
    <n v="366"/>
    <n v="5723"/>
    <n v="1.78"/>
    <n v="-1.3660254039999999"/>
    <x v="6"/>
    <n v="7851.28"/>
  </r>
  <r>
    <n v="22861"/>
    <x v="6"/>
    <d v="2010-06-03T00:00:00"/>
    <x v="0"/>
    <s v="North"/>
    <s v="Email"/>
    <s v="General"/>
    <x v="0"/>
    <n v="0.21790000000000001"/>
    <n v="15"/>
    <n v="1.25"/>
    <n v="0.33529999999999999"/>
    <n v="278"/>
    <n v="3204"/>
    <n v="3.02"/>
    <n v="-1"/>
    <x v="7"/>
    <n v="345.07"/>
  </r>
  <r>
    <n v="22862"/>
    <x v="8"/>
    <d v="2011-08-17T13:33:00"/>
    <x v="0"/>
    <s v="North"/>
    <s v="Affiliate"/>
    <s v="Storage"/>
    <x v="0"/>
    <n v="6.2199999999999998E-2"/>
    <n v="13.2"/>
    <n v="0.55000000000000004"/>
    <n v="0.28239999999999998"/>
    <n v="366"/>
    <n v="5852"/>
    <n v="6.11"/>
    <n v="-1.3660254039999999"/>
    <x v="3"/>
    <n v="4330.2299999999996"/>
  </r>
  <r>
    <n v="22863"/>
    <x v="0"/>
    <d v="2011-11-11T00:00:00"/>
    <x v="0"/>
    <s v="North"/>
    <s v="Email"/>
    <s v="General"/>
    <x v="1"/>
    <n v="2.3099999999999999E-2"/>
    <n v="2.08"/>
    <n v="2.08"/>
    <n v="6.6299999999999998E-2"/>
    <n v="58"/>
    <n v="1791"/>
    <n v="2.16"/>
    <n v="0.366025404"/>
    <x v="0"/>
    <n v="272.16000000000003"/>
  </r>
  <r>
    <n v="22864"/>
    <x v="10"/>
    <d v="2011-04-21T17:31:00"/>
    <x v="0"/>
    <s v="North"/>
    <s v="Email"/>
    <s v="General"/>
    <x v="0"/>
    <n v="4.5699999999999998E-2"/>
    <n v="10.199999999999999"/>
    <n v="0.85"/>
    <n v="0.49719999999999998"/>
    <n v="798"/>
    <n v="10775"/>
    <n v="3.67"/>
    <n v="0.366025404"/>
    <x v="7"/>
    <n v="5780.12"/>
  </r>
  <r>
    <n v="22865"/>
    <x v="5"/>
    <d v="2010-09-28T10:46:00"/>
    <x v="0"/>
    <s v="North"/>
    <s v="Search"/>
    <s v="General"/>
    <x v="2"/>
    <n v="3.49E-2"/>
    <n v="12.6"/>
    <n v="2.1"/>
    <n v="0.17119999999999999"/>
    <n v="377"/>
    <n v="12277"/>
    <n v="8.69"/>
    <n v="-1"/>
    <x v="3"/>
    <n v="3015.36"/>
  </r>
  <r>
    <n v="22866"/>
    <x v="1"/>
    <d v="2010-10-15T14:35:00"/>
    <x v="0"/>
    <s v="North"/>
    <s v="Search"/>
    <s v="Storage"/>
    <x v="1"/>
    <n v="5.3900000000000003E-2"/>
    <n v="3.95"/>
    <n v="3.95"/>
    <n v="0.28920000000000001"/>
    <n v="292"/>
    <n v="3687"/>
    <n v="1.65"/>
    <n v="-0.366025404"/>
    <x v="7"/>
    <n v="80.3"/>
  </r>
  <r>
    <n v="22867"/>
    <x v="6"/>
    <d v="2010-06-17T13:09:00"/>
    <x v="0"/>
    <s v="North"/>
    <s v="Email"/>
    <s v="Storage"/>
    <x v="0"/>
    <n v="0.21590000000000001"/>
    <n v="1.65"/>
    <n v="1.65"/>
    <n v="0.23130000000000001"/>
    <n v="681"/>
    <n v="12344"/>
    <n v="6.35"/>
    <n v="-1"/>
    <x v="5"/>
    <n v="149.88"/>
  </r>
  <r>
    <n v="22868"/>
    <x v="8"/>
    <d v="2011-08-24T13:55:00"/>
    <x v="0"/>
    <s v="North"/>
    <s v="Affiliate"/>
    <s v="Kitchen"/>
    <x v="0"/>
    <n v="4.4200000000000003E-2"/>
    <n v="19.8"/>
    <n v="4.95"/>
    <n v="0.22059999999999999"/>
    <n v="29"/>
    <n v="801"/>
    <n v="3.37"/>
    <n v="-1.3660254039999999"/>
    <x v="4"/>
    <n v="1853.02"/>
  </r>
  <r>
    <n v="22869"/>
    <x v="0"/>
    <d v="2010-11-19T11:32:00"/>
    <x v="0"/>
    <s v="North"/>
    <s v="Social Media"/>
    <s v="General"/>
    <x v="2"/>
    <n v="0.14050000000000001"/>
    <n v="5.0999999999999996"/>
    <n v="2.5499999999999998"/>
    <n v="0.1065"/>
    <n v="51"/>
    <n v="495"/>
    <n v="3.37"/>
    <n v="0.366025404"/>
    <x v="6"/>
    <n v="490.39"/>
  </r>
  <r>
    <n v="22870"/>
    <x v="6"/>
    <d v="2010-06-22T12:16:00"/>
    <x v="3"/>
    <s v="East"/>
    <s v="Search"/>
    <s v="Seasonal"/>
    <x v="2"/>
    <n v="0.06"/>
    <n v="15.9"/>
    <n v="7.95"/>
    <n v="0.13880000000000001"/>
    <n v="130"/>
    <n v="2351"/>
    <n v="2.63"/>
    <n v="-1"/>
    <x v="5"/>
    <n v="486.3"/>
  </r>
  <r>
    <n v="22871"/>
    <x v="1"/>
    <d v="2011-10-31T14:09:00"/>
    <x v="0"/>
    <s v="North"/>
    <s v="Influencer"/>
    <s v="Seasonal"/>
    <x v="0"/>
    <n v="0.1578"/>
    <n v="5.79"/>
    <n v="5.79"/>
    <n v="0.16270000000000001"/>
    <n v="374"/>
    <n v="8651"/>
    <n v="2.0499999999999998"/>
    <n v="-0.366025404"/>
    <x v="7"/>
    <n v="27400.45"/>
  </r>
  <r>
    <n v="22872"/>
    <x v="9"/>
    <d v="2011-03-04T14:13:00"/>
    <x v="0"/>
    <s v="North"/>
    <s v="Social Media"/>
    <s v="Stationery"/>
    <x v="2"/>
    <n v="2.2800000000000001E-2"/>
    <n v="1.25"/>
    <n v="1.25"/>
    <n v="7.5899999999999995E-2"/>
    <n v="641"/>
    <n v="42049"/>
    <n v="3.97"/>
    <n v="1"/>
    <x v="1"/>
    <n v="597"/>
  </r>
  <r>
    <n v="22873"/>
    <x v="8"/>
    <d v="2010-08-26T14:13:00"/>
    <x v="0"/>
    <s v="North"/>
    <s v="Social Media"/>
    <s v="General"/>
    <x v="0"/>
    <n v="6.4699999999999994E-2"/>
    <n v="1.25"/>
    <n v="1.25"/>
    <n v="0.29720000000000002"/>
    <n v="85"/>
    <n v="928"/>
    <n v="2.34"/>
    <n v="-1.3660254039999999"/>
    <x v="0"/>
    <n v="15.8"/>
  </r>
  <r>
    <n v="22874"/>
    <x v="9"/>
    <d v="2011-03-13T10:27:00"/>
    <x v="0"/>
    <s v="North"/>
    <s v="Social Media"/>
    <s v="Storage"/>
    <x v="0"/>
    <n v="2.5700000000000001E-2"/>
    <n v="8.9499999999999993"/>
    <n v="8.9499999999999993"/>
    <n v="0.19980000000000001"/>
    <n v="119"/>
    <n v="6985"/>
    <n v="2.42"/>
    <n v="1"/>
    <x v="5"/>
    <n v="3948.68"/>
  </r>
  <r>
    <n v="22875"/>
    <x v="6"/>
    <d v="2011-06-22T14:47:00"/>
    <x v="0"/>
    <s v="North"/>
    <s v="TV"/>
    <s v="Storage"/>
    <x v="0"/>
    <n v="3.7000000000000002E-3"/>
    <n v="17"/>
    <n v="0.85"/>
    <n v="0.13300000000000001"/>
    <n v="524"/>
    <n v="9336"/>
    <n v="4.1900000000000004"/>
    <n v="-1"/>
    <x v="0"/>
    <n v="3588.3"/>
  </r>
  <r>
    <n v="22876"/>
    <x v="5"/>
    <d v="2010-09-27T11:48:00"/>
    <x v="0"/>
    <s v="North"/>
    <s v="Social Media"/>
    <s v="General"/>
    <x v="0"/>
    <n v="6.9599999999999995E-2"/>
    <n v="1230.4901609999999"/>
    <n v="1.69"/>
    <n v="0.30409999999999998"/>
    <n v="415"/>
    <n v="4631"/>
    <n v="4.93"/>
    <n v="-1"/>
    <x v="4"/>
    <n v="1644.24"/>
  </r>
  <r>
    <n v="22877"/>
    <x v="9"/>
    <d v="2011-03-02T08:41:00"/>
    <x v="0"/>
    <s v="North"/>
    <s v="Email"/>
    <s v="General"/>
    <x v="0"/>
    <n v="2.52E-2"/>
    <n v="102"/>
    <n v="2.5499999999999998"/>
    <s v="Null"/>
    <n v="464"/>
    <n v="4185"/>
    <n v="2.41"/>
    <n v="1"/>
    <x v="7"/>
    <n v="1020.55"/>
  </r>
  <r>
    <n v="22878"/>
    <x v="8"/>
    <d v="2010-08-19T13:04:00"/>
    <x v="0"/>
    <s v="North"/>
    <s v="Influencer"/>
    <s v="Stationery"/>
    <x v="0"/>
    <s v="Null"/>
    <n v="2.95"/>
    <n v="2.95"/>
    <n v="0.41"/>
    <n v="199"/>
    <n v="4246"/>
    <n v="5.44"/>
    <n v="-1.3660254039999999"/>
    <x v="6"/>
    <n v="365.82"/>
  </r>
  <r>
    <n v="22879"/>
    <x v="10"/>
    <d v="2011-04-11T13:41:00"/>
    <x v="0"/>
    <s v="North"/>
    <s v="Affiliate"/>
    <s v="General"/>
    <x v="0"/>
    <n v="3.7000000000000002E-3"/>
    <n v="0.65"/>
    <n v="0.65"/>
    <n v="8.8999999999999999E-3"/>
    <n v="138"/>
    <n v="1641"/>
    <n v="7.38"/>
    <n v="0.366025404"/>
    <x v="4"/>
    <n v="37227.01"/>
  </r>
  <r>
    <n v="22880"/>
    <x v="6"/>
    <d v="2010-06-16T12:01:00"/>
    <x v="0"/>
    <s v="North"/>
    <s v="Email"/>
    <s v="General"/>
    <x v="0"/>
    <n v="5.6500000000000002E-2"/>
    <n v="15"/>
    <n v="3.75"/>
    <n v="6.6199999999999995E-2"/>
    <n v="275"/>
    <n v="3403"/>
    <s v="Null"/>
    <n v="-1"/>
    <x v="3"/>
    <n v="1506.45"/>
  </r>
  <r>
    <n v="22881"/>
    <x v="5"/>
    <d v="2011-09-04T16:12:00"/>
    <x v="0"/>
    <s v="North"/>
    <s v="Affiliate"/>
    <s v="Kitchen"/>
    <x v="2"/>
    <n v="6.7400000000000002E-2"/>
    <n v="1.65"/>
    <n v="1.65"/>
    <n v="6.6000000000000003E-2"/>
    <n v="184"/>
    <n v="1748"/>
    <n v="6.43"/>
    <n v="-1"/>
    <x v="5"/>
    <n v="109.26"/>
  </r>
  <r>
    <n v="22882"/>
    <x v="11"/>
    <d v="2010-01-21T12:10:00"/>
    <x v="0"/>
    <s v="North"/>
    <s v="TV"/>
    <s v="Lighting"/>
    <x v="0"/>
    <n v="7.2499999999999995E-2"/>
    <n v="13.5"/>
    <n v="6.75"/>
    <n v="4.3299999999999998E-2"/>
    <n v="174"/>
    <n v="4024"/>
    <n v="3.26"/>
    <n v="1.3660254039999999"/>
    <x v="5"/>
    <n v="7665.28"/>
  </r>
  <r>
    <n v="22883"/>
    <x v="0"/>
    <d v="2011-11-10T14:16:00"/>
    <x v="0"/>
    <s v="North"/>
    <s v="TV"/>
    <s v="General"/>
    <x v="0"/>
    <n v="0.2316"/>
    <n v="9.9"/>
    <n v="200.9969858"/>
    <n v="0.42159999999999997"/>
    <n v="1137"/>
    <n v="33190"/>
    <n v="5.34"/>
    <n v="0.366025404"/>
    <x v="0"/>
    <n v="2225.58"/>
  </r>
  <r>
    <n v="22884"/>
    <x v="4"/>
    <d v="2010-12-06T12:39:00"/>
    <x v="0"/>
    <s v="North"/>
    <s v="Affiliate"/>
    <s v="General"/>
    <x v="0"/>
    <n v="8.4099999999999994E-2"/>
    <n v="6.5"/>
    <n v="0.65"/>
    <n v="0.33110000000000001"/>
    <n v="173"/>
    <n v="4010"/>
    <n v="2.29"/>
    <n v="1"/>
    <x v="0"/>
    <n v="5617.78"/>
  </r>
  <r>
    <n v="22885"/>
    <x v="1"/>
    <d v="2011-10-14T14:55:00"/>
    <x v="0"/>
    <s v="North"/>
    <s v="Influencer"/>
    <s v="Storage"/>
    <x v="0"/>
    <n v="4.8599999999999997E-2"/>
    <n v="20.8"/>
    <n v="2.08"/>
    <n v="0.2868"/>
    <n v="387"/>
    <n v="11846"/>
    <n v="7.82"/>
    <n v="-0.366025404"/>
    <x v="1"/>
    <n v="3220.65"/>
  </r>
  <r>
    <n v="22886"/>
    <x v="9"/>
    <d v="2011-03-24T08:44:00"/>
    <x v="0"/>
    <s v="North"/>
    <s v="Search"/>
    <s v="General"/>
    <x v="0"/>
    <n v="2.7799999999999998E-2"/>
    <s v="Null"/>
    <n v="1.25"/>
    <n v="0.17949999999999999"/>
    <n v="490"/>
    <n v="10292"/>
    <n v="1.93"/>
    <n v="1"/>
    <x v="3"/>
    <n v="1686.78"/>
  </r>
  <r>
    <n v="22887"/>
    <x v="4"/>
    <d v="2010-12-16T19:16:00"/>
    <x v="0"/>
    <s v="North"/>
    <s v="Influencer"/>
    <s v="General"/>
    <x v="0"/>
    <n v="0.13"/>
    <s v="Null"/>
    <n v="5.95"/>
    <n v="0.25069999999999998"/>
    <n v="186"/>
    <n v="4670"/>
    <n v="4.3099999999999996"/>
    <n v="1"/>
    <x v="0"/>
    <n v="158422.26"/>
  </r>
  <r>
    <n v="22888"/>
    <x v="1"/>
    <d v="2010-10-26T00:00:00"/>
    <x v="0"/>
    <s v="North"/>
    <s v="Search"/>
    <s v="General"/>
    <x v="0"/>
    <n v="1.1000000000000001E-3"/>
    <s v="Null"/>
    <n v="1.25"/>
    <n v="3.5900000000000001E-2"/>
    <s v="Null"/>
    <n v="12705"/>
    <n v="5.69"/>
    <n v="-0.366025404"/>
    <x v="5"/>
    <n v="7557.42"/>
  </r>
  <r>
    <n v="22889"/>
    <x v="4"/>
    <d v="2010-12-02T13:49:00"/>
    <x v="0"/>
    <s v="North"/>
    <s v="Social Media"/>
    <s v="Storage"/>
    <x v="1"/>
    <n v="3.7900000000000003E-2"/>
    <n v="8.5"/>
    <n v="4.25"/>
    <n v="0.1421"/>
    <n v="285"/>
    <n v="7558"/>
    <n v="4.8899999999999997"/>
    <n v="1"/>
    <x v="4"/>
    <n v="398.54"/>
  </r>
  <r>
    <n v="22890"/>
    <x v="4"/>
    <d v="2009-12-08T16:56:00"/>
    <x v="0"/>
    <s v="North"/>
    <s v="Influencer"/>
    <s v="Storage"/>
    <x v="2"/>
    <s v="Null"/>
    <n v="23.8"/>
    <n v="5.95"/>
    <n v="0.13220000000000001"/>
    <s v="Null"/>
    <n v="5567"/>
    <n v="2.73"/>
    <n v="1"/>
    <x v="4"/>
    <n v="224.2"/>
  </r>
  <r>
    <n v="22891"/>
    <x v="11"/>
    <d v="2010-01-27T12:50:00"/>
    <x v="0"/>
    <s v="North"/>
    <s v="Affiliate"/>
    <s v="Storage"/>
    <x v="0"/>
    <n v="0.1545"/>
    <n v="19.75"/>
    <n v="3.95"/>
    <n v="0.186"/>
    <n v="536"/>
    <n v="5883"/>
    <n v="8.4499999999999993"/>
    <n v="1.3660254039999999"/>
    <x v="7"/>
    <n v="501.64"/>
  </r>
  <r>
    <n v="22892"/>
    <x v="4"/>
    <d v="2011-12-05T16:04:00"/>
    <x v="0"/>
    <s v="North"/>
    <s v="Affiliate"/>
    <s v="General"/>
    <x v="0"/>
    <n v="2.1700000000000001E-2"/>
    <n v="4.95"/>
    <n v="4.95"/>
    <n v="0.3604"/>
    <n v="600"/>
    <n v="10445"/>
    <n v="1.85"/>
    <n v="1"/>
    <x v="6"/>
    <n v="9118.1"/>
  </r>
  <r>
    <n v="22893"/>
    <x v="5"/>
    <d v="2011-09-26T10:57:00"/>
    <x v="0"/>
    <s v="North"/>
    <s v="Email"/>
    <s v="Seasonal"/>
    <x v="0"/>
    <s v="Null"/>
    <n v="1.7"/>
    <n v="0.85"/>
    <n v="0.13070000000000001"/>
    <n v="180"/>
    <n v="2262"/>
    <n v="0.89"/>
    <n v="-1"/>
    <x v="7"/>
    <n v="55196.12"/>
  </r>
  <r>
    <n v="22894"/>
    <x v="9"/>
    <d v="2011-03-15T12:52:00"/>
    <x v="0"/>
    <s v="North"/>
    <s v="Social Media"/>
    <s v="General"/>
    <x v="0"/>
    <n v="6.13E-2"/>
    <n v="14.85"/>
    <n v="4.95"/>
    <n v="7.4399999999999994E-2"/>
    <n v="600"/>
    <n v="10274"/>
    <n v="1.4"/>
    <n v="1"/>
    <x v="4"/>
    <n v="278.04000000000002"/>
  </r>
  <r>
    <n v="22895"/>
    <x v="2"/>
    <d v="2010-02-14T12:15:00"/>
    <x v="0"/>
    <s v="North"/>
    <s v="Affiliate"/>
    <s v="Seasonal"/>
    <x v="0"/>
    <n v="4.2999999999999997E-2"/>
    <n v="30"/>
    <n v="1.25"/>
    <n v="0.24410000000000001"/>
    <n v="391"/>
    <n v="5026"/>
    <n v="1.03"/>
    <n v="1.3660254039999999"/>
    <x v="4"/>
    <n v="4489.6899999999996"/>
  </r>
  <r>
    <n v="22896"/>
    <x v="8"/>
    <d v="2010-08-08T10:57:00"/>
    <x v="0"/>
    <s v="North"/>
    <s v="Search"/>
    <s v="General"/>
    <x v="0"/>
    <n v="0.154"/>
    <n v="8.6999999999999993"/>
    <n v="1.45"/>
    <n v="0.26200000000000001"/>
    <n v="403"/>
    <n v="4796"/>
    <n v="7.52"/>
    <n v="-1.3660254039999999"/>
    <x v="2"/>
    <n v="581.53"/>
  </r>
  <r>
    <n v="22897"/>
    <x v="3"/>
    <d v="2011-05-10T11:50:00"/>
    <x v="0"/>
    <s v="North"/>
    <s v="Affiliate"/>
    <s v="Storage"/>
    <x v="0"/>
    <n v="5.2699999999999997E-2"/>
    <n v="19.5"/>
    <n v="1.95"/>
    <n v="0.1741"/>
    <n v="377"/>
    <n v="7675"/>
    <n v="3.97"/>
    <n v="-0.366025404"/>
    <x v="1"/>
    <n v="10908.97"/>
  </r>
  <r>
    <n v="22898"/>
    <x v="4"/>
    <d v="2011-12-07T15:43:00"/>
    <x v="0"/>
    <s v="North"/>
    <s v="Email"/>
    <s v="General"/>
    <x v="0"/>
    <n v="6.8500000000000005E-2"/>
    <n v="34.799999999999997"/>
    <n v="1.45"/>
    <n v="9.8799999999999999E-2"/>
    <n v="116"/>
    <n v="2039"/>
    <n v="9.15"/>
    <n v="1"/>
    <x v="2"/>
    <s v="Null"/>
  </r>
  <r>
    <n v="22899"/>
    <x v="0"/>
    <d v="2011-11-07T17:06:00"/>
    <x v="0"/>
    <s v="North"/>
    <s v="Email"/>
    <s v="Seasonal"/>
    <x v="2"/>
    <n v="0.25069999999999998"/>
    <n v="7.5"/>
    <n v="3.75"/>
    <n v="3.95E-2"/>
    <n v="67"/>
    <n v="1567"/>
    <n v="6.55"/>
    <n v="0.366025404"/>
    <x v="7"/>
    <n v="80.45"/>
  </r>
  <r>
    <n v="22900"/>
    <x v="0"/>
    <d v="2010-11-29T16:13:00"/>
    <x v="0"/>
    <s v="North"/>
    <s v="Affiliate"/>
    <s v="General"/>
    <x v="0"/>
    <n v="2.0999999999999999E-3"/>
    <n v="7.5"/>
    <n v="1.25"/>
    <s v="Null"/>
    <n v="434"/>
    <n v="9420"/>
    <n v="7.03"/>
    <n v="0.366025404"/>
    <x v="1"/>
    <n v="5168.26"/>
  </r>
  <r>
    <n v="22901"/>
    <x v="5"/>
    <d v="2011-09-27T14:07:00"/>
    <x v="0"/>
    <s v="North"/>
    <s v="Social Media"/>
    <s v="General"/>
    <x v="2"/>
    <n v="0.1454"/>
    <n v="19.8"/>
    <n v="4.95"/>
    <n v="0.30969999999999998"/>
    <n v="129"/>
    <n v="1373"/>
    <n v="5.75"/>
    <n v="-1"/>
    <x v="3"/>
    <n v="627.23"/>
  </r>
  <r>
    <n v="22902"/>
    <x v="5"/>
    <d v="2011-09-12T13:34:00"/>
    <x v="0"/>
    <s v="North"/>
    <s v="TV"/>
    <s v="Seasonal"/>
    <x v="2"/>
    <n v="0.10929999999999999"/>
    <n v="40.799999999999997"/>
    <n v="0.85"/>
    <n v="0.15340000000000001"/>
    <n v="481"/>
    <n v="7631"/>
    <n v="3.18"/>
    <n v="-1"/>
    <x v="6"/>
    <n v="456.48"/>
  </r>
  <r>
    <n v="22903"/>
    <x v="8"/>
    <d v="2010-08-12T11:47:00"/>
    <x v="0"/>
    <s v="North"/>
    <s v="Social Media"/>
    <s v="Lighting"/>
    <x v="0"/>
    <n v="4.8099999999999997E-2"/>
    <n v="5"/>
    <n v="1.25"/>
    <n v="0.30730000000000002"/>
    <n v="406"/>
    <n v="13726"/>
    <n v="1.52"/>
    <n v="-1.3660254039999999"/>
    <x v="3"/>
    <n v="4554.95"/>
  </r>
  <r>
    <n v="22904"/>
    <x v="5"/>
    <d v="2010-09-26T11:58:00"/>
    <x v="0"/>
    <s v="North"/>
    <s v="Influencer"/>
    <s v="General"/>
    <x v="1"/>
    <n v="5.8500000000000003E-2"/>
    <n v="6.95"/>
    <n v="6.95"/>
    <n v="0.2215"/>
    <n v="126"/>
    <n v="1626"/>
    <n v="7.38"/>
    <n v="-1"/>
    <x v="0"/>
    <n v="189.25"/>
  </r>
  <r>
    <n v="22905"/>
    <x v="9"/>
    <d v="2010-03-08T14:27:00"/>
    <x v="0"/>
    <s v="North"/>
    <s v="Email"/>
    <s v="Stationery"/>
    <x v="0"/>
    <n v="8.6499999999999994E-2"/>
    <n v="36"/>
    <n v="18"/>
    <n v="0.28139999999999998"/>
    <n v="405"/>
    <n v="8019"/>
    <n v="7.84"/>
    <n v="1"/>
    <x v="5"/>
    <n v="2563.16"/>
  </r>
  <r>
    <n v="22906"/>
    <x v="5"/>
    <d v="2011-09-08T19:58:00"/>
    <x v="0"/>
    <s v="North"/>
    <s v="Affiliate"/>
    <s v="General"/>
    <x v="0"/>
    <n v="7.9100000000000004E-2"/>
    <n v="3.75"/>
    <n v="3.75"/>
    <n v="0.3967"/>
    <n v="404"/>
    <n v="3392"/>
    <n v="7.82"/>
    <n v="-1"/>
    <x v="0"/>
    <n v="3994.51"/>
  </r>
  <r>
    <n v="22907"/>
    <x v="1"/>
    <d v="2010-10-13T12:18:00"/>
    <x v="0"/>
    <s v="North"/>
    <s v="Social Media"/>
    <s v="Storage"/>
    <x v="0"/>
    <s v="Null"/>
    <n v="30.24"/>
    <n v="0.42"/>
    <n v="0.1055"/>
    <n v="125"/>
    <n v="1382"/>
    <n v="0.77"/>
    <n v="-0.366025404"/>
    <x v="5"/>
    <n v="67263.62"/>
  </r>
  <r>
    <n v="22908"/>
    <x v="6"/>
    <d v="2010-06-04T14:32:00"/>
    <x v="0"/>
    <s v="North"/>
    <s v="Influencer"/>
    <s v="General"/>
    <x v="0"/>
    <n v="7.3999999999999996E-2"/>
    <n v="8.85"/>
    <n v="2.95"/>
    <n v="0.45590000000000003"/>
    <n v="325"/>
    <n v="12785"/>
    <n v="5.7"/>
    <n v="-1"/>
    <x v="2"/>
    <n v="5597"/>
  </r>
  <r>
    <n v="22909"/>
    <x v="0"/>
    <d v="2011-11-17T00:00:00"/>
    <x v="0"/>
    <s v="North"/>
    <s v="Influencer"/>
    <s v="General"/>
    <x v="0"/>
    <n v="2.1000000000000001E-2"/>
    <n v="2.1"/>
    <n v="2.1"/>
    <n v="0.26179999999999998"/>
    <n v="473"/>
    <n v="5986"/>
    <n v="8.19"/>
    <n v="0.366025404"/>
    <x v="2"/>
    <n v="50955.94"/>
  </r>
  <r>
    <n v="22910"/>
    <x v="0"/>
    <d v="2010-11-14T16:32:00"/>
    <x v="0"/>
    <s v="North"/>
    <s v="Email"/>
    <s v="Stationery"/>
    <x v="2"/>
    <n v="5.6800000000000003E-2"/>
    <n v="742.78791009999998"/>
    <n v="0.65"/>
    <n v="8.9099999999999999E-2"/>
    <n v="81"/>
    <n v="4141"/>
    <n v="7.27"/>
    <n v="0.366025404"/>
    <x v="6"/>
    <n v="480.37"/>
  </r>
  <r>
    <n v="22911"/>
    <x v="8"/>
    <d v="2010-08-19T16:15:00"/>
    <x v="0"/>
    <s v="North"/>
    <s v="Social Media"/>
    <s v="Kitchen"/>
    <x v="2"/>
    <n v="4.3700000000000003E-2"/>
    <n v="17.7"/>
    <n v="2.95"/>
    <n v="0.19639999999999999"/>
    <n v="647"/>
    <n v="42531"/>
    <n v="4.84"/>
    <n v="-1.3660254039999999"/>
    <x v="3"/>
    <n v="777.85"/>
  </r>
  <r>
    <n v="22912"/>
    <x v="11"/>
    <d v="2010-01-14T16:16:00"/>
    <x v="0"/>
    <s v="North"/>
    <s v="Social Media"/>
    <s v="Storage"/>
    <x v="0"/>
    <n v="0.1293"/>
    <n v="1.69"/>
    <n v="1.69"/>
    <n v="6.8199999999999997E-2"/>
    <n v="122"/>
    <n v="2142"/>
    <n v="0.89"/>
    <n v="1.3660254039999999"/>
    <x v="0"/>
    <n v="3600.01"/>
  </r>
  <r>
    <n v="22913"/>
    <x v="5"/>
    <d v="2010-09-01T11:05:00"/>
    <x v="0"/>
    <s v="North"/>
    <s v="Influencer"/>
    <s v="Storage"/>
    <x v="0"/>
    <n v="5.6500000000000002E-2"/>
    <n v="227.52"/>
    <n v="0.79"/>
    <n v="0.28720000000000001"/>
    <n v="463"/>
    <n v="5179"/>
    <n v="5.28"/>
    <n v="-1"/>
    <x v="7"/>
    <s v="Null"/>
  </r>
  <r>
    <n v="22914"/>
    <x v="6"/>
    <d v="2010-06-14T13:03:00"/>
    <x v="0"/>
    <s v="North"/>
    <s v="Affiliate"/>
    <s v="General"/>
    <x v="0"/>
    <n v="6.3899999999999998E-2"/>
    <n v="10.5"/>
    <n v="2.1"/>
    <n v="8.7499999999999994E-2"/>
    <s v="Null"/>
    <n v="5811"/>
    <n v="4.96"/>
    <n v="-1"/>
    <x v="6"/>
    <n v="999.33"/>
  </r>
  <r>
    <n v="22915"/>
    <x v="3"/>
    <d v="2011-05-20T08:39:00"/>
    <x v="0"/>
    <s v="North"/>
    <s v="TV"/>
    <s v="General"/>
    <x v="2"/>
    <n v="4.4200000000000003E-2"/>
    <n v="15"/>
    <n v="1.25"/>
    <n v="0.48880000000000001"/>
    <n v="265"/>
    <n v="2161"/>
    <n v="8.9499999999999993"/>
    <n v="-0.366025404"/>
    <x v="3"/>
    <n v="817.3"/>
  </r>
  <r>
    <n v="22916"/>
    <x v="0"/>
    <d v="2010-11-25T13:30:00"/>
    <x v="0"/>
    <s v="North"/>
    <s v="TV"/>
    <s v="General"/>
    <x v="0"/>
    <n v="3.6900000000000002E-2"/>
    <n v="79.2"/>
    <n v="4.95"/>
    <n v="8.6099999999999996E-2"/>
    <n v="335"/>
    <n v="7750"/>
    <n v="7.42"/>
    <n v="0.366025404"/>
    <x v="7"/>
    <n v="4110.7700000000004"/>
  </r>
  <r>
    <n v="22917"/>
    <x v="3"/>
    <d v="2011-05-04T10:58:00"/>
    <x v="0"/>
    <s v="North"/>
    <s v="Email"/>
    <s v="Stationery"/>
    <x v="0"/>
    <n v="2.69E-2"/>
    <n v="1.25"/>
    <n v="1.25"/>
    <n v="0.23719999999999999"/>
    <n v="190"/>
    <n v="3253"/>
    <n v="3.41"/>
    <n v="-0.366025404"/>
    <x v="2"/>
    <n v="3845.51"/>
  </r>
  <r>
    <n v="22918"/>
    <x v="6"/>
    <d v="2011-06-13T15:47:00"/>
    <x v="0"/>
    <s v="North"/>
    <s v="Email"/>
    <s v="General"/>
    <x v="0"/>
    <n v="2.5899999999999999E-2"/>
    <n v="1.65"/>
    <n v="1.65"/>
    <n v="0.22140000000000001"/>
    <n v="405"/>
    <n v="8653"/>
    <n v="5.39"/>
    <n v="-1"/>
    <x v="5"/>
    <n v="1660.92"/>
  </r>
  <r>
    <n v="22919"/>
    <x v="2"/>
    <d v="2010-02-01T15:40:00"/>
    <x v="0"/>
    <s v="North"/>
    <s v="Social Media"/>
    <s v="General"/>
    <x v="0"/>
    <n v="5.8700000000000002E-2"/>
    <n v="70.2"/>
    <n v="1.95"/>
    <n v="0.27460000000000001"/>
    <n v="43"/>
    <n v="741"/>
    <n v="4.4000000000000004"/>
    <n v="1.3660254039999999"/>
    <x v="3"/>
    <s v="Null"/>
  </r>
  <r>
    <n v="22920"/>
    <x v="5"/>
    <d v="2011-09-06T11:55:00"/>
    <x v="0"/>
    <s v="North"/>
    <s v="Affiliate"/>
    <s v="Seasonal"/>
    <x v="0"/>
    <n v="9.8199999999999996E-2"/>
    <n v="17.7"/>
    <n v="2.95"/>
    <n v="0.3649"/>
    <n v="180"/>
    <n v="3359"/>
    <n v="7.06"/>
    <n v="-1"/>
    <x v="5"/>
    <n v="404.52"/>
  </r>
  <r>
    <n v="22921"/>
    <x v="3"/>
    <d v="2011-05-17T10:28:00"/>
    <x v="0"/>
    <s v="North"/>
    <s v="Search"/>
    <s v="General"/>
    <x v="0"/>
    <n v="3.5999999999999997E-2"/>
    <n v="6.3"/>
    <n v="2.1"/>
    <n v="0.32079999999999997"/>
    <n v="142"/>
    <n v="3002"/>
    <n v="2.95"/>
    <n v="-0.366025404"/>
    <x v="5"/>
    <n v="5479.05"/>
  </r>
  <r>
    <n v="22922"/>
    <x v="4"/>
    <d v="2011-12-06T13:20:00"/>
    <x v="0"/>
    <s v="North"/>
    <s v="TV"/>
    <s v="General"/>
    <x v="2"/>
    <n v="5.6399999999999999E-2"/>
    <n v="4.95"/>
    <n v="4.95"/>
    <n v="0.24629999999999999"/>
    <n v="941"/>
    <n v="13134"/>
    <n v="4.6100000000000003"/>
    <n v="1"/>
    <x v="0"/>
    <n v="584.83000000000004"/>
  </r>
  <r>
    <n v="22923"/>
    <x v="11"/>
    <d v="2010-01-14T19:50:00"/>
    <x v="0"/>
    <s v="North"/>
    <s v="Search"/>
    <s v="Storage"/>
    <x v="0"/>
    <n v="2.9600000000000001E-2"/>
    <n v="24.75"/>
    <n v="1.65"/>
    <n v="0.1249"/>
    <n v="240"/>
    <n v="9846"/>
    <n v="3.34"/>
    <n v="1.3660254039999999"/>
    <x v="7"/>
    <n v="466.92"/>
  </r>
  <r>
    <n v="22924"/>
    <x v="5"/>
    <d v="2010-09-20T13:44:00"/>
    <x v="0"/>
    <s v="North"/>
    <s v="Email"/>
    <s v="Seasonal"/>
    <x v="0"/>
    <n v="3.4799999999999998E-2"/>
    <n v="1.9"/>
    <n v="0.38"/>
    <n v="0.3483"/>
    <n v="10"/>
    <n v="166"/>
    <n v="2.15"/>
    <n v="-1"/>
    <x v="6"/>
    <n v="21424.55"/>
  </r>
  <r>
    <n v="22925"/>
    <x v="10"/>
    <d v="2010-04-13T13:29:00"/>
    <x v="0"/>
    <s v="North"/>
    <s v="Search"/>
    <s v="General"/>
    <x v="0"/>
    <n v="0.18010000000000001"/>
    <n v="2.95"/>
    <n v="2.95"/>
    <n v="0.44159999999999999"/>
    <n v="589"/>
    <n v="5187"/>
    <n v="0.96"/>
    <n v="0.366025404"/>
    <x v="5"/>
    <n v="687.67"/>
  </r>
  <r>
    <n v="22926"/>
    <x v="11"/>
    <d v="2011-01-17T15:19:00"/>
    <x v="0"/>
    <s v="North"/>
    <s v="Influencer"/>
    <s v="General"/>
    <x v="0"/>
    <n v="6.6000000000000003E-2"/>
    <n v="3.75"/>
    <n v="202.0284652"/>
    <n v="0.27289999999999998"/>
    <n v="69"/>
    <n v="1123"/>
    <n v="4.8099999999999996"/>
    <n v="1.3660254039999999"/>
    <x v="7"/>
    <n v="775.72"/>
  </r>
  <r>
    <n v="22927"/>
    <x v="8"/>
    <d v="2011-08-14T12:23:00"/>
    <x v="0"/>
    <s v="North"/>
    <s v="Email"/>
    <s v="General"/>
    <x v="0"/>
    <n v="2.07E-2"/>
    <n v="6.8"/>
    <n v="0.85"/>
    <n v="0.31430000000000002"/>
    <n v="194"/>
    <n v="5669"/>
    <n v="3.03"/>
    <n v="-1.3660254039999999"/>
    <x v="3"/>
    <n v="3238.91"/>
  </r>
  <r>
    <n v="22928"/>
    <x v="0"/>
    <d v="2011-11-06T12:44:00"/>
    <x v="0"/>
    <s v="North"/>
    <s v="Influencer"/>
    <s v="Storage"/>
    <x v="0"/>
    <n v="7.7000000000000002E-3"/>
    <s v="Null"/>
    <n v="2.89"/>
    <n v="0.11650000000000001"/>
    <n v="203"/>
    <n v="7650"/>
    <n v="4.93"/>
    <n v="0.366025404"/>
    <x v="6"/>
    <n v="2439.9299999999998"/>
  </r>
  <r>
    <n v="22929"/>
    <x v="3"/>
    <d v="2010-05-14T12:55:00"/>
    <x v="0"/>
    <s v="North"/>
    <s v="Search"/>
    <s v="General"/>
    <x v="2"/>
    <n v="7.8200000000000006E-2"/>
    <n v="2.95"/>
    <n v="2.95"/>
    <n v="0.22459999999999999"/>
    <n v="51"/>
    <n v="1639"/>
    <n v="1.78"/>
    <n v="-0.366025404"/>
    <x v="4"/>
    <n v="126.54"/>
  </r>
  <r>
    <n v="22930"/>
    <x v="3"/>
    <d v="2010-05-06T17:22:00"/>
    <x v="0"/>
    <s v="North"/>
    <s v="TV"/>
    <s v="General"/>
    <x v="0"/>
    <n v="0.10639999999999999"/>
    <n v="31.2"/>
    <n v="0.65"/>
    <n v="1.18E-2"/>
    <n v="250"/>
    <n v="5500"/>
    <n v="7.15"/>
    <n v="-0.366025404"/>
    <x v="6"/>
    <n v="99478.5"/>
  </r>
  <r>
    <n v="22931"/>
    <x v="1"/>
    <d v="2010-10-19T12:15:00"/>
    <x v="0"/>
    <s v="North"/>
    <s v="Affiliate"/>
    <s v="Storage"/>
    <x v="0"/>
    <n v="8.6E-3"/>
    <n v="5.0999999999999996"/>
    <n v="2.5499999999999998"/>
    <n v="6.7999999999999996E-3"/>
    <n v="396"/>
    <n v="14055"/>
    <n v="4.08"/>
    <n v="-0.366025404"/>
    <x v="0"/>
    <n v="2040.14"/>
  </r>
  <r>
    <n v="22932"/>
    <x v="2"/>
    <d v="2010-02-19T17:40:00"/>
    <x v="0"/>
    <s v="North"/>
    <s v="Affiliate"/>
    <s v="General"/>
    <x v="0"/>
    <n v="6.4999999999999997E-3"/>
    <n v="7.5"/>
    <n v="1.25"/>
    <n v="0.125"/>
    <n v="60"/>
    <n v="1561"/>
    <n v="6.76"/>
    <n v="1.3660254039999999"/>
    <x v="5"/>
    <n v="1458.89"/>
  </r>
  <r>
    <n v="22933"/>
    <x v="0"/>
    <d v="2010-11-21T14:10:00"/>
    <x v="0"/>
    <s v="North"/>
    <s v="Email"/>
    <s v="Seasonal"/>
    <x v="1"/>
    <n v="3.0700000000000002E-2"/>
    <n v="8.5"/>
    <n v="4.25"/>
    <n v="2.23E-2"/>
    <n v="358"/>
    <n v="8488"/>
    <n v="1.22"/>
    <n v="0.366025404"/>
    <x v="4"/>
    <s v="Null"/>
  </r>
  <r>
    <n v="22934"/>
    <x v="8"/>
    <d v="2010-08-05T14:57:00"/>
    <x v="0"/>
    <s v="North"/>
    <s v="TV"/>
    <s v="Stationery"/>
    <x v="0"/>
    <n v="5.4800000000000001E-2"/>
    <n v="2.5"/>
    <n v="1.25"/>
    <n v="0.19950000000000001"/>
    <s v="Null"/>
    <n v="1378"/>
    <n v="1.63"/>
    <n v="-1.3660254039999999"/>
    <x v="3"/>
    <n v="418.88"/>
  </r>
  <r>
    <n v="22935"/>
    <x v="10"/>
    <d v="2010-04-23T11:44:00"/>
    <x v="0"/>
    <s v="North"/>
    <s v="Social Media"/>
    <s v="General"/>
    <x v="0"/>
    <n v="2.5100000000000001E-2"/>
    <n v="15.6"/>
    <n v="1.95"/>
    <n v="5.3800000000000001E-2"/>
    <n v="17"/>
    <n v="510"/>
    <n v="2.08"/>
    <n v="0.366025404"/>
    <x v="4"/>
    <n v="1214.05"/>
  </r>
  <r>
    <n v="22936"/>
    <x v="11"/>
    <d v="2011-01-13T15:13:00"/>
    <x v="0"/>
    <s v="North"/>
    <s v="Email"/>
    <s v="General"/>
    <x v="0"/>
    <n v="3.8899999999999997E-2"/>
    <n v="22.95"/>
    <n v="2.5499999999999998"/>
    <s v="Null"/>
    <n v="325"/>
    <n v="3193"/>
    <n v="1.87"/>
    <n v="1.3660254039999999"/>
    <x v="1"/>
    <n v="328.15"/>
  </r>
  <r>
    <n v="22937"/>
    <x v="9"/>
    <d v="2010-03-22T18:00:00"/>
    <x v="0"/>
    <s v="North"/>
    <s v="Search"/>
    <s v="Kitchen"/>
    <x v="0"/>
    <n v="3.0700000000000002E-2"/>
    <n v="15.3"/>
    <n v="2.5499999999999998"/>
    <n v="0.38650000000000001"/>
    <n v="273"/>
    <n v="7870"/>
    <n v="3.43"/>
    <n v="1"/>
    <x v="7"/>
    <n v="97.07"/>
  </r>
  <r>
    <n v="22938"/>
    <x v="8"/>
    <d v="2010-08-15T13:18:00"/>
    <x v="0"/>
    <s v="North"/>
    <s v="Search"/>
    <s v="General"/>
    <x v="0"/>
    <n v="5.11E-2"/>
    <n v="5.85"/>
    <n v="1.95"/>
    <n v="0.41310000000000002"/>
    <n v="472"/>
    <n v="7736"/>
    <n v="3.5"/>
    <n v="-1.3660254039999999"/>
    <x v="1"/>
    <n v="1881.12"/>
  </r>
  <r>
    <n v="22939"/>
    <x v="1"/>
    <d v="2011-10-28T16:45:00"/>
    <x v="0"/>
    <s v="North"/>
    <s v="Email"/>
    <s v="Stationery"/>
    <x v="0"/>
    <s v="Null"/>
    <n v="0.84"/>
    <n v="0.42"/>
    <n v="0.1"/>
    <n v="91"/>
    <n v="5587"/>
    <n v="3.11"/>
    <n v="-0.366025404"/>
    <x v="1"/>
    <n v="627.08000000000004"/>
  </r>
  <r>
    <n v="22940"/>
    <x v="7"/>
    <d v="2010-07-13T13:17:00"/>
    <x v="0"/>
    <s v="North"/>
    <s v="Social Media"/>
    <s v="General"/>
    <x v="0"/>
    <n v="0.16980000000000001"/>
    <n v="3.75"/>
    <n v="3.75"/>
    <n v="0.21790000000000001"/>
    <n v="81"/>
    <n v="836"/>
    <n v="6.65"/>
    <n v="-1.3660254039999999"/>
    <x v="7"/>
    <n v="171.88"/>
  </r>
  <r>
    <n v="22941"/>
    <x v="8"/>
    <d v="2010-08-03T10:42:00"/>
    <x v="0"/>
    <s v="North"/>
    <s v="Affiliate"/>
    <s v="General"/>
    <x v="0"/>
    <n v="1.0500000000000001E-2"/>
    <n v="6.5"/>
    <n v="0.65"/>
    <n v="3.32E-2"/>
    <n v="460"/>
    <n v="11283"/>
    <s v="Null"/>
    <n v="-1.3660254039999999"/>
    <x v="3"/>
    <n v="2196.2600000000002"/>
  </r>
  <r>
    <n v="22942"/>
    <x v="5"/>
    <d v="2011-09-16T17:05:00"/>
    <x v="0"/>
    <s v="North"/>
    <s v="Search"/>
    <s v="Storage"/>
    <x v="0"/>
    <n v="6.3E-3"/>
    <n v="10.9"/>
    <n v="5.45"/>
    <n v="0.12139999999999999"/>
    <n v="85"/>
    <n v="2053"/>
    <n v="3.31"/>
    <n v="-1"/>
    <x v="3"/>
    <n v="1865.52"/>
  </r>
  <r>
    <n v="22943"/>
    <x v="0"/>
    <d v="2011-11-22T13:41:00"/>
    <x v="0"/>
    <s v="North"/>
    <s v="Influencer"/>
    <s v="Storage"/>
    <x v="0"/>
    <n v="9.3799999999999994E-2"/>
    <n v="12.5"/>
    <n v="6.25"/>
    <n v="0.5383"/>
    <n v="65"/>
    <n v="1297"/>
    <n v="3.6"/>
    <n v="0.366025404"/>
    <x v="2"/>
    <n v="2355.86"/>
  </r>
  <r>
    <n v="22944"/>
    <x v="4"/>
    <d v="2009-12-11T10:54:00"/>
    <x v="0"/>
    <s v="North"/>
    <s v="Social Media"/>
    <s v="Lighting"/>
    <x v="0"/>
    <n v="5.9400000000000001E-2"/>
    <n v="22.5"/>
    <n v="3.75"/>
    <n v="0.2248"/>
    <n v="14"/>
    <n v="201"/>
    <n v="7.6"/>
    <n v="1"/>
    <x v="5"/>
    <n v="513.5"/>
  </r>
  <r>
    <n v="22945"/>
    <x v="3"/>
    <d v="2010-05-24T09:49:00"/>
    <x v="0"/>
    <s v="North"/>
    <s v="Search"/>
    <s v="General"/>
    <x v="0"/>
    <n v="1.8599999999999998E-2"/>
    <n v="27.04"/>
    <n v="1.69"/>
    <n v="0.31240000000000001"/>
    <n v="1010"/>
    <n v="12626"/>
    <n v="4.6500000000000004"/>
    <n v="-0.366025404"/>
    <x v="4"/>
    <n v="1245.53"/>
  </r>
  <r>
    <n v="22946"/>
    <x v="11"/>
    <d v="2011-01-10T15:16:00"/>
    <x v="0"/>
    <s v="North"/>
    <s v="Influencer"/>
    <s v="General"/>
    <x v="0"/>
    <n v="8.72E-2"/>
    <n v="71.400000000000006"/>
    <n v="5.95"/>
    <n v="0.26079999999999998"/>
    <n v="361"/>
    <n v="6931"/>
    <n v="1.41"/>
    <n v="1.3660254039999999"/>
    <x v="0"/>
    <n v="21183.13"/>
  </r>
  <r>
    <n v="22947"/>
    <x v="1"/>
    <d v="2011-10-05T08:17:00"/>
    <x v="0"/>
    <s v="North"/>
    <s v="Affiliate"/>
    <s v="General"/>
    <x v="0"/>
    <n v="4.7300000000000002E-2"/>
    <n v="19.8"/>
    <n v="1.65"/>
    <s v="Null"/>
    <n v="616"/>
    <n v="9351"/>
    <n v="4.0999999999999996"/>
    <n v="-0.366025404"/>
    <x v="4"/>
    <n v="2733.16"/>
  </r>
  <r>
    <n v="22948"/>
    <x v="4"/>
    <d v="2010-12-08T10:51:00"/>
    <x v="0"/>
    <s v="North"/>
    <s v="Email"/>
    <s v="General"/>
    <x v="0"/>
    <n v="1.12E-2"/>
    <n v="30"/>
    <n v="3.75"/>
    <n v="4.0099999999999997E-2"/>
    <n v="404"/>
    <n v="6256"/>
    <n v="7.08"/>
    <n v="1"/>
    <x v="6"/>
    <s v="Null"/>
  </r>
  <r>
    <n v="22949"/>
    <x v="1"/>
    <d v="2010-10-26T14:12:00"/>
    <x v="0"/>
    <s v="North"/>
    <s v="Affiliate"/>
    <s v="Seasonal"/>
    <x v="0"/>
    <n v="3.4099999999999998E-2"/>
    <n v="17"/>
    <n v="4.25"/>
    <n v="0.47339999999999999"/>
    <n v="392"/>
    <n v="8038"/>
    <n v="0.89"/>
    <n v="-0.366025404"/>
    <x v="6"/>
    <n v="1823.92"/>
  </r>
  <r>
    <n v="22950"/>
    <x v="1"/>
    <d v="2011-10-10T14:02:00"/>
    <x v="0"/>
    <s v="North"/>
    <s v="Email"/>
    <s v="Stationery"/>
    <x v="1"/>
    <n v="1.9599999999999999E-2"/>
    <n v="5.9"/>
    <n v="2.95"/>
    <n v="1.15E-2"/>
    <n v="68"/>
    <n v="768"/>
    <n v="3.54"/>
    <n v="-0.366025404"/>
    <x v="1"/>
    <n v="37.03"/>
  </r>
  <r>
    <n v="22951"/>
    <x v="11"/>
    <d v="2011-01-06T13:00:00"/>
    <x v="0"/>
    <s v="North"/>
    <s v="Affiliate"/>
    <s v="Kitchen"/>
    <x v="0"/>
    <n v="0.1249"/>
    <n v="17"/>
    <n v="8.5"/>
    <n v="0.31159999999999999"/>
    <n v="579"/>
    <n v="9068"/>
    <n v="3.32"/>
    <n v="1.3660254039999999"/>
    <x v="1"/>
    <n v="1234.5999999999999"/>
  </r>
  <r>
    <n v="22952"/>
    <x v="7"/>
    <d v="2010-07-01T11:59:00"/>
    <x v="0"/>
    <s v="North"/>
    <s v="TV"/>
    <s v="General"/>
    <x v="0"/>
    <n v="1.0999999999999999E-2"/>
    <n v="10.199999999999999"/>
    <n v="0.85"/>
    <n v="0.12939999999999999"/>
    <n v="86"/>
    <n v="2961"/>
    <n v="1.1200000000000001"/>
    <n v="-1.3660254039999999"/>
    <x v="4"/>
    <n v="15293.27"/>
  </r>
  <r>
    <n v="22953"/>
    <x v="9"/>
    <d v="2011-03-04T10:24:00"/>
    <x v="0"/>
    <s v="North"/>
    <s v="Email"/>
    <s v="Stationery"/>
    <x v="0"/>
    <s v="Null"/>
    <n v="15.3"/>
    <n v="2.5499999999999998"/>
    <n v="8.5800000000000001E-2"/>
    <n v="133"/>
    <n v="1490"/>
    <n v="6.62"/>
    <n v="1"/>
    <x v="2"/>
    <n v="270.63"/>
  </r>
  <r>
    <n v="22954"/>
    <x v="2"/>
    <d v="2011-02-17T08:23:00"/>
    <x v="0"/>
    <s v="North"/>
    <s v="TV"/>
    <s v="Storage"/>
    <x v="0"/>
    <n v="0.13220000000000001"/>
    <n v="17.7"/>
    <n v="2.95"/>
    <n v="0.37630000000000002"/>
    <n v="401"/>
    <n v="7059"/>
    <n v="0.98"/>
    <n v="1.3660254039999999"/>
    <x v="0"/>
    <n v="6027.45"/>
  </r>
  <r>
    <n v="22955"/>
    <x v="4"/>
    <d v="2010-12-13T11:23:00"/>
    <x v="0"/>
    <s v="North"/>
    <s v="Social Media"/>
    <s v="Kitchen"/>
    <x v="0"/>
    <n v="8.2799999999999999E-2"/>
    <n v="6.8"/>
    <n v="0.85"/>
    <n v="0.4204"/>
    <n v="287"/>
    <n v="1938"/>
    <n v="5.76"/>
    <n v="1"/>
    <x v="7"/>
    <n v="5831.75"/>
  </r>
  <r>
    <n v="22956"/>
    <x v="9"/>
    <d v="2010-03-30T12:26:00"/>
    <x v="0"/>
    <s v="North"/>
    <s v="Influencer"/>
    <s v="General"/>
    <x v="0"/>
    <n v="0.111"/>
    <n v="51"/>
    <n v="4.25"/>
    <n v="0.16619999999999999"/>
    <n v="269"/>
    <n v="4153"/>
    <s v="Null"/>
    <n v="1"/>
    <x v="6"/>
    <n v="7822.59"/>
  </r>
  <r>
    <n v="22957"/>
    <x v="6"/>
    <d v="2010-06-08T10:44:00"/>
    <x v="0"/>
    <s v="North"/>
    <s v="Social Media"/>
    <s v="Kitchen"/>
    <x v="0"/>
    <n v="1.01E-2"/>
    <n v="208.8"/>
    <n v="0.87"/>
    <n v="0.1038"/>
    <n v="113"/>
    <n v="3099"/>
    <n v="4.87"/>
    <n v="-1"/>
    <x v="7"/>
    <n v="155074.67000000001"/>
  </r>
  <r>
    <n v="22958"/>
    <x v="0"/>
    <d v="2010-11-12T11:08:00"/>
    <x v="0"/>
    <s v="North"/>
    <s v="Search"/>
    <s v="Seasonal"/>
    <x v="1"/>
    <n v="0.1014"/>
    <n v="4.25"/>
    <n v="0.85"/>
    <n v="0.27679999999999999"/>
    <n v="484"/>
    <n v="10007"/>
    <n v="3.03"/>
    <n v="0.366025404"/>
    <x v="5"/>
    <n v="220.32"/>
  </r>
  <r>
    <n v="22959"/>
    <x v="7"/>
    <d v="2011-07-04T15:46:00"/>
    <x v="0"/>
    <s v="North"/>
    <s v="Affiliate"/>
    <s v="Lighting"/>
    <x v="0"/>
    <n v="0.13070000000000001"/>
    <n v="20.399999999999999"/>
    <n v="0.85"/>
    <n v="0.2298"/>
    <n v="29"/>
    <n v="837"/>
    <n v="3.44"/>
    <n v="-1.3660254039999999"/>
    <x v="1"/>
    <n v="12577.67"/>
  </r>
  <r>
    <n v="22960"/>
    <x v="5"/>
    <d v="2011-09-05T14:13:00"/>
    <x v="0"/>
    <s v="North"/>
    <s v="Influencer"/>
    <s v="General"/>
    <x v="0"/>
    <n v="1.24E-2"/>
    <n v="15.3"/>
    <n v="2.5499999999999998"/>
    <n v="0.1308"/>
    <n v="398"/>
    <n v="7923"/>
    <n v="6.1"/>
    <n v="-1"/>
    <x v="3"/>
    <n v="2355.96"/>
  </r>
  <r>
    <n v="22961"/>
    <x v="11"/>
    <d v="2011-01-12T16:14:00"/>
    <x v="0"/>
    <s v="North"/>
    <s v="Affiliate"/>
    <s v="Kitchen"/>
    <x v="0"/>
    <n v="2.1999999999999999E-2"/>
    <n v="14.95"/>
    <n v="14.95"/>
    <n v="0.21079999999999999"/>
    <n v="91"/>
    <n v="1205"/>
    <n v="0.85"/>
    <n v="1.3660254039999999"/>
    <x v="5"/>
    <n v="9858.01"/>
  </r>
  <r>
    <n v="22962"/>
    <x v="4"/>
    <d v="2009-12-13T12:19:00"/>
    <x v="0"/>
    <s v="North"/>
    <s v="Search"/>
    <s v="Seasonal"/>
    <x v="2"/>
    <n v="1.0699999999999999E-2"/>
    <n v="10.14"/>
    <n v="1.69"/>
    <n v="0.2535"/>
    <n v="38"/>
    <n v="565"/>
    <n v="3.75"/>
    <n v="1"/>
    <x v="6"/>
    <n v="62.45"/>
  </r>
  <r>
    <n v="22963"/>
    <x v="9"/>
    <d v="2010-03-21T11:07:00"/>
    <x v="0"/>
    <s v="North"/>
    <s v="Social Media"/>
    <s v="Storage"/>
    <x v="0"/>
    <n v="3.04E-2"/>
    <n v="0.55000000000000004"/>
    <n v="0.55000000000000004"/>
    <n v="0.45579999999999998"/>
    <n v="822"/>
    <n v="6776"/>
    <n v="5.74"/>
    <n v="1"/>
    <x v="6"/>
    <n v="681.22"/>
  </r>
  <r>
    <n v="22964"/>
    <x v="7"/>
    <d v="2010-07-09T10:26:00"/>
    <x v="0"/>
    <s v="North"/>
    <s v="Email"/>
    <s v="General"/>
    <x v="0"/>
    <n v="3.9899999999999998E-2"/>
    <n v="75.599999999999994"/>
    <n v="2.1"/>
    <n v="0.25390000000000001"/>
    <n v="381"/>
    <n v="2690"/>
    <n v="7.68"/>
    <n v="-1.3660254039999999"/>
    <x v="5"/>
    <n v="4017.85"/>
  </r>
  <r>
    <n v="22965"/>
    <x v="10"/>
    <d v="2011-04-13T15:58:00"/>
    <x v="0"/>
    <s v="North"/>
    <s v="Search"/>
    <s v="Stationery"/>
    <x v="0"/>
    <n v="3.8699999999999998E-2"/>
    <n v="5.04"/>
    <n v="0.42"/>
    <n v="0.1116"/>
    <n v="177"/>
    <n v="5765"/>
    <n v="2.35"/>
    <n v="0.366025404"/>
    <x v="3"/>
    <n v="16766.47"/>
  </r>
  <r>
    <n v="22966"/>
    <x v="0"/>
    <d v="2010-11-19T15:50:00"/>
    <x v="0"/>
    <s v="North"/>
    <s v="Email"/>
    <s v="Stationery"/>
    <x v="2"/>
    <n v="3.8199999999999998E-2"/>
    <n v="23.85"/>
    <n v="7.95"/>
    <n v="0.1172"/>
    <n v="281"/>
    <n v="3266"/>
    <n v="6.33"/>
    <n v="0.366025404"/>
    <x v="1"/>
    <n v="374.53"/>
  </r>
  <r>
    <n v="22967"/>
    <x v="3"/>
    <d v="2011-05-06T19:44:00"/>
    <x v="0"/>
    <s v="North"/>
    <s v="Search"/>
    <s v="General"/>
    <x v="0"/>
    <n v="0.10970000000000001"/>
    <n v="3.95"/>
    <n v="3.95"/>
    <n v="4.9700000000000001E-2"/>
    <n v="81"/>
    <n v="1736"/>
    <n v="4.83"/>
    <n v="-0.366025404"/>
    <x v="0"/>
    <n v="30714.57"/>
  </r>
  <r>
    <n v="22968"/>
    <x v="9"/>
    <d v="2010-03-28T16:04:00"/>
    <x v="0"/>
    <s v="North"/>
    <s v="Social Media"/>
    <s v="Storage"/>
    <x v="0"/>
    <n v="9.1899999999999996E-2"/>
    <n v="1.95"/>
    <n v="1.95"/>
    <n v="0.35520000000000002"/>
    <n v="53"/>
    <n v="706"/>
    <n v="3.13"/>
    <n v="1"/>
    <x v="5"/>
    <n v="425.38"/>
  </r>
  <r>
    <n v="22969"/>
    <x v="2"/>
    <d v="2011-02-13T16:05:00"/>
    <x v="0"/>
    <s v="North"/>
    <s v="Social Media"/>
    <s v="General"/>
    <x v="1"/>
    <s v="Null"/>
    <n v="8.4"/>
    <n v="2.1"/>
    <n v="0.21740000000000001"/>
    <n v="41"/>
    <n v="996"/>
    <n v="4.01"/>
    <n v="1.3660254039999999"/>
    <x v="1"/>
    <n v="106.4"/>
  </r>
  <r>
    <n v="22970"/>
    <x v="6"/>
    <d v="2010-06-28T13:52:00"/>
    <x v="0"/>
    <s v="North"/>
    <s v="Social Media"/>
    <s v="General"/>
    <x v="0"/>
    <n v="4.9099999999999998E-2"/>
    <n v="16.8"/>
    <n v="2.1"/>
    <n v="0.1968"/>
    <n v="35"/>
    <n v="913"/>
    <n v="6.25"/>
    <n v="-1"/>
    <x v="5"/>
    <n v="438.32"/>
  </r>
  <r>
    <n v="22971"/>
    <x v="10"/>
    <d v="2011-04-06T14:03:00"/>
    <x v="0"/>
    <s v="North"/>
    <s v="Affiliate"/>
    <s v="General"/>
    <x v="0"/>
    <n v="1.9900000000000001E-2"/>
    <n v="81"/>
    <n v="6.75"/>
    <n v="0.3881"/>
    <n v="160"/>
    <n v="2030"/>
    <n v="5.92"/>
    <n v="0.366025404"/>
    <x v="5"/>
    <n v="1256.44"/>
  </r>
  <r>
    <n v="22972"/>
    <x v="1"/>
    <d v="2010-10-28T18:54:00"/>
    <x v="0"/>
    <s v="North"/>
    <s v="Influencer"/>
    <s v="Seasonal"/>
    <x v="0"/>
    <n v="4.9799999999999997E-2"/>
    <n v="15.12"/>
    <n v="0.42"/>
    <n v="0.1636"/>
    <n v="95"/>
    <n v="2908"/>
    <n v="6.02"/>
    <n v="-0.366025404"/>
    <x v="6"/>
    <n v="2446.0100000000002"/>
  </r>
  <r>
    <n v="22973"/>
    <x v="0"/>
    <d v="2011-11-22T00:00:00"/>
    <x v="0"/>
    <s v="North"/>
    <s v="Social Media"/>
    <s v="Lighting"/>
    <x v="0"/>
    <n v="7.6200000000000004E-2"/>
    <n v="9.9"/>
    <n v="4.95"/>
    <s v="Null"/>
    <n v="234"/>
    <n v="4062"/>
    <n v="1.01"/>
    <n v="0.366025404"/>
    <x v="4"/>
    <n v="11798.56"/>
  </r>
  <r>
    <n v="22974"/>
    <x v="10"/>
    <d v="2010-04-28T13:53:00"/>
    <x v="0"/>
    <s v="North"/>
    <s v="Influencer"/>
    <s v="Seasonal"/>
    <x v="0"/>
    <n v="6.5600000000000006E-2"/>
    <n v="14.95"/>
    <n v="14.95"/>
    <n v="0.1012"/>
    <n v="53"/>
    <n v="762"/>
    <n v="3.76"/>
    <n v="0.366025404"/>
    <x v="3"/>
    <n v="278.12"/>
  </r>
  <r>
    <n v="22975"/>
    <x v="0"/>
    <d v="2011-11-30T14:42:00"/>
    <x v="0"/>
    <s v="North"/>
    <s v="Email"/>
    <s v="Stationery"/>
    <x v="0"/>
    <n v="1.44E-2"/>
    <s v="Null"/>
    <n v="3.75"/>
    <n v="0.19370000000000001"/>
    <n v="186"/>
    <n v="7278"/>
    <n v="2.2400000000000002"/>
    <n v="0.366025404"/>
    <x v="1"/>
    <s v="Null"/>
  </r>
  <r>
    <n v="22976"/>
    <x v="6"/>
    <d v="2010-06-28T09:32:00"/>
    <x v="0"/>
    <s v="North"/>
    <s v="Search"/>
    <s v="Kitchen"/>
    <x v="0"/>
    <n v="4.5999999999999999E-3"/>
    <n v="6.8"/>
    <n v="0.85"/>
    <n v="0.46329999999999999"/>
    <n v="129"/>
    <n v="4242"/>
    <n v="6.97"/>
    <n v="-1"/>
    <x v="4"/>
    <n v="1397.68"/>
  </r>
  <r>
    <n v="22977"/>
    <x v="11"/>
    <d v="2011-01-06T16:35:00"/>
    <x v="0"/>
    <s v="North"/>
    <s v="Email"/>
    <s v="General"/>
    <x v="0"/>
    <n v="0.18779999999999999"/>
    <n v="19.899999999999999"/>
    <n v="9.9499999999999993"/>
    <n v="1.37E-2"/>
    <n v="201"/>
    <n v="6964"/>
    <n v="5.14"/>
    <n v="1.3660254039999999"/>
    <x v="0"/>
    <n v="1601.5"/>
  </r>
  <r>
    <n v="22978"/>
    <x v="4"/>
    <d v="2010-12-05T12:42:00"/>
    <x v="0"/>
    <s v="North"/>
    <s v="Affiliate"/>
    <s v="General"/>
    <x v="0"/>
    <n v="4.8899999999999999E-2"/>
    <n v="10.08"/>
    <n v="0.42"/>
    <n v="0.19819999999999999"/>
    <n v="151"/>
    <n v="1158"/>
    <n v="2.4900000000000002"/>
    <n v="1"/>
    <x v="0"/>
    <n v="20954.96"/>
  </r>
  <r>
    <n v="22979"/>
    <x v="11"/>
    <d v="2011-01-09T14:21:00"/>
    <x v="0"/>
    <s v="North"/>
    <s v="Search"/>
    <s v="General"/>
    <x v="0"/>
    <n v="7.0900000000000005E-2"/>
    <n v="4.95"/>
    <n v="4.95"/>
    <n v="0.54910000000000003"/>
    <n v="230"/>
    <n v="4427"/>
    <n v="1.83"/>
    <n v="1.3660254039999999"/>
    <x v="4"/>
    <n v="4454.16"/>
  </r>
  <r>
    <n v="22980"/>
    <x v="8"/>
    <d v="2010-08-26T09:52:00"/>
    <x v="0"/>
    <s v="North"/>
    <s v="Influencer"/>
    <s v="General"/>
    <x v="0"/>
    <n v="6.0400000000000002E-2"/>
    <n v="12.5"/>
    <n v="1.25"/>
    <n v="0.2797"/>
    <n v="81"/>
    <n v="2024"/>
    <n v="3.99"/>
    <n v="-1.3660254039999999"/>
    <x v="5"/>
    <n v="3130.93"/>
  </r>
  <r>
    <n v="22981"/>
    <x v="7"/>
    <d v="2010-07-16T08:31:00"/>
    <x v="0"/>
    <s v="North"/>
    <s v="TV"/>
    <s v="General"/>
    <x v="0"/>
    <n v="1.0500000000000001E-2"/>
    <n v="31.8"/>
    <n v="7.95"/>
    <n v="5.7099999999999998E-2"/>
    <n v="204"/>
    <n v="1387"/>
    <n v="5.03"/>
    <n v="-1.3660254039999999"/>
    <x v="6"/>
    <n v="3563.17"/>
  </r>
  <r>
    <n v="22982"/>
    <x v="1"/>
    <d v="2010-10-05T17:55:00"/>
    <x v="0"/>
    <s v="North"/>
    <s v="Search"/>
    <s v="General"/>
    <x v="0"/>
    <n v="0.01"/>
    <n v="5.9"/>
    <n v="2.95"/>
    <n v="0.30220000000000002"/>
    <n v="60"/>
    <n v="1153"/>
    <n v="0.62"/>
    <n v="-0.366025404"/>
    <x v="6"/>
    <n v="2116.9299999999998"/>
  </r>
  <r>
    <n v="22983"/>
    <x v="1"/>
    <d v="2010-10-17T12:56:00"/>
    <x v="0"/>
    <s v="North"/>
    <s v="Affiliate"/>
    <s v="Seasonal"/>
    <x v="2"/>
    <n v="2.6499999999999999E-2"/>
    <n v="13.5"/>
    <n v="6.75"/>
    <n v="2.4199999999999999E-2"/>
    <n v="227"/>
    <n v="1463"/>
    <n v="6.84"/>
    <n v="-0.366025404"/>
    <x v="3"/>
    <n v="1283.8399999999999"/>
  </r>
  <r>
    <n v="22984"/>
    <x v="9"/>
    <d v="2011-03-20T13:52:00"/>
    <x v="0"/>
    <s v="North"/>
    <s v="Social Media"/>
    <s v="General"/>
    <x v="0"/>
    <n v="2.5999999999999999E-3"/>
    <n v="2.95"/>
    <n v="2.95"/>
    <n v="7.6600000000000001E-2"/>
    <n v="122"/>
    <n v="4069"/>
    <n v="3.83"/>
    <n v="1"/>
    <x v="5"/>
    <n v="4565.68"/>
  </r>
  <r>
    <n v="22985"/>
    <x v="0"/>
    <d v="2010-11-16T12:14:00"/>
    <x v="0"/>
    <s v="North"/>
    <s v="Search"/>
    <s v="General"/>
    <x v="0"/>
    <n v="1.43E-2"/>
    <n v="7.5"/>
    <n v="3.75"/>
    <n v="0.24460000000000001"/>
    <s v="Null"/>
    <n v="5597"/>
    <n v="3.24"/>
    <n v="0.366025404"/>
    <x v="6"/>
    <n v="53239.839999999997"/>
  </r>
  <r>
    <n v="22986"/>
    <x v="0"/>
    <d v="2010-11-14T15:19:00"/>
    <x v="0"/>
    <s v="North"/>
    <s v="Social Media"/>
    <s v="General"/>
    <x v="0"/>
    <n v="8.3699999999999997E-2"/>
    <n v="2.9"/>
    <n v="1.45"/>
    <n v="0.17380000000000001"/>
    <n v="404"/>
    <n v="8162"/>
    <n v="2.69"/>
    <n v="0.366025404"/>
    <x v="2"/>
    <n v="1917.47"/>
  </r>
  <r>
    <n v="22987"/>
    <x v="7"/>
    <d v="2011-07-17T14:51:00"/>
    <x v="0"/>
    <s v="North"/>
    <s v="Social Media"/>
    <s v="General"/>
    <x v="0"/>
    <n v="5.16E-2"/>
    <n v="1.95"/>
    <n v="1.95"/>
    <n v="8.9999999999999993E-3"/>
    <n v="261"/>
    <n v="3299"/>
    <n v="2.35"/>
    <n v="-1.3660254039999999"/>
    <x v="3"/>
    <n v="332.64"/>
  </r>
  <r>
    <n v="22988"/>
    <x v="0"/>
    <d v="2011-11-27T16:27:00"/>
    <x v="0"/>
    <s v="North"/>
    <s v="Influencer"/>
    <s v="Stationery"/>
    <x v="1"/>
    <n v="2.5899999999999999E-2"/>
    <n v="2.52"/>
    <n v="0.42"/>
    <n v="4.4200000000000003E-2"/>
    <n v="217"/>
    <n v="3926"/>
    <n v="5.5"/>
    <n v="0.366025404"/>
    <x v="0"/>
    <n v="299.29000000000002"/>
  </r>
  <r>
    <n v="22989"/>
    <x v="2"/>
    <d v="2011-02-18T08:47:00"/>
    <x v="0"/>
    <s v="North"/>
    <s v="TV"/>
    <s v="General"/>
    <x v="1"/>
    <n v="3.73E-2"/>
    <s v="Null"/>
    <n v="1.95"/>
    <n v="0.10489999999999999"/>
    <n v="261"/>
    <n v="2338"/>
    <n v="1.36"/>
    <n v="1.3660254039999999"/>
    <x v="7"/>
    <s v="Null"/>
  </r>
  <r>
    <n v="22990"/>
    <x v="2"/>
    <d v="2010-02-16T13:16:00"/>
    <x v="0"/>
    <s v="North"/>
    <s v="TV"/>
    <s v="General"/>
    <x v="2"/>
    <n v="8.9399999999999993E-2"/>
    <n v="4.95"/>
    <n v="1.65"/>
    <n v="0.2666"/>
    <n v="79"/>
    <n v="1131"/>
    <n v="4.8099999999999996"/>
    <n v="1.3660254039999999"/>
    <x v="4"/>
    <n v="45.25"/>
  </r>
  <r>
    <n v="22991"/>
    <x v="1"/>
    <d v="2011-10-30T14:33:00"/>
    <x v="0"/>
    <s v="North"/>
    <s v="Affiliate"/>
    <s v="Stationery"/>
    <x v="2"/>
    <n v="2.4199999999999999E-2"/>
    <n v="0.42"/>
    <n v="0.42"/>
    <n v="0.58350000000000002"/>
    <n v="101"/>
    <n v="1547"/>
    <n v="6.22"/>
    <n v="-0.366025404"/>
    <x v="3"/>
    <n v="46.54"/>
  </r>
  <r>
    <n v="22992"/>
    <x v="3"/>
    <d v="2011-05-15T13:14:00"/>
    <x v="0"/>
    <s v="North"/>
    <s v="Email"/>
    <s v="General"/>
    <x v="0"/>
    <n v="2.0899999999999998E-2"/>
    <n v="4.2"/>
    <n v="2.1"/>
    <n v="0.17660000000000001"/>
    <s v="Null"/>
    <n v="7592"/>
    <n v="4.92"/>
    <n v="-0.366025404"/>
    <x v="4"/>
    <n v="1059.25"/>
  </r>
  <r>
    <n v="22993"/>
    <x v="7"/>
    <d v="2010-07-12T13:45:00"/>
    <x v="0"/>
    <s v="North"/>
    <s v="Search"/>
    <s v="Storage"/>
    <x v="0"/>
    <n v="0.03"/>
    <n v="2.5"/>
    <n v="1.25"/>
    <n v="0.38340000000000002"/>
    <n v="168"/>
    <n v="8544"/>
    <n v="5.74"/>
    <n v="-1.3660254039999999"/>
    <x v="4"/>
    <n v="3676.38"/>
  </r>
  <r>
    <n v="22994"/>
    <x v="1"/>
    <d v="2011-10-24T13:26:00"/>
    <x v="0"/>
    <s v="North"/>
    <s v="TV"/>
    <s v="Lighting"/>
    <x v="2"/>
    <s v="Null"/>
    <n v="17.7"/>
    <n v="2.95"/>
    <n v="0.39939999999999998"/>
    <n v="42"/>
    <n v="1508"/>
    <n v="3.36"/>
    <n v="-0.366025404"/>
    <x v="7"/>
    <n v="1039.02"/>
  </r>
  <r>
    <n v="22995"/>
    <x v="11"/>
    <d v="2011-01-25T13:26:00"/>
    <x v="0"/>
    <s v="North"/>
    <s v="Search"/>
    <s v="Lighting"/>
    <x v="0"/>
    <n v="9.8199999999999996E-2"/>
    <n v="19.8"/>
    <n v="4.95"/>
    <n v="0.1298"/>
    <n v="126"/>
    <n v="5323"/>
    <n v="4.09"/>
    <n v="1.3660254039999999"/>
    <x v="0"/>
    <n v="2219.59"/>
  </r>
  <r>
    <n v="22996"/>
    <x v="0"/>
    <d v="2011-11-27T14:30:00"/>
    <x v="0"/>
    <s v="North"/>
    <s v="Social Media"/>
    <s v="Storage"/>
    <x v="2"/>
    <n v="8.1900000000000001E-2"/>
    <n v="1.25"/>
    <n v="1.25"/>
    <n v="0.37740000000000001"/>
    <n v="463"/>
    <n v="8096"/>
    <n v="2.16"/>
    <n v="0.366025404"/>
    <x v="4"/>
    <n v="348.73"/>
  </r>
  <r>
    <n v="22997"/>
    <x v="0"/>
    <d v="2010-11-09T17:11:00"/>
    <x v="0"/>
    <s v="North"/>
    <s v="Social Media"/>
    <s v="General"/>
    <x v="2"/>
    <n v="2.3800000000000002E-2"/>
    <n v="3.75"/>
    <n v="3.75"/>
    <n v="7.3499999999999996E-2"/>
    <n v="410"/>
    <n v="3805"/>
    <n v="1"/>
    <n v="0.366025404"/>
    <x v="5"/>
    <n v="940.86"/>
  </r>
  <r>
    <n v="22998"/>
    <x v="6"/>
    <d v="2010-06-08T10:16:00"/>
    <x v="0"/>
    <s v="North"/>
    <s v="TV"/>
    <s v="General"/>
    <x v="0"/>
    <n v="2.06E-2"/>
    <n v="10.08"/>
    <n v="0.42"/>
    <n v="3.2899999999999999E-2"/>
    <n v="111"/>
    <n v="3952"/>
    <n v="3.81"/>
    <n v="-1"/>
    <x v="4"/>
    <n v="270.08999999999997"/>
  </r>
  <r>
    <n v="22999"/>
    <x v="9"/>
    <d v="2010-03-16T14:08:00"/>
    <x v="0"/>
    <s v="North"/>
    <s v="Social Media"/>
    <s v="Kitchen"/>
    <x v="0"/>
    <n v="0.01"/>
    <n v="81.599999999999994"/>
    <n v="2.5499999999999998"/>
    <n v="5.28E-2"/>
    <n v="647"/>
    <n v="10745"/>
    <n v="3.21"/>
    <n v="1"/>
    <x v="4"/>
    <n v="1704.15"/>
  </r>
  <r>
    <n v="23000"/>
    <x v="10"/>
    <d v="2010-04-09T17:13:00"/>
    <x v="0"/>
    <s v="North"/>
    <s v="Search"/>
    <s v="Storage"/>
    <x v="0"/>
    <n v="0.1013"/>
    <n v="8.85"/>
    <n v="2.95"/>
    <n v="0.4859"/>
    <n v="97"/>
    <n v="1985"/>
    <n v="3.89"/>
    <n v="0.366025404"/>
    <x v="4"/>
    <n v="472.46"/>
  </r>
  <r>
    <n v="23001"/>
    <x v="10"/>
    <d v="2010-04-21T12:06:00"/>
    <x v="0"/>
    <s v="North"/>
    <s v="Search"/>
    <s v="Storage"/>
    <x v="2"/>
    <n v="7.5600000000000001E-2"/>
    <s v="Null"/>
    <n v="1.95"/>
    <n v="0.28000000000000003"/>
    <n v="546"/>
    <n v="17099"/>
    <n v="0.61"/>
    <n v="0.366025404"/>
    <x v="3"/>
    <n v="80.349999999999994"/>
  </r>
  <r>
    <n v="23002"/>
    <x v="2"/>
    <d v="2011-02-14T09:27:00"/>
    <x v="0"/>
    <s v="North"/>
    <s v="Influencer"/>
    <s v="Kitchen"/>
    <x v="0"/>
    <n v="2.8799999999999999E-2"/>
    <n v="122.4"/>
    <n v="2.5499999999999998"/>
    <n v="9.0999999999999998E-2"/>
    <n v="647"/>
    <n v="10514"/>
    <n v="6.92"/>
    <n v="1.3660254039999999"/>
    <x v="3"/>
    <n v="2327.16"/>
  </r>
  <r>
    <n v="23003"/>
    <x v="9"/>
    <d v="2010-03-28T14:26:00"/>
    <x v="0"/>
    <s v="North"/>
    <s v="Search"/>
    <s v="Storage"/>
    <x v="0"/>
    <n v="0.12809999999999999"/>
    <n v="4.6500000000000004"/>
    <n v="4.6500000000000004"/>
    <n v="0.1019"/>
    <n v="25"/>
    <n v="475"/>
    <n v="3.17"/>
    <n v="1"/>
    <x v="7"/>
    <n v="41.55"/>
  </r>
  <r>
    <n v="23004"/>
    <x v="0"/>
    <d v="2011-11-10T16:59:00"/>
    <x v="0"/>
    <s v="North"/>
    <s v="Social Media"/>
    <s v="General"/>
    <x v="2"/>
    <n v="2.7900000000000001E-2"/>
    <n v="15"/>
    <n v="1.25"/>
    <n v="0.25580000000000003"/>
    <n v="79"/>
    <n v="939"/>
    <n v="2.78"/>
    <n v="0.366025404"/>
    <x v="5"/>
    <n v="1021.57"/>
  </r>
  <r>
    <n v="23005"/>
    <x v="1"/>
    <d v="2011-10-24T13:34:00"/>
    <x v="0"/>
    <s v="North"/>
    <s v="Email"/>
    <s v="General"/>
    <x v="2"/>
    <n v="0.1163"/>
    <n v="15"/>
    <n v="1.25"/>
    <n v="0.2"/>
    <n v="203"/>
    <n v="1968"/>
    <n v="4.18"/>
    <n v="-0.366025404"/>
    <x v="5"/>
    <n v="895.74"/>
  </r>
  <r>
    <n v="23006"/>
    <x v="2"/>
    <d v="2011-02-20T14:38:00"/>
    <x v="0"/>
    <s v="North"/>
    <s v="Affiliate"/>
    <s v="General"/>
    <x v="0"/>
    <n v="3.8600000000000002E-2"/>
    <n v="7.8"/>
    <n v="0.65"/>
    <n v="9.7999999999999997E-3"/>
    <n v="169"/>
    <n v="3067"/>
    <n v="5.51"/>
    <n v="1.3660254039999999"/>
    <x v="0"/>
    <n v="663.62"/>
  </r>
  <r>
    <n v="23007"/>
    <x v="1"/>
    <d v="2010-10-07T10:37:00"/>
    <x v="0"/>
    <s v="North"/>
    <s v="Affiliate"/>
    <s v="Seasonal"/>
    <x v="0"/>
    <n v="5.3E-3"/>
    <n v="34.799999999999997"/>
    <n v="193.42510329999999"/>
    <n v="0.47"/>
    <s v="Null"/>
    <n v="2421"/>
    <n v="5.53"/>
    <n v="-0.366025404"/>
    <x v="7"/>
    <n v="2333.2399999999998"/>
  </r>
  <r>
    <n v="23008"/>
    <x v="0"/>
    <d v="2010-11-15T11:49:00"/>
    <x v="0"/>
    <s v="North"/>
    <s v="Influencer"/>
    <s v="General"/>
    <x v="0"/>
    <n v="0.1424"/>
    <n v="5.0999999999999996"/>
    <n v="2.5499999999999998"/>
    <n v="0.21629999999999999"/>
    <n v="113"/>
    <n v="829"/>
    <n v="5.96"/>
    <n v="0.366025404"/>
    <x v="4"/>
    <n v="1184.33"/>
  </r>
  <r>
    <n v="23009"/>
    <x v="5"/>
    <d v="2010-09-30T10:49:00"/>
    <x v="0"/>
    <s v="North"/>
    <s v="Email"/>
    <s v="General"/>
    <x v="0"/>
    <n v="4.3400000000000001E-2"/>
    <n v="15"/>
    <n v="1.25"/>
    <n v="0.1479"/>
    <n v="231"/>
    <n v="4279"/>
    <n v="2.41"/>
    <n v="-1"/>
    <x v="0"/>
    <n v="5698.82"/>
  </r>
  <r>
    <n v="23010"/>
    <x v="0"/>
    <d v="2011-11-06T12:44:00"/>
    <x v="0"/>
    <s v="North"/>
    <s v="TV"/>
    <s v="Storage"/>
    <x v="0"/>
    <n v="6.2700000000000006E-2"/>
    <n v="1.25"/>
    <n v="1.25"/>
    <n v="1.46E-2"/>
    <s v="Null"/>
    <n v="7250"/>
    <n v="4.7699999999999996"/>
    <n v="0.366025404"/>
    <x v="0"/>
    <n v="2437.04"/>
  </r>
  <r>
    <n v="23011"/>
    <x v="11"/>
    <d v="2011-01-14T12:24:00"/>
    <x v="0"/>
    <s v="North"/>
    <s v="Search"/>
    <s v="General"/>
    <x v="0"/>
    <n v="4.3200000000000002E-2"/>
    <n v="139.19999999999999"/>
    <n v="1.45"/>
    <n v="6.9199999999999998E-2"/>
    <n v="472"/>
    <n v="11485"/>
    <n v="7.45"/>
    <n v="1.3660254039999999"/>
    <x v="7"/>
    <n v="265009.40000000002"/>
  </r>
  <r>
    <n v="23012"/>
    <x v="4"/>
    <d v="2010-12-15T12:09:00"/>
    <x v="0"/>
    <s v="North"/>
    <s v="Search"/>
    <s v="Kitchen"/>
    <x v="0"/>
    <n v="7.2700000000000001E-2"/>
    <n v="21.5"/>
    <n v="10.75"/>
    <n v="9.5299999999999996E-2"/>
    <n v="57"/>
    <n v="815"/>
    <n v="1.46"/>
    <n v="1"/>
    <x v="6"/>
    <n v="3110.16"/>
  </r>
  <r>
    <n v="23013"/>
    <x v="0"/>
    <d v="2011-11-11T08:39:00"/>
    <x v="3"/>
    <s v="East"/>
    <s v="Affiliate"/>
    <s v="Storage"/>
    <x v="2"/>
    <n v="4.1200000000000001E-2"/>
    <n v="20.8"/>
    <n v="2.08"/>
    <n v="8.5400000000000004E-2"/>
    <n v="549"/>
    <n v="10083"/>
    <n v="4.9400000000000004"/>
    <n v="0.366025404"/>
    <x v="7"/>
    <n v="528.57000000000005"/>
  </r>
  <r>
    <n v="23014"/>
    <x v="1"/>
    <d v="2011-10-19T10:48:00"/>
    <x v="0"/>
    <s v="North"/>
    <s v="Affiliate"/>
    <s v="General"/>
    <x v="0"/>
    <n v="0.1024"/>
    <n v="15"/>
    <n v="1.25"/>
    <n v="9.6500000000000002E-2"/>
    <n v="431"/>
    <n v="14296"/>
    <n v="5.09"/>
    <n v="-0.366025404"/>
    <x v="2"/>
    <n v="259755.75"/>
  </r>
  <r>
    <n v="23015"/>
    <x v="11"/>
    <d v="2011-01-07T13:17:00"/>
    <x v="0"/>
    <s v="North"/>
    <s v="Affiliate"/>
    <s v="General"/>
    <x v="0"/>
    <n v="3.3999999999999998E-3"/>
    <n v="17.28"/>
    <n v="0.72"/>
    <n v="0.18090000000000001"/>
    <n v="166"/>
    <n v="2609"/>
    <n v="1.45"/>
    <n v="1.3660254039999999"/>
    <x v="3"/>
    <n v="44611.17"/>
  </r>
  <r>
    <n v="23016"/>
    <x v="11"/>
    <d v="2011-01-26T16:41:00"/>
    <x v="0"/>
    <s v="North"/>
    <s v="TV"/>
    <s v="General"/>
    <x v="0"/>
    <n v="0.16919999999999999"/>
    <n v="35.700000000000003"/>
    <n v="5.95"/>
    <n v="0.37590000000000001"/>
    <n v="452"/>
    <n v="7422"/>
    <n v="4.21"/>
    <n v="1.3660254039999999"/>
    <x v="3"/>
    <n v="12570.29"/>
  </r>
  <r>
    <n v="23017"/>
    <x v="11"/>
    <d v="2011-01-19T09:54:00"/>
    <x v="0"/>
    <s v="North"/>
    <s v="Social Media"/>
    <s v="General"/>
    <x v="0"/>
    <n v="3.3399999999999999E-2"/>
    <n v="10.199999999999999"/>
    <n v="0.85"/>
    <n v="0.3498"/>
    <n v="117"/>
    <n v="1988"/>
    <n v="4.3600000000000003"/>
    <n v="1.3660254039999999"/>
    <x v="5"/>
    <n v="2961.42"/>
  </r>
  <r>
    <n v="23018"/>
    <x v="1"/>
    <d v="2011-10-27T17:57:00"/>
    <x v="0"/>
    <s v="North"/>
    <s v="Search"/>
    <s v="Seasonal"/>
    <x v="0"/>
    <n v="3.95E-2"/>
    <n v="1.65"/>
    <n v="1.65"/>
    <n v="8.8800000000000004E-2"/>
    <n v="325"/>
    <n v="10229"/>
    <n v="2.91"/>
    <n v="-0.366025404"/>
    <x v="2"/>
    <n v="994.53"/>
  </r>
  <r>
    <n v="23019"/>
    <x v="5"/>
    <d v="2010-09-05T14:03:00"/>
    <x v="0"/>
    <s v="North"/>
    <s v="TV"/>
    <s v="Storage"/>
    <x v="0"/>
    <n v="9.0399999999999994E-2"/>
    <n v="21"/>
    <n v="2.1"/>
    <n v="8.3500000000000005E-2"/>
    <n v="423"/>
    <n v="4853"/>
    <n v="7.42"/>
    <n v="-1"/>
    <x v="0"/>
    <n v="5296.44"/>
  </r>
  <r>
    <n v="23020"/>
    <x v="4"/>
    <d v="2009-12-02T13:00:00"/>
    <x v="0"/>
    <s v="North"/>
    <s v="Social Media"/>
    <s v="Seasonal"/>
    <x v="0"/>
    <n v="0.12920000000000001"/>
    <s v="Null"/>
    <n v="12.75"/>
    <n v="0.1232"/>
    <n v="471"/>
    <n v="5096"/>
    <n v="6.14"/>
    <n v="1"/>
    <x v="5"/>
    <n v="1052.04"/>
  </r>
  <r>
    <n v="23021"/>
    <x v="7"/>
    <d v="2011-07-04T12:25:00"/>
    <x v="0"/>
    <s v="North"/>
    <s v="Search"/>
    <s v="Seasonal"/>
    <x v="0"/>
    <n v="0.1835"/>
    <n v="16.5"/>
    <n v="1.65"/>
    <n v="0.20150000000000001"/>
    <n v="397"/>
    <n v="5226"/>
    <n v="4.6399999999999997"/>
    <n v="-1.3660254039999999"/>
    <x v="3"/>
    <n v="3944.31"/>
  </r>
  <r>
    <n v="23022"/>
    <x v="9"/>
    <d v="2010-03-03T13:04:00"/>
    <x v="0"/>
    <s v="North"/>
    <s v="Affiliate"/>
    <s v="Kitchen"/>
    <x v="0"/>
    <n v="3.7499999999999999E-2"/>
    <n v="7.65"/>
    <n v="2.5499999999999998"/>
    <n v="4.65E-2"/>
    <n v="324"/>
    <n v="10411"/>
    <n v="4.72"/>
    <n v="1"/>
    <x v="3"/>
    <n v="2325.1999999999998"/>
  </r>
  <r>
    <n v="23023"/>
    <x v="8"/>
    <d v="2011-08-16T14:33:00"/>
    <x v="0"/>
    <s v="North"/>
    <s v="Email"/>
    <s v="Storage"/>
    <x v="0"/>
    <n v="1.0999999999999999E-2"/>
    <n v="62.4"/>
    <n v="2.08"/>
    <n v="0.14810000000000001"/>
    <n v="396"/>
    <n v="11519"/>
    <n v="4.0999999999999996"/>
    <n v="-1.3660254039999999"/>
    <x v="7"/>
    <n v="6940.71"/>
  </r>
  <r>
    <n v="23024"/>
    <x v="4"/>
    <d v="2009-12-04T14:19:00"/>
    <x v="0"/>
    <s v="North"/>
    <s v="Search"/>
    <s v="Storage"/>
    <x v="0"/>
    <n v="4.1300000000000003E-2"/>
    <n v="15"/>
    <n v="3.75"/>
    <n v="0.37480000000000002"/>
    <n v="227"/>
    <n v="6953"/>
    <n v="6.88"/>
    <n v="1"/>
    <x v="1"/>
    <s v="Null"/>
  </r>
  <r>
    <n v="23025"/>
    <x v="1"/>
    <d v="2010-10-25T13:25:00"/>
    <x v="0"/>
    <s v="North"/>
    <s v="Search"/>
    <s v="Stationery"/>
    <x v="0"/>
    <n v="1.84E-2"/>
    <n v="10.5"/>
    <n v="0.42"/>
    <n v="0.43790000000000001"/>
    <n v="289"/>
    <n v="4403"/>
    <n v="3.37"/>
    <n v="-0.366025404"/>
    <x v="6"/>
    <s v="Null"/>
  </r>
  <r>
    <n v="23026"/>
    <x v="4"/>
    <d v="2010-12-08T15:56:00"/>
    <x v="0"/>
    <s v="North"/>
    <s v="Search"/>
    <s v="General"/>
    <x v="0"/>
    <n v="1.5E-3"/>
    <n v="10"/>
    <n v="1.25"/>
    <n v="0.1022"/>
    <n v="200"/>
    <n v="4471"/>
    <n v="2.59"/>
    <n v="1"/>
    <x v="4"/>
    <n v="11360.6"/>
  </r>
  <r>
    <n v="23027"/>
    <x v="0"/>
    <d v="2010-11-16T13:04:00"/>
    <x v="0"/>
    <s v="North"/>
    <s v="Influencer"/>
    <s v="Stationery"/>
    <x v="1"/>
    <n v="4.8999999999999998E-3"/>
    <n v="1.25"/>
    <n v="1.25"/>
    <n v="0.159"/>
    <n v="612"/>
    <n v="14506"/>
    <n v="0.44"/>
    <n v="0.366025404"/>
    <x v="6"/>
    <n v="366.11"/>
  </r>
  <r>
    <n v="23028"/>
    <x v="1"/>
    <d v="2010-10-03T15:48:00"/>
    <x v="0"/>
    <s v="North"/>
    <s v="Social Media"/>
    <s v="Stationery"/>
    <x v="2"/>
    <n v="9.7600000000000006E-2"/>
    <n v="10.199999999999999"/>
    <n v="0.85"/>
    <n v="4.6300000000000001E-2"/>
    <n v="110"/>
    <n v="781"/>
    <n v="4.2"/>
    <n v="-0.366025404"/>
    <x v="4"/>
    <n v="520.11"/>
  </r>
  <r>
    <n v="23029"/>
    <x v="6"/>
    <d v="2010-06-13T16:10:00"/>
    <x v="0"/>
    <s v="North"/>
    <s v="Social Media"/>
    <s v="Lighting"/>
    <x v="0"/>
    <n v="7.0499999999999993E-2"/>
    <n v="11.25"/>
    <n v="3.75"/>
    <s v="Null"/>
    <n v="138"/>
    <n v="4330"/>
    <s v="Null"/>
    <n v="-1"/>
    <x v="7"/>
    <n v="1828.29"/>
  </r>
  <r>
    <n v="23030"/>
    <x v="1"/>
    <d v="2010-10-15T12:20:00"/>
    <x v="0"/>
    <s v="North"/>
    <s v="Influencer"/>
    <s v="Lighting"/>
    <x v="0"/>
    <n v="7.6999999999999999E-2"/>
    <n v="4.25"/>
    <n v="4.25"/>
    <n v="0.104"/>
    <n v="61"/>
    <n v="2060"/>
    <n v="0.9"/>
    <n v="-0.366025404"/>
    <x v="0"/>
    <n v="2226.02"/>
  </r>
  <r>
    <n v="23031"/>
    <x v="2"/>
    <d v="2011-02-16T11:45:00"/>
    <x v="0"/>
    <s v="North"/>
    <s v="Social Media"/>
    <s v="General"/>
    <x v="0"/>
    <n v="3.0599999999999999E-2"/>
    <n v="10.08"/>
    <n v="0.42"/>
    <n v="0.26019999999999999"/>
    <n v="138"/>
    <n v="7461"/>
    <n v="2.58"/>
    <n v="1.3660254039999999"/>
    <x v="1"/>
    <n v="2328.29"/>
  </r>
  <r>
    <n v="23032"/>
    <x v="4"/>
    <d v="2010-12-06T13:59:00"/>
    <x v="0"/>
    <s v="North"/>
    <s v="Influencer"/>
    <s v="Kitchen"/>
    <x v="0"/>
    <n v="8.8300000000000003E-2"/>
    <n v="30"/>
    <n v="1.25"/>
    <n v="0.1188"/>
    <n v="211"/>
    <n v="5138"/>
    <n v="3.28"/>
    <n v="1"/>
    <x v="6"/>
    <n v="58587.45"/>
  </r>
  <r>
    <n v="23033"/>
    <x v="1"/>
    <d v="2010-10-06T12:42:00"/>
    <x v="0"/>
    <s v="North"/>
    <s v="Email"/>
    <s v="Stationery"/>
    <x v="0"/>
    <n v="7.2999999999999995E-2"/>
    <n v="5.04"/>
    <n v="0.42"/>
    <n v="0.32469999999999999"/>
    <n v="335"/>
    <n v="10848"/>
    <n v="2.2400000000000002"/>
    <n v="-0.366025404"/>
    <x v="7"/>
    <n v="9093.91"/>
  </r>
  <r>
    <n v="23034"/>
    <x v="7"/>
    <d v="2010-07-26T11:53:00"/>
    <x v="0"/>
    <s v="North"/>
    <s v="TV"/>
    <s v="General"/>
    <x v="0"/>
    <n v="0.10639999999999999"/>
    <n v="15.9"/>
    <n v="7.95"/>
    <n v="0.4143"/>
    <n v="196"/>
    <n v="3488"/>
    <n v="4.0199999999999996"/>
    <n v="-1.3660254039999999"/>
    <x v="7"/>
    <n v="6441.66"/>
  </r>
  <r>
    <n v="23035"/>
    <x v="1"/>
    <d v="2010-10-13T13:12:00"/>
    <x v="0"/>
    <s v="North"/>
    <s v="Influencer"/>
    <s v="Seasonal"/>
    <x v="0"/>
    <s v="Null"/>
    <n v="11.9"/>
    <n v="5.95"/>
    <n v="0.15079999999999999"/>
    <n v="661"/>
    <n v="5403"/>
    <n v="1.1200000000000001"/>
    <n v="-0.366025404"/>
    <x v="5"/>
    <n v="183.44"/>
  </r>
  <r>
    <n v="23036"/>
    <x v="4"/>
    <d v="2009-12-08T16:23:00"/>
    <x v="0"/>
    <s v="North"/>
    <s v="Email"/>
    <s v="General"/>
    <x v="2"/>
    <n v="1.2500000000000001E-2"/>
    <n v="18.239999999999998"/>
    <n v="0.38"/>
    <n v="0.1714"/>
    <n v="231"/>
    <n v="6757"/>
    <n v="6.45"/>
    <n v="1"/>
    <x v="4"/>
    <n v="331.84"/>
  </r>
  <r>
    <n v="23037"/>
    <x v="1"/>
    <d v="2011-10-12T12:42:00"/>
    <x v="0"/>
    <s v="North"/>
    <s v="Email"/>
    <s v="General"/>
    <x v="0"/>
    <n v="4.3099999999999999E-2"/>
    <n v="15"/>
    <n v="1.25"/>
    <n v="0.2177"/>
    <n v="151"/>
    <n v="1935"/>
    <n v="2.67"/>
    <n v="-0.366025404"/>
    <x v="6"/>
    <n v="4772.42"/>
  </r>
  <r>
    <n v="23038"/>
    <x v="1"/>
    <d v="2010-10-31T14:09:00"/>
    <x v="0"/>
    <s v="North"/>
    <s v="Social Media"/>
    <s v="General"/>
    <x v="0"/>
    <n v="4.6800000000000001E-2"/>
    <n v="5.8"/>
    <n v="1.45"/>
    <n v="0.28389999999999999"/>
    <n v="304"/>
    <n v="4101"/>
    <n v="5.48"/>
    <n v="-0.366025404"/>
    <x v="5"/>
    <n v="358.98"/>
  </r>
  <r>
    <n v="23039"/>
    <x v="8"/>
    <d v="2010-08-25T14:18:00"/>
    <x v="0"/>
    <s v="North"/>
    <s v="Email"/>
    <s v="Seasonal"/>
    <x v="0"/>
    <n v="3.5099999999999999E-2"/>
    <n v="12.6"/>
    <n v="2.1"/>
    <n v="0.48480000000000001"/>
    <n v="363"/>
    <n v="3887"/>
    <n v="3.33"/>
    <n v="-1.3660254039999999"/>
    <x v="7"/>
    <n v="1087.44"/>
  </r>
  <r>
    <n v="23040"/>
    <x v="1"/>
    <d v="2011-10-11T09:19:00"/>
    <x v="3"/>
    <s v="East"/>
    <s v="Affiliate"/>
    <s v="Storage"/>
    <x v="1"/>
    <n v="9.11E-2"/>
    <n v="13.2"/>
    <n v="0.55000000000000004"/>
    <n v="0.1353"/>
    <n v="1115"/>
    <n v="21977"/>
    <n v="2.27"/>
    <n v="-0.366025404"/>
    <x v="2"/>
    <n v="521.54"/>
  </r>
  <r>
    <n v="23041"/>
    <x v="7"/>
    <d v="2010-07-05T15:21:00"/>
    <x v="0"/>
    <s v="North"/>
    <s v="TV"/>
    <s v="General"/>
    <x v="0"/>
    <n v="5.4800000000000001E-2"/>
    <n v="19.899999999999999"/>
    <n v="9.9499999999999993"/>
    <n v="0.2137"/>
    <n v="219"/>
    <n v="4897"/>
    <s v="Null"/>
    <n v="-1.3660254039999999"/>
    <x v="0"/>
    <n v="2086.6799999999998"/>
  </r>
  <r>
    <n v="23042"/>
    <x v="5"/>
    <d v="2010-09-06T14:27:00"/>
    <x v="3"/>
    <s v="East"/>
    <s v="Email"/>
    <s v="Kitchen"/>
    <x v="0"/>
    <n v="6.1800000000000001E-2"/>
    <n v="15"/>
    <n v="1.25"/>
    <n v="4.0599999999999997E-2"/>
    <n v="184"/>
    <n v="5870"/>
    <n v="3.9"/>
    <n v="-1"/>
    <x v="3"/>
    <n v="4195.45"/>
  </r>
  <r>
    <n v="23043"/>
    <x v="10"/>
    <d v="2010-04-15T12:55:00"/>
    <x v="0"/>
    <s v="North"/>
    <s v="Email"/>
    <s v="Storage"/>
    <x v="0"/>
    <n v="1.4999999999999999E-2"/>
    <n v="13.2"/>
    <n v="0.55000000000000004"/>
    <n v="0.105"/>
    <n v="521"/>
    <n v="4561"/>
    <n v="5.21"/>
    <n v="0.366025404"/>
    <x v="5"/>
    <n v="220.4"/>
  </r>
  <r>
    <n v="23044"/>
    <x v="11"/>
    <d v="2010-01-12T16:55:00"/>
    <x v="0"/>
    <s v="North"/>
    <s v="Email"/>
    <s v="Storage"/>
    <x v="0"/>
    <n v="2.1700000000000001E-2"/>
    <n v="5.04"/>
    <n v="0.42"/>
    <n v="0.57399999999999995"/>
    <n v="61"/>
    <n v="1268"/>
    <n v="5.22"/>
    <n v="1.3660254039999999"/>
    <x v="5"/>
    <n v="842.11"/>
  </r>
  <r>
    <n v="23045"/>
    <x v="1"/>
    <d v="2010-10-31T14:42:00"/>
    <x v="0"/>
    <s v="North"/>
    <s v="TV"/>
    <s v="General"/>
    <x v="0"/>
    <n v="1.3899999999999999E-2"/>
    <n v="5.07"/>
    <n v="1.69"/>
    <n v="0.39290000000000003"/>
    <n v="321"/>
    <n v="3077"/>
    <n v="3.11"/>
    <n v="-0.366025404"/>
    <x v="0"/>
    <n v="4698.09"/>
  </r>
  <r>
    <n v="23046"/>
    <x v="8"/>
    <d v="2010-08-31T14:40:00"/>
    <x v="0"/>
    <s v="North"/>
    <s v="Influencer"/>
    <s v="General"/>
    <x v="0"/>
    <n v="9.1999999999999998E-2"/>
    <n v="11.7"/>
    <n v="1.95"/>
    <n v="0.37309999999999999"/>
    <n v="269"/>
    <n v="5424"/>
    <n v="4.95"/>
    <n v="-1.3660254039999999"/>
    <x v="2"/>
    <n v="3107.41"/>
  </r>
  <r>
    <n v="23047"/>
    <x v="1"/>
    <d v="2011-10-21T00:00:00"/>
    <x v="0"/>
    <s v="North"/>
    <s v="Search"/>
    <s v="Stationery"/>
    <x v="0"/>
    <n v="9.7000000000000003E-2"/>
    <n v="99"/>
    <n v="8.25"/>
    <n v="0.47089999999999999"/>
    <n v="64"/>
    <n v="1696"/>
    <n v="2.16"/>
    <n v="-0.366025404"/>
    <x v="5"/>
    <n v="5589.53"/>
  </r>
  <r>
    <n v="23048"/>
    <x v="7"/>
    <d v="2011-07-05T11:10:00"/>
    <x v="0"/>
    <s v="North"/>
    <s v="Email"/>
    <s v="Lighting"/>
    <x v="2"/>
    <n v="3.8999999999999998E-3"/>
    <n v="968.96379060000004"/>
    <n v="10.4"/>
    <n v="0.2099"/>
    <n v="64"/>
    <n v="1471"/>
    <n v="7"/>
    <n v="-1.3660254039999999"/>
    <x v="6"/>
    <n v="490.12"/>
  </r>
  <r>
    <n v="23049"/>
    <x v="9"/>
    <d v="2010-03-29T11:40:00"/>
    <x v="0"/>
    <s v="North"/>
    <s v="Social Media"/>
    <s v="General"/>
    <x v="0"/>
    <n v="0.14680000000000001"/>
    <n v="10.65"/>
    <n v="10.65"/>
    <n v="0.37659999999999999"/>
    <n v="91"/>
    <n v="2894"/>
    <n v="1.66"/>
    <n v="1"/>
    <x v="4"/>
    <n v="1385.83"/>
  </r>
  <r>
    <n v="23050"/>
    <x v="8"/>
    <d v="2011-08-10T10:45:00"/>
    <x v="0"/>
    <s v="North"/>
    <s v="Social Media"/>
    <s v="Storage"/>
    <x v="0"/>
    <n v="3.09E-2"/>
    <n v="0.39"/>
    <n v="0.39"/>
    <n v="1.95E-2"/>
    <n v="158"/>
    <n v="5505"/>
    <n v="0.68"/>
    <n v="-1.3660254039999999"/>
    <x v="6"/>
    <n v="2930.18"/>
  </r>
  <r>
    <n v="23051"/>
    <x v="4"/>
    <d v="2009-12-02T12:06:00"/>
    <x v="0"/>
    <s v="North"/>
    <s v="Influencer"/>
    <s v="General"/>
    <x v="0"/>
    <n v="7.3099999999999998E-2"/>
    <n v="11.9"/>
    <n v="5.95"/>
    <n v="3.61E-2"/>
    <n v="303"/>
    <n v="2443"/>
    <n v="1.57"/>
    <n v="1"/>
    <x v="6"/>
    <n v="160.99"/>
  </r>
  <r>
    <n v="23052"/>
    <x v="3"/>
    <d v="2010-05-19T12:52:00"/>
    <x v="0"/>
    <s v="North"/>
    <s v="Social Media"/>
    <s v="Seasonal"/>
    <x v="0"/>
    <n v="1.7000000000000001E-2"/>
    <n v="17.7"/>
    <n v="2.95"/>
    <n v="0.13389999999999999"/>
    <n v="204"/>
    <n v="6215"/>
    <n v="5.23"/>
    <n v="-0.366025404"/>
    <x v="4"/>
    <n v="1284.3399999999999"/>
  </r>
  <r>
    <n v="23053"/>
    <x v="7"/>
    <d v="2011-07-18T14:36:00"/>
    <x v="0"/>
    <s v="North"/>
    <s v="Influencer"/>
    <s v="General"/>
    <x v="0"/>
    <n v="6.9400000000000003E-2"/>
    <n v="29.9"/>
    <n v="14.95"/>
    <n v="0.25690000000000002"/>
    <n v="142"/>
    <n v="3405"/>
    <n v="2.76"/>
    <n v="-1.3660254039999999"/>
    <x v="3"/>
    <n v="1491.21"/>
  </r>
  <r>
    <n v="23054"/>
    <x v="3"/>
    <d v="2010-05-02T12:12:00"/>
    <x v="0"/>
    <s v="North"/>
    <s v="Social Media"/>
    <s v="Storage"/>
    <x v="0"/>
    <n v="1.95E-2"/>
    <n v="5.0999999999999996"/>
    <n v="2.5499999999999998"/>
    <n v="4.4200000000000003E-2"/>
    <n v="396"/>
    <n v="9827"/>
    <n v="7.71"/>
    <n v="-0.366025404"/>
    <x v="6"/>
    <n v="467.58"/>
  </r>
  <r>
    <n v="23055"/>
    <x v="11"/>
    <d v="2011-01-12T09:33:00"/>
    <x v="0"/>
    <s v="North"/>
    <s v="Search"/>
    <s v="Storage"/>
    <x v="1"/>
    <s v="Null"/>
    <n v="17.7"/>
    <n v="2.95"/>
    <n v="0.43659999999999999"/>
    <n v="701"/>
    <n v="7762"/>
    <s v="Null"/>
    <n v="1.3660254039999999"/>
    <x v="3"/>
    <n v="47.7"/>
  </r>
  <r>
    <n v="23056"/>
    <x v="9"/>
    <d v="2010-03-29T13:55:00"/>
    <x v="0"/>
    <s v="North"/>
    <s v="Social Media"/>
    <s v="Storage"/>
    <x v="0"/>
    <n v="0.1996"/>
    <n v="1.65"/>
    <n v="1.65"/>
    <n v="0.1424"/>
    <n v="705"/>
    <n v="5921"/>
    <n v="3.25"/>
    <n v="1"/>
    <x v="1"/>
    <n v="1438.69"/>
  </r>
  <r>
    <n v="23057"/>
    <x v="6"/>
    <d v="2010-06-07T16:39:00"/>
    <x v="0"/>
    <s v="North"/>
    <s v="Social Media"/>
    <s v="General"/>
    <x v="0"/>
    <n v="1.8499999999999999E-2"/>
    <n v="3.75"/>
    <n v="3.75"/>
    <n v="0.56810000000000005"/>
    <n v="161"/>
    <n v="3293"/>
    <n v="3.37"/>
    <n v="-1"/>
    <x v="1"/>
    <n v="9481.19"/>
  </r>
  <r>
    <n v="23058"/>
    <x v="0"/>
    <d v="2011-11-02T14:13:00"/>
    <x v="0"/>
    <s v="North"/>
    <s v="Affiliate"/>
    <s v="General"/>
    <x v="0"/>
    <s v="Null"/>
    <n v="3.75"/>
    <n v="3.75"/>
    <n v="0.29959999999999998"/>
    <n v="217"/>
    <n v="3224"/>
    <n v="1.97"/>
    <n v="0.366025404"/>
    <x v="2"/>
    <n v="495924.03"/>
  </r>
  <r>
    <n v="23059"/>
    <x v="1"/>
    <d v="2011-10-18T14:07:00"/>
    <x v="0"/>
    <s v="North"/>
    <s v="Search"/>
    <s v="General"/>
    <x v="0"/>
    <n v="3.1699999999999999E-2"/>
    <n v="23.8"/>
    <n v="5.95"/>
    <n v="0.39850000000000002"/>
    <n v="79"/>
    <n v="1097"/>
    <n v="1.23"/>
    <n v="-0.366025404"/>
    <x v="7"/>
    <n v="3034.89"/>
  </r>
  <r>
    <n v="23060"/>
    <x v="0"/>
    <d v="2011-11-09T11:17:00"/>
    <x v="0"/>
    <s v="North"/>
    <s v="Affiliate"/>
    <s v="Storage"/>
    <x v="0"/>
    <n v="0.04"/>
    <n v="179"/>
    <n v="1.79"/>
    <n v="0.3659"/>
    <n v="344"/>
    <n v="3500"/>
    <n v="4.18"/>
    <n v="0.366025404"/>
    <x v="0"/>
    <n v="156878.81"/>
  </r>
  <r>
    <n v="23061"/>
    <x v="11"/>
    <d v="2010-01-22T08:37:00"/>
    <x v="0"/>
    <s v="North"/>
    <s v="Search"/>
    <s v="Seasonal"/>
    <x v="0"/>
    <n v="9.9199999999999997E-2"/>
    <n v="19.8"/>
    <n v="1.65"/>
    <n v="0.18509999999999999"/>
    <n v="128"/>
    <n v="-5752"/>
    <n v="2.82"/>
    <n v="1.3660254039999999"/>
    <x v="1"/>
    <n v="263.19"/>
  </r>
  <r>
    <n v="23062"/>
    <x v="7"/>
    <d v="2011-07-12T15:49:00"/>
    <x v="0"/>
    <s v="North"/>
    <s v="Influencer"/>
    <s v="General"/>
    <x v="0"/>
    <n v="5.6599999999999998E-2"/>
    <n v="16.600000000000001"/>
    <n v="4.1500000000000004"/>
    <n v="0.18229999999999999"/>
    <n v="426"/>
    <n v="8931"/>
    <n v="2.02"/>
    <n v="-1.3660254039999999"/>
    <x v="5"/>
    <n v="6789.53"/>
  </r>
  <r>
    <n v="23063"/>
    <x v="4"/>
    <d v="2009-12-15T13:48:00"/>
    <x v="0"/>
    <s v="North"/>
    <s v="Email"/>
    <s v="General"/>
    <x v="0"/>
    <n v="6.4899999999999999E-2"/>
    <n v="5.95"/>
    <n v="5.95"/>
    <n v="0.1988"/>
    <n v="117"/>
    <n v="2763"/>
    <n v="7.13"/>
    <n v="1"/>
    <x v="6"/>
    <n v="84.4"/>
  </r>
  <r>
    <n v="23064"/>
    <x v="3"/>
    <d v="2010-05-27T18:13:00"/>
    <x v="0"/>
    <s v="North"/>
    <s v="Affiliate"/>
    <s v="Storage"/>
    <x v="0"/>
    <n v="9.9000000000000008E-3"/>
    <n v="7.95"/>
    <n v="7.95"/>
    <n v="0.11409999999999999"/>
    <n v="426"/>
    <n v="7730"/>
    <n v="4.68"/>
    <n v="-0.366025404"/>
    <x v="0"/>
    <n v="14398.93"/>
  </r>
  <r>
    <n v="23065"/>
    <x v="3"/>
    <d v="2011-05-17T15:42:00"/>
    <x v="2"/>
    <s v="West"/>
    <s v="Social Media"/>
    <s v="General"/>
    <x v="0"/>
    <n v="0.11840000000000001"/>
    <n v="66"/>
    <n v="0.55000000000000004"/>
    <n v="9.2999999999999992E-3"/>
    <n v="135"/>
    <n v="8931"/>
    <n v="4.18"/>
    <n v="-0.366025404"/>
    <x v="0"/>
    <n v="57868.58"/>
  </r>
  <r>
    <n v="23066"/>
    <x v="10"/>
    <d v="2011-04-03T11:37:00"/>
    <x v="0"/>
    <s v="North"/>
    <s v="Influencer"/>
    <s v="Storage"/>
    <x v="0"/>
    <n v="7.7899999999999997E-2"/>
    <n v="2.5499999999999998"/>
    <n v="2.5499999999999998"/>
    <n v="0.433"/>
    <n v="187"/>
    <n v="2077"/>
    <n v="2.52"/>
    <n v="0.366025404"/>
    <x v="6"/>
    <n v="1485.76"/>
  </r>
  <r>
    <n v="23067"/>
    <x v="9"/>
    <d v="2010-03-09T16:26:00"/>
    <x v="3"/>
    <s v="East"/>
    <s v="Social Media"/>
    <s v="Kitchen"/>
    <x v="2"/>
    <n v="1.0500000000000001E-2"/>
    <n v="21.5"/>
    <n v="10.75"/>
    <n v="0.20219999999999999"/>
    <n v="57"/>
    <n v="1697"/>
    <n v="4.8099999999999996"/>
    <n v="1"/>
    <x v="5"/>
    <n v="326.24"/>
  </r>
  <r>
    <n v="23068"/>
    <x v="7"/>
    <d v="2010-07-02T12:00:00"/>
    <x v="0"/>
    <s v="North"/>
    <s v="Search"/>
    <s v="Storage"/>
    <x v="0"/>
    <n v="0.18190000000000001"/>
    <n v="39"/>
    <n v="1.95"/>
    <n v="0.13730000000000001"/>
    <n v="504"/>
    <n v="9899"/>
    <n v="3.71"/>
    <n v="-1.3660254039999999"/>
    <x v="0"/>
    <n v="10305.94"/>
  </r>
  <r>
    <n v="23069"/>
    <x v="0"/>
    <d v="2011-11-11T12:10:00"/>
    <x v="0"/>
    <s v="North"/>
    <s v="Affiliate"/>
    <s v="General"/>
    <x v="0"/>
    <n v="1.37E-2"/>
    <n v="2.34"/>
    <n v="0.39"/>
    <n v="6.7500000000000004E-2"/>
    <n v="273"/>
    <n v="4796"/>
    <n v="4.1900000000000004"/>
    <n v="0.366025404"/>
    <x v="0"/>
    <n v="1039.57"/>
  </r>
  <r>
    <n v="23070"/>
    <x v="3"/>
    <d v="2011-05-18T10:29:00"/>
    <x v="0"/>
    <s v="North"/>
    <s v="Social Media"/>
    <s v="Storage"/>
    <x v="0"/>
    <n v="7.9699999999999993E-2"/>
    <n v="41.6"/>
    <n v="2.08"/>
    <n v="0.42249999999999999"/>
    <n v="387"/>
    <n v="8373"/>
    <n v="7.04"/>
    <n v="-0.366025404"/>
    <x v="6"/>
    <n v="5398.3"/>
  </r>
  <r>
    <n v="23071"/>
    <x v="1"/>
    <d v="2010-10-26T11:32:00"/>
    <x v="0"/>
    <s v="North"/>
    <s v="Social Media"/>
    <s v="General"/>
    <x v="2"/>
    <n v="4.8999999999999998E-3"/>
    <n v="10.08"/>
    <n v="0.42"/>
    <n v="0.1764"/>
    <n v="353"/>
    <n v="6696"/>
    <n v="7.02"/>
    <n v="-0.366025404"/>
    <x v="6"/>
    <n v="271.93"/>
  </r>
  <r>
    <n v="23072"/>
    <x v="9"/>
    <d v="2010-03-15T16:02:00"/>
    <x v="0"/>
    <s v="North"/>
    <s v="Social Media"/>
    <s v="Storage"/>
    <x v="0"/>
    <n v="5.6099999999999997E-2"/>
    <s v="Null"/>
    <n v="2.1"/>
    <n v="0.3488"/>
    <n v="179"/>
    <n v="1516"/>
    <n v="5.48"/>
    <n v="1"/>
    <x v="0"/>
    <n v="335.53"/>
  </r>
  <r>
    <n v="23073"/>
    <x v="3"/>
    <d v="2011-05-17T13:27:00"/>
    <x v="0"/>
    <s v="North"/>
    <s v="TV"/>
    <s v="General"/>
    <x v="0"/>
    <n v="5.8400000000000001E-2"/>
    <n v="19.899999999999999"/>
    <n v="9.9499999999999993"/>
    <n v="0.2157"/>
    <n v="248"/>
    <n v="4385"/>
    <n v="4.42"/>
    <n v="-0.366025404"/>
    <x v="0"/>
    <n v="13110.22"/>
  </r>
  <r>
    <n v="23074"/>
    <x v="1"/>
    <d v="2011-10-20T14:33:00"/>
    <x v="0"/>
    <s v="North"/>
    <s v="Search"/>
    <s v="General"/>
    <x v="0"/>
    <n v="3.2199999999999999E-2"/>
    <n v="8.25"/>
    <n v="1.65"/>
    <s v="Null"/>
    <n v="405"/>
    <n v="27972"/>
    <n v="6.37"/>
    <n v="-0.366025404"/>
    <x v="3"/>
    <n v="861.08"/>
  </r>
  <r>
    <n v="23075"/>
    <x v="0"/>
    <d v="2010-11-02T11:53:00"/>
    <x v="0"/>
    <s v="North"/>
    <s v="Social Media"/>
    <s v="Seasonal"/>
    <x v="0"/>
    <n v="3.3399999999999999E-2"/>
    <n v="24.75"/>
    <n v="1.65"/>
    <n v="0.14130000000000001"/>
    <n v="329"/>
    <n v="2552"/>
    <n v="7.86"/>
    <n v="0.366025404"/>
    <x v="2"/>
    <n v="4175.66"/>
  </r>
  <r>
    <n v="23076"/>
    <x v="4"/>
    <d v="2010-12-06T11:26:00"/>
    <x v="0"/>
    <s v="North"/>
    <s v="Affiliate"/>
    <s v="General"/>
    <x v="2"/>
    <n v="0.16009999999999999"/>
    <n v="3.75"/>
    <n v="3.75"/>
    <n v="0.39379999999999998"/>
    <n v="410"/>
    <n v="12174"/>
    <n v="0.63"/>
    <n v="1"/>
    <x v="1"/>
    <n v="451.25"/>
  </r>
  <r>
    <n v="23077"/>
    <x v="3"/>
    <d v="2010-05-26T13:35:00"/>
    <x v="4"/>
    <s v="Central"/>
    <s v="Search"/>
    <s v="General"/>
    <x v="2"/>
    <n v="1.2800000000000001E-2"/>
    <n v="30"/>
    <n v="1.25"/>
    <n v="0.1676"/>
    <n v="149"/>
    <n v="2817"/>
    <s v="Null"/>
    <n v="-0.366025404"/>
    <x v="4"/>
    <n v="478.71"/>
  </r>
  <r>
    <n v="23078"/>
    <x v="1"/>
    <d v="2011-10-21T15:43:00"/>
    <x v="0"/>
    <s v="North"/>
    <s v="Email"/>
    <s v="Kitchen"/>
    <x v="0"/>
    <n v="0.17249999999999999"/>
    <n v="3.75"/>
    <n v="3.75"/>
    <n v="7.7299999999999994E-2"/>
    <n v="173"/>
    <n v="4327"/>
    <n v="6.09"/>
    <n v="-0.366025404"/>
    <x v="6"/>
    <n v="835.64"/>
  </r>
  <r>
    <n v="23079"/>
    <x v="3"/>
    <d v="2010-05-26T15:55:00"/>
    <x v="0"/>
    <s v="North"/>
    <s v="Affiliate"/>
    <s v="General"/>
    <x v="0"/>
    <n v="0.10390000000000001"/>
    <n v="15.6"/>
    <n v="1.95"/>
    <n v="0.13469999999999999"/>
    <n v="43"/>
    <n v="1221"/>
    <n v="2.65"/>
    <n v="-0.366025404"/>
    <x v="0"/>
    <n v="1291.4100000000001"/>
  </r>
  <r>
    <n v="23080"/>
    <x v="5"/>
    <d v="2011-09-29T13:23:00"/>
    <x v="0"/>
    <s v="North"/>
    <s v="Social Media"/>
    <s v="Stationery"/>
    <x v="0"/>
    <n v="5.0200000000000002E-2"/>
    <n v="10.5"/>
    <n v="0.42"/>
    <n v="3.3099999999999997E-2"/>
    <n v="211"/>
    <n v="6935"/>
    <n v="2.96"/>
    <n v="-1"/>
    <x v="1"/>
    <n v="1905.39"/>
  </r>
  <r>
    <n v="23081"/>
    <x v="1"/>
    <d v="2011-10-21T11:43:00"/>
    <x v="0"/>
    <s v="North"/>
    <s v="Social Media"/>
    <s v="Storage"/>
    <x v="1"/>
    <s v="Null"/>
    <n v="0.78"/>
    <n v="0.39"/>
    <n v="8.4699999999999998E-2"/>
    <n v="181"/>
    <n v="5330"/>
    <n v="2.29"/>
    <n v="-0.366025404"/>
    <x v="4"/>
    <n v="18.23"/>
  </r>
  <r>
    <n v="23082"/>
    <x v="10"/>
    <d v="2010-04-09T14:38:00"/>
    <x v="0"/>
    <s v="North"/>
    <s v="Social Media"/>
    <s v="Kitchen"/>
    <x v="0"/>
    <n v="0.1216"/>
    <n v="17.7"/>
    <n v="2.95"/>
    <n v="0.23350000000000001"/>
    <n v="142"/>
    <n v="3829"/>
    <n v="5.66"/>
    <n v="0.366025404"/>
    <x v="3"/>
    <n v="1988.55"/>
  </r>
  <r>
    <n v="23083"/>
    <x v="0"/>
    <d v="2010-11-11T14:29:00"/>
    <x v="0"/>
    <s v="North"/>
    <s v="Search"/>
    <s v="Storage"/>
    <x v="0"/>
    <n v="2.4199999999999999E-2"/>
    <n v="1.65"/>
    <n v="1.65"/>
    <n v="0.20150000000000001"/>
    <n v="664"/>
    <n v="6876"/>
    <n v="6.05"/>
    <n v="0.366025404"/>
    <x v="3"/>
    <n v="1180.4000000000001"/>
  </r>
  <r>
    <n v="23084"/>
    <x v="0"/>
    <d v="2010-11-15T15:03:00"/>
    <x v="0"/>
    <s v="North"/>
    <s v="Social Media"/>
    <s v="General"/>
    <x v="0"/>
    <n v="4.1500000000000002E-2"/>
    <n v="4.2"/>
    <n v="2.1"/>
    <n v="8.5800000000000001E-2"/>
    <n v="382"/>
    <n v="9124"/>
    <n v="5.84"/>
    <n v="0.366025404"/>
    <x v="7"/>
    <n v="3702.02"/>
  </r>
  <r>
    <n v="23085"/>
    <x v="3"/>
    <d v="2011-05-06T19:48:00"/>
    <x v="0"/>
    <s v="North"/>
    <s v="Email"/>
    <s v="General"/>
    <x v="0"/>
    <n v="8.9300000000000004E-2"/>
    <n v="0.42"/>
    <n v="0.42"/>
    <n v="0.1085"/>
    <n v="46"/>
    <n v="583"/>
    <n v="6.5"/>
    <n v="-0.366025404"/>
    <x v="7"/>
    <n v="30725.84"/>
  </r>
  <r>
    <n v="23086"/>
    <x v="1"/>
    <d v="2011-10-14T12:53:00"/>
    <x v="0"/>
    <s v="North"/>
    <s v="Affiliate"/>
    <s v="Storage"/>
    <x v="0"/>
    <n v="6.8000000000000005E-2"/>
    <n v="4.95"/>
    <n v="1.65"/>
    <n v="0.23269999999999999"/>
    <n v="88"/>
    <n v="2642"/>
    <n v="2.64"/>
    <n v="-0.366025404"/>
    <x v="5"/>
    <n v="798.22"/>
  </r>
  <r>
    <n v="23087"/>
    <x v="11"/>
    <d v="2011-01-13T12:32:00"/>
    <x v="0"/>
    <s v="North"/>
    <s v="Search"/>
    <s v="General"/>
    <x v="0"/>
    <n v="1.15E-2"/>
    <n v="22.5"/>
    <n v="3.75"/>
    <n v="0.1032"/>
    <n v="433"/>
    <n v="4661"/>
    <n v="6.74"/>
    <n v="1.3660254039999999"/>
    <x v="7"/>
    <n v="2945.4"/>
  </r>
  <r>
    <n v="23088"/>
    <x v="5"/>
    <d v="2011-09-08T13:38:00"/>
    <x v="3"/>
    <s v="East"/>
    <s v="Influencer"/>
    <s v="Stationery"/>
    <x v="0"/>
    <n v="3.9300000000000002E-2"/>
    <n v="5.04"/>
    <n v="0.42"/>
    <n v="2.53E-2"/>
    <s v="Null"/>
    <n v="2809"/>
    <s v="Null"/>
    <n v="-1"/>
    <x v="3"/>
    <n v="18064.91"/>
  </r>
  <r>
    <n v="23089"/>
    <x v="4"/>
    <d v="2010-12-03T14:04:00"/>
    <x v="0"/>
    <s v="North"/>
    <s v="Search"/>
    <s v="Stationery"/>
    <x v="0"/>
    <n v="1.12E-2"/>
    <n v="10.199999999999999"/>
    <n v="0.85"/>
    <n v="1.8700000000000001E-2"/>
    <n v="107"/>
    <n v="1277"/>
    <n v="3.46"/>
    <n v="1"/>
    <x v="0"/>
    <n v="149965.57999999999"/>
  </r>
  <r>
    <n v="23090"/>
    <x v="11"/>
    <d v="2010-01-27T00:00:00"/>
    <x v="0"/>
    <s v="North"/>
    <s v="Affiliate"/>
    <s v="General"/>
    <x v="0"/>
    <n v="0.13350000000000001"/>
    <n v="17.399999999999999"/>
    <n v="1.45"/>
    <s v="Null"/>
    <n v="355"/>
    <n v="10375"/>
    <n v="4.5999999999999996"/>
    <n v="1.3660254039999999"/>
    <x v="7"/>
    <n v="2631.1"/>
  </r>
  <r>
    <n v="23091"/>
    <x v="7"/>
    <d v="2010-07-22T12:17:00"/>
    <x v="0"/>
    <s v="North"/>
    <s v="Affiliate"/>
    <s v="General"/>
    <x v="0"/>
    <n v="0.11559999999999999"/>
    <n v="2.95"/>
    <n v="2.95"/>
    <n v="0.2064"/>
    <n v="344"/>
    <n v="7944"/>
    <n v="5.89"/>
    <n v="-1.3660254039999999"/>
    <x v="3"/>
    <n v="1820.48"/>
  </r>
  <r>
    <n v="23092"/>
    <x v="8"/>
    <d v="2010-08-22T16:07:00"/>
    <x v="0"/>
    <s v="North"/>
    <s v="TV"/>
    <s v="Kitchen"/>
    <x v="0"/>
    <n v="1.1299999999999999E-2"/>
    <n v="2.5"/>
    <n v="1.25"/>
    <n v="0.50090000000000001"/>
    <n v="211"/>
    <n v="4533"/>
    <n v="4.42"/>
    <n v="-1.3660254039999999"/>
    <x v="5"/>
    <n v="1963.32"/>
  </r>
  <r>
    <n v="23093"/>
    <x v="2"/>
    <d v="2011-02-21T10:32:00"/>
    <x v="0"/>
    <s v="North"/>
    <s v="Affiliate"/>
    <s v="Stationery"/>
    <x v="0"/>
    <n v="0.1181"/>
    <n v="122.4"/>
    <n v="2.5499999999999998"/>
    <n v="0.39129999999999998"/>
    <n v="199"/>
    <n v="2924"/>
    <n v="3.56"/>
    <n v="1.3660254039999999"/>
    <x v="0"/>
    <n v="302203.02"/>
  </r>
  <r>
    <n v="23094"/>
    <x v="6"/>
    <d v="2010-06-21T14:07:00"/>
    <x v="0"/>
    <s v="North"/>
    <s v="TV"/>
    <s v="General"/>
    <x v="0"/>
    <n v="7.1999999999999995E-2"/>
    <n v="14.98"/>
    <n v="7.49"/>
    <n v="0.54349999999999998"/>
    <n v="279"/>
    <n v="4270"/>
    <n v="5.35"/>
    <n v="-1"/>
    <x v="6"/>
    <n v="62.68"/>
  </r>
  <r>
    <n v="23095"/>
    <x v="10"/>
    <d v="2011-04-08T08:21:00"/>
    <x v="0"/>
    <s v="North"/>
    <s v="Search"/>
    <s v="General"/>
    <x v="0"/>
    <s v="Null"/>
    <n v="15"/>
    <n v="1.25"/>
    <n v="0.36580000000000001"/>
    <n v="76"/>
    <n v="2306"/>
    <n v="3.96"/>
    <n v="0.366025404"/>
    <x v="5"/>
    <s v="Null"/>
  </r>
  <r>
    <n v="23096"/>
    <x v="2"/>
    <d v="2011-02-10T10:18:00"/>
    <x v="0"/>
    <s v="North"/>
    <s v="Influencer"/>
    <s v="Seasonal"/>
    <x v="0"/>
    <n v="3.4000000000000002E-2"/>
    <n v="15"/>
    <n v="1.25"/>
    <n v="0.17630000000000001"/>
    <n v="601"/>
    <n v="8249"/>
    <n v="4.79"/>
    <n v="1.3660254039999999"/>
    <x v="1"/>
    <n v="3957.91"/>
  </r>
  <r>
    <n v="23097"/>
    <x v="0"/>
    <d v="2010-11-09T14:06:00"/>
    <x v="0"/>
    <s v="North"/>
    <s v="Email"/>
    <s v="Storage"/>
    <x v="2"/>
    <n v="8.4199999999999997E-2"/>
    <n v="0.55000000000000004"/>
    <n v="177.9109608"/>
    <n v="0.41880000000000001"/>
    <n v="614"/>
    <n v="12690"/>
    <n v="3.54"/>
    <n v="0.366025404"/>
    <x v="3"/>
    <n v="56"/>
  </r>
  <r>
    <n v="23098"/>
    <x v="0"/>
    <d v="2011-11-04T10:59:00"/>
    <x v="0"/>
    <s v="North"/>
    <s v="Affiliate"/>
    <s v="Storage"/>
    <x v="0"/>
    <n v="2.7E-2"/>
    <n v="20.8"/>
    <n v="2.08"/>
    <n v="0.2661"/>
    <n v="230"/>
    <n v="3121"/>
    <n v="5.45"/>
    <n v="0.366025404"/>
    <x v="0"/>
    <n v="10988.87"/>
  </r>
  <r>
    <n v="23099"/>
    <x v="1"/>
    <d v="2011-10-25T15:34:00"/>
    <x v="0"/>
    <s v="North"/>
    <s v="Social Media"/>
    <s v="Storage"/>
    <x v="0"/>
    <n v="0.1376"/>
    <n v="149.76"/>
    <n v="1.04"/>
    <n v="0.1168"/>
    <n v="57"/>
    <n v="683"/>
    <n v="3.58"/>
    <n v="-0.366025404"/>
    <x v="3"/>
    <n v="183406.7"/>
  </r>
  <r>
    <n v="23100"/>
    <x v="0"/>
    <d v="2011-11-13T16:16:00"/>
    <x v="0"/>
    <s v="North"/>
    <s v="Affiliate"/>
    <s v="General"/>
    <x v="0"/>
    <n v="8.5000000000000006E-3"/>
    <n v="4.68"/>
    <n v="0.39"/>
    <n v="0.6"/>
    <n v="159"/>
    <n v="3405"/>
    <n v="7.64"/>
    <n v="0.366025404"/>
    <x v="3"/>
    <n v="3363.61"/>
  </r>
  <r>
    <n v="23101"/>
    <x v="11"/>
    <d v="2011-01-25T12:39:00"/>
    <x v="0"/>
    <s v="North"/>
    <s v="Social Media"/>
    <s v="Storage"/>
    <x v="0"/>
    <n v="0.104"/>
    <n v="9.9"/>
    <n v="1.65"/>
    <n v="0.3891"/>
    <n v="585"/>
    <n v="19950"/>
    <n v="0.85"/>
    <n v="1.3660254039999999"/>
    <x v="2"/>
    <n v="2770.05"/>
  </r>
  <r>
    <n v="23102"/>
    <x v="8"/>
    <d v="2010-08-04T16:38:00"/>
    <x v="0"/>
    <s v="North"/>
    <s v="Social Media"/>
    <s v="Seasonal"/>
    <x v="1"/>
    <n v="3.3099999999999997E-2"/>
    <n v="2.9"/>
    <n v="1.45"/>
    <n v="0.1545"/>
    <n v="341"/>
    <n v="7174"/>
    <n v="2.4"/>
    <n v="-1.3660254039999999"/>
    <x v="0"/>
    <n v="49.15"/>
  </r>
  <r>
    <n v="23103"/>
    <x v="7"/>
    <d v="2011-07-04T10:27:00"/>
    <x v="0"/>
    <s v="North"/>
    <s v="Affiliate"/>
    <s v="Storage"/>
    <x v="0"/>
    <n v="6.0299999999999999E-2"/>
    <n v="20.8"/>
    <n v="2.08"/>
    <n v="4.5999999999999999E-2"/>
    <n v="546"/>
    <n v="9341"/>
    <n v="3.98"/>
    <n v="-1.3660254039999999"/>
    <x v="4"/>
    <n v="7937.8"/>
  </r>
  <r>
    <n v="23104"/>
    <x v="11"/>
    <d v="2010-01-21T11:51:00"/>
    <x v="0"/>
    <s v="North"/>
    <s v="Affiliate"/>
    <s v="Seasonal"/>
    <x v="0"/>
    <n v="2.5000000000000001E-3"/>
    <n v="2.9"/>
    <n v="1.45"/>
    <n v="0.16059999999999999"/>
    <n v="185"/>
    <n v="4311"/>
    <n v="0.84"/>
    <n v="1.3660254039999999"/>
    <x v="2"/>
    <n v="61.9"/>
  </r>
  <r>
    <n v="23105"/>
    <x v="0"/>
    <d v="2011-11-11T10:03:00"/>
    <x v="0"/>
    <s v="North"/>
    <s v="Search"/>
    <s v="General"/>
    <x v="0"/>
    <n v="4.82E-2"/>
    <n v="12.4"/>
    <n v="1.55"/>
    <n v="3.5900000000000001E-2"/>
    <n v="205"/>
    <n v="3017"/>
    <n v="2.89"/>
    <n v="0.366025404"/>
    <x v="6"/>
    <n v="2856.72"/>
  </r>
  <r>
    <n v="23106"/>
    <x v="7"/>
    <d v="2010-07-12T12:24:00"/>
    <x v="0"/>
    <s v="North"/>
    <s v="Email"/>
    <s v="General"/>
    <x v="0"/>
    <n v="8.6E-3"/>
    <n v="15"/>
    <n v="1.25"/>
    <n v="0.2802"/>
    <n v="122"/>
    <n v="1949"/>
    <n v="2.4500000000000002"/>
    <n v="-1.3660254039999999"/>
    <x v="7"/>
    <n v="2682.13"/>
  </r>
  <r>
    <n v="23107"/>
    <x v="4"/>
    <d v="2009-12-02T00:00:00"/>
    <x v="0"/>
    <s v="North"/>
    <s v="Search"/>
    <s v="Storage"/>
    <x v="0"/>
    <n v="8.3999999999999995E-3"/>
    <n v="1.7"/>
    <n v="0.85"/>
    <n v="0.1532"/>
    <n v="344"/>
    <n v="14771"/>
    <n v="7.08"/>
    <n v="1"/>
    <x v="6"/>
    <n v="155.94999999999999"/>
  </r>
  <r>
    <n v="23108"/>
    <x v="6"/>
    <d v="2010-06-07T14:47:00"/>
    <x v="0"/>
    <s v="North"/>
    <s v="Social Media"/>
    <s v="General"/>
    <x v="0"/>
    <n v="2.29E-2"/>
    <n v="10.199999999999999"/>
    <n v="2.5499999999999998"/>
    <n v="9.3200000000000005E-2"/>
    <n v="325"/>
    <n v="7064"/>
    <n v="1.92"/>
    <n v="-1"/>
    <x v="1"/>
    <n v="1718.76"/>
  </r>
  <r>
    <n v="23109"/>
    <x v="11"/>
    <d v="2011-01-16T14:36:00"/>
    <x v="0"/>
    <s v="North"/>
    <s v="Email"/>
    <s v="General"/>
    <x v="0"/>
    <n v="2.7E-2"/>
    <n v="10.199999999999999"/>
    <n v="0.85"/>
    <n v="0.1139"/>
    <n v="101"/>
    <n v="1941"/>
    <n v="2.73"/>
    <n v="1.3660254039999999"/>
    <x v="0"/>
    <n v="2612.9499999999998"/>
  </r>
  <r>
    <n v="23110"/>
    <x v="5"/>
    <d v="2010-09-08T14:57:00"/>
    <x v="0"/>
    <s v="North"/>
    <s v="Email"/>
    <s v="Storage"/>
    <x v="0"/>
    <n v="4.6199999999999998E-2"/>
    <n v="4.25"/>
    <n v="4.25"/>
    <n v="0.26950000000000002"/>
    <n v="285"/>
    <n v="5000"/>
    <n v="7.11"/>
    <n v="-1"/>
    <x v="3"/>
    <n v="5875.77"/>
  </r>
  <r>
    <n v="23111"/>
    <x v="3"/>
    <d v="2011-05-27T13:34:00"/>
    <x v="0"/>
    <s v="North"/>
    <s v="Influencer"/>
    <s v="General"/>
    <x v="2"/>
    <n v="2.7000000000000001E-3"/>
    <n v="5.04"/>
    <n v="0.42"/>
    <n v="0.1013"/>
    <n v="98"/>
    <n v="3289"/>
    <n v="5.81"/>
    <n v="-0.366025404"/>
    <x v="1"/>
    <n v="2366.16"/>
  </r>
  <r>
    <n v="23112"/>
    <x v="5"/>
    <d v="2010-09-12T13:03:00"/>
    <x v="0"/>
    <s v="North"/>
    <s v="Email"/>
    <s v="Storage"/>
    <x v="2"/>
    <n v="5.5800000000000002E-2"/>
    <s v="Null"/>
    <n v="5.95"/>
    <n v="0.33760000000000001"/>
    <n v="29"/>
    <n v="1619"/>
    <s v="Null"/>
    <n v="-1"/>
    <x v="5"/>
    <n v="34.049999999999997"/>
  </r>
  <r>
    <n v="23113"/>
    <x v="9"/>
    <d v="2010-03-22T09:05:00"/>
    <x v="3"/>
    <s v="East"/>
    <s v="TV"/>
    <s v="Storage"/>
    <x v="2"/>
    <n v="0.1593"/>
    <n v="17.7"/>
    <n v="2.95"/>
    <n v="0.14069999999999999"/>
    <n v="401"/>
    <n v="15591"/>
    <n v="2.94"/>
    <n v="1"/>
    <x v="0"/>
    <s v="Null"/>
  </r>
  <r>
    <n v="23114"/>
    <x v="0"/>
    <d v="2010-11-26T11:24:00"/>
    <x v="4"/>
    <s v="Central"/>
    <s v="TV"/>
    <s v="Seasonal"/>
    <x v="0"/>
    <n v="5.1499999999999997E-2"/>
    <n v="23.8"/>
    <n v="5.95"/>
    <n v="5.8799999999999998E-2"/>
    <n v="661"/>
    <n v="7835"/>
    <n v="0.56000000000000005"/>
    <n v="0.366025404"/>
    <x v="1"/>
    <n v="1566.36"/>
  </r>
  <r>
    <n v="23115"/>
    <x v="10"/>
    <d v="2011-04-11T13:02:00"/>
    <x v="0"/>
    <s v="North"/>
    <s v="Influencer"/>
    <s v="General"/>
    <x v="0"/>
    <n v="3.8699999999999998E-2"/>
    <n v="30.6"/>
    <n v="2.5499999999999998"/>
    <n v="0.3226"/>
    <n v="127"/>
    <n v="1239"/>
    <n v="3.07"/>
    <n v="0.366025404"/>
    <x v="6"/>
    <n v="1941.68"/>
  </r>
  <r>
    <n v="23116"/>
    <x v="5"/>
    <d v="2010-09-13T12:34:00"/>
    <x v="0"/>
    <s v="North"/>
    <s v="Social Media"/>
    <s v="General"/>
    <x v="0"/>
    <n v="1.4500000000000001E-2"/>
    <n v="11.8"/>
    <n v="2.95"/>
    <n v="8.3900000000000002E-2"/>
    <s v="Null"/>
    <n v="5490"/>
    <n v="4.93"/>
    <n v="-1"/>
    <x v="4"/>
    <n v="1489.93"/>
  </r>
  <r>
    <n v="23117"/>
    <x v="1"/>
    <d v="2010-10-28T14:11:00"/>
    <x v="0"/>
    <s v="North"/>
    <s v="Email"/>
    <s v="General"/>
    <x v="0"/>
    <n v="2.06E-2"/>
    <s v="Null"/>
    <n v="0.42"/>
    <n v="0.14449999999999999"/>
    <s v="Null"/>
    <n v="3770"/>
    <n v="6.55"/>
    <n v="-0.366025404"/>
    <x v="1"/>
    <n v="975.1"/>
  </r>
  <r>
    <n v="23118"/>
    <x v="3"/>
    <d v="2011-05-08T11:52:00"/>
    <x v="0"/>
    <s v="North"/>
    <s v="Email"/>
    <s v="General"/>
    <x v="0"/>
    <n v="2.0899999999999998E-2"/>
    <n v="20"/>
    <n v="221.6399548"/>
    <n v="0.22070000000000001"/>
    <n v="34"/>
    <n v="922"/>
    <n v="6.63"/>
    <n v="-0.366025404"/>
    <x v="4"/>
    <n v="743.26"/>
  </r>
  <r>
    <n v="23119"/>
    <x v="1"/>
    <d v="2010-10-19T15:33:00"/>
    <x v="0"/>
    <s v="North"/>
    <s v="Search"/>
    <s v="General"/>
    <x v="2"/>
    <n v="5.4399999999999997E-2"/>
    <n v="5.0999999999999996"/>
    <n v="2.5499999999999998"/>
    <n v="0.18629999999999999"/>
    <n v="113"/>
    <n v="1836"/>
    <n v="2.4500000000000002"/>
    <n v="-0.366025404"/>
    <x v="1"/>
    <n v="945.84"/>
  </r>
  <r>
    <n v="23120"/>
    <x v="11"/>
    <d v="2011-01-28T11:58:00"/>
    <x v="0"/>
    <s v="North"/>
    <s v="Social Media"/>
    <s v="General"/>
    <x v="0"/>
    <n v="3.39E-2"/>
    <n v="25.2"/>
    <n v="2.1"/>
    <n v="0.2064"/>
    <n v="385"/>
    <n v="11868"/>
    <n v="2.3199999999999998"/>
    <n v="1.3660254039999999"/>
    <x v="5"/>
    <n v="7464.42"/>
  </r>
  <r>
    <n v="23121"/>
    <x v="3"/>
    <d v="2010-05-26T13:22:00"/>
    <x v="0"/>
    <s v="North"/>
    <s v="Affiliate"/>
    <s v="General"/>
    <x v="0"/>
    <s v="Null"/>
    <n v="19.899999999999999"/>
    <n v="9.9499999999999993"/>
    <n v="0.4849"/>
    <n v="205"/>
    <n v="5332"/>
    <n v="5.26"/>
    <n v="-0.366025404"/>
    <x v="3"/>
    <n v="953.75"/>
  </r>
  <r>
    <n v="23122"/>
    <x v="9"/>
    <d v="2010-03-08T10:15:00"/>
    <x v="1"/>
    <s v="South"/>
    <s v="Search"/>
    <s v="Seasonal"/>
    <x v="0"/>
    <n v="3.61E-2"/>
    <n v="12.6"/>
    <n v="2.1"/>
    <n v="0.10150000000000001"/>
    <n v="323"/>
    <n v="7722"/>
    <n v="3.61"/>
    <n v="1"/>
    <x v="5"/>
    <n v="937.82"/>
  </r>
  <r>
    <n v="23123"/>
    <x v="6"/>
    <d v="2011-06-29T10:50:00"/>
    <x v="0"/>
    <s v="North"/>
    <s v="Social Media"/>
    <s v="General"/>
    <x v="0"/>
    <n v="8.9999999999999993E-3"/>
    <n v="202.5"/>
    <n v="6.75"/>
    <n v="0.23980000000000001"/>
    <n v="357"/>
    <n v="4838"/>
    <n v="1.98"/>
    <n v="-1"/>
    <x v="5"/>
    <n v="247949.02"/>
  </r>
  <r>
    <n v="23124"/>
    <x v="0"/>
    <d v="2011-11-14T13:55:00"/>
    <x v="0"/>
    <s v="North"/>
    <s v="Search"/>
    <s v="General"/>
    <x v="2"/>
    <n v="3.9899999999999998E-2"/>
    <n v="30"/>
    <n v="1.25"/>
    <n v="0.16309999999999999"/>
    <n v="95"/>
    <n v="3823"/>
    <n v="5.5"/>
    <n v="0.366025404"/>
    <x v="0"/>
    <n v="504.45"/>
  </r>
  <r>
    <n v="23125"/>
    <x v="2"/>
    <d v="2010-02-25T12:37:00"/>
    <x v="0"/>
    <s v="North"/>
    <s v="Social Media"/>
    <s v="Stationery"/>
    <x v="0"/>
    <n v="3.8199999999999998E-2"/>
    <n v="23.4"/>
    <n v="1.95"/>
    <n v="0.2132"/>
    <n v="136"/>
    <n v="1658"/>
    <s v="Null"/>
    <n v="1.3660254039999999"/>
    <x v="5"/>
    <n v="188.7"/>
  </r>
  <r>
    <n v="23126"/>
    <x v="1"/>
    <d v="2011-10-18T13:12:00"/>
    <x v="3"/>
    <s v="East"/>
    <s v="Search"/>
    <s v="General"/>
    <x v="1"/>
    <n v="2.5100000000000001E-2"/>
    <n v="17.399999999999999"/>
    <n v="1.45"/>
    <n v="7.1300000000000002E-2"/>
    <s v="Null"/>
    <n v="3558"/>
    <n v="4.76"/>
    <n v="-0.366025404"/>
    <x v="7"/>
    <n v="32.4"/>
  </r>
  <r>
    <n v="23127"/>
    <x v="5"/>
    <d v="2011-09-15T15:20:00"/>
    <x v="0"/>
    <s v="North"/>
    <s v="Social Media"/>
    <s v="Stationery"/>
    <x v="0"/>
    <n v="9.3100000000000002E-2"/>
    <n v="15"/>
    <n v="1.25"/>
    <n v="5.8200000000000002E-2"/>
    <n v="641"/>
    <n v="12014"/>
    <n v="2.76"/>
    <n v="-1"/>
    <x v="3"/>
    <n v="4209.78"/>
  </r>
  <r>
    <n v="23128"/>
    <x v="0"/>
    <d v="2011-11-14T00:00:00"/>
    <x v="0"/>
    <s v="North"/>
    <s v="Search"/>
    <s v="General"/>
    <x v="1"/>
    <n v="1.4200000000000001E-2"/>
    <n v="10.199999999999999"/>
    <n v="0.85"/>
    <n v="6.3E-2"/>
    <n v="332"/>
    <n v="7991"/>
    <n v="1.92"/>
    <n v="0.366025404"/>
    <x v="3"/>
    <n v="385.88"/>
  </r>
  <r>
    <n v="23129"/>
    <x v="11"/>
    <d v="2010-01-17T14:53:00"/>
    <x v="0"/>
    <s v="North"/>
    <s v="Social Media"/>
    <s v="Seasonal"/>
    <x v="0"/>
    <n v="4.65E-2"/>
    <n v="3.75"/>
    <n v="1.25"/>
    <n v="0.39250000000000002"/>
    <n v="662"/>
    <n v="18678"/>
    <n v="2.77"/>
    <n v="1.3660254039999999"/>
    <x v="3"/>
    <n v="81.489999999999995"/>
  </r>
  <r>
    <n v="23130"/>
    <x v="2"/>
    <d v="2010-02-25T13:46:00"/>
    <x v="0"/>
    <s v="North"/>
    <s v="Influencer"/>
    <s v="General"/>
    <x v="0"/>
    <n v="1.9599999999999999E-2"/>
    <n v="11.25"/>
    <n v="1.25"/>
    <n v="0.26419999999999999"/>
    <n v="262"/>
    <n v="3043"/>
    <n v="2.68"/>
    <n v="1.3660254039999999"/>
    <x v="7"/>
    <n v="6573.65"/>
  </r>
  <r>
    <n v="23131"/>
    <x v="0"/>
    <d v="2011-11-30T15:43:00"/>
    <x v="0"/>
    <s v="North"/>
    <s v="Social Media"/>
    <s v="Stationery"/>
    <x v="0"/>
    <n v="5.7000000000000002E-3"/>
    <s v="Null"/>
    <n v="0.39"/>
    <n v="0.3518"/>
    <n v="137"/>
    <n v="1873"/>
    <n v="5.33"/>
    <n v="0.366025404"/>
    <x v="2"/>
    <n v="13902.25"/>
  </r>
  <r>
    <n v="23132"/>
    <x v="0"/>
    <d v="2011-11-16T12:13:00"/>
    <x v="0"/>
    <s v="North"/>
    <s v="Social Media"/>
    <s v="Storage"/>
    <x v="2"/>
    <n v="3.6400000000000002E-2"/>
    <n v="6.24"/>
    <n v="2.08"/>
    <n v="0.1119"/>
    <n v="978"/>
    <n v="22739"/>
    <n v="3.17"/>
    <n v="0.366025404"/>
    <x v="4"/>
    <n v="335.34"/>
  </r>
  <r>
    <n v="23133"/>
    <x v="1"/>
    <d v="2010-10-14T17:09:00"/>
    <x v="0"/>
    <s v="North"/>
    <s v="Email"/>
    <s v="Seasonal"/>
    <x v="0"/>
    <n v="4.0300000000000002E-2"/>
    <s v="Null"/>
    <n v="0.85"/>
    <n v="0.50290000000000001"/>
    <n v="178"/>
    <n v="1951"/>
    <n v="4.24"/>
    <n v="-0.366025404"/>
    <x v="6"/>
    <n v="117614.96"/>
  </r>
  <r>
    <n v="23134"/>
    <x v="9"/>
    <d v="2011-03-18T12:35:00"/>
    <x v="0"/>
    <s v="North"/>
    <s v="Affiliate"/>
    <s v="General"/>
    <x v="1"/>
    <n v="5.4800000000000001E-2"/>
    <n v="2.1"/>
    <n v="2.1"/>
    <n v="6.2300000000000001E-2"/>
    <n v="241"/>
    <n v="2324"/>
    <n v="1.34"/>
    <n v="1"/>
    <x v="0"/>
    <n v="61.71"/>
  </r>
  <r>
    <n v="23135"/>
    <x v="4"/>
    <d v="2011-12-07T10:06:00"/>
    <x v="0"/>
    <s v="North"/>
    <s v="Affiliate"/>
    <s v="General"/>
    <x v="2"/>
    <n v="8.1900000000000001E-2"/>
    <n v="12.48"/>
    <n v="2.08"/>
    <n v="0.2742"/>
    <n v="62"/>
    <n v="1937"/>
    <n v="1.81"/>
    <n v="1"/>
    <x v="3"/>
    <n v="352.53"/>
  </r>
  <r>
    <n v="23136"/>
    <x v="8"/>
    <d v="2010-08-15T12:42:00"/>
    <x v="0"/>
    <s v="North"/>
    <s v="Social Media"/>
    <s v="General"/>
    <x v="0"/>
    <n v="2.18E-2"/>
    <n v="4.2"/>
    <n v="2.1"/>
    <s v="Null"/>
    <n v="167"/>
    <n v="2153"/>
    <n v="2.38"/>
    <n v="-1.3660254039999999"/>
    <x v="5"/>
    <n v="42503.47"/>
  </r>
  <r>
    <n v="23137"/>
    <x v="0"/>
    <d v="2011-11-22T12:55:00"/>
    <x v="0"/>
    <s v="North"/>
    <s v="Affiliate"/>
    <s v="General"/>
    <x v="0"/>
    <n v="3.1899999999999998E-2"/>
    <n v="3.75"/>
    <n v="3.75"/>
    <n v="0.38329999999999997"/>
    <n v="66"/>
    <n v="1471"/>
    <n v="4.46"/>
    <n v="0.366025404"/>
    <x v="2"/>
    <n v="1034.49"/>
  </r>
  <r>
    <n v="23138"/>
    <x v="5"/>
    <d v="2011-09-16T13:53:00"/>
    <x v="0"/>
    <s v="North"/>
    <s v="Influencer"/>
    <s v="General"/>
    <x v="0"/>
    <n v="6.0000000000000001E-3"/>
    <n v="5.9"/>
    <n v="2.95"/>
    <n v="0.1623"/>
    <n v="269"/>
    <n v="7082"/>
    <n v="4.04"/>
    <n v="-1"/>
    <x v="7"/>
    <n v="6211.99"/>
  </r>
  <r>
    <n v="23139"/>
    <x v="7"/>
    <d v="2010-07-21T17:31:00"/>
    <x v="0"/>
    <s v="North"/>
    <s v="Social Media"/>
    <s v="General"/>
    <x v="0"/>
    <n v="8.3999999999999995E-3"/>
    <n v="2.5"/>
    <n v="1.25"/>
    <n v="0.13569999999999999"/>
    <n v="263"/>
    <n v="2310"/>
    <n v="1.98"/>
    <n v="-1.3660254039999999"/>
    <x v="7"/>
    <n v="425.21"/>
  </r>
  <r>
    <n v="23140"/>
    <x v="10"/>
    <d v="2010-04-18T10:40:00"/>
    <x v="0"/>
    <s v="North"/>
    <s v="TV"/>
    <s v="General"/>
    <x v="0"/>
    <n v="7.7100000000000002E-2"/>
    <s v="Null"/>
    <n v="1.25"/>
    <n v="3.7100000000000001E-2"/>
    <n v="120"/>
    <n v="2024"/>
    <n v="1.69"/>
    <n v="0.366025404"/>
    <x v="6"/>
    <n v="1408.44"/>
  </r>
  <r>
    <n v="23141"/>
    <x v="9"/>
    <d v="2011-03-22T13:46:00"/>
    <x v="0"/>
    <s v="North"/>
    <s v="TV"/>
    <s v="General"/>
    <x v="0"/>
    <n v="2.8199999999999999E-2"/>
    <n v="9.9499999999999993"/>
    <n v="9.9499999999999993"/>
    <n v="0.29870000000000002"/>
    <n v="197"/>
    <n v="4111"/>
    <n v="2.14"/>
    <n v="1"/>
    <x v="0"/>
    <n v="1391.37"/>
  </r>
  <r>
    <n v="23142"/>
    <x v="5"/>
    <d v="2010-09-14T09:43:00"/>
    <x v="0"/>
    <s v="North"/>
    <s v="Email"/>
    <s v="Seasonal"/>
    <x v="0"/>
    <n v="1.35E-2"/>
    <n v="60.84"/>
    <n v="1.69"/>
    <n v="0.48930000000000001"/>
    <n v="115"/>
    <n v="1737"/>
    <n v="6.45"/>
    <n v="-1"/>
    <x v="6"/>
    <n v="37500.11"/>
  </r>
  <r>
    <n v="23143"/>
    <x v="3"/>
    <d v="2010-05-18T16:27:00"/>
    <x v="0"/>
    <s v="North"/>
    <s v="Search"/>
    <s v="General"/>
    <x v="1"/>
    <n v="3.78E-2"/>
    <n v="6.96"/>
    <n v="0.28999999999999998"/>
    <n v="0.45750000000000002"/>
    <n v="275"/>
    <n v="4729"/>
    <n v="7.5"/>
    <n v="-0.366025404"/>
    <x v="4"/>
    <n v="219.39"/>
  </r>
  <r>
    <n v="23144"/>
    <x v="2"/>
    <d v="2011-02-20T14:21:00"/>
    <x v="0"/>
    <s v="North"/>
    <s v="TV"/>
    <s v="Seasonal"/>
    <x v="0"/>
    <n v="5.7500000000000002E-2"/>
    <n v="1.65"/>
    <n v="1.65"/>
    <n v="0.26069999999999999"/>
    <n v="397"/>
    <n v="18383"/>
    <n v="0.68"/>
    <n v="1.3660254039999999"/>
    <x v="1"/>
    <n v="2055.89"/>
  </r>
  <r>
    <n v="23145"/>
    <x v="4"/>
    <d v="2009-12-10T12:30:00"/>
    <x v="0"/>
    <s v="North"/>
    <s v="TV"/>
    <s v="Seasonal"/>
    <x v="0"/>
    <n v="4.4000000000000003E-3"/>
    <n v="4.95"/>
    <n v="1.65"/>
    <n v="0.27339999999999998"/>
    <n v="381"/>
    <n v="5268"/>
    <n v="8.18"/>
    <n v="1"/>
    <x v="4"/>
    <n v="1520.11"/>
  </r>
  <r>
    <n v="23146"/>
    <x v="5"/>
    <d v="2010-09-15T17:07:00"/>
    <x v="0"/>
    <s v="North"/>
    <s v="Affiliate"/>
    <s v="Storage"/>
    <x v="0"/>
    <n v="3.5700000000000003E-2"/>
    <n v="3.9"/>
    <n v="1.95"/>
    <n v="0.3589"/>
    <n v="163"/>
    <n v="1423"/>
    <n v="3.22"/>
    <n v="-1"/>
    <x v="5"/>
    <n v="1322.99"/>
  </r>
  <r>
    <n v="23147"/>
    <x v="8"/>
    <d v="2011-08-04T14:20:00"/>
    <x v="0"/>
    <s v="North"/>
    <s v="Email"/>
    <s v="Stationery"/>
    <x v="0"/>
    <n v="3.2000000000000002E-3"/>
    <n v="89.7"/>
    <n v="14.95"/>
    <n v="0.12180000000000001"/>
    <n v="99"/>
    <n v="1599"/>
    <n v="3.61"/>
    <n v="-1.3660254039999999"/>
    <x v="5"/>
    <n v="4028.88"/>
  </r>
  <r>
    <n v="23148"/>
    <x v="3"/>
    <d v="2011-05-11T12:13:00"/>
    <x v="0"/>
    <s v="North"/>
    <s v="Search"/>
    <s v="General"/>
    <x v="0"/>
    <n v="6.9999999999999999E-4"/>
    <n v="39.6"/>
    <n v="4.95"/>
    <n v="1.46E-2"/>
    <n v="894"/>
    <n v="22498"/>
    <n v="0.6"/>
    <n v="-0.366025404"/>
    <x v="6"/>
    <n v="10049.790000000001"/>
  </r>
  <r>
    <n v="23149"/>
    <x v="5"/>
    <d v="2010-09-03T11:31:00"/>
    <x v="0"/>
    <s v="North"/>
    <s v="Social Media"/>
    <s v="Storage"/>
    <x v="0"/>
    <n v="2.6700000000000002E-2"/>
    <n v="30"/>
    <n v="1.25"/>
    <n v="2.2100000000000002E-2"/>
    <n v="446"/>
    <n v="7841"/>
    <n v="2.23"/>
    <n v="-1"/>
    <x v="7"/>
    <n v="16942.401999999998"/>
  </r>
  <r>
    <n v="23150"/>
    <x v="5"/>
    <d v="2011-09-15T15:26:00"/>
    <x v="0"/>
    <s v="North"/>
    <s v="Email"/>
    <s v="General"/>
    <x v="1"/>
    <n v="5.7000000000000002E-3"/>
    <n v="15.6"/>
    <n v="1.95"/>
    <n v="0.1328"/>
    <n v="261"/>
    <n v="3022"/>
    <n v="4.8600000000000003"/>
    <n v="-1"/>
    <x v="1"/>
    <n v="508.8"/>
  </r>
  <r>
    <n v="23151"/>
    <x v="0"/>
    <d v="2011-11-18T09:19:00"/>
    <x v="0"/>
    <s v="North"/>
    <s v="Social Media"/>
    <s v="General"/>
    <x v="0"/>
    <n v="0.12089999999999999"/>
    <n v="17.7"/>
    <n v="2.95"/>
    <n v="5.3100000000000001E-2"/>
    <n v="631"/>
    <n v="18185"/>
    <n v="7.47"/>
    <n v="0.366025404"/>
    <x v="3"/>
    <n v="8431.57"/>
  </r>
  <r>
    <n v="23152"/>
    <x v="11"/>
    <d v="2010-01-21T15:18:00"/>
    <x v="0"/>
    <s v="North"/>
    <s v="Affiliate"/>
    <s v="General"/>
    <x v="0"/>
    <n v="3.78E-2"/>
    <n v="25.2"/>
    <n v="2.1"/>
    <n v="0.17280000000000001"/>
    <n v="385"/>
    <n v="8158"/>
    <n v="5.81"/>
    <n v="1.3660254039999999"/>
    <x v="0"/>
    <n v="4388.7700000000004"/>
  </r>
  <r>
    <n v="23153"/>
    <x v="7"/>
    <d v="2010-07-12T11:45:00"/>
    <x v="0"/>
    <s v="North"/>
    <s v="Email"/>
    <s v="General"/>
    <x v="0"/>
    <n v="0.1356"/>
    <n v="25.2"/>
    <n v="2.1"/>
    <n v="0.29570000000000002"/>
    <n v="106"/>
    <n v="873"/>
    <n v="2.2999999999999998"/>
    <n v="-1.3660254039999999"/>
    <x v="6"/>
    <n v="2297.1999999999998"/>
  </r>
  <r>
    <n v="23154"/>
    <x v="4"/>
    <d v="2010-12-12T16:14:00"/>
    <x v="0"/>
    <s v="North"/>
    <s v="Social Media"/>
    <s v="Storage"/>
    <x v="0"/>
    <n v="0.1249"/>
    <n v="7.5"/>
    <n v="1.25"/>
    <n v="0.18"/>
    <n v="206"/>
    <n v="10922"/>
    <n v="4.83"/>
    <n v="1"/>
    <x v="5"/>
    <n v="6613.6"/>
  </r>
  <r>
    <n v="23155"/>
    <x v="7"/>
    <d v="2011-07-20T13:53:00"/>
    <x v="0"/>
    <s v="North"/>
    <s v="Affiliate"/>
    <s v="Storage"/>
    <x v="2"/>
    <n v="6.9800000000000001E-2"/>
    <n v="2.08"/>
    <n v="2.08"/>
    <n v="0.2034"/>
    <n v="549"/>
    <n v="12332"/>
    <n v="5.38"/>
    <n v="-1.3660254039999999"/>
    <x v="7"/>
    <n v="67.849999999999994"/>
  </r>
  <r>
    <n v="23156"/>
    <x v="4"/>
    <d v="2011-12-06T11:58:00"/>
    <x v="0"/>
    <s v="North"/>
    <s v="Email"/>
    <s v="General"/>
    <x v="1"/>
    <n v="2.18E-2"/>
    <n v="1.45"/>
    <n v="1.45"/>
    <n v="7.4999999999999997E-3"/>
    <n v="150"/>
    <n v="1984"/>
    <n v="2.42"/>
    <n v="1"/>
    <x v="0"/>
    <n v="65.44"/>
  </r>
  <r>
    <n v="23157"/>
    <x v="6"/>
    <d v="2011-06-26T11:58:00"/>
    <x v="0"/>
    <s v="North"/>
    <s v="Affiliate"/>
    <s v="General"/>
    <x v="2"/>
    <s v="Null"/>
    <n v="2.1"/>
    <n v="2.1"/>
    <n v="0.5464"/>
    <n v="382"/>
    <n v="3789"/>
    <n v="4.83"/>
    <n v="-1"/>
    <x v="7"/>
    <n v="344.21"/>
  </r>
  <r>
    <n v="23158"/>
    <x v="4"/>
    <d v="2010-12-05T14:06:00"/>
    <x v="0"/>
    <s v="North"/>
    <s v="TV"/>
    <s v="Lighting"/>
    <x v="2"/>
    <n v="4.2099999999999999E-2"/>
    <n v="4.95"/>
    <n v="4.95"/>
    <n v="0.23319999999999999"/>
    <n v="126"/>
    <n v="5173"/>
    <n v="1.51"/>
    <n v="1"/>
    <x v="0"/>
    <n v="286.45"/>
  </r>
  <r>
    <n v="23159"/>
    <x v="4"/>
    <d v="2009-12-16T13:40:00"/>
    <x v="0"/>
    <s v="North"/>
    <s v="Social Media"/>
    <s v="General"/>
    <x v="1"/>
    <n v="2.87E-2"/>
    <n v="13.5"/>
    <n v="6.75"/>
    <n v="1.5900000000000001E-2"/>
    <n v="474"/>
    <n v="10580"/>
    <n v="4.03"/>
    <n v="1"/>
    <x v="0"/>
    <n v="245.57"/>
  </r>
  <r>
    <n v="23160"/>
    <x v="4"/>
    <d v="2010-12-06T14:51:00"/>
    <x v="0"/>
    <s v="North"/>
    <s v="Search"/>
    <s v="Seasonal"/>
    <x v="0"/>
    <n v="1.17E-2"/>
    <n v="1.65"/>
    <n v="1.65"/>
    <n v="0.1321"/>
    <n v="329"/>
    <n v="4350"/>
    <n v="5.4"/>
    <n v="1"/>
    <x v="4"/>
    <n v="30442.86"/>
  </r>
  <r>
    <n v="23161"/>
    <x v="10"/>
    <d v="2011-04-13T14:31:00"/>
    <x v="0"/>
    <s v="North"/>
    <s v="Affiliate"/>
    <s v="General"/>
    <x v="2"/>
    <n v="4.4699999999999997E-2"/>
    <n v="25.5"/>
    <n v="12.75"/>
    <n v="0.13900000000000001"/>
    <n v="1314"/>
    <n v="15803"/>
    <n v="4.5199999999999996"/>
    <n v="0.366025404"/>
    <x v="1"/>
    <n v="819.43"/>
  </r>
  <r>
    <n v="23162"/>
    <x v="0"/>
    <d v="2010-11-23T13:36:00"/>
    <x v="0"/>
    <s v="North"/>
    <s v="Search"/>
    <s v="General"/>
    <x v="0"/>
    <n v="8.1600000000000006E-2"/>
    <n v="9.9499999999999993"/>
    <n v="9.9499999999999993"/>
    <n v="4.07E-2"/>
    <n v="346"/>
    <n v="5714"/>
    <n v="2.02"/>
    <n v="0.366025404"/>
    <x v="2"/>
    <n v="40.700000000000003"/>
  </r>
  <r>
    <n v="23163"/>
    <x v="0"/>
    <d v="2011-11-01T11:35:00"/>
    <x v="0"/>
    <s v="North"/>
    <s v="Search"/>
    <s v="Storage"/>
    <x v="2"/>
    <n v="2.1999999999999999E-2"/>
    <n v="10.199999999999999"/>
    <n v="0.85"/>
    <n v="2.5999999999999999E-2"/>
    <n v="616"/>
    <n v="12367"/>
    <n v="2.83"/>
    <n v="0.366025404"/>
    <x v="6"/>
    <s v="Null"/>
  </r>
  <r>
    <n v="23164"/>
    <x v="0"/>
    <d v="2010-11-11T17:28:00"/>
    <x v="0"/>
    <s v="North"/>
    <s v="Search"/>
    <s v="General"/>
    <x v="0"/>
    <n v="1.2699999999999999E-2"/>
    <n v="11.25"/>
    <n v="3.75"/>
    <n v="0.33"/>
    <s v="Null"/>
    <n v="4499"/>
    <n v="2.17"/>
    <n v="0.366025404"/>
    <x v="5"/>
    <n v="2043.58"/>
  </r>
  <r>
    <n v="23165"/>
    <x v="7"/>
    <d v="2011-07-06T17:31:00"/>
    <x v="0"/>
    <s v="North"/>
    <s v="Social Media"/>
    <s v="Seasonal"/>
    <x v="0"/>
    <n v="2.6599999999999999E-2"/>
    <n v="6.6"/>
    <n v="1.65"/>
    <n v="0.4163"/>
    <n v="378"/>
    <n v="5996"/>
    <n v="2.97"/>
    <n v="-1.3660254039999999"/>
    <x v="6"/>
    <n v="1178.71"/>
  </r>
  <r>
    <n v="23166"/>
    <x v="6"/>
    <d v="2010-06-07T13:02:00"/>
    <x v="0"/>
    <s v="North"/>
    <s v="Social Media"/>
    <s v="General"/>
    <x v="0"/>
    <n v="3.3599999999999998E-2"/>
    <n v="15"/>
    <n v="1.25"/>
    <n v="0.16619999999999999"/>
    <n v="312"/>
    <n v="4629"/>
    <n v="4.5999999999999996"/>
    <n v="-1"/>
    <x v="1"/>
    <n v="3093.22"/>
  </r>
  <r>
    <n v="23167"/>
    <x v="10"/>
    <d v="2011-04-20T11:05:00"/>
    <x v="0"/>
    <s v="North"/>
    <s v="Search"/>
    <s v="General"/>
    <x v="0"/>
    <n v="3.8999999999999998E-3"/>
    <n v="532.79999999999995"/>
    <n v="1.48"/>
    <n v="0.29339999999999999"/>
    <n v="176"/>
    <n v="1715"/>
    <n v="8.64"/>
    <n v="0.366025404"/>
    <x v="3"/>
    <n v="87800.639999999999"/>
  </r>
  <r>
    <n v="23168"/>
    <x v="6"/>
    <d v="2010-06-16T12:01:00"/>
    <x v="0"/>
    <s v="North"/>
    <s v="Email"/>
    <s v="General"/>
    <x v="0"/>
    <n v="0.1045"/>
    <n v="52.2"/>
    <n v="1.45"/>
    <n v="0.17829999999999999"/>
    <n v="403"/>
    <n v="17899"/>
    <n v="3.11"/>
    <n v="-1"/>
    <x v="1"/>
    <n v="1314.13"/>
  </r>
  <r>
    <n v="23169"/>
    <x v="5"/>
    <d v="2011-09-29T12:34:00"/>
    <x v="0"/>
    <s v="North"/>
    <s v="Search"/>
    <s v="General"/>
    <x v="0"/>
    <n v="3.0800000000000001E-2"/>
    <n v="8.4"/>
    <n v="2.1"/>
    <n v="0.1154"/>
    <n v="486"/>
    <n v="16828"/>
    <n v="6.78"/>
    <n v="-1"/>
    <x v="7"/>
    <n v="2506.36"/>
  </r>
  <r>
    <n v="23170"/>
    <x v="7"/>
    <d v="2011-07-05T10:57:00"/>
    <x v="0"/>
    <s v="North"/>
    <s v="Search"/>
    <s v="General"/>
    <x v="0"/>
    <n v="0.16700000000000001"/>
    <n v="29.7"/>
    <n v="4.95"/>
    <n v="0.1244"/>
    <n v="290"/>
    <n v="5978"/>
    <n v="5.45"/>
    <n v="-1.3660254039999999"/>
    <x v="7"/>
    <n v="3447.88"/>
  </r>
  <r>
    <n v="23171"/>
    <x v="8"/>
    <d v="2010-08-29T14:13:00"/>
    <x v="0"/>
    <s v="North"/>
    <s v="Search"/>
    <s v="Kitchen"/>
    <x v="0"/>
    <n v="1.7500000000000002E-2"/>
    <n v="101.76"/>
    <n v="1.06"/>
    <n v="0.38379999999999997"/>
    <n v="179"/>
    <n v="3977"/>
    <n v="6.33"/>
    <n v="-1.3660254039999999"/>
    <x v="7"/>
    <s v="Null"/>
  </r>
  <r>
    <n v="23172"/>
    <x v="4"/>
    <d v="2011-12-07T11:03:00"/>
    <x v="0"/>
    <s v="North"/>
    <s v="Affiliate"/>
    <s v="General"/>
    <x v="0"/>
    <n v="2.0400000000000001E-2"/>
    <n v="19.899999999999999"/>
    <n v="9.9499999999999993"/>
    <n v="0.1545"/>
    <n v="103"/>
    <n v="3437"/>
    <n v="4.76"/>
    <n v="1"/>
    <x v="4"/>
    <n v="2720"/>
  </r>
  <r>
    <n v="23173"/>
    <x v="4"/>
    <d v="2010-12-02T10:54:00"/>
    <x v="0"/>
    <s v="North"/>
    <s v="Social Media"/>
    <s v="Stationery"/>
    <x v="0"/>
    <n v="0.1043"/>
    <n v="6.36"/>
    <n v="1.06"/>
    <n v="0.1792"/>
    <s v="Null"/>
    <n v="2292"/>
    <n v="2.12"/>
    <n v="1"/>
    <x v="5"/>
    <n v="51103.06"/>
  </r>
  <r>
    <n v="23174"/>
    <x v="7"/>
    <d v="2011-07-31T11:45:00"/>
    <x v="0"/>
    <s v="North"/>
    <s v="Affiliate"/>
    <s v="General"/>
    <x v="0"/>
    <n v="3.0200000000000001E-2"/>
    <n v="29.7"/>
    <n v="4.95"/>
    <n v="1.0699999999999999E-2"/>
    <n v="640"/>
    <n v="7539"/>
    <n v="4.1100000000000003"/>
    <n v="-1.3660254039999999"/>
    <x v="0"/>
    <n v="213728.61"/>
  </r>
  <r>
    <n v="23175"/>
    <x v="9"/>
    <d v="2011-03-16T09:47:00"/>
    <x v="0"/>
    <s v="North"/>
    <s v="Affiliate"/>
    <s v="General"/>
    <x v="1"/>
    <n v="2.7199999999999998E-2"/>
    <n v="61.2"/>
    <n v="2.5499999999999998"/>
    <n v="0.28410000000000002"/>
    <n v="461"/>
    <n v="8376"/>
    <n v="1.46"/>
    <n v="1"/>
    <x v="7"/>
    <n v="400.86"/>
  </r>
  <r>
    <n v="23176"/>
    <x v="10"/>
    <d v="2011-04-12T09:02:00"/>
    <x v="0"/>
    <s v="North"/>
    <s v="Affiliate"/>
    <s v="Lighting"/>
    <x v="0"/>
    <n v="5.1999999999999998E-2"/>
    <n v="15"/>
    <n v="129.37373489999999"/>
    <n v="0.17560000000000001"/>
    <n v="641"/>
    <n v="5428"/>
    <n v="7.03"/>
    <n v="0.366025404"/>
    <x v="0"/>
    <n v="6462.48"/>
  </r>
  <r>
    <n v="23177"/>
    <x v="0"/>
    <d v="2010-11-12T12:49:00"/>
    <x v="0"/>
    <s v="North"/>
    <s v="TV"/>
    <s v="General"/>
    <x v="0"/>
    <n v="0.15870000000000001"/>
    <n v="5.0999999999999996"/>
    <n v="0.85"/>
    <n v="0.107"/>
    <n v="798"/>
    <n v="3868"/>
    <n v="3.94"/>
    <n v="0.366025404"/>
    <x v="0"/>
    <n v="1338.91"/>
  </r>
  <r>
    <n v="23178"/>
    <x v="4"/>
    <d v="2009-12-08T08:38:00"/>
    <x v="0"/>
    <s v="North"/>
    <s v="Social Media"/>
    <s v="General"/>
    <x v="0"/>
    <n v="5.6000000000000001E-2"/>
    <n v="59.4"/>
    <n v="4.95"/>
    <n v="0.1739"/>
    <n v="717"/>
    <n v="20483"/>
    <n v="6.06"/>
    <n v="1"/>
    <x v="6"/>
    <n v="315"/>
  </r>
  <r>
    <n v="23179"/>
    <x v="7"/>
    <d v="2010-07-26T11:42:00"/>
    <x v="0"/>
    <s v="North"/>
    <s v="Social Media"/>
    <s v="Storage"/>
    <x v="0"/>
    <n v="5.0000000000000001E-4"/>
    <n v="8.5"/>
    <n v="0.85"/>
    <n v="0.41970000000000002"/>
    <n v="246"/>
    <n v="12407"/>
    <n v="1.75"/>
    <n v="-1.3660254039999999"/>
    <x v="4"/>
    <n v="7283.02"/>
  </r>
  <r>
    <n v="23180"/>
    <x v="8"/>
    <d v="2010-08-12T09:41:00"/>
    <x v="0"/>
    <s v="North"/>
    <s v="Search"/>
    <s v="General"/>
    <x v="0"/>
    <n v="4.2999999999999997E-2"/>
    <n v="7.8"/>
    <n v="0.65"/>
    <n v="0.41720000000000002"/>
    <n v="96"/>
    <n v="1723"/>
    <s v="Null"/>
    <n v="-1.3660254039999999"/>
    <x v="4"/>
    <n v="1774.44"/>
  </r>
  <r>
    <n v="23181"/>
    <x v="0"/>
    <d v="2011-11-09T15:09:00"/>
    <x v="0"/>
    <s v="North"/>
    <s v="Search"/>
    <s v="General"/>
    <x v="0"/>
    <n v="8.0999999999999996E-3"/>
    <n v="30"/>
    <n v="3.75"/>
    <n v="0.3569"/>
    <n v="439"/>
    <n v="10657"/>
    <n v="3.94"/>
    <n v="0.366025404"/>
    <x v="6"/>
    <n v="5702.01"/>
  </r>
  <r>
    <n v="23182"/>
    <x v="0"/>
    <d v="2011-11-23T10:08:00"/>
    <x v="0"/>
    <s v="North"/>
    <s v="Social Media"/>
    <s v="General"/>
    <x v="0"/>
    <n v="1.95E-2"/>
    <n v="27.04"/>
    <n v="1.69"/>
    <n v="0.52470000000000006"/>
    <s v="Null"/>
    <n v="14094"/>
    <n v="4.97"/>
    <n v="0.366025404"/>
    <x v="6"/>
    <n v="3850.42"/>
  </r>
  <r>
    <n v="23183"/>
    <x v="5"/>
    <d v="2010-09-24T14:12:00"/>
    <x v="3"/>
    <s v="East"/>
    <s v="Email"/>
    <s v="General"/>
    <x v="0"/>
    <n v="4.7899999999999998E-2"/>
    <n v="30"/>
    <n v="3.75"/>
    <n v="0.1477"/>
    <n v="357"/>
    <n v="7639"/>
    <n v="4.67"/>
    <n v="-1"/>
    <x v="0"/>
    <n v="1482.36"/>
  </r>
  <r>
    <n v="23184"/>
    <x v="6"/>
    <d v="2011-06-16T12:11:00"/>
    <x v="0"/>
    <s v="North"/>
    <s v="Email"/>
    <s v="Stationery"/>
    <x v="0"/>
    <s v="Null"/>
    <n v="45"/>
    <n v="3.75"/>
    <n v="0.17799999999999999"/>
    <n v="104"/>
    <n v="10361"/>
    <n v="6.03"/>
    <n v="-1"/>
    <x v="6"/>
    <n v="8922.48"/>
  </r>
  <r>
    <n v="23185"/>
    <x v="1"/>
    <d v="2010-10-01T14:57:00"/>
    <x v="0"/>
    <s v="North"/>
    <s v="Search"/>
    <s v="General"/>
    <x v="0"/>
    <n v="6.2100000000000002E-2"/>
    <n v="9.9"/>
    <n v="4.95"/>
    <s v="Null"/>
    <n v="19"/>
    <n v="519"/>
    <n v="3.77"/>
    <n v="-0.366025404"/>
    <x v="5"/>
    <n v="1346.36"/>
  </r>
  <r>
    <n v="23186"/>
    <x v="6"/>
    <d v="2010-06-17T11:26:00"/>
    <x v="0"/>
    <s v="North"/>
    <s v="Email"/>
    <s v="General"/>
    <x v="0"/>
    <n v="1.8700000000000001E-2"/>
    <n v="39.6"/>
    <n v="1.65"/>
    <n v="0.26719999999999999"/>
    <n v="556"/>
    <n v="26619"/>
    <n v="2.2799999999999998"/>
    <n v="-1"/>
    <x v="0"/>
    <n v="1419.74"/>
  </r>
  <r>
    <n v="23187"/>
    <x v="3"/>
    <d v="2010-05-20T12:26:00"/>
    <x v="0"/>
    <s v="North"/>
    <s v="Email"/>
    <s v="Stationery"/>
    <x v="0"/>
    <n v="3.3599999999999998E-2"/>
    <n v="10.199999999999999"/>
    <n v="0.85"/>
    <n v="0.23810000000000001"/>
    <n v="107"/>
    <n v="2670"/>
    <n v="6.08"/>
    <n v="-0.366025404"/>
    <x v="3"/>
    <n v="1774.07"/>
  </r>
  <r>
    <n v="23188"/>
    <x v="4"/>
    <d v="2010-12-02T10:39:00"/>
    <x v="0"/>
    <s v="North"/>
    <s v="Search"/>
    <s v="General"/>
    <x v="0"/>
    <n v="4.7600000000000003E-2"/>
    <n v="35.700000000000003"/>
    <n v="5.95"/>
    <s v="Null"/>
    <n v="327"/>
    <n v="4701"/>
    <n v="1.23"/>
    <n v="1"/>
    <x v="6"/>
    <n v="7962.04"/>
  </r>
  <r>
    <n v="23189"/>
    <x v="5"/>
    <d v="2010-09-26T13:53:00"/>
    <x v="0"/>
    <s v="North"/>
    <s v="Email"/>
    <s v="Storage"/>
    <x v="0"/>
    <n v="1.9E-2"/>
    <n v="10.199999999999999"/>
    <n v="2.5499999999999998"/>
    <n v="0.184"/>
    <n v="41"/>
    <n v="891"/>
    <n v="3.55"/>
    <n v="-1"/>
    <x v="4"/>
    <n v="1420.47"/>
  </r>
  <r>
    <n v="23190"/>
    <x v="3"/>
    <d v="2010-05-26T09:00:00"/>
    <x v="0"/>
    <s v="North"/>
    <s v="Search"/>
    <s v="General"/>
    <x v="0"/>
    <n v="0.1643"/>
    <n v="13.5"/>
    <n v="6.75"/>
    <n v="0.17349999999999999"/>
    <n v="266"/>
    <n v="3701"/>
    <n v="4.9800000000000004"/>
    <n v="-0.366025404"/>
    <x v="0"/>
    <n v="561.35"/>
  </r>
  <r>
    <n v="23191"/>
    <x v="3"/>
    <d v="2010-05-27T09:08:00"/>
    <x v="0"/>
    <s v="North"/>
    <s v="Email"/>
    <s v="Seasonal"/>
    <x v="0"/>
    <n v="8.77E-2"/>
    <n v="45"/>
    <n v="1.25"/>
    <n v="0.40949999999999998"/>
    <n v="662"/>
    <n v="32810"/>
    <s v="Null"/>
    <n v="-0.366025404"/>
    <x v="1"/>
    <n v="954.1"/>
  </r>
  <r>
    <n v="23192"/>
    <x v="4"/>
    <d v="2010-12-19T15:44:00"/>
    <x v="0"/>
    <s v="North"/>
    <s v="Search"/>
    <s v="Seasonal"/>
    <x v="0"/>
    <n v="4.5999999999999999E-2"/>
    <n v="7.65"/>
    <n v="2.5499999999999998"/>
    <n v="8.4400000000000003E-2"/>
    <n v="95"/>
    <n v="1716"/>
    <n v="4.07"/>
    <n v="1"/>
    <x v="4"/>
    <n v="13830.51"/>
  </r>
  <r>
    <n v="23193"/>
    <x v="8"/>
    <d v="2010-08-25T15:31:00"/>
    <x v="0"/>
    <s v="North"/>
    <s v="Social Media"/>
    <s v="Kitchen"/>
    <x v="2"/>
    <n v="1.18E-2"/>
    <n v="1.25"/>
    <n v="1.25"/>
    <n v="0.12230000000000001"/>
    <n v="211"/>
    <n v="6455"/>
    <n v="3.76"/>
    <n v="-1.3660254039999999"/>
    <x v="1"/>
    <n v="520.48"/>
  </r>
  <r>
    <n v="23194"/>
    <x v="9"/>
    <d v="2010-03-17T12:54:00"/>
    <x v="0"/>
    <s v="North"/>
    <s v="Social Media"/>
    <s v="General"/>
    <x v="0"/>
    <n v="4.3E-3"/>
    <n v="1.95"/>
    <n v="0.65"/>
    <n v="0.35699999999999998"/>
    <n v="84"/>
    <n v="4057"/>
    <n v="5.27"/>
    <n v="1"/>
    <x v="6"/>
    <n v="5902.51"/>
  </r>
  <r>
    <n v="23195"/>
    <x v="9"/>
    <d v="2010-03-07T12:06:00"/>
    <x v="0"/>
    <s v="North"/>
    <s v="Social Media"/>
    <s v="General"/>
    <x v="2"/>
    <n v="2.4500000000000001E-2"/>
    <n v="4.95"/>
    <n v="4.95"/>
    <n v="0.13969999999999999"/>
    <n v="69"/>
    <n v="3723"/>
    <n v="4.12"/>
    <n v="1"/>
    <x v="4"/>
    <n v="242.42"/>
  </r>
  <r>
    <n v="23196"/>
    <x v="1"/>
    <d v="2010-10-28T15:18:00"/>
    <x v="0"/>
    <s v="North"/>
    <s v="Social Media"/>
    <s v="General"/>
    <x v="0"/>
    <n v="4.0000000000000001E-3"/>
    <n v="50"/>
    <n v="50"/>
    <n v="3.9300000000000002E-2"/>
    <n v="45"/>
    <n v="800"/>
    <n v="3.69"/>
    <n v="-0.366025404"/>
    <x v="7"/>
    <n v="83.95"/>
  </r>
  <r>
    <n v="23197"/>
    <x v="0"/>
    <d v="2010-11-16T07:52:00"/>
    <x v="0"/>
    <s v="North"/>
    <s v="Search"/>
    <s v="Lighting"/>
    <x v="0"/>
    <n v="0.1096"/>
    <n v="51"/>
    <n v="2.5499999999999998"/>
    <n v="0.6"/>
    <n v="40"/>
    <n v="707"/>
    <n v="1.05"/>
    <n v="0.366025404"/>
    <x v="2"/>
    <n v="36606.51"/>
  </r>
  <r>
    <n v="23198"/>
    <x v="11"/>
    <d v="2011-01-18T11:54:00"/>
    <x v="0"/>
    <s v="North"/>
    <s v="Search"/>
    <s v="General"/>
    <x v="0"/>
    <n v="7.7100000000000002E-2"/>
    <n v="106.2"/>
    <n v="2.95"/>
    <n v="0.15820000000000001"/>
    <n v="325"/>
    <n v="5828"/>
    <s v="Null"/>
    <n v="1.3660254039999999"/>
    <x v="4"/>
    <n v="32096.959999999999"/>
  </r>
  <r>
    <n v="23199"/>
    <x v="0"/>
    <d v="2011-11-18T11:53:00"/>
    <x v="0"/>
    <s v="North"/>
    <s v="Email"/>
    <s v="General"/>
    <x v="0"/>
    <n v="4.3999999999999997E-2"/>
    <n v="12.5"/>
    <n v="12.5"/>
    <n v="0.6"/>
    <n v="65"/>
    <n v="564"/>
    <n v="5.87"/>
    <n v="0.366025404"/>
    <x v="7"/>
    <n v="2199.33"/>
  </r>
  <r>
    <n v="23200"/>
    <x v="4"/>
    <d v="2009-12-15T15:48:00"/>
    <x v="0"/>
    <s v="North"/>
    <s v="Social Media"/>
    <s v="General"/>
    <x v="0"/>
    <n v="0.1"/>
    <n v="960"/>
    <n v="0.32"/>
    <n v="8.5099999999999995E-2"/>
    <n v="46"/>
    <n v="817"/>
    <n v="5.92"/>
    <n v="1"/>
    <x v="6"/>
    <n v="960"/>
  </r>
  <r>
    <n v="23201"/>
    <x v="5"/>
    <d v="2011-09-09T13:44:00"/>
    <x v="3"/>
    <s v="East"/>
    <s v="Influencer"/>
    <s v="General"/>
    <x v="0"/>
    <n v="5.0099999999999999E-2"/>
    <n v="15.3"/>
    <n v="2.5499999999999998"/>
    <n v="0.1159"/>
    <n v="75"/>
    <n v="2120"/>
    <n v="6.33"/>
    <n v="-1"/>
    <x v="5"/>
    <n v="11743.51"/>
  </r>
  <r>
    <n v="23202"/>
    <x v="5"/>
    <d v="2010-09-23T12:33:00"/>
    <x v="0"/>
    <s v="North"/>
    <s v="Email"/>
    <s v="Storage"/>
    <x v="0"/>
    <n v="1.2999999999999999E-3"/>
    <n v="17"/>
    <n v="4.25"/>
    <n v="0.28050000000000003"/>
    <n v="143"/>
    <n v="3019"/>
    <n v="1.22"/>
    <n v="-1"/>
    <x v="4"/>
    <s v="Null"/>
  </r>
  <r>
    <n v="23203"/>
    <x v="1"/>
    <d v="2010-10-25T11:33:00"/>
    <x v="0"/>
    <s v="North"/>
    <s v="Affiliate"/>
    <s v="General"/>
    <x v="0"/>
    <n v="9.3899999999999997E-2"/>
    <n v="6.75"/>
    <n v="6.75"/>
    <n v="0.6"/>
    <n v="266"/>
    <n v="4156"/>
    <n v="2.7"/>
    <n v="-0.366025404"/>
    <x v="0"/>
    <n v="959.26"/>
  </r>
  <r>
    <n v="23204"/>
    <x v="1"/>
    <d v="2011-10-18T13:44:00"/>
    <x v="0"/>
    <s v="North"/>
    <s v="Search"/>
    <s v="Storage"/>
    <x v="2"/>
    <n v="2.64E-2"/>
    <n v="15"/>
    <n v="3.75"/>
    <n v="2.5499999999999998E-2"/>
    <n v="136"/>
    <n v="4168"/>
    <n v="7.63"/>
    <n v="-0.366025404"/>
    <x v="7"/>
    <n v="630.11"/>
  </r>
  <r>
    <n v="23205"/>
    <x v="1"/>
    <d v="2011-10-07T11:32:00"/>
    <x v="0"/>
    <s v="North"/>
    <s v="Email"/>
    <s v="Storage"/>
    <x v="0"/>
    <n v="1.9099999999999999E-2"/>
    <n v="1.7"/>
    <n v="0.85"/>
    <n v="0.19350000000000001"/>
    <n v="199"/>
    <n v="4526"/>
    <n v="4.3099999999999996"/>
    <n v="-0.366025404"/>
    <x v="0"/>
    <n v="1253.2"/>
  </r>
  <r>
    <n v="23206"/>
    <x v="4"/>
    <d v="2009-12-11T13:31:00"/>
    <x v="0"/>
    <s v="North"/>
    <s v="Affiliate"/>
    <s v="Lighting"/>
    <x v="0"/>
    <n v="6.2700000000000006E-2"/>
    <n v="6.8"/>
    <n v="0.85"/>
    <n v="0.37009999999999998"/>
    <n v="181"/>
    <n v="3252"/>
    <n v="1.19"/>
    <n v="1"/>
    <x v="1"/>
    <n v="2178.5"/>
  </r>
  <r>
    <n v="23207"/>
    <x v="0"/>
    <d v="2011-11-14T12:47:00"/>
    <x v="0"/>
    <s v="North"/>
    <s v="Search"/>
    <s v="General"/>
    <x v="1"/>
    <n v="2.1000000000000001E-2"/>
    <n v="4.68"/>
    <n v="0.39"/>
    <n v="0.35949999999999999"/>
    <n v="406"/>
    <n v="9948"/>
    <n v="5.54"/>
    <n v="0.366025404"/>
    <x v="0"/>
    <n v="300.02999999999997"/>
  </r>
  <r>
    <n v="23208"/>
    <x v="0"/>
    <d v="2011-11-07T15:15:00"/>
    <x v="0"/>
    <s v="North"/>
    <s v="Search"/>
    <s v="General"/>
    <x v="0"/>
    <n v="0.1113"/>
    <n v="19.8"/>
    <n v="1.65"/>
    <n v="0.18479999999999999"/>
    <n v="117"/>
    <n v="1315"/>
    <n v="5.73"/>
    <n v="0.366025404"/>
    <x v="4"/>
    <n v="1682.83"/>
  </r>
  <r>
    <n v="23209"/>
    <x v="10"/>
    <d v="2011-04-01T14:45:00"/>
    <x v="0"/>
    <s v="North"/>
    <s v="Social Media"/>
    <s v="Stationery"/>
    <x v="0"/>
    <n v="1.9E-3"/>
    <n v="89.7"/>
    <n v="14.95"/>
    <n v="1.2999999999999999E-2"/>
    <n v="99"/>
    <n v="1772"/>
    <n v="2.2799999999999998"/>
    <n v="0.366025404"/>
    <x v="5"/>
    <n v="177768.77"/>
  </r>
  <r>
    <n v="23210"/>
    <x v="11"/>
    <d v="2010-01-05T00:00:00"/>
    <x v="0"/>
    <s v="North"/>
    <s v="Social Media"/>
    <s v="General"/>
    <x v="0"/>
    <s v="Null"/>
    <n v="15.8"/>
    <n v="3.95"/>
    <n v="0.109"/>
    <n v="216"/>
    <n v="6070"/>
    <n v="4.6500000000000004"/>
    <n v="1.3660254039999999"/>
    <x v="4"/>
    <n v="629.96"/>
  </r>
  <r>
    <n v="23211"/>
    <x v="0"/>
    <d v="2010-11-05T13:03:00"/>
    <x v="0"/>
    <s v="North"/>
    <s v="Social Media"/>
    <s v="Storage"/>
    <x v="0"/>
    <n v="5.2200000000000003E-2"/>
    <n v="81.599999999999994"/>
    <n v="2.5499999999999998"/>
    <n v="0.1143"/>
    <n v="744"/>
    <n v="34571"/>
    <n v="6.03"/>
    <n v="0.366025404"/>
    <x v="5"/>
    <n v="136096.59"/>
  </r>
  <r>
    <n v="23212"/>
    <x v="4"/>
    <d v="2011-12-02T13:20:00"/>
    <x v="0"/>
    <s v="North"/>
    <s v="Affiliate"/>
    <s v="Storage"/>
    <x v="0"/>
    <n v="0.12640000000000001"/>
    <n v="13.5"/>
    <n v="2.25"/>
    <n v="0.21229999999999999"/>
    <n v="241"/>
    <n v="3561"/>
    <n v="3.88"/>
    <n v="1"/>
    <x v="6"/>
    <n v="22518.14"/>
  </r>
  <r>
    <n v="23213"/>
    <x v="7"/>
    <d v="2010-07-25T11:46:00"/>
    <x v="0"/>
    <s v="North"/>
    <s v="TV"/>
    <s v="General"/>
    <x v="0"/>
    <n v="0.13880000000000001"/>
    <n v="3.4"/>
    <n v="0.85"/>
    <n v="0.1028"/>
    <n v="148"/>
    <n v="1158"/>
    <n v="3.28"/>
    <n v="-1.3660254039999999"/>
    <x v="3"/>
    <n v="2628.68"/>
  </r>
  <r>
    <n v="23214"/>
    <x v="5"/>
    <d v="2010-09-06T12:43:00"/>
    <x v="0"/>
    <s v="North"/>
    <s v="Search"/>
    <s v="General"/>
    <x v="0"/>
    <n v="2.9499999999999998E-2"/>
    <n v="15"/>
    <n v="3.75"/>
    <s v="Null"/>
    <n v="389"/>
    <n v="13044"/>
    <n v="1.52"/>
    <n v="-1"/>
    <x v="3"/>
    <n v="2114.85"/>
  </r>
  <r>
    <n v="23215"/>
    <x v="10"/>
    <d v="2010-04-11T12:45:00"/>
    <x v="0"/>
    <s v="North"/>
    <s v="Social Media"/>
    <s v="Storage"/>
    <x v="0"/>
    <n v="4.2000000000000003E-2"/>
    <n v="11.8"/>
    <n v="2.95"/>
    <n v="0.14280000000000001"/>
    <n v="1490"/>
    <n v="34980"/>
    <n v="2.2400000000000002"/>
    <n v="0.366025404"/>
    <x v="0"/>
    <n v="363.37"/>
  </r>
  <r>
    <n v="23216"/>
    <x v="4"/>
    <d v="2010-12-05T00:00:00"/>
    <x v="0"/>
    <s v="North"/>
    <s v="Search"/>
    <s v="Seasonal"/>
    <x v="0"/>
    <n v="2.7E-2"/>
    <n v="2.5"/>
    <n v="1.25"/>
    <n v="0.1474"/>
    <n v="387"/>
    <n v="5334"/>
    <n v="5.56"/>
    <n v="1"/>
    <x v="6"/>
    <n v="2230.2199999999998"/>
  </r>
  <r>
    <n v="23217"/>
    <x v="10"/>
    <d v="2010-04-26T14:47:00"/>
    <x v="0"/>
    <s v="North"/>
    <s v="Search"/>
    <s v="General"/>
    <x v="0"/>
    <n v="3.4099999999999998E-2"/>
    <n v="1988.2112930000001"/>
    <n v="1.65"/>
    <n v="0.1673"/>
    <n v="591"/>
    <n v="15764"/>
    <n v="3.03"/>
    <n v="0.366025404"/>
    <x v="3"/>
    <n v="2593.81"/>
  </r>
  <r>
    <n v="23218"/>
    <x v="3"/>
    <d v="2011-05-10T12:55:00"/>
    <x v="0"/>
    <s v="North"/>
    <s v="Search"/>
    <s v="General"/>
    <x v="0"/>
    <n v="0.12740000000000001"/>
    <n v="20.399999999999999"/>
    <n v="0.85"/>
    <n v="0.1865"/>
    <n v="104"/>
    <n v="3980"/>
    <n v="3.25"/>
    <n v="-0.366025404"/>
    <x v="3"/>
    <n v="189.1"/>
  </r>
  <r>
    <n v="23219"/>
    <x v="3"/>
    <d v="2010-05-04T15:48:00"/>
    <x v="0"/>
    <s v="North"/>
    <s v="Affiliate"/>
    <s v="Stationery"/>
    <x v="0"/>
    <n v="1.11E-2"/>
    <n v="10.5"/>
    <n v="0.42"/>
    <n v="0.4083"/>
    <n v="147"/>
    <n v="2553"/>
    <n v="3"/>
    <n v="-0.366025404"/>
    <x v="7"/>
    <n v="403.3"/>
  </r>
  <r>
    <n v="23220"/>
    <x v="8"/>
    <d v="2010-08-04T14:27:00"/>
    <x v="0"/>
    <s v="North"/>
    <s v="Search"/>
    <s v="Storage"/>
    <x v="0"/>
    <n v="7.4999999999999997E-2"/>
    <n v="16.5"/>
    <n v="1.65"/>
    <n v="6.0199999999999997E-2"/>
    <n v="426"/>
    <n v="7121"/>
    <n v="5.4"/>
    <n v="-1.3660254039999999"/>
    <x v="4"/>
    <n v="1969.43"/>
  </r>
  <r>
    <n v="23221"/>
    <x v="1"/>
    <d v="2010-10-24T12:51:00"/>
    <x v="0"/>
    <s v="North"/>
    <s v="Social Media"/>
    <s v="Seasonal"/>
    <x v="0"/>
    <n v="1.7299999999999999E-2"/>
    <n v="6.75"/>
    <n v="6.75"/>
    <n v="0.27860000000000001"/>
    <n v="227"/>
    <n v="12102"/>
    <n v="6.56"/>
    <n v="-0.366025404"/>
    <x v="6"/>
    <s v="Null"/>
  </r>
  <r>
    <n v="23222"/>
    <x v="0"/>
    <d v="2010-11-10T14:34:00"/>
    <x v="0"/>
    <s v="North"/>
    <s v="Search"/>
    <s v="Kitchen"/>
    <x v="0"/>
    <n v="9.9900000000000003E-2"/>
    <n v="17.7"/>
    <n v="2.95"/>
    <n v="0.1123"/>
    <n v="524"/>
    <n v="9017"/>
    <n v="8.2899999999999991"/>
    <n v="0.366025404"/>
    <x v="6"/>
    <s v="Null"/>
  </r>
  <r>
    <n v="23223"/>
    <x v="4"/>
    <d v="2010-12-05T13:00:00"/>
    <x v="0"/>
    <s v="North"/>
    <s v="Search"/>
    <s v="General"/>
    <x v="1"/>
    <n v="1.0999999999999999E-2"/>
    <n v="3.3"/>
    <n v="1.65"/>
    <n v="0.43859999999999999"/>
    <n v="507"/>
    <n v="8163"/>
    <n v="8.0299999999999994"/>
    <n v="1"/>
    <x v="0"/>
    <n v="342.68"/>
  </r>
  <r>
    <n v="23224"/>
    <x v="5"/>
    <d v="2011-09-14T13:54:00"/>
    <x v="0"/>
    <s v="North"/>
    <s v="Email"/>
    <s v="General"/>
    <x v="2"/>
    <n v="0.11509999999999999"/>
    <n v="12.6"/>
    <n v="2.1"/>
    <n v="0.32800000000000001"/>
    <n v="187"/>
    <n v="1823"/>
    <s v="Null"/>
    <n v="-1"/>
    <x v="6"/>
    <n v="85.5"/>
  </r>
  <r>
    <n v="23225"/>
    <x v="5"/>
    <d v="2010-09-30T12:38:00"/>
    <x v="0"/>
    <s v="North"/>
    <s v="Email"/>
    <s v="Seasonal"/>
    <x v="0"/>
    <n v="2.5700000000000001E-2"/>
    <n v="6.96"/>
    <n v="0.28999999999999998"/>
    <n v="0.04"/>
    <n v="493"/>
    <n v="5379"/>
    <n v="1.73"/>
    <n v="-1"/>
    <x v="1"/>
    <n v="3400.58"/>
  </r>
  <r>
    <n v="23226"/>
    <x v="11"/>
    <d v="2011-01-16T11:08:00"/>
    <x v="0"/>
    <s v="North"/>
    <s v="Email"/>
    <s v="Seasonal"/>
    <x v="0"/>
    <n v="4.1399999999999999E-2"/>
    <n v="1.7"/>
    <n v="0.85"/>
    <n v="0.26300000000000001"/>
    <n v="384"/>
    <n v="6059"/>
    <n v="5.24"/>
    <n v="1.3660254039999999"/>
    <x v="3"/>
    <n v="1047.82"/>
  </r>
  <r>
    <n v="23227"/>
    <x v="10"/>
    <d v="2010-04-16T15:18:00"/>
    <x v="0"/>
    <s v="North"/>
    <s v="Email"/>
    <s v="General"/>
    <x v="0"/>
    <n v="7.5399999999999995E-2"/>
    <n v="25.2"/>
    <n v="2.1"/>
    <n v="0.12839999999999999"/>
    <n v="598"/>
    <n v="7742"/>
    <n v="5.51"/>
    <n v="0.366025404"/>
    <x v="4"/>
    <n v="2097.8000000000002"/>
  </r>
  <r>
    <n v="23228"/>
    <x v="11"/>
    <d v="2011-01-21T13:07:00"/>
    <x v="0"/>
    <s v="North"/>
    <s v="Search"/>
    <s v="General"/>
    <x v="0"/>
    <n v="1.8100000000000002E-2"/>
    <n v="94.92"/>
    <n v="3.39"/>
    <n v="0.4859"/>
    <n v="357"/>
    <n v="8842"/>
    <n v="4.75"/>
    <n v="1.3660254039999999"/>
    <x v="1"/>
    <n v="19546.8"/>
  </r>
  <r>
    <n v="23229"/>
    <x v="2"/>
    <d v="2010-02-04T14:19:00"/>
    <x v="0"/>
    <s v="North"/>
    <s v="Social Media"/>
    <s v="General"/>
    <x v="0"/>
    <n v="8.2000000000000003E-2"/>
    <n v="34"/>
    <n v="0.85"/>
    <n v="0.52659999999999996"/>
    <n v="12"/>
    <n v="210"/>
    <n v="9.01"/>
    <n v="1.3660254039999999"/>
    <x v="7"/>
    <n v="794.55"/>
  </r>
  <r>
    <n v="23230"/>
    <x v="10"/>
    <d v="2010-04-29T13:29:00"/>
    <x v="0"/>
    <s v="North"/>
    <s v="Search"/>
    <s v="General"/>
    <x v="0"/>
    <n v="4.5999999999999999E-2"/>
    <n v="14.98"/>
    <n v="7.49"/>
    <n v="0.36830000000000002"/>
    <n v="525"/>
    <n v="17651"/>
    <n v="5.74"/>
    <n v="0.366025404"/>
    <x v="2"/>
    <n v="1513.47"/>
  </r>
  <r>
    <n v="23231"/>
    <x v="9"/>
    <d v="2011-03-28T15:47:00"/>
    <x v="0"/>
    <s v="North"/>
    <s v="TV"/>
    <s v="General"/>
    <x v="0"/>
    <n v="2.3599999999999999E-2"/>
    <n v="19.5"/>
    <n v="3.25"/>
    <n v="0.2606"/>
    <n v="241"/>
    <n v="3801"/>
    <n v="6.83"/>
    <n v="1"/>
    <x v="1"/>
    <n v="1010.99"/>
  </r>
  <r>
    <n v="23232"/>
    <x v="0"/>
    <d v="2010-11-10T12:03:00"/>
    <x v="0"/>
    <s v="North"/>
    <s v="Search"/>
    <s v="Storage"/>
    <x v="0"/>
    <n v="6.7000000000000004E-2"/>
    <n v="53.1"/>
    <n v="2.95"/>
    <n v="0.129"/>
    <n v="1490"/>
    <n v="8470"/>
    <n v="4.8499999999999996"/>
    <n v="0.366025404"/>
    <x v="0"/>
    <n v="1023.29"/>
  </r>
  <r>
    <n v="23233"/>
    <x v="1"/>
    <d v="2011-10-17T12:41:00"/>
    <x v="0"/>
    <s v="North"/>
    <s v="Search"/>
    <s v="Storage"/>
    <x v="0"/>
    <n v="0.1198"/>
    <n v="20.8"/>
    <n v="2.08"/>
    <n v="0.24560000000000001"/>
    <n v="978"/>
    <n v="15497"/>
    <n v="3.44"/>
    <n v="-0.366025404"/>
    <x v="4"/>
    <n v="6907.84"/>
  </r>
  <r>
    <n v="23234"/>
    <x v="9"/>
    <d v="2010-03-10T14:19:00"/>
    <x v="0"/>
    <s v="North"/>
    <s v="Social Media"/>
    <s v="Seasonal"/>
    <x v="0"/>
    <n v="3.9399999999999998E-2"/>
    <n v="16.5"/>
    <n v="1.65"/>
    <n v="0.1353"/>
    <n v="397"/>
    <n v="8944"/>
    <n v="2.3199999999999998"/>
    <n v="1"/>
    <x v="5"/>
    <s v="Null"/>
  </r>
  <r>
    <n v="23235"/>
    <x v="11"/>
    <d v="2010-01-21T12:01:00"/>
    <x v="0"/>
    <s v="North"/>
    <s v="Email"/>
    <s v="Stationery"/>
    <x v="0"/>
    <n v="1.32E-2"/>
    <n v="2.95"/>
    <n v="2.95"/>
    <n v="0.2354"/>
    <n v="33"/>
    <n v="662"/>
    <n v="2.42"/>
    <n v="1.3660254039999999"/>
    <x v="7"/>
    <n v="1179.8699999999999"/>
  </r>
  <r>
    <n v="23236"/>
    <x v="3"/>
    <d v="2010-05-02T15:48:00"/>
    <x v="0"/>
    <s v="North"/>
    <s v="Affiliate"/>
    <s v="Kitchen"/>
    <x v="0"/>
    <n v="4.7300000000000002E-2"/>
    <s v="Null"/>
    <n v="2.95"/>
    <n v="0.40429999999999999"/>
    <n v="647"/>
    <n v="11400"/>
    <s v="Null"/>
    <n v="-0.366025404"/>
    <x v="4"/>
    <n v="532.38"/>
  </r>
  <r>
    <n v="23237"/>
    <x v="6"/>
    <d v="2010-06-22T14:00:00"/>
    <x v="0"/>
    <s v="North"/>
    <s v="Search"/>
    <s v="Storage"/>
    <x v="0"/>
    <n v="0.1075"/>
    <n v="13.5"/>
    <n v="2.25"/>
    <n v="0.31180000000000002"/>
    <n v="241"/>
    <n v="5243"/>
    <s v="Null"/>
    <n v="-1"/>
    <x v="0"/>
    <n v="105.6"/>
  </r>
  <r>
    <n v="23238"/>
    <x v="2"/>
    <d v="2010-02-16T13:49:00"/>
    <x v="0"/>
    <s v="North"/>
    <s v="Search"/>
    <s v="Stationery"/>
    <x v="0"/>
    <s v="Null"/>
    <n v="10.5"/>
    <n v="0.42"/>
    <n v="0.49230000000000002"/>
    <n v="454"/>
    <n v="14077"/>
    <n v="0.2"/>
    <n v="1.3660254039999999"/>
    <x v="3"/>
    <n v="191.76"/>
  </r>
  <r>
    <n v="23239"/>
    <x v="4"/>
    <d v="2009-12-10T12:21:00"/>
    <x v="0"/>
    <s v="North"/>
    <s v="Affiliate"/>
    <s v="General"/>
    <x v="0"/>
    <n v="8.3599999999999994E-2"/>
    <n v="1.25"/>
    <n v="1.25"/>
    <n v="0.2248"/>
    <n v="19"/>
    <n v="358"/>
    <n v="7.81"/>
    <n v="1"/>
    <x v="7"/>
    <n v="24.26"/>
  </r>
  <r>
    <n v="23240"/>
    <x v="6"/>
    <d v="2011-06-29T15:03:00"/>
    <x v="0"/>
    <s v="North"/>
    <s v="Influencer"/>
    <s v="Kitchen"/>
    <x v="0"/>
    <n v="9.1899999999999996E-2"/>
    <n v="2.5"/>
    <n v="1.25"/>
    <n v="0.1041"/>
    <n v="299"/>
    <n v="7612"/>
    <n v="5.65"/>
    <n v="-1"/>
    <x v="3"/>
    <n v="5193.97"/>
  </r>
  <r>
    <n v="23241"/>
    <x v="0"/>
    <d v="2011-11-30T14:52:00"/>
    <x v="0"/>
    <s v="North"/>
    <s v="Social Media"/>
    <s v="Kitchen"/>
    <x v="1"/>
    <n v="9.0200000000000002E-2"/>
    <n v="2.5"/>
    <n v="1.25"/>
    <n v="0.40570000000000001"/>
    <s v="Null"/>
    <n v="2394"/>
    <n v="2.35"/>
    <n v="0.366025404"/>
    <x v="2"/>
    <n v="35.119999999999997"/>
  </r>
  <r>
    <n v="23242"/>
    <x v="0"/>
    <d v="2011-11-28T10:54:00"/>
    <x v="0"/>
    <s v="North"/>
    <s v="Email"/>
    <s v="Storage"/>
    <x v="0"/>
    <n v="9.1999999999999998E-3"/>
    <n v="66"/>
    <n v="1.65"/>
    <n v="0.10299999999999999"/>
    <n v="469"/>
    <n v="6830"/>
    <n v="1.03"/>
    <n v="0.366025404"/>
    <x v="6"/>
    <n v="58859.55"/>
  </r>
  <r>
    <n v="23243"/>
    <x v="1"/>
    <d v="2010-10-01T16:11:00"/>
    <x v="0"/>
    <s v="North"/>
    <s v="Influencer"/>
    <s v="General"/>
    <x v="0"/>
    <n v="0.12130000000000001"/>
    <n v="55.8"/>
    <n v="4.6500000000000004"/>
    <n v="0.1845"/>
    <n v="248"/>
    <n v="6021"/>
    <n v="3.3"/>
    <n v="-0.366025404"/>
    <x v="0"/>
    <n v="5990.79"/>
  </r>
  <r>
    <n v="23244"/>
    <x v="10"/>
    <d v="2010-04-28T13:18:00"/>
    <x v="0"/>
    <s v="North"/>
    <s v="Influencer"/>
    <s v="Storage"/>
    <x v="0"/>
    <n v="5.1400000000000001E-2"/>
    <n v="14.85"/>
    <n v="4.95"/>
    <n v="0.2253"/>
    <n v="135"/>
    <n v="2440"/>
    <n v="0.99"/>
    <n v="0.366025404"/>
    <x v="6"/>
    <n v="2584.67"/>
  </r>
  <r>
    <n v="23245"/>
    <x v="8"/>
    <d v="2011-08-17T10:56:00"/>
    <x v="3"/>
    <s v="East"/>
    <s v="Social Media"/>
    <s v="Storage"/>
    <x v="0"/>
    <n v="2.58E-2"/>
    <n v="30"/>
    <n v="1.25"/>
    <n v="0.23669999999999999"/>
    <n v="689"/>
    <n v="9803"/>
    <n v="4.45"/>
    <n v="-1.3660254039999999"/>
    <x v="4"/>
    <n v="906.92"/>
  </r>
  <r>
    <n v="23246"/>
    <x v="5"/>
    <d v="2011-09-16T09:27:00"/>
    <x v="0"/>
    <s v="North"/>
    <s v="Social Media"/>
    <s v="General"/>
    <x v="0"/>
    <n v="0.15440000000000001"/>
    <n v="16.5"/>
    <n v="8.25"/>
    <n v="3.2300000000000002E-2"/>
    <n v="103"/>
    <n v="2221"/>
    <n v="3.33"/>
    <n v="-1"/>
    <x v="6"/>
    <n v="10589.3"/>
  </r>
  <r>
    <n v="23247"/>
    <x v="6"/>
    <d v="2010-06-07T11:32:00"/>
    <x v="0"/>
    <s v="North"/>
    <s v="Search"/>
    <s v="Lighting"/>
    <x v="0"/>
    <n v="1.2500000000000001E-2"/>
    <n v="2.5499999999999998"/>
    <n v="2.5499999999999998"/>
    <n v="0.3715"/>
    <n v="139"/>
    <n v="3010"/>
    <n v="5.91"/>
    <n v="-1"/>
    <x v="4"/>
    <n v="548.63"/>
  </r>
  <r>
    <n v="23248"/>
    <x v="1"/>
    <d v="2011-10-14T14:22:00"/>
    <x v="0"/>
    <s v="North"/>
    <s v="Influencer"/>
    <s v="Storage"/>
    <x v="0"/>
    <n v="6.4899999999999999E-2"/>
    <n v="11.7"/>
    <n v="1.95"/>
    <n v="0.27239999999999998"/>
    <n v="294"/>
    <n v="5376"/>
    <n v="4.8499999999999996"/>
    <n v="-0.366025404"/>
    <x v="1"/>
    <n v="29985.37"/>
  </r>
  <r>
    <n v="23249"/>
    <x v="5"/>
    <d v="2010-09-13T12:41:00"/>
    <x v="0"/>
    <s v="North"/>
    <s v="Social Media"/>
    <s v="General"/>
    <x v="0"/>
    <n v="1.6299999999999999E-2"/>
    <n v="2.5499999999999998"/>
    <n v="0.85"/>
    <n v="0.44409999999999999"/>
    <n v="221"/>
    <n v="5200"/>
    <n v="2.19"/>
    <n v="-1"/>
    <x v="4"/>
    <n v="1192.56"/>
  </r>
  <r>
    <n v="23250"/>
    <x v="1"/>
    <d v="2011-10-19T11:52:00"/>
    <x v="0"/>
    <s v="North"/>
    <s v="Affiliate"/>
    <s v="Seasonal"/>
    <x v="0"/>
    <n v="6.9999999999999999E-4"/>
    <n v="2.9"/>
    <n v="0.28999999999999998"/>
    <n v="0.1138"/>
    <n v="347"/>
    <n v="15325"/>
    <n v="3.52"/>
    <n v="-0.366025404"/>
    <x v="7"/>
    <n v="1628.73"/>
  </r>
  <r>
    <n v="23251"/>
    <x v="6"/>
    <d v="2011-06-03T13:05:00"/>
    <x v="0"/>
    <s v="North"/>
    <s v="Email"/>
    <s v="Kitchen"/>
    <x v="2"/>
    <n v="3.0999999999999999E-3"/>
    <n v="19.8"/>
    <n v="1.65"/>
    <n v="0.15629999999999999"/>
    <n v="195"/>
    <n v="5660"/>
    <n v="1.62"/>
    <n v="-1"/>
    <x v="6"/>
    <n v="387.47"/>
  </r>
  <r>
    <n v="23252"/>
    <x v="9"/>
    <d v="2010-03-12T14:50:00"/>
    <x v="3"/>
    <s v="East"/>
    <s v="Search"/>
    <s v="Stationery"/>
    <x v="0"/>
    <n v="7.1999999999999995E-2"/>
    <n v="39"/>
    <n v="1.95"/>
    <n v="0.56520000000000004"/>
    <n v="658"/>
    <n v="6788"/>
    <n v="4.8600000000000003"/>
    <n v="1"/>
    <x v="6"/>
    <n v="1381.8"/>
  </r>
  <r>
    <n v="23253"/>
    <x v="3"/>
    <d v="2010-05-09T12:30:00"/>
    <x v="0"/>
    <s v="North"/>
    <s v="Affiliate"/>
    <s v="Seasonal"/>
    <x v="0"/>
    <s v="Null"/>
    <n v="1.65"/>
    <n v="1.65"/>
    <n v="0.1152"/>
    <n v="428"/>
    <n v="9358"/>
    <n v="2.12"/>
    <n v="-0.366025404"/>
    <x v="4"/>
    <n v="771.52"/>
  </r>
  <r>
    <n v="23254"/>
    <x v="0"/>
    <d v="2010-11-12T11:33:00"/>
    <x v="0"/>
    <s v="North"/>
    <s v="Influencer"/>
    <s v="General"/>
    <x v="2"/>
    <n v="3.5499999999999997E-2"/>
    <s v="Null"/>
    <n v="4.95"/>
    <n v="8.5900000000000004E-2"/>
    <n v="631"/>
    <n v="30146"/>
    <n v="6.73"/>
    <n v="0.366025404"/>
    <x v="0"/>
    <n v="1194.06"/>
  </r>
  <r>
    <n v="23255"/>
    <x v="4"/>
    <d v="2009-12-14T17:03:00"/>
    <x v="0"/>
    <s v="North"/>
    <s v="Affiliate"/>
    <s v="General"/>
    <x v="2"/>
    <n v="0.08"/>
    <n v="13.8"/>
    <n v="3.45"/>
    <n v="3.3799999999999997E-2"/>
    <n v="367"/>
    <n v="7924"/>
    <n v="0.23"/>
    <n v="1"/>
    <x v="0"/>
    <n v="359.95"/>
  </r>
  <r>
    <n v="23256"/>
    <x v="8"/>
    <d v="2010-08-24T10:41:00"/>
    <x v="0"/>
    <s v="North"/>
    <s v="TV"/>
    <s v="Kitchen"/>
    <x v="0"/>
    <n v="2.0500000000000001E-2"/>
    <n v="61.2"/>
    <n v="2.5499999999999998"/>
    <n v="4.8099999999999997E-2"/>
    <n v="79"/>
    <n v="1326"/>
    <n v="3.06"/>
    <n v="-1.3660254039999999"/>
    <x v="5"/>
    <n v="55531.64"/>
  </r>
  <r>
    <n v="23257"/>
    <x v="9"/>
    <d v="2011-03-02T14:46:00"/>
    <x v="0"/>
    <s v="North"/>
    <s v="Email"/>
    <s v="Stationery"/>
    <x v="0"/>
    <n v="0.2185"/>
    <n v="0.84"/>
    <n v="0.42"/>
    <n v="0.15079999999999999"/>
    <n v="73"/>
    <n v="2642"/>
    <n v="3.46"/>
    <n v="1"/>
    <x v="7"/>
    <n v="2624.39"/>
  </r>
  <r>
    <n v="23258"/>
    <x v="5"/>
    <d v="2010-09-20T13:44:00"/>
    <x v="0"/>
    <s v="North"/>
    <s v="Affiliate"/>
    <s v="Storage"/>
    <x v="0"/>
    <n v="1.8599999999999998E-2"/>
    <n v="1.95"/>
    <n v="1.95"/>
    <n v="0.1522"/>
    <n v="450"/>
    <n v="2907"/>
    <n v="2.41"/>
    <n v="-1"/>
    <x v="0"/>
    <n v="21563.72"/>
  </r>
  <r>
    <n v="23259"/>
    <x v="6"/>
    <d v="2011-06-09T17:47:00"/>
    <x v="0"/>
    <s v="North"/>
    <s v="Social Media"/>
    <s v="Storage"/>
    <x v="0"/>
    <n v="4.1300000000000003E-2"/>
    <n v="2.52"/>
    <n v="0.42"/>
    <n v="0.6"/>
    <n v="73"/>
    <n v="617"/>
    <n v="3.5"/>
    <n v="-1"/>
    <x v="7"/>
    <n v="6949.58"/>
  </r>
  <r>
    <n v="23260"/>
    <x v="5"/>
    <d v="2011-09-22T14:42:00"/>
    <x v="0"/>
    <s v="North"/>
    <s v="Search"/>
    <s v="Kitchen"/>
    <x v="0"/>
    <n v="3.0099999999999998E-2"/>
    <n v="8.5"/>
    <n v="8.5"/>
    <n v="0.1804"/>
    <n v="200"/>
    <n v="1108"/>
    <n v="5.73"/>
    <n v="-1"/>
    <x v="1"/>
    <n v="354.87"/>
  </r>
  <r>
    <n v="23261"/>
    <x v="10"/>
    <d v="2011-04-05T12:50:00"/>
    <x v="0"/>
    <s v="North"/>
    <s v="Social Media"/>
    <s v="Storage"/>
    <x v="0"/>
    <n v="6.2399999999999997E-2"/>
    <n v="1.1000000000000001"/>
    <n v="0.55000000000000004"/>
    <s v="Null"/>
    <n v="822"/>
    <n v="9581"/>
    <n v="6.64"/>
    <n v="0.366025404"/>
    <x v="4"/>
    <n v="3633.09"/>
  </r>
  <r>
    <n v="23262"/>
    <x v="11"/>
    <d v="2011-01-25T14:00:00"/>
    <x v="0"/>
    <s v="North"/>
    <s v="Affiliate"/>
    <s v="General"/>
    <x v="0"/>
    <n v="2.6100000000000002E-2"/>
    <n v="15.95"/>
    <n v="15.95"/>
    <s v="Null"/>
    <n v="269"/>
    <n v="10137"/>
    <n v="2.85"/>
    <n v="1.3660254039999999"/>
    <x v="5"/>
    <n v="708.91"/>
  </r>
  <r>
    <n v="23263"/>
    <x v="9"/>
    <d v="2011-03-03T13:45:00"/>
    <x v="0"/>
    <s v="North"/>
    <s v="Influencer"/>
    <s v="General"/>
    <x v="0"/>
    <n v="4.5499999999999999E-2"/>
    <n v="39.5"/>
    <n v="3.95"/>
    <n v="0.4345"/>
    <n v="56"/>
    <n v="994"/>
    <n v="4.63"/>
    <n v="1"/>
    <x v="6"/>
    <n v="10674.93"/>
  </r>
  <r>
    <n v="23264"/>
    <x v="3"/>
    <d v="2010-05-09T11:29:00"/>
    <x v="0"/>
    <s v="North"/>
    <s v="Influencer"/>
    <s v="General"/>
    <x v="0"/>
    <n v="3.78E-2"/>
    <n v="1.7"/>
    <n v="0.85"/>
    <n v="4.9299999999999997E-2"/>
    <n v="10"/>
    <n v="292"/>
    <n v="4.42"/>
    <n v="-0.366025404"/>
    <x v="3"/>
    <n v="1275.3599999999999"/>
  </r>
  <r>
    <n v="23265"/>
    <x v="4"/>
    <d v="2010-12-05T13:17:00"/>
    <x v="0"/>
    <s v="North"/>
    <s v="Email"/>
    <s v="General"/>
    <x v="0"/>
    <n v="1.6500000000000001E-2"/>
    <n v="14.7"/>
    <n v="2.1"/>
    <n v="0.15890000000000001"/>
    <n v="566"/>
    <n v="16369"/>
    <n v="0.56999999999999995"/>
    <n v="1"/>
    <x v="1"/>
    <n v="18856.099999999999"/>
  </r>
  <r>
    <n v="23266"/>
    <x v="5"/>
    <d v="2011-09-16T09:13:00"/>
    <x v="0"/>
    <s v="North"/>
    <s v="Search"/>
    <s v="General"/>
    <x v="2"/>
    <n v="0.14530000000000001"/>
    <n v="14.85"/>
    <n v="4.95"/>
    <n v="0.28670000000000001"/>
    <n v="640"/>
    <n v="12863"/>
    <n v="4.26"/>
    <n v="-1"/>
    <x v="6"/>
    <n v="663.61"/>
  </r>
  <r>
    <n v="23267"/>
    <x v="0"/>
    <d v="2010-11-22T12:38:00"/>
    <x v="0"/>
    <s v="North"/>
    <s v="Email"/>
    <s v="Seasonal"/>
    <x v="0"/>
    <n v="6.25E-2"/>
    <n v="2.5"/>
    <n v="1.25"/>
    <n v="0.34179999999999999"/>
    <n v="162"/>
    <n v="2229"/>
    <n v="2.94"/>
    <n v="0.366025404"/>
    <x v="6"/>
    <n v="3650.29"/>
  </r>
  <r>
    <n v="23268"/>
    <x v="7"/>
    <d v="2010-07-05T12:13:00"/>
    <x v="2"/>
    <s v="West"/>
    <s v="TV"/>
    <s v="General"/>
    <x v="0"/>
    <n v="0.1075"/>
    <n v="1.65"/>
    <n v="1.65"/>
    <n v="0.247"/>
    <n v="85"/>
    <n v="2365"/>
    <n v="5.14"/>
    <n v="-1.3660254039999999"/>
    <x v="6"/>
    <n v="153.66"/>
  </r>
  <r>
    <n v="23269"/>
    <x v="5"/>
    <d v="2010-09-21T15:51:00"/>
    <x v="0"/>
    <s v="North"/>
    <s v="Email"/>
    <s v="General"/>
    <x v="0"/>
    <n v="7.1599999999999997E-2"/>
    <s v="Null"/>
    <n v="1.45"/>
    <n v="0.18909999999999999"/>
    <n v="507"/>
    <n v="6166"/>
    <n v="4.01"/>
    <n v="-1"/>
    <x v="5"/>
    <n v="3019.92"/>
  </r>
  <r>
    <n v="23270"/>
    <x v="10"/>
    <d v="2011-04-19T13:39:00"/>
    <x v="0"/>
    <s v="North"/>
    <s v="Social Media"/>
    <s v="General"/>
    <x v="2"/>
    <n v="0.06"/>
    <n v="54.08"/>
    <n v="1.69"/>
    <n v="0.39350000000000002"/>
    <n v="449"/>
    <n v="16051"/>
    <n v="7.55"/>
    <n v="0.366025404"/>
    <x v="0"/>
    <n v="1631.54"/>
  </r>
  <r>
    <n v="23271"/>
    <x v="6"/>
    <d v="2011-06-30T12:15:00"/>
    <x v="0"/>
    <s v="North"/>
    <s v="Search"/>
    <s v="Kitchen"/>
    <x v="0"/>
    <n v="7.17E-2"/>
    <n v="106.2"/>
    <n v="2.95"/>
    <n v="1.66E-2"/>
    <n v="252"/>
    <n v="5796"/>
    <n v="4.3499999999999996"/>
    <n v="-1"/>
    <x v="1"/>
    <n v="12142.26"/>
  </r>
  <r>
    <n v="23272"/>
    <x v="8"/>
    <d v="2010-08-13T14:40:00"/>
    <x v="0"/>
    <s v="North"/>
    <s v="Social Media"/>
    <s v="Kitchen"/>
    <x v="0"/>
    <n v="0.1023"/>
    <n v="15.3"/>
    <n v="2.5499999999999998"/>
    <n v="0.2346"/>
    <n v="169"/>
    <n v="6468"/>
    <n v="7.52"/>
    <n v="-1.3660254039999999"/>
    <x v="4"/>
    <n v="7698.39"/>
  </r>
  <r>
    <n v="23273"/>
    <x v="5"/>
    <d v="2010-09-21T14:22:00"/>
    <x v="0"/>
    <s v="North"/>
    <s v="Influencer"/>
    <s v="General"/>
    <x v="2"/>
    <n v="9.1499999999999998E-2"/>
    <n v="15"/>
    <n v="3.75"/>
    <s v="Null"/>
    <n v="389"/>
    <n v="4535"/>
    <n v="4.8499999999999996"/>
    <n v="-1"/>
    <x v="6"/>
    <n v="20.04"/>
  </r>
  <r>
    <n v="23274"/>
    <x v="7"/>
    <d v="2011-07-28T09:19:00"/>
    <x v="0"/>
    <s v="North"/>
    <s v="Social Media"/>
    <s v="General"/>
    <x v="0"/>
    <n v="0.18360000000000001"/>
    <n v="19.8"/>
    <n v="1.65"/>
    <n v="0.1706"/>
    <n v="541"/>
    <n v="15351"/>
    <n v="0.96"/>
    <n v="-1.3660254039999999"/>
    <x v="7"/>
    <n v="10640.66"/>
  </r>
  <r>
    <n v="23275"/>
    <x v="8"/>
    <d v="2011-08-11T14:38:00"/>
    <x v="0"/>
    <s v="North"/>
    <s v="Email"/>
    <s v="Storage"/>
    <x v="0"/>
    <n v="2.0799999999999999E-2"/>
    <n v="3.3"/>
    <n v="1.65"/>
    <n v="0.1183"/>
    <n v="377"/>
    <n v="1753"/>
    <n v="2.41"/>
    <n v="-1.3660254039999999"/>
    <x v="5"/>
    <n v="5832.79"/>
  </r>
  <r>
    <n v="23276"/>
    <x v="7"/>
    <d v="2010-07-20T09:45:00"/>
    <x v="0"/>
    <s v="North"/>
    <s v="Email"/>
    <s v="General"/>
    <x v="2"/>
    <n v="5.9700000000000003E-2"/>
    <n v="15"/>
    <n v="1.25"/>
    <n v="0.54039999999999999"/>
    <n v="483"/>
    <n v="8452"/>
    <n v="0.97"/>
    <n v="-1.3660254039999999"/>
    <x v="1"/>
    <n v="178.8"/>
  </r>
  <r>
    <n v="23277"/>
    <x v="3"/>
    <d v="2011-05-31T14:19:00"/>
    <x v="0"/>
    <s v="North"/>
    <s v="Email"/>
    <s v="General"/>
    <x v="2"/>
    <n v="1.8599999999999998E-2"/>
    <n v="3.3"/>
    <n v="1.65"/>
    <n v="0.17860000000000001"/>
    <n v="252"/>
    <n v="8339"/>
    <n v="5.95"/>
    <n v="-0.366025404"/>
    <x v="5"/>
    <n v="292.79000000000002"/>
  </r>
  <r>
    <n v="23278"/>
    <x v="7"/>
    <d v="2010-07-08T15:30:00"/>
    <x v="0"/>
    <s v="North"/>
    <s v="Affiliate"/>
    <s v="General"/>
    <x v="0"/>
    <n v="2.7E-2"/>
    <n v="5.0999999999999996"/>
    <n v="2.5499999999999998"/>
    <n v="0.1154"/>
    <n v="109"/>
    <n v="1151"/>
    <n v="3.41"/>
    <n v="-1.3660254039999999"/>
    <x v="3"/>
    <n v="1463.18"/>
  </r>
  <r>
    <n v="23279"/>
    <x v="9"/>
    <d v="2010-03-21T13:14:00"/>
    <x v="0"/>
    <s v="North"/>
    <s v="Affiliate"/>
    <s v="Stationery"/>
    <x v="0"/>
    <n v="0.12859999999999999"/>
    <n v="7.5"/>
    <n v="3.75"/>
    <n v="0.2278"/>
    <n v="447"/>
    <n v="7288"/>
    <n v="1.19"/>
    <n v="1"/>
    <x v="0"/>
    <n v="972.51"/>
  </r>
  <r>
    <n v="23280"/>
    <x v="1"/>
    <d v="2011-10-30T12:39:00"/>
    <x v="0"/>
    <s v="North"/>
    <s v="Search"/>
    <s v="Storage"/>
    <x v="0"/>
    <n v="6.59E-2"/>
    <n v="4.16"/>
    <n v="2.08"/>
    <n v="0.53959999999999997"/>
    <n v="377"/>
    <n v="7715"/>
    <n v="3.36"/>
    <n v="-0.366025404"/>
    <x v="7"/>
    <n v="2232.1999999999998"/>
  </r>
  <r>
    <n v="23281"/>
    <x v="1"/>
    <d v="2010-10-07T17:42:00"/>
    <x v="0"/>
    <s v="North"/>
    <s v="Search"/>
    <s v="General"/>
    <x v="0"/>
    <n v="0.13250000000000001"/>
    <n v="7.5"/>
    <n v="3.75"/>
    <n v="0.25319999999999998"/>
    <n v="389"/>
    <n v="6364"/>
    <n v="4.7300000000000004"/>
    <n v="-0.366025404"/>
    <x v="4"/>
    <n v="1144.51"/>
  </r>
  <r>
    <n v="23282"/>
    <x v="11"/>
    <d v="2010-01-14T14:29:00"/>
    <x v="0"/>
    <s v="North"/>
    <s v="Social Media"/>
    <s v="General"/>
    <x v="0"/>
    <n v="1.8499999999999999E-2"/>
    <n v="27.04"/>
    <n v="1.69"/>
    <n v="0.1169"/>
    <n v="1010"/>
    <n v="31497"/>
    <n v="3.68"/>
    <n v="1.3660254039999999"/>
    <x v="1"/>
    <n v="267.23"/>
  </r>
  <r>
    <n v="23283"/>
    <x v="3"/>
    <d v="2011-05-17T15:32:00"/>
    <x v="0"/>
    <s v="North"/>
    <s v="Influencer"/>
    <s v="General"/>
    <x v="0"/>
    <s v="Null"/>
    <n v="19.899999999999999"/>
    <n v="9.9499999999999993"/>
    <n v="8.6300000000000002E-2"/>
    <n v="248"/>
    <n v="6747"/>
    <n v="6.21"/>
    <n v="-0.366025404"/>
    <x v="7"/>
    <n v="120009.87"/>
  </r>
  <r>
    <n v="23284"/>
    <x v="0"/>
    <d v="2011-11-08T10:29:00"/>
    <x v="0"/>
    <s v="North"/>
    <s v="Email"/>
    <s v="Stationery"/>
    <x v="0"/>
    <n v="0.11219999999999999"/>
    <n v="59.4"/>
    <n v="1.65"/>
    <n v="0.15179999999999999"/>
    <n v="207"/>
    <n v="1775"/>
    <n v="0.97"/>
    <n v="0.366025404"/>
    <x v="6"/>
    <n v="4890.49"/>
  </r>
  <r>
    <n v="23285"/>
    <x v="0"/>
    <d v="2010-11-15T14:26:00"/>
    <x v="0"/>
    <s v="North"/>
    <s v="Search"/>
    <s v="General"/>
    <x v="0"/>
    <n v="4.9299999999999997E-2"/>
    <n v="51"/>
    <n v="12.75"/>
    <n v="0.2137"/>
    <n v="377"/>
    <n v="6334"/>
    <s v="Null"/>
    <n v="0.366025404"/>
    <x v="3"/>
    <n v="187571.94"/>
  </r>
  <r>
    <n v="23286"/>
    <x v="1"/>
    <d v="2010-10-12T13:53:00"/>
    <x v="0"/>
    <s v="North"/>
    <s v="Affiliate"/>
    <s v="General"/>
    <x v="0"/>
    <n v="0.1477"/>
    <n v="7.95"/>
    <n v="7.95"/>
    <n v="9.0499999999999997E-2"/>
    <n v="156"/>
    <n v="4680"/>
    <n v="2.5099999999999998"/>
    <n v="-0.366025404"/>
    <x v="0"/>
    <n v="4837.0600000000004"/>
  </r>
  <r>
    <n v="23287"/>
    <x v="1"/>
    <d v="2011-10-18T15:22:00"/>
    <x v="3"/>
    <s v="East"/>
    <s v="TV"/>
    <s v="Seasonal"/>
    <x v="0"/>
    <n v="1.1900000000000001E-2"/>
    <n v="17"/>
    <n v="4.25"/>
    <n v="0.37880000000000003"/>
    <n v="392"/>
    <n v="8425"/>
    <n v="1.74"/>
    <n v="-0.366025404"/>
    <x v="4"/>
    <n v="4149.09"/>
  </r>
  <r>
    <n v="23288"/>
    <x v="0"/>
    <d v="2010-11-04T13:03:00"/>
    <x v="0"/>
    <s v="North"/>
    <s v="TV"/>
    <s v="General"/>
    <x v="0"/>
    <n v="9.69E-2"/>
    <n v="15"/>
    <n v="1.25"/>
    <n v="0.15690000000000001"/>
    <n v="641"/>
    <n v="34859"/>
    <n v="1.9"/>
    <n v="0.366025404"/>
    <x v="2"/>
    <n v="6167.83"/>
  </r>
  <r>
    <n v="23289"/>
    <x v="6"/>
    <d v="2010-06-13T16:10:00"/>
    <x v="0"/>
    <s v="North"/>
    <s v="Search"/>
    <s v="Storage"/>
    <x v="0"/>
    <n v="5.3E-3"/>
    <n v="25.5"/>
    <n v="12.75"/>
    <n v="0.15920000000000001"/>
    <n v="21"/>
    <n v="355"/>
    <n v="5.09"/>
    <n v="-1"/>
    <x v="7"/>
    <n v="1904.6"/>
  </r>
  <r>
    <n v="23290"/>
    <x v="7"/>
    <d v="2011-07-04T14:36:00"/>
    <x v="0"/>
    <s v="North"/>
    <s v="Social Media"/>
    <s v="Storage"/>
    <x v="0"/>
    <n v="0.26140000000000002"/>
    <n v="16.5"/>
    <n v="1.65"/>
    <n v="0.13689999999999999"/>
    <n v="681"/>
    <n v="14292"/>
    <n v="4.0199999999999996"/>
    <n v="-1.3660254039999999"/>
    <x v="6"/>
    <n v="8837.81"/>
  </r>
  <r>
    <n v="23291"/>
    <x v="6"/>
    <d v="2011-06-08T09:39:00"/>
    <x v="0"/>
    <s v="North"/>
    <s v="Affiliate"/>
    <s v="Lighting"/>
    <x v="0"/>
    <s v="Null"/>
    <n v="30"/>
    <n v="1.25"/>
    <n v="0.1308"/>
    <n v="125"/>
    <n v="1978"/>
    <n v="4.5"/>
    <n v="-1"/>
    <x v="7"/>
    <n v="9187.86"/>
  </r>
  <r>
    <n v="23292"/>
    <x v="0"/>
    <d v="2010-11-04T09:54:00"/>
    <x v="0"/>
    <s v="North"/>
    <s v="Email"/>
    <s v="Storage"/>
    <x v="2"/>
    <n v="0.1331"/>
    <n v="16.5"/>
    <n v="1.65"/>
    <n v="0.6"/>
    <n v="702"/>
    <n v="13365"/>
    <n v="2.62"/>
    <n v="0.366025404"/>
    <x v="7"/>
    <n v="271.56"/>
  </r>
  <r>
    <n v="23293"/>
    <x v="5"/>
    <d v="2011-09-28T11:56:00"/>
    <x v="3"/>
    <s v="East"/>
    <s v="TV"/>
    <s v="Storage"/>
    <x v="2"/>
    <n v="1.9300000000000001E-2"/>
    <n v="17.7"/>
    <n v="2.95"/>
    <n v="2.1000000000000001E-2"/>
    <n v="401"/>
    <n v="5192"/>
    <n v="1.96"/>
    <n v="-1"/>
    <x v="4"/>
    <n v="3594.4"/>
  </r>
  <r>
    <n v="23294"/>
    <x v="0"/>
    <d v="2011-11-04T11:56:00"/>
    <x v="0"/>
    <s v="North"/>
    <s v="TV"/>
    <s v="General"/>
    <x v="0"/>
    <n v="9.7000000000000003E-3"/>
    <n v="1.05"/>
    <n v="0.21"/>
    <n v="0.14219999999999999"/>
    <n v="104"/>
    <n v="1993"/>
    <n v="6.46"/>
    <n v="0.366025404"/>
    <x v="6"/>
    <n v="45235.4"/>
  </r>
  <r>
    <n v="23295"/>
    <x v="11"/>
    <d v="2010-01-22T09:19:00"/>
    <x v="0"/>
    <s v="North"/>
    <s v="Search"/>
    <s v="General"/>
    <x v="0"/>
    <n v="0.14749999999999999"/>
    <n v="7.8"/>
    <n v="0.65"/>
    <n v="6.5799999999999997E-2"/>
    <n v="169"/>
    <n v="2293"/>
    <n v="3.72"/>
    <n v="1.3660254039999999"/>
    <x v="3"/>
    <n v="59539.94"/>
  </r>
  <r>
    <n v="23296"/>
    <x v="6"/>
    <d v="2010-06-03T13:06:00"/>
    <x v="0"/>
    <s v="North"/>
    <s v="Affiliate"/>
    <s v="General"/>
    <x v="0"/>
    <n v="8.4000000000000005E-2"/>
    <n v="4.2"/>
    <n v="2.1"/>
    <n v="0.27510000000000001"/>
    <n v="385"/>
    <n v="3384"/>
    <n v="2.2999999999999998"/>
    <n v="-1"/>
    <x v="0"/>
    <n v="2857.07"/>
  </r>
  <r>
    <n v="23297"/>
    <x v="5"/>
    <d v="2011-09-30T10:45:00"/>
    <x v="0"/>
    <s v="North"/>
    <s v="Email"/>
    <s v="Storage"/>
    <x v="0"/>
    <n v="8.2900000000000001E-2"/>
    <n v="2.95"/>
    <n v="2.95"/>
    <n v="0.2036"/>
    <n v="351"/>
    <n v="6160"/>
    <n v="2.23"/>
    <n v="-1"/>
    <x v="1"/>
    <n v="6887.6"/>
  </r>
  <r>
    <n v="23298"/>
    <x v="0"/>
    <d v="2011-11-08T10:09:00"/>
    <x v="0"/>
    <s v="North"/>
    <s v="Affiliate"/>
    <s v="General"/>
    <x v="0"/>
    <n v="3.2500000000000001E-2"/>
    <n v="1.25"/>
    <n v="1.25"/>
    <n v="0.1305"/>
    <n v="251"/>
    <n v="3100"/>
    <n v="3.98"/>
    <n v="0.366025404"/>
    <x v="1"/>
    <n v="1570.49"/>
  </r>
  <r>
    <n v="23299"/>
    <x v="5"/>
    <d v="2010-09-24T16:24:00"/>
    <x v="0"/>
    <s v="North"/>
    <s v="Social Media"/>
    <s v="General"/>
    <x v="0"/>
    <n v="6.6900000000000001E-2"/>
    <n v="23.8"/>
    <n v="5.95"/>
    <n v="0.18529999999999999"/>
    <n v="335"/>
    <n v="5730"/>
    <n v="2.17"/>
    <n v="-1"/>
    <x v="1"/>
    <n v="4145.3999999999996"/>
  </r>
  <r>
    <n v="23300"/>
    <x v="10"/>
    <d v="2011-04-19T14:56:00"/>
    <x v="0"/>
    <s v="North"/>
    <s v="Social Media"/>
    <s v="General"/>
    <x v="0"/>
    <n v="1.17E-2"/>
    <n v="4.2"/>
    <n v="2.1"/>
    <n v="0.29449999999999998"/>
    <n v="323"/>
    <n v="13724"/>
    <n v="1.42"/>
    <n v="0.366025404"/>
    <x v="5"/>
    <n v="1235.77"/>
  </r>
  <r>
    <n v="23301"/>
    <x v="4"/>
    <d v="2010-12-06T12:06:00"/>
    <x v="0"/>
    <s v="North"/>
    <s v="Search"/>
    <s v="Lighting"/>
    <x v="0"/>
    <n v="4.0599999999999997E-2"/>
    <n v="2.5"/>
    <n v="1.25"/>
    <n v="9.6600000000000005E-2"/>
    <n v="43"/>
    <n v="1605"/>
    <n v="2.15"/>
    <n v="1"/>
    <x v="1"/>
    <n v="1777.15"/>
  </r>
  <r>
    <n v="23302"/>
    <x v="9"/>
    <d v="2010-03-01T12:21:00"/>
    <x v="0"/>
    <s v="North"/>
    <s v="TV"/>
    <s v="Storage"/>
    <x v="0"/>
    <n v="4.8300000000000003E-2"/>
    <n v="4.95"/>
    <n v="1.65"/>
    <n v="9.9299999999999999E-2"/>
    <n v="234"/>
    <n v="2098"/>
    <n v="6.35"/>
    <n v="1"/>
    <x v="3"/>
    <n v="225"/>
  </r>
  <r>
    <n v="23303"/>
    <x v="1"/>
    <d v="2010-10-21T10:46:00"/>
    <x v="0"/>
    <s v="North"/>
    <s v="TV"/>
    <s v="General"/>
    <x v="0"/>
    <n v="3.8399999999999997E-2"/>
    <n v="20"/>
    <n v="1.25"/>
    <n v="0.28949999999999998"/>
    <n v="310"/>
    <n v="3841"/>
    <n v="6.7"/>
    <n v="-0.366025404"/>
    <x v="7"/>
    <n v="1929.11"/>
  </r>
  <r>
    <n v="23304"/>
    <x v="1"/>
    <d v="2011-10-12T08:10:00"/>
    <x v="0"/>
    <s v="North"/>
    <s v="Social Media"/>
    <s v="General"/>
    <x v="0"/>
    <n v="1.5699999999999999E-2"/>
    <n v="50"/>
    <n v="50"/>
    <n v="0.24110000000000001"/>
    <n v="45"/>
    <n v="2107"/>
    <n v="1.77"/>
    <n v="-0.366025404"/>
    <x v="3"/>
    <n v="252131.9"/>
  </r>
  <r>
    <n v="23305"/>
    <x v="0"/>
    <d v="2011-11-13T15:30:00"/>
    <x v="0"/>
    <s v="North"/>
    <s v="Email"/>
    <s v="Storage"/>
    <x v="0"/>
    <n v="0.18509999999999999"/>
    <s v="Null"/>
    <n v="2.08"/>
    <s v="Null"/>
    <n v="186"/>
    <n v="4688"/>
    <n v="6.02"/>
    <n v="0.366025404"/>
    <x v="1"/>
    <n v="7594.91"/>
  </r>
  <r>
    <n v="23306"/>
    <x v="10"/>
    <d v="2010-04-12T13:11:00"/>
    <x v="0"/>
    <s v="North"/>
    <s v="Email"/>
    <s v="General"/>
    <x v="0"/>
    <n v="8.8999999999999999E-3"/>
    <n v="162.47999999999999"/>
    <n v="6.77"/>
    <n v="0.28920000000000001"/>
    <s v="Null"/>
    <n v="8500"/>
    <n v="4.99"/>
    <n v="0.366025404"/>
    <x v="6"/>
    <n v="124958.03"/>
  </r>
  <r>
    <n v="23307"/>
    <x v="1"/>
    <d v="2011-10-06T18:56:00"/>
    <x v="0"/>
    <s v="North"/>
    <s v="Influencer"/>
    <s v="General"/>
    <x v="0"/>
    <n v="2.4799999999999999E-2"/>
    <n v="4.2"/>
    <n v="2.1"/>
    <n v="0.45119999999999999"/>
    <n v="530"/>
    <n v="10198"/>
    <n v="8.11"/>
    <n v="-0.366025404"/>
    <x v="1"/>
    <n v="2330.23"/>
  </r>
  <r>
    <n v="23308"/>
    <x v="1"/>
    <d v="2011-10-17T13:44:00"/>
    <x v="0"/>
    <s v="North"/>
    <s v="Email"/>
    <s v="Storage"/>
    <x v="0"/>
    <n v="5.0799999999999998E-2"/>
    <n v="20.8"/>
    <n v="2.08"/>
    <n v="5.8700000000000002E-2"/>
    <s v="Null"/>
    <n v="13743"/>
    <n v="4.2699999999999996"/>
    <n v="-0.366025404"/>
    <x v="7"/>
    <n v="2123.4299999999998"/>
  </r>
  <r>
    <n v="23309"/>
    <x v="9"/>
    <d v="2010-03-04T11:29:00"/>
    <x v="0"/>
    <s v="North"/>
    <s v="Social Media"/>
    <s v="Storage"/>
    <x v="0"/>
    <n v="3.8100000000000002E-2"/>
    <n v="2.1"/>
    <n v="2.1"/>
    <n v="0.41089999999999999"/>
    <n v="423"/>
    <n v="5987"/>
    <n v="4.13"/>
    <n v="1"/>
    <x v="3"/>
    <n v="10532.23"/>
  </r>
  <r>
    <n v="23310"/>
    <x v="6"/>
    <d v="2011-06-16T10:42:00"/>
    <x v="0"/>
    <s v="North"/>
    <s v="Search"/>
    <s v="Storage"/>
    <x v="2"/>
    <n v="4.07E-2"/>
    <n v="13.2"/>
    <n v="0.55000000000000004"/>
    <n v="9.9699999999999997E-2"/>
    <n v="127"/>
    <n v="2775"/>
    <n v="4.5"/>
    <n v="-1"/>
    <x v="4"/>
    <n v="81.3"/>
  </r>
  <r>
    <n v="23311"/>
    <x v="0"/>
    <d v="2010-11-15T14:26:00"/>
    <x v="0"/>
    <s v="North"/>
    <s v="Affiliate"/>
    <s v="Lighting"/>
    <x v="0"/>
    <n v="0.16800000000000001"/>
    <n v="25.2"/>
    <n v="2.1"/>
    <n v="2.3199999999999998E-2"/>
    <n v="56"/>
    <n v="1791"/>
    <n v="6.75"/>
    <n v="0.366025404"/>
    <x v="6"/>
    <n v="190284.63"/>
  </r>
  <r>
    <n v="23312"/>
    <x v="7"/>
    <d v="2010-07-05T11:26:00"/>
    <x v="0"/>
    <s v="North"/>
    <s v="Email"/>
    <s v="Kitchen"/>
    <x v="0"/>
    <n v="3.0700000000000002E-2"/>
    <n v="16.5"/>
    <n v="2.75"/>
    <n v="0.15429999999999999"/>
    <n v="318"/>
    <n v="4290"/>
    <n v="5.64"/>
    <n v="-1.3660254039999999"/>
    <x v="5"/>
    <n v="33473.160000000003"/>
  </r>
  <r>
    <n v="23313"/>
    <x v="5"/>
    <d v="2011-09-29T16:52:00"/>
    <x v="0"/>
    <s v="North"/>
    <s v="Social Media"/>
    <s v="Storage"/>
    <x v="0"/>
    <n v="2.7400000000000001E-2"/>
    <n v="23.4"/>
    <n v="1.95"/>
    <n v="0.23330000000000001"/>
    <n v="423"/>
    <n v="12811"/>
    <n v="2.84"/>
    <n v="-1"/>
    <x v="3"/>
    <n v="3279.25"/>
  </r>
  <r>
    <n v="23314"/>
    <x v="0"/>
    <d v="2010-11-26T14:51:00"/>
    <x v="0"/>
    <s v="North"/>
    <s v="Influencer"/>
    <s v="Stationery"/>
    <x v="0"/>
    <n v="1.54E-2"/>
    <n v="10.199999999999999"/>
    <n v="0.85"/>
    <n v="0.1338"/>
    <n v="93"/>
    <n v="1708"/>
    <n v="2.57"/>
    <n v="0.366025404"/>
    <x v="0"/>
    <n v="2053.2199999999998"/>
  </r>
  <r>
    <n v="23315"/>
    <x v="0"/>
    <d v="2011-11-28T13:58:00"/>
    <x v="0"/>
    <s v="North"/>
    <s v="Search"/>
    <s v="General"/>
    <x v="0"/>
    <n v="0.1071"/>
    <n v="4.16"/>
    <n v="2.08"/>
    <n v="2.8299999999999999E-2"/>
    <n v="111"/>
    <n v="6949"/>
    <n v="4.34"/>
    <n v="0.366025404"/>
    <x v="6"/>
    <n v="4984.0600000000004"/>
  </r>
  <r>
    <n v="23316"/>
    <x v="0"/>
    <d v="2011-11-24T15:02:00"/>
    <x v="0"/>
    <s v="North"/>
    <s v="Email"/>
    <s v="General"/>
    <x v="0"/>
    <s v="Null"/>
    <n v="6.76"/>
    <n v="1.69"/>
    <n v="0.12509999999999999"/>
    <n v="1010"/>
    <n v="16889"/>
    <n v="3"/>
    <n v="0.366025404"/>
    <x v="0"/>
    <n v="1592.87"/>
  </r>
  <r>
    <n v="23317"/>
    <x v="0"/>
    <d v="2010-11-11T14:42:00"/>
    <x v="0"/>
    <s v="North"/>
    <s v="Influencer"/>
    <s v="Seasonal"/>
    <x v="2"/>
    <n v="9.8900000000000002E-2"/>
    <s v="Null"/>
    <n v="2.95"/>
    <n v="0.19800000000000001"/>
    <n v="896"/>
    <n v="30586"/>
    <n v="2.56"/>
    <n v="0.366025404"/>
    <x v="2"/>
    <n v="90.92"/>
  </r>
  <r>
    <n v="23318"/>
    <x v="9"/>
    <d v="2010-03-02T13:20:00"/>
    <x v="0"/>
    <s v="North"/>
    <s v="Email"/>
    <s v="General"/>
    <x v="0"/>
    <n v="1.1299999999999999E-2"/>
    <n v="15"/>
    <n v="1.25"/>
    <n v="4.4200000000000003E-2"/>
    <n v="83"/>
    <n v="1992"/>
    <n v="4.8"/>
    <n v="1"/>
    <x v="5"/>
    <n v="868.56"/>
  </r>
  <r>
    <n v="23319"/>
    <x v="3"/>
    <d v="2011-05-22T11:41:00"/>
    <x v="0"/>
    <s v="North"/>
    <s v="Affiliate"/>
    <s v="General"/>
    <x v="0"/>
    <n v="1.0999999999999999E-2"/>
    <n v="4.95"/>
    <n v="1.65"/>
    <n v="9.9199999999999997E-2"/>
    <n v="587"/>
    <n v="17910"/>
    <n v="7.2"/>
    <n v="-0.366025404"/>
    <x v="1"/>
    <n v="3399.16"/>
  </r>
  <r>
    <n v="23320"/>
    <x v="4"/>
    <d v="2010-12-02T12:11:00"/>
    <x v="0"/>
    <s v="North"/>
    <s v="Affiliate"/>
    <s v="Stationery"/>
    <x v="0"/>
    <n v="2.2100000000000002E-2"/>
    <n v="61.44"/>
    <n v="0.64"/>
    <n v="0.2571"/>
    <n v="578"/>
    <n v="12737"/>
    <n v="1.45"/>
    <n v="1"/>
    <x v="6"/>
    <n v="2965.54"/>
  </r>
  <r>
    <n v="23321"/>
    <x v="0"/>
    <d v="2011-11-10T12:37:00"/>
    <x v="0"/>
    <s v="North"/>
    <s v="Affiliate"/>
    <s v="General"/>
    <x v="0"/>
    <n v="1.9099999999999999E-2"/>
    <s v="Null"/>
    <n v="3.29"/>
    <n v="0.27379999999999999"/>
    <s v="Null"/>
    <n v="2257"/>
    <n v="2.67"/>
    <n v="0.366025404"/>
    <x v="2"/>
    <n v="28473.64"/>
  </r>
  <r>
    <n v="23322"/>
    <x v="1"/>
    <d v="2011-10-20T12:43:00"/>
    <x v="0"/>
    <s v="North"/>
    <s v="Email"/>
    <s v="General"/>
    <x v="0"/>
    <n v="3.2500000000000001E-2"/>
    <n v="2.1"/>
    <n v="2.1"/>
    <n v="0.18010000000000001"/>
    <n v="521"/>
    <n v="12576"/>
    <n v="2.89"/>
    <n v="-0.366025404"/>
    <x v="4"/>
    <n v="1534.57"/>
  </r>
  <r>
    <n v="23323"/>
    <x v="6"/>
    <d v="2010-06-27T11:18:00"/>
    <x v="0"/>
    <s v="North"/>
    <s v="Affiliate"/>
    <s v="General"/>
    <x v="0"/>
    <n v="8.4699999999999998E-2"/>
    <n v="14.98"/>
    <n v="7.49"/>
    <n v="0.15629999999999999"/>
    <n v="357"/>
    <n v="7095"/>
    <n v="1.59"/>
    <n v="-1"/>
    <x v="2"/>
    <n v="2482.58"/>
  </r>
  <r>
    <n v="23324"/>
    <x v="2"/>
    <d v="2010-02-22T14:34:00"/>
    <x v="0"/>
    <s v="North"/>
    <s v="Email"/>
    <s v="General"/>
    <x v="0"/>
    <n v="4.3E-3"/>
    <n v="15.6"/>
    <n v="1.95"/>
    <n v="0.53500000000000003"/>
    <n v="526"/>
    <n v="7898"/>
    <n v="0.51"/>
    <n v="1.3660254039999999"/>
    <x v="0"/>
    <n v="1444.29"/>
  </r>
  <r>
    <n v="23325"/>
    <x v="6"/>
    <d v="2011-06-08T10:50:00"/>
    <x v="0"/>
    <s v="North"/>
    <s v="Social Media"/>
    <s v="Storage"/>
    <x v="0"/>
    <n v="6.9000000000000006E-2"/>
    <n v="16.5"/>
    <n v="1.65"/>
    <n v="4.3999999999999997E-2"/>
    <n v="845"/>
    <n v="26088"/>
    <n v="4.97"/>
    <n v="-1"/>
    <x v="0"/>
    <n v="1140.23"/>
  </r>
  <r>
    <n v="23326"/>
    <x v="8"/>
    <d v="2011-08-23T00:00:00"/>
    <x v="0"/>
    <s v="North"/>
    <s v="Social Media"/>
    <s v="Storage"/>
    <x v="0"/>
    <n v="5.4100000000000002E-2"/>
    <n v="6.6"/>
    <n v="0.55000000000000004"/>
    <n v="4.7899999999999998E-2"/>
    <n v="822"/>
    <n v="17748"/>
    <n v="7.71"/>
    <n v="-1.3660254039999999"/>
    <x v="6"/>
    <n v="9224.4599999999991"/>
  </r>
  <r>
    <n v="23327"/>
    <x v="1"/>
    <d v="2011-10-18T14:00:00"/>
    <x v="0"/>
    <s v="North"/>
    <s v="TV"/>
    <s v="General"/>
    <x v="2"/>
    <n v="0.10580000000000001"/>
    <n v="1.9"/>
    <n v="0.95"/>
    <n v="0.25019999999999998"/>
    <n v="800"/>
    <n v="7584"/>
    <s v="Null"/>
    <n v="-0.366025404"/>
    <x v="4"/>
    <n v="142.71"/>
  </r>
  <r>
    <n v="23328"/>
    <x v="3"/>
    <d v="2011-05-24T15:45:00"/>
    <x v="0"/>
    <s v="North"/>
    <s v="Social Media"/>
    <s v="Storage"/>
    <x v="2"/>
    <n v="4.4000000000000003E-3"/>
    <n v="2.08"/>
    <n v="2.08"/>
    <n v="0.36349999999999999"/>
    <s v="Null"/>
    <n v="3260"/>
    <n v="2.63"/>
    <n v="-0.366025404"/>
    <x v="1"/>
    <n v="548.9"/>
  </r>
  <r>
    <n v="23329"/>
    <x v="4"/>
    <d v="2009-12-11T12:17:00"/>
    <x v="0"/>
    <s v="North"/>
    <s v="Influencer"/>
    <s v="Storage"/>
    <x v="0"/>
    <n v="8.6099999999999996E-2"/>
    <n v="21.5"/>
    <n v="10.75"/>
    <n v="0.12839999999999999"/>
    <n v="256"/>
    <n v="5616"/>
    <n v="1.72"/>
    <n v="1"/>
    <x v="0"/>
    <n v="673.36"/>
  </r>
  <r>
    <n v="23330"/>
    <x v="4"/>
    <d v="2011-12-07T13:53:00"/>
    <x v="0"/>
    <s v="North"/>
    <s v="Social Media"/>
    <s v="Storage"/>
    <x v="0"/>
    <n v="3.9E-2"/>
    <n v="8.85"/>
    <n v="2.95"/>
    <n v="0.15790000000000001"/>
    <n v="1490"/>
    <n v="30124"/>
    <n v="5.89"/>
    <n v="1"/>
    <x v="2"/>
    <s v="Null"/>
  </r>
  <r>
    <n v="23331"/>
    <x v="6"/>
    <d v="2010-06-07T13:53:00"/>
    <x v="0"/>
    <s v="North"/>
    <s v="Social Media"/>
    <s v="General"/>
    <x v="0"/>
    <n v="0.22639999999999999"/>
    <n v="761.66719450000005"/>
    <n v="4.25"/>
    <n v="0.1273"/>
    <n v="335"/>
    <n v="4539"/>
    <n v="0.33"/>
    <n v="-1"/>
    <x v="1"/>
    <n v="1674.09"/>
  </r>
  <r>
    <n v="23332"/>
    <x v="6"/>
    <d v="2010-06-10T08:47:00"/>
    <x v="0"/>
    <s v="North"/>
    <s v="Affiliate"/>
    <s v="Seasonal"/>
    <x v="0"/>
    <n v="0.1229"/>
    <n v="12.75"/>
    <n v="4.25"/>
    <n v="0.1394"/>
    <n v="358"/>
    <n v="4184"/>
    <n v="6.42"/>
    <n v="-1"/>
    <x v="2"/>
    <n v="688.08"/>
  </r>
  <r>
    <n v="23333"/>
    <x v="11"/>
    <d v="2011-01-06T18:57:00"/>
    <x v="0"/>
    <s v="North"/>
    <s v="Search"/>
    <s v="General"/>
    <x v="2"/>
    <n v="8.7300000000000003E-2"/>
    <n v="8.85"/>
    <n v="2.95"/>
    <n v="7.9899999999999999E-2"/>
    <n v="314"/>
    <n v="-12015"/>
    <n v="1.91"/>
    <n v="1.3660254039999999"/>
    <x v="1"/>
    <n v="313.17"/>
  </r>
  <r>
    <n v="23334"/>
    <x v="0"/>
    <d v="2010-11-22T15:01:00"/>
    <x v="0"/>
    <s v="North"/>
    <s v="Influencer"/>
    <s v="General"/>
    <x v="0"/>
    <n v="6.0199999999999997E-2"/>
    <n v="5.85"/>
    <n v="1.95"/>
    <n v="0.1643"/>
    <n v="526"/>
    <n v="9151"/>
    <n v="1.56"/>
    <n v="0.366025404"/>
    <x v="3"/>
    <n v="508.17"/>
  </r>
  <r>
    <n v="23335"/>
    <x v="8"/>
    <d v="2010-08-10T09:50:00"/>
    <x v="0"/>
    <s v="North"/>
    <s v="Affiliate"/>
    <s v="Storage"/>
    <x v="0"/>
    <n v="0.1036"/>
    <n v="13.2"/>
    <n v="0.55000000000000004"/>
    <n v="0.27029999999999998"/>
    <s v="Null"/>
    <n v="11693"/>
    <n v="1.52"/>
    <n v="-1.3660254039999999"/>
    <x v="0"/>
    <n v="2332.7199999999998"/>
  </r>
  <r>
    <n v="23336"/>
    <x v="0"/>
    <d v="2011-11-16T15:56:00"/>
    <x v="0"/>
    <s v="North"/>
    <s v="Affiliate"/>
    <s v="Seasonal"/>
    <x v="2"/>
    <n v="7.5700000000000003E-2"/>
    <n v="15"/>
    <n v="1.25"/>
    <n v="0.24640000000000001"/>
    <n v="336"/>
    <n v="14365"/>
    <n v="2.66"/>
    <n v="0.366025404"/>
    <x v="6"/>
    <n v="1002.96"/>
  </r>
  <r>
    <n v="23337"/>
    <x v="1"/>
    <d v="2011-10-10T12:00:00"/>
    <x v="0"/>
    <s v="North"/>
    <s v="Social Media"/>
    <s v="Seasonal"/>
    <x v="2"/>
    <n v="5.8799999999999998E-2"/>
    <n v="15"/>
    <n v="3.75"/>
    <n v="0.436"/>
    <n v="400"/>
    <n v="11790"/>
    <n v="4"/>
    <n v="-0.366025404"/>
    <x v="1"/>
    <n v="791.13"/>
  </r>
  <r>
    <n v="23338"/>
    <x v="3"/>
    <d v="2011-05-26T17:15:00"/>
    <x v="0"/>
    <s v="North"/>
    <s v="Social Media"/>
    <s v="Storage"/>
    <x v="0"/>
    <n v="5.57E-2"/>
    <n v="9"/>
    <n v="2.25"/>
    <n v="0.24610000000000001"/>
    <s v="Null"/>
    <n v="1179"/>
    <s v="Null"/>
    <n v="-0.366025404"/>
    <x v="0"/>
    <n v="3090.76"/>
  </r>
  <r>
    <n v="23339"/>
    <x v="0"/>
    <d v="2011-11-13T15:05:00"/>
    <x v="0"/>
    <s v="North"/>
    <s v="Influencer"/>
    <s v="Storage"/>
    <x v="0"/>
    <n v="5.7700000000000001E-2"/>
    <n v="3.3"/>
    <n v="0.55000000000000004"/>
    <n v="0.3125"/>
    <n v="767"/>
    <n v="14304"/>
    <n v="1.19"/>
    <n v="0.366025404"/>
    <x v="5"/>
    <s v="Null"/>
  </r>
  <r>
    <n v="23340"/>
    <x v="9"/>
    <d v="2011-03-18T11:13:00"/>
    <x v="0"/>
    <s v="North"/>
    <s v="Influencer"/>
    <s v="General"/>
    <x v="0"/>
    <n v="0.24679999999999999"/>
    <n v="323.55"/>
    <n v="35.950000000000003"/>
    <n v="7.0900000000000005E-2"/>
    <n v="14"/>
    <n v="368"/>
    <n v="6.87"/>
    <n v="1"/>
    <x v="7"/>
    <n v="3248.26"/>
  </r>
  <r>
    <n v="23341"/>
    <x v="0"/>
    <d v="2011-11-28T12:38:00"/>
    <x v="0"/>
    <s v="North"/>
    <s v="Affiliate"/>
    <s v="Storage"/>
    <x v="0"/>
    <n v="2.6100000000000002E-2"/>
    <n v="16.5"/>
    <n v="1.65"/>
    <n v="0.1085"/>
    <n v="305"/>
    <n v="1681"/>
    <n v="5.75"/>
    <n v="0.366025404"/>
    <x v="3"/>
    <n v="5247.14"/>
  </r>
  <r>
    <n v="23342"/>
    <x v="2"/>
    <d v="2010-02-23T13:55:00"/>
    <x v="0"/>
    <s v="North"/>
    <s v="Search"/>
    <s v="General"/>
    <x v="0"/>
    <n v="3.2000000000000002E-3"/>
    <n v="1.65"/>
    <n v="1.65"/>
    <n v="0.12590000000000001"/>
    <n v="44"/>
    <n v="1257"/>
    <n v="3.15"/>
    <n v="1.3660254039999999"/>
    <x v="0"/>
    <n v="471.75"/>
  </r>
  <r>
    <n v="23343"/>
    <x v="11"/>
    <d v="2011-01-17T13:08:00"/>
    <x v="0"/>
    <s v="North"/>
    <s v="Search"/>
    <s v="General"/>
    <x v="0"/>
    <s v="Null"/>
    <n v="10.199999999999999"/>
    <n v="2.5499999999999998"/>
    <s v="Null"/>
    <n v="461"/>
    <n v="16746"/>
    <n v="0.88"/>
    <n v="1.3660254039999999"/>
    <x v="3"/>
    <n v="3261.23"/>
  </r>
  <r>
    <n v="23344"/>
    <x v="7"/>
    <d v="2011-07-14T18:28:00"/>
    <x v="0"/>
    <s v="North"/>
    <s v="Social Media"/>
    <s v="General"/>
    <x v="0"/>
    <n v="2.87E-2"/>
    <n v="15"/>
    <n v="3.75"/>
    <n v="0.1217"/>
    <n v="149"/>
    <n v="4116"/>
    <n v="6.81"/>
    <n v="-1.3660254039999999"/>
    <x v="7"/>
    <n v="225.87"/>
  </r>
  <r>
    <n v="23345"/>
    <x v="1"/>
    <d v="2010-10-10T15:26:00"/>
    <x v="0"/>
    <s v="North"/>
    <s v="TV"/>
    <s v="General"/>
    <x v="0"/>
    <n v="6.5600000000000006E-2"/>
    <n v="11.7"/>
    <n v="1.95"/>
    <n v="0.18859999999999999"/>
    <n v="505"/>
    <n v="4473"/>
    <n v="5.75"/>
    <n v="-0.366025404"/>
    <x v="3"/>
    <n v="71.7"/>
  </r>
  <r>
    <n v="23346"/>
    <x v="2"/>
    <d v="2010-02-19T17:02:00"/>
    <x v="0"/>
    <s v="North"/>
    <s v="Influencer"/>
    <s v="General"/>
    <x v="1"/>
    <n v="1.8700000000000001E-2"/>
    <n v="1.68"/>
    <n v="0.42"/>
    <n v="0.1361"/>
    <n v="13"/>
    <n v="168"/>
    <n v="7.63"/>
    <n v="1.3660254039999999"/>
    <x v="6"/>
    <n v="1.68"/>
  </r>
  <r>
    <n v="23347"/>
    <x v="3"/>
    <d v="2010-05-26T12:41:00"/>
    <x v="0"/>
    <s v="North"/>
    <s v="Affiliate"/>
    <s v="Seasonal"/>
    <x v="0"/>
    <n v="0.1227"/>
    <n v="81.599999999999994"/>
    <n v="0.85"/>
    <n v="3.2000000000000001E-2"/>
    <n v="304"/>
    <n v="10518"/>
    <n v="8.2799999999999994"/>
    <n v="-0.366025404"/>
    <x v="6"/>
    <n v="315.42"/>
  </r>
  <r>
    <n v="23348"/>
    <x v="9"/>
    <d v="2010-03-25T14:43:00"/>
    <x v="0"/>
    <s v="North"/>
    <s v="Search"/>
    <s v="General"/>
    <x v="0"/>
    <n v="5.0000000000000001E-3"/>
    <n v="3.4"/>
    <n v="0.85"/>
    <n v="9.5000000000000001E-2"/>
    <n v="67"/>
    <n v="2368"/>
    <n v="2.0299999999999998"/>
    <n v="1"/>
    <x v="3"/>
    <n v="2620.62"/>
  </r>
  <r>
    <n v="23349"/>
    <x v="4"/>
    <d v="2009-12-03T00:00:00"/>
    <x v="0"/>
    <s v="North"/>
    <s v="Search"/>
    <s v="General"/>
    <x v="0"/>
    <n v="6.0699999999999997E-2"/>
    <n v="19.8"/>
    <n v="1.65"/>
    <n v="0.09"/>
    <n v="10"/>
    <n v="91"/>
    <n v="6.71"/>
    <n v="1"/>
    <x v="7"/>
    <s v="Null"/>
  </r>
  <r>
    <n v="23350"/>
    <x v="0"/>
    <d v="2011-11-04T13:34:00"/>
    <x v="0"/>
    <s v="North"/>
    <s v="Social Media"/>
    <s v="Stationery"/>
    <x v="0"/>
    <n v="6.4000000000000003E-3"/>
    <n v="1.95"/>
    <n v="0.65"/>
    <n v="4.5699999999999998E-2"/>
    <n v="132"/>
    <n v="1202"/>
    <n v="3.93"/>
    <n v="0.366025404"/>
    <x v="2"/>
    <n v="108181.43"/>
  </r>
  <r>
    <n v="23351"/>
    <x v="5"/>
    <d v="2011-09-13T13:47:00"/>
    <x v="0"/>
    <s v="North"/>
    <s v="Email"/>
    <s v="Storage"/>
    <x v="0"/>
    <n v="5.57E-2"/>
    <n v="12.75"/>
    <n v="142.82927359999999"/>
    <n v="0.38669999999999999"/>
    <s v="Null"/>
    <n v="1559"/>
    <n v="2.19"/>
    <n v="-1"/>
    <x v="0"/>
    <n v="4165.6499999999996"/>
  </r>
  <r>
    <n v="23352"/>
    <x v="9"/>
    <d v="2011-03-06T15:17:00"/>
    <x v="0"/>
    <s v="North"/>
    <s v="Email"/>
    <s v="General"/>
    <x v="0"/>
    <n v="6.1199999999999997E-2"/>
    <n v="10.5"/>
    <n v="0.21"/>
    <n v="0.2283"/>
    <n v="42"/>
    <n v="606"/>
    <n v="2.91"/>
    <n v="1"/>
    <x v="0"/>
    <n v="5283.64"/>
  </r>
  <r>
    <n v="23353"/>
    <x v="5"/>
    <d v="2010-09-30T15:14:00"/>
    <x v="0"/>
    <s v="North"/>
    <s v="Search"/>
    <s v="Seasonal"/>
    <x v="2"/>
    <n v="1.52E-2"/>
    <n v="10.199999999999999"/>
    <n v="0.85"/>
    <n v="7.3800000000000004E-2"/>
    <n v="347"/>
    <n v="4400"/>
    <n v="3.68"/>
    <n v="-1"/>
    <x v="0"/>
    <n v="522.19000000000005"/>
  </r>
  <r>
    <n v="23354"/>
    <x v="9"/>
    <d v="2011-03-23T10:43:00"/>
    <x v="0"/>
    <s v="North"/>
    <s v="Search"/>
    <s v="General"/>
    <x v="2"/>
    <n v="1.7899999999999999E-2"/>
    <n v="29.7"/>
    <n v="4.95"/>
    <n v="0.30370000000000003"/>
    <n v="1137"/>
    <n v="28398"/>
    <n v="6.56"/>
    <n v="1"/>
    <x v="7"/>
    <n v="268.37"/>
  </r>
  <r>
    <n v="23355"/>
    <x v="11"/>
    <d v="2010-01-10T12:43:00"/>
    <x v="0"/>
    <s v="North"/>
    <s v="Email"/>
    <s v="Kitchen"/>
    <x v="0"/>
    <n v="1.2999999999999999E-2"/>
    <n v="7.5"/>
    <n v="1.25"/>
    <n v="0.2838"/>
    <n v="211"/>
    <n v="6969"/>
    <n v="4.0999999999999996"/>
    <n v="1.3660254039999999"/>
    <x v="6"/>
    <n v="2475.71"/>
  </r>
  <r>
    <n v="23356"/>
    <x v="1"/>
    <d v="2010-10-11T13:25:00"/>
    <x v="0"/>
    <s v="North"/>
    <s v="Search"/>
    <s v="Seasonal"/>
    <x v="2"/>
    <n v="0.15620000000000001"/>
    <n v="10.199999999999999"/>
    <n v="0.85"/>
    <n v="0.6"/>
    <n v="309"/>
    <n v="2176"/>
    <n v="1.35"/>
    <n v="-0.366025404"/>
    <x v="6"/>
    <n v="604.54999999999995"/>
  </r>
  <r>
    <n v="23357"/>
    <x v="1"/>
    <d v="2010-10-21T17:38:00"/>
    <x v="0"/>
    <s v="North"/>
    <s v="Influencer"/>
    <s v="Stationery"/>
    <x v="0"/>
    <n v="2.0199999999999999E-2"/>
    <n v="10.5"/>
    <n v="0.42"/>
    <n v="0.30370000000000003"/>
    <n v="148"/>
    <n v="1929"/>
    <n v="4.45"/>
    <n v="-0.366025404"/>
    <x v="7"/>
    <n v="4495.1499999999996"/>
  </r>
  <r>
    <n v="23358"/>
    <x v="3"/>
    <d v="2011-05-25T10:35:00"/>
    <x v="0"/>
    <s v="North"/>
    <s v="Influencer"/>
    <s v="General"/>
    <x v="0"/>
    <n v="4.1000000000000003E-3"/>
    <n v="19.5"/>
    <n v="3.25"/>
    <n v="0.30809999999999998"/>
    <n v="206"/>
    <n v="2539"/>
    <n v="3.54"/>
    <n v="-0.366025404"/>
    <x v="4"/>
    <n v="5348.3410000000003"/>
  </r>
  <r>
    <n v="23359"/>
    <x v="0"/>
    <d v="2010-11-11T16:27:00"/>
    <x v="0"/>
    <s v="North"/>
    <s v="Social Media"/>
    <s v="Storage"/>
    <x v="0"/>
    <n v="8.2900000000000001E-2"/>
    <n v="3.9"/>
    <n v="1.95"/>
    <n v="0.41539999999999999"/>
    <n v="546"/>
    <n v="2422"/>
    <n v="4.01"/>
    <n v="0.366025404"/>
    <x v="2"/>
    <n v="5149.33"/>
  </r>
  <r>
    <n v="23360"/>
    <x v="6"/>
    <d v="2011-06-22T11:46:00"/>
    <x v="0"/>
    <s v="North"/>
    <s v="Social Media"/>
    <s v="Stationery"/>
    <x v="0"/>
    <n v="6.6000000000000003E-2"/>
    <s v="Null"/>
    <n v="3.75"/>
    <n v="0.51339999999999997"/>
    <n v="104"/>
    <n v="4784"/>
    <n v="2.42"/>
    <n v="-1"/>
    <x v="7"/>
    <n v="198669.84"/>
  </r>
  <r>
    <n v="23361"/>
    <x v="7"/>
    <d v="2010-07-19T00:00:00"/>
    <x v="0"/>
    <s v="North"/>
    <s v="Search"/>
    <s v="General"/>
    <x v="0"/>
    <n v="4.5100000000000001E-2"/>
    <n v="20"/>
    <n v="1.25"/>
    <n v="0.14369999999999999"/>
    <n v="253"/>
    <n v="6074"/>
    <n v="0.91"/>
    <n v="-1.3660254039999999"/>
    <x v="6"/>
    <n v="752.34"/>
  </r>
  <r>
    <n v="23362"/>
    <x v="4"/>
    <d v="2010-12-05T15:47:00"/>
    <x v="0"/>
    <s v="North"/>
    <s v="Email"/>
    <s v="Stationery"/>
    <x v="0"/>
    <n v="0.26400000000000001"/>
    <n v="7.95"/>
    <n v="7.95"/>
    <n v="0.34710000000000002"/>
    <n v="219"/>
    <n v="1763"/>
    <n v="5.01"/>
    <n v="1"/>
    <x v="3"/>
    <n v="4498.6499999999996"/>
  </r>
  <r>
    <n v="23363"/>
    <x v="4"/>
    <d v="2010-12-12T12:26:00"/>
    <x v="0"/>
    <s v="North"/>
    <s v="Social Media"/>
    <s v="General"/>
    <x v="0"/>
    <n v="4.53E-2"/>
    <n v="3.75"/>
    <n v="3.75"/>
    <n v="0.29170000000000001"/>
    <n v="410"/>
    <n v="6220"/>
    <n v="2.0499999999999998"/>
    <n v="1"/>
    <x v="0"/>
    <n v="23170.73"/>
  </r>
  <r>
    <n v="23364"/>
    <x v="7"/>
    <d v="2011-07-25T15:14:00"/>
    <x v="0"/>
    <s v="North"/>
    <s v="Email"/>
    <s v="Storage"/>
    <x v="0"/>
    <n v="5.4000000000000003E-3"/>
    <n v="16.5"/>
    <n v="1.65"/>
    <n v="0.1341"/>
    <n v="401"/>
    <n v="8535"/>
    <n v="4.03"/>
    <n v="-1.3660254039999999"/>
    <x v="1"/>
    <n v="854.18"/>
  </r>
  <r>
    <n v="23365"/>
    <x v="8"/>
    <d v="2010-08-19T12:38:00"/>
    <x v="0"/>
    <s v="North"/>
    <s v="TV"/>
    <s v="General"/>
    <x v="0"/>
    <s v="Null"/>
    <n v="0.87"/>
    <n v="0.28999999999999998"/>
    <n v="0.15620000000000001"/>
    <n v="335"/>
    <n v="6347"/>
    <n v="5.44"/>
    <n v="-1.3660254039999999"/>
    <x v="4"/>
    <n v="104.37"/>
  </r>
  <r>
    <n v="23366"/>
    <x v="10"/>
    <d v="2011-04-13T16:58:00"/>
    <x v="0"/>
    <s v="North"/>
    <s v="Social Media"/>
    <s v="Seasonal"/>
    <x v="2"/>
    <n v="6.8999999999999999E-3"/>
    <n v="19.899999999999999"/>
    <n v="233.69478699999999"/>
    <n v="4.9299999999999997E-2"/>
    <n v="420"/>
    <n v="7168"/>
    <n v="6.87"/>
    <n v="0.366025404"/>
    <x v="3"/>
    <n v="552.74"/>
  </r>
  <r>
    <n v="23367"/>
    <x v="5"/>
    <d v="2010-09-23T13:33:00"/>
    <x v="0"/>
    <s v="North"/>
    <s v="Email"/>
    <s v="Storage"/>
    <x v="2"/>
    <s v="Null"/>
    <n v="10.199999999999999"/>
    <n v="0.85"/>
    <n v="0.2346"/>
    <n v="616"/>
    <n v="11678"/>
    <n v="4.59"/>
    <n v="-1"/>
    <x v="1"/>
    <n v="555.71"/>
  </r>
  <r>
    <n v="23368"/>
    <x v="1"/>
    <d v="2011-10-18T12:49:00"/>
    <x v="0"/>
    <s v="North"/>
    <s v="Search"/>
    <s v="Seasonal"/>
    <x v="0"/>
    <n v="7.6E-3"/>
    <n v="15.3"/>
    <n v="2.5499999999999998"/>
    <n v="0.1033"/>
    <n v="120"/>
    <n v="3578"/>
    <n v="4.84"/>
    <n v="-0.366025404"/>
    <x v="4"/>
    <n v="13222.2"/>
  </r>
  <r>
    <n v="23369"/>
    <x v="0"/>
    <d v="2011-11-23T00:00:00"/>
    <x v="0"/>
    <s v="North"/>
    <s v="Email"/>
    <s v="General"/>
    <x v="0"/>
    <n v="1.34E-2"/>
    <n v="6.52"/>
    <n v="1.63"/>
    <n v="0.25280000000000002"/>
    <n v="65"/>
    <n v="601"/>
    <n v="4.6900000000000004"/>
    <n v="0.366025404"/>
    <x v="5"/>
    <n v="45397.75"/>
  </r>
  <r>
    <n v="23370"/>
    <x v="6"/>
    <d v="2010-06-13T14:35:00"/>
    <x v="0"/>
    <s v="North"/>
    <s v="Email"/>
    <s v="Seasonal"/>
    <x v="0"/>
    <n v="3.2500000000000001E-2"/>
    <n v="63.5"/>
    <n v="6.35"/>
    <n v="9.6299999999999997E-2"/>
    <n v="516"/>
    <n v="4643"/>
    <s v="Null"/>
    <n v="-1"/>
    <x v="5"/>
    <n v="6535.3"/>
  </r>
  <r>
    <n v="23371"/>
    <x v="11"/>
    <d v="2011-01-05T10:51:00"/>
    <x v="0"/>
    <s v="North"/>
    <s v="Social Media"/>
    <s v="Seasonal"/>
    <x v="0"/>
    <n v="4.0399999999999998E-2"/>
    <n v="7.5"/>
    <n v="1.25"/>
    <n v="0.155"/>
    <n v="601"/>
    <n v="8320"/>
    <n v="6.56"/>
    <n v="1.3660254039999999"/>
    <x v="4"/>
    <n v="3952.18"/>
  </r>
  <r>
    <n v="23372"/>
    <x v="6"/>
    <d v="2010-06-24T16:25:00"/>
    <x v="0"/>
    <s v="North"/>
    <s v="Affiliate"/>
    <s v="Stationery"/>
    <x v="1"/>
    <n v="5.6300000000000003E-2"/>
    <n v="5.04"/>
    <n v="0.42"/>
    <n v="0.16320000000000001"/>
    <n v="215"/>
    <n v="4549"/>
    <n v="1.89"/>
    <n v="-1"/>
    <x v="0"/>
    <n v="30.29"/>
  </r>
  <r>
    <n v="23373"/>
    <x v="5"/>
    <d v="2011-09-29T15:32:00"/>
    <x v="0"/>
    <s v="North"/>
    <s v="Affiliate"/>
    <s v="General"/>
    <x v="0"/>
    <n v="3.5000000000000001E-3"/>
    <n v="15.3"/>
    <n v="2.5499999999999998"/>
    <n v="0.5353"/>
    <n v="261"/>
    <n v="7568"/>
    <n v="2.1"/>
    <n v="-1"/>
    <x v="6"/>
    <n v="10177.780000000001"/>
  </r>
  <r>
    <n v="23374"/>
    <x v="5"/>
    <d v="2010-09-30T17:47:00"/>
    <x v="0"/>
    <s v="North"/>
    <s v="Affiliate"/>
    <s v="Kitchen"/>
    <x v="0"/>
    <n v="6.1100000000000002E-2"/>
    <n v="1.1000000000000001"/>
    <n v="0.55000000000000004"/>
    <n v="0.42699999999999999"/>
    <n v="322"/>
    <n v="10572"/>
    <s v="Null"/>
    <n v="-1"/>
    <x v="4"/>
    <n v="260.75"/>
  </r>
  <r>
    <n v="23375"/>
    <x v="1"/>
    <d v="2011-10-05T13:47:00"/>
    <x v="0"/>
    <s v="North"/>
    <s v="Social Media"/>
    <s v="General"/>
    <x v="0"/>
    <n v="0.14280000000000001"/>
    <n v="1.17"/>
    <n v="0.39"/>
    <n v="0.19769999999999999"/>
    <n v="282"/>
    <n v="5756"/>
    <n v="1.1100000000000001"/>
    <n v="-0.366025404"/>
    <x v="3"/>
    <n v="1548.35"/>
  </r>
  <r>
    <n v="23376"/>
    <x v="4"/>
    <d v="2010-12-05T10:45:00"/>
    <x v="0"/>
    <s v="North"/>
    <s v="Email"/>
    <s v="Storage"/>
    <x v="0"/>
    <n v="2.6599999999999999E-2"/>
    <n v="4.95"/>
    <n v="4.95"/>
    <n v="0.36320000000000002"/>
    <n v="29"/>
    <n v="250"/>
    <n v="2.88"/>
    <n v="1"/>
    <x v="2"/>
    <n v="1080.75"/>
  </r>
  <r>
    <n v="23377"/>
    <x v="7"/>
    <d v="2011-07-28T14:30:00"/>
    <x v="0"/>
    <s v="North"/>
    <s v="Search"/>
    <s v="Stationery"/>
    <x v="2"/>
    <s v="Null"/>
    <n v="10.08"/>
    <n v="0.42"/>
    <n v="0.1731"/>
    <n v="270"/>
    <n v="5651"/>
    <n v="6.69"/>
    <n v="-1.3660254039999999"/>
    <x v="1"/>
    <n v="798.91"/>
  </r>
  <r>
    <n v="23378"/>
    <x v="4"/>
    <d v="2009-12-07T09:42:00"/>
    <x v="0"/>
    <s v="North"/>
    <s v="Influencer"/>
    <s v="General"/>
    <x v="0"/>
    <n v="6.3700000000000007E-2"/>
    <n v="13.95"/>
    <n v="4.6500000000000004"/>
    <n v="0.44919999999999999"/>
    <n v="80"/>
    <n v="1314"/>
    <n v="5.01"/>
    <n v="1"/>
    <x v="6"/>
    <n v="974.58"/>
  </r>
  <r>
    <n v="23379"/>
    <x v="8"/>
    <d v="2010-08-09T18:36:00"/>
    <x v="0"/>
    <s v="North"/>
    <s v="Email"/>
    <s v="General"/>
    <x v="0"/>
    <n v="5.11E-2"/>
    <n v="635.04"/>
    <n v="5.88"/>
    <n v="4.0300000000000002E-2"/>
    <n v="269"/>
    <n v="4139"/>
    <n v="2.5099999999999998"/>
    <n v="-1.3660254039999999"/>
    <x v="0"/>
    <n v="251558.03"/>
  </r>
  <r>
    <n v="23380"/>
    <x v="4"/>
    <d v="2010-12-14T10:48:00"/>
    <x v="0"/>
    <s v="North"/>
    <s v="TV"/>
    <s v="Lighting"/>
    <x v="0"/>
    <n v="5.9400000000000001E-2"/>
    <n v="15"/>
    <n v="1.25"/>
    <n v="0.2432"/>
    <n v="593"/>
    <n v="11661"/>
    <n v="1.47"/>
    <n v="1"/>
    <x v="7"/>
    <n v="3277.29"/>
  </r>
  <r>
    <n v="23381"/>
    <x v="9"/>
    <d v="2011-03-04T14:28:00"/>
    <x v="0"/>
    <s v="North"/>
    <s v="TV"/>
    <s v="Stationery"/>
    <x v="0"/>
    <n v="1.9599999999999999E-2"/>
    <n v="3.25"/>
    <n v="3.25"/>
    <n v="0.27010000000000001"/>
    <n v="100"/>
    <n v="2864"/>
    <n v="1.63"/>
    <n v="1"/>
    <x v="2"/>
    <n v="3356.37"/>
  </r>
  <r>
    <n v="23382"/>
    <x v="9"/>
    <d v="2011-03-30T14:51:00"/>
    <x v="0"/>
    <s v="North"/>
    <s v="Email"/>
    <s v="General"/>
    <x v="0"/>
    <n v="3.4200000000000001E-2"/>
    <n v="17.399999999999999"/>
    <n v="1.45"/>
    <n v="0.1978"/>
    <n v="355"/>
    <n v="6402"/>
    <n v="4.93"/>
    <n v="1"/>
    <x v="5"/>
    <n v="19374.38"/>
  </r>
  <r>
    <n v="23383"/>
    <x v="5"/>
    <d v="2011-09-25T15:01:00"/>
    <x v="0"/>
    <s v="North"/>
    <s v="TV"/>
    <s v="General"/>
    <x v="0"/>
    <n v="3.2599999999999997E-2"/>
    <n v="17"/>
    <n v="0.85"/>
    <n v="6.4399999999999999E-2"/>
    <n v="258"/>
    <n v="4824"/>
    <n v="3.45"/>
    <n v="-1"/>
    <x v="6"/>
    <n v="2081.04"/>
  </r>
  <r>
    <n v="23384"/>
    <x v="7"/>
    <d v="2011-07-06T12:22:00"/>
    <x v="0"/>
    <s v="North"/>
    <s v="Social Media"/>
    <s v="General"/>
    <x v="0"/>
    <n v="1.5699999999999999E-2"/>
    <n v="15"/>
    <n v="3.75"/>
    <n v="0.22589999999999999"/>
    <n v="198"/>
    <n v="5890"/>
    <n v="3.53"/>
    <n v="-1.3660254039999999"/>
    <x v="7"/>
    <n v="9815.23"/>
  </r>
  <r>
    <n v="23385"/>
    <x v="11"/>
    <d v="2010-01-19T17:32:00"/>
    <x v="0"/>
    <s v="North"/>
    <s v="Search"/>
    <s v="Seasonal"/>
    <x v="1"/>
    <n v="0.1222"/>
    <n v="2.5499999999999998"/>
    <n v="0.85"/>
    <n v="4.9399999999999999E-2"/>
    <n v="320"/>
    <n v="16354"/>
    <n v="2.38"/>
    <n v="1.3660254039999999"/>
    <x v="6"/>
    <n v="23.9"/>
  </r>
  <r>
    <n v="23386"/>
    <x v="2"/>
    <d v="2010-02-23T13:03:00"/>
    <x v="0"/>
    <s v="North"/>
    <s v="Influencer"/>
    <s v="General"/>
    <x v="1"/>
    <n v="1.6899999999999998E-2"/>
    <n v="2.95"/>
    <n v="2.95"/>
    <s v="Null"/>
    <n v="161"/>
    <n v="7453"/>
    <s v="Null"/>
    <n v="1.3660254039999999"/>
    <x v="2"/>
    <n v="127.79"/>
  </r>
  <r>
    <n v="23387"/>
    <x v="10"/>
    <d v="2010-04-18T15:48:00"/>
    <x v="0"/>
    <s v="North"/>
    <s v="Social Media"/>
    <s v="General"/>
    <x v="0"/>
    <n v="3.09E-2"/>
    <n v="0.85"/>
    <n v="0.85"/>
    <n v="0.13489999999999999"/>
    <n v="798"/>
    <n v="17085"/>
    <n v="5.57"/>
    <n v="0.366025404"/>
    <x v="7"/>
    <s v="Null"/>
  </r>
  <r>
    <n v="23388"/>
    <x v="0"/>
    <d v="2011-11-24T14:22:00"/>
    <x v="0"/>
    <s v="North"/>
    <s v="TV"/>
    <s v="Storage"/>
    <x v="0"/>
    <n v="2.86E-2"/>
    <n v="16.5"/>
    <n v="1.65"/>
    <n v="0.23250000000000001"/>
    <n v="705"/>
    <n v="21071"/>
    <n v="7.21"/>
    <n v="0.366025404"/>
    <x v="4"/>
    <n v="3841.51"/>
  </r>
  <r>
    <n v="23389"/>
    <x v="6"/>
    <d v="2011-06-15T13:05:00"/>
    <x v="0"/>
    <s v="North"/>
    <s v="Email"/>
    <s v="Storage"/>
    <x v="0"/>
    <n v="2.01E-2"/>
    <n v="1.65"/>
    <n v="1.65"/>
    <n v="0.45629999999999998"/>
    <n v="305"/>
    <n v="5403"/>
    <n v="4.57"/>
    <n v="-1"/>
    <x v="3"/>
    <n v="2809.88"/>
  </r>
  <r>
    <n v="23390"/>
    <x v="7"/>
    <d v="2010-07-16T15:26:00"/>
    <x v="0"/>
    <s v="North"/>
    <s v="Influencer"/>
    <s v="Seasonal"/>
    <x v="0"/>
    <n v="8.5800000000000001E-2"/>
    <n v="103.68"/>
    <n v="0.72"/>
    <n v="0.1656"/>
    <n v="278"/>
    <n v="6591"/>
    <n v="2.25"/>
    <n v="-1.3660254039999999"/>
    <x v="4"/>
    <n v="15960.3"/>
  </r>
  <r>
    <n v="23391"/>
    <x v="2"/>
    <d v="2011-02-04T12:29:00"/>
    <x v="0"/>
    <s v="North"/>
    <s v="TV"/>
    <s v="Stationery"/>
    <x v="0"/>
    <n v="4.4200000000000003E-2"/>
    <n v="5.04"/>
    <n v="0.42"/>
    <n v="0.33860000000000001"/>
    <n v="270"/>
    <n v="7704"/>
    <n v="6.2"/>
    <n v="1.3660254039999999"/>
    <x v="3"/>
    <n v="627.79"/>
  </r>
  <r>
    <n v="23392"/>
    <x v="3"/>
    <d v="2010-05-19T09:20:00"/>
    <x v="0"/>
    <s v="North"/>
    <s v="Social Media"/>
    <s v="General"/>
    <x v="1"/>
    <n v="2.0799999999999999E-2"/>
    <n v="15"/>
    <n v="1.25"/>
    <n v="5.8799999999999998E-2"/>
    <n v="71"/>
    <n v="2031"/>
    <n v="5.93"/>
    <n v="-0.366025404"/>
    <x v="1"/>
    <n v="163.63999999999999"/>
  </r>
  <r>
    <n v="23393"/>
    <x v="7"/>
    <d v="2011-07-27T14:21:00"/>
    <x v="0"/>
    <s v="North"/>
    <s v="Affiliate"/>
    <s v="Stationery"/>
    <x v="2"/>
    <n v="3.1399999999999997E-2"/>
    <n v="19.8"/>
    <n v="4.95"/>
    <n v="0.13250000000000001"/>
    <s v="Null"/>
    <n v="10199"/>
    <n v="6.71"/>
    <n v="-1.3660254039999999"/>
    <x v="2"/>
    <n v="673.05"/>
  </r>
  <r>
    <n v="23394"/>
    <x v="8"/>
    <d v="2011-08-12T09:14:00"/>
    <x v="0"/>
    <s v="North"/>
    <s v="Email"/>
    <s v="General"/>
    <x v="0"/>
    <n v="7.0199999999999999E-2"/>
    <n v="10.199999999999999"/>
    <n v="0.85"/>
    <n v="8.3599999999999994E-2"/>
    <n v="170"/>
    <n v="3177"/>
    <n v="7"/>
    <n v="-1.3660254039999999"/>
    <x v="6"/>
    <n v="222083.87"/>
  </r>
  <r>
    <n v="23395"/>
    <x v="1"/>
    <d v="2010-10-18T14:10:00"/>
    <x v="0"/>
    <s v="North"/>
    <s v="TV"/>
    <s v="Lighting"/>
    <x v="0"/>
    <s v="Null"/>
    <n v="20.399999999999999"/>
    <n v="0.85"/>
    <n v="0.13969999999999999"/>
    <n v="56"/>
    <n v="1510"/>
    <n v="4.0199999999999996"/>
    <n v="-0.366025404"/>
    <x v="5"/>
    <n v="2100.84"/>
  </r>
  <r>
    <n v="23396"/>
    <x v="8"/>
    <d v="2010-08-02T14:11:00"/>
    <x v="0"/>
    <s v="North"/>
    <s v="TV"/>
    <s v="Seasonal"/>
    <x v="0"/>
    <n v="2.0400000000000001E-2"/>
    <n v="23.4"/>
    <n v="1.95"/>
    <n v="0.1104"/>
    <n v="128"/>
    <n v="1788"/>
    <n v="5.14"/>
    <n v="-1.3660254039999999"/>
    <x v="1"/>
    <n v="6827.43"/>
  </r>
  <r>
    <n v="23397"/>
    <x v="5"/>
    <d v="2010-09-19T13:37:00"/>
    <x v="0"/>
    <s v="North"/>
    <s v="Affiliate"/>
    <s v="Storage"/>
    <x v="0"/>
    <n v="1.89E-2"/>
    <n v="17.399999999999999"/>
    <n v="1.45"/>
    <n v="8.6999999999999994E-2"/>
    <n v="59"/>
    <n v="1006"/>
    <n v="3.23"/>
    <n v="-1"/>
    <x v="7"/>
    <n v="1243.71"/>
  </r>
  <r>
    <n v="23398"/>
    <x v="5"/>
    <d v="2011-09-09T10:37:00"/>
    <x v="0"/>
    <s v="North"/>
    <s v="Email"/>
    <s v="Stationery"/>
    <x v="0"/>
    <n v="0.1003"/>
    <n v="5.04"/>
    <n v="0.42"/>
    <n v="0.27129999999999999"/>
    <n v="115"/>
    <n v="2299"/>
    <n v="4.03"/>
    <n v="-1"/>
    <x v="4"/>
    <n v="1856.56"/>
  </r>
  <r>
    <n v="23399"/>
    <x v="6"/>
    <d v="2010-06-06T12:13:00"/>
    <x v="0"/>
    <s v="North"/>
    <s v="Affiliate"/>
    <s v="General"/>
    <x v="1"/>
    <n v="8.0799999999999997E-2"/>
    <n v="0.42"/>
    <n v="0.42"/>
    <n v="4.9000000000000002E-2"/>
    <n v="162"/>
    <n v="1451"/>
    <n v="4.24"/>
    <n v="-1"/>
    <x v="6"/>
    <n v="921.94"/>
  </r>
  <r>
    <n v="23400"/>
    <x v="7"/>
    <d v="2010-07-16T12:30:00"/>
    <x v="0"/>
    <s v="North"/>
    <s v="Social Media"/>
    <s v="General"/>
    <x v="0"/>
    <n v="5.9700000000000003E-2"/>
    <n v="11.7"/>
    <n v="1.95"/>
    <n v="3.27E-2"/>
    <n v="505"/>
    <n v="6634"/>
    <n v="3.37"/>
    <n v="-1.3660254039999999"/>
    <x v="3"/>
    <n v="2341.69"/>
  </r>
  <r>
    <n v="23401"/>
    <x v="0"/>
    <d v="2010-11-19T13:16:00"/>
    <x v="0"/>
    <s v="North"/>
    <s v="Search"/>
    <s v="General"/>
    <x v="0"/>
    <n v="0.1163"/>
    <n v="10.14"/>
    <n v="1.69"/>
    <n v="8.3900000000000002E-2"/>
    <n v="1010"/>
    <n v="37119"/>
    <n v="7.82"/>
    <n v="0.366025404"/>
    <x v="1"/>
    <n v="970.01"/>
  </r>
  <r>
    <n v="23402"/>
    <x v="6"/>
    <d v="2011-06-06T13:24:00"/>
    <x v="0"/>
    <s v="North"/>
    <s v="Social Media"/>
    <s v="Storage"/>
    <x v="0"/>
    <n v="0.2331"/>
    <n v="3.3"/>
    <n v="1.65"/>
    <n v="0.2074"/>
    <n v="469"/>
    <n v="8554"/>
    <n v="4.95"/>
    <n v="-1"/>
    <x v="2"/>
    <n v="2147.0500000000002"/>
  </r>
  <r>
    <n v="23403"/>
    <x v="8"/>
    <d v="2011-08-08T10:11:00"/>
    <x v="3"/>
    <s v="East"/>
    <s v="Social Media"/>
    <s v="General"/>
    <x v="2"/>
    <n v="0.18679999999999999"/>
    <n v="30.6"/>
    <n v="2.5499999999999998"/>
    <n v="0.2475"/>
    <n v="553"/>
    <n v="11392"/>
    <n v="2.62"/>
    <n v="-1.3660254039999999"/>
    <x v="4"/>
    <s v="Null"/>
  </r>
  <r>
    <n v="23404"/>
    <x v="2"/>
    <d v="2011-02-18T12:28:00"/>
    <x v="3"/>
    <s v="East"/>
    <s v="Social Media"/>
    <s v="Storage"/>
    <x v="0"/>
    <n v="0.1668"/>
    <n v="19.5"/>
    <n v="1.95"/>
    <s v="Null"/>
    <n v="371"/>
    <n v="9918"/>
    <n v="2.74"/>
    <n v="1.3660254039999999"/>
    <x v="3"/>
    <n v="2155.69"/>
  </r>
  <r>
    <n v="23405"/>
    <x v="0"/>
    <d v="2010-11-14T11:41:00"/>
    <x v="0"/>
    <s v="North"/>
    <s v="Search"/>
    <s v="General"/>
    <x v="0"/>
    <n v="3.32E-2"/>
    <n v="9.9499999999999993"/>
    <n v="9.9499999999999993"/>
    <n v="6.4899999999999999E-2"/>
    <n v="197"/>
    <n v="3621"/>
    <n v="5.48"/>
    <n v="0.366025404"/>
    <x v="6"/>
    <n v="550.70000000000005"/>
  </r>
  <r>
    <n v="23406"/>
    <x v="0"/>
    <d v="2011-11-22T13:29:00"/>
    <x v="0"/>
    <s v="North"/>
    <s v="TV"/>
    <s v="General"/>
    <x v="2"/>
    <n v="0.10730000000000001"/>
    <n v="30"/>
    <n v="1.25"/>
    <n v="0.19020000000000001"/>
    <n v="201"/>
    <n v="5355"/>
    <n v="4.4800000000000004"/>
    <n v="0.366025404"/>
    <x v="7"/>
    <n v="413.03"/>
  </r>
  <r>
    <n v="23407"/>
    <x v="2"/>
    <d v="2011-02-24T11:54:00"/>
    <x v="0"/>
    <s v="North"/>
    <s v="Search"/>
    <s v="Seasonal"/>
    <x v="0"/>
    <n v="2.24E-2"/>
    <n v="4.3499999999999996"/>
    <n v="1.45"/>
    <n v="0.44059999999999999"/>
    <n v="379"/>
    <n v="9672"/>
    <n v="6.08"/>
    <n v="1.3660254039999999"/>
    <x v="5"/>
    <n v="8092.82"/>
  </r>
  <r>
    <n v="23408"/>
    <x v="11"/>
    <d v="2011-01-26T15:31:00"/>
    <x v="0"/>
    <s v="North"/>
    <s v="Affiliate"/>
    <s v="General"/>
    <x v="0"/>
    <n v="0.1111"/>
    <n v="10.08"/>
    <n v="0.42"/>
    <n v="0.3281"/>
    <n v="116"/>
    <n v="1672"/>
    <n v="4.95"/>
    <n v="1.3660254039999999"/>
    <x v="3"/>
    <n v="1551.12"/>
  </r>
  <r>
    <n v="23409"/>
    <x v="8"/>
    <d v="2011-08-11T13:34:00"/>
    <x v="0"/>
    <s v="North"/>
    <s v="Email"/>
    <s v="Kitchen"/>
    <x v="2"/>
    <n v="0.19320000000000001"/>
    <n v="4.95"/>
    <n v="4.95"/>
    <n v="0.38400000000000001"/>
    <n v="99"/>
    <n v="940"/>
    <n v="5.88"/>
    <n v="-1.3660254039999999"/>
    <x v="0"/>
    <n v="486.45"/>
  </r>
  <r>
    <n v="23410"/>
    <x v="9"/>
    <d v="2010-03-30T17:25:00"/>
    <x v="0"/>
    <s v="North"/>
    <s v="Affiliate"/>
    <s v="Lighting"/>
    <x v="0"/>
    <n v="7.6E-3"/>
    <n v="5.45"/>
    <n v="5.45"/>
    <n v="0.1948"/>
    <n v="44"/>
    <n v="655"/>
    <s v="Null"/>
    <n v="1"/>
    <x v="6"/>
    <n v="49.6"/>
  </r>
  <r>
    <n v="23411"/>
    <x v="3"/>
    <d v="2010-05-05T13:50:00"/>
    <x v="0"/>
    <s v="North"/>
    <s v="Influencer"/>
    <s v="General"/>
    <x v="0"/>
    <n v="0.1187"/>
    <n v="5.9"/>
    <n v="2.95"/>
    <n v="0.19900000000000001"/>
    <n v="209"/>
    <n v="5945"/>
    <n v="1.31"/>
    <n v="-0.366025404"/>
    <x v="2"/>
    <n v="1593.61"/>
  </r>
  <r>
    <n v="23412"/>
    <x v="11"/>
    <d v="2010-01-17T14:53:00"/>
    <x v="0"/>
    <s v="North"/>
    <s v="Social Media"/>
    <s v="General"/>
    <x v="0"/>
    <n v="6.6900000000000001E-2"/>
    <n v="12.75"/>
    <n v="12.75"/>
    <n v="0.1229"/>
    <n v="57"/>
    <n v="1358"/>
    <n v="1.55"/>
    <n v="1.3660254039999999"/>
    <x v="0"/>
    <n v="492.94"/>
  </r>
  <r>
    <n v="23413"/>
    <x v="3"/>
    <d v="2010-05-27T14:17:00"/>
    <x v="0"/>
    <s v="North"/>
    <s v="Affiliate"/>
    <s v="Kitchen"/>
    <x v="0"/>
    <n v="3.4599999999999999E-2"/>
    <n v="15"/>
    <n v="3.75"/>
    <n v="0.57750000000000001"/>
    <n v="205"/>
    <n v="2927"/>
    <n v="5.46"/>
    <n v="-0.366025404"/>
    <x v="0"/>
    <n v="1234.82"/>
  </r>
  <r>
    <n v="23414"/>
    <x v="1"/>
    <d v="2010-10-06T10:04:00"/>
    <x v="0"/>
    <s v="North"/>
    <s v="Social Media"/>
    <s v="General"/>
    <x v="0"/>
    <n v="0.18790000000000001"/>
    <n v="23.4"/>
    <n v="1.95"/>
    <n v="0.30309999999999998"/>
    <n v="47"/>
    <n v="1278"/>
    <n v="6.44"/>
    <n v="-0.366025404"/>
    <x v="5"/>
    <s v="Null"/>
  </r>
  <r>
    <n v="23415"/>
    <x v="6"/>
    <d v="2011-06-19T13:56:00"/>
    <x v="0"/>
    <s v="North"/>
    <s v="Influencer"/>
    <s v="Storage"/>
    <x v="0"/>
    <n v="4.0000000000000001E-3"/>
    <n v="25"/>
    <n v="12.5"/>
    <s v="Null"/>
    <n v="80"/>
    <n v="1238"/>
    <n v="3.93"/>
    <n v="-1"/>
    <x v="3"/>
    <n v="7605.72"/>
  </r>
  <r>
    <n v="23416"/>
    <x v="1"/>
    <d v="2011-10-05T12:44:00"/>
    <x v="2"/>
    <s v="West"/>
    <s v="Affiliate"/>
    <s v="General"/>
    <x v="0"/>
    <n v="0.2641"/>
    <n v="963"/>
    <n v="5.35"/>
    <n v="0.55840000000000001"/>
    <n v="68"/>
    <n v="1625"/>
    <n v="7.56"/>
    <n v="-0.366025404"/>
    <x v="3"/>
    <n v="133651.73000000001"/>
  </r>
  <r>
    <n v="23417"/>
    <x v="10"/>
    <d v="2011-04-05T13:52:00"/>
    <x v="0"/>
    <s v="North"/>
    <s v="Search"/>
    <s v="General"/>
    <x v="0"/>
    <n v="6.1699999999999998E-2"/>
    <n v="25.5"/>
    <n v="12.75"/>
    <n v="0.2949"/>
    <n v="139"/>
    <n v="4744"/>
    <n v="7.96"/>
    <n v="0.366025404"/>
    <x v="2"/>
    <n v="77994.559999999998"/>
  </r>
  <r>
    <n v="23418"/>
    <x v="1"/>
    <d v="2010-10-11T12:33:00"/>
    <x v="0"/>
    <s v="North"/>
    <s v="Email"/>
    <s v="Storage"/>
    <x v="2"/>
    <n v="0.10580000000000001"/>
    <n v="25.2"/>
    <n v="2.1"/>
    <n v="0.12939999999999999"/>
    <n v="147"/>
    <n v="1382"/>
    <n v="2.85"/>
    <n v="-0.366025404"/>
    <x v="5"/>
    <n v="45.24"/>
  </r>
  <r>
    <n v="23419"/>
    <x v="0"/>
    <d v="2011-11-13T15:29:00"/>
    <x v="0"/>
    <s v="North"/>
    <s v="Affiliate"/>
    <s v="Lighting"/>
    <x v="1"/>
    <n v="0.2155"/>
    <s v="Null"/>
    <n v="1.25"/>
    <n v="0.2273"/>
    <n v="126"/>
    <n v="2412"/>
    <n v="7.25"/>
    <n v="0.366025404"/>
    <x v="7"/>
    <n v="76.25"/>
  </r>
  <r>
    <n v="23420"/>
    <x v="3"/>
    <d v="2010-05-20T14:06:00"/>
    <x v="0"/>
    <s v="North"/>
    <s v="Search"/>
    <s v="General"/>
    <x v="1"/>
    <n v="3.6600000000000001E-2"/>
    <n v="7.8"/>
    <n v="0.65"/>
    <n v="7.7499999999999999E-2"/>
    <n v="33"/>
    <n v="509"/>
    <n v="4.41"/>
    <n v="-0.366025404"/>
    <x v="7"/>
    <n v="227.55"/>
  </r>
  <r>
    <n v="23421"/>
    <x v="9"/>
    <d v="2010-03-21T14:44:00"/>
    <x v="0"/>
    <s v="North"/>
    <s v="TV"/>
    <s v="General"/>
    <x v="0"/>
    <n v="4.9000000000000002E-2"/>
    <n v="0.85"/>
    <n v="0.85"/>
    <s v="Null"/>
    <n v="126"/>
    <n v="3624"/>
    <s v="Null"/>
    <n v="1"/>
    <x v="5"/>
    <n v="6086.24"/>
  </r>
  <r>
    <n v="23422"/>
    <x v="6"/>
    <d v="2010-06-22T14:21:00"/>
    <x v="0"/>
    <s v="North"/>
    <s v="Email"/>
    <s v="Lighting"/>
    <x v="2"/>
    <s v="Null"/>
    <n v="3.9"/>
    <n v="0.65"/>
    <n v="4.4600000000000001E-2"/>
    <n v="16"/>
    <n v="210"/>
    <s v="Null"/>
    <n v="-1"/>
    <x v="2"/>
    <n v="812.94"/>
  </r>
  <r>
    <n v="23423"/>
    <x v="0"/>
    <d v="2011-11-16T14:54:00"/>
    <x v="0"/>
    <s v="North"/>
    <s v="Email"/>
    <s v="General"/>
    <x v="0"/>
    <n v="6.3E-3"/>
    <n v="7.8"/>
    <n v="1.95"/>
    <n v="7.0000000000000007E-2"/>
    <n v="40"/>
    <n v="819"/>
    <n v="8.24"/>
    <n v="0.366025404"/>
    <x v="6"/>
    <n v="3260.68"/>
  </r>
  <r>
    <n v="23424"/>
    <x v="4"/>
    <d v="2010-12-12T11:26:00"/>
    <x v="0"/>
    <s v="North"/>
    <s v="Search"/>
    <s v="General"/>
    <x v="0"/>
    <s v="Null"/>
    <n v="9.3000000000000007"/>
    <n v="4.6500000000000004"/>
    <n v="4.36E-2"/>
    <n v="451"/>
    <n v="3825"/>
    <n v="5.07"/>
    <n v="1"/>
    <x v="3"/>
    <n v="664.39"/>
  </r>
  <r>
    <n v="23425"/>
    <x v="5"/>
    <d v="2011-09-02T10:53:00"/>
    <x v="0"/>
    <s v="North"/>
    <s v="Email"/>
    <s v="Storage"/>
    <x v="0"/>
    <n v="0.13519999999999999"/>
    <n v="13.2"/>
    <n v="1.65"/>
    <n v="0.16109999999999999"/>
    <n v="333"/>
    <n v="8056"/>
    <n v="5.0599999999999996"/>
    <n v="-1"/>
    <x v="1"/>
    <n v="9099.18"/>
  </r>
  <r>
    <n v="23426"/>
    <x v="6"/>
    <d v="2011-06-27T08:50:00"/>
    <x v="0"/>
    <s v="North"/>
    <s v="TV"/>
    <s v="Stationery"/>
    <x v="0"/>
    <n v="0.1734"/>
    <n v="10.5"/>
    <n v="0.42"/>
    <n v="0.31180000000000002"/>
    <n v="302"/>
    <n v="3970"/>
    <n v="5.49"/>
    <n v="-1"/>
    <x v="2"/>
    <n v="4527.18"/>
  </r>
  <r>
    <n v="23427"/>
    <x v="7"/>
    <d v="2011-07-19T09:52:00"/>
    <x v="0"/>
    <s v="North"/>
    <s v="Search"/>
    <s v="General"/>
    <x v="0"/>
    <n v="0.122"/>
    <n v="45"/>
    <n v="3.75"/>
    <n v="0.6"/>
    <n v="269"/>
    <n v="7023"/>
    <n v="6.28"/>
    <n v="-1.3660254039999999"/>
    <x v="4"/>
    <n v="5815.88"/>
  </r>
  <r>
    <n v="23428"/>
    <x v="0"/>
    <d v="2011-11-18T13:25:00"/>
    <x v="0"/>
    <s v="North"/>
    <s v="Search"/>
    <s v="General"/>
    <x v="0"/>
    <n v="0.17230000000000001"/>
    <n v="0.65"/>
    <n v="0.65"/>
    <n v="0.3175"/>
    <n v="119"/>
    <n v="2397"/>
    <n v="2.4"/>
    <n v="0.366025404"/>
    <x v="1"/>
    <n v="8538.98"/>
  </r>
  <r>
    <n v="23429"/>
    <x v="1"/>
    <d v="2010-10-31T11:12:00"/>
    <x v="0"/>
    <s v="North"/>
    <s v="Email"/>
    <s v="Storage"/>
    <x v="0"/>
    <n v="7.3400000000000007E-2"/>
    <n v="1.25"/>
    <n v="1.25"/>
    <n v="0.2177"/>
    <n v="121"/>
    <n v="2218"/>
    <n v="1.83"/>
    <n v="-0.366025404"/>
    <x v="7"/>
    <n v="1360.81"/>
  </r>
  <r>
    <n v="23430"/>
    <x v="4"/>
    <d v="2009-12-09T15:03:00"/>
    <x v="0"/>
    <s v="North"/>
    <s v="Social Media"/>
    <s v="Seasonal"/>
    <x v="0"/>
    <n v="2.2800000000000001E-2"/>
    <n v="5.0999999999999996"/>
    <n v="0.85"/>
    <n v="0.6"/>
    <n v="12"/>
    <n v="266"/>
    <n v="6.43"/>
    <n v="1"/>
    <x v="1"/>
    <n v="456.02"/>
  </r>
  <r>
    <n v="23431"/>
    <x v="4"/>
    <d v="2010-12-13T13:25:00"/>
    <x v="0"/>
    <s v="North"/>
    <s v="Affiliate"/>
    <s v="Storage"/>
    <x v="0"/>
    <n v="3.6299999999999999E-2"/>
    <n v="19.5"/>
    <n v="1.95"/>
    <n v="0.3634"/>
    <n v="504"/>
    <n v="23164"/>
    <n v="2.94"/>
    <n v="1"/>
    <x v="1"/>
    <n v="1029.3499999999999"/>
  </r>
  <r>
    <n v="23432"/>
    <x v="0"/>
    <d v="2011-11-01T15:26:00"/>
    <x v="0"/>
    <s v="North"/>
    <s v="Social Media"/>
    <s v="General"/>
    <x v="0"/>
    <n v="6.9400000000000003E-2"/>
    <n v="4.16"/>
    <n v="2.08"/>
    <n v="0.16400000000000001"/>
    <n v="62"/>
    <n v="2913"/>
    <n v="3.96"/>
    <n v="0.366025404"/>
    <x v="6"/>
    <s v="Null"/>
  </r>
  <r>
    <n v="23433"/>
    <x v="0"/>
    <d v="2011-11-14T15:27:00"/>
    <x v="0"/>
    <s v="North"/>
    <s v="Affiliate"/>
    <s v="Stationery"/>
    <x v="0"/>
    <n v="7.51E-2"/>
    <n v="16.63"/>
    <n v="16.63"/>
    <n v="0.41160000000000002"/>
    <n v="229"/>
    <n v="2840"/>
    <n v="3.77"/>
    <n v="0.366025404"/>
    <x v="4"/>
    <n v="32985.14"/>
  </r>
  <r>
    <n v="23434"/>
    <x v="0"/>
    <d v="2010-11-11T15:09:00"/>
    <x v="0"/>
    <s v="North"/>
    <s v="Influencer"/>
    <s v="Seasonal"/>
    <x v="0"/>
    <s v="Null"/>
    <n v="6.3"/>
    <n v="2.1"/>
    <n v="0.48230000000000001"/>
    <n v="392"/>
    <n v="12214"/>
    <n v="3.99"/>
    <n v="0.366025404"/>
    <x v="1"/>
    <n v="328.54"/>
  </r>
  <r>
    <n v="23435"/>
    <x v="1"/>
    <d v="2010-10-28T00:00:00"/>
    <x v="3"/>
    <s v="East"/>
    <s v="Social Media"/>
    <s v="Stationery"/>
    <x v="0"/>
    <n v="1.6000000000000001E-3"/>
    <n v="5.04"/>
    <n v="0.42"/>
    <n v="0.20069999999999999"/>
    <n v="187"/>
    <n v="8822"/>
    <n v="2.1"/>
    <n v="-0.366025404"/>
    <x v="1"/>
    <n v="829"/>
  </r>
  <r>
    <n v="23436"/>
    <x v="6"/>
    <d v="2010-06-02T14:24:00"/>
    <x v="0"/>
    <s v="North"/>
    <s v="Social Media"/>
    <s v="General"/>
    <x v="0"/>
    <n v="0.2072"/>
    <n v="0.95"/>
    <n v="0.95"/>
    <n v="0.15010000000000001"/>
    <n v="800"/>
    <n v="9862"/>
    <n v="4.62"/>
    <n v="-1"/>
    <x v="4"/>
    <n v="749.26"/>
  </r>
  <r>
    <n v="23437"/>
    <x v="4"/>
    <d v="2011-12-07T12:26:00"/>
    <x v="0"/>
    <s v="North"/>
    <s v="Influencer"/>
    <s v="Lighting"/>
    <x v="0"/>
    <n v="5.3E-3"/>
    <n v="12.48"/>
    <n v="2.08"/>
    <n v="0.4471"/>
    <n v="450"/>
    <n v="21565"/>
    <n v="3.25"/>
    <n v="1"/>
    <x v="1"/>
    <n v="988.94"/>
  </r>
  <r>
    <n v="23438"/>
    <x v="7"/>
    <d v="2010-07-12T00:00:00"/>
    <x v="0"/>
    <s v="North"/>
    <s v="Social Media"/>
    <s v="Seasonal"/>
    <x v="0"/>
    <n v="0.16880000000000001"/>
    <n v="5.8"/>
    <n v="1.45"/>
    <n v="1.9300000000000001E-2"/>
    <n v="341"/>
    <n v="5926"/>
    <n v="6.87"/>
    <n v="-1.3660254039999999"/>
    <x v="2"/>
    <s v="Null"/>
  </r>
  <r>
    <n v="23439"/>
    <x v="9"/>
    <d v="2011-03-07T10:52:00"/>
    <x v="0"/>
    <s v="North"/>
    <s v="Search"/>
    <s v="Kitchen"/>
    <x v="0"/>
    <n v="2.5499999999999998E-2"/>
    <n v="2.95"/>
    <n v="2.95"/>
    <n v="0.17169999999999999"/>
    <s v="Null"/>
    <n v="9110"/>
    <n v="5.04"/>
    <n v="1"/>
    <x v="3"/>
    <n v="26681.65"/>
  </r>
  <r>
    <n v="23440"/>
    <x v="9"/>
    <d v="2010-03-16T14:19:00"/>
    <x v="0"/>
    <s v="North"/>
    <s v="Search"/>
    <s v="Storage"/>
    <x v="2"/>
    <n v="3.6900000000000002E-2"/>
    <n v="30"/>
    <n v="1.25"/>
    <n v="5.1999999999999998E-2"/>
    <n v="312"/>
    <n v="5984"/>
    <n v="3.46"/>
    <n v="1"/>
    <x v="4"/>
    <n v="661.26"/>
  </r>
  <r>
    <n v="23441"/>
    <x v="2"/>
    <d v="2011-02-01T14:01:00"/>
    <x v="0"/>
    <s v="North"/>
    <s v="Search"/>
    <s v="Stationery"/>
    <x v="2"/>
    <s v="Null"/>
    <n v="4.95"/>
    <n v="1.65"/>
    <n v="0.1153"/>
    <n v="274"/>
    <n v="12270"/>
    <n v="2.38"/>
    <n v="1.3660254039999999"/>
    <x v="4"/>
    <n v="713.09"/>
  </r>
  <r>
    <n v="23442"/>
    <x v="0"/>
    <d v="2011-11-15T09:55:00"/>
    <x v="0"/>
    <s v="North"/>
    <s v="Social Media"/>
    <s v="General"/>
    <x v="2"/>
    <n v="7.3200000000000001E-2"/>
    <n v="17.7"/>
    <n v="2.95"/>
    <n v="6.3899999999999998E-2"/>
    <n v="400"/>
    <n v="-10198"/>
    <n v="3.26"/>
    <n v="0.366025404"/>
    <x v="1"/>
    <n v="576.91"/>
  </r>
  <r>
    <n v="23443"/>
    <x v="0"/>
    <d v="2011-11-17T17:30:00"/>
    <x v="0"/>
    <s v="North"/>
    <s v="Social Media"/>
    <s v="Lighting"/>
    <x v="0"/>
    <n v="1.55E-2"/>
    <n v="15"/>
    <n v="1.25"/>
    <n v="7.9399999999999998E-2"/>
    <n v="10"/>
    <n v="242"/>
    <n v="4.5199999999999996"/>
    <n v="0.366025404"/>
    <x v="1"/>
    <n v="12438.48"/>
  </r>
  <r>
    <n v="23444"/>
    <x v="4"/>
    <d v="2009-12-10T12:21:00"/>
    <x v="0"/>
    <s v="North"/>
    <s v="Email"/>
    <s v="General"/>
    <x v="0"/>
    <n v="1.2E-2"/>
    <n v="0.85"/>
    <n v="0.85"/>
    <n v="0.2979"/>
    <n v="6"/>
    <n v="84"/>
    <n v="5.46"/>
    <n v="1"/>
    <x v="6"/>
    <n v="45.38"/>
  </r>
  <r>
    <n v="23445"/>
    <x v="10"/>
    <d v="2011-04-21T14:07:00"/>
    <x v="0"/>
    <s v="North"/>
    <s v="Social Media"/>
    <s v="General"/>
    <x v="0"/>
    <n v="2.5499999999999998E-2"/>
    <n v="47.7"/>
    <n v="7.95"/>
    <n v="0.31540000000000001"/>
    <n v="204"/>
    <n v="3638"/>
    <n v="3.93"/>
    <n v="0.366025404"/>
    <x v="7"/>
    <n v="7783.52"/>
  </r>
  <r>
    <n v="23446"/>
    <x v="8"/>
    <d v="2010-08-15T15:33:00"/>
    <x v="0"/>
    <s v="North"/>
    <s v="Email"/>
    <s v="Storage"/>
    <x v="0"/>
    <n v="0.1089"/>
    <n v="17.7"/>
    <n v="2.95"/>
    <n v="9.2899999999999996E-2"/>
    <n v="1490"/>
    <n v="17150"/>
    <n v="2.39"/>
    <n v="-1.3660254039999999"/>
    <x v="2"/>
    <n v="2828.37"/>
  </r>
  <r>
    <n v="23447"/>
    <x v="0"/>
    <d v="2011-11-18T11:10:00"/>
    <x v="3"/>
    <s v="East"/>
    <s v="Search"/>
    <s v="Seasonal"/>
    <x v="1"/>
    <n v="4.4499999999999998E-2"/>
    <n v="9.9600000000000009"/>
    <n v="0.83"/>
    <n v="0.24709999999999999"/>
    <n v="65"/>
    <n v="2069"/>
    <n v="5.03"/>
    <n v="0.366025404"/>
    <x v="4"/>
    <n v="76.260000000000005"/>
  </r>
  <r>
    <n v="23448"/>
    <x v="1"/>
    <d v="2010-10-25T09:08:00"/>
    <x v="0"/>
    <s v="North"/>
    <s v="Email"/>
    <s v="Storage"/>
    <x v="0"/>
    <n v="5.79E-2"/>
    <n v="38.159999999999997"/>
    <n v="1.06"/>
    <n v="0.1048"/>
    <n v="525"/>
    <n v="9213"/>
    <n v="1.74"/>
    <n v="-0.366025404"/>
    <x v="2"/>
    <n v="5612.81"/>
  </r>
  <r>
    <n v="23449"/>
    <x v="5"/>
    <d v="2010-09-10T11:40:00"/>
    <x v="0"/>
    <s v="North"/>
    <s v="Affiliate"/>
    <s v="General"/>
    <x v="0"/>
    <n v="2.3199999999999998E-2"/>
    <n v="11.25"/>
    <n v="3.75"/>
    <n v="0.34289999999999998"/>
    <n v="433"/>
    <n v="8298"/>
    <s v="Null"/>
    <n v="-1"/>
    <x v="3"/>
    <s v="Null"/>
  </r>
  <r>
    <n v="23450"/>
    <x v="9"/>
    <d v="2010-03-30T14:04:00"/>
    <x v="0"/>
    <s v="North"/>
    <s v="Social Media"/>
    <s v="General"/>
    <x v="0"/>
    <n v="1.12E-2"/>
    <n v="19.899999999999999"/>
    <n v="9.9499999999999993"/>
    <n v="0.1434"/>
    <n v="219"/>
    <n v="2236"/>
    <n v="1.5"/>
    <n v="1"/>
    <x v="1"/>
    <n v="3867.68"/>
  </r>
  <r>
    <n v="23451"/>
    <x v="1"/>
    <d v="2010-10-19T09:04:00"/>
    <x v="0"/>
    <s v="North"/>
    <s v="Affiliate"/>
    <s v="Seasonal"/>
    <x v="0"/>
    <n v="0.12529999999999999"/>
    <n v="10.199999999999999"/>
    <n v="0.85"/>
    <s v="Null"/>
    <s v="Null"/>
    <n v="2251"/>
    <n v="4.4800000000000004"/>
    <n v="-0.366025404"/>
    <x v="3"/>
    <n v="1897.26"/>
  </r>
  <r>
    <n v="23452"/>
    <x v="4"/>
    <d v="2009-12-11T12:11:00"/>
    <x v="0"/>
    <s v="North"/>
    <s v="Social Media"/>
    <s v="General"/>
    <x v="0"/>
    <n v="0.1898"/>
    <n v="6.5"/>
    <n v="3.25"/>
    <n v="0.36940000000000001"/>
    <s v="Null"/>
    <n v="4458"/>
    <n v="1.39"/>
    <n v="1"/>
    <x v="0"/>
    <n v="897.35"/>
  </r>
  <r>
    <n v="23453"/>
    <x v="6"/>
    <d v="2010-06-09T13:04:00"/>
    <x v="0"/>
    <s v="North"/>
    <s v="Affiliate"/>
    <s v="Seasonal"/>
    <x v="0"/>
    <n v="1.8200000000000001E-2"/>
    <n v="17.399999999999999"/>
    <n v="1.45"/>
    <n v="0.26419999999999999"/>
    <n v="60"/>
    <n v="1335"/>
    <n v="4.2699999999999996"/>
    <n v="-1"/>
    <x v="0"/>
    <n v="2074.4499999999998"/>
  </r>
  <r>
    <n v="23454"/>
    <x v="11"/>
    <d v="2010-01-15T13:32:00"/>
    <x v="0"/>
    <s v="North"/>
    <s v="Social Media"/>
    <s v="General"/>
    <x v="0"/>
    <n v="0.115"/>
    <n v="29.7"/>
    <n v="4.95"/>
    <n v="0.13189999999999999"/>
    <n v="361"/>
    <n v="3502"/>
    <n v="2.42"/>
    <n v="1.3660254039999999"/>
    <x v="1"/>
    <n v="13220.58"/>
  </r>
  <r>
    <n v="23455"/>
    <x v="3"/>
    <d v="2010-05-05T14:00:00"/>
    <x v="0"/>
    <s v="North"/>
    <s v="Affiliate"/>
    <s v="Storage"/>
    <x v="0"/>
    <n v="1.46E-2"/>
    <n v="15"/>
    <n v="1.25"/>
    <n v="0.14480000000000001"/>
    <n v="500"/>
    <n v="10112"/>
    <n v="3.72"/>
    <n v="-0.366025404"/>
    <x v="5"/>
    <n v="3194.95"/>
  </r>
  <r>
    <n v="23456"/>
    <x v="4"/>
    <d v="2009-12-09T15:36:00"/>
    <x v="0"/>
    <s v="North"/>
    <s v="Social Media"/>
    <s v="Seasonal"/>
    <x v="0"/>
    <n v="9.9000000000000008E-3"/>
    <n v="19.8"/>
    <n v="1.65"/>
    <n v="7.2499999999999995E-2"/>
    <n v="201"/>
    <n v="4015"/>
    <n v="3.08"/>
    <n v="1"/>
    <x v="6"/>
    <n v="247.5"/>
  </r>
  <r>
    <n v="23457"/>
    <x v="2"/>
    <d v="2010-02-04T16:48:00"/>
    <x v="0"/>
    <s v="North"/>
    <s v="Search"/>
    <s v="General"/>
    <x v="0"/>
    <n v="3.2199999999999999E-2"/>
    <n v="50.4"/>
    <n v="2.1"/>
    <n v="0.29909999999999998"/>
    <n v="486"/>
    <n v="10018"/>
    <n v="1.24"/>
    <n v="1.3660254039999999"/>
    <x v="4"/>
    <n v="1163.1500000000001"/>
  </r>
  <r>
    <n v="23458"/>
    <x v="9"/>
    <d v="2011-03-30T15:29:00"/>
    <x v="0"/>
    <s v="North"/>
    <s v="Email"/>
    <s v="Seasonal"/>
    <x v="1"/>
    <n v="0.1026"/>
    <n v="17.7"/>
    <n v="2.95"/>
    <n v="0.2286"/>
    <n v="204"/>
    <n v="10003"/>
    <n v="4.78"/>
    <n v="1"/>
    <x v="7"/>
    <n v="105.9"/>
  </r>
  <r>
    <n v="23459"/>
    <x v="11"/>
    <d v="2011-01-24T15:52:00"/>
    <x v="0"/>
    <s v="North"/>
    <s v="Search"/>
    <s v="Storage"/>
    <x v="1"/>
    <n v="4.3499999999999997E-2"/>
    <n v="9"/>
    <n v="2.25"/>
    <n v="0.1145"/>
    <n v="118"/>
    <n v="6002"/>
    <n v="2.0499999999999998"/>
    <n v="1.3660254039999999"/>
    <x v="7"/>
    <n v="146.85"/>
  </r>
  <r>
    <n v="23460"/>
    <x v="1"/>
    <d v="2011-10-10T15:39:00"/>
    <x v="0"/>
    <s v="North"/>
    <s v="Search"/>
    <s v="Stationery"/>
    <x v="0"/>
    <n v="3.2599999999999997E-2"/>
    <n v="1.7"/>
    <n v="0.85"/>
    <s v="Null"/>
    <n v="125"/>
    <n v="2649"/>
    <n v="4.17"/>
    <n v="-0.366025404"/>
    <x v="7"/>
    <n v="5747.42"/>
  </r>
  <r>
    <n v="23461"/>
    <x v="10"/>
    <d v="2010-04-20T09:56:00"/>
    <x v="0"/>
    <s v="North"/>
    <s v="Social Media"/>
    <s v="General"/>
    <x v="0"/>
    <n v="2.2200000000000001E-2"/>
    <n v="10.199999999999999"/>
    <n v="0.85"/>
    <n v="0.38969999999999999"/>
    <n v="112"/>
    <n v="1650"/>
    <n v="2.44"/>
    <n v="0.366025404"/>
    <x v="7"/>
    <n v="2154.64"/>
  </r>
  <r>
    <n v="23462"/>
    <x v="5"/>
    <d v="2010-09-21T13:40:00"/>
    <x v="0"/>
    <s v="North"/>
    <s v="Social Media"/>
    <s v="Stationery"/>
    <x v="0"/>
    <n v="2.5700000000000001E-2"/>
    <n v="45.9"/>
    <n v="2.5499999999999998"/>
    <n v="0.43259999999999998"/>
    <n v="444"/>
    <n v="11107"/>
    <n v="5.67"/>
    <n v="-1"/>
    <x v="3"/>
    <n v="965.23"/>
  </r>
  <r>
    <n v="23463"/>
    <x v="2"/>
    <d v="2011-02-11T12:45:00"/>
    <x v="0"/>
    <s v="North"/>
    <s v="Search"/>
    <s v="General"/>
    <x v="0"/>
    <n v="8.3900000000000002E-2"/>
    <n v="31.8"/>
    <n v="7.95"/>
    <n v="0.33629999999999999"/>
    <n v="92"/>
    <n v="1646"/>
    <n v="2.52"/>
    <n v="1.3660254039999999"/>
    <x v="6"/>
    <n v="8490.58"/>
  </r>
  <r>
    <n v="23464"/>
    <x v="9"/>
    <d v="2010-03-28T14:26:00"/>
    <x v="0"/>
    <s v="North"/>
    <s v="Social Media"/>
    <s v="General"/>
    <x v="0"/>
    <n v="1.52E-2"/>
    <n v="10.5"/>
    <n v="2.1"/>
    <n v="0.28799999999999998"/>
    <n v="300"/>
    <n v="3166"/>
    <n v="0.62"/>
    <n v="1"/>
    <x v="5"/>
    <n v="113.5"/>
  </r>
  <r>
    <n v="23465"/>
    <x v="3"/>
    <d v="2011-05-15T15:14:00"/>
    <x v="0"/>
    <s v="North"/>
    <s v="Affiliate"/>
    <s v="Storage"/>
    <x v="0"/>
    <n v="8.0000000000000004E-4"/>
    <n v="6.6"/>
    <n v="1.65"/>
    <n v="0.43390000000000001"/>
    <n v="377"/>
    <n v="12098"/>
    <n v="3.16"/>
    <n v="-0.366025404"/>
    <x v="6"/>
    <n v="2533.8200000000002"/>
  </r>
  <r>
    <n v="23466"/>
    <x v="11"/>
    <d v="2010-01-05T14:12:00"/>
    <x v="0"/>
    <s v="North"/>
    <s v="Social Media"/>
    <s v="Seasonal"/>
    <x v="0"/>
    <n v="4.6199999999999998E-2"/>
    <n v="5"/>
    <n v="1.25"/>
    <s v="Null"/>
    <n v="662"/>
    <n v="3912"/>
    <n v="4.24"/>
    <n v="1.3660254039999999"/>
    <x v="7"/>
    <n v="83.7"/>
  </r>
  <r>
    <n v="23467"/>
    <x v="0"/>
    <d v="2011-11-01T15:26:00"/>
    <x v="0"/>
    <s v="North"/>
    <s v="Email"/>
    <s v="Seasonal"/>
    <x v="0"/>
    <n v="1.7000000000000001E-2"/>
    <n v="1.65"/>
    <n v="1.65"/>
    <n v="0.18920000000000001"/>
    <n v="378"/>
    <n v="9856"/>
    <n v="3.65"/>
    <n v="0.366025404"/>
    <x v="7"/>
    <n v="1566.96"/>
  </r>
  <r>
    <n v="23468"/>
    <x v="1"/>
    <d v="2010-10-01T12:07:00"/>
    <x v="0"/>
    <s v="North"/>
    <s v="Social Media"/>
    <s v="Storage"/>
    <x v="0"/>
    <n v="6.9800000000000001E-2"/>
    <n v="1.65"/>
    <n v="1.65"/>
    <n v="0.30640000000000001"/>
    <n v="418"/>
    <n v="8499"/>
    <n v="3.35"/>
    <n v="-0.366025404"/>
    <x v="2"/>
    <n v="5.4"/>
  </r>
  <r>
    <n v="23469"/>
    <x v="3"/>
    <d v="2010-05-16T11:24:00"/>
    <x v="0"/>
    <s v="North"/>
    <s v="TV"/>
    <s v="General"/>
    <x v="1"/>
    <n v="0.13769999999999999"/>
    <n v="3.75"/>
    <n v="1.25"/>
    <n v="8.4599999999999995E-2"/>
    <n v="197"/>
    <n v="3488"/>
    <n v="2.37"/>
    <n v="-0.366025404"/>
    <x v="0"/>
    <n v="74.05"/>
  </r>
  <r>
    <n v="23470"/>
    <x v="1"/>
    <d v="2011-10-06T15:53:00"/>
    <x v="0"/>
    <s v="North"/>
    <s v="Email"/>
    <s v="Storage"/>
    <x v="2"/>
    <n v="9.4999999999999998E-3"/>
    <n v="2.1"/>
    <n v="2.1"/>
    <n v="0.35649999999999998"/>
    <n v="189"/>
    <n v="4107"/>
    <n v="7.66"/>
    <n v="-0.366025404"/>
    <x v="7"/>
    <n v="204.98"/>
  </r>
  <r>
    <n v="23471"/>
    <x v="2"/>
    <d v="2011-02-04T10:38:00"/>
    <x v="3"/>
    <s v="East"/>
    <s v="TV"/>
    <s v="Storage"/>
    <x v="2"/>
    <n v="7.4800000000000005E-2"/>
    <n v="31.8"/>
    <n v="7.95"/>
    <n v="2.53E-2"/>
    <n v="471"/>
    <n v="11125"/>
    <n v="2.73"/>
    <n v="1.3660254039999999"/>
    <x v="1"/>
    <n v="466.81"/>
  </r>
  <r>
    <n v="23472"/>
    <x v="0"/>
    <d v="2011-11-13T14:55:00"/>
    <x v="0"/>
    <s v="North"/>
    <s v="Affiliate"/>
    <s v="General"/>
    <x v="2"/>
    <n v="0.1037"/>
    <n v="0.42"/>
    <n v="0.42"/>
    <n v="0.3054"/>
    <n v="69"/>
    <n v="1501"/>
    <n v="7.66"/>
    <n v="0.366025404"/>
    <x v="7"/>
    <n v="906.9"/>
  </r>
  <r>
    <n v="23473"/>
    <x v="3"/>
    <d v="2011-05-20T09:08:00"/>
    <x v="0"/>
    <s v="North"/>
    <s v="Social Media"/>
    <s v="General"/>
    <x v="2"/>
    <n v="4.2700000000000002E-2"/>
    <n v="15.6"/>
    <n v="1.95"/>
    <n v="7.5499999999999998E-2"/>
    <n v="261"/>
    <n v="3879"/>
    <n v="5.08"/>
    <n v="-0.366025404"/>
    <x v="0"/>
    <n v="509.25"/>
  </r>
  <r>
    <n v="23474"/>
    <x v="7"/>
    <d v="2010-07-29T17:30:00"/>
    <x v="0"/>
    <s v="North"/>
    <s v="Social Media"/>
    <s v="Storage"/>
    <x v="0"/>
    <n v="6.9000000000000006E-2"/>
    <n v="5.9"/>
    <n v="2.95"/>
    <n v="0.36280000000000001"/>
    <n v="1490"/>
    <n v="24203"/>
    <n v="4.58"/>
    <n v="-1.3660254039999999"/>
    <x v="7"/>
    <n v="3012.6"/>
  </r>
  <r>
    <n v="23475"/>
    <x v="9"/>
    <d v="2011-03-29T13:28:00"/>
    <x v="0"/>
    <s v="North"/>
    <s v="Search"/>
    <s v="General"/>
    <x v="0"/>
    <n v="0.1012"/>
    <n v="6.3"/>
    <n v="2.1"/>
    <n v="9.6799999999999997E-2"/>
    <n v="486"/>
    <n v="20520"/>
    <n v="7.37"/>
    <n v="1"/>
    <x v="3"/>
    <n v="1030.08"/>
  </r>
  <r>
    <n v="23476"/>
    <x v="10"/>
    <d v="2011-04-19T13:49:00"/>
    <x v="0"/>
    <s v="North"/>
    <s v="Search"/>
    <s v="General"/>
    <x v="0"/>
    <s v="Null"/>
    <s v="Null"/>
    <n v="3.75"/>
    <n v="3.32E-2"/>
    <n v="313"/>
    <n v="7163"/>
    <n v="5.03"/>
    <n v="0.366025404"/>
    <x v="3"/>
    <n v="7332.76"/>
  </r>
  <r>
    <n v="23477"/>
    <x v="10"/>
    <d v="2010-04-13T13:21:00"/>
    <x v="0"/>
    <s v="North"/>
    <s v="Social Media"/>
    <s v="Storage"/>
    <x v="0"/>
    <n v="0.19220000000000001"/>
    <n v="1.95"/>
    <n v="1.95"/>
    <n v="4.1500000000000002E-2"/>
    <n v="57"/>
    <n v="1742"/>
    <n v="3.39"/>
    <n v="0.366025404"/>
    <x v="1"/>
    <n v="2095.69"/>
  </r>
  <r>
    <n v="23478"/>
    <x v="9"/>
    <d v="2011-03-09T10:19:00"/>
    <x v="0"/>
    <s v="North"/>
    <s v="Affiliate"/>
    <s v="General"/>
    <x v="2"/>
    <n v="3.6200000000000003E-2"/>
    <n v="136"/>
    <n v="8.5"/>
    <n v="0.29749999999999999"/>
    <n v="197"/>
    <n v="1937"/>
    <n v="0.63"/>
    <n v="1"/>
    <x v="0"/>
    <n v="919.36"/>
  </r>
  <r>
    <n v="23479"/>
    <x v="9"/>
    <d v="2010-03-24T13:30:00"/>
    <x v="0"/>
    <s v="North"/>
    <s v="Search"/>
    <s v="General"/>
    <x v="2"/>
    <n v="5.8999999999999997E-2"/>
    <n v="0.84"/>
    <n v="0.42"/>
    <n v="0.40179999999999999"/>
    <n v="75"/>
    <n v="1409"/>
    <n v="3.42"/>
    <n v="1"/>
    <x v="2"/>
    <n v="15.47"/>
  </r>
  <r>
    <n v="23480"/>
    <x v="9"/>
    <d v="2010-03-29T14:04:00"/>
    <x v="0"/>
    <s v="North"/>
    <s v="Affiliate"/>
    <s v="General"/>
    <x v="0"/>
    <n v="2.7E-2"/>
    <n v="1.25"/>
    <n v="1.25"/>
    <n v="0.29449999999999998"/>
    <n v="132"/>
    <n v="3771"/>
    <n v="5.95"/>
    <n v="1"/>
    <x v="6"/>
    <s v="Null"/>
  </r>
  <r>
    <n v="23481"/>
    <x v="1"/>
    <d v="2010-10-11T09:44:00"/>
    <x v="0"/>
    <s v="North"/>
    <s v="Email"/>
    <s v="General"/>
    <x v="0"/>
    <n v="3.09E-2"/>
    <n v="14.75"/>
    <n v="2.95"/>
    <n v="0.19370000000000001"/>
    <n v="296"/>
    <n v="4394"/>
    <n v="4.26"/>
    <n v="-0.366025404"/>
    <x v="7"/>
    <s v="Null"/>
  </r>
  <r>
    <n v="23482"/>
    <x v="1"/>
    <d v="2010-10-05T10:21:00"/>
    <x v="0"/>
    <s v="North"/>
    <s v="Email"/>
    <s v="Storage"/>
    <x v="0"/>
    <n v="8.14E-2"/>
    <n v="165"/>
    <n v="1.65"/>
    <n v="0.14149999999999999"/>
    <n v="506"/>
    <n v="7152"/>
    <n v="2.09"/>
    <n v="-0.366025404"/>
    <x v="1"/>
    <n v="18870.002"/>
  </r>
  <r>
    <n v="23483"/>
    <x v="2"/>
    <d v="2011-02-27T14:07:00"/>
    <x v="0"/>
    <s v="North"/>
    <s v="Search"/>
    <s v="General"/>
    <x v="0"/>
    <n v="3.39E-2"/>
    <n v="2.95"/>
    <n v="2.95"/>
    <n v="0.10489999999999999"/>
    <n v="133"/>
    <n v="2719"/>
    <n v="7.8"/>
    <n v="1.3660254039999999"/>
    <x v="4"/>
    <n v="27740.62"/>
  </r>
  <r>
    <n v="23484"/>
    <x v="3"/>
    <d v="2011-05-17T12:38:00"/>
    <x v="0"/>
    <s v="North"/>
    <s v="TV"/>
    <s v="General"/>
    <x v="0"/>
    <n v="4.7999999999999996E-3"/>
    <n v="12.48"/>
    <n v="2.08"/>
    <n v="0.45679999999999998"/>
    <n v="402"/>
    <n v="14330"/>
    <n v="6.01"/>
    <n v="-0.366025404"/>
    <x v="4"/>
    <n v="3048.65"/>
  </r>
  <r>
    <n v="23485"/>
    <x v="0"/>
    <d v="2010-11-15T15:54:00"/>
    <x v="0"/>
    <s v="North"/>
    <s v="Social Media"/>
    <s v="General"/>
    <x v="0"/>
    <n v="3.8800000000000001E-2"/>
    <n v="2.1"/>
    <n v="2.1"/>
    <s v="Null"/>
    <n v="566"/>
    <n v="12410"/>
    <n v="4.3899999999999997"/>
    <n v="0.366025404"/>
    <x v="6"/>
    <n v="290.01"/>
  </r>
  <r>
    <n v="23486"/>
    <x v="1"/>
    <d v="2011-10-18T12:07:00"/>
    <x v="0"/>
    <s v="North"/>
    <s v="TV"/>
    <s v="Seasonal"/>
    <x v="0"/>
    <n v="4.4000000000000003E-3"/>
    <n v="13.92"/>
    <n v="0.28999999999999998"/>
    <n v="0.15110000000000001"/>
    <n v="484"/>
    <n v="4641"/>
    <n v="1.51"/>
    <n v="-0.366025404"/>
    <x v="1"/>
    <n v="1461.08"/>
  </r>
  <r>
    <n v="23487"/>
    <x v="4"/>
    <d v="2009-12-08T16:09:00"/>
    <x v="0"/>
    <s v="North"/>
    <s v="Social Media"/>
    <s v="Storage"/>
    <x v="0"/>
    <n v="1.89E-2"/>
    <n v="2.25"/>
    <n v="2.25"/>
    <n v="0.26740000000000003"/>
    <n v="184"/>
    <n v="2454"/>
    <n v="3.58"/>
    <n v="1"/>
    <x v="2"/>
    <n v="5797.09"/>
  </r>
  <r>
    <n v="23488"/>
    <x v="10"/>
    <d v="2011-04-05T13:56:00"/>
    <x v="2"/>
    <s v="West"/>
    <s v="Email"/>
    <s v="Storage"/>
    <x v="0"/>
    <n v="2.75E-2"/>
    <n v="145"/>
    <n v="1.45"/>
    <n v="0.2777"/>
    <n v="426"/>
    <n v="13574"/>
    <n v="3.18"/>
    <n v="0.366025404"/>
    <x v="5"/>
    <n v="12686.61"/>
  </r>
  <r>
    <n v="23489"/>
    <x v="11"/>
    <d v="2010-01-29T11:29:00"/>
    <x v="0"/>
    <s v="North"/>
    <s v="Social Media"/>
    <s v="Storage"/>
    <x v="0"/>
    <n v="0.1137"/>
    <n v="25.2"/>
    <n v="2.1"/>
    <n v="0.1479"/>
    <n v="202"/>
    <n v="4838"/>
    <n v="2.4"/>
    <n v="1.3660254039999999"/>
    <x v="6"/>
    <n v="427.2"/>
  </r>
  <r>
    <n v="23490"/>
    <x v="9"/>
    <d v="2011-03-22T12:27:00"/>
    <x v="0"/>
    <s v="North"/>
    <s v="Influencer"/>
    <s v="Storage"/>
    <x v="0"/>
    <n v="0.13420000000000001"/>
    <n v="7.5"/>
    <n v="1.25"/>
    <n v="0.53300000000000003"/>
    <n v="525"/>
    <n v="8463"/>
    <n v="4.2699999999999996"/>
    <n v="1"/>
    <x v="2"/>
    <n v="6274.77"/>
  </r>
  <r>
    <n v="23491"/>
    <x v="4"/>
    <d v="2010-12-17T13:45:00"/>
    <x v="0"/>
    <s v="North"/>
    <s v="Affiliate"/>
    <s v="Lighting"/>
    <x v="0"/>
    <n v="0.11119999999999999"/>
    <n v="12.6"/>
    <n v="2.1"/>
    <n v="0.54949999999999999"/>
    <n v="191"/>
    <n v="3341"/>
    <n v="6.68"/>
    <n v="1"/>
    <x v="2"/>
    <n v="891.9"/>
  </r>
  <r>
    <n v="23492"/>
    <x v="4"/>
    <d v="2011-12-02T12:02:00"/>
    <x v="0"/>
    <s v="North"/>
    <s v="Email"/>
    <s v="General"/>
    <x v="0"/>
    <n v="2.92E-2"/>
    <n v="7.5"/>
    <n v="1.25"/>
    <n v="0.1681"/>
    <n v="39"/>
    <n v="624"/>
    <n v="6.62"/>
    <n v="1"/>
    <x v="2"/>
    <n v="3549.04"/>
  </r>
  <r>
    <n v="23493"/>
    <x v="10"/>
    <d v="2011-04-26T09:04:00"/>
    <x v="0"/>
    <s v="North"/>
    <s v="Social Media"/>
    <s v="Storage"/>
    <x v="0"/>
    <n v="5.62E-2"/>
    <n v="20.8"/>
    <n v="2.08"/>
    <n v="2.35E-2"/>
    <n v="396"/>
    <n v="9648"/>
    <n v="4.0199999999999996"/>
    <n v="0.366025404"/>
    <x v="1"/>
    <n v="8414.17"/>
  </r>
  <r>
    <n v="23494"/>
    <x v="9"/>
    <d v="2010-03-31T13:40:00"/>
    <x v="0"/>
    <s v="North"/>
    <s v="Social Media"/>
    <s v="Lighting"/>
    <x v="0"/>
    <s v="Null"/>
    <s v="Null"/>
    <n v="1.25"/>
    <n v="0.26450000000000001"/>
    <n v="466"/>
    <n v="7225"/>
    <n v="4"/>
    <n v="1"/>
    <x v="4"/>
    <n v="492.93"/>
  </r>
  <r>
    <n v="23495"/>
    <x v="0"/>
    <d v="2011-11-15T14:47:00"/>
    <x v="0"/>
    <s v="North"/>
    <s v="Email"/>
    <s v="General"/>
    <x v="0"/>
    <n v="7.22E-2"/>
    <n v="1451.1024629999999"/>
    <n v="3.75"/>
    <n v="0.1605"/>
    <n v="96"/>
    <n v="1713"/>
    <n v="2.3199999999999998"/>
    <n v="0.366025404"/>
    <x v="6"/>
    <n v="2359.19"/>
  </r>
  <r>
    <n v="23496"/>
    <x v="9"/>
    <d v="2011-03-01T16:34:00"/>
    <x v="0"/>
    <s v="North"/>
    <s v="Search"/>
    <s v="General"/>
    <x v="0"/>
    <n v="1.3899999999999999E-2"/>
    <n v="4.2"/>
    <n v="0.21"/>
    <n v="0.59530000000000005"/>
    <n v="124"/>
    <n v="887"/>
    <n v="7.22"/>
    <n v="1"/>
    <x v="1"/>
    <n v="4731.5309999999999"/>
  </r>
  <r>
    <n v="23497"/>
    <x v="3"/>
    <d v="2010-05-12T13:43:00"/>
    <x v="0"/>
    <s v="North"/>
    <s v="Email"/>
    <s v="General"/>
    <x v="0"/>
    <n v="2.3400000000000001E-2"/>
    <n v="14.98"/>
    <n v="7.49"/>
    <n v="0.1673"/>
    <n v="244"/>
    <n v="9385"/>
    <n v="5.6"/>
    <n v="-0.366025404"/>
    <x v="1"/>
    <n v="1712.3"/>
  </r>
  <r>
    <n v="23498"/>
    <x v="4"/>
    <d v="2009-12-09T13:16:00"/>
    <x v="0"/>
    <s v="North"/>
    <s v="Social Media"/>
    <s v="General"/>
    <x v="0"/>
    <n v="3.7900000000000003E-2"/>
    <n v="24.75"/>
    <n v="4.95"/>
    <n v="0.14810000000000001"/>
    <n v="423"/>
    <n v="15767"/>
    <n v="1.28"/>
    <n v="1"/>
    <x v="7"/>
    <n v="572.12"/>
  </r>
  <r>
    <n v="23499"/>
    <x v="6"/>
    <d v="2010-06-11T17:19:00"/>
    <x v="0"/>
    <s v="North"/>
    <s v="Affiliate"/>
    <s v="General"/>
    <x v="2"/>
    <n v="2.9600000000000001E-2"/>
    <n v="15"/>
    <n v="1.25"/>
    <n v="0.44679999999999997"/>
    <n v="167"/>
    <n v="3516"/>
    <n v="4.96"/>
    <n v="-1"/>
    <x v="3"/>
    <n v="286.68"/>
  </r>
  <r>
    <n v="23500"/>
    <x v="2"/>
    <d v="2010-02-08T16:06:00"/>
    <x v="0"/>
    <s v="North"/>
    <s v="Social Media"/>
    <s v="General"/>
    <x v="0"/>
    <n v="4.1200000000000001E-2"/>
    <n v="10.199999999999999"/>
    <n v="0.85"/>
    <n v="0.12859999999999999"/>
    <n v="161"/>
    <n v="929"/>
    <n v="7.38"/>
    <n v="1.3660254039999999"/>
    <x v="7"/>
    <n v="173.79"/>
  </r>
  <r>
    <n v="23501"/>
    <x v="7"/>
    <d v="2010-07-28T10:21:00"/>
    <x v="0"/>
    <s v="North"/>
    <s v="Affiliate"/>
    <s v="General"/>
    <x v="0"/>
    <s v="Null"/>
    <n v="17"/>
    <n v="8.5"/>
    <s v="Null"/>
    <n v="269"/>
    <n v="5096"/>
    <n v="6.25"/>
    <n v="-1.3660254039999999"/>
    <x v="5"/>
    <n v="672.16"/>
  </r>
  <r>
    <n v="23502"/>
    <x v="1"/>
    <d v="2010-10-15T15:13:00"/>
    <x v="0"/>
    <s v="North"/>
    <s v="Influencer"/>
    <s v="General"/>
    <x v="0"/>
    <n v="5.1999999999999998E-2"/>
    <n v="19.95"/>
    <n v="19.95"/>
    <n v="0.2261"/>
    <n v="118"/>
    <n v="936"/>
    <n v="2.21"/>
    <n v="-0.366025404"/>
    <x v="7"/>
    <n v="585.1"/>
  </r>
  <r>
    <n v="23503"/>
    <x v="10"/>
    <d v="2011-04-07T19:05:00"/>
    <x v="0"/>
    <s v="North"/>
    <s v="Search"/>
    <s v="Kitchen"/>
    <x v="0"/>
    <n v="2.9899999999999999E-2"/>
    <n v="1.95"/>
    <n v="1.95"/>
    <n v="0.21379999999999999"/>
    <n v="237"/>
    <n v="4178"/>
    <s v="Null"/>
    <n v="0.366025404"/>
    <x v="1"/>
    <n v="553.44000000000005"/>
  </r>
  <r>
    <n v="23504"/>
    <x v="9"/>
    <d v="2010-03-11T09:47:00"/>
    <x v="0"/>
    <s v="North"/>
    <s v="Social Media"/>
    <s v="General"/>
    <x v="0"/>
    <n v="1.17E-2"/>
    <n v="29.75"/>
    <n v="5.95"/>
    <n v="0.30099999999999999"/>
    <n v="682"/>
    <n v="20033"/>
    <n v="4.22"/>
    <n v="1"/>
    <x v="2"/>
    <n v="167.75"/>
  </r>
  <r>
    <n v="23505"/>
    <x v="0"/>
    <d v="2010-11-18T16:28:00"/>
    <x v="0"/>
    <s v="North"/>
    <s v="Social Media"/>
    <s v="Lighting"/>
    <x v="0"/>
    <n v="9.3899999999999997E-2"/>
    <n v="15.3"/>
    <n v="237.7761519"/>
    <n v="0.33739999999999998"/>
    <n v="300"/>
    <n v="6829"/>
    <n v="5.97"/>
    <n v="0.366025404"/>
    <x v="1"/>
    <n v="2866.8"/>
  </r>
  <r>
    <n v="23506"/>
    <x v="8"/>
    <d v="2011-08-19T11:15:00"/>
    <x v="0"/>
    <s v="North"/>
    <s v="Email"/>
    <s v="Storage"/>
    <x v="0"/>
    <n v="7.5999999999999998E-2"/>
    <n v="1.25"/>
    <n v="1.25"/>
    <n v="0.42099999999999999"/>
    <n v="55"/>
    <n v="1645"/>
    <n v="4.9800000000000004"/>
    <n v="-1.3660254039999999"/>
    <x v="6"/>
    <n v="27795.07"/>
  </r>
  <r>
    <n v="23507"/>
    <x v="4"/>
    <d v="2010-12-01T13:20:00"/>
    <x v="0"/>
    <s v="North"/>
    <s v="Email"/>
    <s v="Lighting"/>
    <x v="2"/>
    <n v="7.7000000000000002E-3"/>
    <n v="10.199999999999999"/>
    <n v="0.85"/>
    <n v="0.14549999999999999"/>
    <n v="74"/>
    <n v="1307"/>
    <n v="0.28000000000000003"/>
    <n v="1"/>
    <x v="6"/>
    <n v="355.09"/>
  </r>
  <r>
    <n v="23508"/>
    <x v="7"/>
    <d v="2010-07-15T11:20:00"/>
    <x v="0"/>
    <s v="North"/>
    <s v="TV"/>
    <s v="General"/>
    <x v="0"/>
    <n v="0.09"/>
    <n v="10.95"/>
    <n v="10.95"/>
    <n v="1.01E-2"/>
    <n v="599"/>
    <n v="11552"/>
    <s v="Null"/>
    <n v="-1.3660254039999999"/>
    <x v="6"/>
    <n v="1539.38"/>
  </r>
  <r>
    <n v="23509"/>
    <x v="1"/>
    <d v="2010-10-24T14:08:00"/>
    <x v="0"/>
    <s v="North"/>
    <s v="Affiliate"/>
    <s v="Storage"/>
    <x v="0"/>
    <n v="0.19420000000000001"/>
    <n v="1.95"/>
    <n v="1.95"/>
    <n v="0.27160000000000001"/>
    <n v="222"/>
    <n v="7656"/>
    <n v="6.97"/>
    <n v="-0.366025404"/>
    <x v="7"/>
    <n v="1541.66"/>
  </r>
  <r>
    <n v="23510"/>
    <x v="4"/>
    <d v="2010-12-02T15:39:00"/>
    <x v="0"/>
    <s v="North"/>
    <s v="Search"/>
    <s v="General"/>
    <x v="0"/>
    <n v="2.4899999999999999E-2"/>
    <n v="15"/>
    <n v="3.75"/>
    <n v="7.9899999999999999E-2"/>
    <n v="217"/>
    <n v="2781"/>
    <n v="2.98"/>
    <n v="1"/>
    <x v="6"/>
    <n v="380.94"/>
  </r>
  <r>
    <n v="23511"/>
    <x v="9"/>
    <d v="2011-03-22T11:27:00"/>
    <x v="0"/>
    <s v="North"/>
    <s v="Affiliate"/>
    <s v="General"/>
    <x v="0"/>
    <n v="1.6400000000000001E-2"/>
    <n v="34"/>
    <n v="4.25"/>
    <n v="0.41289999999999999"/>
    <n v="120"/>
    <n v="2003"/>
    <n v="5.71"/>
    <n v="1"/>
    <x v="7"/>
    <n v="2590.1799999999998"/>
  </r>
  <r>
    <n v="23512"/>
    <x v="11"/>
    <d v="2010-01-24T14:30:00"/>
    <x v="0"/>
    <s v="North"/>
    <s v="Search"/>
    <s v="General"/>
    <x v="0"/>
    <n v="1.6899999999999998E-2"/>
    <n v="30"/>
    <n v="1.25"/>
    <n v="0.39410000000000001"/>
    <n v="641"/>
    <n v="31267"/>
    <n v="7.24"/>
    <n v="1.3660254039999999"/>
    <x v="1"/>
    <n v="227.3"/>
  </r>
  <r>
    <n v="23513"/>
    <x v="4"/>
    <d v="2010-12-05T10:36:00"/>
    <x v="0"/>
    <s v="North"/>
    <s v="TV"/>
    <s v="Kitchen"/>
    <x v="0"/>
    <s v="Null"/>
    <n v="2.5"/>
    <n v="1.25"/>
    <n v="0.2671"/>
    <n v="184"/>
    <n v="2954"/>
    <n v="5.0999999999999996"/>
    <n v="1"/>
    <x v="6"/>
    <n v="2094.83"/>
  </r>
  <r>
    <n v="23514"/>
    <x v="3"/>
    <d v="2011-05-22T13:01:00"/>
    <x v="0"/>
    <s v="North"/>
    <s v="Social Media"/>
    <s v="General"/>
    <x v="0"/>
    <n v="3.7100000000000001E-2"/>
    <n v="2.5499999999999998"/>
    <n v="0.85"/>
    <n v="0.188"/>
    <s v="Null"/>
    <n v="712"/>
    <n v="5.77"/>
    <n v="-0.366025404"/>
    <x v="0"/>
    <n v="8897.9599999999991"/>
  </r>
  <r>
    <n v="23515"/>
    <x v="6"/>
    <d v="2011-06-15T16:05:00"/>
    <x v="0"/>
    <s v="North"/>
    <s v="Influencer"/>
    <s v="Seasonal"/>
    <x v="0"/>
    <n v="0.1038"/>
    <n v="30"/>
    <n v="1.25"/>
    <n v="0.35289999999999999"/>
    <n v="61"/>
    <n v="2928"/>
    <n v="2.2599999999999998"/>
    <n v="-1"/>
    <x v="0"/>
    <n v="12547.82"/>
  </r>
  <r>
    <n v="23516"/>
    <x v="4"/>
    <d v="2010-12-05T15:21:00"/>
    <x v="0"/>
    <s v="North"/>
    <s v="TV"/>
    <s v="General"/>
    <x v="0"/>
    <n v="6.2700000000000006E-2"/>
    <n v="12.6"/>
    <n v="2.1"/>
    <n v="0.37780000000000002"/>
    <n v="684"/>
    <n v="53406"/>
    <n v="3.84"/>
    <n v="1"/>
    <x v="5"/>
    <n v="2410.58"/>
  </r>
  <r>
    <n v="23517"/>
    <x v="4"/>
    <d v="2011-12-05T17:17:00"/>
    <x v="0"/>
    <s v="North"/>
    <s v="Social Media"/>
    <s v="General"/>
    <x v="0"/>
    <n v="3.0200000000000001E-2"/>
    <n v="2.46"/>
    <n v="2.46"/>
    <n v="0.1051"/>
    <n v="77"/>
    <n v="3070"/>
    <n v="5.25"/>
    <n v="1"/>
    <x v="4"/>
    <n v="63000.87"/>
  </r>
  <r>
    <n v="23518"/>
    <x v="0"/>
    <d v="2010-11-11T17:28:00"/>
    <x v="0"/>
    <s v="North"/>
    <s v="Social Media"/>
    <s v="General"/>
    <x v="0"/>
    <n v="3.8199999999999998E-2"/>
    <n v="7.5"/>
    <n v="3.75"/>
    <n v="8.9399999999999993E-2"/>
    <n v="383"/>
    <n v="5699"/>
    <n v="4.07"/>
    <n v="0.366025404"/>
    <x v="0"/>
    <n v="2097.88"/>
  </r>
  <r>
    <n v="23519"/>
    <x v="7"/>
    <d v="2010-07-29T12:50:00"/>
    <x v="0"/>
    <s v="North"/>
    <s v="Search"/>
    <s v="Kitchen"/>
    <x v="0"/>
    <n v="8.0999999999999996E-3"/>
    <s v="Null"/>
    <n v="2.5499999999999998"/>
    <n v="0.54379999999999995"/>
    <n v="324"/>
    <n v="12922"/>
    <n v="2.58"/>
    <n v="-1.3660254039999999"/>
    <x v="7"/>
    <n v="358.22"/>
  </r>
  <r>
    <n v="23520"/>
    <x v="0"/>
    <d v="2010-11-25T13:29:00"/>
    <x v="0"/>
    <s v="North"/>
    <s v="Search"/>
    <s v="Stationery"/>
    <x v="0"/>
    <n v="2.0500000000000001E-2"/>
    <n v="1748.25738"/>
    <n v="2.95"/>
    <n v="0.40949999999999998"/>
    <n v="701"/>
    <n v="16840"/>
    <n v="3.63"/>
    <n v="0.366025404"/>
    <x v="4"/>
    <n v="1059.04"/>
  </r>
  <r>
    <n v="23521"/>
    <x v="3"/>
    <d v="2010-05-13T15:58:00"/>
    <x v="0"/>
    <s v="North"/>
    <s v="Social Media"/>
    <s v="General"/>
    <x v="0"/>
    <n v="1.5699999999999999E-2"/>
    <n v="29.4"/>
    <n v="2.1"/>
    <n v="9.8400000000000001E-2"/>
    <n v="14"/>
    <n v="196"/>
    <n v="4.97"/>
    <n v="-0.366025404"/>
    <x v="1"/>
    <n v="351.65"/>
  </r>
  <r>
    <n v="23522"/>
    <x v="6"/>
    <d v="2011-06-17T11:49:00"/>
    <x v="0"/>
    <s v="North"/>
    <s v="Email"/>
    <s v="Storage"/>
    <x v="0"/>
    <n v="0.21510000000000001"/>
    <n v="10.199999999999999"/>
    <n v="2.5499999999999998"/>
    <n v="0.57720000000000005"/>
    <n v="364"/>
    <n v="6511"/>
    <n v="2.11"/>
    <n v="-1"/>
    <x v="3"/>
    <n v="4658.59"/>
  </r>
  <r>
    <n v="23523"/>
    <x v="6"/>
    <d v="2011-06-28T08:45:00"/>
    <x v="0"/>
    <s v="North"/>
    <s v="Social Media"/>
    <s v="Storage"/>
    <x v="0"/>
    <n v="8.6300000000000002E-2"/>
    <n v="126"/>
    <n v="2.1"/>
    <n v="0.29680000000000001"/>
    <n v="366"/>
    <n v="4451"/>
    <n v="4.3099999999999996"/>
    <n v="-1"/>
    <x v="2"/>
    <n v="374051.95"/>
  </r>
  <r>
    <n v="23524"/>
    <x v="3"/>
    <d v="2010-05-06T13:13:00"/>
    <x v="0"/>
    <s v="North"/>
    <s v="Search"/>
    <s v="General"/>
    <x v="2"/>
    <n v="2.5100000000000001E-2"/>
    <n v="17"/>
    <n v="8.5"/>
    <n v="0.56030000000000002"/>
    <n v="260"/>
    <n v="6554"/>
    <n v="3.27"/>
    <n v="-0.366025404"/>
    <x v="3"/>
    <n v="564.45000000000005"/>
  </r>
  <r>
    <n v="23525"/>
    <x v="4"/>
    <d v="2009-12-07T13:59:00"/>
    <x v="0"/>
    <s v="North"/>
    <s v="Social Media"/>
    <s v="General"/>
    <x v="2"/>
    <n v="6.2899999999999998E-2"/>
    <n v="6.6"/>
    <n v="1.65"/>
    <n v="0.29880000000000001"/>
    <n v="79"/>
    <n v="2890"/>
    <n v="5.68"/>
    <n v="1"/>
    <x v="6"/>
    <n v="66.44"/>
  </r>
  <r>
    <n v="23526"/>
    <x v="4"/>
    <d v="2011-12-04T11:24:00"/>
    <x v="0"/>
    <s v="North"/>
    <s v="Influencer"/>
    <s v="Storage"/>
    <x v="2"/>
    <n v="1.6E-2"/>
    <n v="3.3"/>
    <n v="1.65"/>
    <n v="0.1497"/>
    <n v="233"/>
    <n v="5178"/>
    <n v="7.28"/>
    <n v="1"/>
    <x v="5"/>
    <n v="553.41"/>
  </r>
  <r>
    <n v="23527"/>
    <x v="4"/>
    <d v="2011-12-08T11:02:00"/>
    <x v="0"/>
    <s v="North"/>
    <s v="Social Media"/>
    <s v="Stationery"/>
    <x v="0"/>
    <n v="3.6200000000000003E-2"/>
    <n v="15"/>
    <n v="1.25"/>
    <n v="0.27289999999999998"/>
    <s v="Null"/>
    <n v="22032"/>
    <n v="7.15"/>
    <n v="1"/>
    <x v="3"/>
    <n v="2507.16"/>
  </r>
  <r>
    <n v="23528"/>
    <x v="6"/>
    <d v="2011-06-07T16:16:00"/>
    <x v="0"/>
    <s v="North"/>
    <s v="Influencer"/>
    <s v="General"/>
    <x v="0"/>
    <n v="0.1128"/>
    <n v="4.2"/>
    <n v="2.1"/>
    <n v="0.15160000000000001"/>
    <n v="166"/>
    <n v="3018"/>
    <n v="0.79"/>
    <n v="-1"/>
    <x v="6"/>
    <n v="825.92"/>
  </r>
  <r>
    <n v="23529"/>
    <x v="1"/>
    <d v="2011-10-24T17:07:00"/>
    <x v="0"/>
    <s v="North"/>
    <s v="Search"/>
    <s v="Kitchen"/>
    <x v="0"/>
    <n v="6.4999999999999997E-3"/>
    <n v="1.66"/>
    <n v="0.83"/>
    <n v="9.3700000000000006E-2"/>
    <n v="118"/>
    <n v="2254"/>
    <n v="3.52"/>
    <n v="-0.366025404"/>
    <x v="6"/>
    <n v="20549.080000000002"/>
  </r>
  <r>
    <n v="23530"/>
    <x v="8"/>
    <d v="2010-08-31T17:31:00"/>
    <x v="0"/>
    <s v="North"/>
    <s v="Email"/>
    <s v="General"/>
    <x v="0"/>
    <n v="6.3700000000000007E-2"/>
    <n v="1.45"/>
    <n v="1.45"/>
    <n v="0.43880000000000002"/>
    <n v="355"/>
    <n v="6646"/>
    <n v="4.9000000000000004"/>
    <n v="-1.3660254039999999"/>
    <x v="6"/>
    <n v="3133.7"/>
  </r>
  <r>
    <n v="23531"/>
    <x v="11"/>
    <d v="2010-01-08T15:24:00"/>
    <x v="0"/>
    <s v="North"/>
    <s v="Email"/>
    <s v="Kitchen"/>
    <x v="0"/>
    <n v="3.2399999999999998E-2"/>
    <n v="54.24"/>
    <n v="3.39"/>
    <n v="0.3392"/>
    <n v="205"/>
    <n v="2347"/>
    <n v="5.89"/>
    <n v="1.3660254039999999"/>
    <x v="5"/>
    <n v="2550.0300000000002"/>
  </r>
  <r>
    <n v="23532"/>
    <x v="7"/>
    <d v="2011-07-06T10:41:00"/>
    <x v="0"/>
    <s v="North"/>
    <s v="Influencer"/>
    <s v="General"/>
    <x v="0"/>
    <n v="5.5100000000000003E-2"/>
    <n v="2.1"/>
    <n v="2.1"/>
    <n v="0.1613"/>
    <n v="187"/>
    <n v="3943"/>
    <n v="5.52"/>
    <n v="-1.3660254039999999"/>
    <x v="3"/>
    <n v="45269.55"/>
  </r>
  <r>
    <n v="23533"/>
    <x v="1"/>
    <d v="2010-10-05T11:33:00"/>
    <x v="0"/>
    <s v="North"/>
    <s v="Social Media"/>
    <s v="Storage"/>
    <x v="0"/>
    <n v="2.7E-2"/>
    <n v="2.95"/>
    <n v="2.95"/>
    <n v="9.7600000000000006E-2"/>
    <n v="744"/>
    <n v="12250"/>
    <n v="2.76"/>
    <n v="-0.366025404"/>
    <x v="7"/>
    <n v="13732.15"/>
  </r>
  <r>
    <n v="23534"/>
    <x v="8"/>
    <d v="2011-08-08T13:34:00"/>
    <x v="0"/>
    <s v="North"/>
    <s v="Search"/>
    <s v="Stationery"/>
    <x v="0"/>
    <n v="2.29E-2"/>
    <n v="17"/>
    <n v="8.5"/>
    <n v="5.9999999999999995E-4"/>
    <n v="229"/>
    <n v="3712"/>
    <n v="4.9800000000000004"/>
    <n v="-1.3660254039999999"/>
    <x v="6"/>
    <n v="5479.79"/>
  </r>
  <r>
    <n v="23535"/>
    <x v="7"/>
    <d v="2011-07-21T17:08:00"/>
    <x v="0"/>
    <s v="North"/>
    <s v="Social Media"/>
    <s v="General"/>
    <x v="0"/>
    <n v="7.3300000000000004E-2"/>
    <s v="Null"/>
    <n v="1.45"/>
    <n v="0.36199999999999999"/>
    <n v="304"/>
    <n v="3151"/>
    <n v="3.42"/>
    <n v="-1.3660254039999999"/>
    <x v="0"/>
    <n v="1927.84"/>
  </r>
  <r>
    <n v="23536"/>
    <x v="5"/>
    <d v="2010-09-12T14:34:00"/>
    <x v="0"/>
    <s v="North"/>
    <s v="Search"/>
    <s v="General"/>
    <x v="0"/>
    <n v="5.6399999999999999E-2"/>
    <n v="7.9"/>
    <n v="3.95"/>
    <n v="0.1258"/>
    <n v="626"/>
    <n v="12471"/>
    <n v="5.56"/>
    <n v="-1"/>
    <x v="0"/>
    <n v="2558.92"/>
  </r>
  <r>
    <n v="23537"/>
    <x v="9"/>
    <d v="2011-03-02T12:03:00"/>
    <x v="0"/>
    <s v="North"/>
    <s v="Influencer"/>
    <s v="Kitchen"/>
    <x v="0"/>
    <n v="1.8100000000000002E-2"/>
    <n v="19.920000000000002"/>
    <n v="0.83"/>
    <n v="2.5999999999999999E-2"/>
    <n v="140"/>
    <n v="1754"/>
    <n v="2.1800000000000002"/>
    <n v="1"/>
    <x v="4"/>
    <n v="1881.23"/>
  </r>
  <r>
    <n v="23538"/>
    <x v="8"/>
    <d v="2011-08-09T13:50:00"/>
    <x v="0"/>
    <s v="North"/>
    <s v="Search"/>
    <s v="General"/>
    <x v="0"/>
    <s v="Null"/>
    <s v="Null"/>
    <n v="0.42"/>
    <n v="0.21510000000000001"/>
    <n v="369"/>
    <n v="8204"/>
    <n v="4.0999999999999996"/>
    <n v="-1.3660254039999999"/>
    <x v="5"/>
    <n v="396483"/>
  </r>
  <r>
    <n v="23539"/>
    <x v="10"/>
    <d v="2010-04-07T16:52:00"/>
    <x v="0"/>
    <s v="North"/>
    <s v="Search"/>
    <s v="General"/>
    <x v="0"/>
    <n v="4.5199999999999997E-2"/>
    <n v="31.8"/>
    <n v="7.95"/>
    <n v="0.2382"/>
    <n v="82"/>
    <n v="1608"/>
    <n v="4.25"/>
    <n v="0.366025404"/>
    <x v="0"/>
    <n v="45"/>
  </r>
  <r>
    <n v="23540"/>
    <x v="10"/>
    <d v="2011-04-01T11:34:00"/>
    <x v="0"/>
    <s v="North"/>
    <s v="Influencer"/>
    <s v="General"/>
    <x v="0"/>
    <s v="Null"/>
    <n v="1.65"/>
    <n v="1.65"/>
    <n v="0.18859999999999999"/>
    <n v="512"/>
    <n v="14036"/>
    <n v="1.61"/>
    <n v="0.366025404"/>
    <x v="0"/>
    <n v="4757.1400000000003"/>
  </r>
  <r>
    <n v="23541"/>
    <x v="5"/>
    <d v="2010-09-08T10:00:00"/>
    <x v="0"/>
    <s v="North"/>
    <s v="Influencer"/>
    <s v="Seasonal"/>
    <x v="1"/>
    <n v="4.48E-2"/>
    <n v="30.6"/>
    <n v="0.85"/>
    <n v="0.2979"/>
    <n v="298"/>
    <n v="5094"/>
    <n v="1.53"/>
    <n v="-1"/>
    <x v="0"/>
    <n v="172.8"/>
  </r>
  <r>
    <n v="23542"/>
    <x v="1"/>
    <d v="2011-10-03T09:57:00"/>
    <x v="0"/>
    <s v="North"/>
    <s v="TV"/>
    <s v="Lighting"/>
    <x v="0"/>
    <n v="5.5999999999999999E-3"/>
    <n v="2.46"/>
    <n v="2.46"/>
    <n v="0.30640000000000001"/>
    <n v="65"/>
    <n v="828"/>
    <n v="3.85"/>
    <n v="-0.366025404"/>
    <x v="5"/>
    <n v="10914.19"/>
  </r>
  <r>
    <n v="23543"/>
    <x v="2"/>
    <d v="2010-02-02T13:13:00"/>
    <x v="0"/>
    <s v="North"/>
    <s v="TV"/>
    <s v="Seasonal"/>
    <x v="0"/>
    <n v="1.3100000000000001E-2"/>
    <n v="4.2"/>
    <n v="2.1"/>
    <s v="Null"/>
    <n v="51"/>
    <n v="747"/>
    <n v="6.55"/>
    <n v="1.3660254039999999"/>
    <x v="4"/>
    <n v="395.52"/>
  </r>
  <r>
    <n v="23544"/>
    <x v="10"/>
    <d v="2010-04-15T14:10:00"/>
    <x v="0"/>
    <s v="North"/>
    <s v="Affiliate"/>
    <s v="Storage"/>
    <x v="0"/>
    <n v="1.47E-2"/>
    <n v="10.199999999999999"/>
    <n v="0.85"/>
    <n v="2.63E-2"/>
    <n v="616"/>
    <n v="8583"/>
    <n v="4.17"/>
    <n v="0.366025404"/>
    <x v="0"/>
    <s v="Null"/>
  </r>
  <r>
    <n v="23545"/>
    <x v="4"/>
    <d v="2009-12-01T09:08:00"/>
    <x v="0"/>
    <s v="North"/>
    <s v="Influencer"/>
    <s v="General"/>
    <x v="2"/>
    <n v="6.4899999999999999E-2"/>
    <n v="12.75"/>
    <n v="4.25"/>
    <n v="0.41239999999999999"/>
    <n v="122"/>
    <n v="800"/>
    <n v="8.27"/>
    <n v="1"/>
    <x v="5"/>
    <n v="12.75"/>
  </r>
  <r>
    <n v="23546"/>
    <x v="10"/>
    <d v="2011-04-26T12:07:00"/>
    <x v="0"/>
    <s v="North"/>
    <s v="TV"/>
    <s v="Kitchen"/>
    <x v="0"/>
    <n v="5.8099999999999999E-2"/>
    <n v="1.49"/>
    <n v="1.49"/>
    <n v="0.47249999999999998"/>
    <n v="198"/>
    <n v="7008"/>
    <s v="Null"/>
    <n v="0.366025404"/>
    <x v="7"/>
    <n v="24660.84"/>
  </r>
  <r>
    <n v="23547"/>
    <x v="1"/>
    <d v="2011-10-03T11:34:00"/>
    <x v="0"/>
    <s v="North"/>
    <s v="Search"/>
    <s v="General"/>
    <x v="0"/>
    <n v="0.12230000000000001"/>
    <n v="8.5"/>
    <n v="8.5"/>
    <n v="5.9499999999999997E-2"/>
    <n v="75"/>
    <n v="1592"/>
    <n v="4.75"/>
    <n v="-0.366025404"/>
    <x v="4"/>
    <n v="1205.17"/>
  </r>
  <r>
    <n v="23548"/>
    <x v="1"/>
    <d v="2010-10-05T09:26:00"/>
    <x v="0"/>
    <s v="North"/>
    <s v="Social Media"/>
    <s v="Lighting"/>
    <x v="0"/>
    <n v="1.78E-2"/>
    <n v="17.7"/>
    <n v="2.95"/>
    <n v="0.3347"/>
    <n v="123"/>
    <n v="1186"/>
    <n v="1.59"/>
    <n v="-0.366025404"/>
    <x v="5"/>
    <n v="113458.54"/>
  </r>
  <r>
    <n v="23549"/>
    <x v="3"/>
    <d v="2011-05-17T14:32:00"/>
    <x v="0"/>
    <s v="North"/>
    <s v="Email"/>
    <s v="General"/>
    <x v="0"/>
    <n v="6.3899999999999998E-2"/>
    <s v="Null"/>
    <n v="1.95"/>
    <n v="0.1079"/>
    <n v="144"/>
    <n v="967"/>
    <n v="2.6"/>
    <n v="-0.366025404"/>
    <x v="7"/>
    <n v="5355.31"/>
  </r>
  <r>
    <n v="23550"/>
    <x v="1"/>
    <d v="2011-10-30T11:55:00"/>
    <x v="0"/>
    <s v="North"/>
    <s v="TV"/>
    <s v="General"/>
    <x v="0"/>
    <n v="7.1000000000000004E-3"/>
    <n v="2.34"/>
    <n v="0.39"/>
    <n v="5.1200000000000002E-2"/>
    <n v="40"/>
    <n v="796"/>
    <n v="6.94"/>
    <n v="-0.366025404"/>
    <x v="1"/>
    <n v="6667.72"/>
  </r>
  <r>
    <n v="23551"/>
    <x v="3"/>
    <d v="2010-05-04T10:06:00"/>
    <x v="0"/>
    <s v="North"/>
    <s v="TV"/>
    <s v="Stationery"/>
    <x v="0"/>
    <n v="4.0300000000000002E-2"/>
    <n v="17.850000000000001"/>
    <n v="5.95"/>
    <n v="0.1762"/>
    <n v="281"/>
    <n v="4811"/>
    <n v="1.35"/>
    <n v="-0.366025404"/>
    <x v="2"/>
    <s v="Null"/>
  </r>
  <r>
    <n v="23552"/>
    <x v="5"/>
    <d v="2011-09-12T14:24:00"/>
    <x v="0"/>
    <s v="North"/>
    <s v="Search"/>
    <s v="Seasonal"/>
    <x v="2"/>
    <s v="Null"/>
    <n v="8.5"/>
    <n v="0.85"/>
    <n v="0.33439999999999998"/>
    <n v="236"/>
    <n v="5321"/>
    <n v="3.04"/>
    <n v="-1"/>
    <x v="2"/>
    <n v="387.03"/>
  </r>
  <r>
    <n v="23553"/>
    <x v="4"/>
    <d v="2009-12-17T11:11:00"/>
    <x v="3"/>
    <s v="East"/>
    <s v="Social Media"/>
    <s v="Kitchen"/>
    <x v="0"/>
    <n v="6.2399999999999997E-2"/>
    <n v="20"/>
    <n v="1.25"/>
    <n v="0.113"/>
    <n v="281"/>
    <n v="4757"/>
    <n v="2.5099999999999998"/>
    <n v="1"/>
    <x v="1"/>
    <n v="264.10000000000002"/>
  </r>
  <r>
    <n v="23554"/>
    <x v="9"/>
    <d v="2010-03-09T12:25:00"/>
    <x v="0"/>
    <s v="North"/>
    <s v="Email"/>
    <s v="General"/>
    <x v="0"/>
    <n v="0.11509999999999999"/>
    <n v="10.08"/>
    <n v="0.42"/>
    <n v="0.25040000000000001"/>
    <n v="188"/>
    <n v="3961"/>
    <n v="2.16"/>
    <n v="1"/>
    <x v="4"/>
    <n v="375.73"/>
  </r>
  <r>
    <n v="23555"/>
    <x v="2"/>
    <d v="2010-02-14T15:51:00"/>
    <x v="0"/>
    <s v="North"/>
    <s v="Email"/>
    <s v="Storage"/>
    <x v="0"/>
    <n v="6.7400000000000002E-2"/>
    <s v="Null"/>
    <n v="3.75"/>
    <n v="0.18859999999999999"/>
    <n v="217"/>
    <n v="4221"/>
    <n v="1.81"/>
    <n v="1.3660254039999999"/>
    <x v="7"/>
    <n v="80.400000000000006"/>
  </r>
  <r>
    <n v="23556"/>
    <x v="0"/>
    <d v="2011-11-11T10:49:00"/>
    <x v="0"/>
    <s v="North"/>
    <s v="Social Media"/>
    <s v="General"/>
    <x v="2"/>
    <n v="5.5599999999999997E-2"/>
    <n v="12.6"/>
    <n v="2.1"/>
    <n v="0.36530000000000001"/>
    <n v="389"/>
    <n v="11761"/>
    <n v="5.17"/>
    <n v="0.366025404"/>
    <x v="6"/>
    <n v="432.35"/>
  </r>
  <r>
    <n v="23557"/>
    <x v="3"/>
    <d v="2011-05-17T12:38:00"/>
    <x v="0"/>
    <s v="North"/>
    <s v="Affiliate"/>
    <s v="Lighting"/>
    <x v="0"/>
    <n v="1.7299999999999999E-2"/>
    <n v="5.0999999999999996"/>
    <n v="0.85"/>
    <n v="0.13009999999999999"/>
    <n v="281"/>
    <n v="4422"/>
    <n v="8.1199999999999992"/>
    <n v="-0.366025404"/>
    <x v="4"/>
    <n v="2879.4"/>
  </r>
  <r>
    <n v="23558"/>
    <x v="4"/>
    <d v="2011-12-05T11:11:00"/>
    <x v="0"/>
    <s v="North"/>
    <s v="Email"/>
    <s v="General"/>
    <x v="2"/>
    <n v="8.0000000000000004E-4"/>
    <n v="12.48"/>
    <n v="2.08"/>
    <n v="0.2707"/>
    <n v="93"/>
    <n v="1704"/>
    <n v="5.63"/>
    <n v="1"/>
    <x v="0"/>
    <n v="646.83000000000004"/>
  </r>
  <r>
    <n v="23559"/>
    <x v="1"/>
    <d v="2010-10-21T08:52:00"/>
    <x v="0"/>
    <s v="North"/>
    <s v="Influencer"/>
    <s v="General"/>
    <x v="0"/>
    <n v="0.2354"/>
    <n v="45"/>
    <n v="1.25"/>
    <n v="0.55149999999999999"/>
    <n v="434"/>
    <n v="13738"/>
    <n v="5.23"/>
    <n v="-0.366025404"/>
    <x v="2"/>
    <n v="798.95"/>
  </r>
  <r>
    <n v="23560"/>
    <x v="4"/>
    <d v="2010-12-02T00:00:00"/>
    <x v="0"/>
    <s v="North"/>
    <s v="Email"/>
    <s v="General"/>
    <x v="0"/>
    <n v="4.53E-2"/>
    <n v="11.7"/>
    <n v="1.95"/>
    <s v="Null"/>
    <n v="266"/>
    <n v="8275"/>
    <n v="3.2"/>
    <n v="1"/>
    <x v="4"/>
    <n v="7665"/>
  </r>
  <r>
    <n v="23561"/>
    <x v="7"/>
    <d v="2011-07-31T15:31:00"/>
    <x v="0"/>
    <s v="North"/>
    <s v="Social Media"/>
    <s v="General"/>
    <x v="0"/>
    <n v="5.4000000000000003E-3"/>
    <n v="11.25"/>
    <n v="3.75"/>
    <n v="7.2400000000000006E-2"/>
    <n v="289"/>
    <n v="8063"/>
    <n v="2.14"/>
    <n v="-1.3660254039999999"/>
    <x v="3"/>
    <n v="4005.99"/>
  </r>
  <r>
    <n v="23562"/>
    <x v="9"/>
    <d v="2011-03-25T12:57:00"/>
    <x v="0"/>
    <s v="North"/>
    <s v="Search"/>
    <s v="General"/>
    <x v="0"/>
    <n v="4.6399999999999997E-2"/>
    <n v="6.96"/>
    <n v="0.28999999999999998"/>
    <n v="2.8400000000000002E-2"/>
    <n v="250"/>
    <n v="5150"/>
    <n v="4.79"/>
    <n v="1"/>
    <x v="5"/>
    <n v="3097.79"/>
  </r>
  <r>
    <n v="23563"/>
    <x v="1"/>
    <d v="2011-10-18T12:49:00"/>
    <x v="0"/>
    <s v="North"/>
    <s v="Social Media"/>
    <s v="Seasonal"/>
    <x v="0"/>
    <n v="3.09E-2"/>
    <n v="17.399999999999999"/>
    <n v="1.45"/>
    <n v="0.17319999999999999"/>
    <n v="96"/>
    <n v="1047"/>
    <n v="2.99"/>
    <n v="-0.366025404"/>
    <x v="5"/>
    <n v="13587.12"/>
  </r>
  <r>
    <n v="23564"/>
    <x v="1"/>
    <d v="2010-10-11T10:58:00"/>
    <x v="0"/>
    <s v="North"/>
    <s v="Affiliate"/>
    <s v="General"/>
    <x v="0"/>
    <n v="8.6999999999999994E-3"/>
    <n v="0.65"/>
    <n v="0.65"/>
    <n v="0.29239999999999999"/>
    <n v="216"/>
    <n v="6494"/>
    <n v="1.35"/>
    <n v="-0.366025404"/>
    <x v="5"/>
    <n v="1019.2"/>
  </r>
  <r>
    <n v="23565"/>
    <x v="4"/>
    <d v="2010-12-02T19:59:00"/>
    <x v="0"/>
    <s v="North"/>
    <s v="Affiliate"/>
    <s v="Kitchen"/>
    <x v="0"/>
    <n v="6.5799999999999997E-2"/>
    <n v="3.75"/>
    <n v="3.75"/>
    <n v="0.15090000000000001"/>
    <n v="182"/>
    <n v="6066"/>
    <n v="6.81"/>
    <n v="1"/>
    <x v="0"/>
    <n v="640.75"/>
  </r>
  <r>
    <n v="23566"/>
    <x v="5"/>
    <d v="2010-09-20T15:32:00"/>
    <x v="0"/>
    <s v="North"/>
    <s v="Search"/>
    <s v="General"/>
    <x v="2"/>
    <n v="7.2099999999999997E-2"/>
    <n v="2.5499999999999998"/>
    <n v="2.5499999999999998"/>
    <n v="3.1800000000000002E-2"/>
    <n v="20"/>
    <n v="418"/>
    <n v="9.43"/>
    <n v="-1"/>
    <x v="4"/>
    <n v="21.34"/>
  </r>
  <r>
    <n v="23567"/>
    <x v="3"/>
    <d v="2010-05-21T13:33:00"/>
    <x v="0"/>
    <s v="North"/>
    <s v="Search"/>
    <s v="Storage"/>
    <x v="0"/>
    <n v="0.1108"/>
    <n v="260"/>
    <n v="1.3"/>
    <n v="0.31209999999999999"/>
    <n v="601"/>
    <n v="11877"/>
    <n v="2.7"/>
    <n v="-0.366025404"/>
    <x v="0"/>
    <n v="150068.35"/>
  </r>
  <r>
    <n v="23568"/>
    <x v="3"/>
    <d v="2011-05-29T14:08:00"/>
    <x v="0"/>
    <s v="North"/>
    <s v="Influencer"/>
    <s v="Storage"/>
    <x v="0"/>
    <n v="8.2000000000000007E-3"/>
    <n v="1.25"/>
    <n v="1.25"/>
    <n v="0.2258"/>
    <n v="568"/>
    <n v="14809"/>
    <n v="3.75"/>
    <n v="-0.366025404"/>
    <x v="5"/>
    <n v="3178.01"/>
  </r>
  <r>
    <n v="23569"/>
    <x v="0"/>
    <d v="2010-11-24T11:51:00"/>
    <x v="0"/>
    <s v="North"/>
    <s v="Social Media"/>
    <s v="General"/>
    <x v="0"/>
    <n v="5.1400000000000001E-2"/>
    <n v="2.1"/>
    <n v="2.1"/>
    <n v="0.1447"/>
    <n v="484"/>
    <n v="5874"/>
    <n v="5.15"/>
    <n v="0.366025404"/>
    <x v="3"/>
    <n v="498.67"/>
  </r>
  <r>
    <n v="23570"/>
    <x v="3"/>
    <d v="2010-05-09T14:07:00"/>
    <x v="0"/>
    <s v="North"/>
    <s v="Search"/>
    <s v="Storage"/>
    <x v="2"/>
    <n v="7.1999999999999995E-2"/>
    <n v="4.95"/>
    <n v="4.95"/>
    <s v="Null"/>
    <s v="Null"/>
    <n v="4609"/>
    <n v="7.72"/>
    <n v="-0.366025404"/>
    <x v="3"/>
    <n v="226.98"/>
  </r>
  <r>
    <n v="23571"/>
    <x v="0"/>
    <d v="2011-11-08T12:58:00"/>
    <x v="0"/>
    <s v="North"/>
    <s v="Social Media"/>
    <s v="Seasonal"/>
    <x v="0"/>
    <n v="1.37E-2"/>
    <n v="2.95"/>
    <n v="2.95"/>
    <n v="0.36099999999999999"/>
    <n v="350"/>
    <n v="3932"/>
    <s v="Null"/>
    <n v="0.366025404"/>
    <x v="4"/>
    <n v="62900"/>
  </r>
  <r>
    <n v="23572"/>
    <x v="0"/>
    <d v="2011-11-22T12:24:00"/>
    <x v="0"/>
    <s v="North"/>
    <s v="Email"/>
    <s v="General"/>
    <x v="0"/>
    <n v="2.6599999999999999E-2"/>
    <n v="3.32"/>
    <n v="0.83"/>
    <n v="0.20849999999999999"/>
    <n v="175"/>
    <n v="2001"/>
    <s v="Null"/>
    <n v="0.366025404"/>
    <x v="2"/>
    <n v="628.38"/>
  </r>
  <r>
    <n v="23573"/>
    <x v="9"/>
    <d v="2010-03-22T14:23:00"/>
    <x v="0"/>
    <s v="North"/>
    <s v="Affiliate"/>
    <s v="General"/>
    <x v="0"/>
    <n v="2.24E-2"/>
    <n v="7.49"/>
    <n v="7.49"/>
    <n v="0.29189999999999999"/>
    <n v="244"/>
    <n v="5316"/>
    <n v="2.33"/>
    <n v="1"/>
    <x v="7"/>
    <n v="8590.92"/>
  </r>
  <r>
    <n v="23574"/>
    <x v="0"/>
    <d v="2010-11-15T12:55:00"/>
    <x v="0"/>
    <s v="North"/>
    <s v="Influencer"/>
    <s v="Storage"/>
    <x v="0"/>
    <n v="3.0300000000000001E-2"/>
    <n v="17.899999999999999"/>
    <n v="8.9499999999999993"/>
    <n v="0.3291"/>
    <n v="241"/>
    <n v="3948"/>
    <n v="0.5"/>
    <n v="0.366025404"/>
    <x v="0"/>
    <n v="512.85"/>
  </r>
  <r>
    <n v="23575"/>
    <x v="10"/>
    <d v="2010-04-13T12:21:00"/>
    <x v="0"/>
    <s v="North"/>
    <s v="Affiliate"/>
    <s v="General"/>
    <x v="0"/>
    <n v="1.5699999999999999E-2"/>
    <n v="40.56"/>
    <n v="1.69"/>
    <n v="0.21479999999999999"/>
    <n v="321"/>
    <n v="4854"/>
    <n v="5.34"/>
    <n v="0.366025404"/>
    <x v="1"/>
    <n v="15836.1"/>
  </r>
  <r>
    <n v="23576"/>
    <x v="4"/>
    <d v="2010-12-10T11:33:00"/>
    <x v="0"/>
    <s v="North"/>
    <s v="TV"/>
    <s v="General"/>
    <x v="0"/>
    <n v="4.7899999999999998E-2"/>
    <n v="2.1"/>
    <n v="2.1"/>
    <n v="3.4700000000000002E-2"/>
    <n v="377"/>
    <n v="10100"/>
    <n v="3.21"/>
    <n v="1"/>
    <x v="3"/>
    <n v="25422.48"/>
  </r>
  <r>
    <n v="23577"/>
    <x v="7"/>
    <d v="2010-07-15T13:13:00"/>
    <x v="0"/>
    <s v="North"/>
    <s v="Influencer"/>
    <s v="General"/>
    <x v="0"/>
    <n v="4.1000000000000002E-2"/>
    <n v="9.3000000000000007"/>
    <n v="4.6500000000000004"/>
    <n v="0.3594"/>
    <n v="11"/>
    <n v="290"/>
    <n v="1.51"/>
    <n v="-1.3660254039999999"/>
    <x v="6"/>
    <n v="7836"/>
  </r>
  <r>
    <n v="23578"/>
    <x v="0"/>
    <d v="2010-11-15T14:11:00"/>
    <x v="0"/>
    <s v="North"/>
    <s v="TV"/>
    <s v="Lighting"/>
    <x v="1"/>
    <n v="7.7000000000000002E-3"/>
    <n v="13.05"/>
    <n v="1.45"/>
    <n v="0.31"/>
    <n v="510"/>
    <n v="17035"/>
    <n v="3.16"/>
    <n v="0.366025404"/>
    <x v="0"/>
    <n v="115.95"/>
  </r>
  <r>
    <n v="23579"/>
    <x v="8"/>
    <d v="2010-08-26T16:00:00"/>
    <x v="0"/>
    <s v="North"/>
    <s v="Email"/>
    <s v="General"/>
    <x v="2"/>
    <n v="5.6300000000000003E-2"/>
    <n v="2.52"/>
    <n v="0.42"/>
    <n v="0.2011"/>
    <s v="Null"/>
    <n v="7853"/>
    <n v="2.62"/>
    <n v="-1.3660254039999999"/>
    <x v="0"/>
    <n v="250.45"/>
  </r>
  <r>
    <n v="23580"/>
    <x v="0"/>
    <d v="2011-11-06T12:32:00"/>
    <x v="0"/>
    <s v="North"/>
    <s v="Email"/>
    <s v="Stationery"/>
    <x v="2"/>
    <n v="3.6700000000000003E-2"/>
    <n v="4.95"/>
    <n v="4.95"/>
    <n v="0.2702"/>
    <n v="254"/>
    <n v="3621"/>
    <n v="3.32"/>
    <n v="0.366025404"/>
    <x v="7"/>
    <n v="409.1"/>
  </r>
  <r>
    <n v="23581"/>
    <x v="10"/>
    <d v="2011-04-14T16:38:00"/>
    <x v="0"/>
    <s v="North"/>
    <s v="Search"/>
    <s v="General"/>
    <x v="2"/>
    <n v="2.8299999999999999E-2"/>
    <n v="30"/>
    <n v="1.25"/>
    <n v="0.24729999999999999"/>
    <n v="202"/>
    <n v="1675"/>
    <n v="3.5"/>
    <n v="0.366025404"/>
    <x v="4"/>
    <n v="886.85"/>
  </r>
  <r>
    <n v="23582"/>
    <x v="10"/>
    <d v="2010-04-20T14:33:00"/>
    <x v="0"/>
    <s v="North"/>
    <s v="Affiliate"/>
    <s v="Kitchen"/>
    <x v="0"/>
    <n v="1.67E-2"/>
    <n v="0.85"/>
    <n v="0.85"/>
    <n v="0.1678"/>
    <n v="209"/>
    <n v="5867"/>
    <n v="7.86"/>
    <n v="0.366025404"/>
    <x v="3"/>
    <s v="Null"/>
  </r>
  <r>
    <n v="23583"/>
    <x v="5"/>
    <d v="2011-09-09T11:48:00"/>
    <x v="0"/>
    <s v="North"/>
    <s v="Search"/>
    <s v="General"/>
    <x v="0"/>
    <n v="2.8299999999999999E-2"/>
    <n v="39.6"/>
    <n v="1.65"/>
    <n v="1.9699999999999999E-2"/>
    <n v="591"/>
    <n v="8429"/>
    <n v="3.97"/>
    <n v="-1"/>
    <x v="3"/>
    <n v="7037.73"/>
  </r>
  <r>
    <n v="23584"/>
    <x v="7"/>
    <d v="2011-07-29T09:48:00"/>
    <x v="0"/>
    <s v="North"/>
    <s v="Email"/>
    <s v="Lighting"/>
    <x v="1"/>
    <n v="3.9E-2"/>
    <n v="15"/>
    <n v="3.75"/>
    <s v="Null"/>
    <n v="206"/>
    <n v="8490"/>
    <n v="4.79"/>
    <n v="-1.3660254039999999"/>
    <x v="2"/>
    <n v="308.52"/>
  </r>
  <r>
    <n v="23585"/>
    <x v="6"/>
    <d v="2011-06-12T11:41:00"/>
    <x v="0"/>
    <s v="North"/>
    <s v="Email"/>
    <s v="Stationery"/>
    <x v="0"/>
    <n v="0.15179999999999999"/>
    <n v="19.5"/>
    <n v="3.25"/>
    <n v="0.37169999999999997"/>
    <n v="100"/>
    <n v="1677"/>
    <n v="7.35"/>
    <n v="-1"/>
    <x v="0"/>
    <n v="11908.25"/>
  </r>
  <r>
    <n v="23586"/>
    <x v="5"/>
    <d v="2011-09-01T16:16:00"/>
    <x v="0"/>
    <s v="North"/>
    <s v="Search"/>
    <s v="General"/>
    <x v="2"/>
    <n v="6.8999999999999999E-3"/>
    <n v="25.5"/>
    <n v="4.25"/>
    <n v="0.20280000000000001"/>
    <n v="583"/>
    <n v="16150"/>
    <n v="6.47"/>
    <n v="-1"/>
    <x v="4"/>
    <n v="968.76"/>
  </r>
  <r>
    <n v="23587"/>
    <x v="8"/>
    <d v="2011-08-25T15:22:00"/>
    <x v="3"/>
    <s v="East"/>
    <s v="Social Media"/>
    <s v="Storage"/>
    <x v="1"/>
    <n v="5.0299999999999997E-2"/>
    <n v="20.8"/>
    <n v="2.08"/>
    <n v="0.6"/>
    <n v="344"/>
    <n v="6727"/>
    <n v="3.55"/>
    <n v="-1.3660254039999999"/>
    <x v="0"/>
    <n v="353.86"/>
  </r>
  <r>
    <n v="23588"/>
    <x v="0"/>
    <d v="2010-11-17T15:24:00"/>
    <x v="0"/>
    <s v="North"/>
    <s v="Influencer"/>
    <s v="General"/>
    <x v="0"/>
    <n v="0.25109999999999999"/>
    <n v="13.92"/>
    <n v="0.28999999999999998"/>
    <n v="0.40479999999999999"/>
    <n v="482"/>
    <n v="25815"/>
    <n v="2.52"/>
    <n v="0.366025404"/>
    <x v="7"/>
    <n v="9918.16"/>
  </r>
  <r>
    <n v="23589"/>
    <x v="6"/>
    <d v="2010-06-06T15:03:00"/>
    <x v="0"/>
    <s v="North"/>
    <s v="Social Media"/>
    <s v="Seasonal"/>
    <x v="0"/>
    <n v="6.3100000000000003E-2"/>
    <n v="3.36"/>
    <n v="0.42"/>
    <n v="0.46239999999999998"/>
    <n v="179"/>
    <n v="6250"/>
    <n v="6.12"/>
    <n v="-1"/>
    <x v="5"/>
    <n v="3793.33"/>
  </r>
  <r>
    <n v="23590"/>
    <x v="9"/>
    <d v="2011-03-28T09:21:00"/>
    <x v="0"/>
    <s v="North"/>
    <s v="Email"/>
    <s v="Storage"/>
    <x v="0"/>
    <n v="4.4200000000000003E-2"/>
    <n v="17.7"/>
    <n v="2.95"/>
    <n v="5.33E-2"/>
    <n v="1490"/>
    <n v="28372"/>
    <n v="3.47"/>
    <n v="1"/>
    <x v="3"/>
    <n v="1880.87"/>
  </r>
  <r>
    <n v="23591"/>
    <x v="2"/>
    <d v="2010-02-12T15:24:00"/>
    <x v="0"/>
    <s v="North"/>
    <s v="Affiliate"/>
    <s v="Seasonal"/>
    <x v="0"/>
    <s v="Null"/>
    <n v="3.75"/>
    <n v="3.75"/>
    <n v="0.36059999999999998"/>
    <n v="500"/>
    <n v="18670"/>
    <n v="1.54"/>
    <n v="1.3660254039999999"/>
    <x v="5"/>
    <n v="882.31"/>
  </r>
  <r>
    <n v="23592"/>
    <x v="8"/>
    <d v="2010-08-10T12:37:00"/>
    <x v="0"/>
    <s v="North"/>
    <s v="Search"/>
    <s v="Stationery"/>
    <x v="0"/>
    <n v="5.7799999999999997E-2"/>
    <n v="10.5"/>
    <n v="0.42"/>
    <n v="6.8599999999999994E-2"/>
    <n v="148"/>
    <n v="3678"/>
    <n v="4.55"/>
    <n v="-1.3660254039999999"/>
    <x v="5"/>
    <n v="4594.8999999999996"/>
  </r>
  <r>
    <n v="23593"/>
    <x v="5"/>
    <d v="2011-09-22T12:01:00"/>
    <x v="0"/>
    <s v="North"/>
    <s v="Affiliate"/>
    <s v="Storage"/>
    <x v="0"/>
    <n v="7.6899999999999996E-2"/>
    <n v="51"/>
    <n v="12.75"/>
    <n v="0.14480000000000001"/>
    <n v="186"/>
    <n v="8892"/>
    <n v="8.06"/>
    <n v="-1"/>
    <x v="1"/>
    <n v="103016.35"/>
  </r>
  <r>
    <n v="23594"/>
    <x v="4"/>
    <d v="2010-12-03T14:04:00"/>
    <x v="0"/>
    <s v="North"/>
    <s v="TV"/>
    <s v="General"/>
    <x v="0"/>
    <n v="0.1187"/>
    <n v="17.7"/>
    <n v="2.95"/>
    <n v="0.42299999999999999"/>
    <s v="Null"/>
    <n v="6549"/>
    <n v="1.73"/>
    <n v="1"/>
    <x v="4"/>
    <n v="150574.24"/>
  </r>
  <r>
    <n v="23595"/>
    <x v="4"/>
    <d v="2010-12-08T13:53:00"/>
    <x v="3"/>
    <s v="East"/>
    <s v="Affiliate"/>
    <s v="Seasonal"/>
    <x v="0"/>
    <n v="7.0999999999999994E-2"/>
    <n v="17.7"/>
    <n v="2.95"/>
    <n v="0.24840000000000001"/>
    <s v="Null"/>
    <n v="17683"/>
    <n v="4.33"/>
    <n v="1"/>
    <x v="7"/>
    <n v="3537.94"/>
  </r>
  <r>
    <n v="23596"/>
    <x v="0"/>
    <d v="2010-11-25T12:34:00"/>
    <x v="0"/>
    <s v="North"/>
    <s v="Search"/>
    <s v="General"/>
    <x v="0"/>
    <n v="6.2600000000000003E-2"/>
    <n v="1.25"/>
    <n v="1.25"/>
    <n v="0.40839999999999999"/>
    <n v="420"/>
    <n v="9312"/>
    <n v="1.17"/>
    <n v="0.366025404"/>
    <x v="2"/>
    <n v="1455.12"/>
  </r>
  <r>
    <n v="23597"/>
    <x v="8"/>
    <d v="2010-08-24T08:21:00"/>
    <x v="0"/>
    <s v="North"/>
    <s v="Affiliate"/>
    <s v="General"/>
    <x v="0"/>
    <n v="9.1999999999999998E-3"/>
    <n v="12.8"/>
    <n v="0.64"/>
    <n v="0.30790000000000001"/>
    <n v="27"/>
    <n v="777"/>
    <n v="6.58"/>
    <n v="-1.3660254039999999"/>
    <x v="7"/>
    <n v="26292.51"/>
  </r>
  <r>
    <n v="23598"/>
    <x v="7"/>
    <d v="2011-07-25T16:39:00"/>
    <x v="0"/>
    <s v="North"/>
    <s v="Social Media"/>
    <s v="Stationery"/>
    <x v="0"/>
    <n v="5.9999999999999995E-4"/>
    <n v="30.24"/>
    <n v="0.42"/>
    <n v="0.22109999999999999"/>
    <n v="155"/>
    <n v="1720"/>
    <n v="6.2"/>
    <n v="-1.3660254039999999"/>
    <x v="3"/>
    <n v="5691.62"/>
  </r>
  <r>
    <n v="23599"/>
    <x v="0"/>
    <d v="2010-11-18T13:27:00"/>
    <x v="0"/>
    <s v="North"/>
    <s v="Social Media"/>
    <s v="General"/>
    <x v="0"/>
    <n v="7.9899999999999999E-2"/>
    <n v="21.9"/>
    <n v="10.95"/>
    <n v="0.31740000000000002"/>
    <n v="599"/>
    <n v="4288"/>
    <n v="7.56"/>
    <n v="0.366025404"/>
    <x v="7"/>
    <n v="4002.29"/>
  </r>
  <r>
    <n v="23600"/>
    <x v="5"/>
    <d v="2011-09-07T15:34:00"/>
    <x v="0"/>
    <s v="North"/>
    <s v="Influencer"/>
    <s v="Storage"/>
    <x v="0"/>
    <n v="0.2046"/>
    <n v="145"/>
    <n v="1.45"/>
    <n v="0.13139999999999999"/>
    <n v="845"/>
    <n v="23118"/>
    <n v="1.59"/>
    <n v="-1"/>
    <x v="0"/>
    <n v="67465.66"/>
  </r>
  <r>
    <n v="23601"/>
    <x v="4"/>
    <d v="2010-12-06T15:09:00"/>
    <x v="0"/>
    <s v="North"/>
    <s v="Social Media"/>
    <s v="Stationery"/>
    <x v="0"/>
    <n v="8.2799999999999999E-2"/>
    <n v="40.5"/>
    <n v="6.75"/>
    <n v="0.35210000000000002"/>
    <n v="183"/>
    <n v="4987"/>
    <n v="6.3"/>
    <n v="1"/>
    <x v="6"/>
    <n v="1261.4000000000001"/>
  </r>
  <r>
    <n v="23602"/>
    <x v="5"/>
    <d v="2011-09-05T09:24:00"/>
    <x v="0"/>
    <s v="North"/>
    <s v="Affiliate"/>
    <s v="General"/>
    <x v="0"/>
    <n v="0.10290000000000001"/>
    <n v="13.92"/>
    <n v="0.28999999999999998"/>
    <n v="3.9600000000000003E-2"/>
    <n v="335"/>
    <n v="6566"/>
    <n v="4.3499999999999996"/>
    <n v="-1"/>
    <x v="6"/>
    <n v="17410.96"/>
  </r>
  <r>
    <n v="23603"/>
    <x v="3"/>
    <d v="2010-05-25T12:03:00"/>
    <x v="0"/>
    <s v="North"/>
    <s v="Email"/>
    <s v="Seasonal"/>
    <x v="0"/>
    <n v="0.1226"/>
    <n v="2.9"/>
    <n v="1.45"/>
    <n v="0.113"/>
    <n v="582"/>
    <n v="7748"/>
    <n v="2.48"/>
    <n v="-0.366025404"/>
    <x v="6"/>
    <n v="1952.63"/>
  </r>
  <r>
    <n v="23604"/>
    <x v="0"/>
    <d v="2010-11-19T14:27:00"/>
    <x v="0"/>
    <s v="North"/>
    <s v="Search"/>
    <s v="Lighting"/>
    <x v="0"/>
    <n v="1.4E-2"/>
    <n v="2.5499999999999998"/>
    <n v="2.5499999999999998"/>
    <n v="0.29809999999999998"/>
    <n v="51"/>
    <n v="594"/>
    <n v="4.45"/>
    <n v="0.366025404"/>
    <x v="6"/>
    <n v="11472.55"/>
  </r>
  <r>
    <n v="23605"/>
    <x v="6"/>
    <d v="2011-06-29T08:58:00"/>
    <x v="0"/>
    <s v="North"/>
    <s v="Social Media"/>
    <s v="General"/>
    <x v="0"/>
    <n v="6.4600000000000005E-2"/>
    <n v="15.9"/>
    <n v="7.95"/>
    <n v="0.216"/>
    <n v="451"/>
    <n v="18061"/>
    <n v="3.54"/>
    <n v="-1"/>
    <x v="2"/>
    <n v="4669.29"/>
  </r>
  <r>
    <n v="23606"/>
    <x v="4"/>
    <d v="2011-12-08T14:38:00"/>
    <x v="0"/>
    <s v="North"/>
    <s v="Email"/>
    <s v="Storage"/>
    <x v="0"/>
    <n v="3.2399999999999998E-2"/>
    <n v="11.4"/>
    <n v="0.95"/>
    <n v="0.438"/>
    <n v="128"/>
    <n v="3586"/>
    <n v="4.8600000000000003"/>
    <n v="1"/>
    <x v="4"/>
    <n v="11249.23"/>
  </r>
  <r>
    <n v="23607"/>
    <x v="1"/>
    <d v="2010-10-24T13:00:00"/>
    <x v="0"/>
    <s v="North"/>
    <s v="Social Media"/>
    <s v="Seasonal"/>
    <x v="0"/>
    <n v="0.1225"/>
    <n v="2.95"/>
    <n v="2.95"/>
    <s v="Null"/>
    <n v="191"/>
    <n v="4217"/>
    <n v="3.36"/>
    <n v="-0.366025404"/>
    <x v="5"/>
    <n v="15883.92"/>
  </r>
  <r>
    <n v="23608"/>
    <x v="0"/>
    <d v="2011-11-24T15:01:00"/>
    <x v="0"/>
    <s v="North"/>
    <s v="TV"/>
    <s v="Storage"/>
    <x v="0"/>
    <n v="0.1459"/>
    <n v="5.95"/>
    <n v="5.95"/>
    <n v="0.24129999999999999"/>
    <n v="300"/>
    <n v="1993"/>
    <n v="2.2400000000000002"/>
    <n v="0.366025404"/>
    <x v="6"/>
    <n v="16468.18"/>
  </r>
  <r>
    <n v="23609"/>
    <x v="5"/>
    <d v="2011-09-14T14:09:00"/>
    <x v="0"/>
    <s v="North"/>
    <s v="Affiliate"/>
    <s v="Storage"/>
    <x v="0"/>
    <n v="9.9000000000000008E-3"/>
    <n v="2.5"/>
    <n v="1.25"/>
    <s v="Null"/>
    <n v="467"/>
    <n v="6723"/>
    <n v="1.32"/>
    <n v="-1"/>
    <x v="6"/>
    <n v="226.64"/>
  </r>
  <r>
    <n v="23610"/>
    <x v="3"/>
    <d v="2011-05-19T00:00:00"/>
    <x v="0"/>
    <s v="North"/>
    <s v="TV"/>
    <s v="Storage"/>
    <x v="0"/>
    <n v="2.9000000000000001E-2"/>
    <n v="41.6"/>
    <n v="2.08"/>
    <n v="0.1608"/>
    <n v="268"/>
    <n v="4065"/>
    <n v="5.0999999999999996"/>
    <n v="-0.366025404"/>
    <x v="2"/>
    <n v="3567.33"/>
  </r>
  <r>
    <n v="23611"/>
    <x v="4"/>
    <d v="2011-12-06T08:55:00"/>
    <x v="0"/>
    <s v="North"/>
    <s v="Social Media"/>
    <s v="General"/>
    <x v="2"/>
    <n v="1.6899999999999998E-2"/>
    <n v="19.8"/>
    <n v="4.95"/>
    <n v="0.21609999999999999"/>
    <n v="472"/>
    <n v="3045"/>
    <n v="3.29"/>
    <n v="1"/>
    <x v="7"/>
    <n v="875.74"/>
  </r>
  <r>
    <n v="23612"/>
    <x v="0"/>
    <d v="2011-11-29T11:40:00"/>
    <x v="0"/>
    <s v="North"/>
    <s v="Affiliate"/>
    <s v="General"/>
    <x v="2"/>
    <n v="3.3E-3"/>
    <n v="9.9"/>
    <n v="1.65"/>
    <n v="0.38469999999999999"/>
    <n v="78"/>
    <n v="1774"/>
    <n v="5.61"/>
    <n v="0.366025404"/>
    <x v="2"/>
    <n v="308.93"/>
  </r>
  <r>
    <n v="23613"/>
    <x v="9"/>
    <d v="2010-03-18T12:47:00"/>
    <x v="0"/>
    <s v="North"/>
    <s v="Search"/>
    <s v="Storage"/>
    <x v="0"/>
    <n v="4.7199999999999999E-2"/>
    <n v="152.4"/>
    <n v="6.35"/>
    <n v="0.27129999999999999"/>
    <n v="426"/>
    <n v="8751"/>
    <n v="5.42"/>
    <n v="1"/>
    <x v="3"/>
    <n v="506.32"/>
  </r>
  <r>
    <n v="23614"/>
    <x v="5"/>
    <d v="2010-09-13T12:41:00"/>
    <x v="0"/>
    <s v="North"/>
    <s v="Social Media"/>
    <s v="Seasonal"/>
    <x v="0"/>
    <n v="0.1244"/>
    <n v="2.1"/>
    <n v="2.1"/>
    <n v="0.28599999999999998"/>
    <n v="363"/>
    <n v="16722"/>
    <n v="3.69"/>
    <n v="-1"/>
    <x v="0"/>
    <n v="1021.97"/>
  </r>
  <r>
    <n v="23615"/>
    <x v="1"/>
    <d v="2010-10-24T15:28:00"/>
    <x v="0"/>
    <s v="North"/>
    <s v="Search"/>
    <s v="Storage"/>
    <x v="0"/>
    <n v="8.9999999999999993E-3"/>
    <n v="10.199999999999999"/>
    <n v="0.85"/>
    <n v="0.21859999999999999"/>
    <n v="601"/>
    <n v="15010"/>
    <n v="1.84"/>
    <n v="-0.366025404"/>
    <x v="1"/>
    <n v="1867.33"/>
  </r>
  <r>
    <n v="23616"/>
    <x v="4"/>
    <d v="2011-12-01T15:42:00"/>
    <x v="0"/>
    <s v="North"/>
    <s v="Search"/>
    <s v="General"/>
    <x v="0"/>
    <n v="6.5100000000000005E-2"/>
    <n v="98.1"/>
    <n v="5.45"/>
    <n v="0.18809999999999999"/>
    <n v="682"/>
    <n v="16828"/>
    <s v="Null"/>
    <n v="1"/>
    <x v="4"/>
    <n v="6570.63"/>
  </r>
  <r>
    <n v="23617"/>
    <x v="0"/>
    <d v="2010-11-10T16:05:00"/>
    <x v="0"/>
    <s v="North"/>
    <s v="Search"/>
    <s v="General"/>
    <x v="0"/>
    <n v="9.9199999999999997E-2"/>
    <n v="3.75"/>
    <n v="3.75"/>
    <n v="0.1893"/>
    <n v="54"/>
    <n v="1105"/>
    <n v="1.55"/>
    <n v="0.366025404"/>
    <x v="3"/>
    <n v="1288.1199999999999"/>
  </r>
  <r>
    <n v="23618"/>
    <x v="5"/>
    <d v="2011-09-04T12:24:00"/>
    <x v="0"/>
    <s v="North"/>
    <s v="Search"/>
    <s v="General"/>
    <x v="0"/>
    <n v="7.7499999999999999E-2"/>
    <n v="19.899999999999999"/>
    <n v="9.9499999999999993"/>
    <n v="0.12720000000000001"/>
    <n v="139"/>
    <n v="2525"/>
    <s v="Null"/>
    <n v="-1"/>
    <x v="3"/>
    <n v="1850.03"/>
  </r>
  <r>
    <n v="23619"/>
    <x v="0"/>
    <d v="2010-11-26T15:37:00"/>
    <x v="3"/>
    <s v="East"/>
    <s v="Influencer"/>
    <s v="Storage"/>
    <x v="2"/>
    <n v="1.67E-2"/>
    <n v="23.4"/>
    <n v="1.95"/>
    <n v="5.96E-2"/>
    <n v="456"/>
    <n v="16666"/>
    <n v="3.92"/>
    <n v="0.366025404"/>
    <x v="5"/>
    <n v="1094.75"/>
  </r>
  <r>
    <n v="23620"/>
    <x v="0"/>
    <d v="2010-11-14T12:50:00"/>
    <x v="0"/>
    <s v="North"/>
    <s v="Search"/>
    <s v="Seasonal"/>
    <x v="0"/>
    <n v="2.0999999999999999E-3"/>
    <n v="11.25"/>
    <n v="3.75"/>
    <n v="0.17449999999999999"/>
    <n v="400"/>
    <n v="2625"/>
    <n v="4.12"/>
    <n v="0.366025404"/>
    <x v="0"/>
    <n v="2380.2600000000002"/>
  </r>
  <r>
    <n v="23621"/>
    <x v="1"/>
    <d v="2010-10-12T12:21:00"/>
    <x v="0"/>
    <s v="North"/>
    <s v="Influencer"/>
    <s v="Lighting"/>
    <x v="1"/>
    <n v="2.6800000000000001E-2"/>
    <n v="19.8"/>
    <n v="4.95"/>
    <n v="0.1636"/>
    <n v="26"/>
    <n v="800"/>
    <n v="1.64"/>
    <n v="-0.366025404"/>
    <x v="3"/>
    <n v="149.58000000000001"/>
  </r>
  <r>
    <n v="23622"/>
    <x v="1"/>
    <d v="2010-10-19T13:18:00"/>
    <x v="0"/>
    <s v="North"/>
    <s v="Search"/>
    <s v="Stationery"/>
    <x v="0"/>
    <n v="5.3900000000000003E-2"/>
    <n v="14.95"/>
    <n v="14.95"/>
    <n v="0.1147"/>
    <n v="95"/>
    <n v="3187"/>
    <n v="2.44"/>
    <n v="-0.366025404"/>
    <x v="3"/>
    <n v="4239.1400000000003"/>
  </r>
  <r>
    <n v="23623"/>
    <x v="8"/>
    <d v="2011-08-09T10:20:00"/>
    <x v="0"/>
    <s v="North"/>
    <s v="Influencer"/>
    <s v="Seasonal"/>
    <x v="0"/>
    <n v="0.18790000000000001"/>
    <n v="19.8"/>
    <n v="1.65"/>
    <n v="0.10489999999999999"/>
    <n v="381"/>
    <n v="7062"/>
    <n v="5.48"/>
    <n v="-1.3660254039999999"/>
    <x v="4"/>
    <n v="4088.58"/>
  </r>
  <r>
    <n v="23624"/>
    <x v="4"/>
    <d v="2009-12-09T13:16:00"/>
    <x v="0"/>
    <s v="North"/>
    <s v="Search"/>
    <s v="Seasonal"/>
    <x v="0"/>
    <n v="7.8899999999999998E-2"/>
    <n v="25.2"/>
    <n v="2.1"/>
    <n v="0.14560000000000001"/>
    <n v="52"/>
    <n v="2150"/>
    <n v="5.92"/>
    <n v="1"/>
    <x v="3"/>
    <n v="677.17"/>
  </r>
  <r>
    <n v="23625"/>
    <x v="9"/>
    <d v="2010-03-29T14:52:00"/>
    <x v="0"/>
    <s v="North"/>
    <s v="Email"/>
    <s v="Seasonal"/>
    <x v="2"/>
    <n v="6.4100000000000004E-2"/>
    <n v="17.7"/>
    <n v="2.95"/>
    <n v="0.24510000000000001"/>
    <n v="874"/>
    <n v="37530"/>
    <n v="5.51"/>
    <n v="1"/>
    <x v="4"/>
    <n v="681.79"/>
  </r>
  <r>
    <n v="23626"/>
    <x v="11"/>
    <d v="2010-01-31T15:47:00"/>
    <x v="0"/>
    <s v="North"/>
    <s v="Social Media"/>
    <s v="Stationery"/>
    <x v="0"/>
    <n v="4.53E-2"/>
    <n v="21"/>
    <n v="0.42"/>
    <n v="0.14530000000000001"/>
    <n v="454"/>
    <n v="9480"/>
    <n v="5.93"/>
    <n v="1.3660254039999999"/>
    <x v="7"/>
    <n v="1176.8399999999999"/>
  </r>
  <r>
    <n v="23627"/>
    <x v="2"/>
    <d v="2011-02-10T00:00:00"/>
    <x v="0"/>
    <s v="North"/>
    <s v="Social Media"/>
    <s v="Stationery"/>
    <x v="0"/>
    <n v="6.2700000000000006E-2"/>
    <n v="10.5"/>
    <n v="0.42"/>
    <n v="0.19919999999999999"/>
    <n v="115"/>
    <n v="2182"/>
    <n v="2.66"/>
    <n v="1.3660254039999999"/>
    <x v="7"/>
    <n v="4992.0200000000004"/>
  </r>
  <r>
    <n v="23628"/>
    <x v="5"/>
    <d v="2011-09-08T11:48:00"/>
    <x v="0"/>
    <s v="North"/>
    <s v="Email"/>
    <s v="General"/>
    <x v="0"/>
    <n v="8.9999999999999993E-3"/>
    <n v="59.4"/>
    <n v="4.95"/>
    <n v="0.2495"/>
    <n v="1137"/>
    <n v="15511"/>
    <n v="1.54"/>
    <n v="-1"/>
    <x v="7"/>
    <n v="1132.3499999999999"/>
  </r>
  <r>
    <n v="23629"/>
    <x v="2"/>
    <d v="2010-02-09T10:49:00"/>
    <x v="0"/>
    <s v="North"/>
    <s v="Affiliate"/>
    <s v="Storage"/>
    <x v="0"/>
    <n v="9.9699999999999997E-2"/>
    <n v="15.3"/>
    <n v="2.5499999999999998"/>
    <n v="5.4800000000000001E-2"/>
    <n v="141"/>
    <n v="1534"/>
    <n v="5.1100000000000003"/>
    <n v="1.3660254039999999"/>
    <x v="4"/>
    <s v="Null"/>
  </r>
  <r>
    <n v="23630"/>
    <x v="1"/>
    <d v="2011-10-04T14:28:00"/>
    <x v="0"/>
    <s v="North"/>
    <s v="Search"/>
    <s v="Stationery"/>
    <x v="0"/>
    <n v="1.89E-2"/>
    <n v="2.5"/>
    <n v="1.25"/>
    <n v="0.46839999999999998"/>
    <n v="163"/>
    <n v="3871"/>
    <n v="3.39"/>
    <n v="-0.366025404"/>
    <x v="3"/>
    <n v="6993.3"/>
  </r>
  <r>
    <n v="23631"/>
    <x v="4"/>
    <d v="2011-12-05T16:55:00"/>
    <x v="0"/>
    <s v="North"/>
    <s v="TV"/>
    <s v="Seasonal"/>
    <x v="2"/>
    <n v="0.1011"/>
    <n v="0.85"/>
    <n v="0.85"/>
    <n v="0.1588"/>
    <n v="262"/>
    <n v="4269"/>
    <n v="4.05"/>
    <n v="1"/>
    <x v="6"/>
    <n v="816.92"/>
  </r>
  <r>
    <n v="23632"/>
    <x v="7"/>
    <d v="2010-07-22T14:27:00"/>
    <x v="0"/>
    <s v="North"/>
    <s v="Search"/>
    <s v="General"/>
    <x v="0"/>
    <n v="3.0300000000000001E-2"/>
    <n v="30"/>
    <n v="1.25"/>
    <n v="0.21179999999999999"/>
    <n v="143"/>
    <n v="3029"/>
    <n v="5.42"/>
    <n v="-1.3660254039999999"/>
    <x v="3"/>
    <n v="145.74"/>
  </r>
  <r>
    <n v="23633"/>
    <x v="7"/>
    <d v="2010-07-14T13:01:00"/>
    <x v="4"/>
    <s v="Central"/>
    <s v="Social Media"/>
    <s v="General"/>
    <x v="0"/>
    <n v="9.5600000000000004E-2"/>
    <n v="39"/>
    <n v="3.25"/>
    <n v="2.06E-2"/>
    <n v="296"/>
    <n v="10661"/>
    <n v="2.4500000000000002"/>
    <n v="-1.3660254039999999"/>
    <x v="0"/>
    <n v="625.02"/>
  </r>
  <r>
    <n v="23634"/>
    <x v="0"/>
    <d v="2011-11-15T13:19:00"/>
    <x v="0"/>
    <s v="North"/>
    <s v="Email"/>
    <s v="General"/>
    <x v="0"/>
    <n v="5.1900000000000002E-2"/>
    <n v="9.9"/>
    <n v="4.95"/>
    <n v="0.48959999999999998"/>
    <n v="129"/>
    <n v="4041"/>
    <n v="3.65"/>
    <n v="0.366025404"/>
    <x v="3"/>
    <n v="2567.69"/>
  </r>
  <r>
    <n v="23635"/>
    <x v="11"/>
    <d v="2011-01-19T11:15:00"/>
    <x v="0"/>
    <s v="North"/>
    <s v="TV"/>
    <s v="Seasonal"/>
    <x v="0"/>
    <n v="8.9800000000000005E-2"/>
    <n v="7.95"/>
    <n v="7.95"/>
    <n v="0.37490000000000001"/>
    <n v="96"/>
    <n v="2855"/>
    <n v="4.49"/>
    <n v="1.3660254039999999"/>
    <x v="7"/>
    <n v="23622.34"/>
  </r>
  <r>
    <n v="23636"/>
    <x v="7"/>
    <d v="2011-07-12T14:48:00"/>
    <x v="0"/>
    <s v="North"/>
    <s v="TV"/>
    <s v="General"/>
    <x v="0"/>
    <n v="8.7099999999999997E-2"/>
    <n v="0.84"/>
    <n v="0.42"/>
    <n v="7.6300000000000007E-2"/>
    <s v="Null"/>
    <n v="7610"/>
    <n v="6.27"/>
    <n v="-1.3660254039999999"/>
    <x v="4"/>
    <n v="46076.13"/>
  </r>
  <r>
    <n v="23637"/>
    <x v="4"/>
    <d v="2009-12-10T15:56:00"/>
    <x v="0"/>
    <s v="North"/>
    <s v="Search"/>
    <s v="Storage"/>
    <x v="2"/>
    <n v="6.1000000000000004E-3"/>
    <n v="2.95"/>
    <n v="2.95"/>
    <n v="0.28710000000000002"/>
    <n v="234"/>
    <n v="3643"/>
    <n v="3.6"/>
    <n v="1"/>
    <x v="5"/>
    <n v="37.6"/>
  </r>
  <r>
    <n v="23638"/>
    <x v="0"/>
    <d v="2011-11-25T10:58:00"/>
    <x v="0"/>
    <s v="North"/>
    <s v="Influencer"/>
    <s v="Stationery"/>
    <x v="0"/>
    <n v="6.4100000000000004E-2"/>
    <n v="19.5"/>
    <n v="1.95"/>
    <n v="0.17760000000000001"/>
    <n v="282"/>
    <n v="2535"/>
    <s v="Null"/>
    <n v="0.366025404"/>
    <x v="5"/>
    <n v="13617.65"/>
  </r>
  <r>
    <n v="23639"/>
    <x v="3"/>
    <d v="2011-05-08T12:58:00"/>
    <x v="0"/>
    <s v="North"/>
    <s v="Social Media"/>
    <s v="Storage"/>
    <x v="0"/>
    <n v="9.4999999999999998E-3"/>
    <n v="3.3"/>
    <n v="1.65"/>
    <n v="0.1147"/>
    <n v="664"/>
    <n v="17025"/>
    <n v="5.34"/>
    <n v="-0.366025404"/>
    <x v="0"/>
    <s v="Null"/>
  </r>
  <r>
    <n v="23640"/>
    <x v="9"/>
    <d v="2010-03-23T12:41:00"/>
    <x v="0"/>
    <s v="North"/>
    <s v="Influencer"/>
    <s v="General"/>
    <x v="0"/>
    <n v="2.7900000000000001E-2"/>
    <n v="1.95"/>
    <n v="1.95"/>
    <n v="0.2442"/>
    <n v="111"/>
    <n v="3390"/>
    <n v="3.66"/>
    <n v="1"/>
    <x v="2"/>
    <n v="342.66"/>
  </r>
  <r>
    <n v="23641"/>
    <x v="8"/>
    <d v="2011-08-17T17:01:00"/>
    <x v="0"/>
    <s v="North"/>
    <s v="Email"/>
    <s v="Kitchen"/>
    <x v="2"/>
    <n v="0.17"/>
    <n v="2.95"/>
    <n v="2.95"/>
    <n v="0.43880000000000002"/>
    <n v="647"/>
    <n v="3128"/>
    <n v="6.33"/>
    <n v="-1.3660254039999999"/>
    <x v="4"/>
    <n v="161.94"/>
  </r>
  <r>
    <n v="23642"/>
    <x v="3"/>
    <d v="2011-05-12T19:01:00"/>
    <x v="3"/>
    <s v="East"/>
    <s v="Influencer"/>
    <s v="General"/>
    <x v="0"/>
    <n v="6.6000000000000003E-2"/>
    <n v="3.3"/>
    <n v="1.65"/>
    <n v="8.9399999999999993E-2"/>
    <n v="472"/>
    <n v="12676"/>
    <n v="1.78"/>
    <n v="-0.366025404"/>
    <x v="6"/>
    <n v="86.2"/>
  </r>
  <r>
    <n v="23643"/>
    <x v="7"/>
    <d v="2010-07-29T16:25:00"/>
    <x v="0"/>
    <s v="North"/>
    <s v="Email"/>
    <s v="General"/>
    <x v="0"/>
    <n v="3.95E-2"/>
    <n v="15"/>
    <n v="3.75"/>
    <n v="5.0700000000000002E-2"/>
    <n v="431"/>
    <n v="6681"/>
    <n v="3.1"/>
    <n v="-1.3660254039999999"/>
    <x v="5"/>
    <n v="1657.73"/>
  </r>
  <r>
    <n v="23644"/>
    <x v="2"/>
    <d v="2010-02-14T14:54:00"/>
    <x v="0"/>
    <s v="North"/>
    <s v="TV"/>
    <s v="Storage"/>
    <x v="0"/>
    <n v="0.1087"/>
    <n v="1.65"/>
    <n v="1.65"/>
    <n v="0.1865"/>
    <n v="681"/>
    <n v="27104"/>
    <n v="5.21"/>
    <n v="1.3660254039999999"/>
    <x v="0"/>
    <n v="201.45"/>
  </r>
  <r>
    <n v="23645"/>
    <x v="10"/>
    <d v="2010-04-29T16:45:00"/>
    <x v="0"/>
    <s v="North"/>
    <s v="Affiliate"/>
    <s v="General"/>
    <x v="0"/>
    <n v="1.6400000000000001E-2"/>
    <n v="2.6"/>
    <n v="0.65"/>
    <n v="0.13639999999999999"/>
    <n v="216"/>
    <n v="4286"/>
    <n v="7.08"/>
    <n v="0.366025404"/>
    <x v="7"/>
    <n v="343.46"/>
  </r>
  <r>
    <n v="23646"/>
    <x v="1"/>
    <d v="2011-10-24T14:10:00"/>
    <x v="0"/>
    <s v="North"/>
    <s v="Social Media"/>
    <s v="General"/>
    <x v="0"/>
    <s v="Null"/>
    <n v="17.850000000000001"/>
    <n v="5.95"/>
    <n v="0.42799999999999999"/>
    <n v="27"/>
    <n v="779"/>
    <n v="7.76"/>
    <n v="-0.366025404"/>
    <x v="3"/>
    <n v="7502.85"/>
  </r>
  <r>
    <n v="23647"/>
    <x v="0"/>
    <d v="2010-11-29T13:03:00"/>
    <x v="0"/>
    <s v="North"/>
    <s v="TV"/>
    <s v="General"/>
    <x v="0"/>
    <n v="0.1236"/>
    <n v="1.25"/>
    <n v="1.25"/>
    <n v="0.1973"/>
    <n v="88"/>
    <n v="1895"/>
    <n v="2.99"/>
    <n v="0.366025404"/>
    <x v="6"/>
    <n v="2651.24"/>
  </r>
  <r>
    <n v="23648"/>
    <x v="0"/>
    <d v="2011-11-11T12:02:00"/>
    <x v="0"/>
    <s v="North"/>
    <s v="TV"/>
    <s v="Lighting"/>
    <x v="0"/>
    <n v="3.3700000000000001E-2"/>
    <n v="0.79"/>
    <n v="0.79"/>
    <n v="0.19589999999999999"/>
    <n v="97"/>
    <n v="2978"/>
    <n v="2.39"/>
    <n v="0.366025404"/>
    <x v="4"/>
    <n v="1030.03"/>
  </r>
  <r>
    <n v="23649"/>
    <x v="10"/>
    <d v="2011-04-12T10:30:00"/>
    <x v="0"/>
    <s v="North"/>
    <s v="Email"/>
    <s v="General"/>
    <x v="0"/>
    <n v="1.2999999999999999E-2"/>
    <n v="45"/>
    <n v="1.25"/>
    <n v="0.49180000000000001"/>
    <n v="265"/>
    <n v="6534"/>
    <n v="5"/>
    <n v="0.366025404"/>
    <x v="0"/>
    <n v="3201.31"/>
  </r>
  <r>
    <n v="23650"/>
    <x v="0"/>
    <d v="2010-11-05T16:42:00"/>
    <x v="0"/>
    <s v="North"/>
    <s v="Affiliate"/>
    <s v="General"/>
    <x v="0"/>
    <n v="2.2800000000000001E-2"/>
    <n v="17.7"/>
    <n v="2.95"/>
    <n v="0.11600000000000001"/>
    <n v="589"/>
    <n v="14999"/>
    <n v="2.66"/>
    <n v="0.366025404"/>
    <x v="0"/>
    <n v="1892.82"/>
  </r>
  <r>
    <n v="23651"/>
    <x v="4"/>
    <d v="2009-12-10T15:45:00"/>
    <x v="4"/>
    <s v="Central"/>
    <s v="Email"/>
    <s v="General"/>
    <x v="1"/>
    <n v="3.56E-2"/>
    <n v="8.4"/>
    <n v="2.1"/>
    <n v="0.33189999999999997"/>
    <n v="79"/>
    <n v="762"/>
    <n v="2.71"/>
    <n v="1"/>
    <x v="6"/>
    <n v="417"/>
  </r>
  <r>
    <n v="23652"/>
    <x v="0"/>
    <d v="2010-11-10T17:39:00"/>
    <x v="0"/>
    <s v="North"/>
    <s v="Search"/>
    <s v="Stationery"/>
    <x v="0"/>
    <n v="1.32E-2"/>
    <n v="5.04"/>
    <n v="0.42"/>
    <s v="Null"/>
    <n v="104"/>
    <n v="4076"/>
    <n v="1.48"/>
    <n v="0.366025404"/>
    <x v="3"/>
    <n v="4647.12"/>
  </r>
  <r>
    <n v="23653"/>
    <x v="1"/>
    <d v="2011-10-25T12:54:00"/>
    <x v="0"/>
    <s v="North"/>
    <s v="Social Media"/>
    <s v="General"/>
    <x v="0"/>
    <n v="8.43E-2"/>
    <n v="9.9"/>
    <n v="4.95"/>
    <n v="0.1593"/>
    <n v="423"/>
    <n v="9168"/>
    <n v="2.04"/>
    <n v="-0.366025404"/>
    <x v="7"/>
    <n v="3060.56"/>
  </r>
  <r>
    <n v="23654"/>
    <x v="11"/>
    <d v="2011-01-14T12:24:00"/>
    <x v="0"/>
    <s v="North"/>
    <s v="Email"/>
    <s v="General"/>
    <x v="0"/>
    <n v="5.3E-3"/>
    <n v="61.44"/>
    <n v="0.64"/>
    <n v="8.4599999999999995E-2"/>
    <n v="798"/>
    <n v="8016"/>
    <n v="4.9400000000000004"/>
    <n v="1.3660254039999999"/>
    <x v="7"/>
    <n v="262931"/>
  </r>
  <r>
    <n v="23655"/>
    <x v="7"/>
    <d v="2010-07-02T14:15:00"/>
    <x v="0"/>
    <s v="North"/>
    <s v="Search"/>
    <s v="Storage"/>
    <x v="0"/>
    <n v="8.0100000000000005E-2"/>
    <n v="2.2000000000000002"/>
    <n v="0.55000000000000004"/>
    <n v="0.495"/>
    <n v="404"/>
    <n v="7462"/>
    <n v="2.7"/>
    <n v="-1.3660254039999999"/>
    <x v="7"/>
    <s v="Null"/>
  </r>
  <r>
    <n v="23656"/>
    <x v="1"/>
    <d v="2010-10-18T14:01:00"/>
    <x v="0"/>
    <s v="North"/>
    <s v="Social Media"/>
    <s v="Storage"/>
    <x v="0"/>
    <n v="0.1124"/>
    <s v="Null"/>
    <n v="0.85"/>
    <n v="6.4100000000000004E-2"/>
    <n v="423"/>
    <n v="6194"/>
    <n v="5.51"/>
    <n v="-0.366025404"/>
    <x v="2"/>
    <n v="992.42"/>
  </r>
  <r>
    <n v="23657"/>
    <x v="10"/>
    <d v="2011-04-01T14:58:00"/>
    <x v="0"/>
    <s v="North"/>
    <s v="Social Media"/>
    <s v="General"/>
    <x v="2"/>
    <n v="1.35E-2"/>
    <n v="5.8"/>
    <n v="1.45"/>
    <n v="0.26679999999999998"/>
    <n v="117"/>
    <n v="4352"/>
    <n v="5.97"/>
    <n v="0.366025404"/>
    <x v="7"/>
    <n v="2774.63"/>
  </r>
  <r>
    <n v="23658"/>
    <x v="8"/>
    <d v="2010-08-01T14:40:00"/>
    <x v="0"/>
    <s v="North"/>
    <s v="Social Media"/>
    <s v="Seasonal"/>
    <x v="2"/>
    <n v="2.7900000000000001E-2"/>
    <n v="5.8"/>
    <n v="1.45"/>
    <n v="0.29060000000000002"/>
    <n v="249"/>
    <n v="5727"/>
    <n v="3.53"/>
    <n v="-1.3660254039999999"/>
    <x v="0"/>
    <n v="279.89999999999998"/>
  </r>
  <r>
    <n v="23659"/>
    <x v="10"/>
    <d v="2010-04-14T14:20:00"/>
    <x v="0"/>
    <s v="North"/>
    <s v="Social Media"/>
    <s v="General"/>
    <x v="0"/>
    <n v="0.11650000000000001"/>
    <n v="19.899999999999999"/>
    <n v="9.9499999999999993"/>
    <n v="0.2014"/>
    <n v="205"/>
    <n v="3432"/>
    <n v="3.28"/>
    <n v="0.366025404"/>
    <x v="5"/>
    <n v="1562.49"/>
  </r>
  <r>
    <n v="23660"/>
    <x v="2"/>
    <d v="2011-02-21T15:04:00"/>
    <x v="0"/>
    <s v="North"/>
    <s v="Search"/>
    <s v="Seasonal"/>
    <x v="0"/>
    <n v="1.3100000000000001E-2"/>
    <n v="6.3"/>
    <n v="2.1"/>
    <n v="0.1167"/>
    <n v="363"/>
    <n v="8480"/>
    <n v="1.65"/>
    <n v="1.3660254039999999"/>
    <x v="1"/>
    <n v="7166.14"/>
  </r>
  <r>
    <n v="23661"/>
    <x v="7"/>
    <d v="2011-07-25T11:17:00"/>
    <x v="3"/>
    <s v="East"/>
    <s v="Search"/>
    <s v="Stationery"/>
    <x v="0"/>
    <n v="6.1400000000000003E-2"/>
    <n v="5.04"/>
    <n v="0.42"/>
    <n v="0.36299999999999999"/>
    <n v="335"/>
    <n v="8397"/>
    <n v="2.73"/>
    <n v="-1.3660254039999999"/>
    <x v="0"/>
    <n v="2220.87"/>
  </r>
  <r>
    <n v="23662"/>
    <x v="7"/>
    <d v="2010-07-18T13:42:00"/>
    <x v="0"/>
    <s v="North"/>
    <s v="Affiliate"/>
    <s v="Storage"/>
    <x v="0"/>
    <n v="2.5000000000000001E-2"/>
    <n v="15"/>
    <n v="1.25"/>
    <n v="9.64E-2"/>
    <n v="446"/>
    <n v="13572"/>
    <n v="8.17"/>
    <n v="-1.3660254039999999"/>
    <x v="7"/>
    <n v="189.15"/>
  </r>
  <r>
    <n v="23663"/>
    <x v="2"/>
    <d v="2010-02-14T15:27:00"/>
    <x v="0"/>
    <s v="North"/>
    <s v="TV"/>
    <s v="General"/>
    <x v="2"/>
    <n v="2.6700000000000002E-2"/>
    <n v="15"/>
    <n v="1.25"/>
    <n v="0.3034"/>
    <n v="106"/>
    <n v="2259"/>
    <n v="3.07"/>
    <n v="1.3660254039999999"/>
    <x v="5"/>
    <n v="155.18"/>
  </r>
  <r>
    <n v="23664"/>
    <x v="8"/>
    <d v="2010-08-05T10:49:00"/>
    <x v="0"/>
    <s v="North"/>
    <s v="Email"/>
    <s v="General"/>
    <x v="0"/>
    <n v="6.4000000000000003E-3"/>
    <n v="19.899999999999999"/>
    <n v="9.9499999999999993"/>
    <n v="4.8599999999999997E-2"/>
    <n v="219"/>
    <n v="2729"/>
    <n v="3.29"/>
    <n v="-1.3660254039999999"/>
    <x v="4"/>
    <n v="2945.93"/>
  </r>
  <r>
    <n v="23665"/>
    <x v="5"/>
    <d v="2010-09-14T12:06:00"/>
    <x v="0"/>
    <s v="North"/>
    <s v="Search"/>
    <s v="Storage"/>
    <x v="0"/>
    <n v="8.6999999999999994E-3"/>
    <n v="165"/>
    <n v="1.65"/>
    <n v="0.30549999999999999"/>
    <n v="371"/>
    <n v="11745"/>
    <n v="8.06"/>
    <n v="-1"/>
    <x v="2"/>
    <n v="8384.07"/>
  </r>
  <r>
    <n v="23666"/>
    <x v="1"/>
    <d v="2011-10-04T14:28:00"/>
    <x v="0"/>
    <s v="North"/>
    <s v="Search"/>
    <s v="General"/>
    <x v="0"/>
    <n v="2.98E-2"/>
    <n v="4.95"/>
    <n v="4.95"/>
    <n v="5.9200000000000003E-2"/>
    <n v="631"/>
    <n v="9912"/>
    <n v="5.05"/>
    <n v="-0.366025404"/>
    <x v="1"/>
    <n v="6987.35"/>
  </r>
  <r>
    <n v="23667"/>
    <x v="2"/>
    <d v="2010-02-11T14:48:00"/>
    <x v="0"/>
    <s v="North"/>
    <s v="Email"/>
    <s v="General"/>
    <x v="2"/>
    <n v="4.24E-2"/>
    <n v="14.98"/>
    <n v="7.49"/>
    <n v="0.1172"/>
    <n v="626"/>
    <n v="16792"/>
    <n v="3.89"/>
    <n v="1.3660254039999999"/>
    <x v="7"/>
    <n v="103.16"/>
  </r>
  <r>
    <n v="23668"/>
    <x v="9"/>
    <d v="2011-03-15T13:23:00"/>
    <x v="0"/>
    <s v="North"/>
    <s v="Social Media"/>
    <s v="General"/>
    <x v="2"/>
    <n v="1.4800000000000001E-2"/>
    <n v="16.95"/>
    <n v="16.95"/>
    <n v="0.37290000000000001"/>
    <n v="75"/>
    <n v="1663"/>
    <n v="6.37"/>
    <n v="1"/>
    <x v="3"/>
    <n v="1429.77"/>
  </r>
  <r>
    <n v="23669"/>
    <x v="4"/>
    <d v="2011-12-07T13:53:00"/>
    <x v="0"/>
    <s v="North"/>
    <s v="TV"/>
    <s v="Seasonal"/>
    <x v="0"/>
    <n v="2.1299999999999999E-2"/>
    <n v="23.8"/>
    <n v="5.95"/>
    <n v="0.15529999999999999"/>
    <s v="Null"/>
    <n v="10007"/>
    <n v="1.58"/>
    <n v="1"/>
    <x v="1"/>
    <n v="7413.03"/>
  </r>
  <r>
    <n v="23670"/>
    <x v="2"/>
    <d v="2010-02-04T13:34:00"/>
    <x v="0"/>
    <s v="North"/>
    <s v="Affiliate"/>
    <s v="Stationery"/>
    <x v="0"/>
    <n v="7.3999999999999996E-2"/>
    <n v="10.5"/>
    <n v="0.42"/>
    <n v="0.1024"/>
    <n v="454"/>
    <n v="4439"/>
    <n v="1.96"/>
    <n v="1.3660254039999999"/>
    <x v="3"/>
    <n v="284.51"/>
  </r>
  <r>
    <n v="23671"/>
    <x v="6"/>
    <d v="2011-06-30T18:07:00"/>
    <x v="0"/>
    <s v="North"/>
    <s v="Email"/>
    <s v="General"/>
    <x v="0"/>
    <n v="4.2200000000000001E-2"/>
    <n v="17"/>
    <n v="8.5"/>
    <n v="1.5699999999999999E-2"/>
    <s v="Null"/>
    <n v="4741"/>
    <s v="Null"/>
    <n v="-1"/>
    <x v="4"/>
    <n v="16463.509999999998"/>
  </r>
  <r>
    <n v="23672"/>
    <x v="11"/>
    <d v="2010-01-19T12:17:00"/>
    <x v="0"/>
    <s v="North"/>
    <s v="Affiliate"/>
    <s v="General"/>
    <x v="0"/>
    <n v="4.9200000000000001E-2"/>
    <n v="17.399999999999999"/>
    <n v="1.45"/>
    <n v="7.7499999999999999E-2"/>
    <n v="44"/>
    <n v="1635"/>
    <n v="1.61"/>
    <n v="1.3660254039999999"/>
    <x v="1"/>
    <n v="2258.27"/>
  </r>
  <r>
    <n v="23673"/>
    <x v="5"/>
    <d v="2010-09-21T20:38:00"/>
    <x v="0"/>
    <s v="North"/>
    <s v="Email"/>
    <s v="Seasonal"/>
    <x v="0"/>
    <s v="Null"/>
    <n v="4.2"/>
    <n v="2.1"/>
    <s v="Null"/>
    <n v="369"/>
    <n v="10930"/>
    <n v="1.84"/>
    <n v="-1"/>
    <x v="0"/>
    <n v="1262.55"/>
  </r>
  <r>
    <n v="23674"/>
    <x v="5"/>
    <d v="2010-09-28T13:54:00"/>
    <x v="0"/>
    <s v="North"/>
    <s v="Social Media"/>
    <s v="General"/>
    <x v="0"/>
    <n v="3.7100000000000001E-2"/>
    <n v="15"/>
    <n v="1.25"/>
    <n v="0.1384"/>
    <n v="255"/>
    <n v="2832"/>
    <n v="5.75"/>
    <n v="-1"/>
    <x v="1"/>
    <n v="2896.67"/>
  </r>
  <r>
    <n v="23675"/>
    <x v="9"/>
    <d v="2011-03-24T12:11:00"/>
    <x v="0"/>
    <s v="North"/>
    <s v="Search"/>
    <s v="General"/>
    <x v="0"/>
    <s v="Null"/>
    <n v="4.2"/>
    <n v="2.1"/>
    <n v="0.18290000000000001"/>
    <n v="486"/>
    <n v="12555"/>
    <n v="6.57"/>
    <n v="1"/>
    <x v="5"/>
    <n v="2277.5"/>
  </r>
  <r>
    <n v="23676"/>
    <x v="10"/>
    <d v="2010-04-07T12:09:00"/>
    <x v="0"/>
    <s v="North"/>
    <s v="Social Media"/>
    <s v="General"/>
    <x v="0"/>
    <n v="0.15509999999999999"/>
    <n v="10.199999999999999"/>
    <n v="2.5499999999999998"/>
    <n v="0.23599999999999999"/>
    <n v="461"/>
    <n v="7423"/>
    <n v="0.3"/>
    <n v="0.366025404"/>
    <x v="6"/>
    <n v="11794.52"/>
  </r>
  <r>
    <n v="23677"/>
    <x v="4"/>
    <d v="2010-12-05T15:47:00"/>
    <x v="0"/>
    <s v="North"/>
    <s v="Social Media"/>
    <s v="Storage"/>
    <x v="0"/>
    <n v="0.26960000000000001"/>
    <n v="4.25"/>
    <n v="4.25"/>
    <n v="6.2600000000000003E-2"/>
    <n v="113"/>
    <n v="2696"/>
    <n v="5.31"/>
    <n v="1"/>
    <x v="5"/>
    <n v="4614.05"/>
  </r>
  <r>
    <n v="23678"/>
    <x v="6"/>
    <d v="2010-06-27T10:54:00"/>
    <x v="0"/>
    <s v="North"/>
    <s v="Social Media"/>
    <s v="Storage"/>
    <x v="0"/>
    <n v="0.24279999999999999"/>
    <n v="17"/>
    <n v="8.5"/>
    <n v="0.1241"/>
    <s v="Null"/>
    <n v="8986"/>
    <n v="5.0999999999999996"/>
    <n v="-1"/>
    <x v="3"/>
    <n v="1839.83"/>
  </r>
  <r>
    <n v="23679"/>
    <x v="10"/>
    <d v="2011-04-12T14:43:00"/>
    <x v="0"/>
    <s v="North"/>
    <s v="Search"/>
    <s v="General"/>
    <x v="0"/>
    <n v="7.3999999999999996E-2"/>
    <n v="19.8"/>
    <n v="1.65"/>
    <s v="Null"/>
    <n v="685"/>
    <n v="15516"/>
    <n v="7.96"/>
    <n v="0.366025404"/>
    <x v="5"/>
    <n v="12405.47"/>
  </r>
  <r>
    <n v="23680"/>
    <x v="11"/>
    <d v="2010-01-24T15:25:00"/>
    <x v="0"/>
    <s v="North"/>
    <s v="Social Media"/>
    <s v="General"/>
    <x v="0"/>
    <n v="0.1288"/>
    <n v="12.75"/>
    <n v="12.75"/>
    <n v="2.8400000000000002E-2"/>
    <n v="251"/>
    <n v="1861"/>
    <n v="3.06"/>
    <n v="1.3660254039999999"/>
    <x v="4"/>
    <n v="36.75"/>
  </r>
  <r>
    <n v="23681"/>
    <x v="10"/>
    <d v="2011-04-14T11:48:00"/>
    <x v="0"/>
    <s v="North"/>
    <s v="Social Media"/>
    <s v="Stationery"/>
    <x v="0"/>
    <n v="4.7199999999999999E-2"/>
    <n v="20.8"/>
    <n v="2.08"/>
    <n v="0.14680000000000001"/>
    <n v="658"/>
    <n v="13029"/>
    <n v="3.41"/>
    <n v="0.366025404"/>
    <x v="1"/>
    <n v="745.3"/>
  </r>
  <r>
    <n v="23682"/>
    <x v="2"/>
    <d v="2011-02-24T09:32:00"/>
    <x v="0"/>
    <s v="North"/>
    <s v="Social Media"/>
    <s v="General"/>
    <x v="0"/>
    <n v="4.3900000000000002E-2"/>
    <n v="19.899999999999999"/>
    <n v="9.9499999999999993"/>
    <n v="0.2213"/>
    <n v="419"/>
    <n v="5828"/>
    <n v="5.91"/>
    <n v="1.3660254039999999"/>
    <x v="5"/>
    <n v="11317.45"/>
  </r>
  <r>
    <n v="23683"/>
    <x v="8"/>
    <d v="2010-08-24T13:46:00"/>
    <x v="0"/>
    <s v="North"/>
    <s v="Influencer"/>
    <s v="Kitchen"/>
    <x v="0"/>
    <n v="6.3100000000000003E-2"/>
    <n v="5.9"/>
    <n v="2.95"/>
    <n v="0.42370000000000002"/>
    <n v="524"/>
    <n v="15139"/>
    <n v="2.94"/>
    <n v="-1.3660254039999999"/>
    <x v="4"/>
    <n v="5199.1000000000004"/>
  </r>
  <r>
    <n v="23684"/>
    <x v="8"/>
    <d v="2010-08-12T12:59:00"/>
    <x v="0"/>
    <s v="North"/>
    <s v="Email"/>
    <s v="General"/>
    <x v="2"/>
    <n v="4.6199999999999998E-2"/>
    <n v="17"/>
    <n v="4.25"/>
    <s v="Null"/>
    <n v="335"/>
    <n v="8246"/>
    <n v="8.01"/>
    <n v="-1.3660254039999999"/>
    <x v="3"/>
    <n v="449.97"/>
  </r>
  <r>
    <n v="23685"/>
    <x v="1"/>
    <d v="2010-10-17T13:06:00"/>
    <x v="0"/>
    <s v="North"/>
    <s v="Social Media"/>
    <s v="General"/>
    <x v="2"/>
    <n v="2.8899999999999999E-2"/>
    <n v="2.5499999999999998"/>
    <n v="2.5499999999999998"/>
    <n v="2.3300000000000001E-2"/>
    <n v="158"/>
    <n v="2138"/>
    <n v="1.85"/>
    <n v="-0.366025404"/>
    <x v="7"/>
    <n v="189.7"/>
  </r>
  <r>
    <n v="23686"/>
    <x v="5"/>
    <d v="2010-09-09T15:28:00"/>
    <x v="0"/>
    <s v="North"/>
    <s v="Social Media"/>
    <s v="General"/>
    <x v="2"/>
    <n v="1.7299999999999999E-2"/>
    <n v="14.75"/>
    <n v="2.95"/>
    <n v="1.6500000000000001E-2"/>
    <n v="296"/>
    <n v="6570"/>
    <n v="3.81"/>
    <n v="-1"/>
    <x v="5"/>
    <n v="393.2"/>
  </r>
  <r>
    <n v="23687"/>
    <x v="8"/>
    <d v="2011-08-04T10:44:00"/>
    <x v="0"/>
    <s v="North"/>
    <s v="Social Media"/>
    <s v="General"/>
    <x v="0"/>
    <n v="0.1181"/>
    <n v="30"/>
    <n v="1.25"/>
    <n v="4.6600000000000003E-2"/>
    <n v="82"/>
    <n v="701"/>
    <n v="7.96"/>
    <n v="-1.3660254039999999"/>
    <x v="0"/>
    <n v="1627.1"/>
  </r>
  <r>
    <n v="23688"/>
    <x v="3"/>
    <d v="2010-05-10T11:20:00"/>
    <x v="0"/>
    <s v="North"/>
    <s v="TV"/>
    <s v="Storage"/>
    <x v="2"/>
    <n v="5.7799999999999997E-2"/>
    <n v="3.9"/>
    <n v="1.95"/>
    <n v="0.33910000000000001"/>
    <n v="978"/>
    <n v="22774"/>
    <n v="0.12"/>
    <n v="-0.366025404"/>
    <x v="5"/>
    <n v="127.44"/>
  </r>
  <r>
    <n v="23689"/>
    <x v="2"/>
    <d v="2010-02-18T13:29:00"/>
    <x v="0"/>
    <s v="North"/>
    <s v="Search"/>
    <s v="Stationery"/>
    <x v="0"/>
    <n v="8.4099999999999994E-2"/>
    <n v="2.95"/>
    <n v="2.95"/>
    <n v="0.6"/>
    <n v="116"/>
    <n v="2042"/>
    <n v="3.72"/>
    <n v="1.3660254039999999"/>
    <x v="5"/>
    <n v="3563.93"/>
  </r>
  <r>
    <n v="23690"/>
    <x v="5"/>
    <d v="2010-09-16T12:20:00"/>
    <x v="0"/>
    <s v="North"/>
    <s v="Affiliate"/>
    <s v="Seasonal"/>
    <x v="0"/>
    <n v="3.56E-2"/>
    <n v="20.399999999999999"/>
    <n v="0.85"/>
    <n v="0.31230000000000002"/>
    <n v="294"/>
    <n v="5706"/>
    <n v="3.49"/>
    <n v="-1"/>
    <x v="5"/>
    <n v="1144.8800000000001"/>
  </r>
  <r>
    <n v="23691"/>
    <x v="6"/>
    <d v="2011-06-27T12:01:00"/>
    <x v="0"/>
    <s v="North"/>
    <s v="Search"/>
    <s v="Lighting"/>
    <x v="2"/>
    <n v="3.5400000000000001E-2"/>
    <n v="127.2"/>
    <n v="1.06"/>
    <n v="7.1400000000000005E-2"/>
    <n v="226"/>
    <n v="3805"/>
    <n v="2.77"/>
    <n v="-1"/>
    <x v="0"/>
    <n v="1033.42"/>
  </r>
  <r>
    <n v="23692"/>
    <x v="2"/>
    <d v="2010-02-10T17:16:00"/>
    <x v="0"/>
    <s v="North"/>
    <s v="Influencer"/>
    <s v="Storage"/>
    <x v="0"/>
    <n v="7.5399999999999995E-2"/>
    <n v="1.3"/>
    <n v="0.65"/>
    <n v="0.33489999999999998"/>
    <n v="16"/>
    <n v="521"/>
    <n v="0.96"/>
    <n v="1.3660254039999999"/>
    <x v="2"/>
    <n v="2912.57"/>
  </r>
  <r>
    <n v="23693"/>
    <x v="1"/>
    <d v="2011-10-12T12:30:00"/>
    <x v="0"/>
    <s v="North"/>
    <s v="Influencer"/>
    <s v="Stationery"/>
    <x v="2"/>
    <n v="5.0999999999999997E-2"/>
    <n v="36"/>
    <n v="18"/>
    <n v="0.17419999999999999"/>
    <n v="405"/>
    <n v="6863"/>
    <n v="4.46"/>
    <n v="-0.366025404"/>
    <x v="7"/>
    <n v="1036.7"/>
  </r>
  <r>
    <n v="23694"/>
    <x v="8"/>
    <d v="2011-08-14T10:38:00"/>
    <x v="0"/>
    <s v="North"/>
    <s v="Search"/>
    <s v="General"/>
    <x v="0"/>
    <n v="1.5900000000000001E-2"/>
    <n v="15.9"/>
    <n v="7.95"/>
    <n v="0.2074"/>
    <n v="309"/>
    <n v="14578"/>
    <n v="4.51"/>
    <n v="-1.3660254039999999"/>
    <x v="3"/>
    <n v="2893.3"/>
  </r>
  <r>
    <n v="23695"/>
    <x v="0"/>
    <d v="2010-11-14T12:47:00"/>
    <x v="0"/>
    <s v="North"/>
    <s v="Affiliate"/>
    <s v="Storage"/>
    <x v="2"/>
    <n v="8.3500000000000005E-2"/>
    <n v="4.95"/>
    <n v="112.9208916"/>
    <n v="0.33029999999999998"/>
    <n v="34"/>
    <n v="564"/>
    <n v="5.34"/>
    <n v="0.366025404"/>
    <x v="2"/>
    <n v="417.19"/>
  </r>
  <r>
    <n v="23696"/>
    <x v="3"/>
    <d v="2010-05-17T13:44:00"/>
    <x v="0"/>
    <s v="North"/>
    <s v="Email"/>
    <s v="Storage"/>
    <x v="0"/>
    <n v="0.29270000000000002"/>
    <n v="15.3"/>
    <n v="2.5499999999999998"/>
    <n v="0.28870000000000001"/>
    <n v="417"/>
    <n v="3281"/>
    <n v="5.22"/>
    <n v="-0.366025404"/>
    <x v="3"/>
    <n v="758.6"/>
  </r>
  <r>
    <n v="23697"/>
    <x v="0"/>
    <d v="2011-11-10T14:29:00"/>
    <x v="0"/>
    <s v="North"/>
    <s v="Affiliate"/>
    <s v="Kitchen"/>
    <x v="0"/>
    <n v="4.5199999999999997E-2"/>
    <n v="10"/>
    <n v="1.25"/>
    <n v="7.7100000000000002E-2"/>
    <n v="125"/>
    <n v="984"/>
    <n v="2.2200000000000002"/>
    <n v="0.366025404"/>
    <x v="3"/>
    <n v="20042.93"/>
  </r>
  <r>
    <n v="23698"/>
    <x v="11"/>
    <d v="2010-01-18T14:49:00"/>
    <x v="0"/>
    <s v="North"/>
    <s v="Search"/>
    <s v="Storage"/>
    <x v="0"/>
    <n v="6.1199999999999997E-2"/>
    <n v="13.2"/>
    <n v="0.55000000000000004"/>
    <n v="8.3299999999999999E-2"/>
    <n v="543"/>
    <n v="17186"/>
    <n v="5.15"/>
    <n v="1.3660254039999999"/>
    <x v="0"/>
    <n v="153.6"/>
  </r>
  <r>
    <n v="23699"/>
    <x v="11"/>
    <d v="2011-01-07T10:29:00"/>
    <x v="0"/>
    <s v="North"/>
    <s v="Affiliate"/>
    <s v="General"/>
    <x v="0"/>
    <n v="5.8299999999999998E-2"/>
    <n v="22.5"/>
    <n v="3.75"/>
    <n v="0.17580000000000001"/>
    <n v="426"/>
    <n v="12830"/>
    <n v="4.5599999999999996"/>
    <n v="1.3660254039999999"/>
    <x v="1"/>
    <n v="6443.95"/>
  </r>
  <r>
    <n v="23700"/>
    <x v="5"/>
    <d v="2011-09-01T00:00:00"/>
    <x v="0"/>
    <s v="North"/>
    <s v="TV"/>
    <s v="Kitchen"/>
    <x v="0"/>
    <n v="0.2273"/>
    <n v="75.599999999999994"/>
    <n v="2.1"/>
    <n v="0.13969999999999999"/>
    <n v="180"/>
    <n v="3621"/>
    <n v="4.5599999999999996"/>
    <n v="-1"/>
    <x v="0"/>
    <s v="Null"/>
  </r>
  <r>
    <n v="23701"/>
    <x v="6"/>
    <d v="2010-06-29T15:17:00"/>
    <x v="0"/>
    <s v="North"/>
    <s v="Influencer"/>
    <s v="Storage"/>
    <x v="0"/>
    <n v="1.37E-2"/>
    <n v="39"/>
    <n v="1.95"/>
    <n v="5.0200000000000002E-2"/>
    <n v="549"/>
    <n v="11829"/>
    <s v="Null"/>
    <n v="-1"/>
    <x v="2"/>
    <n v="4983.25"/>
  </r>
  <r>
    <n v="23702"/>
    <x v="11"/>
    <d v="2011-01-11T12:55:00"/>
    <x v="0"/>
    <s v="North"/>
    <s v="Affiliate"/>
    <s v="Stationery"/>
    <x v="0"/>
    <n v="1.5100000000000001E-2"/>
    <n v="10.5"/>
    <n v="0.42"/>
    <n v="0.32169999999999999"/>
    <n v="330"/>
    <n v="5744"/>
    <n v="6.58"/>
    <n v="1.3660254039999999"/>
    <x v="7"/>
    <n v="2538.2199999999998"/>
  </r>
  <r>
    <n v="23703"/>
    <x v="2"/>
    <d v="2010-02-17T14:01:00"/>
    <x v="0"/>
    <s v="North"/>
    <s v="Affiliate"/>
    <s v="General"/>
    <x v="0"/>
    <n v="0.18970000000000001"/>
    <n v="4.2"/>
    <n v="237.40787220000001"/>
    <n v="0.36459999999999998"/>
    <n v="553"/>
    <n v="20435"/>
    <n v="2.86"/>
    <n v="1.3660254039999999"/>
    <x v="1"/>
    <n v="91.31"/>
  </r>
  <r>
    <n v="23704"/>
    <x v="5"/>
    <d v="2011-09-29T10:49:00"/>
    <x v="0"/>
    <s v="North"/>
    <s v="Social Media"/>
    <s v="General"/>
    <x v="0"/>
    <n v="1.7000000000000001E-2"/>
    <n v="15"/>
    <n v="3.75"/>
    <n v="0.13"/>
    <n v="165"/>
    <n v="3910"/>
    <n v="6.28"/>
    <n v="-1"/>
    <x v="2"/>
    <n v="1083.56"/>
  </r>
  <r>
    <n v="23705"/>
    <x v="1"/>
    <d v="2010-10-06T15:54:00"/>
    <x v="0"/>
    <s v="North"/>
    <s v="Social Media"/>
    <s v="Seasonal"/>
    <x v="2"/>
    <s v="Null"/>
    <n v="15"/>
    <n v="1.25"/>
    <n v="8.9499999999999996E-2"/>
    <n v="271"/>
    <n v="6272"/>
    <n v="6.13"/>
    <n v="-0.366025404"/>
    <x v="6"/>
    <n v="137.9"/>
  </r>
  <r>
    <n v="23706"/>
    <x v="9"/>
    <d v="2011-03-08T00:00:00"/>
    <x v="0"/>
    <s v="North"/>
    <s v="Email"/>
    <s v="Lighting"/>
    <x v="0"/>
    <n v="0.11890000000000001"/>
    <n v="2015.2947569999999"/>
    <n v="5.75"/>
    <n v="0.41520000000000001"/>
    <n v="304"/>
    <n v="3498"/>
    <n v="2.85"/>
    <n v="1"/>
    <x v="5"/>
    <n v="1574.58"/>
  </r>
  <r>
    <n v="23707"/>
    <x v="0"/>
    <d v="2010-11-21T15:56:00"/>
    <x v="0"/>
    <s v="North"/>
    <s v="Social Media"/>
    <s v="General"/>
    <x v="0"/>
    <n v="0.1258"/>
    <n v="8.5"/>
    <n v="8.5"/>
    <n v="0.1033"/>
    <n v="269"/>
    <n v="3469"/>
    <n v="4.93"/>
    <n v="0.366025404"/>
    <x v="7"/>
    <n v="2494.9899999999998"/>
  </r>
  <r>
    <n v="23708"/>
    <x v="0"/>
    <d v="2011-11-06T14:39:00"/>
    <x v="0"/>
    <s v="North"/>
    <s v="Affiliate"/>
    <s v="Seasonal"/>
    <x v="0"/>
    <n v="5.5E-2"/>
    <n v="12.75"/>
    <n v="12.75"/>
    <s v="Null"/>
    <n v="82"/>
    <n v="1202"/>
    <n v="4.99"/>
    <n v="0.366025404"/>
    <x v="3"/>
    <n v="606.38"/>
  </r>
  <r>
    <n v="23709"/>
    <x v="7"/>
    <d v="2011-07-25T15:22:00"/>
    <x v="0"/>
    <s v="North"/>
    <s v="Influencer"/>
    <s v="Storage"/>
    <x v="0"/>
    <n v="7.5600000000000001E-2"/>
    <n v="20.65"/>
    <n v="2.95"/>
    <n v="0.33460000000000001"/>
    <n v="744"/>
    <n v="7925"/>
    <n v="4.07"/>
    <n v="-1.3660254039999999"/>
    <x v="4"/>
    <n v="5672.66"/>
  </r>
  <r>
    <n v="23710"/>
    <x v="10"/>
    <d v="2010-04-01T19:54:00"/>
    <x v="0"/>
    <s v="North"/>
    <s v="Search"/>
    <s v="General"/>
    <x v="0"/>
    <n v="5.7299999999999997E-2"/>
    <n v="4.95"/>
    <n v="1.65"/>
    <n v="1.01E-2"/>
    <n v="591"/>
    <n v="9405"/>
    <n v="5.82"/>
    <n v="0.366025404"/>
    <x v="6"/>
    <n v="622.69000000000005"/>
  </r>
  <r>
    <n v="23711"/>
    <x v="0"/>
    <d v="2011-11-29T11:30:00"/>
    <x v="0"/>
    <s v="North"/>
    <s v="Search"/>
    <s v="Seasonal"/>
    <x v="0"/>
    <n v="3.3799999999999997E-2"/>
    <n v="5.8"/>
    <n v="0.28999999999999998"/>
    <n v="0.29670000000000002"/>
    <n v="484"/>
    <n v="-11382"/>
    <n v="2.63"/>
    <n v="0.366025404"/>
    <x v="1"/>
    <n v="21783.040000000001"/>
  </r>
  <r>
    <n v="23712"/>
    <x v="4"/>
    <d v="2009-12-09T14:30:00"/>
    <x v="0"/>
    <s v="North"/>
    <s v="Email"/>
    <s v="General"/>
    <x v="2"/>
    <s v="Null"/>
    <n v="5.0999999999999996"/>
    <n v="2.5499999999999998"/>
    <n v="6.5000000000000002E-2"/>
    <n v="73"/>
    <n v="1907"/>
    <n v="1.1499999999999999"/>
    <n v="1"/>
    <x v="1"/>
    <n v="43.7"/>
  </r>
  <r>
    <n v="23713"/>
    <x v="7"/>
    <d v="2011-07-31T12:43:00"/>
    <x v="0"/>
    <s v="North"/>
    <s v="Influencer"/>
    <s v="Storage"/>
    <x v="0"/>
    <n v="9.1300000000000006E-2"/>
    <n v="16.5"/>
    <n v="1.65"/>
    <n v="9.01E-2"/>
    <n v="469"/>
    <n v="9890"/>
    <n v="3.34"/>
    <n v="-1.3660254039999999"/>
    <x v="7"/>
    <n v="4860.67"/>
  </r>
  <r>
    <n v="23714"/>
    <x v="0"/>
    <d v="2011-11-07T14:01:00"/>
    <x v="0"/>
    <s v="North"/>
    <s v="Search"/>
    <s v="General"/>
    <x v="0"/>
    <n v="0.15160000000000001"/>
    <n v="39.6"/>
    <n v="4.95"/>
    <n v="0.41160000000000002"/>
    <n v="152"/>
    <n v="3796"/>
    <n v="4.38"/>
    <n v="0.366025404"/>
    <x v="4"/>
    <n v="17805.830000000002"/>
  </r>
  <r>
    <n v="23715"/>
    <x v="7"/>
    <d v="2010-07-13T11:57:00"/>
    <x v="0"/>
    <s v="North"/>
    <s v="Influencer"/>
    <s v="Storage"/>
    <x v="0"/>
    <n v="4.9399999999999999E-2"/>
    <n v="7.5"/>
    <n v="1.25"/>
    <n v="0.21390000000000001"/>
    <n v="595"/>
    <n v="11717"/>
    <n v="2.44"/>
    <n v="-1.3660254039999999"/>
    <x v="5"/>
    <n v="1187.79"/>
  </r>
  <r>
    <n v="23716"/>
    <x v="3"/>
    <d v="2010-05-11T11:29:00"/>
    <x v="0"/>
    <s v="North"/>
    <s v="Social Media"/>
    <s v="General"/>
    <x v="0"/>
    <n v="5.28E-2"/>
    <n v="8.5"/>
    <n v="246.8341532"/>
    <n v="0.50619999999999998"/>
    <s v="Null"/>
    <n v="2943"/>
    <n v="2.57"/>
    <n v="-0.366025404"/>
    <x v="0"/>
    <n v="5969.14"/>
  </r>
  <r>
    <n v="23717"/>
    <x v="1"/>
    <d v="2011-10-21T13:17:00"/>
    <x v="0"/>
    <s v="North"/>
    <s v="Email"/>
    <s v="Storage"/>
    <x v="0"/>
    <n v="2.1700000000000001E-2"/>
    <n v="6.6"/>
    <n v="1.65"/>
    <n v="0.42049999999999998"/>
    <n v="681"/>
    <n v="16875"/>
    <n v="7.2"/>
    <n v="-0.366025404"/>
    <x v="1"/>
    <n v="2251.12"/>
  </r>
  <r>
    <n v="23718"/>
    <x v="5"/>
    <d v="2010-09-28T12:27:00"/>
    <x v="0"/>
    <s v="North"/>
    <s v="Email"/>
    <s v="General"/>
    <x v="2"/>
    <n v="8.9399999999999993E-2"/>
    <n v="20.28"/>
    <n v="1.69"/>
    <n v="0.35949999999999999"/>
    <n v="210"/>
    <n v="2351"/>
    <n v="7.9"/>
    <n v="-1"/>
    <x v="0"/>
    <n v="544.63"/>
  </r>
  <r>
    <n v="23719"/>
    <x v="0"/>
    <d v="2011-11-22T14:04:00"/>
    <x v="0"/>
    <s v="North"/>
    <s v="Search"/>
    <s v="Seasonal"/>
    <x v="0"/>
    <n v="1.7500000000000002E-2"/>
    <n v="17.7"/>
    <n v="2.95"/>
    <n v="0.39090000000000003"/>
    <n v="69"/>
    <n v="1131"/>
    <n v="2.86"/>
    <n v="0.366025404"/>
    <x v="3"/>
    <n v="1673.7"/>
  </r>
  <r>
    <n v="23720"/>
    <x v="5"/>
    <d v="2010-09-16T10:29:00"/>
    <x v="0"/>
    <s v="North"/>
    <s v="Social Media"/>
    <s v="General"/>
    <x v="2"/>
    <n v="6.1699999999999998E-2"/>
    <n v="14.85"/>
    <n v="4.95"/>
    <n v="4.7100000000000003E-2"/>
    <n v="131"/>
    <n v="3714"/>
    <s v="Null"/>
    <n v="-1"/>
    <x v="2"/>
    <n v="68.7"/>
  </r>
  <r>
    <n v="23721"/>
    <x v="4"/>
    <d v="2011-12-06T12:19:00"/>
    <x v="0"/>
    <s v="North"/>
    <s v="Search"/>
    <s v="Stationery"/>
    <x v="2"/>
    <n v="2.63E-2"/>
    <s v="Null"/>
    <n v="8.25"/>
    <n v="0.26950000000000002"/>
    <n v="64"/>
    <n v="1082"/>
    <n v="2.52"/>
    <n v="1"/>
    <x v="0"/>
    <n v="2292.9899999999998"/>
  </r>
  <r>
    <n v="23722"/>
    <x v="0"/>
    <d v="2010-11-17T13:50:00"/>
    <x v="0"/>
    <s v="North"/>
    <s v="TV"/>
    <s v="Storage"/>
    <x v="0"/>
    <n v="3.6700000000000003E-2"/>
    <n v="7.5"/>
    <n v="1.25"/>
    <n v="0.2631"/>
    <n v="525"/>
    <n v="16372"/>
    <n v="2.88"/>
    <n v="0.366025404"/>
    <x v="3"/>
    <n v="2187.46"/>
  </r>
  <r>
    <n v="23723"/>
    <x v="5"/>
    <d v="2011-09-05T09:24:00"/>
    <x v="0"/>
    <s v="North"/>
    <s v="Search"/>
    <s v="Storage"/>
    <x v="0"/>
    <n v="2.2499999999999999E-2"/>
    <n v="14.04"/>
    <n v="0.39"/>
    <n v="0.12559999999999999"/>
    <n v="168"/>
    <n v="6949"/>
    <n v="2.23"/>
    <n v="-1"/>
    <x v="2"/>
    <n v="18071.7"/>
  </r>
  <r>
    <n v="23724"/>
    <x v="0"/>
    <d v="2011-11-02T11:43:00"/>
    <x v="3"/>
    <s v="East"/>
    <s v="Affiliate"/>
    <s v="General"/>
    <x v="0"/>
    <n v="8.9700000000000002E-2"/>
    <n v="30"/>
    <n v="1.25"/>
    <n v="8.7400000000000005E-2"/>
    <n v="689"/>
    <n v="29146"/>
    <n v="1.17"/>
    <n v="0.366025404"/>
    <x v="6"/>
    <n v="6020.31"/>
  </r>
  <r>
    <n v="23725"/>
    <x v="1"/>
    <d v="2011-10-17T11:27:00"/>
    <x v="0"/>
    <s v="North"/>
    <s v="TV"/>
    <s v="Storage"/>
    <x v="0"/>
    <n v="5.8200000000000002E-2"/>
    <n v="15"/>
    <n v="1.25"/>
    <n v="0.23519999999999999"/>
    <n v="108"/>
    <n v="3518"/>
    <n v="5.21"/>
    <n v="-0.366025404"/>
    <x v="5"/>
    <n v="2874.28"/>
  </r>
  <r>
    <n v="23726"/>
    <x v="2"/>
    <d v="2010-02-21T15:48:00"/>
    <x v="0"/>
    <s v="North"/>
    <s v="Search"/>
    <s v="General"/>
    <x v="0"/>
    <n v="2.3900000000000001E-2"/>
    <n v="4.2"/>
    <n v="2.1"/>
    <n v="0.4269"/>
    <n v="300"/>
    <n v="6128"/>
    <n v="1.48"/>
    <n v="1.3660254039999999"/>
    <x v="4"/>
    <n v="200.58"/>
  </r>
  <r>
    <n v="23727"/>
    <x v="9"/>
    <d v="2011-03-02T13:42:00"/>
    <x v="0"/>
    <s v="North"/>
    <s v="Email"/>
    <s v="Kitchen"/>
    <x v="0"/>
    <n v="5.4999999999999997E-3"/>
    <n v="15"/>
    <n v="1.25"/>
    <n v="0.54390000000000005"/>
    <n v="239"/>
    <n v="4379"/>
    <n v="7.92"/>
    <n v="1"/>
    <x v="5"/>
    <n v="4625.1499999999996"/>
  </r>
  <r>
    <n v="23728"/>
    <x v="8"/>
    <d v="2010-08-24T14:56:00"/>
    <x v="0"/>
    <s v="North"/>
    <s v="Affiliate"/>
    <s v="General"/>
    <x v="2"/>
    <n v="6.8999999999999999E-3"/>
    <n v="48.75"/>
    <n v="3.75"/>
    <n v="6.4699999999999994E-2"/>
    <n v="122"/>
    <n v="3358"/>
    <n v="3.01"/>
    <n v="-1.3660254039999999"/>
    <x v="0"/>
    <n v="1036.3"/>
  </r>
  <r>
    <n v="23729"/>
    <x v="4"/>
    <d v="2009-12-15T09:44:00"/>
    <x v="0"/>
    <s v="North"/>
    <s v="Social Media"/>
    <s v="General"/>
    <x v="0"/>
    <n v="4.4200000000000003E-2"/>
    <n v="15.6"/>
    <n v="1.95"/>
    <n v="0.4541"/>
    <n v="111"/>
    <n v="1308"/>
    <n v="1.37"/>
    <n v="1"/>
    <x v="2"/>
    <n v="227.65"/>
  </r>
  <r>
    <n v="23730"/>
    <x v="1"/>
    <d v="2011-10-31T14:09:00"/>
    <x v="0"/>
    <s v="North"/>
    <s v="Search"/>
    <s v="General"/>
    <x v="0"/>
    <n v="1.6000000000000001E-3"/>
    <s v="Null"/>
    <n v="8.2899999999999991"/>
    <n v="0.18429999999999999"/>
    <n v="108"/>
    <n v="1043"/>
    <n v="2.75"/>
    <n v="-0.366025404"/>
    <x v="1"/>
    <n v="23924.1"/>
  </r>
  <r>
    <n v="23731"/>
    <x v="11"/>
    <d v="2010-01-08T12:05:00"/>
    <x v="0"/>
    <s v="North"/>
    <s v="Social Media"/>
    <s v="General"/>
    <x v="0"/>
    <n v="3.9800000000000002E-2"/>
    <n v="306"/>
    <n v="4.25"/>
    <n v="0.27089999999999997"/>
    <s v="Null"/>
    <n v="4800"/>
    <n v="3.2"/>
    <n v="1.3660254039999999"/>
    <x v="1"/>
    <s v="Null"/>
  </r>
  <r>
    <n v="23732"/>
    <x v="3"/>
    <d v="2011-05-17T12:38:00"/>
    <x v="0"/>
    <s v="North"/>
    <s v="Social Media"/>
    <s v="General"/>
    <x v="0"/>
    <n v="8.2199999999999995E-2"/>
    <n v="1.3"/>
    <n v="0.65"/>
    <n v="2.75E-2"/>
    <n v="460"/>
    <n v="23109"/>
    <n v="8.18"/>
    <n v="-0.366025404"/>
    <x v="4"/>
    <n v="2856.82"/>
  </r>
  <r>
    <n v="23733"/>
    <x v="7"/>
    <d v="2010-07-11T12:00:00"/>
    <x v="0"/>
    <s v="North"/>
    <s v="Search"/>
    <s v="Seasonal"/>
    <x v="0"/>
    <n v="6.5500000000000003E-2"/>
    <n v="5.8"/>
    <n v="1.45"/>
    <n v="0.31030000000000002"/>
    <n v="185"/>
    <n v="3810"/>
    <n v="3.6"/>
    <n v="-1.3660254039999999"/>
    <x v="3"/>
    <n v="2345.36"/>
  </r>
  <r>
    <n v="23734"/>
    <x v="3"/>
    <d v="2010-05-10T17:21:00"/>
    <x v="0"/>
    <s v="North"/>
    <s v="Email"/>
    <s v="General"/>
    <x v="0"/>
    <n v="5.0799999999999998E-2"/>
    <n v="17.7"/>
    <n v="129.9101569"/>
    <n v="0.17610000000000001"/>
    <n v="631"/>
    <n v="11019"/>
    <n v="2.61"/>
    <n v="-0.366025404"/>
    <x v="4"/>
    <n v="1413.16"/>
  </r>
  <r>
    <n v="23735"/>
    <x v="7"/>
    <d v="2010-07-12T13:26:00"/>
    <x v="0"/>
    <s v="North"/>
    <s v="TV"/>
    <s v="General"/>
    <x v="2"/>
    <n v="0.1056"/>
    <n v="11.25"/>
    <n v="3.75"/>
    <n v="0.2"/>
    <n v="160"/>
    <n v="2832"/>
    <n v="0.81"/>
    <n v="-1.3660254039999999"/>
    <x v="4"/>
    <n v="129.56"/>
  </r>
  <r>
    <n v="23736"/>
    <x v="9"/>
    <d v="2011-03-10T08:29:00"/>
    <x v="0"/>
    <s v="North"/>
    <s v="Email"/>
    <s v="General"/>
    <x v="0"/>
    <n v="4.9500000000000002E-2"/>
    <n v="6.96"/>
    <n v="0.28999999999999998"/>
    <n v="0.1215"/>
    <n v="208"/>
    <n v="2149"/>
    <n v="5.85"/>
    <n v="1"/>
    <x v="3"/>
    <n v="337.17"/>
  </r>
  <r>
    <n v="23737"/>
    <x v="6"/>
    <d v="2010-06-10T16:11:00"/>
    <x v="0"/>
    <s v="North"/>
    <s v="Affiliate"/>
    <s v="General"/>
    <x v="0"/>
    <n v="9.3700000000000006E-2"/>
    <n v="17.399999999999999"/>
    <n v="1.45"/>
    <n v="0.3241"/>
    <n v="508"/>
    <n v="12135"/>
    <n v="6.26"/>
    <n v="-1"/>
    <x v="3"/>
    <n v="4170.59"/>
  </r>
  <r>
    <n v="23738"/>
    <x v="5"/>
    <d v="2010-09-28T13:40:00"/>
    <x v="0"/>
    <s v="North"/>
    <s v="TV"/>
    <s v="General"/>
    <x v="0"/>
    <n v="9.5999999999999992E-3"/>
    <n v="3.3"/>
    <n v="1.65"/>
    <n v="0.20680000000000001"/>
    <n v="46"/>
    <n v="415"/>
    <n v="5.19"/>
    <n v="-1"/>
    <x v="3"/>
    <n v="797.34"/>
  </r>
  <r>
    <n v="23739"/>
    <x v="6"/>
    <d v="2010-06-08T11:28:00"/>
    <x v="0"/>
    <s v="North"/>
    <s v="Social Media"/>
    <s v="Stationery"/>
    <x v="0"/>
    <n v="6.0000000000000001E-3"/>
    <n v="25.92"/>
    <n v="0.36"/>
    <n v="3.6900000000000002E-2"/>
    <n v="267"/>
    <n v="2558"/>
    <n v="1.3"/>
    <n v="-1"/>
    <x v="3"/>
    <n v="5191.71"/>
  </r>
  <r>
    <n v="23740"/>
    <x v="0"/>
    <d v="2011-11-06T12:50:00"/>
    <x v="0"/>
    <s v="North"/>
    <s v="Search"/>
    <s v="Storage"/>
    <x v="0"/>
    <n v="1.0200000000000001E-2"/>
    <n v="3.75"/>
    <n v="3.75"/>
    <n v="0.36609999999999998"/>
    <n v="200"/>
    <n v="-4447"/>
    <n v="6.88"/>
    <n v="0.366025404"/>
    <x v="3"/>
    <n v="1082.0999999999999"/>
  </r>
  <r>
    <n v="23741"/>
    <x v="10"/>
    <d v="2010-04-11T13:01:00"/>
    <x v="0"/>
    <s v="North"/>
    <s v="Affiliate"/>
    <s v="General"/>
    <x v="0"/>
    <n v="2.5999999999999999E-2"/>
    <n v="4.25"/>
    <n v="4.25"/>
    <n v="0.34010000000000001"/>
    <n v="158"/>
    <n v="2169"/>
    <n v="4.42"/>
    <n v="0.366025404"/>
    <x v="7"/>
    <n v="498.57"/>
  </r>
  <r>
    <n v="23742"/>
    <x v="0"/>
    <d v="2011-11-15T13:52:00"/>
    <x v="0"/>
    <s v="North"/>
    <s v="Search"/>
    <s v="Seasonal"/>
    <x v="0"/>
    <n v="0.15529999999999999"/>
    <n v="6.96"/>
    <n v="0.28999999999999998"/>
    <n v="0.2203"/>
    <n v="517"/>
    <n v="4653"/>
    <n v="3.91"/>
    <n v="0.366025404"/>
    <x v="7"/>
    <n v="1780.69"/>
  </r>
  <r>
    <n v="23743"/>
    <x v="0"/>
    <d v="2011-11-29T15:06:00"/>
    <x v="0"/>
    <s v="North"/>
    <s v="Search"/>
    <s v="Seasonal"/>
    <x v="0"/>
    <n v="2.2700000000000001E-2"/>
    <n v="5.95"/>
    <n v="5.95"/>
    <n v="0.11070000000000001"/>
    <n v="316"/>
    <n v="15103"/>
    <n v="5.47"/>
    <n v="0.366025404"/>
    <x v="5"/>
    <n v="12942.53"/>
  </r>
  <r>
    <n v="23744"/>
    <x v="1"/>
    <d v="2010-10-07T13:49:00"/>
    <x v="2"/>
    <s v="West"/>
    <s v="Affiliate"/>
    <s v="General"/>
    <x v="0"/>
    <n v="0.1138"/>
    <s v="Null"/>
    <n v="1.95"/>
    <n v="0.35410000000000003"/>
    <n v="472"/>
    <n v="6321"/>
    <n v="2.77"/>
    <n v="-0.366025404"/>
    <x v="7"/>
    <n v="15.6"/>
  </r>
  <r>
    <n v="23745"/>
    <x v="0"/>
    <d v="2011-11-20T11:28:00"/>
    <x v="0"/>
    <s v="North"/>
    <s v="Affiliate"/>
    <s v="Storage"/>
    <x v="2"/>
    <n v="1.8800000000000001E-2"/>
    <n v="5.95"/>
    <n v="5.95"/>
    <n v="3.1E-2"/>
    <n v="44"/>
    <n v="651"/>
    <n v="7.96"/>
    <n v="0.366025404"/>
    <x v="7"/>
    <n v="791.7"/>
  </r>
  <r>
    <n v="23746"/>
    <x v="5"/>
    <d v="2011-09-13T11:14:00"/>
    <x v="0"/>
    <s v="North"/>
    <s v="Social Media"/>
    <s v="General"/>
    <x v="0"/>
    <n v="1.1999999999999999E-3"/>
    <s v="Null"/>
    <n v="1.25"/>
    <n v="0.25829999999999997"/>
    <n v="177"/>
    <n v="1986"/>
    <n v="5.27"/>
    <n v="-1"/>
    <x v="4"/>
    <n v="3953.86"/>
  </r>
  <r>
    <n v="23747"/>
    <x v="3"/>
    <d v="2010-05-18T10:24:00"/>
    <x v="0"/>
    <s v="North"/>
    <s v="Search"/>
    <s v="Storage"/>
    <x v="0"/>
    <n v="0.21029999999999999"/>
    <n v="12.75"/>
    <n v="217.1744764"/>
    <n v="0.6"/>
    <n v="249"/>
    <n v="3514"/>
    <n v="2.58"/>
    <n v="-0.366025404"/>
    <x v="4"/>
    <n v="1171.3699999999999"/>
  </r>
  <r>
    <n v="23748"/>
    <x v="9"/>
    <d v="2011-03-08T14:44:00"/>
    <x v="0"/>
    <s v="North"/>
    <s v="Social Media"/>
    <s v="Stationery"/>
    <x v="0"/>
    <n v="4.7199999999999999E-2"/>
    <n v="5.04"/>
    <n v="0.42"/>
    <n v="0.6"/>
    <n v="267"/>
    <n v="4371"/>
    <n v="0.57999999999999996"/>
    <n v="1"/>
    <x v="5"/>
    <n v="74255.92"/>
  </r>
  <r>
    <n v="23749"/>
    <x v="2"/>
    <d v="2011-02-06T16:08:00"/>
    <x v="0"/>
    <s v="North"/>
    <s v="Influencer"/>
    <s v="Storage"/>
    <x v="2"/>
    <n v="0.17929999999999999"/>
    <n v="2.95"/>
    <n v="2.95"/>
    <n v="0.30549999999999999"/>
    <n v="1490"/>
    <n v="34704"/>
    <n v="3.28"/>
    <n v="1.3660254039999999"/>
    <x v="7"/>
    <n v="510.24"/>
  </r>
  <r>
    <n v="23750"/>
    <x v="1"/>
    <d v="2010-10-29T12:23:00"/>
    <x v="0"/>
    <s v="North"/>
    <s v="Email"/>
    <s v="General"/>
    <x v="2"/>
    <n v="0.15260000000000001"/>
    <s v="Null"/>
    <n v="2.1"/>
    <n v="0.18529999999999999"/>
    <n v="246"/>
    <n v="1535"/>
    <n v="5.32"/>
    <n v="-0.366025404"/>
    <x v="4"/>
    <n v="165.3"/>
  </r>
  <r>
    <n v="23751"/>
    <x v="0"/>
    <d v="2010-11-09T13:23:00"/>
    <x v="0"/>
    <s v="North"/>
    <s v="Social Media"/>
    <s v="Storage"/>
    <x v="1"/>
    <n v="4.8500000000000001E-2"/>
    <n v="9.9499999999999993"/>
    <n v="9.9499999999999993"/>
    <s v="Null"/>
    <n v="182"/>
    <n v="3169"/>
    <n v="1.82"/>
    <n v="0.366025404"/>
    <x v="1"/>
    <n v="63.25"/>
  </r>
  <r>
    <n v="23752"/>
    <x v="0"/>
    <d v="2010-11-10T12:19:00"/>
    <x v="0"/>
    <s v="North"/>
    <s v="Social Media"/>
    <s v="General"/>
    <x v="0"/>
    <n v="2.7400000000000001E-2"/>
    <n v="3.75"/>
    <n v="1.25"/>
    <n v="0.3921"/>
    <n v="168"/>
    <n v="5920"/>
    <n v="0.46"/>
    <n v="0.366025404"/>
    <x v="2"/>
    <n v="369.39"/>
  </r>
  <r>
    <n v="23753"/>
    <x v="0"/>
    <d v="2010-11-19T11:55:00"/>
    <x v="0"/>
    <s v="North"/>
    <s v="Influencer"/>
    <s v="General"/>
    <x v="0"/>
    <n v="5.4199999999999998E-2"/>
    <n v="0.85"/>
    <n v="0.85"/>
    <n v="0.15079999999999999"/>
    <n v="257"/>
    <n v="6422"/>
    <n v="5.7"/>
    <n v="0.366025404"/>
    <x v="6"/>
    <n v="417.95"/>
  </r>
  <r>
    <n v="23754"/>
    <x v="1"/>
    <d v="2010-10-19T13:00:00"/>
    <x v="0"/>
    <s v="North"/>
    <s v="Search"/>
    <s v="General"/>
    <x v="0"/>
    <n v="2.69E-2"/>
    <n v="13.95"/>
    <n v="4.6500000000000004"/>
    <n v="0.1729"/>
    <n v="350"/>
    <n v="13045"/>
    <n v="7.07"/>
    <n v="-0.366025404"/>
    <x v="3"/>
    <n v="1686.05"/>
  </r>
  <r>
    <n v="23755"/>
    <x v="5"/>
    <d v="2011-09-25T14:37:00"/>
    <x v="0"/>
    <s v="North"/>
    <s v="Search"/>
    <s v="Stationery"/>
    <x v="0"/>
    <n v="8.1199999999999994E-2"/>
    <n v="10.5"/>
    <n v="0.42"/>
    <n v="7.4099999999999999E-2"/>
    <n v="251"/>
    <n v="6245"/>
    <n v="1.03"/>
    <n v="-1"/>
    <x v="3"/>
    <n v="5279.2"/>
  </r>
  <r>
    <n v="23756"/>
    <x v="9"/>
    <d v="2010-03-31T09:42:00"/>
    <x v="0"/>
    <s v="North"/>
    <s v="Affiliate"/>
    <s v="Storage"/>
    <x v="2"/>
    <n v="6.3700000000000007E-2"/>
    <n v="13.2"/>
    <n v="0.55000000000000004"/>
    <n v="0.25530000000000003"/>
    <n v="404"/>
    <n v="5834"/>
    <n v="4.8600000000000003"/>
    <n v="1"/>
    <x v="4"/>
    <n v="51.6"/>
  </r>
  <r>
    <n v="23757"/>
    <x v="7"/>
    <d v="2011-07-19T14:59:00"/>
    <x v="0"/>
    <s v="North"/>
    <s v="Search"/>
    <s v="General"/>
    <x v="0"/>
    <n v="1.5699999999999999E-2"/>
    <n v="7.95"/>
    <n v="7.95"/>
    <n v="0.1265"/>
    <n v="374"/>
    <n v="5390"/>
    <n v="3.01"/>
    <n v="-1.3660254039999999"/>
    <x v="3"/>
    <n v="3635.72"/>
  </r>
  <r>
    <n v="23758"/>
    <x v="5"/>
    <d v="2011-09-09T13:42:00"/>
    <x v="0"/>
    <s v="North"/>
    <s v="Social Media"/>
    <s v="Storage"/>
    <x v="0"/>
    <n v="9.7299999999999998E-2"/>
    <n v="5.9"/>
    <n v="2.95"/>
    <n v="7.2900000000000006E-2"/>
    <n v="744"/>
    <n v="6461"/>
    <n v="7.52"/>
    <n v="-1"/>
    <x v="4"/>
    <n v="2103.2600000000002"/>
  </r>
  <r>
    <n v="23759"/>
    <x v="7"/>
    <d v="2010-07-16T14:23:00"/>
    <x v="0"/>
    <s v="North"/>
    <s v="Email"/>
    <s v="General"/>
    <x v="0"/>
    <n v="4.2299999999999997E-2"/>
    <s v="Null"/>
    <n v="1.95"/>
    <n v="0.1804"/>
    <n v="526"/>
    <n v="9664"/>
    <n v="4.74"/>
    <n v="-1.3660254039999999"/>
    <x v="2"/>
    <n v="616.5"/>
  </r>
  <r>
    <n v="23760"/>
    <x v="2"/>
    <d v="2011-02-04T13:30:00"/>
    <x v="0"/>
    <s v="North"/>
    <s v="Search"/>
    <s v="Storage"/>
    <x v="0"/>
    <n v="9.6600000000000005E-2"/>
    <n v="10.199999999999999"/>
    <n v="0.85"/>
    <n v="9.9900000000000003E-2"/>
    <n v="445"/>
    <n v="5453"/>
    <n v="4.97"/>
    <n v="1.3660254039999999"/>
    <x v="5"/>
    <n v="399.09"/>
  </r>
  <r>
    <n v="23761"/>
    <x v="0"/>
    <d v="2011-11-27T13:47:00"/>
    <x v="0"/>
    <s v="North"/>
    <s v="Email"/>
    <s v="General"/>
    <x v="0"/>
    <n v="7.4999999999999997E-3"/>
    <n v="1.7"/>
    <n v="0.85"/>
    <n v="0.27479999999999999"/>
    <n v="290"/>
    <n v="4593"/>
    <n v="1.61"/>
    <n v="0.366025404"/>
    <x v="4"/>
    <n v="2316.0500000000002"/>
  </r>
  <r>
    <n v="23762"/>
    <x v="2"/>
    <d v="2010-02-18T09:00:00"/>
    <x v="0"/>
    <s v="North"/>
    <s v="TV"/>
    <s v="General"/>
    <x v="2"/>
    <n v="0.1376"/>
    <n v="19.8"/>
    <n v="1.65"/>
    <n v="3.3099999999999997E-2"/>
    <n v="253"/>
    <n v="2811"/>
    <n v="3.85"/>
    <n v="1.3660254039999999"/>
    <x v="1"/>
    <n v="19.8"/>
  </r>
  <r>
    <n v="23763"/>
    <x v="3"/>
    <d v="2010-05-17T15:27:00"/>
    <x v="0"/>
    <s v="North"/>
    <s v="Social Media"/>
    <s v="Storage"/>
    <x v="0"/>
    <n v="0.10009999999999999"/>
    <n v="11.9"/>
    <n v="5.95"/>
    <n v="6.3500000000000001E-2"/>
    <n v="152"/>
    <n v="2061"/>
    <n v="8.0500000000000007"/>
    <n v="-0.366025404"/>
    <x v="0"/>
    <n v="376.37"/>
  </r>
  <r>
    <n v="23764"/>
    <x v="6"/>
    <d v="2011-06-06T12:04:00"/>
    <x v="0"/>
    <s v="North"/>
    <s v="Social Media"/>
    <s v="Seasonal"/>
    <x v="0"/>
    <n v="6.7999999999999996E-3"/>
    <n v="9"/>
    <n v="0.75"/>
    <n v="0.57909999999999995"/>
    <n v="113"/>
    <n v="3435"/>
    <n v="3.78"/>
    <n v="-1"/>
    <x v="7"/>
    <n v="4004.38"/>
  </r>
  <r>
    <n v="23765"/>
    <x v="5"/>
    <d v="2010-09-05T14:03:00"/>
    <x v="0"/>
    <s v="North"/>
    <s v="Search"/>
    <s v="Storage"/>
    <x v="0"/>
    <n v="7.0199999999999999E-2"/>
    <n v="19.5"/>
    <n v="1.95"/>
    <n v="4.1700000000000001E-2"/>
    <n v="978"/>
    <n v="14095"/>
    <n v="7.01"/>
    <n v="-1"/>
    <x v="2"/>
    <n v="5315.94"/>
  </r>
  <r>
    <n v="23766"/>
    <x v="4"/>
    <d v="2010-12-08T08:58:00"/>
    <x v="0"/>
    <s v="North"/>
    <s v="Search"/>
    <s v="Storage"/>
    <x v="2"/>
    <n v="3.1E-2"/>
    <n v="35.4"/>
    <n v="2.95"/>
    <s v="Null"/>
    <s v="Null"/>
    <n v="23077"/>
    <n v="6.68"/>
    <n v="1"/>
    <x v="1"/>
    <n v="397.32"/>
  </r>
  <r>
    <n v="23767"/>
    <x v="3"/>
    <d v="2010-05-09T12:10:00"/>
    <x v="0"/>
    <s v="North"/>
    <s v="Search"/>
    <s v="General"/>
    <x v="0"/>
    <n v="8.6999999999999994E-3"/>
    <n v="24.75"/>
    <n v="1.65"/>
    <n v="0.28849999999999998"/>
    <n v="512"/>
    <n v="10992"/>
    <n v="4.1900000000000004"/>
    <n v="-0.366025404"/>
    <x v="2"/>
    <n v="425.07"/>
  </r>
  <r>
    <n v="23768"/>
    <x v="9"/>
    <d v="2011-03-08T12:19:00"/>
    <x v="0"/>
    <s v="North"/>
    <s v="Email"/>
    <s v="General"/>
    <x v="0"/>
    <n v="0.21529999999999999"/>
    <n v="5.0999999999999996"/>
    <n v="0.85"/>
    <n v="0.32200000000000001"/>
    <s v="Null"/>
    <n v="2068"/>
    <n v="4.2"/>
    <n v="1"/>
    <x v="1"/>
    <n v="3102.75"/>
  </r>
  <r>
    <n v="23769"/>
    <x v="7"/>
    <d v="2011-07-31T13:07:00"/>
    <x v="0"/>
    <s v="North"/>
    <s v="Affiliate"/>
    <s v="General"/>
    <x v="0"/>
    <n v="2.7300000000000001E-2"/>
    <n v="1.3"/>
    <n v="0.65"/>
    <n v="0.30259999999999998"/>
    <n v="138"/>
    <n v="1832"/>
    <n v="0.62"/>
    <n v="-1.3660254039999999"/>
    <x v="3"/>
    <n v="386.98"/>
  </r>
  <r>
    <n v="23770"/>
    <x v="2"/>
    <d v="2010-02-16T13:30:00"/>
    <x v="0"/>
    <s v="North"/>
    <s v="Email"/>
    <s v="General"/>
    <x v="0"/>
    <n v="6.2700000000000006E-2"/>
    <n v="13.52"/>
    <n v="1.69"/>
    <n v="0.10539999999999999"/>
    <n v="1010"/>
    <n v="12554"/>
    <n v="6.94"/>
    <n v="1.3660254039999999"/>
    <x v="2"/>
    <s v="Null"/>
  </r>
  <r>
    <n v="23771"/>
    <x v="7"/>
    <d v="2011-07-21T15:16:00"/>
    <x v="0"/>
    <s v="North"/>
    <s v="Influencer"/>
    <s v="Seasonal"/>
    <x v="0"/>
    <n v="1.4999999999999999E-2"/>
    <n v="1.56"/>
    <n v="0.39"/>
    <n v="5.8999999999999999E-3"/>
    <n v="222"/>
    <n v="3706"/>
    <n v="1.45"/>
    <n v="-1.3660254039999999"/>
    <x v="1"/>
    <n v="2512.65"/>
  </r>
  <r>
    <n v="23772"/>
    <x v="1"/>
    <d v="2010-10-11T14:05:00"/>
    <x v="0"/>
    <s v="North"/>
    <s v="TV"/>
    <s v="Storage"/>
    <x v="0"/>
    <n v="3.6999999999999998E-2"/>
    <n v="17.7"/>
    <n v="2.95"/>
    <n v="0.3569"/>
    <n v="701"/>
    <n v="27141"/>
    <n v="3.48"/>
    <n v="-0.366025404"/>
    <x v="3"/>
    <n v="638.08000000000004"/>
  </r>
  <r>
    <n v="23773"/>
    <x v="10"/>
    <d v="2011-04-11T10:14:00"/>
    <x v="0"/>
    <s v="North"/>
    <s v="TV"/>
    <s v="General"/>
    <x v="2"/>
    <n v="2.0299999999999999E-2"/>
    <n v="15.3"/>
    <n v="2.5499999999999998"/>
    <n v="3.1399999999999997E-2"/>
    <n v="86"/>
    <n v="795"/>
    <n v="4.42"/>
    <n v="0.366025404"/>
    <x v="5"/>
    <s v="Null"/>
  </r>
  <r>
    <n v="23774"/>
    <x v="9"/>
    <d v="2011-03-11T14:35:00"/>
    <x v="0"/>
    <s v="North"/>
    <s v="Influencer"/>
    <s v="General"/>
    <x v="2"/>
    <n v="1.06E-2"/>
    <s v="Null"/>
    <n v="2.95"/>
    <n v="0.1182"/>
    <n v="589"/>
    <n v="6892"/>
    <n v="1.9"/>
    <n v="1"/>
    <x v="7"/>
    <n v="281.01"/>
  </r>
  <r>
    <n v="23775"/>
    <x v="0"/>
    <d v="2011-11-29T09:10:00"/>
    <x v="0"/>
    <s v="North"/>
    <s v="Social Media"/>
    <s v="Storage"/>
    <x v="2"/>
    <s v="Null"/>
    <n v="8.5"/>
    <n v="0.85"/>
    <n v="0.29399999999999998"/>
    <n v="524"/>
    <n v="19911"/>
    <n v="4.7699999999999996"/>
    <n v="0.366025404"/>
    <x v="6"/>
    <n v="725"/>
  </r>
  <r>
    <n v="23776"/>
    <x v="2"/>
    <d v="2010-02-23T12:08:00"/>
    <x v="0"/>
    <s v="North"/>
    <s v="Email"/>
    <s v="Stationery"/>
    <x v="0"/>
    <n v="8.2100000000000006E-2"/>
    <n v="5"/>
    <n v="1.25"/>
    <n v="0.24940000000000001"/>
    <n v="65"/>
    <n v="2514"/>
    <n v="4.5999999999999996"/>
    <n v="1.3660254039999999"/>
    <x v="1"/>
    <n v="12654.19"/>
  </r>
  <r>
    <n v="23777"/>
    <x v="4"/>
    <d v="2010-12-12T11:06:00"/>
    <x v="0"/>
    <s v="North"/>
    <s v="Social Media"/>
    <s v="General"/>
    <x v="2"/>
    <n v="4.5199999999999997E-2"/>
    <n v="2.95"/>
    <n v="199.89280310000001"/>
    <s v="Null"/>
    <n v="112"/>
    <n v="2488"/>
    <n v="2.75"/>
    <n v="1"/>
    <x v="6"/>
    <n v="555.4"/>
  </r>
  <r>
    <n v="23778"/>
    <x v="11"/>
    <d v="2011-01-13T15:17:00"/>
    <x v="0"/>
    <s v="North"/>
    <s v="TV"/>
    <s v="General"/>
    <x v="2"/>
    <n v="6.3100000000000003E-2"/>
    <n v="10.199999999999999"/>
    <n v="0.85"/>
    <n v="0.6"/>
    <n v="85"/>
    <n v="1894"/>
    <s v="Null"/>
    <n v="1.3660254039999999"/>
    <x v="1"/>
    <n v="1477.5"/>
  </r>
  <r>
    <n v="23779"/>
    <x v="3"/>
    <d v="2010-05-20T12:59:00"/>
    <x v="0"/>
    <s v="North"/>
    <s v="Social Media"/>
    <s v="Lighting"/>
    <x v="2"/>
    <n v="0.1007"/>
    <n v="8.4"/>
    <n v="2.1"/>
    <n v="0.29480000000000001"/>
    <n v="232"/>
    <n v="5194"/>
    <n v="5.43"/>
    <n v="-0.366025404"/>
    <x v="7"/>
    <n v="205.75"/>
  </r>
  <r>
    <n v="23780"/>
    <x v="3"/>
    <d v="2010-05-24T11:47:00"/>
    <x v="0"/>
    <s v="North"/>
    <s v="Email"/>
    <s v="General"/>
    <x v="0"/>
    <n v="2.3099999999999999E-2"/>
    <n v="13.5"/>
    <n v="6.75"/>
    <n v="0.2626"/>
    <n v="123"/>
    <n v="2491"/>
    <n v="3.22"/>
    <n v="-0.366025404"/>
    <x v="1"/>
    <n v="423.34"/>
  </r>
  <r>
    <n v="23781"/>
    <x v="7"/>
    <d v="2010-07-30T12:21:00"/>
    <x v="0"/>
    <s v="North"/>
    <s v="Social Media"/>
    <s v="Storage"/>
    <x v="0"/>
    <n v="6.25E-2"/>
    <n v="41.6"/>
    <n v="0.65"/>
    <n v="0.15939999999999999"/>
    <n v="524"/>
    <n v="15993"/>
    <n v="6.46"/>
    <n v="-1.3660254039999999"/>
    <x v="5"/>
    <n v="3669.87"/>
  </r>
  <r>
    <n v="23782"/>
    <x v="10"/>
    <d v="2011-04-04T12:55:00"/>
    <x v="0"/>
    <s v="North"/>
    <s v="Email"/>
    <s v="Lighting"/>
    <x v="0"/>
    <n v="0.11260000000000001"/>
    <n v="7.65"/>
    <n v="2.5499999999999998"/>
    <n v="0.1263"/>
    <n v="52"/>
    <n v="653"/>
    <n v="5.28"/>
    <n v="0.366025404"/>
    <x v="2"/>
    <n v="2579.73"/>
  </r>
  <r>
    <n v="23783"/>
    <x v="0"/>
    <d v="2011-11-11T12:07:00"/>
    <x v="0"/>
    <s v="North"/>
    <s v="Search"/>
    <s v="General"/>
    <x v="0"/>
    <n v="4.5499999999999999E-2"/>
    <n v="8.25"/>
    <n v="8.25"/>
    <n v="0.6"/>
    <n v="147"/>
    <n v="3729"/>
    <n v="6.18"/>
    <n v="0.366025404"/>
    <x v="0"/>
    <n v="11050.37"/>
  </r>
  <r>
    <n v="23784"/>
    <x v="6"/>
    <d v="2010-06-08T13:37:00"/>
    <x v="0"/>
    <s v="North"/>
    <s v="TV"/>
    <s v="General"/>
    <x v="0"/>
    <n v="0.1124"/>
    <n v="7.5"/>
    <n v="3.75"/>
    <n v="0.40589999999999998"/>
    <n v="145"/>
    <n v="2910"/>
    <n v="2.2000000000000002"/>
    <n v="-1"/>
    <x v="3"/>
    <n v="35982.910000000003"/>
  </r>
  <r>
    <n v="23785"/>
    <x v="6"/>
    <d v="2010-06-23T16:03:00"/>
    <x v="0"/>
    <s v="North"/>
    <s v="Affiliate"/>
    <s v="General"/>
    <x v="0"/>
    <n v="5.6099999999999997E-2"/>
    <n v="22.5"/>
    <n v="3.75"/>
    <n v="0.6"/>
    <n v="275"/>
    <n v="4466"/>
    <n v="3.66"/>
    <n v="-1"/>
    <x v="4"/>
    <n v="66457.23"/>
  </r>
  <r>
    <n v="23786"/>
    <x v="11"/>
    <d v="2011-01-11T15:42:00"/>
    <x v="0"/>
    <s v="North"/>
    <s v="Social Media"/>
    <s v="General"/>
    <x v="0"/>
    <n v="1.46E-2"/>
    <n v="4.95"/>
    <n v="4.95"/>
    <n v="0.39329999999999998"/>
    <n v="155"/>
    <n v="8061"/>
    <n v="1.95"/>
    <n v="1.3660254039999999"/>
    <x v="0"/>
    <n v="2321.86"/>
  </r>
  <r>
    <n v="23787"/>
    <x v="9"/>
    <d v="2010-03-25T14:39:00"/>
    <x v="0"/>
    <s v="North"/>
    <s v="Social Media"/>
    <s v="Seasonal"/>
    <x v="0"/>
    <n v="1.5299999999999999E-2"/>
    <n v="30"/>
    <n v="1.25"/>
    <n v="8.2900000000000001E-2"/>
    <n v="414"/>
    <n v="10154"/>
    <n v="3.83"/>
    <n v="1"/>
    <x v="1"/>
    <n v="525.34"/>
  </r>
  <r>
    <n v="23788"/>
    <x v="5"/>
    <d v="2011-09-22T16:26:00"/>
    <x v="0"/>
    <s v="North"/>
    <s v="Affiliate"/>
    <s v="General"/>
    <x v="0"/>
    <n v="8.1699999999999995E-2"/>
    <n v="22.5"/>
    <n v="3.75"/>
    <n v="0.1517"/>
    <n v="110"/>
    <n v="2576"/>
    <n v="1.67"/>
    <n v="-1"/>
    <x v="3"/>
    <n v="239171.36"/>
  </r>
  <r>
    <n v="23789"/>
    <x v="11"/>
    <d v="2010-01-19T12:34:00"/>
    <x v="0"/>
    <s v="North"/>
    <s v="Social Media"/>
    <s v="General"/>
    <x v="0"/>
    <n v="0.1198"/>
    <n v="1125.4597659999999"/>
    <n v="3.25"/>
    <n v="0.19600000000000001"/>
    <n v="303"/>
    <n v="3899"/>
    <n v="1.04"/>
    <n v="1.3660254039999999"/>
    <x v="3"/>
    <n v="694.2"/>
  </r>
  <r>
    <n v="23790"/>
    <x v="6"/>
    <d v="2011-06-30T11:54:00"/>
    <x v="0"/>
    <s v="North"/>
    <s v="Social Media"/>
    <s v="Kitchen"/>
    <x v="0"/>
    <n v="7.1000000000000004E-3"/>
    <n v="18.72"/>
    <n v="0.39"/>
    <n v="0.18779999999999999"/>
    <n v="79"/>
    <n v="2901"/>
    <n v="0.28999999999999998"/>
    <n v="-1"/>
    <x v="7"/>
    <n v="2515.64"/>
  </r>
  <r>
    <n v="23791"/>
    <x v="4"/>
    <d v="2010-12-05T00:00:00"/>
    <x v="0"/>
    <s v="North"/>
    <s v="Influencer"/>
    <s v="General"/>
    <x v="1"/>
    <n v="6.8400000000000002E-2"/>
    <n v="2.1"/>
    <n v="2.1"/>
    <n v="4.2599999999999999E-2"/>
    <n v="486"/>
    <n v="23231"/>
    <n v="0.53"/>
    <n v="1"/>
    <x v="7"/>
    <n v="174.18"/>
  </r>
  <r>
    <n v="23792"/>
    <x v="4"/>
    <d v="2010-12-07T14:41:00"/>
    <x v="0"/>
    <s v="North"/>
    <s v="Search"/>
    <s v="General"/>
    <x v="0"/>
    <n v="4.1000000000000003E-3"/>
    <n v="1.25"/>
    <n v="1.25"/>
    <n v="0.39350000000000002"/>
    <n v="107"/>
    <n v="2323"/>
    <n v="3.97"/>
    <n v="1"/>
    <x v="5"/>
    <n v="23803.67"/>
  </r>
  <r>
    <n v="23793"/>
    <x v="10"/>
    <d v="2010-04-08T13:16:00"/>
    <x v="0"/>
    <s v="North"/>
    <s v="Social Media"/>
    <s v="Storage"/>
    <x v="0"/>
    <n v="0.2792"/>
    <n v="20.399999999999999"/>
    <n v="0.85"/>
    <n v="0.192"/>
    <n v="601"/>
    <n v="11835"/>
    <n v="7.49"/>
    <n v="0.366025404"/>
    <x v="7"/>
    <n v="1464.01"/>
  </r>
  <r>
    <n v="23794"/>
    <x v="5"/>
    <d v="2010-09-15T17:07:00"/>
    <x v="0"/>
    <s v="North"/>
    <s v="TV"/>
    <s v="Storage"/>
    <x v="0"/>
    <n v="2.0400000000000001E-2"/>
    <n v="2.5"/>
    <n v="1.25"/>
    <n v="8.6800000000000002E-2"/>
    <n v="500"/>
    <n v="10442"/>
    <n v="1.1299999999999999"/>
    <n v="-1"/>
    <x v="5"/>
    <n v="1177.24"/>
  </r>
  <r>
    <n v="23795"/>
    <x v="8"/>
    <d v="2010-08-19T12:48:00"/>
    <x v="0"/>
    <s v="North"/>
    <s v="Affiliate"/>
    <s v="Seasonal"/>
    <x v="2"/>
    <n v="3.5700000000000003E-2"/>
    <n v="2.5"/>
    <n v="1.25"/>
    <n v="0.29970000000000002"/>
    <n v="303"/>
    <n v="9040"/>
    <n v="5.0599999999999996"/>
    <n v="-1.3660254039999999"/>
    <x v="4"/>
    <n v="828.72"/>
  </r>
  <r>
    <n v="23796"/>
    <x v="3"/>
    <d v="2010-05-13T11:42:00"/>
    <x v="0"/>
    <s v="North"/>
    <s v="Affiliate"/>
    <s v="Kitchen"/>
    <x v="0"/>
    <n v="0.17530000000000001"/>
    <n v="6.8"/>
    <n v="0.85"/>
    <n v="6.7900000000000002E-2"/>
    <n v="266"/>
    <n v="10696"/>
    <n v="0.99"/>
    <n v="-0.366025404"/>
    <x v="2"/>
    <n v="3650.23"/>
  </r>
  <r>
    <n v="23797"/>
    <x v="8"/>
    <d v="2010-08-03T11:53:00"/>
    <x v="0"/>
    <s v="North"/>
    <s v="Search"/>
    <s v="General"/>
    <x v="0"/>
    <n v="0.1565"/>
    <n v="17.399999999999999"/>
    <n v="1.45"/>
    <n v="0.34160000000000001"/>
    <n v="507"/>
    <n v="7490"/>
    <n v="5.46"/>
    <n v="-1.3660254039999999"/>
    <x v="5"/>
    <n v="4881.58"/>
  </r>
  <r>
    <n v="23798"/>
    <x v="3"/>
    <d v="2010-05-21T11:59:00"/>
    <x v="1"/>
    <s v="South"/>
    <s v="Search"/>
    <s v="Lighting"/>
    <x v="2"/>
    <n v="4.1000000000000003E-3"/>
    <n v="10"/>
    <n v="1.25"/>
    <n v="0.2324"/>
    <n v="50"/>
    <n v="1527"/>
    <n v="4.54"/>
    <n v="-0.366025404"/>
    <x v="1"/>
    <n v="105.9"/>
  </r>
  <r>
    <n v="23799"/>
    <x v="9"/>
    <d v="2011-03-29T14:20:00"/>
    <x v="0"/>
    <s v="North"/>
    <s v="Affiliate"/>
    <s v="General"/>
    <x v="2"/>
    <n v="3.0099999999999998E-2"/>
    <n v="2.52"/>
    <n v="0.42"/>
    <n v="9.1700000000000004E-2"/>
    <s v="Null"/>
    <n v="5479"/>
    <n v="0.97"/>
    <n v="1"/>
    <x v="7"/>
    <n v="845.77"/>
  </r>
  <r>
    <n v="23800"/>
    <x v="9"/>
    <d v="2011-03-17T17:26:00"/>
    <x v="0"/>
    <s v="North"/>
    <s v="Search"/>
    <s v="Seasonal"/>
    <x v="0"/>
    <n v="7.7999999999999996E-3"/>
    <n v="25.5"/>
    <n v="12.75"/>
    <n v="0.35070000000000001"/>
    <n v="471"/>
    <n v="6585"/>
    <n v="6.93"/>
    <n v="1"/>
    <x v="4"/>
    <n v="6218.04"/>
  </r>
  <r>
    <n v="23801"/>
    <x v="5"/>
    <d v="2011-09-27T15:35:00"/>
    <x v="0"/>
    <s v="North"/>
    <s v="Affiliate"/>
    <s v="Lighting"/>
    <x v="0"/>
    <n v="1.72E-2"/>
    <n v="15.3"/>
    <n v="2.5499999999999998"/>
    <n v="0.25900000000000001"/>
    <n v="300"/>
    <n v="4963"/>
    <n v="4.8600000000000003"/>
    <n v="-1"/>
    <x v="1"/>
    <n v="3675.64"/>
  </r>
  <r>
    <n v="23802"/>
    <x v="10"/>
    <d v="2010-04-08T14:28:00"/>
    <x v="0"/>
    <s v="North"/>
    <s v="Influencer"/>
    <s v="Storage"/>
    <x v="0"/>
    <n v="9.2499999999999999E-2"/>
    <n v="17.7"/>
    <n v="2.95"/>
    <n v="0.23710000000000001"/>
    <n v="1490"/>
    <n v="32510"/>
    <n v="5.56"/>
    <n v="0.366025404"/>
    <x v="6"/>
    <n v="516.03"/>
  </r>
  <r>
    <n v="23803"/>
    <x v="1"/>
    <d v="2011-10-03T09:57:00"/>
    <x v="0"/>
    <s v="North"/>
    <s v="Search"/>
    <s v="Storage"/>
    <x v="0"/>
    <n v="1.6899999999999998E-2"/>
    <n v="7.46"/>
    <n v="7.46"/>
    <n v="0.1081"/>
    <n v="118"/>
    <n v="1146"/>
    <n v="5.41"/>
    <n v="-0.366025404"/>
    <x v="7"/>
    <n v="12187.69"/>
  </r>
  <r>
    <n v="23804"/>
    <x v="0"/>
    <d v="2011-11-06T13:00:00"/>
    <x v="0"/>
    <s v="North"/>
    <s v="TV"/>
    <s v="Storage"/>
    <x v="2"/>
    <n v="0.158"/>
    <n v="1.7"/>
    <n v="0.85"/>
    <n v="9.9000000000000005E-2"/>
    <n v="287"/>
    <n v="9766"/>
    <n v="4.79"/>
    <n v="0.366025404"/>
    <x v="3"/>
    <n v="450.1"/>
  </r>
  <r>
    <n v="23805"/>
    <x v="0"/>
    <d v="2011-11-10T10:10:00"/>
    <x v="0"/>
    <s v="North"/>
    <s v="Social Media"/>
    <s v="Storage"/>
    <x v="0"/>
    <n v="4.3999999999999997E-2"/>
    <n v="20.8"/>
    <n v="2.08"/>
    <n v="0.43880000000000002"/>
    <n v="377"/>
    <n v="5159"/>
    <n v="1.6"/>
    <n v="0.366025404"/>
    <x v="4"/>
    <n v="8719.61"/>
  </r>
  <r>
    <n v="23806"/>
    <x v="5"/>
    <d v="2010-09-21T08:25:00"/>
    <x v="0"/>
    <s v="North"/>
    <s v="Social Media"/>
    <s v="General"/>
    <x v="0"/>
    <n v="1.77E-2"/>
    <n v="15"/>
    <n v="1.25"/>
    <n v="0.32400000000000001"/>
    <n v="23"/>
    <n v="509"/>
    <n v="5.3"/>
    <n v="-1"/>
    <x v="6"/>
    <n v="16775.45"/>
  </r>
  <r>
    <n v="23807"/>
    <x v="7"/>
    <d v="2010-07-12T11:59:00"/>
    <x v="0"/>
    <s v="North"/>
    <s v="Search"/>
    <s v="General"/>
    <x v="0"/>
    <n v="0.20519999999999999"/>
    <n v="2.5499999999999998"/>
    <n v="0.85"/>
    <n v="0.44669999999999999"/>
    <n v="65"/>
    <n v="-2477"/>
    <n v="5.13"/>
    <n v="-1.3660254039999999"/>
    <x v="4"/>
    <n v="2379.48"/>
  </r>
  <r>
    <n v="23808"/>
    <x v="2"/>
    <d v="2011-02-22T11:33:00"/>
    <x v="0"/>
    <s v="North"/>
    <s v="Search"/>
    <s v="Lighting"/>
    <x v="0"/>
    <s v="Null"/>
    <n v="17.7"/>
    <n v="2.95"/>
    <n v="0.39229999999999998"/>
    <n v="40"/>
    <n v="605"/>
    <n v="4.66"/>
    <n v="1.3660254039999999"/>
    <x v="5"/>
    <n v="3510.75"/>
  </r>
  <r>
    <n v="23809"/>
    <x v="4"/>
    <d v="2010-12-01T09:41:00"/>
    <x v="0"/>
    <s v="North"/>
    <s v="TV"/>
    <s v="General"/>
    <x v="0"/>
    <n v="7.1900000000000006E-2"/>
    <n v="38.159999999999997"/>
    <n v="1.06"/>
    <n v="0.39250000000000002"/>
    <n v="69"/>
    <n v="1278"/>
    <n v="5.94"/>
    <n v="1"/>
    <x v="5"/>
    <n v="55034.5"/>
  </r>
  <r>
    <n v="23810"/>
    <x v="1"/>
    <d v="2011-10-28T12:08:00"/>
    <x v="0"/>
    <s v="North"/>
    <s v="Search"/>
    <s v="General"/>
    <x v="0"/>
    <n v="2.53E-2"/>
    <n v="8.75"/>
    <n v="1.25"/>
    <n v="9.3299999999999994E-2"/>
    <n v="177"/>
    <n v="2478"/>
    <n v="5.53"/>
    <n v="-0.366025404"/>
    <x v="1"/>
    <n v="60332.93"/>
  </r>
  <r>
    <n v="23811"/>
    <x v="0"/>
    <d v="2011-11-04T14:49:00"/>
    <x v="0"/>
    <s v="North"/>
    <s v="Social Media"/>
    <s v="Lighting"/>
    <x v="2"/>
    <n v="3.4799999999999998E-2"/>
    <n v="30.6"/>
    <n v="2.5499999999999998"/>
    <n v="0.29980000000000001"/>
    <n v="300"/>
    <n v="4296"/>
    <n v="4.41"/>
    <n v="0.366025404"/>
    <x v="4"/>
    <n v="2743.59"/>
  </r>
  <r>
    <n v="23812"/>
    <x v="8"/>
    <d v="2011-08-18T17:50:00"/>
    <x v="0"/>
    <s v="North"/>
    <s v="Search"/>
    <s v="Storage"/>
    <x v="0"/>
    <n v="2.3900000000000001E-2"/>
    <n v="179"/>
    <n v="1.79"/>
    <n v="0.59350000000000003"/>
    <n v="978"/>
    <n v="39971"/>
    <n v="3.59"/>
    <n v="-1.3660254039999999"/>
    <x v="2"/>
    <n v="16251.07"/>
  </r>
  <r>
    <n v="23813"/>
    <x v="5"/>
    <d v="2010-09-13T09:37:00"/>
    <x v="0"/>
    <s v="North"/>
    <s v="TV"/>
    <s v="General"/>
    <x v="0"/>
    <n v="8.5400000000000004E-2"/>
    <n v="25.5"/>
    <n v="12.75"/>
    <n v="0.6"/>
    <n v="1314"/>
    <n v="57818"/>
    <n v="3.68"/>
    <n v="-1"/>
    <x v="1"/>
    <n v="2784.39"/>
  </r>
  <r>
    <n v="23814"/>
    <x v="1"/>
    <d v="2010-10-18T12:04:00"/>
    <x v="0"/>
    <s v="North"/>
    <s v="Affiliate"/>
    <s v="General"/>
    <x v="0"/>
    <n v="7.3499999999999996E-2"/>
    <n v="9"/>
    <n v="0.75"/>
    <n v="8.1900000000000001E-2"/>
    <n v="303"/>
    <n v="5835"/>
    <s v="Null"/>
    <n v="-0.366025404"/>
    <x v="4"/>
    <n v="173970.64"/>
  </r>
  <r>
    <n v="23815"/>
    <x v="7"/>
    <d v="2011-07-15T14:05:00"/>
    <x v="0"/>
    <s v="North"/>
    <s v="TV"/>
    <s v="Kitchen"/>
    <x v="1"/>
    <n v="3.4700000000000002E-2"/>
    <n v="2.5"/>
    <n v="1.25"/>
    <n v="0.12870000000000001"/>
    <n v="101"/>
    <n v="1811"/>
    <n v="0.7"/>
    <n v="-1.3660254039999999"/>
    <x v="1"/>
    <n v="524.23"/>
  </r>
  <r>
    <n v="23816"/>
    <x v="3"/>
    <d v="2010-05-10T12:42:00"/>
    <x v="0"/>
    <s v="North"/>
    <s v="Social Media"/>
    <s v="General"/>
    <x v="0"/>
    <n v="2.8000000000000001E-2"/>
    <n v="2.1"/>
    <n v="2.1"/>
    <n v="3.1300000000000001E-2"/>
    <n v="385"/>
    <n v="2969"/>
    <n v="6.11"/>
    <n v="-0.366025404"/>
    <x v="5"/>
    <n v="11800.53"/>
  </r>
  <r>
    <n v="23817"/>
    <x v="3"/>
    <d v="2011-05-05T13:43:00"/>
    <x v="0"/>
    <s v="North"/>
    <s v="Influencer"/>
    <s v="General"/>
    <x v="2"/>
    <n v="5.1999999999999998E-3"/>
    <n v="40.56"/>
    <n v="1.69"/>
    <n v="0.05"/>
    <n v="32"/>
    <n v="579"/>
    <n v="2.5299999999999998"/>
    <n v="-0.366025404"/>
    <x v="3"/>
    <n v="155.01"/>
  </r>
  <r>
    <n v="23818"/>
    <x v="6"/>
    <d v="2010-06-30T09:12:00"/>
    <x v="0"/>
    <s v="North"/>
    <s v="Influencer"/>
    <s v="General"/>
    <x v="0"/>
    <n v="8.8999999999999999E-3"/>
    <n v="17.399999999999999"/>
    <n v="1.45"/>
    <n v="0.6"/>
    <n v="355"/>
    <n v="11865"/>
    <n v="1.78"/>
    <n v="-1"/>
    <x v="1"/>
    <s v="Null"/>
  </r>
  <r>
    <n v="23819"/>
    <x v="7"/>
    <d v="2010-07-22T19:23:00"/>
    <x v="0"/>
    <s v="North"/>
    <s v="Search"/>
    <s v="General"/>
    <x v="0"/>
    <n v="1.6E-2"/>
    <n v="63.5"/>
    <n v="6.35"/>
    <n v="0.1726"/>
    <n v="374"/>
    <n v="15146"/>
    <n v="1.51"/>
    <n v="-1.3660254039999999"/>
    <x v="7"/>
    <n v="43310.97"/>
  </r>
  <r>
    <n v="23820"/>
    <x v="8"/>
    <d v="2011-08-12T10:08:00"/>
    <x v="0"/>
    <s v="North"/>
    <s v="Affiliate"/>
    <s v="Seasonal"/>
    <x v="0"/>
    <n v="3.9300000000000002E-2"/>
    <n v="19.920000000000002"/>
    <n v="2.4900000000000002"/>
    <n v="7.3099999999999998E-2"/>
    <n v="105"/>
    <n v="4644"/>
    <n v="6.38"/>
    <n v="-1.3660254039999999"/>
    <x v="7"/>
    <n v="968.1"/>
  </r>
  <r>
    <n v="23821"/>
    <x v="3"/>
    <d v="2011-05-04T09:52:00"/>
    <x v="0"/>
    <s v="North"/>
    <s v="Social Media"/>
    <s v="Storage"/>
    <x v="0"/>
    <n v="2.3E-3"/>
    <n v="12.6"/>
    <n v="2.1"/>
    <n v="0.20219999999999999"/>
    <n v="44"/>
    <n v="655"/>
    <n v="5.19"/>
    <n v="-0.366025404"/>
    <x v="2"/>
    <n v="3184.41"/>
  </r>
  <r>
    <n v="23822"/>
    <x v="4"/>
    <d v="2009-12-06T12:07:00"/>
    <x v="0"/>
    <s v="North"/>
    <s v="Search"/>
    <s v="General"/>
    <x v="0"/>
    <n v="8.6999999999999994E-2"/>
    <n v="8.5"/>
    <n v="4.25"/>
    <n v="1.38E-2"/>
    <n v="120"/>
    <n v="1552"/>
    <n v="4.22"/>
    <n v="1"/>
    <x v="1"/>
    <n v="369.21"/>
  </r>
  <r>
    <n v="23823"/>
    <x v="10"/>
    <d v="2010-04-14T09:43:00"/>
    <x v="0"/>
    <s v="North"/>
    <s v="Email"/>
    <s v="Seasonal"/>
    <x v="0"/>
    <n v="1.2999999999999999E-3"/>
    <n v="12.5"/>
    <n v="1.25"/>
    <n v="0.54339999999999999"/>
    <n v="303"/>
    <n v="8796"/>
    <n v="0.76"/>
    <n v="0.366025404"/>
    <x v="7"/>
    <n v="897.96"/>
  </r>
  <r>
    <n v="23824"/>
    <x v="0"/>
    <d v="2011-11-23T11:32:00"/>
    <x v="0"/>
    <s v="North"/>
    <s v="Social Media"/>
    <s v="Storage"/>
    <x v="0"/>
    <n v="2.64E-2"/>
    <n v="4.9800000000000004"/>
    <n v="2.4900000000000002"/>
    <n v="0.44240000000000002"/>
    <n v="300"/>
    <n v="3979"/>
    <n v="4.62"/>
    <n v="0.366025404"/>
    <x v="5"/>
    <n v="51480.12"/>
  </r>
  <r>
    <n v="23825"/>
    <x v="0"/>
    <d v="2011-11-20T12:37:00"/>
    <x v="0"/>
    <s v="North"/>
    <s v="Search"/>
    <s v="Storage"/>
    <x v="0"/>
    <n v="3.32E-2"/>
    <n v="11.7"/>
    <n v="1.95"/>
    <n v="0.21729999999999999"/>
    <n v="234"/>
    <n v="7974"/>
    <n v="6.75"/>
    <n v="0.366025404"/>
    <x v="2"/>
    <n v="2242.25"/>
  </r>
  <r>
    <n v="23826"/>
    <x v="6"/>
    <d v="2010-06-07T13:53:00"/>
    <x v="0"/>
    <s v="North"/>
    <s v="Social Media"/>
    <s v="Storage"/>
    <x v="0"/>
    <n v="6.2399999999999997E-2"/>
    <n v="11.8"/>
    <n v="2.95"/>
    <n v="0.10199999999999999"/>
    <n v="228"/>
    <n v="3977"/>
    <n v="4.25"/>
    <n v="-1"/>
    <x v="5"/>
    <n v="1824.81"/>
  </r>
  <r>
    <n v="23827"/>
    <x v="4"/>
    <d v="2009-12-15T13:21:00"/>
    <x v="0"/>
    <s v="North"/>
    <s v="Email"/>
    <s v="General"/>
    <x v="0"/>
    <n v="2.5399999999999999E-2"/>
    <n v="22.68"/>
    <n v="0.21"/>
    <n v="0.27529999999999999"/>
    <n v="215"/>
    <n v="6766"/>
    <n v="1.89"/>
    <n v="1"/>
    <x v="4"/>
    <n v="476.51"/>
  </r>
  <r>
    <n v="23828"/>
    <x v="5"/>
    <d v="2011-09-28T16:45:00"/>
    <x v="0"/>
    <s v="North"/>
    <s v="Social Media"/>
    <s v="General"/>
    <x v="1"/>
    <n v="6.3700000000000007E-2"/>
    <n v="25.2"/>
    <n v="2.1"/>
    <n v="3.9600000000000003E-2"/>
    <n v="530"/>
    <n v="4922"/>
    <n v="1.39"/>
    <n v="-1"/>
    <x v="6"/>
    <n v="134.34"/>
  </r>
  <r>
    <n v="23829"/>
    <x v="8"/>
    <d v="2011-08-16T13:50:00"/>
    <x v="0"/>
    <s v="North"/>
    <s v="Affiliate"/>
    <s v="Storage"/>
    <x v="0"/>
    <n v="2.8E-3"/>
    <n v="3.12"/>
    <n v="0.39"/>
    <n v="0.45129999999999998"/>
    <n v="179"/>
    <n v="6853"/>
    <s v="Null"/>
    <n v="-1.3660254039999999"/>
    <x v="4"/>
    <n v="6683.92"/>
  </r>
  <r>
    <n v="23830"/>
    <x v="3"/>
    <d v="2011-05-06T14:16:00"/>
    <x v="0"/>
    <s v="North"/>
    <s v="Social Media"/>
    <s v="General"/>
    <x v="2"/>
    <n v="9.5999999999999992E-3"/>
    <n v="15.9"/>
    <n v="7.95"/>
    <n v="0.36709999999999998"/>
    <n v="293"/>
    <n v="13842"/>
    <n v="5.49"/>
    <n v="-0.366025404"/>
    <x v="1"/>
    <n v="266.76"/>
  </r>
  <r>
    <n v="23831"/>
    <x v="5"/>
    <d v="2010-09-29T12:22:00"/>
    <x v="0"/>
    <s v="North"/>
    <s v="TV"/>
    <s v="Storage"/>
    <x v="0"/>
    <n v="1.15E-2"/>
    <n v="1.1000000000000001"/>
    <n v="0.55000000000000004"/>
    <n v="0.1656"/>
    <n v="345"/>
    <n v="7762"/>
    <n v="4.16"/>
    <n v="-1"/>
    <x v="6"/>
    <n v="1729.15"/>
  </r>
  <r>
    <n v="23832"/>
    <x v="11"/>
    <d v="2010-01-18T13:34:00"/>
    <x v="0"/>
    <s v="North"/>
    <s v="TV"/>
    <s v="General"/>
    <x v="0"/>
    <n v="6.4999999999999997E-3"/>
    <n v="1.7"/>
    <n v="0.85"/>
    <n v="0.34820000000000001"/>
    <n v="798"/>
    <n v="23811"/>
    <n v="5.62"/>
    <n v="1.3660254039999999"/>
    <x v="2"/>
    <n v="149.53"/>
  </r>
  <r>
    <n v="23833"/>
    <x v="1"/>
    <d v="2010-10-05T12:53:00"/>
    <x v="0"/>
    <s v="North"/>
    <s v="Email"/>
    <s v="Storage"/>
    <x v="0"/>
    <n v="7.5999999999999998E-2"/>
    <n v="2.2000000000000002"/>
    <n v="0.55000000000000004"/>
    <n v="0.44929999999999998"/>
    <n v="1115"/>
    <n v="24061"/>
    <n v="6.53"/>
    <n v="-0.366025404"/>
    <x v="2"/>
    <n v="531.42999999999995"/>
  </r>
  <r>
    <n v="23834"/>
    <x v="1"/>
    <d v="2011-10-19T12:35:00"/>
    <x v="0"/>
    <s v="North"/>
    <s v="Affiliate"/>
    <s v="Storage"/>
    <x v="0"/>
    <n v="3.85E-2"/>
    <n v="2.95"/>
    <n v="2.95"/>
    <n v="0.38019999999999998"/>
    <n v="701"/>
    <n v="4804"/>
    <n v="3.2"/>
    <n v="-0.366025404"/>
    <x v="7"/>
    <s v="Null"/>
  </r>
  <r>
    <n v="23835"/>
    <x v="0"/>
    <d v="2011-11-28T14:30:00"/>
    <x v="0"/>
    <s v="North"/>
    <s v="Social Media"/>
    <s v="Seasonal"/>
    <x v="2"/>
    <n v="0.1118"/>
    <n v="3.25"/>
    <n v="3.25"/>
    <n v="0.44790000000000002"/>
    <n v="252"/>
    <n v="4970"/>
    <n v="1.1499999999999999"/>
    <n v="0.366025404"/>
    <x v="2"/>
    <n v="1080.6300000000001"/>
  </r>
  <r>
    <n v="23836"/>
    <x v="8"/>
    <d v="2010-08-22T12:34:00"/>
    <x v="0"/>
    <s v="North"/>
    <s v="Email"/>
    <s v="Storage"/>
    <x v="0"/>
    <n v="7.3899999999999993E-2"/>
    <n v="12.7"/>
    <n v="6.35"/>
    <n v="0.43230000000000002"/>
    <n v="11"/>
    <n v="264"/>
    <n v="5.59"/>
    <n v="-1.3660254039999999"/>
    <x v="3"/>
    <n v="1641.23"/>
  </r>
  <r>
    <n v="23837"/>
    <x v="8"/>
    <d v="2011-08-23T17:31:00"/>
    <x v="0"/>
    <s v="North"/>
    <s v="Social Media"/>
    <s v="Seasonal"/>
    <x v="0"/>
    <n v="2.5899999999999999E-2"/>
    <s v="Null"/>
    <n v="1.25"/>
    <n v="0.26369999999999999"/>
    <n v="387"/>
    <n v="5565"/>
    <n v="2.27"/>
    <n v="-1.3660254039999999"/>
    <x v="1"/>
    <n v="5925.91"/>
  </r>
  <r>
    <n v="23838"/>
    <x v="10"/>
    <d v="2010-04-11T10:30:00"/>
    <x v="0"/>
    <s v="North"/>
    <s v="Search"/>
    <s v="General"/>
    <x v="0"/>
    <n v="1.01E-2"/>
    <n v="25.2"/>
    <n v="2.1"/>
    <n v="0.19289999999999999"/>
    <n v="91"/>
    <n v="3631"/>
    <n v="3.91"/>
    <n v="0.366025404"/>
    <x v="7"/>
    <n v="472.18"/>
  </r>
  <r>
    <n v="23839"/>
    <x v="0"/>
    <d v="2011-11-13T11:24:00"/>
    <x v="0"/>
    <s v="North"/>
    <s v="TV"/>
    <s v="General"/>
    <x v="0"/>
    <s v="Null"/>
    <s v="Null"/>
    <n v="1.95"/>
    <n v="0.3463"/>
    <n v="261"/>
    <n v="8646"/>
    <n v="2.19"/>
    <n v="0.366025404"/>
    <x v="3"/>
    <s v="Null"/>
  </r>
  <r>
    <n v="23840"/>
    <x v="5"/>
    <d v="2011-09-27T10:12:00"/>
    <x v="0"/>
    <s v="North"/>
    <s v="Email"/>
    <s v="General"/>
    <x v="0"/>
    <n v="1.2800000000000001E-2"/>
    <n v="17.34"/>
    <n v="2.89"/>
    <n v="0.44629999999999997"/>
    <n v="50"/>
    <n v="754"/>
    <n v="1.82"/>
    <n v="-1"/>
    <x v="5"/>
    <n v="2778.12"/>
  </r>
  <r>
    <n v="23841"/>
    <x v="1"/>
    <d v="2010-10-18T17:05:00"/>
    <x v="0"/>
    <s v="North"/>
    <s v="Email"/>
    <s v="General"/>
    <x v="1"/>
    <n v="0.12330000000000001"/>
    <n v="9.9499999999999993"/>
    <n v="9.9499999999999993"/>
    <n v="0.38250000000000001"/>
    <n v="180"/>
    <n v="2440"/>
    <n v="3.33"/>
    <n v="-0.366025404"/>
    <x v="0"/>
    <n v="822.21"/>
  </r>
  <r>
    <n v="23842"/>
    <x v="3"/>
    <d v="2011-05-19T10:38:00"/>
    <x v="0"/>
    <s v="North"/>
    <s v="Search"/>
    <s v="Storage"/>
    <x v="0"/>
    <n v="0.1109"/>
    <n v="14.75"/>
    <n v="2.95"/>
    <n v="0.2913"/>
    <n v="286"/>
    <n v="8672"/>
    <n v="3.3"/>
    <n v="-0.366025404"/>
    <x v="4"/>
    <n v="3511.8"/>
  </r>
  <r>
    <n v="23843"/>
    <x v="6"/>
    <d v="2011-06-20T12:14:00"/>
    <x v="3"/>
    <s v="East"/>
    <s v="Affiliate"/>
    <s v="General"/>
    <x v="0"/>
    <n v="2.2200000000000001E-2"/>
    <n v="30"/>
    <n v="1.25"/>
    <n v="1.8599999999999998E-2"/>
    <n v="171"/>
    <n v="2255"/>
    <n v="3.18"/>
    <n v="-1"/>
    <x v="3"/>
    <n v="5646.99"/>
  </r>
  <r>
    <n v="23844"/>
    <x v="8"/>
    <d v="2011-08-18T16:27:00"/>
    <x v="0"/>
    <s v="North"/>
    <s v="Social Media"/>
    <s v="Storage"/>
    <x v="2"/>
    <n v="0.1019"/>
    <n v="25.5"/>
    <n v="0.85"/>
    <n v="0.14810000000000001"/>
    <n v="423"/>
    <n v="27156"/>
    <n v="6.31"/>
    <n v="-1.3660254039999999"/>
    <x v="5"/>
    <n v="484.56"/>
  </r>
  <r>
    <n v="23845"/>
    <x v="0"/>
    <d v="2011-11-30T11:08:00"/>
    <x v="0"/>
    <s v="North"/>
    <s v="Search"/>
    <s v="Seasonal"/>
    <x v="0"/>
    <n v="4.58E-2"/>
    <s v="Null"/>
    <n v="0.28999999999999998"/>
    <n v="0.1125"/>
    <n v="167"/>
    <n v="3656"/>
    <n v="6.24"/>
    <n v="0.366025404"/>
    <x v="1"/>
    <n v="4079.85"/>
  </r>
  <r>
    <n v="23846"/>
    <x v="3"/>
    <d v="2011-05-03T11:34:00"/>
    <x v="0"/>
    <s v="North"/>
    <s v="Search"/>
    <s v="Kitchen"/>
    <x v="0"/>
    <n v="1.7100000000000001E-2"/>
    <n v="17.7"/>
    <n v="2.95"/>
    <n v="0.43990000000000001"/>
    <n v="524"/>
    <n v="9125"/>
    <n v="4.08"/>
    <n v="-0.366025404"/>
    <x v="1"/>
    <n v="2649.12"/>
  </r>
  <r>
    <n v="23847"/>
    <x v="0"/>
    <d v="2011-11-22T15:49:00"/>
    <x v="0"/>
    <s v="North"/>
    <s v="Influencer"/>
    <s v="Storage"/>
    <x v="0"/>
    <n v="3.9E-2"/>
    <n v="41.6"/>
    <n v="2.08"/>
    <n v="0.21149999999999999"/>
    <n v="391"/>
    <n v="12528"/>
    <n v="8.3000000000000007"/>
    <n v="0.366025404"/>
    <x v="5"/>
    <s v="Null"/>
  </r>
  <r>
    <n v="23848"/>
    <x v="1"/>
    <d v="2010-10-10T13:51:00"/>
    <x v="0"/>
    <s v="North"/>
    <s v="Influencer"/>
    <s v="General"/>
    <x v="0"/>
    <n v="2.8199999999999999E-2"/>
    <n v="10.199999999999999"/>
    <n v="0.85"/>
    <n v="0.39950000000000002"/>
    <n v="306"/>
    <n v="4817"/>
    <n v="0.45"/>
    <n v="-0.366025404"/>
    <x v="4"/>
    <n v="588.01"/>
  </r>
  <r>
    <n v="23849"/>
    <x v="0"/>
    <d v="2010-11-18T14:17:00"/>
    <x v="0"/>
    <s v="North"/>
    <s v="Influencer"/>
    <s v="Storage"/>
    <x v="0"/>
    <n v="4.4999999999999997E-3"/>
    <n v="1.1000000000000001"/>
    <n v="0.55000000000000004"/>
    <s v="Null"/>
    <n v="345"/>
    <n v="9143"/>
    <n v="4.79"/>
    <n v="0.366025404"/>
    <x v="4"/>
    <n v="2983.9"/>
  </r>
  <r>
    <n v="23850"/>
    <x v="1"/>
    <d v="2011-10-24T17:07:00"/>
    <x v="0"/>
    <s v="North"/>
    <s v="Email"/>
    <s v="General"/>
    <x v="0"/>
    <n v="3.2399999999999998E-2"/>
    <n v="2.46"/>
    <n v="2.46"/>
    <s v="Null"/>
    <n v="61"/>
    <n v="453"/>
    <n v="8.6199999999999992"/>
    <n v="-0.366025404"/>
    <x v="6"/>
    <n v="22608.080000000002"/>
  </r>
  <r>
    <n v="23851"/>
    <x v="4"/>
    <d v="2011-12-05T14:25:00"/>
    <x v="0"/>
    <s v="North"/>
    <s v="Email"/>
    <s v="General"/>
    <x v="0"/>
    <n v="6.5699999999999995E-2"/>
    <n v="50.4"/>
    <n v="2.1"/>
    <n v="8.9599999999999999E-2"/>
    <n v="566"/>
    <n v="22220"/>
    <n v="4.32"/>
    <n v="1"/>
    <x v="4"/>
    <n v="20684.93"/>
  </r>
  <r>
    <n v="23852"/>
    <x v="3"/>
    <d v="2010-05-24T10:56:00"/>
    <x v="0"/>
    <s v="North"/>
    <s v="Search"/>
    <s v="Kitchen"/>
    <x v="2"/>
    <n v="9.74E-2"/>
    <n v="7.8"/>
    <n v="0.65"/>
    <n v="6.8000000000000005E-2"/>
    <n v="311"/>
    <n v="7374"/>
    <n v="1.83"/>
    <n v="-0.366025404"/>
    <x v="6"/>
    <n v="7.8"/>
  </r>
  <r>
    <n v="23853"/>
    <x v="11"/>
    <d v="2010-01-28T17:13:00"/>
    <x v="0"/>
    <s v="North"/>
    <s v="Affiliate"/>
    <s v="General"/>
    <x v="0"/>
    <n v="1.03E-2"/>
    <n v="12.72"/>
    <n v="2.12"/>
    <n v="0.33110000000000001"/>
    <n v="32"/>
    <n v="372"/>
    <n v="8.2899999999999991"/>
    <n v="1.3660254039999999"/>
    <x v="0"/>
    <n v="942.16"/>
  </r>
  <r>
    <n v="23854"/>
    <x v="9"/>
    <d v="2010-03-25T11:32:00"/>
    <x v="0"/>
    <s v="North"/>
    <s v="Affiliate"/>
    <s v="Seasonal"/>
    <x v="0"/>
    <n v="2.9700000000000001E-2"/>
    <n v="3.25"/>
    <n v="0.65"/>
    <s v="Null"/>
    <n v="242"/>
    <n v="4186"/>
    <n v="6.09"/>
    <n v="1"/>
    <x v="6"/>
    <n v="1406.08"/>
  </r>
  <r>
    <n v="23855"/>
    <x v="6"/>
    <d v="2010-06-11T13:59:00"/>
    <x v="0"/>
    <s v="North"/>
    <s v="Email"/>
    <s v="General"/>
    <x v="0"/>
    <n v="7.1000000000000004E-3"/>
    <n v="0.85"/>
    <n v="0.85"/>
    <n v="9.35E-2"/>
    <n v="103"/>
    <n v="1027"/>
    <n v="3.41"/>
    <n v="-1"/>
    <x v="1"/>
    <n v="99.69"/>
  </r>
  <r>
    <n v="23856"/>
    <x v="9"/>
    <d v="2010-03-11T15:33:00"/>
    <x v="0"/>
    <s v="North"/>
    <s v="Affiliate"/>
    <s v="General"/>
    <x v="0"/>
    <n v="2.5499999999999998E-2"/>
    <n v="1.95"/>
    <n v="0.65"/>
    <n v="0.29430000000000001"/>
    <n v="313"/>
    <n v="3017"/>
    <n v="2.23"/>
    <n v="1"/>
    <x v="7"/>
    <n v="1.95"/>
  </r>
  <r>
    <n v="23857"/>
    <x v="1"/>
    <d v="2010-10-06T14:52:00"/>
    <x v="0"/>
    <s v="North"/>
    <s v="Social Media"/>
    <s v="General"/>
    <x v="0"/>
    <n v="2.18E-2"/>
    <n v="11.9"/>
    <n v="5.95"/>
    <n v="0.49519999999999997"/>
    <n v="303"/>
    <n v="9242"/>
    <n v="1.82"/>
    <n v="-0.366025404"/>
    <x v="5"/>
    <n v="234.89"/>
  </r>
  <r>
    <n v="23858"/>
    <x v="7"/>
    <d v="2010-07-01T14:36:00"/>
    <x v="0"/>
    <s v="North"/>
    <s v="Affiliate"/>
    <s v="Lighting"/>
    <x v="2"/>
    <n v="2.92E-2"/>
    <n v="1.65"/>
    <n v="1.65"/>
    <n v="0.1075"/>
    <n v="81"/>
    <n v="1220"/>
    <n v="0.85"/>
    <n v="-1.3660254039999999"/>
    <x v="1"/>
    <n v="96.91"/>
  </r>
  <r>
    <n v="23859"/>
    <x v="10"/>
    <d v="2011-04-08T08:24:00"/>
    <x v="0"/>
    <s v="North"/>
    <s v="Social Media"/>
    <s v="Seasonal"/>
    <x v="2"/>
    <n v="4.4400000000000002E-2"/>
    <n v="25.5"/>
    <n v="12.75"/>
    <n v="7.6200000000000004E-2"/>
    <n v="471"/>
    <n v="17872"/>
    <n v="2.76"/>
    <n v="0.366025404"/>
    <x v="5"/>
    <n v="580.29"/>
  </r>
  <r>
    <n v="23860"/>
    <x v="3"/>
    <d v="2010-05-02T11:48:00"/>
    <x v="0"/>
    <s v="North"/>
    <s v="Search"/>
    <s v="Stationery"/>
    <x v="0"/>
    <n v="9.2999999999999992E-3"/>
    <n v="7.5"/>
    <n v="1.25"/>
    <n v="0.1381"/>
    <n v="612"/>
    <n v="10240"/>
    <n v="5.9"/>
    <n v="-0.366025404"/>
    <x v="4"/>
    <n v="1060.44"/>
  </r>
  <r>
    <n v="23861"/>
    <x v="5"/>
    <d v="2010-09-29T09:46:00"/>
    <x v="0"/>
    <s v="North"/>
    <s v="Search"/>
    <s v="Seasonal"/>
    <x v="0"/>
    <n v="0.11269999999999999"/>
    <n v="19.8"/>
    <n v="1.65"/>
    <n v="0.26719999999999999"/>
    <n v="59"/>
    <n v="1521"/>
    <n v="0.98"/>
    <n v="-1"/>
    <x v="1"/>
    <n v="1910.74"/>
  </r>
  <r>
    <n v="23862"/>
    <x v="1"/>
    <d v="2011-10-19T15:33:00"/>
    <x v="0"/>
    <s v="North"/>
    <s v="Social Media"/>
    <s v="General"/>
    <x v="0"/>
    <n v="4.4400000000000002E-2"/>
    <n v="15.6"/>
    <n v="0.65"/>
    <n v="0.43619999999999998"/>
    <n v="460"/>
    <n v="5934"/>
    <n v="5.72"/>
    <n v="-0.366025404"/>
    <x v="2"/>
    <n v="3692.7"/>
  </r>
  <r>
    <n v="23863"/>
    <x v="1"/>
    <d v="2011-10-10T17:12:00"/>
    <x v="0"/>
    <s v="North"/>
    <s v="Search"/>
    <s v="Seasonal"/>
    <x v="0"/>
    <n v="3.0000000000000001E-3"/>
    <n v="3.26"/>
    <n v="1.63"/>
    <n v="0.19420000000000001"/>
    <n v="235"/>
    <n v="3731"/>
    <n v="4.83"/>
    <n v="-0.366025404"/>
    <x v="4"/>
    <n v="15000.01"/>
  </r>
  <r>
    <n v="23864"/>
    <x v="4"/>
    <d v="2009-12-07T14:58:00"/>
    <x v="0"/>
    <s v="North"/>
    <s v="Social Media"/>
    <s v="General"/>
    <x v="0"/>
    <n v="6.8999999999999999E-3"/>
    <n v="29.7"/>
    <n v="4.95"/>
    <n v="0.54769999999999996"/>
    <n v="631"/>
    <n v="10719"/>
    <n v="1.66"/>
    <n v="1"/>
    <x v="2"/>
    <n v="1361.98"/>
  </r>
  <r>
    <n v="23865"/>
    <x v="3"/>
    <d v="2010-05-25T12:13:00"/>
    <x v="0"/>
    <s v="North"/>
    <s v="Search"/>
    <s v="General"/>
    <x v="0"/>
    <n v="1.6400000000000001E-2"/>
    <n v="15"/>
    <n v="1.25"/>
    <n v="4.4999999999999997E-3"/>
    <n v="224"/>
    <n v="5722"/>
    <n v="4.08"/>
    <n v="-0.366025404"/>
    <x v="4"/>
    <n v="121.72"/>
  </r>
  <r>
    <n v="23866"/>
    <x v="5"/>
    <d v="2010-09-21T11:36:00"/>
    <x v="0"/>
    <s v="North"/>
    <s v="Search"/>
    <s v="Storage"/>
    <x v="0"/>
    <n v="0.1061"/>
    <n v="4.5599999999999996"/>
    <n v="0.38"/>
    <n v="0.1084"/>
    <n v="50"/>
    <n v="1148"/>
    <n v="3.91"/>
    <n v="-1"/>
    <x v="1"/>
    <n v="1953.09"/>
  </r>
  <r>
    <n v="23867"/>
    <x v="11"/>
    <d v="2010-01-19T14:02:00"/>
    <x v="0"/>
    <s v="North"/>
    <s v="Affiliate"/>
    <s v="General"/>
    <x v="0"/>
    <n v="1.4E-2"/>
    <n v="21.3"/>
    <n v="10.65"/>
    <n v="0.6"/>
    <n v="129"/>
    <n v="2538"/>
    <n v="3.28"/>
    <n v="1.3660254039999999"/>
    <x v="7"/>
    <n v="521.5"/>
  </r>
  <r>
    <n v="23868"/>
    <x v="4"/>
    <d v="2010-12-13T10:24:00"/>
    <x v="0"/>
    <s v="North"/>
    <s v="Email"/>
    <s v="Storage"/>
    <x v="0"/>
    <n v="4.87E-2"/>
    <n v="35.4"/>
    <n v="2.95"/>
    <n v="0.1981"/>
    <n v="744"/>
    <n v="7145"/>
    <n v="7.03"/>
    <n v="1"/>
    <x v="7"/>
    <n v="2854.97"/>
  </r>
  <r>
    <n v="23869"/>
    <x v="10"/>
    <d v="2010-04-11T15:54:00"/>
    <x v="0"/>
    <s v="North"/>
    <s v="TV"/>
    <s v="Stationery"/>
    <x v="0"/>
    <n v="2.3400000000000001E-2"/>
    <n v="5.04"/>
    <n v="0.42"/>
    <n v="0.29549999999999998"/>
    <n v="4"/>
    <n v="50"/>
    <n v="0.62"/>
    <n v="0.366025404"/>
    <x v="4"/>
    <n v="1982.13"/>
  </r>
  <r>
    <n v="23870"/>
    <x v="4"/>
    <d v="2009-12-11T10:12:00"/>
    <x v="0"/>
    <s v="North"/>
    <s v="Affiliate"/>
    <s v="Kitchen"/>
    <x v="0"/>
    <n v="2.7699999999999999E-2"/>
    <n v="51"/>
    <n v="4.25"/>
    <n v="0.25640000000000002"/>
    <n v="174"/>
    <n v="2873"/>
    <n v="3.55"/>
    <n v="1"/>
    <x v="1"/>
    <n v="1164.74"/>
  </r>
  <r>
    <n v="23871"/>
    <x v="7"/>
    <d v="2010-07-25T11:04:00"/>
    <x v="0"/>
    <s v="North"/>
    <s v="Social Media"/>
    <s v="Seasonal"/>
    <x v="0"/>
    <n v="0.1366"/>
    <n v="8.5"/>
    <n v="0.85"/>
    <n v="0.55169999999999997"/>
    <n v="384"/>
    <n v="10980"/>
    <n v="5.61"/>
    <n v="-1.3660254039999999"/>
    <x v="1"/>
    <n v="1760.44"/>
  </r>
  <r>
    <n v="23872"/>
    <x v="4"/>
    <d v="2010-12-15T15:00:00"/>
    <x v="0"/>
    <s v="North"/>
    <s v="Social Media"/>
    <s v="General"/>
    <x v="2"/>
    <n v="9.01E-2"/>
    <n v="20.399999999999999"/>
    <n v="0.85"/>
    <n v="0.18260000000000001"/>
    <n v="93"/>
    <n v="1373"/>
    <n v="7.5"/>
    <n v="1"/>
    <x v="2"/>
    <n v="1930.4"/>
  </r>
  <r>
    <n v="23873"/>
    <x v="9"/>
    <d v="2011-03-22T11:27:00"/>
    <x v="0"/>
    <s v="North"/>
    <s v="Influencer"/>
    <s v="General"/>
    <x v="0"/>
    <n v="9.7999999999999997E-3"/>
    <n v="76.5"/>
    <n v="12.75"/>
    <n v="0.18870000000000001"/>
    <n v="1314"/>
    <n v="17219"/>
    <n v="6.96"/>
    <n v="1"/>
    <x v="4"/>
    <n v="2666.68"/>
  </r>
  <r>
    <n v="23874"/>
    <x v="4"/>
    <d v="2011-12-08T13:59:00"/>
    <x v="0"/>
    <s v="North"/>
    <s v="Search"/>
    <s v="Kitchen"/>
    <x v="0"/>
    <n v="3.39E-2"/>
    <n v="1.25"/>
    <n v="1.25"/>
    <n v="0.34749999999999998"/>
    <n v="98"/>
    <n v="5253"/>
    <n v="7.43"/>
    <n v="1"/>
    <x v="5"/>
    <n v="8655.34"/>
  </r>
  <r>
    <n v="23875"/>
    <x v="9"/>
    <d v="2010-03-17T15:29:00"/>
    <x v="0"/>
    <s v="North"/>
    <s v="Social Media"/>
    <s v="General"/>
    <x v="2"/>
    <n v="0.11070000000000001"/>
    <n v="15"/>
    <n v="1.25"/>
    <n v="0.33689999999999998"/>
    <n v="223"/>
    <n v="4877"/>
    <n v="3.21"/>
    <n v="1"/>
    <x v="4"/>
    <n v="912.6"/>
  </r>
  <r>
    <n v="23876"/>
    <x v="5"/>
    <d v="2010-09-16T19:43:00"/>
    <x v="0"/>
    <s v="North"/>
    <s v="Search"/>
    <s v="General"/>
    <x v="0"/>
    <n v="8.1199999999999994E-2"/>
    <n v="0.42"/>
    <n v="0.42"/>
    <n v="0.52969999999999995"/>
    <n v="7"/>
    <n v="210"/>
    <n v="4.22"/>
    <n v="-1"/>
    <x v="6"/>
    <n v="753.55"/>
  </r>
  <r>
    <n v="23877"/>
    <x v="6"/>
    <d v="2011-06-12T12:01:00"/>
    <x v="0"/>
    <s v="North"/>
    <s v="Affiliate"/>
    <s v="Storage"/>
    <x v="0"/>
    <s v="Null"/>
    <n v="2.08"/>
    <n v="2.08"/>
    <n v="0.19470000000000001"/>
    <n v="262"/>
    <n v="4423"/>
    <n v="2.21"/>
    <n v="-1"/>
    <x v="6"/>
    <n v="2104.5700000000002"/>
  </r>
  <r>
    <n v="23878"/>
    <x v="3"/>
    <d v="2010-05-16T16:05:00"/>
    <x v="0"/>
    <s v="North"/>
    <s v="TV"/>
    <s v="General"/>
    <x v="0"/>
    <n v="7.2599999999999998E-2"/>
    <n v="8.5"/>
    <n v="4.25"/>
    <n v="0.13719999999999999"/>
    <n v="151"/>
    <n v="2006"/>
    <n v="3.68"/>
    <n v="-0.366025404"/>
    <x v="5"/>
    <n v="960.64"/>
  </r>
  <r>
    <n v="23879"/>
    <x v="9"/>
    <d v="2011-03-29T13:22:00"/>
    <x v="0"/>
    <s v="North"/>
    <s v="Email"/>
    <s v="General"/>
    <x v="0"/>
    <n v="1.0800000000000001E-2"/>
    <n v="11.85"/>
    <n v="3.95"/>
    <n v="0.24079999999999999"/>
    <n v="166"/>
    <n v="4168"/>
    <n v="5.28"/>
    <n v="1"/>
    <x v="1"/>
    <n v="925.54"/>
  </r>
  <r>
    <n v="23880"/>
    <x v="1"/>
    <d v="2010-10-01T14:07:00"/>
    <x v="0"/>
    <s v="North"/>
    <s v="Email"/>
    <s v="Storage"/>
    <x v="0"/>
    <n v="6.1999999999999998E-3"/>
    <n v="4.25"/>
    <n v="4.25"/>
    <s v="Null"/>
    <n v="228"/>
    <n v="2515"/>
    <n v="4.1399999999999997"/>
    <n v="-0.366025404"/>
    <x v="7"/>
    <n v="345.84"/>
  </r>
  <r>
    <n v="23881"/>
    <x v="9"/>
    <d v="2010-03-25T11:32:00"/>
    <x v="0"/>
    <s v="North"/>
    <s v="Social Media"/>
    <s v="General"/>
    <x v="0"/>
    <n v="8.7599999999999997E-2"/>
    <n v="7.65"/>
    <n v="2.5499999999999998"/>
    <s v="Null"/>
    <n v="261"/>
    <n v="4058"/>
    <n v="7"/>
    <n v="1"/>
    <x v="3"/>
    <n v="1764.5"/>
  </r>
  <r>
    <n v="23882"/>
    <x v="6"/>
    <d v="2010-06-14T13:03:00"/>
    <x v="0"/>
    <s v="North"/>
    <s v="Search"/>
    <s v="General"/>
    <x v="0"/>
    <n v="7.0499999999999993E-2"/>
    <n v="15.9"/>
    <n v="7.95"/>
    <n v="0.11219999999999999"/>
    <n v="204"/>
    <n v="2224"/>
    <n v="2.16"/>
    <n v="-1"/>
    <x v="6"/>
    <n v="1247.04"/>
  </r>
  <r>
    <n v="23883"/>
    <x v="7"/>
    <d v="2010-07-14T16:20:00"/>
    <x v="0"/>
    <s v="North"/>
    <s v="Affiliate"/>
    <s v="General"/>
    <x v="0"/>
    <n v="4.07E-2"/>
    <n v="39.6"/>
    <n v="1.65"/>
    <n v="0.19020000000000001"/>
    <n v="521"/>
    <n v="3839"/>
    <n v="3.52"/>
    <n v="-1.3660254039999999"/>
    <x v="6"/>
    <n v="3131.25"/>
  </r>
  <r>
    <n v="23884"/>
    <x v="0"/>
    <d v="2010-11-29T12:36:00"/>
    <x v="0"/>
    <s v="North"/>
    <s v="Search"/>
    <s v="General"/>
    <x v="2"/>
    <n v="0.1666"/>
    <n v="13.52"/>
    <n v="1.69"/>
    <n v="0.1157"/>
    <n v="1010"/>
    <n v="90832"/>
    <n v="1.23"/>
    <n v="0.366025404"/>
    <x v="0"/>
    <n v="213.58"/>
  </r>
  <r>
    <n v="23885"/>
    <x v="0"/>
    <d v="2010-11-30T12:21:00"/>
    <x v="0"/>
    <s v="North"/>
    <s v="Search"/>
    <s v="General"/>
    <x v="0"/>
    <n v="0.1186"/>
    <n v="4.2"/>
    <n v="2.1"/>
    <n v="7.4800000000000005E-2"/>
    <s v="Null"/>
    <n v="4644"/>
    <n v="1.84"/>
    <n v="0.366025404"/>
    <x v="0"/>
    <n v="2051.65"/>
  </r>
  <r>
    <n v="23886"/>
    <x v="6"/>
    <d v="2011-06-10T12:19:00"/>
    <x v="3"/>
    <s v="East"/>
    <s v="Influencer"/>
    <s v="Stationery"/>
    <x v="0"/>
    <n v="1.49E-2"/>
    <n v="89.7"/>
    <n v="14.95"/>
    <n v="0.43319999999999997"/>
    <n v="99"/>
    <n v="1968"/>
    <s v="Null"/>
    <n v="-1"/>
    <x v="3"/>
    <n v="12755.22"/>
  </r>
  <r>
    <n v="23887"/>
    <x v="8"/>
    <d v="2010-08-27T12:32:00"/>
    <x v="0"/>
    <s v="North"/>
    <s v="Social Media"/>
    <s v="Stationery"/>
    <x v="0"/>
    <n v="9.2299999999999993E-2"/>
    <n v="5.04"/>
    <n v="0.42"/>
    <n v="1.7600000000000001E-2"/>
    <n v="170"/>
    <n v="4379"/>
    <n v="0.76"/>
    <n v="-1.3660254039999999"/>
    <x v="6"/>
    <n v="4359.58"/>
  </r>
  <r>
    <n v="23888"/>
    <x v="3"/>
    <d v="2010-05-11T12:14:00"/>
    <x v="0"/>
    <s v="North"/>
    <s v="Search"/>
    <s v="Kitchen"/>
    <x v="0"/>
    <n v="1.9199999999999998E-2"/>
    <n v="8.4499999999999993"/>
    <n v="1.69"/>
    <n v="0.41860000000000003"/>
    <n v="210"/>
    <n v="6269"/>
    <n v="3.43"/>
    <n v="-0.366025404"/>
    <x v="1"/>
    <n v="949.67"/>
  </r>
  <r>
    <n v="23889"/>
    <x v="3"/>
    <d v="2010-05-18T15:37:00"/>
    <x v="0"/>
    <s v="North"/>
    <s v="Affiliate"/>
    <s v="Lighting"/>
    <x v="0"/>
    <n v="5.5899999999999998E-2"/>
    <n v="3.75"/>
    <n v="3.75"/>
    <n v="0.2596"/>
    <n v="65"/>
    <n v="2167"/>
    <n v="2.3199999999999998"/>
    <n v="-0.366025404"/>
    <x v="2"/>
    <n v="2780.12"/>
  </r>
  <r>
    <n v="23890"/>
    <x v="4"/>
    <d v="2009-12-23T13:41:00"/>
    <x v="3"/>
    <s v="East"/>
    <s v="Social Media"/>
    <s v="General"/>
    <x v="0"/>
    <n v="0.1716"/>
    <n v="63.9"/>
    <n v="10.65"/>
    <n v="5.0099999999999999E-2"/>
    <n v="129"/>
    <n v="3637"/>
    <n v="2.77"/>
    <n v="1"/>
    <x v="1"/>
    <n v="3052.19"/>
  </r>
  <r>
    <n v="23891"/>
    <x v="10"/>
    <d v="2010-04-29T19:08:00"/>
    <x v="0"/>
    <s v="North"/>
    <s v="Social Media"/>
    <s v="Seasonal"/>
    <x v="0"/>
    <n v="0.1076"/>
    <n v="5.0999999999999996"/>
    <n v="0.85"/>
    <n v="0.20949999999999999"/>
    <n v="143"/>
    <n v="5676"/>
    <n v="3.21"/>
    <n v="0.366025404"/>
    <x v="7"/>
    <n v="1641.59"/>
  </r>
  <r>
    <n v="23892"/>
    <x v="3"/>
    <d v="2010-05-28T13:23:00"/>
    <x v="0"/>
    <s v="North"/>
    <s v="Search"/>
    <s v="General"/>
    <x v="0"/>
    <n v="6.7299999999999999E-2"/>
    <n v="0.42"/>
    <n v="0.42"/>
    <n v="8.2299999999999998E-2"/>
    <n v="172"/>
    <n v="2696"/>
    <n v="8.8000000000000007"/>
    <n v="-0.366025404"/>
    <x v="5"/>
    <n v="857.3"/>
  </r>
  <r>
    <n v="23893"/>
    <x v="0"/>
    <d v="2011-11-03T10:49:00"/>
    <x v="0"/>
    <s v="North"/>
    <s v="Social Media"/>
    <s v="Stationery"/>
    <x v="0"/>
    <n v="1.8200000000000001E-2"/>
    <n v="16.5"/>
    <n v="8.25"/>
    <n v="0.19939999999999999"/>
    <n v="146"/>
    <n v="3290"/>
    <n v="7.24"/>
    <n v="0.366025404"/>
    <x v="3"/>
    <n v="2785.75"/>
  </r>
  <r>
    <n v="23894"/>
    <x v="6"/>
    <d v="2010-06-13T10:15:00"/>
    <x v="0"/>
    <s v="North"/>
    <s v="Social Media"/>
    <s v="Storage"/>
    <x v="0"/>
    <n v="0.12709999999999999"/>
    <n v="13.2"/>
    <n v="1.65"/>
    <n v="5.7099999999999998E-2"/>
    <n v="333"/>
    <n v="8705"/>
    <n v="2.89"/>
    <n v="-1"/>
    <x v="3"/>
    <n v="5229.59"/>
  </r>
  <r>
    <n v="23895"/>
    <x v="2"/>
    <d v="2011-02-20T11:39:00"/>
    <x v="0"/>
    <s v="North"/>
    <s v="Influencer"/>
    <s v="General"/>
    <x v="0"/>
    <n v="6.5699999999999995E-2"/>
    <n v="4.95"/>
    <n v="1.65"/>
    <n v="0.19520000000000001"/>
    <n v="157"/>
    <n v="2303"/>
    <n v="9.19"/>
    <n v="1.3660254039999999"/>
    <x v="1"/>
    <n v="2316.3000000000002"/>
  </r>
  <r>
    <n v="23896"/>
    <x v="6"/>
    <d v="2010-06-28T13:52:00"/>
    <x v="0"/>
    <s v="North"/>
    <s v="Email"/>
    <s v="General"/>
    <x v="0"/>
    <n v="0.16669999999999999"/>
    <n v="4.95"/>
    <n v="4.95"/>
    <n v="3.4200000000000001E-2"/>
    <n v="195"/>
    <n v="3151"/>
    <n v="5.62"/>
    <n v="-1"/>
    <x v="6"/>
    <n v="509.8"/>
  </r>
  <r>
    <n v="23897"/>
    <x v="10"/>
    <d v="2010-04-16T10:16:00"/>
    <x v="0"/>
    <s v="North"/>
    <s v="TV"/>
    <s v="General"/>
    <x v="0"/>
    <n v="1.8700000000000001E-2"/>
    <n v="50.4"/>
    <n v="2.1"/>
    <n v="0.1028"/>
    <n v="684"/>
    <n v="41735"/>
    <n v="1.96"/>
    <n v="0.366025404"/>
    <x v="5"/>
    <n v="166.8"/>
  </r>
  <r>
    <n v="23898"/>
    <x v="11"/>
    <d v="2010-01-19T14:02:00"/>
    <x v="0"/>
    <s v="North"/>
    <s v="Search"/>
    <s v="Stationery"/>
    <x v="0"/>
    <n v="3.44E-2"/>
    <n v="5.04"/>
    <n v="0.42"/>
    <n v="0.32340000000000002"/>
    <n v="152"/>
    <n v="2866"/>
    <n v="4.99"/>
    <n v="1.3660254039999999"/>
    <x v="3"/>
    <n v="670.39"/>
  </r>
  <r>
    <n v="23899"/>
    <x v="5"/>
    <d v="2010-09-17T13:47:00"/>
    <x v="0"/>
    <s v="North"/>
    <s v="Search"/>
    <s v="Seasonal"/>
    <x v="0"/>
    <n v="7.9200000000000007E-2"/>
    <n v="8.5"/>
    <n v="0.85"/>
    <n v="5.5100000000000003E-2"/>
    <n v="178"/>
    <n v="4072"/>
    <n v="7.41"/>
    <n v="-1"/>
    <x v="4"/>
    <n v="900.41"/>
  </r>
  <r>
    <n v="23900"/>
    <x v="6"/>
    <d v="2010-06-14T12:01:00"/>
    <x v="0"/>
    <s v="North"/>
    <s v="TV"/>
    <s v="General"/>
    <x v="0"/>
    <n v="5.2999999999999999E-2"/>
    <n v="15"/>
    <n v="3.75"/>
    <n v="0.1298"/>
    <n v="28"/>
    <n v="1171"/>
    <n v="5.29"/>
    <n v="-1"/>
    <x v="5"/>
    <n v="809.16"/>
  </r>
  <r>
    <n v="23901"/>
    <x v="1"/>
    <d v="2010-10-14T09:31:00"/>
    <x v="0"/>
    <s v="North"/>
    <s v="TV"/>
    <s v="General"/>
    <x v="0"/>
    <n v="0.1074"/>
    <n v="232"/>
    <n v="1.45"/>
    <n v="9.9199999999999997E-2"/>
    <n v="1010"/>
    <n v="66720"/>
    <n v="7.48"/>
    <n v="-0.366025404"/>
    <x v="3"/>
    <n v="4443.68"/>
  </r>
  <r>
    <n v="23902"/>
    <x v="11"/>
    <d v="2010-01-10T16:03:00"/>
    <x v="0"/>
    <s v="North"/>
    <s v="Search"/>
    <s v="General"/>
    <x v="0"/>
    <n v="0.13919999999999999"/>
    <n v="0.85"/>
    <n v="0.85"/>
    <n v="4.9399999999999999E-2"/>
    <n v="115"/>
    <n v="630"/>
    <n v="5.75"/>
    <n v="1.3660254039999999"/>
    <x v="3"/>
    <n v="1961.23"/>
  </r>
  <r>
    <n v="23903"/>
    <x v="10"/>
    <d v="2010-04-22T17:46:00"/>
    <x v="0"/>
    <s v="North"/>
    <s v="Search"/>
    <s v="Kitchen"/>
    <x v="0"/>
    <n v="4.5499999999999999E-2"/>
    <n v="510"/>
    <n v="0.85"/>
    <n v="0.21060000000000001"/>
    <n v="323"/>
    <n v="5612"/>
    <n v="6.68"/>
    <n v="0.366025404"/>
    <x v="7"/>
    <n v="128855.79"/>
  </r>
  <r>
    <n v="23904"/>
    <x v="7"/>
    <d v="2010-07-19T12:22:00"/>
    <x v="0"/>
    <s v="North"/>
    <s v="Search"/>
    <s v="Storage"/>
    <x v="0"/>
    <n v="0.19120000000000001"/>
    <n v="61.2"/>
    <n v="2.5499999999999998"/>
    <n v="0.29670000000000002"/>
    <n v="225"/>
    <n v="12496"/>
    <n v="3.75"/>
    <n v="-1.3660254039999999"/>
    <x v="6"/>
    <n v="131982.03"/>
  </r>
  <r>
    <n v="23905"/>
    <x v="10"/>
    <d v="2011-04-10T15:09:00"/>
    <x v="0"/>
    <s v="North"/>
    <s v="Search"/>
    <s v="Storage"/>
    <x v="0"/>
    <n v="0.1027"/>
    <n v="16.5"/>
    <n v="1.65"/>
    <n v="0.33539999999999998"/>
    <n v="681"/>
    <n v="10746"/>
    <n v="7.24"/>
    <n v="0.366025404"/>
    <x v="0"/>
    <n v="2971.77"/>
  </r>
  <r>
    <n v="23906"/>
    <x v="4"/>
    <d v="2010-12-05T16:41:00"/>
    <x v="0"/>
    <s v="North"/>
    <s v="TV"/>
    <s v="General"/>
    <x v="0"/>
    <n v="0.12039999999999999"/>
    <n v="2.5499999999999998"/>
    <n v="0.85"/>
    <n v="5.5999999999999999E-3"/>
    <n v="49"/>
    <n v="2206"/>
    <n v="3.9"/>
    <n v="1"/>
    <x v="2"/>
    <n v="22018.77"/>
  </r>
  <r>
    <n v="23907"/>
    <x v="4"/>
    <d v="2009-12-13T11:32:00"/>
    <x v="0"/>
    <s v="North"/>
    <s v="Search"/>
    <s v="General"/>
    <x v="0"/>
    <n v="3.7499999999999999E-2"/>
    <n v="3.3"/>
    <n v="1.65"/>
    <n v="0.1837"/>
    <n v="253"/>
    <n v="2416"/>
    <n v="1.34"/>
    <n v="1"/>
    <x v="1"/>
    <n v="1019.41"/>
  </r>
  <r>
    <n v="23908"/>
    <x v="10"/>
    <d v="2010-04-18T13:00:00"/>
    <x v="0"/>
    <s v="North"/>
    <s v="Social Media"/>
    <s v="General"/>
    <x v="0"/>
    <n v="4.5900000000000003E-2"/>
    <n v="15"/>
    <n v="1.25"/>
    <n v="0.1119"/>
    <n v="17"/>
    <n v="237"/>
    <n v="6.02"/>
    <n v="0.366025404"/>
    <x v="1"/>
    <n v="19897.98"/>
  </r>
  <r>
    <n v="23909"/>
    <x v="4"/>
    <d v="2009-12-08T16:20:00"/>
    <x v="0"/>
    <s v="North"/>
    <s v="Social Media"/>
    <s v="General"/>
    <x v="1"/>
    <n v="3.1099999999999999E-2"/>
    <n v="13.9"/>
    <n v="6.95"/>
    <n v="7.3899999999999993E-2"/>
    <n v="244"/>
    <n v="6234"/>
    <n v="1.56"/>
    <n v="1"/>
    <x v="5"/>
    <n v="312.85000000000002"/>
  </r>
  <r>
    <n v="23910"/>
    <x v="4"/>
    <d v="2009-12-11T11:15:00"/>
    <x v="0"/>
    <s v="North"/>
    <s v="Email"/>
    <s v="General"/>
    <x v="0"/>
    <n v="6.3399999999999998E-2"/>
    <n v="8.25"/>
    <n v="1.65"/>
    <n v="0.14849999999999999"/>
    <n v="512"/>
    <n v="6234"/>
    <n v="3.8"/>
    <n v="1"/>
    <x v="6"/>
    <n v="541.79999999999995"/>
  </r>
  <r>
    <n v="23911"/>
    <x v="4"/>
    <d v="2009-12-03T16:12:00"/>
    <x v="0"/>
    <s v="North"/>
    <s v="Email"/>
    <s v="General"/>
    <x v="0"/>
    <n v="0.1103"/>
    <n v="19.8"/>
    <n v="4.95"/>
    <s v="Null"/>
    <n v="107"/>
    <n v="1478"/>
    <n v="4.96"/>
    <n v="1"/>
    <x v="7"/>
    <n v="59.4"/>
  </r>
  <r>
    <n v="23912"/>
    <x v="0"/>
    <d v="2010-11-29T16:41:00"/>
    <x v="0"/>
    <s v="North"/>
    <s v="Social Media"/>
    <s v="Lighting"/>
    <x v="1"/>
    <n v="1.09E-2"/>
    <n v="10.9"/>
    <n v="5.45"/>
    <n v="0.15060000000000001"/>
    <n v="56"/>
    <n v="1103"/>
    <s v="Null"/>
    <n v="0.366025404"/>
    <x v="0"/>
    <s v="Null"/>
  </r>
  <r>
    <n v="23913"/>
    <x v="4"/>
    <d v="2009-12-16T11:59:00"/>
    <x v="0"/>
    <s v="North"/>
    <s v="Search"/>
    <s v="Lighting"/>
    <x v="0"/>
    <n v="2.0400000000000001E-2"/>
    <n v="17.7"/>
    <n v="2.95"/>
    <n v="1.77E-2"/>
    <n v="105"/>
    <n v="2334"/>
    <n v="3.83"/>
    <n v="1"/>
    <x v="6"/>
    <n v="172.25"/>
  </r>
  <r>
    <n v="23914"/>
    <x v="10"/>
    <d v="2010-04-14T14:20:00"/>
    <x v="0"/>
    <s v="North"/>
    <s v="Email"/>
    <s v="Storage"/>
    <x v="0"/>
    <n v="0.14119999999999999"/>
    <n v="17.850000000000001"/>
    <n v="5.95"/>
    <n v="0.14360000000000001"/>
    <n v="185"/>
    <n v="7099"/>
    <n v="1.1200000000000001"/>
    <n v="0.366025404"/>
    <x v="2"/>
    <n v="1318.67"/>
  </r>
  <r>
    <n v="23915"/>
    <x v="6"/>
    <d v="2010-06-17T14:53:00"/>
    <x v="0"/>
    <s v="North"/>
    <s v="Email"/>
    <s v="General"/>
    <x v="0"/>
    <n v="2.6100000000000002E-2"/>
    <n v="1.3"/>
    <n v="0.65"/>
    <n v="0.22670000000000001"/>
    <n v="216"/>
    <n v="6086"/>
    <n v="5.49"/>
    <n v="-1"/>
    <x v="6"/>
    <n v="2179.6"/>
  </r>
  <r>
    <n v="23916"/>
    <x v="5"/>
    <d v="2010-09-30T14:38:00"/>
    <x v="0"/>
    <s v="North"/>
    <s v="Affiliate"/>
    <s v="Stationery"/>
    <x v="0"/>
    <n v="0.02"/>
    <n v="5.04"/>
    <n v="0.42"/>
    <n v="0.21640000000000001"/>
    <n v="335"/>
    <n v="9080"/>
    <n v="2.89"/>
    <n v="-1"/>
    <x v="4"/>
    <n v="219.62"/>
  </r>
  <r>
    <n v="23917"/>
    <x v="5"/>
    <d v="2011-09-23T14:49:00"/>
    <x v="0"/>
    <s v="North"/>
    <s v="Search"/>
    <s v="General"/>
    <x v="0"/>
    <n v="4.1000000000000002E-2"/>
    <n v="15.3"/>
    <n v="2.5499999999999998"/>
    <n v="0.36969999999999997"/>
    <n v="4"/>
    <n v="122"/>
    <n v="3.81"/>
    <n v="-1"/>
    <x v="7"/>
    <n v="241026.04"/>
  </r>
  <r>
    <n v="23918"/>
    <x v="1"/>
    <d v="2011-10-17T09:37:00"/>
    <x v="0"/>
    <s v="North"/>
    <s v="TV"/>
    <s v="Seasonal"/>
    <x v="2"/>
    <n v="0.18529999999999999"/>
    <s v="Null"/>
    <n v="2.1"/>
    <n v="0.6"/>
    <n v="313"/>
    <n v="3380"/>
    <n v="5.79"/>
    <n v="-0.366025404"/>
    <x v="1"/>
    <n v="792.26"/>
  </r>
  <r>
    <n v="23919"/>
    <x v="11"/>
    <d v="2010-01-27T14:38:00"/>
    <x v="0"/>
    <s v="North"/>
    <s v="Social Media"/>
    <s v="Seasonal"/>
    <x v="0"/>
    <n v="9.5699999999999993E-2"/>
    <n v="1.65"/>
    <n v="1.65"/>
    <n v="0.19589999999999999"/>
    <n v="55"/>
    <n v="914"/>
    <n v="5.44"/>
    <n v="1.3660254039999999"/>
    <x v="5"/>
    <n v="964.74"/>
  </r>
  <r>
    <n v="23920"/>
    <x v="6"/>
    <d v="2010-06-14T12:39:00"/>
    <x v="0"/>
    <s v="North"/>
    <s v="Search"/>
    <s v="Storage"/>
    <x v="0"/>
    <n v="2.8299999999999999E-2"/>
    <n v="2.5"/>
    <n v="1.25"/>
    <n v="0.19950000000000001"/>
    <n v="446"/>
    <n v="10151"/>
    <n v="8.6300000000000008"/>
    <n v="-1"/>
    <x v="4"/>
    <n v="192.77"/>
  </r>
  <r>
    <n v="23921"/>
    <x v="1"/>
    <d v="2011-10-10T10:57:00"/>
    <x v="0"/>
    <s v="North"/>
    <s v="Influencer"/>
    <s v="Storage"/>
    <x v="0"/>
    <n v="1.7399999999999999E-2"/>
    <n v="99.84"/>
    <n v="2.08"/>
    <n v="0.1721"/>
    <n v="270"/>
    <n v="5520"/>
    <n v="2.34"/>
    <n v="-0.366025404"/>
    <x v="6"/>
    <n v="21744.02"/>
  </r>
  <r>
    <n v="23922"/>
    <x v="5"/>
    <d v="2010-09-13T15:23:00"/>
    <x v="0"/>
    <s v="North"/>
    <s v="Affiliate"/>
    <s v="General"/>
    <x v="0"/>
    <n v="1.43E-2"/>
    <n v="5.0999999999999996"/>
    <n v="2.5499999999999998"/>
    <n v="0.32079999999999997"/>
    <n v="369"/>
    <n v="7236"/>
    <n v="4.51"/>
    <n v="-1"/>
    <x v="0"/>
    <n v="3899.13"/>
  </r>
  <r>
    <n v="23923"/>
    <x v="6"/>
    <d v="2011-06-07T13:19:00"/>
    <x v="0"/>
    <s v="North"/>
    <s v="Email"/>
    <s v="General"/>
    <x v="2"/>
    <n v="7.85E-2"/>
    <n v="9.9"/>
    <n v="4.95"/>
    <n v="0.1431"/>
    <n v="230"/>
    <n v="8023"/>
    <n v="4.84"/>
    <n v="-1"/>
    <x v="6"/>
    <n v="85.26"/>
  </r>
  <r>
    <n v="23924"/>
    <x v="9"/>
    <d v="2010-03-26T14:29:00"/>
    <x v="0"/>
    <s v="North"/>
    <s v="Social Media"/>
    <s v="Storage"/>
    <x v="0"/>
    <n v="6.9000000000000006E-2"/>
    <n v="69.599999999999994"/>
    <n v="1.45"/>
    <n v="0.1699"/>
    <n v="333"/>
    <n v="4846"/>
    <n v="3.8"/>
    <n v="1"/>
    <x v="2"/>
    <n v="70770.8"/>
  </r>
  <r>
    <n v="23925"/>
    <x v="5"/>
    <d v="2010-09-21T12:43:00"/>
    <x v="0"/>
    <s v="North"/>
    <s v="Email"/>
    <s v="Seasonal"/>
    <x v="0"/>
    <n v="2.9000000000000001E-2"/>
    <n v="15"/>
    <n v="1.25"/>
    <n v="0.16839999999999999"/>
    <n v="387"/>
    <n v="20160"/>
    <n v="4.2300000000000004"/>
    <n v="-1"/>
    <x v="6"/>
    <n v="88962.83"/>
  </r>
  <r>
    <n v="23926"/>
    <x v="2"/>
    <d v="2010-02-09T10:49:00"/>
    <x v="0"/>
    <s v="North"/>
    <s v="Affiliate"/>
    <s v="General"/>
    <x v="0"/>
    <n v="7.8700000000000006E-2"/>
    <s v="Null"/>
    <n v="3.75"/>
    <n v="0.1479"/>
    <n v="197"/>
    <n v="4119"/>
    <n v="2.29"/>
    <n v="1.3660254039999999"/>
    <x v="0"/>
    <n v="266.39999999999998"/>
  </r>
  <r>
    <n v="23927"/>
    <x v="7"/>
    <d v="2010-07-14T13:40:00"/>
    <x v="0"/>
    <s v="North"/>
    <s v="Influencer"/>
    <s v="Seasonal"/>
    <x v="0"/>
    <n v="1.1900000000000001E-2"/>
    <n v="19.8"/>
    <n v="1.65"/>
    <n v="0.11070000000000001"/>
    <n v="128"/>
    <n v="1439"/>
    <n v="1.65"/>
    <n v="-1.3660254039999999"/>
    <x v="1"/>
    <n v="606.89"/>
  </r>
  <r>
    <n v="23928"/>
    <x v="6"/>
    <d v="2011-06-21T14:00:00"/>
    <x v="3"/>
    <s v="East"/>
    <s v="Email"/>
    <s v="General"/>
    <x v="0"/>
    <n v="2.9600000000000001E-2"/>
    <n v="15"/>
    <n v="1.25"/>
    <n v="0.313"/>
    <n v="95"/>
    <n v="2987"/>
    <n v="4.1399999999999997"/>
    <n v="-1"/>
    <x v="5"/>
    <n v="853.7"/>
  </r>
  <r>
    <n v="23929"/>
    <x v="3"/>
    <d v="2011-05-12T18:49:00"/>
    <x v="0"/>
    <s v="North"/>
    <s v="TV"/>
    <s v="General"/>
    <x v="0"/>
    <n v="0.10539999999999999"/>
    <n v="3.9"/>
    <n v="1.95"/>
    <n v="0.2273"/>
    <n v="144"/>
    <n v="3186"/>
    <n v="5.83"/>
    <n v="-0.366025404"/>
    <x v="1"/>
    <n v="5293.94"/>
  </r>
  <r>
    <n v="23930"/>
    <x v="4"/>
    <d v="2009-12-02T13:57:00"/>
    <x v="0"/>
    <s v="North"/>
    <s v="Social Media"/>
    <s v="Stationery"/>
    <x v="0"/>
    <n v="4.65E-2"/>
    <n v="9.9"/>
    <n v="4.95"/>
    <n v="0.18729999999999999"/>
    <n v="7"/>
    <n v="232"/>
    <n v="5.95"/>
    <n v="1"/>
    <x v="6"/>
    <n v="225.16"/>
  </r>
  <r>
    <n v="23931"/>
    <x v="10"/>
    <d v="2011-04-12T12:53:00"/>
    <x v="0"/>
    <s v="North"/>
    <s v="Social Media"/>
    <s v="Storage"/>
    <x v="0"/>
    <n v="0.13400000000000001"/>
    <n v="8.32"/>
    <n v="2.08"/>
    <n v="0.28999999999999998"/>
    <n v="387"/>
    <n v="9281"/>
    <n v="2.6"/>
    <n v="0.366025404"/>
    <x v="0"/>
    <n v="12423.05"/>
  </r>
  <r>
    <n v="23932"/>
    <x v="1"/>
    <d v="2010-10-18T11:47:00"/>
    <x v="0"/>
    <s v="North"/>
    <s v="Affiliate"/>
    <s v="Seasonal"/>
    <x v="0"/>
    <s v="Null"/>
    <n v="8.85"/>
    <n v="2.95"/>
    <n v="0.36109999999999998"/>
    <n v="191"/>
    <n v="5314"/>
    <n v="4.6500000000000004"/>
    <n v="-0.366025404"/>
    <x v="2"/>
    <n v="1890.97"/>
  </r>
  <r>
    <n v="23933"/>
    <x v="3"/>
    <d v="2010-05-13T19:27:00"/>
    <x v="0"/>
    <s v="North"/>
    <s v="Influencer"/>
    <s v="Lighting"/>
    <x v="0"/>
    <n v="7.2599999999999998E-2"/>
    <n v="17.7"/>
    <n v="2.95"/>
    <n v="4.7399999999999998E-2"/>
    <s v="Null"/>
    <n v="2526"/>
    <n v="0.94"/>
    <n v="-0.366025404"/>
    <x v="0"/>
    <n v="2275.2800000000002"/>
  </r>
  <r>
    <n v="23934"/>
    <x v="5"/>
    <d v="2011-09-18T11:58:00"/>
    <x v="0"/>
    <s v="North"/>
    <s v="Email"/>
    <s v="General"/>
    <x v="0"/>
    <n v="6.4799999999999996E-2"/>
    <n v="11.25"/>
    <n v="3.75"/>
    <n v="0.37590000000000001"/>
    <n v="39"/>
    <n v="237"/>
    <n v="2.94"/>
    <n v="-1"/>
    <x v="1"/>
    <n v="53949.83"/>
  </r>
  <r>
    <n v="23935"/>
    <x v="9"/>
    <d v="2011-03-25T10:52:00"/>
    <x v="0"/>
    <s v="North"/>
    <s v="Email"/>
    <s v="Storage"/>
    <x v="0"/>
    <n v="6.0600000000000001E-2"/>
    <n v="6.75"/>
    <n v="2.25"/>
    <n v="0.1328"/>
    <n v="241"/>
    <n v="3842"/>
    <n v="3.03"/>
    <n v="1"/>
    <x v="0"/>
    <n v="2330.73"/>
  </r>
  <r>
    <n v="23936"/>
    <x v="3"/>
    <d v="2011-05-04T11:32:00"/>
    <x v="0"/>
    <s v="North"/>
    <s v="Influencer"/>
    <s v="Storage"/>
    <x v="0"/>
    <n v="8.9200000000000002E-2"/>
    <n v="1.1000000000000001"/>
    <n v="0.55000000000000004"/>
    <n v="0.2324"/>
    <n v="543"/>
    <n v="2731"/>
    <n v="5.49"/>
    <n v="-0.366025404"/>
    <x v="5"/>
    <n v="6898.23"/>
  </r>
  <r>
    <n v="23937"/>
    <x v="5"/>
    <d v="2011-09-16T09:54:00"/>
    <x v="0"/>
    <s v="North"/>
    <s v="Social Media"/>
    <s v="General"/>
    <x v="0"/>
    <n v="5.62E-2"/>
    <n v="20.16"/>
    <n v="0.42"/>
    <n v="0.43180000000000002"/>
    <n v="163"/>
    <n v="3098"/>
    <n v="2.41"/>
    <n v="-1"/>
    <x v="3"/>
    <n v="7441.22"/>
  </r>
  <r>
    <n v="23938"/>
    <x v="1"/>
    <d v="2011-10-24T17:07:00"/>
    <x v="0"/>
    <s v="North"/>
    <s v="Influencer"/>
    <s v="Storage"/>
    <x v="0"/>
    <n v="4.3700000000000003E-2"/>
    <n v="24.87"/>
    <n v="8.2899999999999991"/>
    <n v="0.24010000000000001"/>
    <n v="147"/>
    <n v="1954"/>
    <n v="7.22"/>
    <n v="-0.366025404"/>
    <x v="2"/>
    <n v="21402.09"/>
  </r>
  <r>
    <n v="23939"/>
    <x v="7"/>
    <d v="2011-07-17T13:29:00"/>
    <x v="0"/>
    <s v="North"/>
    <s v="Affiliate"/>
    <s v="General"/>
    <x v="0"/>
    <n v="4.1799999999999997E-2"/>
    <n v="19.8"/>
    <n v="4.95"/>
    <n v="0.4138"/>
    <n v="198"/>
    <n v="4148"/>
    <n v="3.97"/>
    <n v="-1.3660254039999999"/>
    <x v="6"/>
    <n v="5295.14"/>
  </r>
  <r>
    <n v="23940"/>
    <x v="5"/>
    <d v="2010-09-16T13:06:00"/>
    <x v="0"/>
    <s v="North"/>
    <s v="Affiliate"/>
    <s v="General"/>
    <x v="0"/>
    <n v="0.12759999999999999"/>
    <n v="7.5"/>
    <n v="3.75"/>
    <n v="0.34239999999999998"/>
    <n v="431"/>
    <n v="10011"/>
    <n v="7.44"/>
    <n v="-1"/>
    <x v="3"/>
    <n v="401.43"/>
  </r>
  <r>
    <n v="23941"/>
    <x v="6"/>
    <d v="2011-06-30T12:04:00"/>
    <x v="0"/>
    <s v="North"/>
    <s v="Affiliate"/>
    <s v="General"/>
    <x v="0"/>
    <n v="1.1599999999999999E-2"/>
    <n v="6.6"/>
    <n v="1.65"/>
    <s v="Null"/>
    <n v="440"/>
    <n v="10636"/>
    <n v="4.59"/>
    <n v="-1"/>
    <x v="4"/>
    <n v="3226.78"/>
  </r>
  <r>
    <n v="23942"/>
    <x v="0"/>
    <d v="2010-11-16T16:01:00"/>
    <x v="0"/>
    <s v="North"/>
    <s v="Search"/>
    <s v="General"/>
    <x v="0"/>
    <n v="0.13239999999999999"/>
    <n v="15"/>
    <n v="1.25"/>
    <n v="0.6"/>
    <n v="130"/>
    <n v="3835"/>
    <n v="4.38"/>
    <n v="0.366025404"/>
    <x v="6"/>
    <s v="Null"/>
  </r>
  <r>
    <n v="23943"/>
    <x v="2"/>
    <d v="2010-02-01T14:30:00"/>
    <x v="0"/>
    <s v="North"/>
    <s v="Affiliate"/>
    <s v="General"/>
    <x v="0"/>
    <n v="8.3699999999999997E-2"/>
    <n v="11.9"/>
    <n v="5.95"/>
    <n v="0.44400000000000001"/>
    <n v="41"/>
    <n v="453"/>
    <n v="2.61"/>
    <n v="1.3660254039999999"/>
    <x v="3"/>
    <n v="345.45"/>
  </r>
  <r>
    <n v="23944"/>
    <x v="5"/>
    <d v="2011-09-18T15:41:00"/>
    <x v="0"/>
    <s v="North"/>
    <s v="Email"/>
    <s v="Stationery"/>
    <x v="0"/>
    <n v="5.8700000000000002E-2"/>
    <n v="22.5"/>
    <n v="1.25"/>
    <n v="8.1600000000000006E-2"/>
    <n v="216"/>
    <n v="968"/>
    <n v="1.0900000000000001"/>
    <n v="-1"/>
    <x v="5"/>
    <n v="8769.32"/>
  </r>
  <r>
    <n v="23945"/>
    <x v="0"/>
    <d v="2011-11-29T15:06:00"/>
    <x v="0"/>
    <s v="North"/>
    <s v="Email"/>
    <s v="Kitchen"/>
    <x v="0"/>
    <n v="8.8999999999999999E-3"/>
    <n v="3.3"/>
    <n v="1.65"/>
    <n v="0.27610000000000001"/>
    <n v="147"/>
    <n v="6325"/>
    <n v="1.69"/>
    <n v="0.366025404"/>
    <x v="5"/>
    <n v="12520.87"/>
  </r>
  <r>
    <n v="23946"/>
    <x v="7"/>
    <d v="2011-07-24T10:37:00"/>
    <x v="0"/>
    <s v="North"/>
    <s v="Social Media"/>
    <s v="General"/>
    <x v="0"/>
    <n v="4.5999999999999999E-3"/>
    <n v="0.42"/>
    <n v="0.42"/>
    <n v="0.51529999999999998"/>
    <n v="227"/>
    <n v="7274"/>
    <n v="3.15"/>
    <n v="-1.3660254039999999"/>
    <x v="1"/>
    <n v="2830.91"/>
  </r>
  <r>
    <n v="23947"/>
    <x v="3"/>
    <d v="2011-05-19T19:47:00"/>
    <x v="0"/>
    <s v="North"/>
    <s v="Social Media"/>
    <s v="General"/>
    <x v="0"/>
    <n v="0.06"/>
    <n v="15"/>
    <n v="7.5"/>
    <n v="0.2072"/>
    <n v="154"/>
    <n v="2669"/>
    <n v="5.71"/>
    <n v="-0.366025404"/>
    <x v="7"/>
    <n v="4019.81"/>
  </r>
  <r>
    <n v="23948"/>
    <x v="5"/>
    <d v="2010-09-07T12:20:00"/>
    <x v="0"/>
    <s v="North"/>
    <s v="Affiliate"/>
    <s v="General"/>
    <x v="1"/>
    <s v="Null"/>
    <n v="42"/>
    <n v="2.1"/>
    <n v="0.375"/>
    <n v="349"/>
    <n v="6965"/>
    <n v="0.7"/>
    <n v="-1"/>
    <x v="4"/>
    <n v="136.80000000000001"/>
  </r>
  <r>
    <n v="23949"/>
    <x v="2"/>
    <d v="2011-02-21T08:50:00"/>
    <x v="0"/>
    <s v="North"/>
    <s v="Search"/>
    <s v="General"/>
    <x v="0"/>
    <n v="1.89E-2"/>
    <s v="Null"/>
    <n v="2.5499999999999998"/>
    <n v="0.46949999999999997"/>
    <n v="553"/>
    <n v="9602"/>
    <n v="3.8"/>
    <n v="1.3660254039999999"/>
    <x v="4"/>
    <s v="Null"/>
  </r>
  <r>
    <n v="23950"/>
    <x v="3"/>
    <d v="2011-05-04T10:58:00"/>
    <x v="0"/>
    <s v="North"/>
    <s v="TV"/>
    <s v="Kitchen"/>
    <x v="0"/>
    <n v="0.1164"/>
    <n v="14.75"/>
    <n v="2.95"/>
    <n v="0.2266"/>
    <n v="647"/>
    <n v="6152"/>
    <n v="0.67"/>
    <n v="-0.366025404"/>
    <x v="6"/>
    <n v="3757.52"/>
  </r>
  <r>
    <n v="23951"/>
    <x v="2"/>
    <d v="2010-02-25T16:01:00"/>
    <x v="0"/>
    <s v="North"/>
    <s v="Affiliate"/>
    <s v="General"/>
    <x v="2"/>
    <n v="6.6E-3"/>
    <n v="68"/>
    <n v="8.5"/>
    <n v="0.29299999999999998"/>
    <n v="205"/>
    <n v="4886"/>
    <n v="2.87"/>
    <n v="1.3660254039999999"/>
    <x v="3"/>
    <n v="526.28"/>
  </r>
  <r>
    <n v="23952"/>
    <x v="4"/>
    <d v="2010-12-03T10:26:00"/>
    <x v="0"/>
    <s v="North"/>
    <s v="Affiliate"/>
    <s v="General"/>
    <x v="1"/>
    <n v="0.125"/>
    <n v="10.199999999999999"/>
    <n v="0.85"/>
    <n v="0.33589999999999998"/>
    <n v="195"/>
    <n v="1188"/>
    <n v="0.88"/>
    <n v="1"/>
    <x v="7"/>
    <n v="545.12"/>
  </r>
  <r>
    <n v="23953"/>
    <x v="11"/>
    <d v="2011-01-07T14:31:00"/>
    <x v="0"/>
    <s v="North"/>
    <s v="Search"/>
    <s v="Seasonal"/>
    <x v="0"/>
    <n v="0.1222"/>
    <s v="Null"/>
    <n v="2.1"/>
    <n v="0.40539999999999998"/>
    <n v="363"/>
    <n v="10961"/>
    <n v="5.74"/>
    <n v="1.3660254039999999"/>
    <x v="0"/>
    <n v="1709.84"/>
  </r>
  <r>
    <n v="23954"/>
    <x v="3"/>
    <d v="2011-05-10T10:34:00"/>
    <x v="0"/>
    <s v="North"/>
    <s v="Email"/>
    <s v="General"/>
    <x v="0"/>
    <n v="1.1999999999999999E-3"/>
    <n v="19.5"/>
    <n v="3.25"/>
    <n v="0.188"/>
    <n v="206"/>
    <n v="5120"/>
    <n v="6.46"/>
    <n v="-0.366025404"/>
    <x v="2"/>
    <n v="4118.28"/>
  </r>
  <r>
    <n v="23955"/>
    <x v="5"/>
    <d v="2011-09-18T12:40:00"/>
    <x v="0"/>
    <s v="North"/>
    <s v="Affiliate"/>
    <s v="General"/>
    <x v="0"/>
    <n v="0.1081"/>
    <n v="4.1500000000000004"/>
    <n v="4.1500000000000004"/>
    <n v="0.16439999999999999"/>
    <n v="150"/>
    <n v="5665"/>
    <n v="2.19"/>
    <n v="-1"/>
    <x v="4"/>
    <n v="1373.43"/>
  </r>
  <r>
    <n v="23956"/>
    <x v="1"/>
    <d v="2011-10-10T16:03:00"/>
    <x v="0"/>
    <s v="North"/>
    <s v="TV"/>
    <s v="General"/>
    <x v="0"/>
    <n v="6.4999999999999997E-3"/>
    <n v="13.9"/>
    <n v="6.95"/>
    <n v="1.6500000000000001E-2"/>
    <n v="361"/>
    <n v="3532"/>
    <s v="Null"/>
    <n v="-0.366025404"/>
    <x v="1"/>
    <n v="3155.71"/>
  </r>
  <r>
    <n v="23957"/>
    <x v="8"/>
    <d v="2011-08-23T15:24:00"/>
    <x v="0"/>
    <s v="North"/>
    <s v="Email"/>
    <s v="Storage"/>
    <x v="0"/>
    <n v="1.11E-2"/>
    <s v="Null"/>
    <n v="1.95"/>
    <n v="0.58520000000000005"/>
    <n v="87"/>
    <n v="3324"/>
    <n v="4.76"/>
    <n v="-1.3660254039999999"/>
    <x v="5"/>
    <n v="12077.11"/>
  </r>
  <r>
    <n v="23958"/>
    <x v="9"/>
    <d v="2011-03-23T10:25:00"/>
    <x v="0"/>
    <s v="North"/>
    <s v="Affiliate"/>
    <s v="Storage"/>
    <x v="0"/>
    <n v="2.86E-2"/>
    <n v="2.25"/>
    <n v="2.25"/>
    <n v="0.28620000000000001"/>
    <n v="159"/>
    <n v="3744"/>
    <n v="6.27"/>
    <n v="1"/>
    <x v="4"/>
    <n v="6273.08"/>
  </r>
  <r>
    <n v="23959"/>
    <x v="3"/>
    <d v="2010-05-09T11:29:00"/>
    <x v="0"/>
    <s v="North"/>
    <s v="Search"/>
    <s v="Stationery"/>
    <x v="0"/>
    <n v="3.0599999999999999E-2"/>
    <n v="17"/>
    <n v="8.5"/>
    <n v="0.2601"/>
    <n v="583"/>
    <n v="7747"/>
    <n v="1.38"/>
    <n v="-0.366025404"/>
    <x v="7"/>
    <n v="868.54"/>
  </r>
  <r>
    <n v="23960"/>
    <x v="0"/>
    <d v="2011-11-14T14:59:00"/>
    <x v="0"/>
    <s v="North"/>
    <s v="Influencer"/>
    <s v="General"/>
    <x v="2"/>
    <n v="0.18260000000000001"/>
    <n v="4.1500000000000004"/>
    <n v="4.1500000000000004"/>
    <n v="0.26900000000000002"/>
    <n v="41"/>
    <n v="569"/>
    <n v="4.09"/>
    <n v="0.366025404"/>
    <x v="7"/>
    <n v="800.13"/>
  </r>
  <r>
    <n v="23961"/>
    <x v="3"/>
    <d v="2010-05-05T15:43:00"/>
    <x v="0"/>
    <s v="North"/>
    <s v="Search"/>
    <s v="Lighting"/>
    <x v="0"/>
    <n v="5.21E-2"/>
    <n v="1.45"/>
    <n v="1.45"/>
    <n v="0.1779"/>
    <n v="31"/>
    <n v="605"/>
    <n v="2.2999999999999998"/>
    <n v="-0.366025404"/>
    <x v="0"/>
    <n v="504.29"/>
  </r>
  <r>
    <n v="23962"/>
    <x v="0"/>
    <d v="2011-11-07T15:07:00"/>
    <x v="0"/>
    <s v="North"/>
    <s v="Search"/>
    <s v="General"/>
    <x v="0"/>
    <n v="2.8400000000000002E-2"/>
    <n v="1591.334478"/>
    <n v="1.65"/>
    <n v="0.33800000000000002"/>
    <n v="257"/>
    <n v="5984"/>
    <n v="4.4000000000000004"/>
    <n v="0.366025404"/>
    <x v="4"/>
    <n v="5709.57"/>
  </r>
  <r>
    <n v="23963"/>
    <x v="9"/>
    <d v="2011-03-03T13:45:00"/>
    <x v="0"/>
    <s v="North"/>
    <s v="Search"/>
    <s v="General"/>
    <x v="0"/>
    <n v="1.2E-2"/>
    <n v="67.5"/>
    <n v="6.75"/>
    <n v="5.3699999999999998E-2"/>
    <s v="Null"/>
    <n v="6398"/>
    <n v="3.52"/>
    <n v="1"/>
    <x v="5"/>
    <s v="Null"/>
  </r>
  <r>
    <n v="23964"/>
    <x v="1"/>
    <d v="2011-10-18T13:04:00"/>
    <x v="0"/>
    <s v="North"/>
    <s v="Email"/>
    <s v="General"/>
    <x v="2"/>
    <n v="0.112"/>
    <n v="7.9"/>
    <n v="3.95"/>
    <n v="1.2699999999999999E-2"/>
    <n v="151"/>
    <n v="1835"/>
    <n v="3.79"/>
    <n v="-0.366025404"/>
    <x v="1"/>
    <n v="44.55"/>
  </r>
  <r>
    <n v="23965"/>
    <x v="3"/>
    <d v="2010-05-06T13:53:00"/>
    <x v="0"/>
    <s v="North"/>
    <s v="Affiliate"/>
    <s v="Lighting"/>
    <x v="1"/>
    <s v="Null"/>
    <n v="10.08"/>
    <n v="0.42"/>
    <n v="0.3669"/>
    <n v="133"/>
    <n v="3258"/>
    <n v="3.4"/>
    <n v="-0.366025404"/>
    <x v="6"/>
    <n v="110.52"/>
  </r>
  <r>
    <n v="23966"/>
    <x v="0"/>
    <d v="2011-11-18T13:33:00"/>
    <x v="0"/>
    <s v="North"/>
    <s v="Email"/>
    <s v="General"/>
    <x v="0"/>
    <n v="5.0200000000000002E-2"/>
    <n v="4.16"/>
    <n v="2.08"/>
    <n v="0.24679999999999999"/>
    <n v="121"/>
    <n v="1377"/>
    <n v="0.69"/>
    <n v="0.366025404"/>
    <x v="6"/>
    <n v="1264.2"/>
  </r>
  <r>
    <n v="23967"/>
    <x v="11"/>
    <d v="2010-01-31T13:48:00"/>
    <x v="0"/>
    <s v="North"/>
    <s v="Influencer"/>
    <s v="Kitchen"/>
    <x v="2"/>
    <n v="9.4999999999999998E-3"/>
    <n v="15"/>
    <n v="3.75"/>
    <n v="0.23100000000000001"/>
    <n v="200"/>
    <n v="6956"/>
    <n v="5.81"/>
    <n v="1.3660254039999999"/>
    <x v="7"/>
    <n v="241.05"/>
  </r>
  <r>
    <n v="23968"/>
    <x v="6"/>
    <d v="2011-06-23T15:44:00"/>
    <x v="3"/>
    <s v="East"/>
    <s v="Affiliate"/>
    <s v="General"/>
    <x v="2"/>
    <n v="5.2900000000000003E-2"/>
    <n v="14.85"/>
    <n v="4.95"/>
    <n v="2.3E-3"/>
    <n v="640"/>
    <n v="32859"/>
    <n v="5.67"/>
    <n v="-1"/>
    <x v="0"/>
    <n v="200.55"/>
  </r>
  <r>
    <n v="23969"/>
    <x v="0"/>
    <d v="2010-11-24T12:04:00"/>
    <x v="0"/>
    <s v="North"/>
    <s v="Affiliate"/>
    <s v="Stationery"/>
    <x v="0"/>
    <n v="2.2599999999999999E-2"/>
    <n v="3.75"/>
    <n v="3.75"/>
    <n v="3.8600000000000002E-2"/>
    <n v="447"/>
    <n v="12506"/>
    <n v="7.41"/>
    <n v="0.366025404"/>
    <x v="1"/>
    <n v="1982.59"/>
  </r>
  <r>
    <n v="23970"/>
    <x v="10"/>
    <d v="2011-04-28T13:09:00"/>
    <x v="3"/>
    <s v="East"/>
    <s v="TV"/>
    <s v="General"/>
    <x v="0"/>
    <s v="Null"/>
    <n v="10.4"/>
    <n v="0.65"/>
    <n v="5.04E-2"/>
    <n v="141"/>
    <n v="2725"/>
    <n v="5.07"/>
    <n v="0.366025404"/>
    <x v="4"/>
    <n v="4261.49"/>
  </r>
  <r>
    <n v="23971"/>
    <x v="10"/>
    <d v="2011-04-12T14:17:00"/>
    <x v="0"/>
    <s v="North"/>
    <s v="Email"/>
    <s v="General"/>
    <x v="0"/>
    <n v="1.2E-2"/>
    <n v="3.75"/>
    <n v="1.25"/>
    <n v="0.3634"/>
    <n v="490"/>
    <n v="6826"/>
    <n v="3.13"/>
    <n v="0.366025404"/>
    <x v="7"/>
    <n v="2415.04"/>
  </r>
  <r>
    <n v="23972"/>
    <x v="6"/>
    <d v="2011-06-21T13:24:00"/>
    <x v="0"/>
    <s v="North"/>
    <s v="Social Media"/>
    <s v="Storage"/>
    <x v="0"/>
    <n v="0.12540000000000001"/>
    <n v="41.6"/>
    <n v="2.08"/>
    <n v="9.2999999999999999E-2"/>
    <n v="450"/>
    <n v="5412"/>
    <n v="4"/>
    <n v="-1"/>
    <x v="4"/>
    <n v="20473.03"/>
  </r>
  <r>
    <n v="23973"/>
    <x v="8"/>
    <d v="2011-08-28T16:09:00"/>
    <x v="0"/>
    <s v="North"/>
    <s v="Search"/>
    <s v="General"/>
    <x v="0"/>
    <n v="1.72E-2"/>
    <n v="3.95"/>
    <n v="3.95"/>
    <n v="9.1899999999999996E-2"/>
    <n v="81"/>
    <n v="3181"/>
    <n v="3.1"/>
    <n v="-1.3660254039999999"/>
    <x v="0"/>
    <n v="2390.0100000000002"/>
  </r>
  <r>
    <n v="23974"/>
    <x v="4"/>
    <d v="2010-12-02T00:00:00"/>
    <x v="0"/>
    <s v="North"/>
    <s v="Search"/>
    <s v="Lighting"/>
    <x v="0"/>
    <n v="5.9799999999999999E-2"/>
    <n v="10.199999999999999"/>
    <n v="0.85"/>
    <n v="0.44840000000000002"/>
    <n v="281"/>
    <n v="4171"/>
    <n v="3.52"/>
    <n v="1"/>
    <x v="0"/>
    <n v="322.95"/>
  </r>
  <r>
    <n v="23975"/>
    <x v="1"/>
    <d v="2010-10-17T12:37:00"/>
    <x v="0"/>
    <s v="North"/>
    <s v="TV"/>
    <s v="Kitchen"/>
    <x v="2"/>
    <n v="1.4200000000000001E-2"/>
    <n v="4.2"/>
    <n v="2.1"/>
    <n v="8.5300000000000001E-2"/>
    <n v="410"/>
    <n v="10525"/>
    <n v="1.49"/>
    <n v="-0.366025404"/>
    <x v="0"/>
    <n v="390.26"/>
  </r>
  <r>
    <n v="23976"/>
    <x v="0"/>
    <d v="2011-11-07T12:29:00"/>
    <x v="0"/>
    <s v="North"/>
    <s v="Search"/>
    <s v="General"/>
    <x v="0"/>
    <n v="9.1600000000000001E-2"/>
    <n v="1.3"/>
    <n v="0.65"/>
    <n v="0.26889999999999997"/>
    <n v="141"/>
    <n v="2499"/>
    <n v="5.72"/>
    <n v="0.366025404"/>
    <x v="1"/>
    <s v="Null"/>
  </r>
  <r>
    <n v="23977"/>
    <x v="1"/>
    <d v="2011-10-04T12:51:00"/>
    <x v="0"/>
    <s v="North"/>
    <s v="TV"/>
    <s v="General"/>
    <x v="0"/>
    <n v="7.1000000000000004E-3"/>
    <n v="9.36"/>
    <n v="0.39"/>
    <n v="0.34129999999999999"/>
    <n v="137"/>
    <n v="2497"/>
    <n v="5.94"/>
    <n v="-0.366025404"/>
    <x v="0"/>
    <n v="1538.98"/>
  </r>
  <r>
    <n v="23978"/>
    <x v="0"/>
    <d v="2011-11-29T13:15:00"/>
    <x v="0"/>
    <s v="North"/>
    <s v="Influencer"/>
    <s v="Lighting"/>
    <x v="2"/>
    <n v="3.3E-3"/>
    <n v="12.48"/>
    <n v="2.08"/>
    <n v="6.6600000000000006E-2"/>
    <n v="450"/>
    <n v="9897"/>
    <n v="5.05"/>
    <n v="0.366025404"/>
    <x v="4"/>
    <n v="589.69000000000005"/>
  </r>
  <r>
    <n v="23979"/>
    <x v="2"/>
    <d v="2011-02-24T18:59:00"/>
    <x v="3"/>
    <s v="East"/>
    <s v="Influencer"/>
    <s v="Stationery"/>
    <x v="2"/>
    <n v="8.5000000000000006E-2"/>
    <n v="17"/>
    <n v="4.25"/>
    <n v="0.2878"/>
    <n v="108"/>
    <n v="895"/>
    <n v="1.71"/>
    <n v="1.3660254039999999"/>
    <x v="0"/>
    <s v="Null"/>
  </r>
  <r>
    <n v="23980"/>
    <x v="3"/>
    <d v="2010-05-09T13:15:00"/>
    <x v="0"/>
    <s v="North"/>
    <s v="Email"/>
    <s v="Stationery"/>
    <x v="0"/>
    <n v="1.8499999999999999E-2"/>
    <n v="5.04"/>
    <n v="0.42"/>
    <n v="0.47260000000000002"/>
    <n v="267"/>
    <n v="4130"/>
    <n v="4.76"/>
    <n v="-0.366025404"/>
    <x v="2"/>
    <n v="1541.28"/>
  </r>
  <r>
    <n v="23981"/>
    <x v="2"/>
    <d v="2010-02-18T17:50:00"/>
    <x v="0"/>
    <s v="North"/>
    <s v="Social Media"/>
    <s v="General"/>
    <x v="0"/>
    <n v="1.09E-2"/>
    <n v="3.9"/>
    <n v="1.95"/>
    <n v="0.113"/>
    <n v="593"/>
    <n v="9144"/>
    <n v="4.5599999999999996"/>
    <n v="1.3660254039999999"/>
    <x v="6"/>
    <n v="1934.6"/>
  </r>
  <r>
    <n v="23982"/>
    <x v="5"/>
    <d v="2011-09-09T13:20:00"/>
    <x v="0"/>
    <s v="North"/>
    <s v="Affiliate"/>
    <s v="General"/>
    <x v="0"/>
    <n v="5.3100000000000001E-2"/>
    <n v="0.95"/>
    <n v="0.95"/>
    <n v="0.33860000000000001"/>
    <n v="800"/>
    <n v="13052"/>
    <n v="4.9800000000000004"/>
    <n v="-1"/>
    <x v="2"/>
    <n v="36893.919999999998"/>
  </r>
  <r>
    <n v="23983"/>
    <x v="4"/>
    <d v="2010-12-12T13:26:00"/>
    <x v="0"/>
    <s v="North"/>
    <s v="TV"/>
    <s v="General"/>
    <x v="0"/>
    <n v="3.3599999999999998E-2"/>
    <n v="35.700000000000003"/>
    <n v="5.95"/>
    <n v="9.4299999999999995E-2"/>
    <n v="361"/>
    <n v="7383"/>
    <n v="7.82"/>
    <n v="1"/>
    <x v="1"/>
    <n v="5244.1"/>
  </r>
  <r>
    <n v="23984"/>
    <x v="4"/>
    <d v="2010-12-05T14:25:00"/>
    <x v="0"/>
    <s v="North"/>
    <s v="Search"/>
    <s v="Seasonal"/>
    <x v="0"/>
    <n v="1.32E-2"/>
    <n v="5"/>
    <n v="1.25"/>
    <n v="0.36570000000000003"/>
    <n v="199"/>
    <n v="3470"/>
    <n v="6.71"/>
    <n v="1"/>
    <x v="2"/>
    <n v="1458.65"/>
  </r>
  <r>
    <n v="23985"/>
    <x v="0"/>
    <d v="2010-11-12T15:33:00"/>
    <x v="3"/>
    <s v="East"/>
    <s v="TV"/>
    <s v="Seasonal"/>
    <x v="0"/>
    <n v="1.21E-2"/>
    <n v="19.8"/>
    <n v="1.65"/>
    <n v="0.13020000000000001"/>
    <n v="325"/>
    <n v="9013"/>
    <n v="1.07"/>
    <n v="0.366025404"/>
    <x v="0"/>
    <n v="2236.7199999999998"/>
  </r>
  <r>
    <n v="23986"/>
    <x v="3"/>
    <d v="2011-05-17T09:28:00"/>
    <x v="0"/>
    <s v="North"/>
    <s v="Search"/>
    <s v="General"/>
    <x v="0"/>
    <n v="5.8700000000000002E-2"/>
    <n v="16.5"/>
    <n v="8.25"/>
    <n v="0.1208"/>
    <n v="103"/>
    <n v="4149"/>
    <n v="2.7"/>
    <n v="-0.366025404"/>
    <x v="7"/>
    <n v="10522.44"/>
  </r>
  <r>
    <n v="23987"/>
    <x v="0"/>
    <d v="2010-11-03T11:44:00"/>
    <x v="0"/>
    <s v="North"/>
    <s v="Email"/>
    <s v="Seasonal"/>
    <x v="2"/>
    <n v="1.2999999999999999E-2"/>
    <n v="30"/>
    <n v="3.75"/>
    <n v="0.16339999999999999"/>
    <n v="488"/>
    <n v="13032"/>
    <n v="2.81"/>
    <n v="0.366025404"/>
    <x v="2"/>
    <n v="518.27"/>
  </r>
  <r>
    <n v="23988"/>
    <x v="9"/>
    <d v="2010-03-12T15:47:00"/>
    <x v="0"/>
    <s v="North"/>
    <s v="Influencer"/>
    <s v="Storage"/>
    <x v="0"/>
    <n v="0.1966"/>
    <n v="16.5"/>
    <n v="1.65"/>
    <n v="3.5700000000000003E-2"/>
    <n v="234"/>
    <n v="-2633"/>
    <n v="2.34"/>
    <n v="1"/>
    <x v="0"/>
    <n v="1077.67"/>
  </r>
  <r>
    <n v="23989"/>
    <x v="6"/>
    <d v="2010-06-02T00:00:00"/>
    <x v="0"/>
    <s v="North"/>
    <s v="Affiliate"/>
    <s v="General"/>
    <x v="0"/>
    <n v="4.7300000000000002E-2"/>
    <n v="7.5"/>
    <n v="1.25"/>
    <n v="0.36799999999999999"/>
    <n v="13"/>
    <n v="467"/>
    <s v="Null"/>
    <n v="-1"/>
    <x v="5"/>
    <n v="1653.05"/>
  </r>
  <r>
    <n v="23990"/>
    <x v="0"/>
    <d v="2010-11-15T17:11:00"/>
    <x v="0"/>
    <s v="North"/>
    <s v="TV"/>
    <s v="Seasonal"/>
    <x v="0"/>
    <n v="5.0000000000000001E-4"/>
    <n v="3.75"/>
    <n v="1.25"/>
    <n v="3.32E-2"/>
    <n v="662"/>
    <n v="12928"/>
    <n v="3.81"/>
    <n v="0.366025404"/>
    <x v="0"/>
    <n v="1212.81"/>
  </r>
  <r>
    <n v="23991"/>
    <x v="8"/>
    <d v="2010-08-18T13:51:00"/>
    <x v="0"/>
    <s v="North"/>
    <s v="TV"/>
    <s v="Seasonal"/>
    <x v="0"/>
    <n v="2.9600000000000001E-2"/>
    <n v="15"/>
    <n v="1.25"/>
    <n v="0.1042"/>
    <n v="662"/>
    <n v="13532"/>
    <n v="2.78"/>
    <n v="-1.3660254039999999"/>
    <x v="6"/>
    <n v="1277.94"/>
  </r>
  <r>
    <n v="23992"/>
    <x v="0"/>
    <d v="2011-11-24T09:34:00"/>
    <x v="0"/>
    <s v="North"/>
    <s v="Social Media"/>
    <s v="Stationery"/>
    <x v="0"/>
    <s v="Null"/>
    <n v="36"/>
    <n v="18"/>
    <n v="0.1633"/>
    <n v="405"/>
    <n v="9039"/>
    <n v="7.35"/>
    <n v="0.366025404"/>
    <x v="0"/>
    <n v="1746.37"/>
  </r>
  <r>
    <n v="23993"/>
    <x v="6"/>
    <d v="2011-06-17T13:14:00"/>
    <x v="4"/>
    <s v="Central"/>
    <s v="Social Media"/>
    <s v="General"/>
    <x v="0"/>
    <n v="1.18E-2"/>
    <n v="19.8"/>
    <n v="1.65"/>
    <n v="0.2364"/>
    <n v="556"/>
    <n v="16393"/>
    <n v="5.23"/>
    <n v="-1"/>
    <x v="7"/>
    <n v="6760.4"/>
  </r>
  <r>
    <n v="23994"/>
    <x v="1"/>
    <d v="2010-10-15T13:48:00"/>
    <x v="0"/>
    <s v="North"/>
    <s v="Email"/>
    <s v="Storage"/>
    <x v="0"/>
    <n v="2.5899999999999999E-2"/>
    <n v="17"/>
    <n v="4.25"/>
    <n v="0.26619999999999999"/>
    <n v="143"/>
    <n v="1780"/>
    <n v="1.34"/>
    <n v="-0.366025404"/>
    <x v="5"/>
    <n v="560.42999999999995"/>
  </r>
  <r>
    <n v="23995"/>
    <x v="4"/>
    <d v="2010-12-16T09:23:00"/>
    <x v="0"/>
    <s v="North"/>
    <s v="Search"/>
    <s v="General"/>
    <x v="0"/>
    <n v="6.5000000000000002E-2"/>
    <n v="14.85"/>
    <n v="4.95"/>
    <n v="0.41649999999999998"/>
    <n v="640"/>
    <n v="19442"/>
    <n v="2.56"/>
    <n v="1"/>
    <x v="2"/>
    <n v="4433.0609999999997"/>
  </r>
  <r>
    <n v="23996"/>
    <x v="1"/>
    <d v="2010-10-14T16:14:00"/>
    <x v="0"/>
    <s v="North"/>
    <s v="Social Media"/>
    <s v="General"/>
    <x v="2"/>
    <n v="5.8200000000000002E-2"/>
    <n v="3.3"/>
    <n v="1.65"/>
    <n v="6.2899999999999998E-2"/>
    <n v="591"/>
    <n v="3737"/>
    <n v="3.92"/>
    <n v="-0.366025404"/>
    <x v="1"/>
    <n v="61.54"/>
  </r>
  <r>
    <n v="23997"/>
    <x v="4"/>
    <d v="2010-12-01T11:57:00"/>
    <x v="0"/>
    <s v="North"/>
    <s v="Affiliate"/>
    <s v="General"/>
    <x v="0"/>
    <n v="2.9100000000000001E-2"/>
    <n v="3.48"/>
    <n v="0.28999999999999998"/>
    <n v="0.6"/>
    <n v="275"/>
    <n v="8725"/>
    <n v="4.17"/>
    <n v="1"/>
    <x v="1"/>
    <n v="3072.86"/>
  </r>
  <r>
    <n v="23998"/>
    <x v="9"/>
    <d v="2010-03-25T16:33:00"/>
    <x v="0"/>
    <s v="North"/>
    <s v="Email"/>
    <s v="General"/>
    <x v="0"/>
    <n v="1.0500000000000001E-2"/>
    <n v="21.3"/>
    <n v="10.65"/>
    <s v="Null"/>
    <n v="91"/>
    <n v="1723"/>
    <s v="Null"/>
    <n v="1"/>
    <x v="7"/>
    <n v="995.19"/>
  </r>
  <r>
    <n v="23999"/>
    <x v="1"/>
    <d v="2010-10-29T12:07:00"/>
    <x v="0"/>
    <s v="North"/>
    <s v="Social Media"/>
    <s v="Storage"/>
    <x v="0"/>
    <n v="0.16320000000000001"/>
    <n v="45"/>
    <n v="1.25"/>
    <n v="0.1014"/>
    <n v="43"/>
    <n v="1046"/>
    <n v="6.53"/>
    <n v="-0.366025404"/>
    <x v="6"/>
    <n v="9856.0499999999993"/>
  </r>
  <r>
    <n v="24000"/>
    <x v="1"/>
    <d v="2010-10-20T13:11:00"/>
    <x v="0"/>
    <s v="North"/>
    <s v="Search"/>
    <s v="Storage"/>
    <x v="2"/>
    <n v="2.9100000000000001E-2"/>
    <n v="35.799999999999997"/>
    <n v="8.9499999999999993"/>
    <n v="0.10589999999999999"/>
    <n v="241"/>
    <n v="1809"/>
    <n v="6.86"/>
    <n v="-0.366025404"/>
    <x v="3"/>
    <n v="220.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265385-B12B-45A4-951B-2D012C64D4A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Channels">
  <location ref="B6:D13" firstHeaderRow="0" firstDataRow="1" firstDataCol="1"/>
  <pivotFields count="22">
    <pivotField showAll="0"/>
    <pivotField showAll="0"/>
    <pivotField numFmtId="22" showAll="0">
      <items count="5089">
        <item x="926"/>
        <item x="4771"/>
        <item x="1650"/>
        <item x="2211"/>
        <item x="2869"/>
        <item x="3945"/>
        <item x="1446"/>
        <item x="1442"/>
        <item x="875"/>
        <item x="4442"/>
        <item x="1569"/>
        <item x="1136"/>
        <item x="3605"/>
        <item x="3084"/>
        <item x="4371"/>
        <item x="135"/>
        <item x="807"/>
        <item x="3552"/>
        <item x="2519"/>
        <item x="4624"/>
        <item x="3070"/>
        <item x="3415"/>
        <item x="1315"/>
        <item x="4132"/>
        <item x="3475"/>
        <item x="1915"/>
        <item x="3660"/>
        <item x="3308"/>
        <item x="1096"/>
        <item x="2347"/>
        <item x="776"/>
        <item x="879"/>
        <item x="3450"/>
        <item x="3406"/>
        <item x="2484"/>
        <item x="227"/>
        <item x="2427"/>
        <item x="3447"/>
        <item x="3490"/>
        <item x="2372"/>
        <item x="1097"/>
        <item x="1111"/>
        <item x="4375"/>
        <item x="702"/>
        <item x="3711"/>
        <item x="1777"/>
        <item x="365"/>
        <item x="2039"/>
        <item x="2055"/>
        <item x="278"/>
        <item x="2661"/>
        <item x="4173"/>
        <item x="3267"/>
        <item x="2604"/>
        <item x="1497"/>
        <item x="1152"/>
        <item x="1861"/>
        <item x="3379"/>
        <item x="2930"/>
        <item x="444"/>
        <item x="1009"/>
        <item x="564"/>
        <item x="4647"/>
        <item x="925"/>
        <item x="3823"/>
        <item x="3570"/>
        <item x="3791"/>
        <item x="4009"/>
        <item x="1490"/>
        <item x="1224"/>
        <item x="4498"/>
        <item x="134"/>
        <item x="4250"/>
        <item x="3039"/>
        <item x="2656"/>
        <item x="2829"/>
        <item x="4105"/>
        <item x="2166"/>
        <item x="4726"/>
        <item x="5028"/>
        <item x="3292"/>
        <item x="4384"/>
        <item x="4269"/>
        <item x="3006"/>
        <item x="2026"/>
        <item x="2777"/>
        <item x="3793"/>
        <item x="4734"/>
        <item x="3802"/>
        <item x="4893"/>
        <item x="1886"/>
        <item x="3444"/>
        <item x="4702"/>
        <item x="1402"/>
        <item x="2075"/>
        <item x="1640"/>
        <item x="1005"/>
        <item x="71"/>
        <item x="4473"/>
        <item x="156"/>
        <item x="4077"/>
        <item x="416"/>
        <item x="1508"/>
        <item x="2172"/>
        <item x="3812"/>
        <item x="4840"/>
        <item x="3182"/>
        <item x="1375"/>
        <item x="3523"/>
        <item x="2896"/>
        <item x="142"/>
        <item x="5004"/>
        <item x="4312"/>
        <item x="3414"/>
        <item x="1161"/>
        <item x="4700"/>
        <item x="2555"/>
        <item x="3145"/>
        <item x="302"/>
        <item x="1729"/>
        <item x="36"/>
        <item x="817"/>
        <item x="1069"/>
        <item x="109"/>
        <item x="596"/>
        <item x="1926"/>
        <item x="4147"/>
        <item x="4168"/>
        <item x="1558"/>
        <item x="1104"/>
        <item x="3946"/>
        <item x="3306"/>
        <item x="2461"/>
        <item x="442"/>
        <item x="2490"/>
        <item x="4202"/>
        <item x="1889"/>
        <item x="3134"/>
        <item x="1979"/>
        <item x="2032"/>
        <item x="299"/>
        <item x="1582"/>
        <item x="1873"/>
        <item x="98"/>
        <item x="2479"/>
        <item x="2186"/>
        <item x="1986"/>
        <item x="2019"/>
        <item x="1825"/>
        <item x="3108"/>
        <item x="1945"/>
        <item x="427"/>
        <item x="4555"/>
        <item x="4905"/>
        <item x="1468"/>
        <item x="1530"/>
        <item x="1805"/>
        <item x="4405"/>
        <item x="2354"/>
        <item x="2302"/>
        <item x="4208"/>
        <item x="4517"/>
        <item x="187"/>
        <item x="1348"/>
        <item x="3219"/>
        <item x="4159"/>
        <item x="3918"/>
        <item x="1487"/>
        <item x="5030"/>
        <item x="327"/>
        <item x="2192"/>
        <item x="4484"/>
        <item x="1449"/>
        <item x="971"/>
        <item x="2734"/>
        <item x="1821"/>
        <item x="1232"/>
        <item x="1122"/>
        <item x="4778"/>
        <item x="1192"/>
        <item x="568"/>
        <item x="2112"/>
        <item x="2769"/>
        <item x="4135"/>
        <item x="453"/>
        <item x="1536"/>
        <item x="936"/>
        <item x="3824"/>
        <item x="1107"/>
        <item x="185"/>
        <item x="3035"/>
        <item x="3720"/>
        <item x="3399"/>
        <item x="456"/>
        <item x="247"/>
        <item x="1085"/>
        <item x="6"/>
        <item x="1240"/>
        <item x="346"/>
        <item x="2523"/>
        <item x="788"/>
        <item x="5016"/>
        <item x="762"/>
        <item x="1308"/>
        <item x="4524"/>
        <item x="1549"/>
        <item x="4097"/>
        <item x="3676"/>
        <item x="2562"/>
        <item x="44"/>
        <item x="4711"/>
        <item x="1252"/>
        <item x="353"/>
        <item x="387"/>
        <item x="2388"/>
        <item x="1954"/>
        <item x="3321"/>
        <item x="4059"/>
        <item x="3315"/>
        <item x="4906"/>
        <item x="4757"/>
        <item x="3868"/>
        <item x="3591"/>
        <item x="2436"/>
        <item x="4629"/>
        <item x="5025"/>
        <item x="3683"/>
        <item x="748"/>
        <item x="3393"/>
        <item x="783"/>
        <item x="2143"/>
        <item x="2356"/>
        <item x="3100"/>
        <item x="255"/>
        <item x="4390"/>
        <item x="3499"/>
        <item x="3764"/>
        <item x="694"/>
        <item x="665"/>
        <item x="3115"/>
        <item x="2907"/>
        <item x="903"/>
        <item x="2838"/>
        <item x="3971"/>
        <item x="235"/>
        <item x="4288"/>
        <item x="356"/>
        <item x="3291"/>
        <item x="4701"/>
        <item x="1855"/>
        <item x="1917"/>
        <item x="794"/>
        <item x="3629"/>
        <item x="1693"/>
        <item x="3290"/>
        <item x="258"/>
        <item x="326"/>
        <item x="2059"/>
        <item x="496"/>
        <item x="4977"/>
        <item x="3487"/>
        <item x="4882"/>
        <item x="2919"/>
        <item x="3000"/>
        <item x="400"/>
        <item x="4863"/>
        <item x="3229"/>
        <item x="4950"/>
        <item x="2513"/>
        <item x="5001"/>
        <item x="3064"/>
        <item x="1784"/>
        <item x="3152"/>
        <item x="4652"/>
        <item x="3669"/>
        <item x="3620"/>
        <item x="1906"/>
        <item x="3454"/>
        <item x="4440"/>
        <item x="4542"/>
        <item x="4264"/>
        <item x="3377"/>
        <item x="218"/>
        <item x="990"/>
        <item x="4403"/>
        <item x="2085"/>
        <item x="3491"/>
        <item x="2816"/>
        <item x="4005"/>
        <item x="4228"/>
        <item x="1310"/>
        <item x="4747"/>
        <item x="4867"/>
        <item x="3492"/>
        <item x="3097"/>
        <item x="2897"/>
        <item x="1274"/>
        <item x="760"/>
        <item x="675"/>
        <item x="715"/>
        <item x="2773"/>
        <item x="1999"/>
        <item x="796"/>
        <item x="3391"/>
        <item x="567"/>
        <item x="847"/>
        <item x="891"/>
        <item x="944"/>
        <item x="4428"/>
        <item x="2971"/>
        <item x="2567"/>
        <item x="2481"/>
        <item x="4270"/>
        <item x="3103"/>
        <item x="5035"/>
        <item x="4221"/>
        <item x="1511"/>
        <item x="221"/>
        <item x="2096"/>
        <item x="2437"/>
        <item x="2935"/>
        <item x="726"/>
        <item x="1482"/>
        <item x="4991"/>
        <item x="3038"/>
        <item x="1736"/>
        <item x="4728"/>
        <item x="563"/>
        <item x="1344"/>
        <item x="1874"/>
        <item x="1887"/>
        <item x="2801"/>
        <item x="3808"/>
        <item x="5065"/>
        <item x="3221"/>
        <item x="2344"/>
        <item x="2168"/>
        <item x="865"/>
        <item x="2842"/>
        <item x="3905"/>
        <item x="790"/>
        <item x="1124"/>
        <item x="5049"/>
        <item x="4294"/>
        <item x="1918"/>
        <item x="841"/>
        <item x="2246"/>
        <item x="1395"/>
        <item x="4769"/>
        <item x="2206"/>
        <item x="1557"/>
        <item x="1724"/>
        <item x="4172"/>
        <item x="3424"/>
        <item x="115"/>
        <item x="1396"/>
        <item x="238"/>
        <item x="673"/>
        <item x="3642"/>
        <item x="4861"/>
        <item x="1365"/>
        <item x="4536"/>
        <item x="2948"/>
        <item x="3033"/>
        <item x="4703"/>
        <item x="165"/>
        <item x="1568"/>
        <item x="924"/>
        <item x="4052"/>
        <item x="2863"/>
        <item x="2493"/>
        <item x="647"/>
        <item x="3674"/>
        <item x="2940"/>
        <item x="2727"/>
        <item x="2563"/>
        <item x="2341"/>
        <item x="3638"/>
        <item x="435"/>
        <item x="1851"/>
        <item x="1587"/>
        <item x="883"/>
        <item x="4736"/>
        <item x="3488"/>
        <item x="1431"/>
        <item x="2350"/>
        <item x="2846"/>
        <item x="4177"/>
        <item x="724"/>
        <item x="514"/>
        <item x="4876"/>
        <item x="1040"/>
        <item x="3792"/>
        <item x="1438"/>
        <item x="4859"/>
        <item x="3281"/>
        <item x="2542"/>
        <item x="2915"/>
        <item x="3970"/>
        <item x="4274"/>
        <item x="3236"/>
        <item x="585"/>
        <item x="3013"/>
        <item x="4856"/>
        <item x="1555"/>
        <item x="4780"/>
        <item x="3607"/>
        <item x="3003"/>
        <item x="3998"/>
        <item x="1922"/>
        <item x="1440"/>
        <item x="4348"/>
        <item x="4934"/>
        <item x="2252"/>
        <item x="4544"/>
        <item x="3815"/>
        <item x="1502"/>
        <item x="3708"/>
        <item x="4057"/>
        <item x="1846"/>
        <item x="3633"/>
        <item x="4885"/>
        <item x="2991"/>
        <item x="3261"/>
        <item x="1651"/>
        <item x="4929"/>
        <item x="3522"/>
        <item x="4874"/>
        <item x="2420"/>
        <item x="3512"/>
        <item x="1878"/>
        <item x="3392"/>
        <item x="1280"/>
        <item x="2044"/>
        <item x="1026"/>
        <item x="2176"/>
        <item x="2208"/>
        <item x="3299"/>
        <item x="419"/>
        <item x="4622"/>
        <item x="1299"/>
        <item x="1572"/>
        <item x="4902"/>
        <item x="2198"/>
        <item x="3243"/>
        <item x="3972"/>
        <item x="4603"/>
        <item x="659"/>
        <item x="3073"/>
        <item x="3500"/>
        <item x="4939"/>
        <item x="4653"/>
        <item x="4618"/>
        <item x="363"/>
        <item x="3099"/>
        <item x="2866"/>
        <item x="1933"/>
        <item x="1106"/>
        <item x="501"/>
        <item x="236"/>
        <item x="2443"/>
        <item x="905"/>
        <item x="376"/>
        <item x="4457"/>
        <item x="274"/>
        <item x="4461"/>
        <item x="5053"/>
        <item x="2432"/>
        <item x="3259"/>
        <item x="137"/>
        <item x="1094"/>
        <item x="2913"/>
        <item x="2833"/>
        <item x="1165"/>
        <item x="2265"/>
        <item x="1134"/>
        <item x="2852"/>
        <item x="2361"/>
        <item x="2619"/>
        <item x="3024"/>
        <item x="2222"/>
        <item x="253"/>
        <item x="180"/>
        <item x="3894"/>
        <item x="851"/>
        <item x="692"/>
        <item x="2076"/>
        <item x="3539"/>
        <item x="434"/>
        <item x="4373"/>
        <item x="4243"/>
        <item x="2077"/>
        <item x="3675"/>
        <item x="2679"/>
        <item x="2549"/>
        <item x="4196"/>
        <item x="4591"/>
        <item x="1863"/>
        <item x="1127"/>
        <item x="1885"/>
        <item x="1047"/>
        <item x="3412"/>
        <item x="3769"/>
        <item x="1698"/>
        <item x="2470"/>
        <item x="3526"/>
        <item x="839"/>
        <item x="3670"/>
        <item x="4085"/>
        <item x="3687"/>
        <item x="69"/>
        <item x="4164"/>
        <item x="1050"/>
        <item x="1003"/>
        <item x="3142"/>
        <item x="2796"/>
        <item x="837"/>
        <item x="2454"/>
        <item x="1018"/>
        <item x="4455"/>
        <item x="1036"/>
        <item x="2575"/>
        <item x="2268"/>
        <item x="2947"/>
        <item x="4283"/>
        <item x="552"/>
        <item x="1292"/>
        <item x="4109"/>
        <item x="3932"/>
        <item x="4190"/>
        <item x="3323"/>
        <item x="610"/>
        <item x="4779"/>
        <item x="2425"/>
        <item x="2034"/>
        <item x="4408"/>
        <item x="3896"/>
        <item x="625"/>
        <item x="679"/>
        <item x="4541"/>
        <item x="2668"/>
        <item x="4205"/>
        <item x="4739"/>
        <item x="1681"/>
        <item x="1792"/>
        <item x="3818"/>
        <item x="2888"/>
        <item x="4993"/>
        <item x="2003"/>
        <item x="3964"/>
        <item x="3149"/>
        <item x="597"/>
        <item x="2376"/>
        <item x="4553"/>
        <item x="5078"/>
        <item x="4049"/>
        <item x="740"/>
        <item x="1204"/>
        <item x="2346"/>
        <item x="2720"/>
        <item x="2716"/>
        <item x="1413"/>
        <item x="799"/>
        <item x="205"/>
        <item x="4413"/>
        <item x="3096"/>
        <item x="1939"/>
        <item x="1091"/>
        <item x="2580"/>
        <item x="4355"/>
        <item x="4692"/>
        <item x="475"/>
        <item x="2985"/>
        <item x="2770"/>
        <item x="182"/>
        <item x="4512"/>
        <item x="21"/>
        <item x="1730"/>
        <item x="1629"/>
        <item x="5007"/>
        <item x="1544"/>
        <item x="797"/>
        <item x="2579"/>
        <item x="645"/>
        <item x="4824"/>
        <item x="1881"/>
        <item x="2242"/>
        <item x="2162"/>
        <item x="1690"/>
        <item x="3226"/>
        <item x="2141"/>
        <item x="152"/>
        <item x="1064"/>
        <item x="60"/>
        <item x="3479"/>
        <item x="539"/>
        <item x="4571"/>
        <item x="4041"/>
        <item x="4681"/>
        <item x="1726"/>
        <item x="3846"/>
        <item x="3689"/>
        <item x="4448"/>
        <item x="1067"/>
        <item x="3190"/>
        <item x="1775"/>
        <item x="2514"/>
        <item x="1369"/>
        <item x="3005"/>
        <item x="240"/>
        <item x="655"/>
        <item x="4794"/>
        <item x="689"/>
        <item x="1341"/>
        <item x="2324"/>
        <item x="644"/>
        <item x="4306"/>
        <item x="4017"/>
        <item x="3052"/>
        <item x="777"/>
        <item x="2929"/>
        <item x="4841"/>
        <item x="2531"/>
        <item x="2708"/>
        <item x="3890"/>
        <item x="171"/>
        <item x="1301"/>
        <item x="2448"/>
        <item x="4721"/>
        <item x="3679"/>
        <item x="2314"/>
        <item x="3748"/>
        <item x="246"/>
        <item x="894"/>
        <item x="2798"/>
        <item x="4167"/>
        <item x="4992"/>
        <item x="32"/>
        <item x="1477"/>
        <item x="4948"/>
        <item x="4623"/>
        <item x="1772"/>
        <item x="5085"/>
        <item x="3621"/>
        <item x="548"/>
        <item x="3688"/>
        <item x="821"/>
        <item x="4231"/>
        <item x="1255"/>
        <item x="1355"/>
        <item x="5038"/>
        <item x="122"/>
        <item x="3075"/>
        <item x="1466"/>
        <item x="2178"/>
        <item x="2457"/>
        <item x="4359"/>
        <item x="3950"/>
        <item x="3463"/>
        <item x="3696"/>
        <item x="3017"/>
        <item x="4207"/>
        <item x="1371"/>
        <item x="4394"/>
        <item x="103"/>
        <item x="3511"/>
        <item x="3782"/>
        <item x="4722"/>
        <item x="3527"/>
        <item x="2373"/>
        <item x="4833"/>
        <item x="3697"/>
        <item x="336"/>
        <item x="2045"/>
        <item x="1266"/>
        <item x="3572"/>
        <item x="3496"/>
        <item x="2138"/>
        <item x="3531"/>
        <item x="1138"/>
        <item x="1671"/>
        <item x="4673"/>
        <item x="3101"/>
        <item x="4924"/>
        <item x="616"/>
        <item x="2135"/>
        <item x="690"/>
        <item x="1456"/>
        <item x="3448"/>
        <item x="4731"/>
        <item x="3921"/>
        <item x="3801"/>
        <item x="1913"/>
        <item x="3587"/>
        <item x="1747"/>
        <item x="3878"/>
        <item x="2229"/>
        <item x="3144"/>
        <item x="55"/>
        <item x="3525"/>
        <item x="2936"/>
        <item x="2316"/>
        <item x="578"/>
        <item x="3726"/>
        <item x="3296"/>
        <item x="2920"/>
        <item x="3790"/>
        <item x="3912"/>
        <item x="2714"/>
        <item x="4765"/>
        <item x="2447"/>
        <item x="574"/>
        <item x="3747"/>
        <item x="3981"/>
        <item x="2889"/>
        <item x="4958"/>
        <item x="451"/>
        <item x="3069"/>
        <item x="1762"/>
        <item x="4356"/>
        <item x="4982"/>
        <item x="2006"/>
        <item x="2257"/>
        <item x="4911"/>
        <item x="3255"/>
        <item x="3420"/>
        <item x="624"/>
        <item x="5003"/>
        <item x="3128"/>
        <item x="1527"/>
        <item x="2161"/>
        <item x="4588"/>
        <item x="2256"/>
        <item x="2827"/>
        <item x="3053"/>
        <item x="1702"/>
        <item x="1836"/>
        <item x="310"/>
        <item x="3705"/>
        <item x="4719"/>
        <item x="4299"/>
        <item x="2127"/>
        <item x="542"/>
        <item x="3713"/>
        <item x="915"/>
        <item x="4140"/>
        <item x="2533"/>
        <item x="933"/>
        <item x="3175"/>
        <item x="1744"/>
        <item x="1073"/>
        <item x="4853"/>
        <item x="1727"/>
        <item x="1358"/>
        <item x="3698"/>
        <item x="3609"/>
        <item x="2099"/>
        <item x="1669"/>
        <item x="4389"/>
        <item x="2283"/>
        <item x="4770"/>
        <item x="2405"/>
        <item x="489"/>
        <item x="2163"/>
        <item x="5021"/>
        <item x="3709"/>
        <item x="1063"/>
        <item x="4122"/>
        <item x="509"/>
        <item x="1948"/>
        <item x="211"/>
        <item x="3164"/>
        <item x="34"/>
        <item x="3298"/>
        <item x="1905"/>
        <item x="4204"/>
        <item x="5027"/>
        <item x="482"/>
        <item x="1473"/>
        <item x="4654"/>
        <item x="3807"/>
        <item x="3830"/>
        <item x="3706"/>
        <item x="464"/>
        <item x="3503"/>
        <item x="3383"/>
        <item x="3983"/>
        <item x="4707"/>
        <item x="1021"/>
        <item x="2675"/>
        <item x="3218"/>
        <item x="3054"/>
        <item x="3177"/>
        <item x="4800"/>
        <item x="667"/>
        <item x="4357"/>
        <item x="39"/>
        <item x="3979"/>
        <item x="2954"/>
        <item x="1937"/>
        <item x="727"/>
        <item x="2308"/>
        <item x="3602"/>
        <item x="5026"/>
        <item x="4091"/>
        <item x="1541"/>
        <item x="1311"/>
        <item x="1347"/>
        <item x="1659"/>
        <item x="206"/>
        <item x="113"/>
        <item x="4048"/>
        <item x="2228"/>
        <item x="4179"/>
        <item x="2840"/>
        <item x="3282"/>
        <item x="3867"/>
        <item x="1150"/>
        <item x="4088"/>
        <item x="3056"/>
        <item x="1833"/>
        <item x="4021"/>
        <item x="2933"/>
        <item x="2813"/>
        <item x="3332"/>
        <item x="2921"/>
        <item x="4528"/>
        <item x="965"/>
        <item x="1467"/>
        <item x="822"/>
        <item x="1227"/>
        <item x="2387"/>
        <item x="1373"/>
        <item x="617"/>
        <item x="3319"/>
        <item x="3360"/>
        <item x="1751"/>
        <item x="1265"/>
        <item x="4548"/>
        <item x="3749"/>
        <item x="2548"/>
        <item x="890"/>
        <item x="4335"/>
        <item x="1098"/>
        <item x="1102"/>
        <item x="2910"/>
        <item x="2721"/>
        <item x="2973"/>
        <item x="3997"/>
        <item x="4537"/>
        <item x="3554"/>
        <item x="1057"/>
        <item x="2485"/>
        <item x="5017"/>
        <item x="225"/>
        <item x="2411"/>
        <item x="1496"/>
        <item x="1243"/>
        <item x="3935"/>
        <item x="4997"/>
        <item x="1210"/>
        <item x="4397"/>
        <item x="4128"/>
        <item x="3123"/>
        <item x="1756"/>
        <item x="4543"/>
        <item x="1928"/>
        <item x="4776"/>
        <item x="3302"/>
        <item x="2323"/>
        <item x="1533"/>
        <item x="358"/>
        <item x="4232"/>
        <item x="678"/>
        <item x="4530"/>
        <item x="2849"/>
        <item x="1633"/>
        <item x="3973"/>
        <item x="848"/>
        <item x="3178"/>
        <item x="4674"/>
        <item x="3105"/>
        <item x="3885"/>
        <item x="395"/>
        <item x="307"/>
        <item x="5061"/>
        <item x="1941"/>
        <item x="1827"/>
        <item x="483"/>
        <item x="1391"/>
        <item x="4753"/>
        <item x="1652"/>
        <item x="5063"/>
        <item x="3464"/>
        <item x="51"/>
        <item x="1908"/>
        <item x="1843"/>
        <item x="3202"/>
        <item x="1850"/>
        <item x="1007"/>
        <item x="329"/>
        <item x="2942"/>
        <item x="1627"/>
        <item x="1924"/>
        <item x="4064"/>
        <item x="787"/>
        <item x="2753"/>
        <item x="1828"/>
        <item x="2193"/>
        <item x="754"/>
        <item x="5072"/>
        <item x="4791"/>
        <item x="2462"/>
        <item x="1251"/>
        <item x="364"/>
        <item x="1931"/>
        <item x="4873"/>
        <item x="4968"/>
        <item x="210"/>
        <item x="3760"/>
        <item x="4222"/>
        <item x="2870"/>
        <item x="4908"/>
        <item x="2325"/>
        <item x="4896"/>
        <item x="2158"/>
        <item x="5014"/>
        <item x="3857"/>
        <item x="3469"/>
        <item x="3822"/>
        <item x="3242"/>
        <item x="4733"/>
        <item x="1141"/>
        <item x="3803"/>
        <item x="1802"/>
        <item x="2025"/>
        <item x="3568"/>
        <item x="4952"/>
        <item x="1176"/>
        <item x="3009"/>
        <item x="1604"/>
        <item x="4751"/>
        <item x="5044"/>
        <item x="3634"/>
        <item x="3891"/>
        <item x="4302"/>
        <item x="3349"/>
        <item x="2322"/>
        <item x="994"/>
        <item x="17"/>
        <item x="254"/>
        <item x="3181"/>
        <item x="2223"/>
        <item x="522"/>
        <item x="982"/>
        <item x="3191"/>
        <item x="3546"/>
        <item x="5010"/>
        <item x="2797"/>
        <item x="1944"/>
        <item x="4880"/>
        <item x="3409"/>
        <item x="2328"/>
        <item x="54"/>
        <item x="4930"/>
        <item x="4916"/>
        <item x="204"/>
        <item x="2109"/>
        <item x="2426"/>
        <item x="4166"/>
        <item x="5015"/>
        <item x="4471"/>
        <item x="1390"/>
        <item x="1763"/>
        <item x="4659"/>
        <item x="4396"/>
        <item x="741"/>
        <item x="1430"/>
        <item x="1218"/>
        <item x="778"/>
        <item x="3871"/>
        <item x="4240"/>
        <item x="3691"/>
        <item x="3883"/>
        <item x="2087"/>
        <item x="495"/>
        <item x="4942"/>
        <item x="761"/>
        <item x="4680"/>
        <item x="1452"/>
        <item x="4184"/>
        <item x="623"/>
        <item x="4954"/>
        <item x="4788"/>
        <item x="1871"/>
        <item x="1066"/>
        <item x="3986"/>
        <item x="3578"/>
        <item x="3459"/>
        <item x="3741"/>
        <item x="2592"/>
        <item x="2022"/>
        <item x="4990"/>
        <item x="439"/>
        <item x="4943"/>
        <item x="38"/>
        <item x="1113"/>
        <item x="1966"/>
        <item x="3521"/>
        <item x="4816"/>
        <item x="1943"/>
        <item x="168"/>
        <item x="291"/>
        <item x="2788"/>
        <item x="3966"/>
        <item x="140"/>
        <item x="4508"/>
        <item x="4054"/>
        <item x="2771"/>
        <item x="3717"/>
        <item x="4454"/>
        <item x="4417"/>
        <item x="2438"/>
        <item x="3171"/>
        <item x="1123"/>
        <item x="4419"/>
        <item x="3927"/>
        <item x="4509"/>
        <item x="3858"/>
        <item x="654"/>
        <item x="2632"/>
        <item x="922"/>
        <item x="216"/>
        <item x="2959"/>
        <item x="4675"/>
        <item x="1203"/>
        <item x="3237"/>
        <item x="3640"/>
        <item x="1514"/>
        <item x="2397"/>
        <item x="502"/>
        <item x="1860"/>
        <item x="3220"/>
        <item x="4211"/>
        <item x="2473"/>
        <item x="3505"/>
        <item x="2415"/>
        <item x="682"/>
        <item x="4003"/>
        <item x="2966"/>
        <item x="261"/>
        <item x="59"/>
        <item x="1965"/>
        <item x="3540"/>
        <item x="3434"/>
        <item x="3671"/>
        <item x="88"/>
        <item x="2278"/>
        <item x="1815"/>
        <item x="276"/>
        <item x="1184"/>
        <item x="5079"/>
        <item x="1079"/>
        <item x="2216"/>
        <item x="4688"/>
        <item x="3772"/>
        <item x="4251"/>
        <item x="906"/>
        <item x="2778"/>
        <item x="4039"/>
        <item x="3428"/>
        <item x="2726"/>
        <item x="2754"/>
        <item x="949"/>
        <item x="3810"/>
        <item x="2934"/>
        <item x="4285"/>
        <item x="2472"/>
        <item x="292"/>
        <item x="4225"/>
        <item x="2731"/>
        <item x="3993"/>
        <item x="1029"/>
        <item x="861"/>
        <item x="2043"/>
        <item x="3150"/>
        <item x="1322"/>
        <item x="1118"/>
        <item x="2460"/>
        <item x="3723"/>
        <item x="3649"/>
        <item x="607"/>
        <item x="2806"/>
        <item x="4550"/>
        <item x="2886"/>
        <item x="3820"/>
        <item x="1302"/>
        <item x="2638"/>
        <item x="4489"/>
        <item x="4113"/>
        <item x="864"/>
        <item x="4443"/>
        <item x="3537"/>
        <item x="2528"/>
        <item x="2142"/>
        <item x="91"/>
        <item x="4399"/>
        <item x="1625"/>
        <item x="1175"/>
        <item x="359"/>
        <item x="3173"/>
        <item x="4354"/>
        <item x="4322"/>
        <item x="2334"/>
        <item x="272"/>
        <item x="795"/>
        <item x="1406"/>
        <item x="1393"/>
        <item x="132"/>
        <item x="2807"/>
        <item x="478"/>
        <item x="3374"/>
        <item x="2174"/>
        <item x="3637"/>
        <item x="2017"/>
        <item x="3853"/>
        <item x="1907"/>
        <item x="4608"/>
        <item x="1653"/>
        <item x="2559"/>
        <item x="4910"/>
        <item x="580"/>
        <item x="8"/>
        <item x="2752"/>
        <item x="2507"/>
        <item x="3102"/>
        <item x="2423"/>
        <item x="2683"/>
        <item x="4170"/>
        <item x="786"/>
        <item x="4735"/>
        <item x="93"/>
        <item x="5019"/>
        <item x="1667"/>
        <item x="691"/>
        <item x="3235"/>
        <item x="3047"/>
        <item x="4640"/>
        <item x="919"/>
        <item x="3122"/>
        <item x="4181"/>
        <item x="4378"/>
        <item x="968"/>
        <item x="3796"/>
        <item x="5023"/>
        <item x="5036"/>
        <item x="133"/>
        <item x="4290"/>
        <item x="3610"/>
        <item x="3350"/>
        <item x="2541"/>
        <item x="2255"/>
        <item x="3957"/>
        <item x="4153"/>
        <item x="1189"/>
        <item x="1195"/>
        <item x="1383"/>
        <item x="1984"/>
        <item x="80"/>
        <item x="1588"/>
        <item x="4263"/>
        <item x="2261"/>
        <item x="3385"/>
        <item x="3316"/>
        <item x="3163"/>
        <item x="2672"/>
        <item x="1075"/>
        <item x="304"/>
        <item x="4505"/>
        <item x="470"/>
        <item x="500"/>
        <item x="4178"/>
        <item x="4210"/>
        <item x="4255"/>
        <item x="1090"/>
        <item x="619"/>
        <item x="1834"/>
        <item x="5031"/>
        <item x="383"/>
        <item x="15"/>
        <item x="3297"/>
        <item x="4029"/>
        <item x="2270"/>
        <item x="1389"/>
        <item x="1735"/>
        <item x="1757"/>
        <item x="1884"/>
        <item x="1353"/>
        <item x="30"/>
        <item x="4432"/>
        <item x="3138"/>
        <item x="3599"/>
        <item x="4200"/>
        <item x="517"/>
        <item x="4257"/>
        <item x="2830"/>
        <item x="252"/>
        <item x="3012"/>
        <item x="3132"/>
        <item x="1740"/>
        <item x="3216"/>
        <item x="4946"/>
        <item x="2273"/>
        <item x="2117"/>
        <item x="2969"/>
        <item x="62"/>
        <item x="3880"/>
        <item x="2165"/>
        <item x="4642"/>
        <item x="2147"/>
        <item x="2874"/>
        <item x="963"/>
        <item x="3681"/>
        <item x="4865"/>
        <item x="4602"/>
        <item x="3806"/>
        <item x="1045"/>
        <item x="709"/>
        <item x="1712"/>
        <item x="1397"/>
        <item x="4337"/>
        <item x="4246"/>
        <item x="1275"/>
        <item x="716"/>
        <item x="4331"/>
        <item x="1983"/>
        <item x="546"/>
        <item x="2895"/>
        <item x="886"/>
        <item x="1770"/>
        <item x="3351"/>
        <item x="4076"/>
        <item x="436"/>
        <item x="3275"/>
        <item x="1513"/>
        <item x="1505"/>
        <item x="2517"/>
        <item x="4884"/>
        <item x="3903"/>
        <item x="1778"/>
        <item x="4969"/>
        <item x="3061"/>
        <item x="2692"/>
        <item x="2060"/>
        <item x="3418"/>
        <item x="214"/>
        <item x="1597"/>
        <item x="90"/>
        <item x="4244"/>
        <item x="4099"/>
        <item x="3508"/>
        <item x="3738"/>
        <item x="2898"/>
        <item x="4224"/>
        <item x="3180"/>
        <item x="3744"/>
        <item x="301"/>
        <item x="2155"/>
        <item x="4995"/>
        <item x="3740"/>
        <item x="2515"/>
        <item x="2857"/>
        <item x="1206"/>
        <item x="2657"/>
        <item x="1427"/>
        <item x="4100"/>
        <item x="4409"/>
        <item x="565"/>
        <item x="3784"/>
        <item x="4849"/>
        <item x="3467"/>
        <item x="193"/>
        <item x="1643"/>
        <item x="203"/>
        <item x="72"/>
        <item x="3513"/>
        <item x="1129"/>
        <item x="2058"/>
        <item x="3256"/>
        <item x="3352"/>
        <item x="3625"/>
        <item x="4593"/>
        <item x="4562"/>
        <item x="1194"/>
        <item x="4046"/>
        <item x="3778"/>
        <item x="2854"/>
        <item x="286"/>
        <item x="4387"/>
        <item x="4108"/>
        <item x="2384"/>
        <item x="3560"/>
        <item x="4102"/>
        <item x="2557"/>
        <item x="1814"/>
        <item x="1758"/>
        <item x="2486"/>
        <item x="2299"/>
        <item x="3022"/>
        <item x="116"/>
        <item x="4570"/>
        <item x="2140"/>
        <item x="2686"/>
        <item x="1354"/>
        <item x="4326"/>
        <item x="3573"/>
        <item x="3547"/>
        <item x="4907"/>
        <item x="2909"/>
        <item x="11"/>
        <item x="463"/>
        <item x="4690"/>
        <item x="4480"/>
        <item x="1115"/>
        <item x="3353"/>
        <item x="1268"/>
        <item x="493"/>
        <item x="4350"/>
        <item x="3333"/>
        <item x="2912"/>
        <item x="3413"/>
        <item x="4309"/>
        <item x="1143"/>
        <item x="3269"/>
        <item x="1284"/>
        <item x="4186"/>
        <item x="2063"/>
        <item x="4837"/>
        <item x="5040"/>
        <item x="3751"/>
        <item x="1607"/>
        <item x="4743"/>
        <item x="3176"/>
        <item x="1845"/>
        <item x="4797"/>
        <item x="2038"/>
        <item x="923"/>
        <item x="149"/>
        <item x="1892"/>
        <item x="1540"/>
        <item x="525"/>
        <item x="4340"/>
        <item x="4665"/>
        <item x="956"/>
        <item x="781"/>
        <item x="4927"/>
        <item x="306"/>
        <item x="4657"/>
        <item x="998"/>
        <item x="3372"/>
        <item x="532"/>
        <item x="3725"/>
        <item x="4855"/>
        <item x="391"/>
        <item x="1620"/>
        <item x="2983"/>
        <item x="3752"/>
        <item x="4633"/>
        <item x="3592"/>
        <item x="1539"/>
        <item x="3286"/>
        <item x="2424"/>
        <item x="3502"/>
        <item x="3616"/>
        <item x="1169"/>
        <item x="2880"/>
        <item x="2746"/>
        <item x="4568"/>
        <item x="4157"/>
        <item x="1858"/>
        <item x="866"/>
        <item x="2079"/>
        <item x="3788"/>
        <item x="2615"/>
        <item x="1147"/>
        <item x="3067"/>
        <item x="750"/>
        <item x="2967"/>
        <item x="4469"/>
        <item x="1117"/>
        <item x="3440"/>
        <item x="4429"/>
        <item x="1647"/>
        <item x="1163"/>
        <item x="2157"/>
        <item x="3750"/>
        <item x="4970"/>
        <item x="2399"/>
        <item x="1381"/>
        <item x="2636"/>
        <item x="3777"/>
        <item x="1259"/>
        <item x="4526"/>
        <item x="3358"/>
        <item x="1585"/>
        <item x="3337"/>
        <item x="1368"/>
        <item x="102"/>
        <item x="1623"/>
        <item x="928"/>
        <item x="818"/>
        <item x="4499"/>
        <item x="4382"/>
        <item x="2464"/>
        <item x="271"/>
        <item x="680"/>
        <item x="2040"/>
        <item x="1349"/>
        <item x="3835"/>
        <item x="4189"/>
        <item x="2739"/>
        <item x="379"/>
        <item x="3131"/>
        <item x="4144"/>
        <item x="1826"/>
        <item x="4120"/>
        <item x="4737"/>
        <item x="780"/>
        <item x="3026"/>
        <item x="33"/>
        <item x="1156"/>
        <item x="2353"/>
        <item x="4037"/>
        <item x="1182"/>
        <item x="3325"/>
        <item x="3312"/>
        <item x="4750"/>
        <item x="1603"/>
        <item x="4843"/>
        <item x="112"/>
        <item x="4716"/>
        <item x="1478"/>
        <item x="4187"/>
        <item x="3044"/>
        <item x="4944"/>
        <item x="1577"/>
        <item x="3172"/>
        <item x="1357"/>
        <item x="472"/>
        <item x="3058"/>
        <item x="4852"/>
        <item x="2416"/>
        <item x="2071"/>
        <item x="1010"/>
        <item x="1407"/>
        <item x="1749"/>
        <item x="1303"/>
        <item x="811"/>
        <item x="4663"/>
        <item x="3328"/>
        <item x="2521"/>
        <item x="2080"/>
        <item x="4310"/>
        <item x="105"/>
        <item x="4953"/>
        <item x="2382"/>
        <item x="1817"/>
        <item x="2129"/>
        <item x="2070"/>
        <item x="1977"/>
        <item x="830"/>
        <item x="3452"/>
        <item x="2298"/>
        <item x="4531"/>
        <item x="779"/>
        <item x="4438"/>
        <item x="1457"/>
        <item x="4857"/>
        <item x="4304"/>
        <item x="1220"/>
        <item x="3612"/>
        <item x="2900"/>
        <item x="2606"/>
        <item x="4275"/>
        <item x="25"/>
        <item x="4042"/>
        <item x="4047"/>
        <item x="334"/>
        <item x="343"/>
        <item x="4648"/>
        <item x="3585"/>
        <item x="4611"/>
        <item x="144"/>
        <item x="804"/>
        <item x="4807"/>
        <item x="2535"/>
        <item x="331"/>
        <item x="2738"/>
        <item x="708"/>
        <item x="2305"/>
        <item x="2737"/>
        <item x="3364"/>
        <item x="4500"/>
        <item x="3855"/>
        <item x="3826"/>
        <item x="2445"/>
        <item x="2378"/>
        <item x="4870"/>
        <item x="1042"/>
        <item x="1221"/>
        <item x="2662"/>
        <item x="3303"/>
        <item x="3860"/>
        <item x="1382"/>
        <item x="3699"/>
        <item x="717"/>
        <item x="1043"/>
        <item x="4466"/>
        <item x="4307"/>
        <item x="3137"/>
        <item x="1741"/>
        <item x="3234"/>
        <item x="344"/>
        <item x="4695"/>
        <item x="2730"/>
        <item x="3719"/>
        <item x="3466"/>
        <item x="1432"/>
        <item x="169"/>
        <item x="3984"/>
        <item x="1831"/>
        <item x="3707"/>
        <item x="1356"/>
        <item x="4233"/>
        <item x="1044"/>
        <item x="2762"/>
        <item x="1994"/>
        <item x="5081"/>
        <item x="374"/>
        <item x="2993"/>
        <item x="3730"/>
        <item x="2245"/>
        <item x="3571"/>
        <item x="927"/>
        <item x="2004"/>
        <item x="4637"/>
        <item x="1602"/>
        <item x="1246"/>
        <item x="579"/>
        <item x="4287"/>
        <item x="3906"/>
        <item x="2301"/>
        <item x="3104"/>
        <item x="4066"/>
        <item x="422"/>
        <item x="2660"/>
        <item x="248"/>
        <item x="3655"/>
        <item x="2121"/>
        <item x="3915"/>
        <item x="4980"/>
        <item x="620"/>
        <item x="3733"/>
        <item x="2340"/>
        <item x="2398"/>
        <item x="745"/>
        <item x="226"/>
        <item x="4430"/>
        <item x="3170"/>
        <item x="13"/>
        <item x="4811"/>
        <item x="2839"/>
        <item x="4556"/>
        <item x="1228"/>
        <item x="3230"/>
        <item x="4869"/>
        <item x="2623"/>
        <item x="4904"/>
        <item x="266"/>
        <item x="3836"/>
        <item x="1276"/>
        <item x="368"/>
        <item x="1445"/>
        <item x="4126"/>
        <item x="2891"/>
        <item x="892"/>
        <item x="934"/>
        <item x="4511"/>
        <item x="547"/>
        <item x="3398"/>
        <item x="4339"/>
        <item x="3805"/>
        <item x="3051"/>
        <item x="1684"/>
        <item x="491"/>
        <item x="455"/>
        <item x="1936"/>
        <item x="3618"/>
        <item x="4259"/>
        <item x="2938"/>
        <item x="1471"/>
        <item x="2463"/>
        <item x="3335"/>
        <item x="84"/>
        <item x="2918"/>
        <item x="2294"/>
        <item x="450"/>
        <item x="1462"/>
        <item x="2598"/>
        <item x="1088"/>
        <item x="3648"/>
        <item x="3198"/>
        <item x="4492"/>
        <item x="2275"/>
        <item x="842"/>
        <item x="2446"/>
        <item x="3394"/>
        <item x="143"/>
        <item x="4239"/>
        <item x="418"/>
        <item x="3811"/>
        <item x="2199"/>
        <item x="3078"/>
        <item x="3882"/>
        <item x="2375"/>
        <item x="1016"/>
        <item x="4289"/>
        <item x="366"/>
        <item x="1260"/>
        <item x="3654"/>
        <item x="280"/>
        <item x="2594"/>
        <item x="938"/>
        <item x="2817"/>
        <item x="4002"/>
        <item x="784"/>
        <item x="677"/>
        <item x="1022"/>
        <item x="4477"/>
        <item x="1950"/>
        <item x="3994"/>
        <item x="881"/>
        <item x="4527"/>
        <item x="676"/>
        <item x="3055"/>
        <item x="4388"/>
        <item x="2483"/>
        <item x="2511"/>
        <item x="3952"/>
        <item x="5052"/>
        <item x="243"/>
        <item x="4767"/>
        <item x="3188"/>
        <item x="2647"/>
        <item x="1325"/>
        <item x="823"/>
        <item x="929"/>
        <item x="4445"/>
        <item x="494"/>
        <item x="1313"/>
        <item x="126"/>
        <item x="3311"/>
        <item x="2612"/>
        <item x="2873"/>
        <item x="4871"/>
        <item x="1312"/>
        <item x="1571"/>
        <item x="378"/>
        <item x="3427"/>
        <item x="196"/>
        <item x="4698"/>
        <item x="2574"/>
        <item x="2893"/>
        <item x="2106"/>
        <item x="4001"/>
        <item x="3253"/>
        <item x="2879"/>
        <item x="1048"/>
        <item x="1592"/>
        <item x="4447"/>
        <item x="31"/>
        <item x="2696"/>
        <item x="4762"/>
        <item x="64"/>
        <item x="467"/>
        <item x="4965"/>
        <item x="2091"/>
        <item x="1033"/>
        <item x="4451"/>
        <item x="1053"/>
        <item x="1898"/>
        <item x="2527"/>
        <item x="107"/>
        <item x="487"/>
        <item x="981"/>
        <item x="4470"/>
        <item x="3753"/>
        <item x="2169"/>
        <item x="3206"/>
        <item x="4858"/>
        <item x="244"/>
        <item x="3155"/>
        <item x="2285"/>
        <item x="2151"/>
        <item x="2029"/>
        <item x="3336"/>
        <item x="191"/>
        <item x="367"/>
        <item x="1317"/>
        <item x="572"/>
        <item x="1435"/>
        <item x="1746"/>
        <item x="2332"/>
        <item x="3913"/>
        <item x="4474"/>
        <item x="1593"/>
        <item x="4899"/>
        <item x="1971"/>
        <item x="217"/>
        <item x="1956"/>
        <item x="2780"/>
        <item x="1902"/>
        <item x="7"/>
        <item x="992"/>
        <item x="4034"/>
        <item x="5008"/>
        <item x="1321"/>
        <item x="4216"/>
        <item x="3381"/>
        <item x="3611"/>
        <item x="5022"/>
        <item x="3529"/>
        <item x="3293"/>
        <item x="3194"/>
        <item x="462"/>
        <item x="2693"/>
        <item x="49"/>
        <item x="2546"/>
        <item x="3910"/>
        <item x="3589"/>
        <item x="3506"/>
        <item x="2307"/>
        <item x="1688"/>
        <item x="3497"/>
        <item x="75"/>
        <item x="942"/>
        <item x="4298"/>
        <item x="3040"/>
        <item x="1543"/>
        <item x="3074"/>
        <item x="4787"/>
        <item x="1388"/>
        <item x="989"/>
        <item x="4960"/>
        <item x="1167"/>
        <item x="5000"/>
        <item x="3763"/>
        <item x="5039"/>
        <item x="1014"/>
        <item x="1049"/>
        <item x="4130"/>
        <item x="1584"/>
        <item x="4708"/>
        <item x="785"/>
        <item x="4565"/>
        <item x="290"/>
        <item x="2377"/>
        <item x="4563"/>
        <item x="3978"/>
        <item x="4864"/>
        <item x="3991"/>
        <item x="674"/>
        <item x="2497"/>
        <item x="852"/>
        <item x="681"/>
        <item x="1801"/>
        <item x="1938"/>
        <item x="1854"/>
        <item x="2089"/>
        <item x="862"/>
        <item x="4518"/>
        <item x="1078"/>
        <item x="4639"/>
        <item x="4145"/>
        <item x="314"/>
        <item x="1424"/>
        <item x="1294"/>
        <item x="878"/>
        <item x="432"/>
        <item x="3233"/>
        <item x="3601"/>
        <item x="3646"/>
        <item x="2682"/>
        <item x="4503"/>
        <item x="1074"/>
        <item x="4584"/>
        <item x="1591"/>
        <item x="397"/>
        <item x="460"/>
        <item x="4282"/>
        <item x="793"/>
        <item x="2828"/>
        <item x="4507"/>
        <item x="2627"/>
        <item x="4194"/>
        <item x="3436"/>
        <item x="3079"/>
        <item x="550"/>
        <item x="408"/>
        <item x="4261"/>
        <item x="3307"/>
        <item x="3887"/>
        <item x="303"/>
        <item x="4013"/>
        <item x="3151"/>
        <item x="2205"/>
        <item x="2339"/>
        <item x="4254"/>
        <item x="2766"/>
        <item x="4018"/>
        <item x="1959"/>
        <item x="4897"/>
        <item x="373"/>
        <item x="1862"/>
        <item x="2351"/>
        <item x="431"/>
        <item x="736"/>
        <item x="1899"/>
        <item x="769"/>
        <item x="79"/>
        <item x="3636"/>
        <item x="1056"/>
        <item x="362"/>
        <item x="4998"/>
        <item x="2053"/>
        <item x="2665"/>
        <item x="1207"/>
        <item x="2653"/>
        <item x="885"/>
        <item x="4976"/>
        <item x="4151"/>
        <item x="1492"/>
        <item x="918"/>
        <item x="4363"/>
        <item x="3569"/>
        <item x="1518"/>
        <item x="1720"/>
        <item x="1723"/>
        <item x="3239"/>
        <item x="5032"/>
        <item x="1773"/>
        <item x="1495"/>
        <item x="4627"/>
        <item x="1847"/>
        <item x="1870"/>
        <item x="529"/>
        <item x="2008"/>
        <item x="4644"/>
        <item x="3517"/>
        <item x="312"/>
        <item x="712"/>
        <item x="4712"/>
        <item x="4127"/>
        <item x="2818"/>
        <item x="4547"/>
        <item x="2845"/>
        <item x="1781"/>
        <item x="4141"/>
        <item x="3443"/>
        <item x="628"/>
        <item x="3274"/>
        <item x="1563"/>
        <item x="186"/>
        <item x="589"/>
        <item x="4377"/>
        <item x="838"/>
        <item x="3564"/>
        <item x="3186"/>
        <item x="4212"/>
        <item x="3686"/>
        <item x="1350"/>
        <item x="670"/>
        <item x="1947"/>
        <item x="3732"/>
        <item x="746"/>
        <item x="1745"/>
        <item x="2868"/>
        <item x="377"/>
        <item x="161"/>
        <item x="4723"/>
        <item x="2678"/>
        <item x="4759"/>
        <item x="1256"/>
        <item x="1708"/>
        <item x="1506"/>
        <item x="1929"/>
        <item x="657"/>
        <item x="24"/>
        <item x="2960"/>
        <item x="4341"/>
        <item x="3959"/>
        <item x="4676"/>
        <item x="1461"/>
        <item x="1376"/>
        <item x="4381"/>
        <item x="4994"/>
        <item x="4887"/>
        <item x="4362"/>
        <item x="4112"/>
        <item x="3266"/>
        <item x="3987"/>
        <item x="3309"/>
        <item x="3819"/>
        <item x="2494"/>
        <item x="2593"/>
        <item x="4007"/>
        <item x="4914"/>
        <item x="1532"/>
        <item x="3658"/>
        <item x="4573"/>
        <item x="3085"/>
        <item x="4176"/>
        <item x="800"/>
        <item x="828"/>
        <item x="1583"/>
        <item x="3215"/>
        <item x="3139"/>
        <item x="468"/>
        <item x="1728"/>
        <item x="3897"/>
        <item x="1"/>
        <item x="223"/>
        <item x="3098"/>
        <item x="1249"/>
        <item x="2684"/>
        <item x="2134"/>
        <item x="4621"/>
        <item x="3783"/>
        <item x="1783"/>
        <item x="1269"/>
        <item x="4169"/>
        <item x="2487"/>
        <item x="3746"/>
        <item x="4214"/>
        <item x="1721"/>
        <item x="3739"/>
        <item x="4630"/>
        <item x="792"/>
        <item x="1509"/>
        <item x="4936"/>
        <item x="2671"/>
        <item x="3461"/>
        <item x="1343"/>
        <item x="1460"/>
        <item x="1483"/>
        <item x="2748"/>
        <item x="4830"/>
        <item x="2254"/>
        <item x="4576"/>
        <item x="1140"/>
        <item x="1764"/>
        <item x="361"/>
        <item x="1706"/>
        <item x="1570"/>
        <item x="2875"/>
        <item x="2635"/>
        <item x="997"/>
        <item x="2107"/>
        <item x="3200"/>
        <item x="3367"/>
        <item x="4383"/>
        <item x="1658"/>
        <item x="1622"/>
        <item x="951"/>
        <item x="2988"/>
        <item x="2090"/>
        <item x="5024"/>
        <item x="4094"/>
        <item x="1547"/>
        <item x="3057"/>
        <item x="961"/>
        <item x="1630"/>
        <item x="2981"/>
        <item x="2744"/>
        <item x="2690"/>
        <item x="2569"/>
        <item x="4464"/>
        <item x="1734"/>
        <item x="2098"/>
        <item x="3615"/>
        <item x="3199"/>
        <item x="166"/>
        <item x="1894"/>
        <item x="4379"/>
        <item x="1137"/>
        <item x="1976"/>
        <item x="5083"/>
        <item x="18"/>
        <item x="234"/>
        <item x="1524"/>
        <item x="4738"/>
        <item x="3066"/>
        <item x="3147"/>
        <item x="686"/>
        <item x="2081"/>
        <item x="1995"/>
        <item x="1519"/>
        <item x="3148"/>
        <item x="2649"/>
        <item x="241"/>
        <item x="2620"/>
        <item x="2784"/>
        <item x="606"/>
        <item x="3947"/>
        <item x="3542"/>
        <item x="1692"/>
        <item x="125"/>
        <item x="2670"/>
        <item x="603"/>
        <item x="175"/>
        <item x="2728"/>
        <item x="198"/>
        <item x="2005"/>
        <item x="5043"/>
        <item x="3373"/>
        <item x="4966"/>
        <item x="902"/>
        <item x="4014"/>
        <item x="672"/>
        <item x="4230"/>
        <item x="2779"/>
        <item x="2219"/>
        <item x="4850"/>
        <item x="4662"/>
        <item x="3797"/>
        <item x="308"/>
        <item x="3477"/>
        <item x="154"/>
        <item x="2210"/>
        <item x="2697"/>
        <item x="4699"/>
        <item x="440"/>
        <item x="3363"/>
        <item x="3114"/>
        <item x="4303"/>
        <item x="4922"/>
        <item x="4831"/>
        <item x="3133"/>
        <item x="2767"/>
        <item x="2843"/>
        <item x="3465"/>
        <item x="2057"/>
        <item x="3622"/>
        <item x="381"/>
        <item x="4183"/>
        <item x="5087"/>
        <item x="486"/>
        <item x="3566"/>
        <item x="4227"/>
        <item x="4783"/>
        <item x="3439"/>
        <item x="4586"/>
        <item x="1329"/>
        <item x="1422"/>
        <item x="1198"/>
        <item x="117"/>
        <item x="2503"/>
        <item x="2052"/>
        <item x="3082"/>
        <item x="1981"/>
        <item x="1112"/>
        <item x="2980"/>
        <item x="1196"/>
        <item x="1961"/>
        <item x="755"/>
        <item x="4191"/>
        <item x="3011"/>
        <item x="2385"/>
        <item x="710"/>
        <item x="3160"/>
        <item x="3694"/>
        <item x="2249"/>
        <item x="305"/>
        <item x="1809"/>
        <item x="4532"/>
        <item x="4819"/>
        <item x="1609"/>
        <item x="2440"/>
        <item x="2281"/>
        <item x="4744"/>
        <item x="4825"/>
        <item x="2925"/>
        <item x="1510"/>
        <item x="4697"/>
        <item x="259"/>
        <item x="2115"/>
        <item x="1561"/>
        <item x="600"/>
        <item x="1472"/>
        <item x="4376"/>
        <item x="2526"/>
        <item x="3395"/>
        <item x="3285"/>
        <item x="2524"/>
        <item x="573"/>
        <item x="4268"/>
        <item x="3941"/>
        <item x="3384"/>
        <item x="2763"/>
        <item x="3582"/>
        <item x="4412"/>
        <item x="2428"/>
        <item x="1065"/>
        <item x="2439"/>
        <item x="4316"/>
        <item x="3920"/>
        <item x="3456"/>
        <item x="2064"/>
        <item x="4065"/>
        <item x="588"/>
        <item x="2164"/>
        <item x="3929"/>
        <item x="2885"/>
        <item x="2120"/>
        <item x="1808"/>
        <item x="516"/>
        <item x="1882"/>
        <item x="3331"/>
        <item x="4687"/>
        <item x="598"/>
        <item x="3813"/>
        <item x="2658"/>
        <item x="4513"/>
        <item x="1678"/>
        <item x="4333"/>
        <item x="2799"/>
        <item x="3827"/>
        <item x="3685"/>
        <item x="1001"/>
        <item x="5086"/>
        <item x="4918"/>
        <item x="3908"/>
        <item x="208"/>
        <item x="2154"/>
        <item x="4110"/>
        <item x="1439"/>
        <item x="2458"/>
        <item x="1453"/>
        <item x="1685"/>
        <item x="2530"/>
        <item x="714"/>
        <item x="2"/>
        <item x="3231"/>
        <item x="4067"/>
        <item x="2363"/>
        <item x="742"/>
        <item x="1142"/>
        <item x="3254"/>
        <item x="4123"/>
        <item x="4386"/>
        <item x="3378"/>
        <item x="3977"/>
        <item x="4391"/>
        <item x="1676"/>
        <item x="1985"/>
        <item x="2355"/>
        <item x="945"/>
        <item x="2394"/>
        <item x="4223"/>
        <item x="1082"/>
        <item x="1213"/>
        <item x="4010"/>
        <item x="3575"/>
        <item x="2476"/>
        <item x="3210"/>
        <item x="1779"/>
        <item x="4129"/>
        <item x="114"/>
        <item x="4416"/>
        <item x="3027"/>
        <item x="2823"/>
        <item x="3787"/>
        <item x="127"/>
        <item x="1199"/>
        <item x="3800"/>
        <item x="1673"/>
        <item x="2009"/>
        <item x="5077"/>
        <item x="2100"/>
        <item x="2750"/>
        <item x="294"/>
        <item x="1454"/>
        <item x="1624"/>
        <item x="4579"/>
        <item x="774"/>
        <item x="816"/>
        <item x="4027"/>
        <item x="2669"/>
        <item x="729"/>
        <item x="1361"/>
        <item x="4577"/>
        <item x="663"/>
        <item x="1526"/>
        <item x="3416"/>
        <item x="2188"/>
        <item x="2804"/>
        <item x="880"/>
        <item x="1766"/>
        <item x="937"/>
        <item x="3368"/>
        <item x="1144"/>
        <item x="2187"/>
        <item x="481"/>
        <item x="1178"/>
        <item x="877"/>
        <item x="207"/>
        <item x="3581"/>
        <item x="4847"/>
        <item x="983"/>
        <item x="593"/>
        <item x="3161"/>
        <item x="2520"/>
        <item x="556"/>
        <item x="3604"/>
        <item x="3967"/>
        <item x="3310"/>
        <item x="1380"/>
        <item x="19"/>
        <item x="3770"/>
        <item x="1695"/>
        <item x="1019"/>
        <item x="3120"/>
        <item x="1759"/>
        <item x="4083"/>
        <item x="513"/>
        <item x="601"/>
        <item x="4139"/>
        <item x="3535"/>
        <item x="2196"/>
        <item x="2406"/>
        <item x="3848"/>
        <item x="298"/>
        <item x="4051"/>
        <item x="1852"/>
        <item x="2185"/>
        <item x="1458"/>
        <item x="297"/>
        <item x="3881"/>
        <item x="319"/>
        <item x="1794"/>
        <item x="441"/>
        <item x="4919"/>
        <item x="4435"/>
        <item x="2902"/>
        <item x="3106"/>
        <item x="1485"/>
        <item x="2240"/>
        <item x="1296"/>
        <item x="2409"/>
        <item x="3553"/>
        <item x="4353"/>
        <item x="4044"/>
        <item x="1172"/>
        <item x="3357"/>
        <item x="1538"/>
        <item x="2628"/>
        <item x="1052"/>
        <item x="4539"/>
        <item x="2466"/>
        <item x="4920"/>
        <item x="1864"/>
        <item x="2001"/>
        <item x="53"/>
        <item x="1528"/>
        <item x="2729"/>
        <item x="4533"/>
        <item x="1504"/>
        <item x="2512"/>
        <item x="2871"/>
        <item x="1634"/>
        <item x="4056"/>
        <item x="2591"/>
        <item x="4848"/>
        <item x="594"/>
        <item x="3727"/>
        <item x="3195"/>
        <item x="2421"/>
        <item x="2997"/>
        <item x="384"/>
        <item x="2020"/>
        <item x="2607"/>
        <item x="2236"/>
        <item x="4422"/>
        <item x="4598"/>
        <item x="4686"/>
        <item x="1699"/>
        <item x="3109"/>
        <item x="1732"/>
        <item x="4632"/>
        <item x="4488"/>
        <item x="1893"/>
        <item x="1755"/>
        <item x="369"/>
        <item x="4323"/>
        <item x="1704"/>
        <item x="4554"/>
        <item x="3322"/>
        <item x="4497"/>
        <item x="3153"/>
        <item x="1521"/>
        <item x="396"/>
        <item x="3938"/>
        <item x="4055"/>
        <item x="3989"/>
        <item x="2429"/>
        <item x="3162"/>
        <item x="2884"/>
        <item x="2510"/>
        <item x="4219"/>
        <item x="4206"/>
        <item x="1765"/>
        <item x="3922"/>
        <item x="3874"/>
        <item x="4879"/>
        <item x="4829"/>
        <item x="2023"/>
        <item x="3036"/>
        <item x="0"/>
        <item x="2468"/>
        <item x="2518"/>
        <item x="544"/>
        <item x="4344"/>
        <item x="1830"/>
        <item x="452"/>
        <item x="1464"/>
        <item x="3112"/>
        <item x="2179"/>
        <item x="1788"/>
        <item x="4795"/>
        <item x="4045"/>
        <item x="743"/>
        <item x="1443"/>
        <item x="2581"/>
        <item x="1626"/>
        <item x="4798"/>
        <item x="1170"/>
        <item x="1980"/>
        <item x="390"/>
        <item x="4423"/>
        <item x="3960"/>
        <item x="4725"/>
        <item x="898"/>
        <item x="2812"/>
        <item x="2790"/>
        <item x="5080"/>
        <item x="1580"/>
        <item x="4514"/>
        <item x="3928"/>
        <item x="751"/>
        <item x="538"/>
        <item x="2241"/>
        <item x="4343"/>
        <item x="557"/>
        <item x="1920"/>
        <item x="2887"/>
        <item x="3844"/>
        <item x="2962"/>
        <item x="2945"/>
        <item x="3577"/>
        <item x="2990"/>
        <item x="430"/>
        <item x="2092"/>
        <item x="3498"/>
        <item x="1270"/>
        <item x="1077"/>
        <item x="510"/>
        <item x="1264"/>
        <item x="2068"/>
        <item x="2015"/>
        <item x="4093"/>
        <item x="3429"/>
        <item x="636"/>
        <item x="4805"/>
        <item x="2235"/>
        <item x="1410"/>
        <item x="393"/>
        <item x="1419"/>
        <item x="2181"/>
        <item x="812"/>
        <item x="4215"/>
        <item x="871"/>
        <item x="2477"/>
        <item x="1739"/>
        <item x="1335"/>
        <item x="345"/>
        <item x="4740"/>
        <item x="1517"/>
        <item x="1542"/>
        <item x="826"/>
        <item x="3396"/>
        <item x="4921"/>
        <item x="549"/>
        <item x="4116"/>
        <item x="4666"/>
        <item x="2953"/>
        <item x="1039"/>
        <item x="420"/>
        <item x="4328"/>
        <item x="2311"/>
        <item x="2859"/>
        <item x="897"/>
        <item x="3515"/>
        <item x="1051"/>
        <item x="1499"/>
        <item x="4155"/>
        <item x="3411"/>
        <item x="4028"/>
        <item x="4889"/>
        <item x="1691"/>
        <item x="1314"/>
        <item x="2433"/>
        <item x="2644"/>
        <item x="1323"/>
        <item x="465"/>
        <item x="1867"/>
        <item x="2056"/>
        <item x="1520"/>
        <item x="3653"/>
        <item x="587"/>
        <item x="507"/>
        <item x="421"/>
        <item x="1000"/>
        <item x="4610"/>
        <item x="3214"/>
        <item x="3493"/>
        <item x="348"/>
        <item x="3563"/>
        <item x="382"/>
        <item x="3263"/>
        <item x="3703"/>
        <item x="2496"/>
        <item x="1872"/>
        <item x="273"/>
        <item x="763"/>
        <item x="2073"/>
        <item x="3837"/>
        <item x="4790"/>
        <item x="2215"/>
        <item x="1181"/>
        <item x="2646"/>
        <item x="2066"/>
        <item x="1215"/>
        <item x="1362"/>
        <item x="485"/>
        <item x="2509"/>
        <item x="2434"/>
        <item x="4072"/>
        <item x="1793"/>
        <item x="1610"/>
        <item x="2860"/>
        <item x="1179"/>
        <item x="2195"/>
        <item x="4023"/>
        <item x="4810"/>
        <item x="2137"/>
        <item x="954"/>
        <item x="4292"/>
        <item x="2705"/>
        <item x="1423"/>
        <item x="3866"/>
        <item x="2986"/>
        <item x="704"/>
        <item x="3251"/>
        <item x="2184"/>
        <item x="3168"/>
        <item x="2789"/>
        <item x="1059"/>
        <item x="2908"/>
        <item x="4449"/>
        <item x="2600"/>
        <item x="1914"/>
        <item x="829"/>
        <item x="2431"/>
        <item x="4595"/>
        <item x="1377"/>
        <item x="3088"/>
        <item x="4828"/>
        <item x="2958"/>
        <item x="1594"/>
        <item x="4063"/>
        <item x="2585"/>
        <item x="2013"/>
        <item x="555"/>
        <item x="2364"/>
        <item x="2111"/>
        <item x="3619"/>
        <item x="2345"/>
        <item x="2408"/>
        <item x="2577"/>
        <item x="545"/>
        <item x="184"/>
        <item x="1661"/>
        <item x="2247"/>
        <item x="4844"/>
        <item x="4229"/>
        <item x="996"/>
        <item x="2724"/>
        <item x="4279"/>
        <item x="5029"/>
        <item x="1503"/>
        <item x="3431"/>
        <item x="2826"/>
        <item x="3486"/>
        <item x="1173"/>
        <item x="2315"/>
        <item x="5012"/>
        <item x="2701"/>
        <item x="22"/>
        <item x="1903"/>
        <item x="3485"/>
        <item x="1853"/>
        <item x="61"/>
        <item x="296"/>
        <item x="1475"/>
        <item x="1374"/>
        <item x="2251"/>
        <item x="3974"/>
        <item x="2996"/>
        <item x="2815"/>
        <item x="1279"/>
        <item x="4962"/>
        <item x="41"/>
        <item x="96"/>
        <item x="2975"/>
        <item x="1421"/>
        <item x="2616"/>
        <item x="1660"/>
        <item x="3672"/>
        <item x="414"/>
        <item x="1644"/>
        <item x="269"/>
        <item x="3081"/>
        <item x="4742"/>
        <item x="3174"/>
        <item x="3222"/>
        <item x="2765"/>
        <item x="1236"/>
        <item x="3338"/>
        <item x="627"/>
        <item x="4784"/>
        <item x="237"/>
        <item x="2832"/>
        <item x="3758"/>
        <item x="4506"/>
        <item x="4493"/>
        <item x="2104"/>
        <item x="1523"/>
        <item x="295"/>
        <item x="1909"/>
        <item x="4600"/>
        <item x="3814"/>
        <item x="2927"/>
        <item x="3766"/>
        <item x="1212"/>
        <item x="2263"/>
        <item x="4745"/>
        <item x="630"/>
        <item x="2506"/>
        <item x="2613"/>
        <item x="335"/>
        <item x="537"/>
        <item x="4786"/>
        <item x="4236"/>
        <item x="5054"/>
        <item x="181"/>
        <item x="1946"/>
        <item x="1877"/>
        <item x="3397"/>
        <item x="3059"/>
        <item x="1968"/>
        <item x="4427"/>
        <item x="3980"/>
        <item x="3183"/>
        <item x="4070"/>
        <item x="2371"/>
        <item x="2862"/>
        <item x="3407"/>
        <item x="964"/>
        <item x="1481"/>
        <item x="966"/>
        <item x="4748"/>
        <item x="1697"/>
        <item x="3204"/>
        <item x="2021"/>
        <item x="3127"/>
        <item x="2785"/>
        <item x="3185"/>
        <item x="119"/>
        <item x="315"/>
        <item x="3246"/>
        <item x="4338"/>
        <item x="2617"/>
        <item x="195"/>
        <item x="2957"/>
        <item x="283"/>
        <item x="4561"/>
        <item x="2119"/>
        <item x="4483"/>
        <item x="1444"/>
        <item x="5075"/>
        <item x="846"/>
        <item x="3129"/>
        <item x="901"/>
        <item x="4749"/>
        <item x="4634"/>
        <item x="1919"/>
        <item x="1418"/>
        <item x="1239"/>
        <item x="1737"/>
        <item x="4136"/>
        <item x="2698"/>
        <item x="4104"/>
        <item x="1035"/>
        <item x="2449"/>
        <item x="4266"/>
        <item x="371"/>
        <item x="461"/>
        <item x="3583"/>
        <item x="1148"/>
        <item x="3045"/>
        <item x="4380"/>
        <item x="1216"/>
        <item x="1554"/>
        <item x="4485"/>
        <item x="4814"/>
        <item x="1868"/>
        <item x="213"/>
        <item x="1241"/>
        <item x="2529"/>
        <item x="3113"/>
        <item x="3520"/>
        <item x="2634"/>
        <item x="1058"/>
        <item x="566"/>
        <item x="76"/>
        <item x="2970"/>
        <item x="1586"/>
        <item x="1480"/>
        <item x="4932"/>
        <item x="1417"/>
        <item x="907"/>
        <item x="3904"/>
        <item x="1507"/>
        <item x="4315"/>
        <item x="1286"/>
        <item x="1716"/>
        <item x="1516"/>
        <item x="67"/>
        <item x="917"/>
        <item x="4081"/>
        <item x="4809"/>
        <item x="2834"/>
        <item x="2650"/>
        <item x="3626"/>
        <item x="138"/>
        <item x="899"/>
        <item x="737"/>
        <item x="73"/>
        <item x="511"/>
        <item x="1715"/>
        <item x="3940"/>
        <item x="130"/>
        <item x="2740"/>
        <item x="2787"/>
        <item x="1486"/>
        <item x="571"/>
        <item x="2478"/>
        <item x="4209"/>
        <item x="1997"/>
        <item x="2170"/>
        <item x="1235"/>
        <item x="2238"/>
        <item x="535"/>
        <item x="801"/>
        <item x="946"/>
        <item x="4796"/>
        <item x="631"/>
        <item x="1675"/>
        <item x="2230"/>
        <item x="3754"/>
        <item x="1780"/>
        <item x="4940"/>
        <item x="1324"/>
        <item x="2435"/>
        <item x="3635"/>
        <item x="2974"/>
        <item x="4635"/>
        <item x="3695"/>
        <item x="5074"/>
        <item x="1515"/>
        <item x="3273"/>
        <item x="771"/>
        <item x="577"/>
        <item x="4481"/>
        <item x="5002"/>
        <item x="4101"/>
        <item x="4321"/>
        <item x="3600"/>
        <item x="4226"/>
        <item x="1753"/>
        <item x="2964"/>
        <item x="2413"/>
        <item x="4684"/>
        <item x="1548"/>
        <item x="688"/>
        <item x="3140"/>
        <item x="3189"/>
        <item x="10"/>
        <item x="1405"/>
        <item x="2471"/>
        <item x="4649"/>
        <item x="2309"/>
        <item x="561"/>
        <item x="164"/>
        <item x="4012"/>
        <item x="4198"/>
        <item x="2890"/>
        <item x="1229"/>
        <item x="1531"/>
        <item x="2642"/>
        <item x="4364"/>
        <item x="4107"/>
        <item x="5005"/>
        <item x="3667"/>
        <item x="1797"/>
        <item x="5084"/>
        <item x="3482"/>
        <item x="2943"/>
        <item x="2680"/>
        <item x="3975"/>
        <item x="65"/>
        <item x="173"/>
        <item x="1722"/>
        <item x="626"/>
        <item x="3841"/>
        <item x="2768"/>
        <item x="1935"/>
        <item x="2203"/>
        <item x="3937"/>
        <item x="4095"/>
        <item x="1209"/>
        <item x="2803"/>
        <item x="950"/>
        <item x="4510"/>
        <item x="1429"/>
        <item x="3280"/>
        <item x="3716"/>
        <item x="520"/>
        <item x="1804"/>
        <item x="4133"/>
        <item x="484"/>
        <item x="2037"/>
        <item x="2173"/>
        <item x="2516"/>
        <item x="3650"/>
        <item x="1776"/>
        <item x="970"/>
        <item x="2269"/>
        <item x="4641"/>
        <item x="1360"/>
        <item x="646"/>
        <item x="3690"/>
        <item x="2560"/>
        <item x="3430"/>
        <item x="1668"/>
        <item x="1103"/>
        <item x="4318"/>
        <item x="1800"/>
        <item x="1614"/>
        <item x="2417"/>
        <item x="815"/>
        <item x="608"/>
        <item x="330"/>
        <item x="4143"/>
        <item x="4609"/>
        <item x="490"/>
        <item x="4883"/>
        <item x="4367"/>
        <item x="407"/>
        <item x="1055"/>
        <item x="5055"/>
        <item x="3536"/>
        <item x="893"/>
        <item x="3240"/>
        <item x="734"/>
        <item x="2365"/>
        <item x="1316"/>
        <item x="66"/>
        <item x="1880"/>
        <item x="1578"/>
        <item x="1798"/>
        <item x="4313"/>
        <item x="2774"/>
        <item x="2547"/>
        <item x="3628"/>
        <item x="908"/>
        <item x="3300"/>
        <item x="2133"/>
        <item x="3126"/>
        <item x="4947"/>
        <item x="4398"/>
        <item x="2536"/>
        <item x="2544"/>
        <item x="2931"/>
        <item x="2024"/>
        <item x="4197"/>
        <item x="1655"/>
        <item x="4325"/>
        <item x="720"/>
        <item x="1612"/>
        <item x="4162"/>
        <item x="3317"/>
        <item x="723"/>
        <item x="4425"/>
        <item x="4305"/>
        <item x="4941"/>
        <item x="3470"/>
        <item x="3270"/>
        <item x="1225"/>
        <item x="1183"/>
        <item x="2905"/>
        <item x="2674"/>
        <item x="3845"/>
        <item x="4444"/>
        <item x="1989"/>
        <item x="953"/>
        <item x="4619"/>
        <item x="4300"/>
        <item x="2781"/>
        <item x="1545"/>
        <item x="2086"/>
        <item x="4515"/>
        <item x="4369"/>
        <item x="1076"/>
        <item x="4838"/>
        <item x="1017"/>
        <item x="649"/>
        <item x="3387"/>
        <item x="2031"/>
        <item x="3804"/>
        <item x="3893"/>
        <item x="4030"/>
        <item x="3437"/>
        <item x="4535"/>
        <item x="2220"/>
        <item x="4092"/>
        <item x="641"/>
        <item x="3965"/>
        <item x="744"/>
        <item x="2327"/>
        <item x="3504"/>
        <item x="1964"/>
        <item x="3833"/>
        <item x="4069"/>
        <item x="313"/>
        <item x="4705"/>
        <item x="2197"/>
        <item x="2711"/>
        <item x="2706"/>
        <item x="1392"/>
        <item x="1465"/>
        <item x="2709"/>
        <item x="170"/>
        <item x="3757"/>
        <item x="4560"/>
        <item x="696"/>
        <item x="2217"/>
        <item x="2881"/>
        <item x="840"/>
        <item x="2489"/>
        <item x="4043"/>
        <item x="921"/>
        <item x="411"/>
        <item x="4671"/>
        <item x="4368"/>
        <item x="1037"/>
        <item x="3798"/>
        <item x="1998"/>
        <item x="1657"/>
        <item x="3702"/>
        <item x="1617"/>
        <item x="4234"/>
        <item x="1638"/>
        <item x="699"/>
        <item x="423"/>
        <item x="2811"/>
        <item x="1180"/>
        <item x="4453"/>
        <item x="279"/>
        <item x="4090"/>
        <item x="652"/>
        <item x="2253"/>
        <item x="2295"/>
        <item x="633"/>
        <item x="2030"/>
        <item x="1363"/>
        <item x="1285"/>
        <item x="474"/>
        <item x="3761"/>
        <item x="2326"/>
        <item x="1596"/>
        <item x="3046"/>
        <item x="2368"/>
        <item x="4235"/>
        <item x="3135"/>
        <item x="1267"/>
        <item x="471"/>
        <item x="3917"/>
        <item x="1327"/>
        <item x="2624"/>
        <item x="1992"/>
        <item x="3048"/>
        <item x="3847"/>
        <item x="2976"/>
        <item x="2608"/>
        <item x="277"/>
        <item x="1271"/>
        <item x="3988"/>
        <item x="2917"/>
        <item x="3943"/>
        <item x="1742"/>
        <item x="4713"/>
        <item x="2095"/>
        <item x="4658"/>
        <item x="4928"/>
        <item x="4238"/>
        <item x="685"/>
        <item x="2358"/>
        <item x="1856"/>
        <item x="2568"/>
        <item x="2584"/>
        <item x="722"/>
        <item x="4004"/>
        <item x="2903"/>
        <item x="3"/>
        <item x="352"/>
        <item x="4118"/>
        <item x="2395"/>
        <item x="1333"/>
        <item x="3258"/>
        <item x="2414"/>
        <item x="3288"/>
        <item x="1796"/>
        <item x="614"/>
        <item x="4834"/>
        <item x="4434"/>
        <item x="3907"/>
        <item x="1157"/>
        <item x="4709"/>
        <item x="4180"/>
        <item x="29"/>
        <item x="508"/>
        <item x="2534"/>
        <item x="749"/>
        <item x="3016"/>
        <item x="4330"/>
        <item x="1154"/>
        <item x="4358"/>
        <item x="832"/>
        <item x="1743"/>
        <item x="2586"/>
        <item x="3326"/>
        <item x="3644"/>
        <item x="2105"/>
        <item x="873"/>
        <item x="1771"/>
        <item x="2865"/>
        <item x="554"/>
        <item x="3545"/>
        <item x="3403"/>
        <item x="2610"/>
        <item x="3939"/>
        <item x="2352"/>
        <item x="3495"/>
        <item x="4320"/>
        <item x="640"/>
        <item x="3877"/>
        <item x="4019"/>
        <item x="4347"/>
        <item x="4203"/>
        <item x="5"/>
        <item x="1525"/>
        <item x="4669"/>
        <item x="1378"/>
        <item x="2713"/>
        <item x="2248"/>
        <item x="5020"/>
        <item x="4472"/>
        <item x="2277"/>
        <item x="160"/>
        <item x="3249"/>
        <item x="3934"/>
        <item x="3118"/>
        <item x="1682"/>
        <item x="4431"/>
        <item x="683"/>
        <item x="1680"/>
        <item x="2937"/>
        <item x="2882"/>
        <item x="4961"/>
        <item x="2659"/>
        <item x="449"/>
        <item x="4111"/>
        <item x="317"/>
        <item x="1081"/>
        <item x="2977"/>
        <item x="527"/>
        <item x="1993"/>
        <item x="957"/>
        <item x="1332"/>
        <item x="3455"/>
        <item x="4670"/>
        <item x="721"/>
        <item x="3442"/>
        <item x="406"/>
        <item x="2554"/>
        <item x="5071"/>
        <item x="3419"/>
        <item x="3346"/>
        <item x="962"/>
        <item x="1930"/>
        <item x="2258"/>
        <item x="3007"/>
        <item x="2502"/>
        <item x="2736"/>
        <item x="2525"/>
        <item x="1234"/>
        <item x="3227"/>
        <item x="477"/>
        <item x="466"/>
        <item x="4199"/>
        <item x="1002"/>
        <item x="1205"/>
        <item x="4262"/>
        <item x="355"/>
        <item x="2082"/>
        <item x="4763"/>
        <item x="684"/>
        <item x="4903"/>
        <item x="4557"/>
        <item x="810"/>
        <item x="2932"/>
        <item x="3091"/>
        <item x="4008"/>
        <item x="3169"/>
        <item x="480"/>
        <item x="2062"/>
        <item x="3205"/>
        <item x="3483"/>
        <item x="2128"/>
        <item x="1263"/>
        <item x="1330"/>
        <item x="1710"/>
        <item x="4319"/>
        <item x="233"/>
        <item x="3400"/>
        <item x="4258"/>
        <item x="4650"/>
        <item x="2596"/>
        <item x="648"/>
        <item x="1253"/>
        <item x="4201"/>
        <item x="2267"/>
        <item x="4626"/>
        <item x="2745"/>
        <item x="4691"/>
        <item x="176"/>
        <item x="27"/>
        <item x="4158"/>
        <item x="4888"/>
        <item x="1904"/>
        <item x="40"/>
        <item x="3567"/>
        <item x="3534"/>
        <item x="1996"/>
        <item x="1408"/>
        <item x="4917"/>
        <item x="638"/>
        <item x="2103"/>
        <item x="4720"/>
        <item x="3902"/>
        <item x="2775"/>
        <item x="4909"/>
        <item x="1795"/>
        <item x="1244"/>
        <item x="2924"/>
        <item x="1151"/>
        <item x="309"/>
        <item x="1006"/>
        <item x="1062"/>
        <item x="405"/>
        <item x="3731"/>
        <item x="4937"/>
        <item x="2239"/>
        <item x="386"/>
        <item x="52"/>
        <item x="1789"/>
        <item x="162"/>
        <item x="3953"/>
        <item x="267"/>
        <item x="120"/>
        <item x="1116"/>
        <item x="1425"/>
        <item x="4273"/>
        <item x="4860"/>
        <item x="136"/>
        <item x="1590"/>
        <item x="151"/>
        <item x="3613"/>
        <item x="4495"/>
        <item x="1951"/>
        <item x="3872"/>
        <item x="2906"/>
        <item x="2899"/>
        <item x="1012"/>
        <item x="3661"/>
        <item x="3480"/>
        <item x="3652"/>
        <item x="4956"/>
        <item x="551"/>
        <item x="178"/>
        <item x="4616"/>
        <item x="629"/>
        <item x="3305"/>
        <item x="540"/>
        <item x="560"/>
        <item x="74"/>
        <item x="835"/>
        <item x="4342"/>
        <item x="1663"/>
        <item x="1566"/>
        <item x="3780"/>
        <item x="2336"/>
        <item x="2123"/>
        <item x="1470"/>
        <item x="2718"/>
        <item x="4746"/>
        <item x="2114"/>
        <item x="4729"/>
        <item x="1674"/>
        <item x="3294"/>
        <item x="2330"/>
        <item x="458"/>
        <item x="5059"/>
        <item x="4628"/>
        <item x="3451"/>
        <item x="389"/>
        <item x="2904"/>
        <item x="1338"/>
        <item x="342"/>
        <item x="2802"/>
        <item x="1191"/>
        <item x="506"/>
        <item x="775"/>
        <item x="148"/>
        <item x="322"/>
        <item x="4074"/>
        <item x="3071"/>
        <item x="2923"/>
        <item x="3279"/>
        <item x="5046"/>
        <item x="1099"/>
        <item x="4146"/>
        <item x="1208"/>
        <item x="4785"/>
        <item x="888"/>
        <item x="2914"/>
        <item x="3729"/>
        <item x="2279"/>
        <item x="4806"/>
        <item x="1164"/>
        <item x="3041"/>
        <item x="2543"/>
        <item x="3774"/>
        <item x="2131"/>
        <item x="2288"/>
        <item x="1455"/>
        <item x="1070"/>
        <item x="4538"/>
        <item x="2601"/>
        <item x="2651"/>
        <item x="5011"/>
        <item x="4717"/>
        <item x="4955"/>
        <item x="2300"/>
        <item x="2093"/>
        <item x="1615"/>
        <item x="2036"/>
        <item x="1420"/>
        <item x="4704"/>
        <item x="2274"/>
        <item x="2010"/>
        <item x="2259"/>
        <item x="4080"/>
        <item x="581"/>
        <item x="4766"/>
        <item x="1398"/>
        <item x="2894"/>
        <item x="4523"/>
        <item x="4851"/>
        <item x="4407"/>
        <item x="3982"/>
        <item x="1654"/>
        <item x="2209"/>
        <item x="757"/>
        <item x="2450"/>
        <item x="2864"/>
        <item x="3956"/>
        <item x="83"/>
        <item x="3544"/>
        <item x="2582"/>
        <item x="987"/>
        <item x="2892"/>
        <item x="1501"/>
        <item x="4559"/>
        <item x="1969"/>
        <item x="4678"/>
        <item x="4727"/>
        <item x="868"/>
        <item x="2065"/>
        <item x="3948"/>
        <item x="4332"/>
        <item x="1433"/>
        <item x="183"/>
        <item x="2783"/>
        <item x="4025"/>
        <item x="394"/>
        <item x="3630"/>
        <item x="3933"/>
        <item x="85"/>
        <item x="4217"/>
        <item x="4031"/>
        <item x="3032"/>
        <item x="4433"/>
        <item x="4996"/>
        <item x="1940"/>
        <item x="1105"/>
        <item x="940"/>
        <item x="2792"/>
        <item x="3034"/>
        <item x="3028"/>
        <item x="4011"/>
        <item x="1071"/>
        <item x="2640"/>
        <item x="2571"/>
        <item x="3999"/>
        <item x="413"/>
        <item x="2480"/>
        <item x="3343"/>
        <item x="2046"/>
        <item x="1027"/>
        <item x="4450"/>
        <item x="3916"/>
        <item x="3265"/>
        <item x="2078"/>
        <item x="1621"/>
        <item x="212"/>
        <item x="4496"/>
        <item x="4846"/>
        <item x="4119"/>
        <item x="5042"/>
        <item x="643"/>
        <item x="3543"/>
        <item x="1875"/>
        <item x="2136"/>
        <item x="1230"/>
        <item x="4866"/>
        <item x="1665"/>
        <item x="705"/>
        <item x="3816"/>
        <item x="4486"/>
        <item x="4327"/>
        <item x="4638"/>
        <item x="2715"/>
        <item x="4868"/>
        <item x="3468"/>
        <item x="3969"/>
        <item x="533"/>
        <item x="121"/>
        <item x="2757"/>
        <item x="3076"/>
        <item x="4799"/>
        <item x="3768"/>
        <item x="575"/>
        <item x="3829"/>
        <item x="3184"/>
        <item x="2561"/>
        <item x="2703"/>
        <item x="370"/>
        <item x="2501"/>
        <item x="1866"/>
        <item x="3334"/>
        <item x="1990"/>
        <item x="782"/>
        <item x="4015"/>
        <item x="2392"/>
        <item x="3283"/>
        <item x="2643"/>
        <item x="1709"/>
        <item x="3936"/>
        <item x="1087"/>
        <item x="2234"/>
        <item x="590"/>
        <item x="1346"/>
        <item x="526"/>
        <item x="262"/>
        <item x="1754"/>
        <item x="2700"/>
        <item x="1394"/>
        <item x="2791"/>
        <item x="4564"/>
        <item x="4718"/>
        <item x="3645"/>
        <item x="4585"/>
        <item x="2505"/>
        <item x="3179"/>
        <item x="2629"/>
        <item x="4490"/>
        <item x="3930"/>
        <item x="3759"/>
        <item x="3318"/>
        <item x="1606"/>
        <item x="4218"/>
        <item x="1441"/>
        <item x="1231"/>
        <item x="4694"/>
        <item x="2504"/>
        <item x="2465"/>
        <item x="1125"/>
        <item x="772"/>
        <item x="4253"/>
        <item x="4730"/>
        <item x="2233"/>
        <item x="4772"/>
        <item x="1636"/>
        <item x="1844"/>
        <item x="1451"/>
        <item x="3817"/>
        <item x="3684"/>
        <item x="711"/>
        <item x="1807"/>
        <item x="2968"/>
        <item x="3643"/>
        <item x="3119"/>
        <item x="977"/>
        <item x="1819"/>
        <item x="5066"/>
        <item x="2743"/>
        <item x="1281"/>
        <item x="698"/>
        <item x="2965"/>
        <item x="3949"/>
        <item x="4161"/>
        <item x="4050"/>
        <item x="3799"/>
        <item x="3714"/>
        <item x="2911"/>
        <item x="1046"/>
        <item x="2389"/>
        <item x="293"/>
        <item x="3388"/>
        <item x="2495"/>
        <item x="3745"/>
        <item x="4972"/>
        <item x="2558"/>
        <item x="2663"/>
        <item x="1841"/>
        <item x="3445"/>
        <item x="3850"/>
        <item x="2289"/>
        <item x="4154"/>
        <item x="1822"/>
        <item x="1226"/>
        <item x="802"/>
        <item x="424"/>
        <item x="2841"/>
        <item x="2540"/>
        <item x="157"/>
        <item x="3402"/>
        <item x="2545"/>
        <item x="1031"/>
        <item x="1307"/>
        <item x="3614"/>
        <item x="3701"/>
        <item x="4975"/>
        <item x="2293"/>
        <item x="4185"/>
        <item x="4329"/>
        <item x="4424"/>
        <item x="1298"/>
        <item x="2850"/>
        <item x="2264"/>
        <item x="4452"/>
        <item x="2337"/>
        <item x="3252"/>
        <item x="1952"/>
        <item x="4036"/>
        <item x="4087"/>
        <item x="4247"/>
        <item x="77"/>
        <item x="3963"/>
        <item x="827"/>
        <item x="3209"/>
        <item x="2824"/>
        <item x="245"/>
        <item x="4188"/>
        <item x="5056"/>
        <item x="986"/>
        <item x="4276"/>
        <item x="2287"/>
        <item x="1015"/>
        <item x="2292"/>
        <item x="4529"/>
        <item x="1306"/>
        <item x="3958"/>
        <item x="3588"/>
        <item x="3692"/>
        <item x="3551"/>
        <item x="4476"/>
        <item x="1823"/>
        <item x="250"/>
        <item x="1579"/>
        <item x="3247"/>
        <item x="2159"/>
        <item x="3561"/>
        <item x="1646"/>
        <item x="1832"/>
        <item x="3627"/>
        <item x="1295"/>
        <item x="2313"/>
        <item x="5041"/>
        <item x="2786"/>
        <item x="4842"/>
        <item x="3471"/>
        <item x="2631"/>
        <item x="1556"/>
        <item x="2994"/>
        <item x="3765"/>
        <item x="1120"/>
        <item x="3042"/>
        <item x="26"/>
        <item x="4710"/>
        <item x="857"/>
        <item x="2652"/>
        <item x="1404"/>
        <item x="4"/>
        <item x="850"/>
        <item x="2362"/>
        <item x="4163"/>
        <item x="288"/>
        <item x="5076"/>
        <item x="3594"/>
        <item x="2018"/>
        <item x="4296"/>
        <item x="3422"/>
        <item x="4724"/>
        <item x="4414"/>
        <item x="3743"/>
        <item x="4774"/>
        <item x="2972"/>
        <item x="701"/>
        <item x="4574"/>
        <item x="4406"/>
        <item x="855"/>
        <item x="1829"/>
        <item x="4411"/>
        <item x="955"/>
        <item x="2366"/>
        <item x="2949"/>
        <item x="1258"/>
        <item x="4821"/>
        <item x="2688"/>
        <item x="3795"/>
        <item x="4985"/>
        <item x="3130"/>
        <item x="2474"/>
        <item x="3008"/>
        <item x="622"/>
        <item x="5051"/>
        <item x="4060"/>
        <item x="4291"/>
        <item x="4715"/>
        <item x="43"/>
        <item x="863"/>
        <item x="2491"/>
        <item x="429"/>
        <item x="2995"/>
        <item x="973"/>
        <item x="993"/>
        <item x="4599"/>
        <item x="3376"/>
        <item x="687"/>
        <item x="4082"/>
        <item x="4165"/>
        <item x="1190"/>
        <item x="553"/>
        <item x="758"/>
        <item x="1725"/>
        <item x="1717"/>
        <item x="163"/>
        <item x="3404"/>
        <item x="2014"/>
        <item x="2284"/>
        <item x="3062"/>
        <item x="569"/>
        <item x="3423"/>
        <item x="3125"/>
        <item x="3862"/>
        <item x="536"/>
        <item x="4606"/>
        <item x="3330"/>
        <item x="2149"/>
        <item x="4631"/>
        <item x="854"/>
        <item x="2469"/>
        <item x="1562"/>
        <item x="2349"/>
        <item x="3143"/>
        <item x="612"/>
        <item x="2655"/>
        <item x="2488"/>
        <item x="4614"/>
        <item x="2552"/>
        <item x="3314"/>
        <item x="1416"/>
        <item x="4446"/>
        <item x="3401"/>
        <item x="3825"/>
        <item x="3031"/>
        <item x="428"/>
        <item x="282"/>
        <item x="1786"/>
        <item x="2360"/>
        <item x="3617"/>
        <item x="404"/>
        <item x="311"/>
        <item x="4075"/>
        <item x="4789"/>
        <item x="1222"/>
        <item x="3776"/>
        <item x="4569"/>
        <item x="1250"/>
        <item x="2318"/>
        <item x="131"/>
        <item x="3167"/>
        <item x="1813"/>
        <item x="1072"/>
        <item x="831"/>
        <item x="2858"/>
        <item x="3839"/>
        <item x="4089"/>
        <item x="3166"/>
        <item x="3779"/>
        <item x="190"/>
        <item x="1635"/>
        <item x="1916"/>
        <item x="1469"/>
        <item x="4552"/>
        <item x="2237"/>
        <item x="328"/>
        <item x="988"/>
        <item x="2183"/>
        <item x="101"/>
        <item x="3324"/>
        <item x="37"/>
        <item x="3449"/>
        <item x="1601"/>
        <item x="1004"/>
        <item x="2950"/>
        <item x="3289"/>
        <item x="2695"/>
        <item x="4931"/>
        <item x="4667"/>
        <item x="767"/>
        <item x="1748"/>
        <item x="3990"/>
        <item x="1962"/>
        <item x="1888"/>
        <item x="1034"/>
        <item x="2654"/>
        <item x="3951"/>
        <item x="1171"/>
        <item x="3843"/>
        <item x="2367"/>
        <item x="3756"/>
        <item x="2641"/>
        <item x="4756"/>
        <item x="2681"/>
        <item x="4578"/>
        <item x="2723"/>
        <item x="4604"/>
        <item x="582"/>
        <item x="1890"/>
        <item x="1277"/>
        <item x="856"/>
        <item x="2296"/>
        <item x="1564"/>
        <item x="3809"/>
        <item x="1364"/>
        <item x="3863"/>
        <item x="4558"/>
        <item x="3865"/>
        <item x="2201"/>
        <item x="20"/>
        <item x="2500"/>
        <item x="5013"/>
        <item x="3257"/>
        <item x="2877"/>
        <item x="4803"/>
        <item x="1865"/>
        <item x="5009"/>
        <item x="2992"/>
        <item x="3049"/>
        <item x="952"/>
        <item x="2539"/>
        <item x="519"/>
        <item x="4293"/>
        <item x="3382"/>
        <item x="2666"/>
        <item x="2853"/>
        <item x="1318"/>
        <item x="4656"/>
        <item x="1649"/>
        <item x="2916"/>
        <item x="1589"/>
        <item x="3207"/>
        <item x="3117"/>
        <item x="4592"/>
        <item x="4504"/>
        <item x="1876"/>
        <item x="2276"/>
        <item x="3510"/>
        <item x="189"/>
        <item x="3724"/>
        <item x="2180"/>
        <item x="3718"/>
        <item x="4078"/>
        <item x="658"/>
        <item x="4086"/>
        <item x="3664"/>
        <item x="3712"/>
        <item x="733"/>
        <item x="99"/>
        <item x="3473"/>
        <item x="459"/>
        <item x="2072"/>
        <item x="3213"/>
        <item x="4103"/>
        <item x="4020"/>
        <item x="1560"/>
        <item x="4986"/>
        <item x="605"/>
        <item x="2625"/>
        <item x="3762"/>
        <item x="5067"/>
        <item x="3834"/>
        <item x="1957"/>
        <item x="3693"/>
        <item x="3888"/>
        <item x="2016"/>
        <item x="1619"/>
        <item x="3898"/>
        <item x="1200"/>
        <item x="398"/>
        <item x="4260"/>
        <item x="3203"/>
        <item x="318"/>
        <item x="1185"/>
        <item x="867"/>
        <item x="518"/>
        <item x="3050"/>
        <item x="2156"/>
        <item x="3421"/>
        <item x="1839"/>
        <item x="2475"/>
        <item x="3446"/>
        <item x="3196"/>
        <item x="1414"/>
        <item x="4482"/>
        <item x="732"/>
        <item x="2848"/>
        <item x="264"/>
        <item x="4053"/>
        <item x="2122"/>
        <item x="4875"/>
        <item x="2124"/>
        <item x="2191"/>
        <item x="2402"/>
        <item x="853"/>
        <item x="2835"/>
        <item x="100"/>
        <item x="4752"/>
        <item x="1774"/>
        <item x="2928"/>
        <item x="2508"/>
        <item x="4817"/>
        <item x="1670"/>
        <item x="3735"/>
        <item x="230"/>
        <item x="1605"/>
        <item x="1278"/>
        <item x="1459"/>
        <item x="4951"/>
        <item x="5048"/>
        <item x="1219"/>
        <item x="1967"/>
        <item x="4862"/>
        <item x="4032"/>
        <item x="3876"/>
        <item x="2224"/>
        <item x="1811"/>
        <item x="3002"/>
        <item x="1186"/>
        <item x="3327"/>
        <item x="111"/>
        <item x="2396"/>
        <item x="1641"/>
        <item x="1334"/>
        <item x="2831"/>
        <item x="4439"/>
        <item x="2576"/>
        <item x="3432"/>
        <item x="789"/>
        <item x="1982"/>
        <item x="4372"/>
        <item x="1484"/>
        <item x="1522"/>
        <item x="4084"/>
        <item x="4058"/>
        <item x="2232"/>
        <item x="4324"/>
        <item x="1153"/>
        <item x="669"/>
        <item x="4491"/>
        <item x="4393"/>
        <item x="3657"/>
        <item x="268"/>
        <item x="3092"/>
        <item x="1857"/>
        <item x="3457"/>
        <item x="1760"/>
        <item x="4758"/>
        <item x="1345"/>
        <item x="3666"/>
        <item x="3201"/>
        <item x="3996"/>
        <item x="2390"/>
        <item x="4033"/>
        <item x="4182"/>
        <item x="1370"/>
        <item x="3682"/>
        <item x="2369"/>
        <item x="123"/>
        <item x="870"/>
        <item x="42"/>
        <item x="3842"/>
        <item x="2146"/>
        <item x="275"/>
        <item x="3641"/>
        <item x="3680"/>
        <item x="1162"/>
        <item x="2573"/>
        <item x="403"/>
        <item x="662"/>
        <item x="2952"/>
        <item x="1110"/>
        <item x="1479"/>
        <item x="4839"/>
        <item x="4404"/>
        <item x="559"/>
        <item x="2386"/>
        <item x="2979"/>
        <item x="1550"/>
        <item x="94"/>
        <item x="3549"/>
        <item x="583"/>
        <item x="349"/>
        <item x="664"/>
        <item x="2069"/>
        <item x="2310"/>
        <item x="3344"/>
        <item x="4620"/>
        <item x="3736"/>
        <item x="521"/>
        <item x="4967"/>
        <item x="3262"/>
        <item x="3370"/>
        <item x="1642"/>
        <item x="609"/>
        <item x="3854"/>
        <item x="2357"/>
        <item x="3087"/>
        <item x="820"/>
        <item x="1791"/>
        <item x="4345"/>
        <item x="1842"/>
        <item x="1086"/>
        <item x="1326"/>
        <item x="2094"/>
        <item x="3925"/>
        <item x="446"/>
        <item x="4213"/>
        <item x="2741"/>
        <item x="3909"/>
        <item x="3558"/>
        <item x="2304"/>
        <item x="3241"/>
        <item x="2214"/>
        <item x="541"/>
        <item x="719"/>
        <item x="1656"/>
        <item x="1921"/>
        <item x="4925"/>
        <item x="958"/>
        <item x="4237"/>
        <item x="3116"/>
        <item x="324"/>
        <item x="1750"/>
        <item x="1146"/>
        <item x="12"/>
        <item x="3901"/>
        <item x="2861"/>
        <item x="1372"/>
        <item x="3931"/>
        <item x="1733"/>
        <item x="159"/>
        <item x="3565"/>
        <item x="1272"/>
        <item x="739"/>
        <item x="4935"/>
        <item x="4761"/>
        <item x="4114"/>
        <item x="4156"/>
        <item x="3476"/>
        <item x="5050"/>
        <item x="1089"/>
        <item x="976"/>
        <item x="1385"/>
        <item x="399"/>
        <item x="4854"/>
        <item x="752"/>
        <item x="2855"/>
        <item x="1214"/>
        <item x="1297"/>
        <item x="4636"/>
        <item x="4891"/>
        <item x="4812"/>
        <item x="2231"/>
        <item x="707"/>
        <item x="3926"/>
        <item x="2618"/>
        <item x="417"/>
        <item x="426"/>
        <item x="1769"/>
        <item x="2189"/>
        <item x="4006"/>
        <item x="4660"/>
        <item x="1041"/>
        <item x="1463"/>
        <item x="4566"/>
        <item x="86"/>
        <item x="81"/>
        <item x="4098"/>
        <item x="4646"/>
        <item x="4802"/>
        <item x="2944"/>
        <item x="4142"/>
        <item x="2171"/>
        <item x="1806"/>
        <item x="3489"/>
        <item x="3501"/>
        <item x="2699"/>
        <item x="3271"/>
        <item x="385"/>
        <item x="4494"/>
        <item x="1991"/>
        <item x="4894"/>
        <item x="4933"/>
        <item x="3875"/>
        <item x="3460"/>
        <item x="2272"/>
        <item x="2667"/>
        <item x="1694"/>
        <item x="2556"/>
        <item x="595"/>
        <item x="602"/>
        <item x="874"/>
        <item x="1319"/>
        <item x="2609"/>
        <item x="3590"/>
        <item x="4872"/>
        <item x="4475"/>
        <item x="3663"/>
        <item x="2317"/>
        <item x="3673"/>
        <item x="2250"/>
        <item x="172"/>
        <item x="884"/>
        <item x="2419"/>
        <item x="3494"/>
        <item x="4138"/>
        <item x="2553"/>
        <item x="351"/>
        <item x="530"/>
        <item x="3025"/>
        <item x="3864"/>
        <item x="2359"/>
        <item x="3879"/>
        <item x="1535"/>
        <item x="3107"/>
        <item x="4668"/>
        <item x="2626"/>
        <item x="4760"/>
        <item x="2331"/>
        <item x="1648"/>
        <item x="4832"/>
        <item x="1491"/>
        <item x="808"/>
        <item x="3462"/>
        <item x="4125"/>
        <item x="2691"/>
        <item x="4764"/>
        <item x="1411"/>
        <item x="3095"/>
        <item x="4395"/>
        <item x="229"/>
        <item x="2844"/>
        <item x="759"/>
        <item x="4672"/>
        <item x="4567"/>
        <item x="2102"/>
        <item x="2982"/>
        <item x="4661"/>
        <item x="28"/>
        <item x="4971"/>
        <item x="3435"/>
        <item x="4878"/>
        <item x="1101"/>
        <item x="4301"/>
        <item x="1576"/>
        <item x="2498"/>
        <item x="1093"/>
        <item x="469"/>
        <item x="1820"/>
        <item x="896"/>
        <item x="3961"/>
        <item x="3157"/>
        <item x="3710"/>
        <item x="1975"/>
        <item x="2282"/>
        <item x="1897"/>
        <item x="2595"/>
        <item x="2048"/>
        <item x="4974"/>
        <item x="4374"/>
        <item x="3892"/>
        <item x="4549"/>
        <item x="447"/>
        <item x="2012"/>
        <item x="1896"/>
        <item x="2622"/>
        <item x="1731"/>
        <item x="3192"/>
        <item x="354"/>
        <item x="1133"/>
        <item x="2836"/>
        <item x="2764"/>
        <item x="215"/>
        <item x="3873"/>
        <item x="4987"/>
        <item x="3884"/>
        <item x="4964"/>
        <item x="3329"/>
        <item x="4741"/>
        <item x="3603"/>
        <item x="523"/>
        <item x="882"/>
        <item x="1551"/>
        <item x="2989"/>
        <item x="2110"/>
        <item x="3278"/>
        <item x="3023"/>
        <item x="2984"/>
        <item x="228"/>
        <item x="1799"/>
        <item x="4134"/>
        <item x="2732"/>
        <item x="2747"/>
        <item x="4605"/>
        <item x="4022"/>
        <item x="806"/>
        <item x="1879"/>
        <item x="3514"/>
        <item x="1552"/>
        <item x="2190"/>
        <item x="960"/>
        <item x="5058"/>
        <item x="4981"/>
        <item x="2614"/>
        <item x="2572"/>
        <item x="931"/>
        <item x="4256"/>
        <item x="860"/>
        <item x="2819"/>
        <item x="3767"/>
        <item x="2694"/>
        <item x="3268"/>
        <item x="1400"/>
        <item x="4106"/>
        <item x="106"/>
        <item x="2400"/>
        <item x="1109"/>
        <item x="2412"/>
        <item x="1595"/>
        <item x="2207"/>
        <item x="2145"/>
        <item x="155"/>
        <item x="1575"/>
        <item x="95"/>
        <item x="1687"/>
        <item x="3453"/>
        <item x="118"/>
        <item x="3562"/>
        <item x="3899"/>
        <item x="3976"/>
        <item x="803"/>
        <item x="2648"/>
        <item x="2583"/>
        <item x="1711"/>
        <item x="1428"/>
        <item x="5068"/>
        <item x="2467"/>
        <item x="2987"/>
        <item x="3555"/>
        <item x="1025"/>
        <item x="697"/>
        <item x="773"/>
        <item x="2805"/>
        <item x="1534"/>
        <item x="3089"/>
        <item x="995"/>
        <item x="1448"/>
        <item x="1187"/>
        <item x="632"/>
        <item x="4804"/>
        <item x="287"/>
        <item x="3596"/>
        <item x="1679"/>
        <item x="3347"/>
        <item x="1309"/>
        <item x="2226"/>
        <item x="3821"/>
        <item x="1835"/>
        <item x="1714"/>
        <item x="4682"/>
        <item x="2758"/>
        <item x="738"/>
        <item x="3276"/>
        <item x="3737"/>
        <item x="3354"/>
        <item x="1337"/>
        <item x="457"/>
        <item x="2320"/>
        <item x="1810"/>
        <item x="2946"/>
        <item x="2820"/>
        <item x="1782"/>
        <item x="4827"/>
        <item x="3474"/>
        <item x="1713"/>
        <item x="651"/>
        <item x="4815"/>
        <item x="3665"/>
        <item x="1159"/>
        <item x="718"/>
        <item x="1158"/>
        <item x="332"/>
        <item x="1257"/>
        <item x="2673"/>
        <item x="3789"/>
        <item x="1387"/>
        <item x="1838"/>
        <item x="4295"/>
        <item x="2319"/>
        <item x="4192"/>
        <item x="3341"/>
        <item x="984"/>
        <item x="1574"/>
        <item x="2722"/>
        <item x="260"/>
        <item x="2148"/>
        <item x="4813"/>
        <item x="4835"/>
        <item x="70"/>
        <item x="2000"/>
        <item x="3532"/>
        <item x="4426"/>
        <item x="1130"/>
        <item x="4284"/>
        <item x="2035"/>
        <item x="1824"/>
        <item x="1290"/>
        <item x="4664"/>
        <item x="2456"/>
        <item x="2244"/>
        <item x="813"/>
        <item x="4801"/>
        <item x="3530"/>
        <item x="5073"/>
        <item x="4926"/>
        <item x="1787"/>
        <item x="2941"/>
        <item x="1245"/>
        <item x="621"/>
        <item x="3110"/>
        <item x="174"/>
        <item x="1032"/>
        <item x="1114"/>
        <item x="2404"/>
        <item x="2007"/>
        <item x="3700"/>
        <item x="911"/>
        <item x="3065"/>
        <item x="1696"/>
        <item x="199"/>
        <item x="4281"/>
        <item x="1084"/>
        <item x="4777"/>
        <item x="201"/>
        <item x="591"/>
        <item x="2050"/>
        <item x="2537"/>
        <item x="1581"/>
        <item x="4915"/>
        <item x="4152"/>
        <item x="1254"/>
        <item x="4171"/>
        <item x="4625"/>
        <item x="3272"/>
        <item x="671"/>
        <item x="2630"/>
        <item x="653"/>
        <item x="4073"/>
        <item x="2687"/>
        <item x="3212"/>
        <item x="2550"/>
        <item x="1719"/>
        <item x="4534"/>
        <item x="56"/>
        <item x="3584"/>
        <item x="3093"/>
        <item x="2551"/>
        <item x="3284"/>
        <item x="2755"/>
        <item x="2049"/>
        <item x="2602"/>
        <item x="3339"/>
        <item x="4248"/>
        <item x="1683"/>
        <item x="3340"/>
        <item x="4459"/>
        <item x="3010"/>
        <item x="4478"/>
        <item x="1963"/>
        <item x="3001"/>
        <item x="1261"/>
        <item x="1512"/>
        <item x="1608"/>
        <item x="5047"/>
        <item x="3245"/>
        <item x="3159"/>
        <item x="158"/>
        <item x="145"/>
        <item x="4468"/>
        <item x="3580"/>
        <item x="939"/>
        <item x="1119"/>
        <item x="5045"/>
        <item x="637"/>
        <item x="5057"/>
        <item x="3840"/>
        <item x="2266"/>
        <item x="97"/>
        <item x="1409"/>
        <item x="2589"/>
        <item x="1565"/>
        <item x="3985"/>
        <item x="3597"/>
        <item x="3524"/>
        <item x="3250"/>
        <item x="2719"/>
        <item x="437"/>
        <item x="3121"/>
        <item x="78"/>
        <item x="1242"/>
        <item x="3538"/>
        <item x="895"/>
        <item x="825"/>
        <item x="1942"/>
        <item x="1092"/>
        <item x="2725"/>
        <item x="3481"/>
        <item x="2878"/>
        <item x="1068"/>
        <item x="146"/>
        <item x="2702"/>
        <item x="3516"/>
        <item x="2225"/>
        <item x="2637"/>
        <item x="3856"/>
        <item x="270"/>
        <item x="1020"/>
        <item x="35"/>
        <item x="4808"/>
        <item x="392"/>
        <item x="2160"/>
        <item x="2901"/>
        <item x="2290"/>
        <item x="68"/>
        <item x="4949"/>
        <item x="3722"/>
        <item x="2152"/>
        <item x="3869"/>
        <item x="3043"/>
        <item x="1024"/>
        <item x="3408"/>
        <item x="3441"/>
        <item x="197"/>
        <item x="1283"/>
        <item x="3313"/>
        <item x="2271"/>
        <item x="5033"/>
        <item x="4242"/>
        <item x="1160"/>
        <item x="3656"/>
        <item x="2538"/>
        <item x="3072"/>
        <item x="3426"/>
        <item x="1488"/>
        <item x="4923"/>
        <item x="1384"/>
        <item x="4651"/>
        <item x="900"/>
        <item x="4272"/>
        <item x="2795"/>
        <item x="3715"/>
        <item x="1816"/>
        <item x="2677"/>
        <item x="2126"/>
        <item x="1500"/>
        <item x="4984"/>
        <item x="4160"/>
        <item x="2733"/>
        <item x="2175"/>
        <item x="4280"/>
        <item x="3861"/>
        <item x="4957"/>
        <item x="45"/>
        <item x="3608"/>
        <item x="3086"/>
        <item x="4580"/>
        <item x="2837"/>
        <item x="4115"/>
        <item x="2453"/>
        <item x="1618"/>
        <item x="703"/>
        <item x="1288"/>
        <item x="1013"/>
        <item x="913"/>
        <item x="325"/>
        <item x="2578"/>
        <item x="4886"/>
        <item x="1474"/>
        <item x="1328"/>
        <item x="3165"/>
        <item x="2794"/>
        <item x="153"/>
        <item x="3193"/>
        <item x="4420"/>
        <item x="656"/>
        <item x="350"/>
        <item x="4643"/>
        <item x="3528"/>
        <item x="634"/>
        <item x="4594"/>
        <item x="1028"/>
        <item x="3579"/>
        <item x="3631"/>
        <item x="534"/>
        <item x="3895"/>
        <item x="1645"/>
        <item x="1135"/>
        <item x="4582"/>
        <item x="611"/>
        <item x="2704"/>
        <item x="2403"/>
        <item x="618"/>
        <item x="1598"/>
        <item x="713"/>
        <item x="14"/>
        <item x="1662"/>
        <item x="1955"/>
        <item x="1108"/>
        <item x="642"/>
        <item x="1139"/>
        <item x="2383"/>
        <item x="473"/>
        <item x="3405"/>
        <item x="415"/>
        <item x="4768"/>
        <item x="2808"/>
        <item x="4773"/>
        <item x="57"/>
        <item x="3090"/>
        <item x="375"/>
        <item x="340"/>
        <item x="4241"/>
        <item x="3954"/>
        <item x="4174"/>
        <item x="3029"/>
        <item x="5069"/>
        <item x="2759"/>
        <item x="844"/>
        <item x="1567"/>
        <item x="3870"/>
        <item x="3507"/>
        <item x="3386"/>
        <item x="129"/>
        <item x="4314"/>
        <item x="188"/>
        <item x="4026"/>
        <item x="4677"/>
        <item x="1293"/>
        <item x="2793"/>
        <item x="4645"/>
        <item x="1934"/>
        <item x="2204"/>
        <item x="1973"/>
        <item x="92"/>
        <item x="87"/>
        <item x="3301"/>
        <item x="479"/>
        <item x="1061"/>
        <item x="3356"/>
        <item x="1628"/>
        <item x="814"/>
        <item x="409"/>
        <item x="1616"/>
        <item x="2113"/>
        <item x="4071"/>
        <item x="4589"/>
        <item x="256"/>
        <item x="1128"/>
        <item x="972"/>
        <item x="4520"/>
        <item x="1987"/>
        <item x="2333"/>
        <item x="2297"/>
        <item x="2393"/>
        <item x="599"/>
        <item x="2605"/>
        <item x="2751"/>
        <item x="1613"/>
        <item x="1366"/>
        <item x="1859"/>
        <item x="3647"/>
        <item x="1342"/>
        <item x="3852"/>
        <item x="2227"/>
        <item x="3557"/>
        <item x="5037"/>
        <item x="916"/>
        <item x="3659"/>
        <item x="2760"/>
        <item x="4613"/>
        <item x="1958"/>
        <item x="3342"/>
        <item x="570"/>
        <item x="3004"/>
        <item x="4317"/>
        <item x="3094"/>
        <item x="1126"/>
        <item x="4706"/>
        <item x="239"/>
        <item x="1197"/>
        <item x="4149"/>
        <item x="1273"/>
        <item x="2130"/>
        <item x="3742"/>
        <item x="2961"/>
        <item x="3425"/>
        <item x="4137"/>
        <item x="3361"/>
        <item x="824"/>
        <item x="1367"/>
        <item x="4587"/>
        <item x="2374"/>
        <item x="515"/>
        <item x="1672"/>
        <item x="4877"/>
        <item x="4385"/>
        <item x="3355"/>
        <item x="4068"/>
        <item x="3771"/>
        <item x="1177"/>
        <item x="2116"/>
        <item x="3914"/>
        <item x="2570"/>
        <item x="660"/>
        <item x="700"/>
        <item x="524"/>
        <item x="2939"/>
        <item x="604"/>
        <item x="562"/>
        <item x="2922"/>
        <item x="2054"/>
        <item x="1925"/>
        <item x="2599"/>
        <item x="3211"/>
        <item x="3375"/>
        <item x="2061"/>
        <item x="2118"/>
        <item x="1289"/>
        <item x="693"/>
        <item x="4551"/>
        <item x="4267"/>
        <item x="2430"/>
        <item x="3559"/>
        <item x="2144"/>
        <item x="1188"/>
        <item x="3721"/>
        <item x="791"/>
        <item x="3014"/>
        <item x="5034"/>
        <item x="833"/>
        <item x="321"/>
        <item x="1664"/>
        <item x="4540"/>
        <item x="1211"/>
        <item x="2348"/>
        <item x="1305"/>
        <item x="1812"/>
        <item x="4590"/>
        <item x="410"/>
        <item x="1767"/>
        <item x="231"/>
        <item x="3225"/>
        <item x="978"/>
        <item x="2749"/>
        <item x="4035"/>
        <item x="1498"/>
        <item x="504"/>
        <item x="3728"/>
        <item x="200"/>
        <item x="5062"/>
        <item x="4458"/>
        <item x="959"/>
        <item x="402"/>
        <item x="4519"/>
        <item x="4117"/>
        <item x="4401"/>
        <item x="224"/>
        <item x="2442"/>
        <item x="3187"/>
        <item x="360"/>
        <item x="3232"/>
        <item x="576"/>
        <item x="3623"/>
        <item x="4366"/>
        <item x="448"/>
        <item x="2710"/>
        <item x="1901"/>
        <item x="531"/>
        <item x="4978"/>
        <item x="2735"/>
        <item x="2182"/>
        <item x="2821"/>
        <item x="4999"/>
        <item x="3146"/>
        <item x="2756"/>
        <item x="3208"/>
        <item x="3304"/>
        <item x="991"/>
        <item x="4601"/>
        <item x="2033"/>
        <item x="2639"/>
        <item x="505"/>
        <item x="4415"/>
        <item x="2872"/>
        <item x="1974"/>
        <item x="4392"/>
        <item x="4421"/>
        <item x="2260"/>
        <item x="1895"/>
        <item x="3244"/>
        <item x="1738"/>
        <item x="2522"/>
        <item x="3678"/>
        <item x="2825"/>
        <item x="4418"/>
        <item x="1553"/>
        <item x="16"/>
        <item x="2742"/>
        <item x="1546"/>
        <item x="3734"/>
        <item x="3417"/>
        <item x="2391"/>
        <item x="1988"/>
        <item x="980"/>
        <item x="3223"/>
        <item x="2761"/>
        <item x="1768"/>
        <item x="4351"/>
        <item x="4361"/>
        <item x="3677"/>
        <item x="728"/>
        <item x="3704"/>
        <item x="1960"/>
        <item x="558"/>
        <item x="2194"/>
        <item x="1910"/>
        <item x="110"/>
        <item x="2597"/>
        <item x="1401"/>
        <item x="4024"/>
        <item x="4220"/>
        <item x="2312"/>
        <item x="4437"/>
        <item x="768"/>
        <item x="3886"/>
        <item x="910"/>
        <item x="1912"/>
        <item x="82"/>
        <item x="1386"/>
        <item x="2083"/>
        <item x="242"/>
        <item x="1282"/>
        <item x="249"/>
        <item x="1637"/>
        <item x="2926"/>
        <item x="2532"/>
        <item x="128"/>
        <item x="1493"/>
        <item x="300"/>
        <item x="2856"/>
        <item x="3484"/>
        <item x="1949"/>
        <item x="2951"/>
        <item x="3458"/>
        <item x="4370"/>
        <item x="1060"/>
        <item x="4016"/>
        <item x="809"/>
        <item x="1818"/>
        <item x="4963"/>
        <item x="770"/>
        <item x="1132"/>
        <item x="1287"/>
        <item x="4308"/>
        <item x="488"/>
        <item x="2280"/>
        <item x="3371"/>
        <item x="3775"/>
        <item x="4775"/>
        <item x="876"/>
        <item x="528"/>
        <item x="1434"/>
        <item x="4572"/>
        <item x="2847"/>
        <item x="1447"/>
        <item x="819"/>
        <item x="1080"/>
        <item x="3154"/>
        <item x="497"/>
        <item x="4349"/>
        <item x="194"/>
        <item x="613"/>
        <item x="3037"/>
        <item x="2379"/>
        <item x="941"/>
        <item x="3345"/>
        <item x="584"/>
        <item x="1891"/>
        <item x="3260"/>
        <item x="179"/>
        <item x="3156"/>
        <item x="2167"/>
        <item x="3662"/>
        <item x="2200"/>
        <item x="265"/>
        <item x="4487"/>
        <item x="209"/>
        <item x="3849"/>
        <item x="859"/>
        <item x="2978"/>
        <item x="2067"/>
        <item x="2202"/>
        <item x="4685"/>
        <item x="798"/>
        <item x="845"/>
        <item x="4901"/>
        <item x="2782"/>
        <item x="764"/>
        <item x="1849"/>
        <item x="2306"/>
        <item x="2867"/>
        <item x="4400"/>
        <item x="2291"/>
        <item x="943"/>
        <item x="1639"/>
        <item x="3224"/>
        <item x="3217"/>
        <item x="5018"/>
        <item x="3541"/>
        <item x="202"/>
        <item x="251"/>
        <item x="2499"/>
        <item x="2108"/>
        <item x="3911"/>
        <item x="108"/>
        <item x="1300"/>
        <item x="63"/>
        <item x="849"/>
        <item x="1304"/>
        <item x="4436"/>
        <item x="4581"/>
        <item x="3295"/>
        <item x="1339"/>
        <item x="1489"/>
        <item x="139"/>
        <item x="914"/>
        <item x="2422"/>
        <item x="503"/>
        <item x="337"/>
        <item x="3359"/>
        <item x="1011"/>
        <item x="889"/>
        <item x="2955"/>
        <item x="756"/>
        <item x="3828"/>
        <item x="543"/>
        <item x="492"/>
        <item x="2814"/>
        <item x="1403"/>
        <item x="4959"/>
        <item x="372"/>
        <item x="1320"/>
        <item x="668"/>
        <item x="2685"/>
        <item x="289"/>
        <item x="4890"/>
        <item x="872"/>
        <item x="843"/>
        <item x="4096"/>
        <item x="341"/>
        <item x="3248"/>
        <item x="4249"/>
        <item x="2381"/>
        <item x="1155"/>
        <item x="3586"/>
        <item x="1193"/>
        <item x="3556"/>
        <item x="4895"/>
        <item x="401"/>
        <item x="834"/>
        <item x="1223"/>
        <item x="4522"/>
        <item x="2565"/>
        <item x="4278"/>
        <item x="2999"/>
        <item x="1038"/>
        <item x="4583"/>
        <item x="192"/>
        <item x="4575"/>
        <item x="1677"/>
        <item x="338"/>
        <item x="1168"/>
        <item x="2153"/>
        <item x="2303"/>
        <item x="4792"/>
        <item x="615"/>
        <item x="3197"/>
        <item x="1450"/>
        <item x="1883"/>
        <item x="4038"/>
        <item x="1217"/>
        <item x="1336"/>
        <item x="3019"/>
        <item x="2963"/>
        <item x="1970"/>
        <item x="4402"/>
        <item x="1476"/>
        <item x="2150"/>
        <item x="1030"/>
        <item x="1291"/>
        <item x="1611"/>
        <item x="2027"/>
        <item x="3548"/>
        <item x="985"/>
        <item x="4501"/>
        <item x="2611"/>
        <item x="999"/>
        <item x="4193"/>
        <item x="1100"/>
        <item x="2213"/>
        <item x="932"/>
        <item x="725"/>
        <item x="257"/>
        <item x="1972"/>
        <item x="1686"/>
        <item x="3320"/>
        <item x="347"/>
        <item x="3068"/>
        <item x="2028"/>
        <item x="1202"/>
        <item x="1262"/>
        <item x="4265"/>
        <item x="4881"/>
        <item x="1927"/>
        <item x="2342"/>
        <item x="2452"/>
        <item x="1054"/>
        <item x="3576"/>
        <item x="912"/>
        <item x="4360"/>
        <item x="2455"/>
        <item x="2221"/>
        <item x="1559"/>
        <item x="3264"/>
        <item x="4252"/>
        <item x="979"/>
        <item x="4365"/>
        <item x="4441"/>
        <item x="4781"/>
        <item x="4845"/>
        <item x="4945"/>
        <item x="4410"/>
        <item x="1131"/>
        <item x="2707"/>
        <item x="2139"/>
        <item x="2689"/>
        <item x="222"/>
        <item x="433"/>
        <item x="3362"/>
        <item x="219"/>
        <item x="947"/>
        <item x="3859"/>
        <item x="4983"/>
        <item x="323"/>
        <item x="836"/>
        <item x="3018"/>
        <item x="3158"/>
        <item x="2633"/>
        <item x="4714"/>
        <item x="3518"/>
        <item x="4615"/>
        <item x="2262"/>
        <item x="4679"/>
        <item x="920"/>
        <item x="2451"/>
        <item x="3900"/>
        <item x="50"/>
        <item x="904"/>
        <item x="4460"/>
        <item x="3369"/>
        <item x="4131"/>
        <item x="3021"/>
        <item x="2800"/>
        <item x="3831"/>
        <item x="4521"/>
        <item x="695"/>
        <item x="150"/>
        <item x="3141"/>
        <item x="4456"/>
        <item x="2177"/>
        <item x="5060"/>
        <item x="357"/>
        <item x="1331"/>
        <item x="412"/>
        <item x="4195"/>
        <item x="1352"/>
        <item x="3348"/>
        <item x="586"/>
        <item x="4693"/>
        <item x="2822"/>
        <item x="2588"/>
        <item x="1911"/>
        <item x="3639"/>
        <item x="2883"/>
        <item x="4912"/>
        <item x="4732"/>
        <item x="141"/>
        <item x="753"/>
        <item x="2051"/>
        <item x="1399"/>
        <item x="320"/>
        <item x="730"/>
        <item x="592"/>
        <item x="4463"/>
        <item x="3785"/>
        <item x="1718"/>
        <item x="2418"/>
        <item x="1121"/>
        <item x="3124"/>
        <item x="3955"/>
        <item x="4612"/>
        <item x="2011"/>
        <item x="1379"/>
        <item x="4286"/>
        <item x="766"/>
        <item x="3595"/>
        <item x="2321"/>
        <item x="3995"/>
        <item x="3015"/>
        <item x="4150"/>
        <item x="3228"/>
        <item x="2444"/>
        <item x="9"/>
        <item x="731"/>
        <item x="1707"/>
        <item x="2132"/>
        <item x="661"/>
        <item x="443"/>
        <item x="887"/>
        <item x="4479"/>
        <item x="333"/>
        <item x="1237"/>
        <item x="4696"/>
        <item x="4516"/>
        <item x="2125"/>
        <item x="3574"/>
        <item x="974"/>
        <item x="3410"/>
        <item x="167"/>
        <item x="4683"/>
        <item x="5064"/>
        <item x="46"/>
        <item x="735"/>
        <item x="1095"/>
        <item x="1700"/>
        <item x="2097"/>
        <item x="747"/>
        <item x="2410"/>
        <item x="639"/>
        <item x="2101"/>
        <item x="3111"/>
        <item x="4973"/>
        <item x="454"/>
        <item x="2809"/>
        <item x="2335"/>
        <item x="425"/>
        <item x="2074"/>
        <item x="263"/>
        <item x="2002"/>
        <item x="1869"/>
        <item x="104"/>
        <item x="948"/>
        <item x="3992"/>
        <item x="284"/>
        <item x="3593"/>
        <item x="4334"/>
        <item x="1953"/>
        <item x="3919"/>
        <item x="1008"/>
        <item x="3080"/>
        <item x="4793"/>
        <item x="3924"/>
        <item x="3832"/>
        <item x="4467"/>
        <item x="2088"/>
        <item x="1529"/>
        <item x="2621"/>
        <item x="476"/>
        <item x="4311"/>
        <item x="4898"/>
        <item x="4062"/>
        <item x="285"/>
        <item x="2603"/>
        <item x="4988"/>
        <item x="3365"/>
        <item x="3923"/>
        <item x="3478"/>
        <item x="3851"/>
        <item x="339"/>
        <item x="3598"/>
        <item x="4502"/>
        <item x="3509"/>
        <item x="2712"/>
        <item x="380"/>
        <item x="2441"/>
        <item x="1632"/>
        <item x="1233"/>
        <item x="3651"/>
        <item x="3668"/>
        <item x="2876"/>
        <item x="1145"/>
        <item x="869"/>
        <item x="1666"/>
        <item x="1537"/>
        <item x="220"/>
        <item x="3781"/>
        <item x="1238"/>
        <item x="5082"/>
        <item x="3077"/>
        <item x="1848"/>
        <item x="4245"/>
        <item x="2851"/>
        <item x="3944"/>
        <item x="909"/>
        <item x="4655"/>
        <item x="4061"/>
        <item x="4820"/>
        <item x="4597"/>
        <item x="3083"/>
        <item x="2041"/>
        <item x="2370"/>
        <item x="935"/>
        <item x="1174"/>
        <item x="499"/>
        <item x="2676"/>
        <item x="2587"/>
        <item x="2772"/>
        <item x="2401"/>
        <item x="1149"/>
        <item x="1837"/>
        <item x="2380"/>
        <item x="316"/>
        <item x="2590"/>
        <item x="3942"/>
        <item x="1359"/>
        <item x="2212"/>
        <item x="3380"/>
        <item x="1705"/>
        <item x="4352"/>
        <item x="1790"/>
        <item x="3755"/>
        <item x="4346"/>
        <item x="4546"/>
        <item x="3389"/>
        <item x="124"/>
        <item x="1701"/>
        <item x="1900"/>
        <item x="1923"/>
        <item x="4617"/>
        <item x="2664"/>
        <item x="1600"/>
        <item x="4148"/>
        <item x="4596"/>
        <item x="4121"/>
        <item x="2492"/>
        <item x="4979"/>
        <item x="3030"/>
        <item x="1689"/>
        <item x="4938"/>
        <item x="3366"/>
        <item x="2998"/>
        <item x="4892"/>
        <item x="4823"/>
        <item x="3606"/>
        <item x="1340"/>
        <item x="5070"/>
        <item x="232"/>
        <item x="635"/>
        <item x="4913"/>
        <item x="23"/>
        <item x="666"/>
        <item x="975"/>
        <item x="58"/>
        <item x="445"/>
        <item x="1023"/>
        <item x="3533"/>
        <item x="2084"/>
        <item x="47"/>
        <item x="4336"/>
        <item x="4545"/>
        <item x="4462"/>
        <item x="1761"/>
        <item x="498"/>
        <item x="2243"/>
        <item x="2645"/>
        <item x="765"/>
        <item x="1932"/>
        <item x="1083"/>
        <item x="1248"/>
        <item x="1437"/>
        <item x="4826"/>
        <item x="3472"/>
        <item x="1201"/>
        <item x="2042"/>
        <item x="650"/>
        <item x="930"/>
        <item x="2047"/>
        <item x="4525"/>
        <item x="3889"/>
        <item x="1840"/>
        <item x="1573"/>
        <item x="2343"/>
        <item x="2459"/>
        <item x="1247"/>
        <item x="3773"/>
        <item x="147"/>
        <item x="4754"/>
        <item x="3838"/>
        <item x="89"/>
        <item x="4040"/>
        <item x="1599"/>
        <item x="1631"/>
        <item x="3786"/>
        <item x="3794"/>
        <item x="3277"/>
        <item x="967"/>
        <item x="2566"/>
        <item x="858"/>
        <item x="2776"/>
        <item x="1494"/>
        <item x="4782"/>
        <item x="2218"/>
        <item x="4175"/>
        <item x="2338"/>
        <item x="3968"/>
        <item x="4079"/>
        <item x="4989"/>
        <item x="3390"/>
        <item x="438"/>
        <item x="1785"/>
        <item x="2286"/>
        <item x="4271"/>
        <item x="1978"/>
        <item x="1436"/>
        <item x="4836"/>
        <item x="969"/>
        <item x="177"/>
        <item x="4822"/>
        <item x="1803"/>
        <item x="1752"/>
        <item x="3287"/>
        <item x="4000"/>
        <item x="3962"/>
        <item x="4900"/>
        <item x="2564"/>
        <item x="4297"/>
        <item x="2717"/>
        <item x="388"/>
        <item x="805"/>
        <item x="2810"/>
        <item x="1412"/>
        <item x="4124"/>
        <item x="2407"/>
        <item x="706"/>
        <item x="4465"/>
        <item x="2482"/>
        <item x="3063"/>
        <item x="1703"/>
        <item x="2956"/>
        <item x="1415"/>
        <item x="4689"/>
        <item x="1351"/>
        <item x="2329"/>
        <item x="3624"/>
        <item x="4607"/>
        <item x="3519"/>
        <item x="1426"/>
        <item x="3433"/>
        <item x="4277"/>
        <item x="3550"/>
        <item x="3238"/>
        <item x="4755"/>
        <item x="1166"/>
        <item x="3632"/>
        <item x="3020"/>
        <item x="512"/>
        <item x="5006"/>
        <item x="4818"/>
        <item x="48"/>
        <item x="3136"/>
        <item x="3438"/>
        <item x="3060"/>
        <item x="281"/>
        <item t="default"/>
      </items>
    </pivotField>
    <pivotField showAll="0"/>
    <pivotField showAll="0"/>
    <pivotField axis="axisRow" showAll="0">
      <items count="7">
        <item x="1"/>
        <item x="5"/>
        <item x="4"/>
        <item x="2"/>
        <item x="0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vg CTR" fld="8" subtotal="average" baseField="5" baseItem="1" numFmtId="2"/>
    <dataField name="Total Impressions" fld="13" baseField="5" baseItem="0"/>
  </dataField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48893A-30D8-4606-A330-42E7AD2EB371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Segment">
  <location ref="F19:H23" firstHeaderRow="0" firstDataRow="1" firstDataCol="1"/>
  <pivotFields count="18">
    <pivotField showAll="0"/>
    <pivotField showAll="0"/>
    <pivotField numFmtId="22"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ustomer_lifetime_value" fld="17" subtotal="average" baseField="7" baseItem="0" numFmtId="164"/>
    <dataField name="Average of click_through_rate" fld="8" subtotal="average" baseField="7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6B5B7C-D9E7-44CD-AE86-B419BC3D5022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Campaign duration days">
  <location ref="I6:J15" firstHeaderRow="1" firstDataRow="1" firstDataCol="1"/>
  <pivotFields count="18">
    <pivotField showAll="0"/>
    <pivotField showAll="0"/>
    <pivotField numFmtId="22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3"/>
        <item x="6"/>
        <item x="1"/>
        <item x="4"/>
        <item x="0"/>
        <item x="7"/>
        <item x="5"/>
        <item x="2"/>
        <item t="default"/>
      </items>
    </pivotField>
    <pivotField showAll="0"/>
  </pivotFields>
  <rowFields count="1">
    <field x="1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g CTR" fld="8" subtotal="average" baseField="16" baseItem="1" numFmtId="16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D93A2B-873D-46BB-AAEB-A335F42E8EC3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Month">
  <location ref="B19:D32" firstHeaderRow="0" firstDataRow="1" firstDataCol="1"/>
  <pivotFields count="18">
    <pivotField showAll="0"/>
    <pivotField axis="axisRow" showAll="0">
      <items count="13">
        <item x="11"/>
        <item x="2"/>
        <item x="9"/>
        <item x="10"/>
        <item x="3"/>
        <item x="6"/>
        <item x="7"/>
        <item x="8"/>
        <item x="5"/>
        <item x="1"/>
        <item x="0"/>
        <item x="4"/>
        <item t="default"/>
      </items>
    </pivotField>
    <pivotField numFmtId="22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Impressions" fld="13" baseField="1" baseItem="0"/>
    <dataField name="Avg CTR" fld="8" subtotal="average" baseField="1" baseItem="0" numFmtId="164"/>
  </dataFields>
  <chartFormats count="2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6D137A-402C-4F8B-AEFE-5DE287681B68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Region">
  <location ref="F6:G12" firstHeaderRow="1" firstDataRow="1" firstDataCol="1"/>
  <pivotFields count="18">
    <pivotField showAll="0"/>
    <pivotField showAll="0"/>
    <pivotField numFmtId="22" showAll="0"/>
    <pivotField axis="axisRow" showAll="0">
      <items count="6">
        <item x="4"/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Impressions" fld="13" baseField="3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88D80C-7EDD-4A8B-86C8-A93D869A4695}" name="Table1" displayName="Table1" ref="A1:R6001" totalsRowShown="0">
  <autoFilter ref="A1:R6001" xr:uid="{D988D80C-7EDD-4A8B-86C8-A93D869A4695}"/>
  <tableColumns count="18">
    <tableColumn id="1" xr3:uid="{2FCBED3F-FC75-4BE9-91FC-688042C61A8F}" name="id"/>
    <tableColumn id="2" xr3:uid="{B1F042AD-5A3A-4005-A49F-E62199BBB30F}" name="Month"/>
    <tableColumn id="3" xr3:uid="{F874786C-E4F8-4BE3-A493-8914C11473AF}" name="date" dataDxfId="0"/>
    <tableColumn id="4" xr3:uid="{04F9648D-7A27-4F93-B89C-E1F2CE88FDD3}" name="region"/>
    <tableColumn id="5" xr3:uid="{6F9E8EC0-2B1B-415B-9EA5-1371B736ADDA}" name="region()"/>
    <tableColumn id="6" xr3:uid="{976601DB-9AA9-4AB2-96F9-6CDB1BAB39A8}" name="channel"/>
    <tableColumn id="7" xr3:uid="{B74ED775-17C4-49F9-8BD8-0F71763F8DDD}" name="product_category"/>
    <tableColumn id="8" xr3:uid="{A763648E-E6E2-4FDA-BE17-8B282FCCC66D}" name="customer_segment"/>
    <tableColumn id="9" xr3:uid="{BB1E06BB-91F8-4C91-9B67-6D7565607124}" name="click_through_rate"/>
    <tableColumn id="10" xr3:uid="{4CCECEB1-2838-4B88-86D6-24CF40FE0E3C}" name="ad_spend"/>
    <tableColumn id="11" xr3:uid="{80138B91-DAFB-4AB1-91DE-9D564B16B044}" name="price"/>
    <tableColumn id="12" xr3:uid="{8F7BC211-2AD1-4896-9B72-7DF8D3B2FE41}" name="discount_rate"/>
    <tableColumn id="13" xr3:uid="{25E67E74-FEAF-419A-84E1-4E09C57E98C3}" name="market_reach"/>
    <tableColumn id="14" xr3:uid="{410875CD-688F-44BE-999E-D68419D50846}" name="impressions"/>
    <tableColumn id="16" xr3:uid="{C64D9E90-8D8F-496A-B036-9A183E1E4C9A}" name="competition_index"/>
    <tableColumn id="17" xr3:uid="{CF9DEDD9-82D6-4137-8CB4-F0AD55F947DD}" name="seasonality_index"/>
    <tableColumn id="18" xr3:uid="{FCF56E42-5440-4B07-AD8E-CD30F5EDCF4C}" name="campaign_duration_days"/>
    <tableColumn id="19" xr3:uid="{50FB5016-F09F-49E1-91F6-81DEFA95968A}" name="customer_lifetime_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DF06D-FBBD-4E2B-9FC1-3394CE9A7312}">
  <dimension ref="A1:R6001"/>
  <sheetViews>
    <sheetView tabSelected="1" zoomScale="83" workbookViewId="0">
      <selection activeCell="A6001" sqref="A6001"/>
    </sheetView>
  </sheetViews>
  <sheetFormatPr defaultRowHeight="14.4" x14ac:dyDescent="0.3"/>
  <cols>
    <col min="3" max="3" width="16.88671875" customWidth="1"/>
    <col min="6" max="6" width="9.44140625" customWidth="1"/>
    <col min="7" max="7" width="17.33203125" customWidth="1"/>
    <col min="8" max="8" width="18.6640625" customWidth="1"/>
    <col min="9" max="9" width="18.109375" customWidth="1"/>
    <col min="10" max="10" width="10.88671875" customWidth="1"/>
    <col min="12" max="12" width="14.21875" customWidth="1"/>
    <col min="13" max="13" width="14.33203125" customWidth="1"/>
    <col min="14" max="14" width="13.109375" customWidth="1"/>
    <col min="15" max="15" width="18.44140625" customWidth="1"/>
    <col min="16" max="16" width="17.6640625" customWidth="1"/>
    <col min="17" max="17" width="23.5546875" customWidth="1"/>
    <col min="18" max="18" width="23.3320312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77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3">
      <c r="A2">
        <v>18001</v>
      </c>
      <c r="B2" t="s">
        <v>17</v>
      </c>
      <c r="C2" s="1">
        <v>40496.568749999999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>
        <v>6.3700000000000007E-2</v>
      </c>
      <c r="J2">
        <v>16.5</v>
      </c>
      <c r="K2">
        <v>1.65</v>
      </c>
      <c r="L2">
        <v>0.27629999999999999</v>
      </c>
      <c r="M2">
        <v>845</v>
      </c>
      <c r="N2">
        <v>16185</v>
      </c>
      <c r="O2">
        <v>6.32</v>
      </c>
      <c r="P2">
        <v>0.366025404</v>
      </c>
      <c r="Q2">
        <v>30</v>
      </c>
      <c r="R2">
        <v>4500.1000000000004</v>
      </c>
    </row>
    <row r="3" spans="1:18" x14ac:dyDescent="0.3">
      <c r="A3">
        <v>18002</v>
      </c>
      <c r="B3" t="s">
        <v>22</v>
      </c>
      <c r="C3" s="1">
        <v>40461.495138888888</v>
      </c>
      <c r="D3" t="s">
        <v>18</v>
      </c>
      <c r="E3" t="s">
        <v>18</v>
      </c>
      <c r="F3" t="s">
        <v>23</v>
      </c>
      <c r="G3" t="s">
        <v>20</v>
      </c>
      <c r="H3" t="s">
        <v>21</v>
      </c>
      <c r="I3">
        <v>2.1299999999999999E-2</v>
      </c>
      <c r="J3">
        <v>15</v>
      </c>
      <c r="K3">
        <v>1.25</v>
      </c>
      <c r="L3">
        <v>0.1694</v>
      </c>
      <c r="M3">
        <v>525</v>
      </c>
      <c r="N3">
        <v>5684</v>
      </c>
      <c r="O3">
        <v>2.75</v>
      </c>
      <c r="P3">
        <v>-0.366025404</v>
      </c>
      <c r="Q3">
        <v>21</v>
      </c>
      <c r="R3">
        <v>15</v>
      </c>
    </row>
    <row r="4" spans="1:18" x14ac:dyDescent="0.3">
      <c r="A4">
        <v>18003</v>
      </c>
      <c r="B4" t="s">
        <v>22</v>
      </c>
      <c r="C4" s="1">
        <v>40482.462500000001</v>
      </c>
      <c r="D4" t="s">
        <v>18</v>
      </c>
      <c r="E4" t="s">
        <v>18</v>
      </c>
      <c r="F4" t="s">
        <v>19</v>
      </c>
      <c r="G4" t="s">
        <v>24</v>
      </c>
      <c r="H4" t="s">
        <v>21</v>
      </c>
      <c r="I4">
        <v>7.0000000000000001E-3</v>
      </c>
      <c r="J4">
        <v>325.44</v>
      </c>
      <c r="K4">
        <v>3.39</v>
      </c>
      <c r="L4">
        <v>0.37359999999999999</v>
      </c>
      <c r="M4">
        <v>362</v>
      </c>
      <c r="N4">
        <v>11490</v>
      </c>
      <c r="O4">
        <v>0.57999999999999996</v>
      </c>
      <c r="P4">
        <v>-0.366025404</v>
      </c>
      <c r="Q4" t="s">
        <v>25</v>
      </c>
      <c r="R4">
        <v>1818.31</v>
      </c>
    </row>
    <row r="5" spans="1:18" x14ac:dyDescent="0.3">
      <c r="A5">
        <v>18004</v>
      </c>
      <c r="B5" t="s">
        <v>26</v>
      </c>
      <c r="C5" s="1">
        <v>40581.618750000001</v>
      </c>
      <c r="D5" t="s">
        <v>27</v>
      </c>
      <c r="E5" t="s">
        <v>27</v>
      </c>
      <c r="F5" t="s">
        <v>19</v>
      </c>
      <c r="G5" t="s">
        <v>24</v>
      </c>
      <c r="H5" t="s">
        <v>21</v>
      </c>
      <c r="I5">
        <v>6.8599999999999994E-2</v>
      </c>
      <c r="J5">
        <v>7.8</v>
      </c>
      <c r="K5">
        <v>0.65</v>
      </c>
      <c r="L5">
        <v>0.3246</v>
      </c>
      <c r="M5">
        <v>138</v>
      </c>
      <c r="N5">
        <v>3046</v>
      </c>
      <c r="O5">
        <v>1.5</v>
      </c>
      <c r="P5">
        <v>1.3660254039999999</v>
      </c>
      <c r="Q5">
        <v>7</v>
      </c>
      <c r="R5">
        <v>4442.3599999999997</v>
      </c>
    </row>
    <row r="6" spans="1:18" x14ac:dyDescent="0.3">
      <c r="A6">
        <v>18005</v>
      </c>
      <c r="B6" t="s">
        <v>28</v>
      </c>
      <c r="C6" s="1">
        <v>40679.599999999999</v>
      </c>
      <c r="D6" t="s">
        <v>18</v>
      </c>
      <c r="E6" t="s">
        <v>18</v>
      </c>
      <c r="F6" t="s">
        <v>29</v>
      </c>
      <c r="G6" t="s">
        <v>24</v>
      </c>
      <c r="H6" t="s">
        <v>21</v>
      </c>
      <c r="I6">
        <v>2.3099999999999999E-2</v>
      </c>
      <c r="J6">
        <v>458</v>
      </c>
      <c r="K6">
        <v>4.58</v>
      </c>
      <c r="L6">
        <v>0.26250000000000001</v>
      </c>
      <c r="M6">
        <v>309</v>
      </c>
      <c r="N6">
        <v>8983</v>
      </c>
      <c r="O6">
        <v>9.19</v>
      </c>
      <c r="P6">
        <v>-0.366025404</v>
      </c>
      <c r="Q6">
        <v>28</v>
      </c>
      <c r="R6">
        <v>400409.8</v>
      </c>
    </row>
    <row r="7" spans="1:18" x14ac:dyDescent="0.3">
      <c r="A7">
        <v>18006</v>
      </c>
      <c r="B7" t="s">
        <v>26</v>
      </c>
      <c r="C7" s="1">
        <v>40592.427777777775</v>
      </c>
      <c r="D7" t="s">
        <v>18</v>
      </c>
      <c r="E7" t="s">
        <v>18</v>
      </c>
      <c r="F7" t="s">
        <v>23</v>
      </c>
      <c r="G7" t="s">
        <v>24</v>
      </c>
      <c r="H7" t="s">
        <v>21</v>
      </c>
      <c r="I7">
        <v>3.3E-3</v>
      </c>
      <c r="J7">
        <v>10.199999999999999</v>
      </c>
      <c r="K7">
        <v>0.85</v>
      </c>
      <c r="L7">
        <v>0.25159999999999999</v>
      </c>
      <c r="M7">
        <v>266</v>
      </c>
      <c r="N7">
        <v>4403</v>
      </c>
      <c r="O7">
        <v>3.71</v>
      </c>
      <c r="P7">
        <v>1.3660254039999999</v>
      </c>
      <c r="Q7">
        <v>28</v>
      </c>
      <c r="R7">
        <v>3225.74</v>
      </c>
    </row>
    <row r="8" spans="1:18" x14ac:dyDescent="0.3">
      <c r="A8">
        <v>18007</v>
      </c>
      <c r="B8" t="s">
        <v>30</v>
      </c>
      <c r="C8" s="1">
        <v>40167.606944444444</v>
      </c>
      <c r="D8" t="s">
        <v>18</v>
      </c>
      <c r="E8" t="s">
        <v>18</v>
      </c>
      <c r="F8" t="s">
        <v>31</v>
      </c>
      <c r="G8" t="s">
        <v>20</v>
      </c>
      <c r="H8" t="s">
        <v>21</v>
      </c>
      <c r="I8">
        <v>0.1426</v>
      </c>
      <c r="J8">
        <v>29.5</v>
      </c>
      <c r="K8">
        <v>2.95</v>
      </c>
      <c r="L8">
        <v>0.29509999999999997</v>
      </c>
      <c r="M8">
        <v>396</v>
      </c>
      <c r="N8">
        <v>6231</v>
      </c>
      <c r="O8">
        <v>2.66</v>
      </c>
      <c r="P8">
        <v>1</v>
      </c>
      <c r="Q8" t="s">
        <v>25</v>
      </c>
      <c r="R8">
        <v>6143.35</v>
      </c>
    </row>
    <row r="9" spans="1:18" x14ac:dyDescent="0.3">
      <c r="A9">
        <v>18008</v>
      </c>
      <c r="B9" t="s">
        <v>32</v>
      </c>
      <c r="C9" s="1">
        <v>40437.574999999997</v>
      </c>
      <c r="D9" t="s">
        <v>18</v>
      </c>
      <c r="E9" t="s">
        <v>18</v>
      </c>
      <c r="F9" t="s">
        <v>31</v>
      </c>
      <c r="G9" t="s">
        <v>20</v>
      </c>
      <c r="H9" t="s">
        <v>33</v>
      </c>
      <c r="I9">
        <v>3.4299999999999997E-2</v>
      </c>
      <c r="J9">
        <v>3.75</v>
      </c>
      <c r="K9">
        <v>1.25</v>
      </c>
      <c r="L9">
        <v>0.1472</v>
      </c>
      <c r="M9">
        <v>490</v>
      </c>
      <c r="N9">
        <v>12456</v>
      </c>
      <c r="O9">
        <v>1.21</v>
      </c>
      <c r="P9">
        <v>-1</v>
      </c>
      <c r="Q9">
        <v>90</v>
      </c>
      <c r="R9">
        <v>20.149999999999999</v>
      </c>
    </row>
    <row r="10" spans="1:18" x14ac:dyDescent="0.3">
      <c r="A10">
        <v>18009</v>
      </c>
      <c r="B10" t="s">
        <v>34</v>
      </c>
      <c r="C10" s="1">
        <v>40340.425000000003</v>
      </c>
      <c r="D10" t="s">
        <v>18</v>
      </c>
      <c r="E10" t="s">
        <v>18</v>
      </c>
      <c r="F10" t="s">
        <v>35</v>
      </c>
      <c r="G10" t="s">
        <v>36</v>
      </c>
      <c r="H10" t="s">
        <v>21</v>
      </c>
      <c r="I10">
        <v>4.1399999999999999E-2</v>
      </c>
      <c r="J10">
        <v>19.8</v>
      </c>
      <c r="K10">
        <v>4.95</v>
      </c>
      <c r="L10">
        <v>0.1174</v>
      </c>
      <c r="M10">
        <v>329</v>
      </c>
      <c r="N10">
        <v>8908</v>
      </c>
      <c r="O10">
        <v>5.3</v>
      </c>
      <c r="P10">
        <v>-1</v>
      </c>
      <c r="Q10">
        <v>21</v>
      </c>
      <c r="R10">
        <v>1136</v>
      </c>
    </row>
    <row r="11" spans="1:18" x14ac:dyDescent="0.3">
      <c r="A11">
        <v>18010</v>
      </c>
      <c r="B11" t="s">
        <v>17</v>
      </c>
      <c r="C11" s="1">
        <v>40864.588888888888</v>
      </c>
      <c r="D11" t="s">
        <v>18</v>
      </c>
      <c r="E11" t="s">
        <v>18</v>
      </c>
      <c r="F11" t="s">
        <v>37</v>
      </c>
      <c r="G11" t="s">
        <v>38</v>
      </c>
      <c r="H11" t="s">
        <v>39</v>
      </c>
      <c r="I11">
        <v>1.4500000000000001E-2</v>
      </c>
      <c r="J11">
        <v>1162.890879</v>
      </c>
      <c r="K11">
        <v>2.95</v>
      </c>
      <c r="L11">
        <v>0.06</v>
      </c>
      <c r="M11">
        <v>104</v>
      </c>
      <c r="N11">
        <v>2124</v>
      </c>
      <c r="O11">
        <v>4.24</v>
      </c>
      <c r="P11">
        <v>0.366025404</v>
      </c>
      <c r="Q11">
        <v>14</v>
      </c>
      <c r="R11">
        <v>1212.5999999999999</v>
      </c>
    </row>
    <row r="12" spans="1:18" x14ac:dyDescent="0.3">
      <c r="A12">
        <v>18011</v>
      </c>
      <c r="B12" t="s">
        <v>30</v>
      </c>
      <c r="C12" s="1">
        <v>40525.736111111109</v>
      </c>
      <c r="D12" t="s">
        <v>18</v>
      </c>
      <c r="E12" t="s">
        <v>18</v>
      </c>
      <c r="F12" t="s">
        <v>19</v>
      </c>
      <c r="G12" t="s">
        <v>40</v>
      </c>
      <c r="H12" t="s">
        <v>21</v>
      </c>
      <c r="I12">
        <v>1.6400000000000001E-2</v>
      </c>
      <c r="J12">
        <v>3.3</v>
      </c>
      <c r="K12">
        <v>1.65</v>
      </c>
      <c r="L12">
        <v>0.11600000000000001</v>
      </c>
      <c r="M12">
        <v>886</v>
      </c>
      <c r="N12">
        <v>26956</v>
      </c>
      <c r="O12">
        <v>6.34</v>
      </c>
      <c r="P12">
        <v>1</v>
      </c>
      <c r="Q12">
        <v>90</v>
      </c>
      <c r="R12">
        <v>4370.74</v>
      </c>
    </row>
    <row r="13" spans="1:18" x14ac:dyDescent="0.3">
      <c r="A13">
        <v>18012</v>
      </c>
      <c r="B13" t="s">
        <v>41</v>
      </c>
      <c r="C13" s="1">
        <v>40370.578472222223</v>
      </c>
      <c r="D13" t="s">
        <v>18</v>
      </c>
      <c r="E13" t="s">
        <v>18</v>
      </c>
      <c r="F13" t="s">
        <v>35</v>
      </c>
      <c r="G13" t="s">
        <v>24</v>
      </c>
      <c r="H13" t="s">
        <v>21</v>
      </c>
      <c r="I13">
        <v>1.6E-2</v>
      </c>
      <c r="J13">
        <v>1.25</v>
      </c>
      <c r="K13">
        <v>1.25</v>
      </c>
      <c r="L13">
        <v>0.48010000000000003</v>
      </c>
      <c r="M13">
        <v>141</v>
      </c>
      <c r="N13">
        <v>2665</v>
      </c>
      <c r="O13">
        <v>1.68</v>
      </c>
      <c r="P13">
        <v>-1.3660254039999999</v>
      </c>
      <c r="Q13">
        <v>30</v>
      </c>
      <c r="R13">
        <v>219.84</v>
      </c>
    </row>
    <row r="14" spans="1:18" x14ac:dyDescent="0.3">
      <c r="A14">
        <v>18013</v>
      </c>
      <c r="B14" t="s">
        <v>41</v>
      </c>
      <c r="C14" s="1">
        <v>40744.540277777778</v>
      </c>
      <c r="D14" t="s">
        <v>18</v>
      </c>
      <c r="E14" t="s">
        <v>18</v>
      </c>
      <c r="F14" t="s">
        <v>37</v>
      </c>
      <c r="G14" t="s">
        <v>24</v>
      </c>
      <c r="H14" t="s">
        <v>21</v>
      </c>
      <c r="I14" t="s">
        <v>25</v>
      </c>
      <c r="J14">
        <v>2.5</v>
      </c>
      <c r="K14">
        <v>1.25</v>
      </c>
      <c r="L14">
        <v>0.27060000000000001</v>
      </c>
      <c r="M14">
        <v>98</v>
      </c>
      <c r="N14">
        <v>2251</v>
      </c>
      <c r="O14">
        <v>5.09</v>
      </c>
      <c r="P14">
        <v>-1.3660254039999999</v>
      </c>
      <c r="Q14">
        <v>28</v>
      </c>
      <c r="R14">
        <v>47066.83</v>
      </c>
    </row>
    <row r="15" spans="1:18" x14ac:dyDescent="0.3">
      <c r="A15">
        <v>18014</v>
      </c>
      <c r="B15" t="s">
        <v>42</v>
      </c>
      <c r="C15" s="1">
        <v>40413.611805555556</v>
      </c>
      <c r="D15" t="s">
        <v>18</v>
      </c>
      <c r="E15" t="s">
        <v>18</v>
      </c>
      <c r="F15" t="s">
        <v>19</v>
      </c>
      <c r="G15" t="s">
        <v>43</v>
      </c>
      <c r="H15" t="s">
        <v>21</v>
      </c>
      <c r="I15">
        <v>2.5899999999999999E-2</v>
      </c>
      <c r="J15">
        <v>13.5</v>
      </c>
      <c r="K15">
        <v>6.75</v>
      </c>
      <c r="L15">
        <v>0.19739999999999999</v>
      </c>
      <c r="M15">
        <v>201</v>
      </c>
      <c r="N15">
        <v>5739</v>
      </c>
      <c r="O15">
        <v>8.5</v>
      </c>
      <c r="P15">
        <v>-1.3660254039999999</v>
      </c>
      <c r="Q15">
        <v>7</v>
      </c>
      <c r="R15">
        <v>863.51</v>
      </c>
    </row>
    <row r="16" spans="1:18" x14ac:dyDescent="0.3">
      <c r="A16">
        <v>18015</v>
      </c>
      <c r="B16" t="s">
        <v>32</v>
      </c>
      <c r="C16" s="1">
        <v>40816.569444444445</v>
      </c>
      <c r="D16" t="s">
        <v>18</v>
      </c>
      <c r="E16" t="s">
        <v>18</v>
      </c>
      <c r="F16" t="s">
        <v>23</v>
      </c>
      <c r="G16" t="s">
        <v>24</v>
      </c>
      <c r="H16" t="s">
        <v>21</v>
      </c>
      <c r="I16">
        <v>8.4699999999999998E-2</v>
      </c>
      <c r="J16">
        <v>3.75</v>
      </c>
      <c r="K16">
        <v>1.25</v>
      </c>
      <c r="L16">
        <v>6.9699999999999998E-2</v>
      </c>
      <c r="M16">
        <v>201</v>
      </c>
      <c r="N16">
        <v>7355</v>
      </c>
      <c r="O16">
        <v>6.78</v>
      </c>
      <c r="P16">
        <v>-1</v>
      </c>
      <c r="Q16">
        <v>30</v>
      </c>
      <c r="R16">
        <v>7297.05</v>
      </c>
    </row>
    <row r="17" spans="1:18" x14ac:dyDescent="0.3">
      <c r="A17">
        <v>18016</v>
      </c>
      <c r="B17" t="s">
        <v>34</v>
      </c>
      <c r="C17" s="1">
        <v>40349.449305555558</v>
      </c>
      <c r="D17" t="s">
        <v>18</v>
      </c>
      <c r="E17" t="s">
        <v>18</v>
      </c>
      <c r="F17" t="s">
        <v>35</v>
      </c>
      <c r="G17" t="s">
        <v>24</v>
      </c>
      <c r="H17" t="s">
        <v>21</v>
      </c>
      <c r="I17">
        <v>1.1299999999999999E-2</v>
      </c>
      <c r="J17">
        <v>4.3499999999999996</v>
      </c>
      <c r="K17">
        <v>1.45</v>
      </c>
      <c r="L17">
        <v>0.2228</v>
      </c>
      <c r="M17" t="s">
        <v>25</v>
      </c>
      <c r="N17">
        <v>2830</v>
      </c>
      <c r="O17">
        <v>3.3</v>
      </c>
      <c r="P17">
        <v>-1</v>
      </c>
      <c r="Q17">
        <v>14</v>
      </c>
      <c r="R17">
        <v>922.71</v>
      </c>
    </row>
    <row r="18" spans="1:18" x14ac:dyDescent="0.3">
      <c r="A18">
        <v>18017</v>
      </c>
      <c r="B18" t="s">
        <v>22</v>
      </c>
      <c r="C18" s="1">
        <v>40839.538888888892</v>
      </c>
      <c r="D18" t="s">
        <v>18</v>
      </c>
      <c r="E18" t="s">
        <v>18</v>
      </c>
      <c r="F18" t="s">
        <v>35</v>
      </c>
      <c r="G18" t="s">
        <v>24</v>
      </c>
      <c r="H18" t="s">
        <v>21</v>
      </c>
      <c r="I18">
        <v>0.1061</v>
      </c>
      <c r="J18">
        <v>6.24</v>
      </c>
      <c r="K18">
        <v>2.08</v>
      </c>
      <c r="L18">
        <v>0.13020000000000001</v>
      </c>
      <c r="M18">
        <v>59</v>
      </c>
      <c r="N18">
        <v>1322</v>
      </c>
      <c r="O18">
        <v>4.4800000000000004</v>
      </c>
      <c r="P18">
        <v>-0.366025404</v>
      </c>
      <c r="Q18">
        <v>90</v>
      </c>
      <c r="R18">
        <v>1528.46</v>
      </c>
    </row>
    <row r="19" spans="1:18" x14ac:dyDescent="0.3">
      <c r="A19">
        <v>18018</v>
      </c>
      <c r="B19" t="s">
        <v>28</v>
      </c>
      <c r="C19" s="1">
        <v>40314.474999999999</v>
      </c>
      <c r="D19" t="s">
        <v>18</v>
      </c>
      <c r="E19" t="s">
        <v>18</v>
      </c>
      <c r="F19" t="s">
        <v>31</v>
      </c>
      <c r="G19" t="s">
        <v>24</v>
      </c>
      <c r="H19" t="s">
        <v>33</v>
      </c>
      <c r="I19">
        <v>0.1178</v>
      </c>
      <c r="J19">
        <v>15.95</v>
      </c>
      <c r="K19">
        <v>15.95</v>
      </c>
      <c r="L19">
        <v>0.49309999999999998</v>
      </c>
      <c r="M19">
        <v>269</v>
      </c>
      <c r="N19">
        <v>4771</v>
      </c>
      <c r="O19">
        <v>4.57</v>
      </c>
      <c r="P19">
        <v>-0.366025404</v>
      </c>
      <c r="Q19">
        <v>28</v>
      </c>
      <c r="R19">
        <v>310.3</v>
      </c>
    </row>
    <row r="20" spans="1:18" x14ac:dyDescent="0.3">
      <c r="A20">
        <v>18019</v>
      </c>
      <c r="B20" t="s">
        <v>22</v>
      </c>
      <c r="C20" s="1">
        <v>40466.597222222219</v>
      </c>
      <c r="D20" t="s">
        <v>18</v>
      </c>
      <c r="E20" t="s">
        <v>18</v>
      </c>
      <c r="F20" t="s">
        <v>29</v>
      </c>
      <c r="G20" t="s">
        <v>24</v>
      </c>
      <c r="H20" t="s">
        <v>21</v>
      </c>
      <c r="I20">
        <v>4.9000000000000002E-2</v>
      </c>
      <c r="J20">
        <v>19.8</v>
      </c>
      <c r="K20">
        <v>1.65</v>
      </c>
      <c r="L20">
        <v>0.27639999999999998</v>
      </c>
      <c r="M20">
        <v>187</v>
      </c>
      <c r="N20">
        <v>3500</v>
      </c>
      <c r="O20">
        <v>2.4</v>
      </c>
      <c r="P20">
        <v>-0.366025404</v>
      </c>
      <c r="Q20">
        <v>7</v>
      </c>
      <c r="R20" t="s">
        <v>25</v>
      </c>
    </row>
    <row r="21" spans="1:18" x14ac:dyDescent="0.3">
      <c r="A21">
        <v>18020</v>
      </c>
      <c r="B21" t="s">
        <v>17</v>
      </c>
      <c r="C21" s="1">
        <v>40489.572916666664</v>
      </c>
      <c r="D21" t="s">
        <v>18</v>
      </c>
      <c r="E21" t="s">
        <v>18</v>
      </c>
      <c r="F21" t="s">
        <v>29</v>
      </c>
      <c r="G21" t="s">
        <v>24</v>
      </c>
      <c r="H21" t="s">
        <v>21</v>
      </c>
      <c r="I21">
        <v>2.0899999999999998E-2</v>
      </c>
      <c r="J21">
        <v>6.25</v>
      </c>
      <c r="K21">
        <v>1.25</v>
      </c>
      <c r="L21">
        <v>0.13339999999999999</v>
      </c>
      <c r="M21">
        <v>449</v>
      </c>
      <c r="N21">
        <v>8590</v>
      </c>
      <c r="O21">
        <v>1.1299999999999999</v>
      </c>
      <c r="P21">
        <v>0.366025404</v>
      </c>
      <c r="Q21">
        <v>21</v>
      </c>
      <c r="R21">
        <v>2976.62</v>
      </c>
    </row>
    <row r="22" spans="1:18" x14ac:dyDescent="0.3">
      <c r="A22">
        <v>18021</v>
      </c>
      <c r="B22" t="s">
        <v>34</v>
      </c>
      <c r="C22" s="1">
        <v>40703.835416666669</v>
      </c>
      <c r="D22" t="s">
        <v>18</v>
      </c>
      <c r="E22" t="s">
        <v>18</v>
      </c>
      <c r="F22" t="s">
        <v>35</v>
      </c>
      <c r="G22" t="s">
        <v>24</v>
      </c>
      <c r="H22" t="s">
        <v>21</v>
      </c>
      <c r="I22">
        <v>2.3900000000000001E-2</v>
      </c>
      <c r="J22">
        <v>10.4</v>
      </c>
      <c r="K22">
        <v>2.08</v>
      </c>
      <c r="L22">
        <v>0.42559999999999998</v>
      </c>
      <c r="M22">
        <v>402</v>
      </c>
      <c r="N22">
        <v>5212</v>
      </c>
      <c r="O22">
        <v>3.54</v>
      </c>
      <c r="P22">
        <v>-1</v>
      </c>
      <c r="Q22">
        <v>21</v>
      </c>
      <c r="R22">
        <v>1461.23</v>
      </c>
    </row>
    <row r="23" spans="1:18" x14ac:dyDescent="0.3">
      <c r="A23">
        <v>18022</v>
      </c>
      <c r="B23" t="s">
        <v>44</v>
      </c>
      <c r="C23" s="1">
        <v>40254.599305555559</v>
      </c>
      <c r="D23" t="s">
        <v>18</v>
      </c>
      <c r="E23" t="s">
        <v>18</v>
      </c>
      <c r="F23" t="s">
        <v>29</v>
      </c>
      <c r="G23" t="s">
        <v>36</v>
      </c>
      <c r="H23" t="s">
        <v>21</v>
      </c>
      <c r="I23">
        <v>3.1099999999999999E-2</v>
      </c>
      <c r="J23">
        <v>14.85</v>
      </c>
      <c r="K23">
        <v>4.95</v>
      </c>
      <c r="L23">
        <v>9.9099999999999994E-2</v>
      </c>
      <c r="M23">
        <v>129</v>
      </c>
      <c r="N23">
        <v>9168</v>
      </c>
      <c r="O23">
        <v>5.76</v>
      </c>
      <c r="P23">
        <v>1</v>
      </c>
      <c r="Q23">
        <v>7</v>
      </c>
      <c r="R23">
        <v>676.54</v>
      </c>
    </row>
    <row r="24" spans="1:18" x14ac:dyDescent="0.3">
      <c r="A24">
        <v>18023</v>
      </c>
      <c r="B24" t="s">
        <v>17</v>
      </c>
      <c r="C24" s="1">
        <v>40512.520138888889</v>
      </c>
      <c r="D24" t="s">
        <v>18</v>
      </c>
      <c r="E24" t="s">
        <v>18</v>
      </c>
      <c r="F24" t="s">
        <v>29</v>
      </c>
      <c r="G24" t="s">
        <v>36</v>
      </c>
      <c r="H24" t="s">
        <v>21</v>
      </c>
      <c r="I24" t="s">
        <v>25</v>
      </c>
      <c r="J24">
        <v>10.08</v>
      </c>
      <c r="K24">
        <v>0.42</v>
      </c>
      <c r="L24">
        <v>0.27500000000000002</v>
      </c>
      <c r="M24">
        <v>258</v>
      </c>
      <c r="N24">
        <v>11083</v>
      </c>
      <c r="O24">
        <v>5.62</v>
      </c>
      <c r="P24">
        <v>0.366025404</v>
      </c>
      <c r="Q24">
        <v>14</v>
      </c>
      <c r="R24">
        <v>513.80999999999995</v>
      </c>
    </row>
    <row r="25" spans="1:18" x14ac:dyDescent="0.3">
      <c r="A25">
        <v>18024</v>
      </c>
      <c r="B25" t="s">
        <v>17</v>
      </c>
      <c r="C25" s="1">
        <v>40876.640277777777</v>
      </c>
      <c r="D25" t="s">
        <v>18</v>
      </c>
      <c r="E25" t="s">
        <v>18</v>
      </c>
      <c r="F25" t="s">
        <v>19</v>
      </c>
      <c r="G25" t="s">
        <v>40</v>
      </c>
      <c r="H25" t="s">
        <v>21</v>
      </c>
      <c r="I25">
        <v>3.8999999999999998E-3</v>
      </c>
      <c r="J25">
        <v>1602.2979829999999</v>
      </c>
      <c r="K25">
        <v>4.95</v>
      </c>
      <c r="L25">
        <v>0.22969999999999999</v>
      </c>
      <c r="M25">
        <v>657</v>
      </c>
      <c r="N25">
        <v>17933</v>
      </c>
      <c r="O25">
        <v>6.8</v>
      </c>
      <c r="P25">
        <v>0.366025404</v>
      </c>
      <c r="Q25">
        <v>7</v>
      </c>
      <c r="R25">
        <v>2964.49</v>
      </c>
    </row>
    <row r="26" spans="1:18" x14ac:dyDescent="0.3">
      <c r="A26">
        <v>18025</v>
      </c>
      <c r="B26" t="s">
        <v>22</v>
      </c>
      <c r="C26" s="1">
        <v>40456.615277777775</v>
      </c>
      <c r="D26" t="s">
        <v>18</v>
      </c>
      <c r="E26" t="s">
        <v>18</v>
      </c>
      <c r="F26" t="s">
        <v>19</v>
      </c>
      <c r="G26" t="s">
        <v>24</v>
      </c>
      <c r="H26" t="s">
        <v>21</v>
      </c>
      <c r="I26">
        <v>0.1225</v>
      </c>
      <c r="J26">
        <v>7.25</v>
      </c>
      <c r="K26">
        <v>1.45</v>
      </c>
      <c r="L26">
        <v>0.1082</v>
      </c>
      <c r="M26">
        <v>172</v>
      </c>
      <c r="N26">
        <v>4666</v>
      </c>
      <c r="O26">
        <v>1.71</v>
      </c>
      <c r="P26">
        <v>-0.366025404</v>
      </c>
      <c r="Q26">
        <v>14</v>
      </c>
      <c r="R26">
        <v>3036.24</v>
      </c>
    </row>
    <row r="27" spans="1:18" x14ac:dyDescent="0.3">
      <c r="A27">
        <v>18026</v>
      </c>
      <c r="B27" t="s">
        <v>42</v>
      </c>
      <c r="C27" s="1">
        <v>40399</v>
      </c>
      <c r="D27" t="s">
        <v>18</v>
      </c>
      <c r="E27" t="s">
        <v>18</v>
      </c>
      <c r="F27" t="s">
        <v>29</v>
      </c>
      <c r="G27" t="s">
        <v>24</v>
      </c>
      <c r="H27" t="s">
        <v>21</v>
      </c>
      <c r="I27">
        <v>2.93E-2</v>
      </c>
      <c r="J27">
        <v>10.08</v>
      </c>
      <c r="K27">
        <v>0.42</v>
      </c>
      <c r="L27">
        <v>6.9900000000000004E-2</v>
      </c>
      <c r="M27">
        <v>114</v>
      </c>
      <c r="N27">
        <v>2638</v>
      </c>
      <c r="O27">
        <v>2.37</v>
      </c>
      <c r="P27">
        <v>-1.3660254039999999</v>
      </c>
      <c r="Q27">
        <v>7</v>
      </c>
      <c r="R27">
        <v>631.82000000000005</v>
      </c>
    </row>
    <row r="28" spans="1:18" x14ac:dyDescent="0.3">
      <c r="A28">
        <v>18027</v>
      </c>
      <c r="B28" t="s">
        <v>28</v>
      </c>
      <c r="C28" s="1">
        <v>40678.560416666667</v>
      </c>
      <c r="D28" t="s">
        <v>18</v>
      </c>
      <c r="E28" t="s">
        <v>18</v>
      </c>
      <c r="F28" t="s">
        <v>29</v>
      </c>
      <c r="G28" t="s">
        <v>20</v>
      </c>
      <c r="H28" t="s">
        <v>33</v>
      </c>
      <c r="I28">
        <v>3.32E-2</v>
      </c>
      <c r="J28">
        <v>22.5</v>
      </c>
      <c r="K28">
        <v>3.75</v>
      </c>
      <c r="L28">
        <v>0.25140000000000001</v>
      </c>
      <c r="M28">
        <v>285</v>
      </c>
      <c r="N28">
        <v>2815</v>
      </c>
      <c r="O28">
        <v>7.3</v>
      </c>
      <c r="P28">
        <v>-0.366025404</v>
      </c>
      <c r="Q28">
        <v>14</v>
      </c>
      <c r="R28">
        <v>1024.81</v>
      </c>
    </row>
    <row r="29" spans="1:18" x14ac:dyDescent="0.3">
      <c r="A29">
        <v>18028</v>
      </c>
      <c r="B29" t="s">
        <v>44</v>
      </c>
      <c r="C29" s="1">
        <v>40609.568055555559</v>
      </c>
      <c r="D29" t="s">
        <v>45</v>
      </c>
      <c r="E29" t="s">
        <v>45</v>
      </c>
      <c r="F29" t="s">
        <v>31</v>
      </c>
      <c r="G29" t="s">
        <v>24</v>
      </c>
      <c r="H29" t="s">
        <v>39</v>
      </c>
      <c r="I29">
        <v>2.0500000000000001E-2</v>
      </c>
      <c r="J29" t="s">
        <v>25</v>
      </c>
      <c r="K29">
        <v>0.85</v>
      </c>
      <c r="L29">
        <v>4.7E-2</v>
      </c>
      <c r="M29">
        <v>67</v>
      </c>
      <c r="N29">
        <v>1056</v>
      </c>
      <c r="O29">
        <v>3.51</v>
      </c>
      <c r="P29">
        <v>1</v>
      </c>
      <c r="Q29">
        <v>14</v>
      </c>
      <c r="R29">
        <v>55.27</v>
      </c>
    </row>
    <row r="30" spans="1:18" x14ac:dyDescent="0.3">
      <c r="A30">
        <v>18029</v>
      </c>
      <c r="B30" t="s">
        <v>42</v>
      </c>
      <c r="C30" s="1">
        <v>40767.414583333331</v>
      </c>
      <c r="D30" t="s">
        <v>46</v>
      </c>
      <c r="E30" t="s">
        <v>46</v>
      </c>
      <c r="F30" t="s">
        <v>37</v>
      </c>
      <c r="G30" t="s">
        <v>24</v>
      </c>
      <c r="H30" t="s">
        <v>21</v>
      </c>
      <c r="I30">
        <v>1.95E-2</v>
      </c>
      <c r="J30" t="s">
        <v>25</v>
      </c>
      <c r="K30">
        <v>9.9499999999999993</v>
      </c>
      <c r="L30">
        <v>0.30430000000000001</v>
      </c>
      <c r="M30">
        <v>325</v>
      </c>
      <c r="N30">
        <v>3614</v>
      </c>
      <c r="O30">
        <v>4.66</v>
      </c>
      <c r="P30">
        <v>-1.3660254039999999</v>
      </c>
      <c r="Q30">
        <v>7</v>
      </c>
      <c r="R30">
        <v>810.7</v>
      </c>
    </row>
    <row r="31" spans="1:18" x14ac:dyDescent="0.3">
      <c r="A31">
        <v>18030</v>
      </c>
      <c r="B31" t="s">
        <v>26</v>
      </c>
      <c r="C31" s="1">
        <v>40587.494444444441</v>
      </c>
      <c r="D31" t="s">
        <v>18</v>
      </c>
      <c r="E31" t="s">
        <v>18</v>
      </c>
      <c r="F31" t="s">
        <v>19</v>
      </c>
      <c r="G31" t="s">
        <v>24</v>
      </c>
      <c r="H31" t="s">
        <v>21</v>
      </c>
      <c r="I31">
        <v>1.5299999999999999E-2</v>
      </c>
      <c r="J31">
        <v>2.95</v>
      </c>
      <c r="K31">
        <v>2.95</v>
      </c>
      <c r="L31">
        <v>0.3145</v>
      </c>
      <c r="M31">
        <v>295</v>
      </c>
      <c r="N31">
        <v>5811</v>
      </c>
      <c r="O31">
        <v>2.87</v>
      </c>
      <c r="P31">
        <v>1.3660254039999999</v>
      </c>
      <c r="Q31">
        <v>14</v>
      </c>
      <c r="R31">
        <v>2904.29</v>
      </c>
    </row>
    <row r="32" spans="1:18" x14ac:dyDescent="0.3">
      <c r="A32">
        <v>18031</v>
      </c>
      <c r="B32" t="s">
        <v>34</v>
      </c>
      <c r="C32" s="1">
        <v>40350.554166666669</v>
      </c>
      <c r="D32" t="s">
        <v>18</v>
      </c>
      <c r="E32" t="s">
        <v>18</v>
      </c>
      <c r="F32" t="s">
        <v>35</v>
      </c>
      <c r="G32" t="s">
        <v>24</v>
      </c>
      <c r="H32" t="s">
        <v>21</v>
      </c>
      <c r="I32">
        <v>6.9099999999999995E-2</v>
      </c>
      <c r="J32">
        <v>7.95</v>
      </c>
      <c r="K32">
        <v>7.95</v>
      </c>
      <c r="L32">
        <v>0.25890000000000002</v>
      </c>
      <c r="M32">
        <v>53</v>
      </c>
      <c r="N32">
        <v>366</v>
      </c>
      <c r="O32">
        <v>4.0599999999999996</v>
      </c>
      <c r="P32">
        <v>-1</v>
      </c>
      <c r="Q32" t="s">
        <v>25</v>
      </c>
      <c r="R32">
        <v>1036.42</v>
      </c>
    </row>
    <row r="33" spans="1:18" x14ac:dyDescent="0.3">
      <c r="A33">
        <v>18032</v>
      </c>
      <c r="B33" t="s">
        <v>32</v>
      </c>
      <c r="C33" s="1">
        <v>40433.54583333333</v>
      </c>
      <c r="D33" t="s">
        <v>18</v>
      </c>
      <c r="E33" t="s">
        <v>18</v>
      </c>
      <c r="F33" t="s">
        <v>35</v>
      </c>
      <c r="G33" t="s">
        <v>20</v>
      </c>
      <c r="H33" t="s">
        <v>39</v>
      </c>
      <c r="I33" t="s">
        <v>25</v>
      </c>
      <c r="J33">
        <v>29.5</v>
      </c>
      <c r="K33">
        <v>2.95</v>
      </c>
      <c r="L33">
        <v>8.5099999999999995E-2</v>
      </c>
      <c r="M33">
        <v>1490</v>
      </c>
      <c r="N33">
        <v>28641</v>
      </c>
      <c r="O33">
        <v>1.88</v>
      </c>
      <c r="P33">
        <v>-1</v>
      </c>
      <c r="Q33">
        <v>60</v>
      </c>
      <c r="R33">
        <v>327.58</v>
      </c>
    </row>
    <row r="34" spans="1:18" x14ac:dyDescent="0.3">
      <c r="A34">
        <v>18033</v>
      </c>
      <c r="B34" t="s">
        <v>44</v>
      </c>
      <c r="C34" s="1">
        <v>40262.552083333336</v>
      </c>
      <c r="D34" t="s">
        <v>18</v>
      </c>
      <c r="E34" t="s">
        <v>18</v>
      </c>
      <c r="F34" t="s">
        <v>29</v>
      </c>
      <c r="G34" t="s">
        <v>20</v>
      </c>
      <c r="H34" t="s">
        <v>21</v>
      </c>
      <c r="I34" t="s">
        <v>25</v>
      </c>
      <c r="J34">
        <v>17.7</v>
      </c>
      <c r="K34">
        <v>2.95</v>
      </c>
      <c r="L34">
        <v>6.4299999999999996E-2</v>
      </c>
      <c r="M34" t="s">
        <v>25</v>
      </c>
      <c r="N34">
        <v>17356</v>
      </c>
      <c r="O34">
        <v>4.1900000000000004</v>
      </c>
      <c r="P34">
        <v>1</v>
      </c>
      <c r="Q34">
        <v>14</v>
      </c>
      <c r="R34">
        <v>82369.5</v>
      </c>
    </row>
    <row r="35" spans="1:18" x14ac:dyDescent="0.3">
      <c r="A35">
        <v>18034</v>
      </c>
      <c r="B35" t="s">
        <v>41</v>
      </c>
      <c r="C35" s="1">
        <v>40387.566666666666</v>
      </c>
      <c r="D35" t="s">
        <v>18</v>
      </c>
      <c r="E35" t="s">
        <v>18</v>
      </c>
      <c r="F35" t="s">
        <v>23</v>
      </c>
      <c r="G35" t="s">
        <v>24</v>
      </c>
      <c r="H35" t="s">
        <v>21</v>
      </c>
      <c r="I35">
        <v>9.5600000000000004E-2</v>
      </c>
      <c r="J35">
        <v>23.75</v>
      </c>
      <c r="K35">
        <v>1.25</v>
      </c>
      <c r="L35">
        <v>1.2699999999999999E-2</v>
      </c>
      <c r="M35">
        <v>420</v>
      </c>
      <c r="N35">
        <v>9329</v>
      </c>
      <c r="O35">
        <v>4.1900000000000004</v>
      </c>
      <c r="P35">
        <v>-1.3660254039999999</v>
      </c>
      <c r="Q35">
        <v>7</v>
      </c>
      <c r="R35">
        <v>1468.68</v>
      </c>
    </row>
    <row r="36" spans="1:18" x14ac:dyDescent="0.3">
      <c r="A36">
        <v>18035</v>
      </c>
      <c r="B36" t="s">
        <v>47</v>
      </c>
      <c r="C36" s="1">
        <v>40286.512499999997</v>
      </c>
      <c r="D36" t="s">
        <v>18</v>
      </c>
      <c r="E36" t="s">
        <v>18</v>
      </c>
      <c r="F36" t="s">
        <v>35</v>
      </c>
      <c r="G36" t="s">
        <v>20</v>
      </c>
      <c r="H36" t="s">
        <v>21</v>
      </c>
      <c r="I36">
        <v>0.14879999999999999</v>
      </c>
      <c r="J36">
        <v>17.7</v>
      </c>
      <c r="K36">
        <v>2.95</v>
      </c>
      <c r="L36">
        <v>5.4300000000000001E-2</v>
      </c>
      <c r="M36">
        <v>1490</v>
      </c>
      <c r="N36">
        <v>63546</v>
      </c>
      <c r="O36" t="s">
        <v>25</v>
      </c>
      <c r="P36">
        <v>0.366025404</v>
      </c>
      <c r="Q36">
        <v>14</v>
      </c>
      <c r="R36" t="s">
        <v>25</v>
      </c>
    </row>
    <row r="37" spans="1:18" x14ac:dyDescent="0.3">
      <c r="A37">
        <v>18036</v>
      </c>
      <c r="B37" t="s">
        <v>32</v>
      </c>
      <c r="C37" s="1">
        <v>40808.449305555558</v>
      </c>
      <c r="D37" t="s">
        <v>18</v>
      </c>
      <c r="E37" t="s">
        <v>18</v>
      </c>
      <c r="F37" t="s">
        <v>19</v>
      </c>
      <c r="G37" t="s">
        <v>24</v>
      </c>
      <c r="H37" t="s">
        <v>39</v>
      </c>
      <c r="I37">
        <v>1.01E-2</v>
      </c>
      <c r="J37">
        <v>19.8</v>
      </c>
      <c r="K37">
        <v>4.95</v>
      </c>
      <c r="L37">
        <v>8.5699999999999998E-2</v>
      </c>
      <c r="M37">
        <v>894</v>
      </c>
      <c r="N37">
        <v>13079</v>
      </c>
      <c r="O37">
        <v>3.36</v>
      </c>
      <c r="P37">
        <v>-1</v>
      </c>
      <c r="Q37">
        <v>60</v>
      </c>
      <c r="R37">
        <v>659.2</v>
      </c>
    </row>
    <row r="38" spans="1:18" x14ac:dyDescent="0.3">
      <c r="A38">
        <v>18037</v>
      </c>
      <c r="B38" t="s">
        <v>30</v>
      </c>
      <c r="C38" s="1">
        <v>40158.698611111111</v>
      </c>
      <c r="D38" t="s">
        <v>18</v>
      </c>
      <c r="E38" t="s">
        <v>18</v>
      </c>
      <c r="F38" t="s">
        <v>29</v>
      </c>
      <c r="G38" t="s">
        <v>24</v>
      </c>
      <c r="H38" t="s">
        <v>21</v>
      </c>
      <c r="I38">
        <v>3.73E-2</v>
      </c>
      <c r="J38">
        <v>162.72</v>
      </c>
      <c r="K38">
        <v>3.39</v>
      </c>
      <c r="L38">
        <v>0.1726</v>
      </c>
      <c r="M38">
        <v>386</v>
      </c>
      <c r="N38">
        <v>6363</v>
      </c>
      <c r="O38">
        <v>4.76</v>
      </c>
      <c r="P38">
        <v>1</v>
      </c>
      <c r="Q38">
        <v>30</v>
      </c>
      <c r="R38">
        <v>1556.53</v>
      </c>
    </row>
    <row r="39" spans="1:18" x14ac:dyDescent="0.3">
      <c r="A39">
        <v>18038</v>
      </c>
      <c r="B39" t="s">
        <v>34</v>
      </c>
      <c r="C39" s="1">
        <v>40699.552777777775</v>
      </c>
      <c r="D39" t="s">
        <v>18</v>
      </c>
      <c r="E39" t="s">
        <v>18</v>
      </c>
      <c r="F39" t="s">
        <v>29</v>
      </c>
      <c r="G39" t="s">
        <v>24</v>
      </c>
      <c r="H39" t="s">
        <v>21</v>
      </c>
      <c r="I39">
        <v>1.9400000000000001E-2</v>
      </c>
      <c r="J39">
        <v>2.6</v>
      </c>
      <c r="K39">
        <v>0.65</v>
      </c>
      <c r="L39">
        <v>0.50129999999999997</v>
      </c>
      <c r="M39">
        <v>361</v>
      </c>
      <c r="N39">
        <v>11747</v>
      </c>
      <c r="O39">
        <v>2.56</v>
      </c>
      <c r="P39">
        <v>-1</v>
      </c>
      <c r="Q39">
        <v>14</v>
      </c>
      <c r="R39">
        <v>5773.15</v>
      </c>
    </row>
    <row r="40" spans="1:18" x14ac:dyDescent="0.3">
      <c r="A40">
        <v>18039</v>
      </c>
      <c r="B40" t="s">
        <v>28</v>
      </c>
      <c r="C40" s="1">
        <v>40322.541666666664</v>
      </c>
      <c r="D40" t="s">
        <v>18</v>
      </c>
      <c r="E40" t="s">
        <v>18</v>
      </c>
      <c r="F40" t="s">
        <v>19</v>
      </c>
      <c r="G40" t="s">
        <v>24</v>
      </c>
      <c r="H40" t="s">
        <v>39</v>
      </c>
      <c r="I40">
        <v>3.7100000000000001E-2</v>
      </c>
      <c r="J40">
        <v>722.91394649999995</v>
      </c>
      <c r="K40">
        <v>1.25</v>
      </c>
      <c r="L40">
        <v>0.1087</v>
      </c>
      <c r="M40">
        <v>68</v>
      </c>
      <c r="N40">
        <v>808</v>
      </c>
      <c r="O40">
        <v>1.94</v>
      </c>
      <c r="P40">
        <v>-0.366025404</v>
      </c>
      <c r="Q40">
        <v>14</v>
      </c>
      <c r="R40">
        <v>388.98</v>
      </c>
    </row>
    <row r="41" spans="1:18" x14ac:dyDescent="0.3">
      <c r="A41">
        <v>18040</v>
      </c>
      <c r="B41" t="s">
        <v>47</v>
      </c>
      <c r="C41" s="1">
        <v>40289.529861111114</v>
      </c>
      <c r="D41" t="s">
        <v>18</v>
      </c>
      <c r="E41" t="s">
        <v>18</v>
      </c>
      <c r="F41" t="s">
        <v>29</v>
      </c>
      <c r="G41" t="s">
        <v>20</v>
      </c>
      <c r="H41" t="s">
        <v>21</v>
      </c>
      <c r="I41">
        <v>8.6800000000000002E-2</v>
      </c>
      <c r="J41">
        <v>5</v>
      </c>
      <c r="K41">
        <v>1.25</v>
      </c>
      <c r="L41">
        <v>0.36620000000000003</v>
      </c>
      <c r="M41">
        <v>428</v>
      </c>
      <c r="N41">
        <v>5312</v>
      </c>
      <c r="O41">
        <v>7.06</v>
      </c>
      <c r="P41">
        <v>0.366025404</v>
      </c>
      <c r="Q41">
        <v>60</v>
      </c>
      <c r="R41">
        <v>2178.08</v>
      </c>
    </row>
    <row r="42" spans="1:18" x14ac:dyDescent="0.3">
      <c r="A42">
        <v>18041</v>
      </c>
      <c r="B42" t="s">
        <v>44</v>
      </c>
      <c r="C42" s="1">
        <v>40610.499305555553</v>
      </c>
      <c r="D42" t="s">
        <v>18</v>
      </c>
      <c r="E42" t="s">
        <v>18</v>
      </c>
      <c r="F42" t="s">
        <v>19</v>
      </c>
      <c r="G42" t="s">
        <v>24</v>
      </c>
      <c r="H42" t="s">
        <v>21</v>
      </c>
      <c r="I42">
        <v>9.8699999999999996E-2</v>
      </c>
      <c r="J42">
        <v>16.95</v>
      </c>
      <c r="K42">
        <v>16.95</v>
      </c>
      <c r="L42">
        <v>0.1787</v>
      </c>
      <c r="M42">
        <v>101</v>
      </c>
      <c r="N42">
        <v>859</v>
      </c>
      <c r="O42">
        <v>5.17</v>
      </c>
      <c r="P42">
        <v>1</v>
      </c>
      <c r="Q42" t="s">
        <v>25</v>
      </c>
      <c r="R42">
        <v>136.44999999999999</v>
      </c>
    </row>
    <row r="43" spans="1:18" x14ac:dyDescent="0.3">
      <c r="A43">
        <v>18042</v>
      </c>
      <c r="B43" t="s">
        <v>30</v>
      </c>
      <c r="C43" s="1">
        <v>40513.40625</v>
      </c>
      <c r="D43" t="s">
        <v>18</v>
      </c>
      <c r="E43" t="s">
        <v>18</v>
      </c>
      <c r="F43" t="s">
        <v>29</v>
      </c>
      <c r="G43" t="s">
        <v>24</v>
      </c>
      <c r="H43" t="s">
        <v>21</v>
      </c>
      <c r="I43">
        <v>6.0999999999999999E-2</v>
      </c>
      <c r="J43">
        <v>10.199999999999999</v>
      </c>
      <c r="K43">
        <v>0.85</v>
      </c>
      <c r="L43">
        <v>9.0899999999999995E-2</v>
      </c>
      <c r="M43">
        <v>164</v>
      </c>
      <c r="N43">
        <v>1660</v>
      </c>
      <c r="O43">
        <v>8.3699999999999992</v>
      </c>
      <c r="P43">
        <v>1</v>
      </c>
      <c r="Q43">
        <v>14</v>
      </c>
      <c r="R43">
        <v>2022.07</v>
      </c>
    </row>
    <row r="44" spans="1:18" x14ac:dyDescent="0.3">
      <c r="A44">
        <v>18043</v>
      </c>
      <c r="B44" t="s">
        <v>41</v>
      </c>
      <c r="C44" s="1">
        <v>40732.377083333333</v>
      </c>
      <c r="D44" t="s">
        <v>18</v>
      </c>
      <c r="E44" t="s">
        <v>18</v>
      </c>
      <c r="F44" t="s">
        <v>19</v>
      </c>
      <c r="G44" t="s">
        <v>38</v>
      </c>
      <c r="H44" t="s">
        <v>21</v>
      </c>
      <c r="I44">
        <v>0.1017</v>
      </c>
      <c r="J44">
        <v>10</v>
      </c>
      <c r="K44">
        <v>1.25</v>
      </c>
      <c r="L44">
        <v>0.2505</v>
      </c>
      <c r="M44">
        <v>111</v>
      </c>
      <c r="N44">
        <v>926</v>
      </c>
      <c r="O44">
        <v>1.73</v>
      </c>
      <c r="P44">
        <v>-1.3660254039999999</v>
      </c>
      <c r="Q44">
        <v>30</v>
      </c>
      <c r="R44">
        <v>9600.6299999999992</v>
      </c>
    </row>
    <row r="45" spans="1:18" x14ac:dyDescent="0.3">
      <c r="A45">
        <v>18044</v>
      </c>
      <c r="B45" t="s">
        <v>28</v>
      </c>
      <c r="C45" s="1">
        <v>40683.435416666667</v>
      </c>
      <c r="D45" t="s">
        <v>18</v>
      </c>
      <c r="E45" t="s">
        <v>18</v>
      </c>
      <c r="F45" t="s">
        <v>23</v>
      </c>
      <c r="G45" t="s">
        <v>24</v>
      </c>
      <c r="H45" t="s">
        <v>21</v>
      </c>
      <c r="I45">
        <v>4.5999999999999999E-2</v>
      </c>
      <c r="J45">
        <v>10.08</v>
      </c>
      <c r="K45">
        <v>0.42</v>
      </c>
      <c r="L45">
        <v>0.19550000000000001</v>
      </c>
      <c r="M45">
        <v>34</v>
      </c>
      <c r="N45">
        <v>725</v>
      </c>
      <c r="O45">
        <v>3.02</v>
      </c>
      <c r="P45">
        <v>-0.366025404</v>
      </c>
      <c r="Q45">
        <v>60</v>
      </c>
      <c r="R45">
        <v>189196.9</v>
      </c>
    </row>
    <row r="46" spans="1:18" x14ac:dyDescent="0.3">
      <c r="A46">
        <v>18045</v>
      </c>
      <c r="B46" t="s">
        <v>48</v>
      </c>
      <c r="C46" s="1">
        <v>40183.581944444442</v>
      </c>
      <c r="D46" t="s">
        <v>18</v>
      </c>
      <c r="E46" t="s">
        <v>18</v>
      </c>
      <c r="F46" t="s">
        <v>37</v>
      </c>
      <c r="G46" t="s">
        <v>24</v>
      </c>
      <c r="H46" t="s">
        <v>21</v>
      </c>
      <c r="I46">
        <v>4.7300000000000002E-2</v>
      </c>
      <c r="J46">
        <v>11.9</v>
      </c>
      <c r="K46">
        <v>5.95</v>
      </c>
      <c r="L46">
        <v>0.14299999999999999</v>
      </c>
      <c r="M46">
        <v>17</v>
      </c>
      <c r="N46">
        <v>562</v>
      </c>
      <c r="O46">
        <v>4.1399999999999997</v>
      </c>
      <c r="P46">
        <v>1.3660254039999999</v>
      </c>
      <c r="Q46">
        <v>90</v>
      </c>
      <c r="R46">
        <v>510.26</v>
      </c>
    </row>
    <row r="47" spans="1:18" x14ac:dyDescent="0.3">
      <c r="A47">
        <v>18046</v>
      </c>
      <c r="B47" t="s">
        <v>32</v>
      </c>
      <c r="C47" s="1">
        <v>40813.686111111114</v>
      </c>
      <c r="D47" t="s">
        <v>18</v>
      </c>
      <c r="E47" t="s">
        <v>18</v>
      </c>
      <c r="F47" t="s">
        <v>19</v>
      </c>
      <c r="G47" t="s">
        <v>40</v>
      </c>
      <c r="H47" t="s">
        <v>21</v>
      </c>
      <c r="I47">
        <v>1E-3</v>
      </c>
      <c r="J47">
        <v>12.75</v>
      </c>
      <c r="K47">
        <v>4.25</v>
      </c>
      <c r="L47">
        <v>2.07E-2</v>
      </c>
      <c r="M47">
        <v>488</v>
      </c>
      <c r="N47">
        <v>34059</v>
      </c>
      <c r="O47">
        <v>3.12</v>
      </c>
      <c r="P47">
        <v>-1</v>
      </c>
      <c r="Q47">
        <v>60</v>
      </c>
      <c r="R47">
        <v>864.84</v>
      </c>
    </row>
    <row r="48" spans="1:18" x14ac:dyDescent="0.3">
      <c r="A48">
        <v>18047</v>
      </c>
      <c r="B48" t="s">
        <v>17</v>
      </c>
      <c r="C48" s="1">
        <v>40865.571527777778</v>
      </c>
      <c r="D48" t="s">
        <v>18</v>
      </c>
      <c r="E48" t="s">
        <v>18</v>
      </c>
      <c r="F48" t="s">
        <v>35</v>
      </c>
      <c r="G48" t="s">
        <v>24</v>
      </c>
      <c r="H48" t="s">
        <v>39</v>
      </c>
      <c r="I48">
        <v>0.1057</v>
      </c>
      <c r="J48">
        <v>1.25</v>
      </c>
      <c r="K48">
        <v>1.25</v>
      </c>
      <c r="L48">
        <v>9.5699999999999993E-2</v>
      </c>
      <c r="M48">
        <v>177</v>
      </c>
      <c r="N48">
        <v>3778</v>
      </c>
      <c r="O48">
        <v>2.13</v>
      </c>
      <c r="P48">
        <v>0.366025404</v>
      </c>
      <c r="Q48">
        <v>7</v>
      </c>
      <c r="R48">
        <v>309.52999999999997</v>
      </c>
    </row>
    <row r="49" spans="1:18" x14ac:dyDescent="0.3">
      <c r="A49">
        <v>18048</v>
      </c>
      <c r="B49" t="s">
        <v>17</v>
      </c>
      <c r="C49" s="1">
        <v>40877.595138888886</v>
      </c>
      <c r="D49" t="s">
        <v>18</v>
      </c>
      <c r="E49" t="s">
        <v>18</v>
      </c>
      <c r="F49" t="s">
        <v>49</v>
      </c>
      <c r="G49" t="s">
        <v>20</v>
      </c>
      <c r="H49" t="s">
        <v>39</v>
      </c>
      <c r="I49">
        <v>3.8300000000000001E-2</v>
      </c>
      <c r="J49" t="s">
        <v>25</v>
      </c>
      <c r="K49">
        <v>4.25</v>
      </c>
      <c r="L49">
        <v>0.3241</v>
      </c>
      <c r="M49">
        <v>228</v>
      </c>
      <c r="N49">
        <v>4141</v>
      </c>
      <c r="O49">
        <v>4.12</v>
      </c>
      <c r="P49">
        <v>0.366025404</v>
      </c>
      <c r="Q49">
        <v>60</v>
      </c>
      <c r="R49">
        <v>202.26</v>
      </c>
    </row>
    <row r="50" spans="1:18" x14ac:dyDescent="0.3">
      <c r="A50">
        <v>18049</v>
      </c>
      <c r="B50" t="s">
        <v>30</v>
      </c>
      <c r="C50" s="1">
        <v>40885.662499999999</v>
      </c>
      <c r="D50" t="s">
        <v>18</v>
      </c>
      <c r="E50" t="s">
        <v>18</v>
      </c>
      <c r="F50" t="s">
        <v>19</v>
      </c>
      <c r="G50" t="s">
        <v>38</v>
      </c>
      <c r="H50" t="s">
        <v>21</v>
      </c>
      <c r="I50">
        <v>0.23769999999999999</v>
      </c>
      <c r="J50">
        <v>17.7</v>
      </c>
      <c r="K50">
        <v>2.95</v>
      </c>
      <c r="L50">
        <v>0.59199999999999997</v>
      </c>
      <c r="M50">
        <v>402</v>
      </c>
      <c r="N50">
        <v>10978</v>
      </c>
      <c r="O50">
        <v>2.1800000000000002</v>
      </c>
      <c r="P50">
        <v>1</v>
      </c>
      <c r="Q50">
        <v>60</v>
      </c>
      <c r="R50">
        <v>295293.12</v>
      </c>
    </row>
    <row r="51" spans="1:18" x14ac:dyDescent="0.3">
      <c r="A51">
        <v>18050</v>
      </c>
      <c r="B51" t="s">
        <v>32</v>
      </c>
      <c r="C51" s="1">
        <v>40440.532638888886</v>
      </c>
      <c r="D51" t="s">
        <v>18</v>
      </c>
      <c r="E51" t="s">
        <v>18</v>
      </c>
      <c r="F51" t="s">
        <v>29</v>
      </c>
      <c r="G51" t="s">
        <v>40</v>
      </c>
      <c r="H51" t="s">
        <v>21</v>
      </c>
      <c r="I51">
        <v>1.3100000000000001E-2</v>
      </c>
      <c r="J51">
        <v>15.12</v>
      </c>
      <c r="K51">
        <v>0.42</v>
      </c>
      <c r="L51">
        <v>0.11749999999999999</v>
      </c>
      <c r="M51">
        <v>69</v>
      </c>
      <c r="N51">
        <v>815</v>
      </c>
      <c r="O51" t="s">
        <v>25</v>
      </c>
      <c r="P51">
        <v>-1</v>
      </c>
      <c r="Q51">
        <v>7</v>
      </c>
      <c r="R51">
        <v>1348.59</v>
      </c>
    </row>
    <row r="52" spans="1:18" x14ac:dyDescent="0.3">
      <c r="A52">
        <v>18051</v>
      </c>
      <c r="B52" t="s">
        <v>17</v>
      </c>
      <c r="C52" s="1">
        <v>40860.677777777775</v>
      </c>
      <c r="D52" t="s">
        <v>18</v>
      </c>
      <c r="E52" t="s">
        <v>18</v>
      </c>
      <c r="F52" t="s">
        <v>37</v>
      </c>
      <c r="G52" t="s">
        <v>20</v>
      </c>
      <c r="H52" t="s">
        <v>21</v>
      </c>
      <c r="I52">
        <v>0.10100000000000001</v>
      </c>
      <c r="J52">
        <v>5.0999999999999996</v>
      </c>
      <c r="K52">
        <v>0.85</v>
      </c>
      <c r="L52">
        <v>0.18060000000000001</v>
      </c>
      <c r="M52">
        <v>524</v>
      </c>
      <c r="N52">
        <v>9254</v>
      </c>
      <c r="O52">
        <v>2.75</v>
      </c>
      <c r="P52">
        <v>0.366025404</v>
      </c>
      <c r="Q52">
        <v>7</v>
      </c>
      <c r="R52">
        <v>3257.12</v>
      </c>
    </row>
    <row r="53" spans="1:18" x14ac:dyDescent="0.3">
      <c r="A53">
        <v>18052</v>
      </c>
      <c r="B53" t="s">
        <v>28</v>
      </c>
      <c r="C53" s="1">
        <v>40304.681250000001</v>
      </c>
      <c r="D53" t="s">
        <v>18</v>
      </c>
      <c r="E53" t="s">
        <v>18</v>
      </c>
      <c r="F53" t="s">
        <v>29</v>
      </c>
      <c r="G53" t="s">
        <v>20</v>
      </c>
      <c r="H53" t="s">
        <v>39</v>
      </c>
      <c r="I53">
        <v>4.2599999999999999E-2</v>
      </c>
      <c r="J53">
        <v>20.399999999999999</v>
      </c>
      <c r="K53">
        <v>0.85</v>
      </c>
      <c r="L53">
        <v>0.19969999999999999</v>
      </c>
      <c r="M53">
        <v>445</v>
      </c>
      <c r="N53">
        <v>2995</v>
      </c>
      <c r="O53">
        <v>3.75</v>
      </c>
      <c r="P53">
        <v>-0.366025404</v>
      </c>
      <c r="Q53">
        <v>28</v>
      </c>
      <c r="R53">
        <v>614.4</v>
      </c>
    </row>
    <row r="54" spans="1:18" x14ac:dyDescent="0.3">
      <c r="A54">
        <v>18053</v>
      </c>
      <c r="B54" t="s">
        <v>44</v>
      </c>
      <c r="C54" s="1">
        <v>40615.472916666666</v>
      </c>
      <c r="D54" t="s">
        <v>18</v>
      </c>
      <c r="E54" t="s">
        <v>18</v>
      </c>
      <c r="F54" t="s">
        <v>19</v>
      </c>
      <c r="G54" t="s">
        <v>24</v>
      </c>
      <c r="H54" t="s">
        <v>21</v>
      </c>
      <c r="I54">
        <v>2.2100000000000002E-2</v>
      </c>
      <c r="J54" t="s">
        <v>25</v>
      </c>
      <c r="K54">
        <v>3.75</v>
      </c>
      <c r="L54">
        <v>0.1094</v>
      </c>
      <c r="M54">
        <v>383</v>
      </c>
      <c r="N54">
        <v>3311</v>
      </c>
      <c r="O54">
        <v>2.63</v>
      </c>
      <c r="P54">
        <v>1</v>
      </c>
      <c r="Q54">
        <v>60</v>
      </c>
      <c r="R54">
        <v>792.04</v>
      </c>
    </row>
    <row r="55" spans="1:18" x14ac:dyDescent="0.3">
      <c r="A55">
        <v>18054</v>
      </c>
      <c r="B55" t="s">
        <v>17</v>
      </c>
      <c r="C55" s="1">
        <v>40492.585416666669</v>
      </c>
      <c r="D55" t="s">
        <v>18</v>
      </c>
      <c r="E55" t="s">
        <v>18</v>
      </c>
      <c r="F55" t="s">
        <v>19</v>
      </c>
      <c r="G55" t="s">
        <v>36</v>
      </c>
      <c r="H55" t="s">
        <v>21</v>
      </c>
      <c r="I55">
        <v>2.5399999999999999E-2</v>
      </c>
      <c r="J55">
        <v>15</v>
      </c>
      <c r="K55">
        <v>3.75</v>
      </c>
      <c r="L55">
        <v>0.33510000000000001</v>
      </c>
      <c r="M55">
        <v>10</v>
      </c>
      <c r="N55">
        <v>111</v>
      </c>
      <c r="O55">
        <v>5.74</v>
      </c>
      <c r="P55">
        <v>0.366025404</v>
      </c>
      <c r="Q55">
        <v>7</v>
      </c>
      <c r="R55">
        <v>1083.5</v>
      </c>
    </row>
    <row r="56" spans="1:18" x14ac:dyDescent="0.3">
      <c r="A56">
        <v>18055</v>
      </c>
      <c r="B56" t="s">
        <v>28</v>
      </c>
      <c r="C56" s="1">
        <v>40315.619444444441</v>
      </c>
      <c r="D56" t="s">
        <v>18</v>
      </c>
      <c r="E56" t="s">
        <v>18</v>
      </c>
      <c r="F56" t="s">
        <v>29</v>
      </c>
      <c r="G56" t="s">
        <v>43</v>
      </c>
      <c r="H56" t="s">
        <v>33</v>
      </c>
      <c r="I56">
        <v>5.9999999999999995E-4</v>
      </c>
      <c r="J56">
        <v>15</v>
      </c>
      <c r="K56">
        <v>3.75</v>
      </c>
      <c r="L56">
        <v>0.1027</v>
      </c>
      <c r="M56">
        <v>293</v>
      </c>
      <c r="N56">
        <v>10867</v>
      </c>
      <c r="O56">
        <v>2.0699999999999998</v>
      </c>
      <c r="P56">
        <v>-0.366025404</v>
      </c>
      <c r="Q56">
        <v>30</v>
      </c>
      <c r="R56">
        <v>130.35</v>
      </c>
    </row>
    <row r="57" spans="1:18" x14ac:dyDescent="0.3">
      <c r="A57">
        <v>18056</v>
      </c>
      <c r="B57" t="s">
        <v>47</v>
      </c>
      <c r="C57" s="1">
        <v>40274.431944444441</v>
      </c>
      <c r="D57" t="s">
        <v>18</v>
      </c>
      <c r="E57" t="s">
        <v>18</v>
      </c>
      <c r="F57" t="s">
        <v>19</v>
      </c>
      <c r="G57" t="s">
        <v>24</v>
      </c>
      <c r="H57" t="s">
        <v>21</v>
      </c>
      <c r="I57">
        <v>8.0000000000000002E-3</v>
      </c>
      <c r="J57">
        <v>1334.9824719999999</v>
      </c>
      <c r="K57">
        <v>3.75</v>
      </c>
      <c r="L57">
        <v>0.38869999999999999</v>
      </c>
      <c r="M57">
        <v>61</v>
      </c>
      <c r="N57">
        <v>914</v>
      </c>
      <c r="O57">
        <v>4.33</v>
      </c>
      <c r="P57">
        <v>0.366025404</v>
      </c>
      <c r="Q57">
        <v>7</v>
      </c>
      <c r="R57">
        <v>1934.82</v>
      </c>
    </row>
    <row r="58" spans="1:18" x14ac:dyDescent="0.3">
      <c r="A58">
        <v>18057</v>
      </c>
      <c r="B58" t="s">
        <v>32</v>
      </c>
      <c r="C58" s="1">
        <v>40800.589583333334</v>
      </c>
      <c r="D58" t="s">
        <v>18</v>
      </c>
      <c r="E58" t="s">
        <v>18</v>
      </c>
      <c r="F58" t="s">
        <v>19</v>
      </c>
      <c r="G58" t="s">
        <v>20</v>
      </c>
      <c r="H58" t="s">
        <v>21</v>
      </c>
      <c r="I58">
        <v>7.2999999999999995E-2</v>
      </c>
      <c r="J58">
        <v>1.1000000000000001</v>
      </c>
      <c r="K58">
        <v>0.55000000000000004</v>
      </c>
      <c r="L58">
        <v>0.5575</v>
      </c>
      <c r="M58">
        <v>543</v>
      </c>
      <c r="N58">
        <v>9475</v>
      </c>
      <c r="O58">
        <v>4.25</v>
      </c>
      <c r="P58">
        <v>-1</v>
      </c>
      <c r="Q58">
        <v>21</v>
      </c>
      <c r="R58">
        <v>220.39</v>
      </c>
    </row>
    <row r="59" spans="1:18" x14ac:dyDescent="0.3">
      <c r="A59">
        <v>18058</v>
      </c>
      <c r="B59" t="s">
        <v>22</v>
      </c>
      <c r="C59" s="1">
        <v>40819.50277777778</v>
      </c>
      <c r="D59" t="s">
        <v>18</v>
      </c>
      <c r="E59" t="s">
        <v>18</v>
      </c>
      <c r="F59" t="s">
        <v>35</v>
      </c>
      <c r="G59" t="s">
        <v>24</v>
      </c>
      <c r="H59" t="s">
        <v>21</v>
      </c>
      <c r="I59">
        <v>3.5900000000000001E-2</v>
      </c>
      <c r="J59">
        <v>1.95</v>
      </c>
      <c r="K59">
        <v>0.65</v>
      </c>
      <c r="L59">
        <v>0.42299999999999999</v>
      </c>
      <c r="M59">
        <v>134</v>
      </c>
      <c r="N59">
        <v>1484</v>
      </c>
      <c r="O59">
        <v>3.08</v>
      </c>
      <c r="P59">
        <v>-0.366025404</v>
      </c>
      <c r="Q59">
        <v>60</v>
      </c>
      <c r="R59">
        <v>1426.13</v>
      </c>
    </row>
    <row r="60" spans="1:18" x14ac:dyDescent="0.3">
      <c r="A60">
        <v>18059</v>
      </c>
      <c r="B60" t="s">
        <v>17</v>
      </c>
      <c r="C60" s="1">
        <v>40877.450694444444</v>
      </c>
      <c r="D60" t="s">
        <v>18</v>
      </c>
      <c r="E60" t="s">
        <v>18</v>
      </c>
      <c r="F60" t="s">
        <v>23</v>
      </c>
      <c r="G60" t="s">
        <v>40</v>
      </c>
      <c r="H60" t="s">
        <v>39</v>
      </c>
      <c r="I60">
        <v>8.8599999999999998E-2</v>
      </c>
      <c r="J60">
        <v>35.4</v>
      </c>
      <c r="K60">
        <v>2.95</v>
      </c>
      <c r="L60">
        <v>5.16E-2</v>
      </c>
      <c r="M60">
        <v>374</v>
      </c>
      <c r="N60">
        <v>7739</v>
      </c>
      <c r="O60">
        <v>3.62</v>
      </c>
      <c r="P60">
        <v>0.366025404</v>
      </c>
      <c r="Q60">
        <v>28</v>
      </c>
      <c r="R60">
        <v>3599.1</v>
      </c>
    </row>
    <row r="61" spans="1:18" x14ac:dyDescent="0.3">
      <c r="A61">
        <v>18060</v>
      </c>
      <c r="B61" t="s">
        <v>28</v>
      </c>
      <c r="C61" s="1">
        <v>40328.520833333336</v>
      </c>
      <c r="D61" t="s">
        <v>18</v>
      </c>
      <c r="E61" t="s">
        <v>18</v>
      </c>
      <c r="F61" t="s">
        <v>37</v>
      </c>
      <c r="G61" t="s">
        <v>24</v>
      </c>
      <c r="H61" t="s">
        <v>21</v>
      </c>
      <c r="I61">
        <v>7.9500000000000001E-2</v>
      </c>
      <c r="J61">
        <v>2.5</v>
      </c>
      <c r="K61">
        <v>1.25</v>
      </c>
      <c r="L61">
        <v>3.1899999999999998E-2</v>
      </c>
      <c r="M61">
        <v>90</v>
      </c>
      <c r="N61">
        <v>3132</v>
      </c>
      <c r="O61">
        <v>4.1900000000000004</v>
      </c>
      <c r="P61">
        <v>-0.366025404</v>
      </c>
      <c r="Q61">
        <v>14</v>
      </c>
      <c r="R61">
        <v>2229.17</v>
      </c>
    </row>
    <row r="62" spans="1:18" x14ac:dyDescent="0.3">
      <c r="A62">
        <v>18061</v>
      </c>
      <c r="B62" t="s">
        <v>44</v>
      </c>
      <c r="C62" s="1">
        <v>40256.65625</v>
      </c>
      <c r="D62" t="s">
        <v>18</v>
      </c>
      <c r="E62" t="s">
        <v>18</v>
      </c>
      <c r="F62" t="s">
        <v>37</v>
      </c>
      <c r="G62" t="s">
        <v>24</v>
      </c>
      <c r="H62" t="s">
        <v>21</v>
      </c>
      <c r="I62">
        <v>8.1699999999999995E-2</v>
      </c>
      <c r="J62">
        <v>7.5</v>
      </c>
      <c r="K62">
        <v>1.25</v>
      </c>
      <c r="L62">
        <v>0.39329999999999998</v>
      </c>
      <c r="M62">
        <v>35</v>
      </c>
      <c r="N62">
        <v>371</v>
      </c>
      <c r="O62">
        <v>1.45</v>
      </c>
      <c r="P62">
        <v>1</v>
      </c>
      <c r="Q62">
        <v>60</v>
      </c>
      <c r="R62">
        <v>956.28</v>
      </c>
    </row>
    <row r="63" spans="1:18" x14ac:dyDescent="0.3">
      <c r="A63">
        <v>18062</v>
      </c>
      <c r="B63" t="s">
        <v>17</v>
      </c>
      <c r="C63" s="1">
        <v>40512.563194444447</v>
      </c>
      <c r="D63" t="s">
        <v>18</v>
      </c>
      <c r="E63" t="s">
        <v>18</v>
      </c>
      <c r="F63" t="s">
        <v>23</v>
      </c>
      <c r="G63" t="s">
        <v>20</v>
      </c>
      <c r="H63" t="s">
        <v>21</v>
      </c>
      <c r="I63">
        <v>5.2200000000000003E-2</v>
      </c>
      <c r="J63">
        <v>19.5</v>
      </c>
      <c r="K63">
        <v>1.95</v>
      </c>
      <c r="L63">
        <v>7.7899999999999997E-2</v>
      </c>
      <c r="M63">
        <v>506</v>
      </c>
      <c r="N63">
        <v>7840</v>
      </c>
      <c r="O63">
        <v>6.5</v>
      </c>
      <c r="P63">
        <v>0.366025404</v>
      </c>
      <c r="Q63">
        <v>28</v>
      </c>
      <c r="R63">
        <v>2184.46</v>
      </c>
    </row>
    <row r="64" spans="1:18" x14ac:dyDescent="0.3">
      <c r="A64">
        <v>18063</v>
      </c>
      <c r="B64" t="s">
        <v>34</v>
      </c>
      <c r="C64" s="1">
        <v>40353.487500000003</v>
      </c>
      <c r="D64" t="s">
        <v>18</v>
      </c>
      <c r="E64" t="s">
        <v>18</v>
      </c>
      <c r="F64" t="s">
        <v>19</v>
      </c>
      <c r="G64" t="s">
        <v>20</v>
      </c>
      <c r="H64" t="s">
        <v>21</v>
      </c>
      <c r="I64">
        <v>7.6399999999999996E-2</v>
      </c>
      <c r="J64">
        <v>14.75</v>
      </c>
      <c r="K64">
        <v>2.95</v>
      </c>
      <c r="L64">
        <v>0.14929999999999999</v>
      </c>
      <c r="M64">
        <v>396</v>
      </c>
      <c r="N64">
        <v>3896</v>
      </c>
      <c r="O64">
        <v>3.13</v>
      </c>
      <c r="P64">
        <v>-1</v>
      </c>
      <c r="Q64">
        <v>14</v>
      </c>
      <c r="R64">
        <v>1589.26</v>
      </c>
    </row>
    <row r="65" spans="1:18" x14ac:dyDescent="0.3">
      <c r="A65">
        <v>18064</v>
      </c>
      <c r="B65" t="s">
        <v>17</v>
      </c>
      <c r="C65" s="1">
        <v>40850.705555555556</v>
      </c>
      <c r="D65" t="s">
        <v>18</v>
      </c>
      <c r="E65" t="s">
        <v>18</v>
      </c>
      <c r="F65" t="s">
        <v>19</v>
      </c>
      <c r="G65" t="s">
        <v>20</v>
      </c>
      <c r="H65" t="s">
        <v>21</v>
      </c>
      <c r="I65">
        <v>3.6799999999999999E-2</v>
      </c>
      <c r="J65">
        <v>16.5</v>
      </c>
      <c r="K65">
        <v>1.65</v>
      </c>
      <c r="L65">
        <v>0.46500000000000002</v>
      </c>
      <c r="M65">
        <v>377</v>
      </c>
      <c r="N65">
        <v>7947</v>
      </c>
      <c r="O65">
        <v>3.46</v>
      </c>
      <c r="P65">
        <v>0.366025404</v>
      </c>
      <c r="Q65">
        <v>21</v>
      </c>
      <c r="R65">
        <v>21731.06</v>
      </c>
    </row>
    <row r="66" spans="1:18" x14ac:dyDescent="0.3">
      <c r="A66">
        <v>18065</v>
      </c>
      <c r="B66" t="s">
        <v>32</v>
      </c>
      <c r="C66" s="1">
        <v>40433.613888888889</v>
      </c>
      <c r="D66" t="s">
        <v>18</v>
      </c>
      <c r="E66" t="s">
        <v>18</v>
      </c>
      <c r="F66" t="s">
        <v>19</v>
      </c>
      <c r="G66" t="s">
        <v>20</v>
      </c>
      <c r="H66" t="s">
        <v>21</v>
      </c>
      <c r="I66">
        <v>2.8000000000000001E-2</v>
      </c>
      <c r="J66">
        <v>8.85</v>
      </c>
      <c r="K66">
        <v>2.95</v>
      </c>
      <c r="L66">
        <v>2.3E-2</v>
      </c>
      <c r="M66">
        <v>234</v>
      </c>
      <c r="N66">
        <v>8025</v>
      </c>
      <c r="O66">
        <v>0.63</v>
      </c>
      <c r="P66">
        <v>-1</v>
      </c>
      <c r="Q66">
        <v>30</v>
      </c>
      <c r="R66">
        <v>2080.64</v>
      </c>
    </row>
    <row r="67" spans="1:18" x14ac:dyDescent="0.3">
      <c r="A67">
        <v>18066</v>
      </c>
      <c r="B67" t="s">
        <v>30</v>
      </c>
      <c r="C67" s="1">
        <v>40528.564583333333</v>
      </c>
      <c r="D67" t="s">
        <v>18</v>
      </c>
      <c r="E67" t="s">
        <v>18</v>
      </c>
      <c r="F67" t="s">
        <v>29</v>
      </c>
      <c r="G67" t="s">
        <v>24</v>
      </c>
      <c r="H67" t="s">
        <v>21</v>
      </c>
      <c r="I67">
        <v>6.4399999999999999E-2</v>
      </c>
      <c r="J67">
        <v>30</v>
      </c>
      <c r="K67">
        <v>1.25</v>
      </c>
      <c r="L67">
        <v>6.6500000000000004E-2</v>
      </c>
      <c r="M67">
        <v>68</v>
      </c>
      <c r="N67">
        <v>1239</v>
      </c>
      <c r="O67">
        <v>4.32</v>
      </c>
      <c r="P67">
        <v>1</v>
      </c>
      <c r="Q67">
        <v>60</v>
      </c>
      <c r="R67">
        <v>1213.81</v>
      </c>
    </row>
    <row r="68" spans="1:18" x14ac:dyDescent="0.3">
      <c r="A68">
        <v>18067</v>
      </c>
      <c r="B68" t="s">
        <v>48</v>
      </c>
      <c r="C68" s="1">
        <v>40553.382638888892</v>
      </c>
      <c r="D68" t="s">
        <v>46</v>
      </c>
      <c r="E68" t="s">
        <v>46</v>
      </c>
      <c r="F68" t="s">
        <v>19</v>
      </c>
      <c r="G68" t="s">
        <v>20</v>
      </c>
      <c r="H68" t="s">
        <v>21</v>
      </c>
      <c r="I68">
        <v>3.3999999999999998E-3</v>
      </c>
      <c r="J68">
        <v>15</v>
      </c>
      <c r="K68">
        <v>3.75</v>
      </c>
      <c r="L68">
        <v>0.14419999999999999</v>
      </c>
      <c r="M68" t="s">
        <v>25</v>
      </c>
      <c r="N68">
        <v>999</v>
      </c>
      <c r="O68">
        <v>6.01</v>
      </c>
      <c r="P68">
        <v>1.3660254039999999</v>
      </c>
      <c r="Q68">
        <v>60</v>
      </c>
      <c r="R68">
        <v>6755.55</v>
      </c>
    </row>
    <row r="69" spans="1:18" x14ac:dyDescent="0.3">
      <c r="A69">
        <v>18068</v>
      </c>
      <c r="B69" t="s">
        <v>30</v>
      </c>
      <c r="C69" s="1">
        <v>40520.535416666666</v>
      </c>
      <c r="D69" t="s">
        <v>18</v>
      </c>
      <c r="E69" t="s">
        <v>18</v>
      </c>
      <c r="F69" t="s">
        <v>37</v>
      </c>
      <c r="G69" t="s">
        <v>20</v>
      </c>
      <c r="H69" t="s">
        <v>21</v>
      </c>
      <c r="I69">
        <v>0.13109999999999999</v>
      </c>
      <c r="J69">
        <v>87.6</v>
      </c>
      <c r="K69">
        <v>10.95</v>
      </c>
      <c r="L69">
        <v>5.8000000000000003E-2</v>
      </c>
      <c r="M69">
        <v>186</v>
      </c>
      <c r="N69">
        <v>3766</v>
      </c>
      <c r="O69">
        <v>1.74</v>
      </c>
      <c r="P69">
        <v>1</v>
      </c>
      <c r="Q69">
        <v>30</v>
      </c>
      <c r="R69">
        <v>1576.43</v>
      </c>
    </row>
    <row r="70" spans="1:18" x14ac:dyDescent="0.3">
      <c r="A70">
        <v>18069</v>
      </c>
      <c r="B70" t="s">
        <v>32</v>
      </c>
      <c r="C70" s="1">
        <v>40808.652777777781</v>
      </c>
      <c r="D70" t="s">
        <v>18</v>
      </c>
      <c r="E70" t="s">
        <v>18</v>
      </c>
      <c r="F70" t="s">
        <v>29</v>
      </c>
      <c r="G70" t="s">
        <v>24</v>
      </c>
      <c r="H70" t="s">
        <v>39</v>
      </c>
      <c r="I70">
        <v>8.3500000000000005E-2</v>
      </c>
      <c r="J70">
        <v>30.6</v>
      </c>
      <c r="K70">
        <v>2.5499999999999998</v>
      </c>
      <c r="L70">
        <v>0.2283</v>
      </c>
      <c r="M70">
        <v>553</v>
      </c>
      <c r="N70">
        <v>7501</v>
      </c>
      <c r="O70">
        <v>2.16</v>
      </c>
      <c r="P70">
        <v>-1</v>
      </c>
      <c r="Q70">
        <v>90</v>
      </c>
      <c r="R70">
        <v>290.70999999999998</v>
      </c>
    </row>
    <row r="71" spans="1:18" x14ac:dyDescent="0.3">
      <c r="A71">
        <v>18070</v>
      </c>
      <c r="B71" t="s">
        <v>44</v>
      </c>
      <c r="C71" s="1">
        <v>40242.539583333331</v>
      </c>
      <c r="D71" t="s">
        <v>18</v>
      </c>
      <c r="E71" t="s">
        <v>18</v>
      </c>
      <c r="F71" t="s">
        <v>37</v>
      </c>
      <c r="G71" t="s">
        <v>24</v>
      </c>
      <c r="H71" t="s">
        <v>21</v>
      </c>
      <c r="I71">
        <v>3.7999999999999999E-2</v>
      </c>
      <c r="J71">
        <v>1847.412908</v>
      </c>
      <c r="K71">
        <v>4.25</v>
      </c>
      <c r="L71">
        <v>0.30549999999999999</v>
      </c>
      <c r="M71">
        <v>38</v>
      </c>
      <c r="N71">
        <v>1247</v>
      </c>
      <c r="O71">
        <v>5.17</v>
      </c>
      <c r="P71">
        <v>1</v>
      </c>
      <c r="Q71">
        <v>30</v>
      </c>
      <c r="R71">
        <v>123.2</v>
      </c>
    </row>
    <row r="72" spans="1:18" x14ac:dyDescent="0.3">
      <c r="A72">
        <v>18071</v>
      </c>
      <c r="B72" t="s">
        <v>32</v>
      </c>
      <c r="C72" s="1">
        <v>40794.50277777778</v>
      </c>
      <c r="D72" t="s">
        <v>18</v>
      </c>
      <c r="E72" t="s">
        <v>18</v>
      </c>
      <c r="F72" t="s">
        <v>37</v>
      </c>
      <c r="G72" t="s">
        <v>24</v>
      </c>
      <c r="H72" t="s">
        <v>21</v>
      </c>
      <c r="I72">
        <v>9.5899999999999999E-2</v>
      </c>
      <c r="J72">
        <v>1.56</v>
      </c>
      <c r="K72">
        <v>0.39</v>
      </c>
      <c r="L72">
        <v>0.14910000000000001</v>
      </c>
      <c r="M72">
        <v>106</v>
      </c>
      <c r="N72">
        <v>1016</v>
      </c>
      <c r="O72">
        <v>5.98</v>
      </c>
      <c r="P72">
        <v>-1</v>
      </c>
      <c r="Q72">
        <v>60</v>
      </c>
      <c r="R72">
        <v>641.54999999999995</v>
      </c>
    </row>
    <row r="73" spans="1:18" x14ac:dyDescent="0.3">
      <c r="A73">
        <v>18072</v>
      </c>
      <c r="B73" t="s">
        <v>30</v>
      </c>
      <c r="C73" s="1">
        <v>40157.51458333333</v>
      </c>
      <c r="D73" t="s">
        <v>18</v>
      </c>
      <c r="E73" t="s">
        <v>18</v>
      </c>
      <c r="F73" t="s">
        <v>29</v>
      </c>
      <c r="G73" t="s">
        <v>24</v>
      </c>
      <c r="H73" t="s">
        <v>21</v>
      </c>
      <c r="I73">
        <v>3.73E-2</v>
      </c>
      <c r="J73">
        <v>1.25</v>
      </c>
      <c r="K73">
        <v>1.25</v>
      </c>
      <c r="L73">
        <v>0.13109999999999999</v>
      </c>
      <c r="M73">
        <v>20</v>
      </c>
      <c r="N73">
        <v>396</v>
      </c>
      <c r="O73">
        <v>4.8</v>
      </c>
      <c r="P73">
        <v>1</v>
      </c>
      <c r="Q73">
        <v>90</v>
      </c>
      <c r="R73">
        <v>212.43</v>
      </c>
    </row>
    <row r="74" spans="1:18" x14ac:dyDescent="0.3">
      <c r="A74">
        <v>18073</v>
      </c>
      <c r="B74" t="s">
        <v>41</v>
      </c>
      <c r="C74" s="1">
        <v>40363.498611111114</v>
      </c>
      <c r="D74" t="s">
        <v>18</v>
      </c>
      <c r="E74" t="s">
        <v>18</v>
      </c>
      <c r="F74" t="s">
        <v>37</v>
      </c>
      <c r="G74" t="s">
        <v>24</v>
      </c>
      <c r="H74" t="s">
        <v>33</v>
      </c>
      <c r="I74">
        <v>0.26889999999999997</v>
      </c>
      <c r="J74">
        <v>4.95</v>
      </c>
      <c r="K74">
        <v>4.95</v>
      </c>
      <c r="L74">
        <v>0.29220000000000002</v>
      </c>
      <c r="M74">
        <v>224</v>
      </c>
      <c r="N74">
        <v>9529</v>
      </c>
      <c r="O74">
        <v>7.65</v>
      </c>
      <c r="P74">
        <v>-1.3660254039999999</v>
      </c>
      <c r="Q74">
        <v>90</v>
      </c>
      <c r="R74">
        <v>158.57</v>
      </c>
    </row>
    <row r="75" spans="1:18" x14ac:dyDescent="0.3">
      <c r="A75">
        <v>18074</v>
      </c>
      <c r="B75" t="s">
        <v>30</v>
      </c>
      <c r="C75" s="1">
        <v>40521.442361111112</v>
      </c>
      <c r="D75" t="s">
        <v>18</v>
      </c>
      <c r="E75" t="s">
        <v>18</v>
      </c>
      <c r="F75" t="s">
        <v>29</v>
      </c>
      <c r="G75" t="s">
        <v>36</v>
      </c>
      <c r="H75" t="s">
        <v>21</v>
      </c>
      <c r="I75">
        <v>2.7000000000000001E-3</v>
      </c>
      <c r="J75">
        <v>18</v>
      </c>
      <c r="K75">
        <v>18</v>
      </c>
      <c r="L75">
        <v>0.17349999999999999</v>
      </c>
      <c r="M75">
        <v>405</v>
      </c>
      <c r="N75">
        <v>6511</v>
      </c>
      <c r="O75">
        <v>0.77</v>
      </c>
      <c r="P75">
        <v>1</v>
      </c>
      <c r="Q75">
        <v>28</v>
      </c>
      <c r="R75" t="s">
        <v>25</v>
      </c>
    </row>
    <row r="76" spans="1:18" x14ac:dyDescent="0.3">
      <c r="A76">
        <v>18075</v>
      </c>
      <c r="B76" t="s">
        <v>44</v>
      </c>
      <c r="C76" s="1">
        <v>40620.662499999999</v>
      </c>
      <c r="D76" t="s">
        <v>18</v>
      </c>
      <c r="E76" t="s">
        <v>18</v>
      </c>
      <c r="F76" t="s">
        <v>31</v>
      </c>
      <c r="G76" t="s">
        <v>24</v>
      </c>
      <c r="H76" t="s">
        <v>21</v>
      </c>
      <c r="I76">
        <v>2.3E-3</v>
      </c>
      <c r="J76">
        <v>102</v>
      </c>
      <c r="K76">
        <v>2.5499999999999998</v>
      </c>
      <c r="L76">
        <v>9.7699999999999995E-2</v>
      </c>
      <c r="M76">
        <v>631</v>
      </c>
      <c r="N76">
        <v>26895</v>
      </c>
      <c r="O76">
        <v>5.74</v>
      </c>
      <c r="P76">
        <v>1</v>
      </c>
      <c r="Q76">
        <v>28</v>
      </c>
      <c r="R76">
        <v>38013.019999999997</v>
      </c>
    </row>
    <row r="77" spans="1:18" x14ac:dyDescent="0.3">
      <c r="A77">
        <v>18076</v>
      </c>
      <c r="B77" t="s">
        <v>32</v>
      </c>
      <c r="C77" s="1">
        <v>40441.432638888888</v>
      </c>
      <c r="D77" t="s">
        <v>18</v>
      </c>
      <c r="E77" t="s">
        <v>18</v>
      </c>
      <c r="F77" t="s">
        <v>35</v>
      </c>
      <c r="G77" t="s">
        <v>24</v>
      </c>
      <c r="H77" t="s">
        <v>39</v>
      </c>
      <c r="I77">
        <v>3.3399999999999999E-2</v>
      </c>
      <c r="J77">
        <v>15</v>
      </c>
      <c r="K77">
        <v>3.75</v>
      </c>
      <c r="L77" t="s">
        <v>25</v>
      </c>
      <c r="M77">
        <v>54</v>
      </c>
      <c r="N77">
        <v>1038</v>
      </c>
      <c r="O77">
        <v>1.53</v>
      </c>
      <c r="P77">
        <v>-1</v>
      </c>
      <c r="Q77">
        <v>28</v>
      </c>
      <c r="R77">
        <v>30</v>
      </c>
    </row>
    <row r="78" spans="1:18" x14ac:dyDescent="0.3">
      <c r="A78">
        <v>18077</v>
      </c>
      <c r="B78" t="s">
        <v>30</v>
      </c>
      <c r="C78" s="1">
        <v>40519.622916666667</v>
      </c>
      <c r="D78" t="s">
        <v>50</v>
      </c>
      <c r="E78" t="s">
        <v>50</v>
      </c>
      <c r="F78" t="s">
        <v>37</v>
      </c>
      <c r="G78" t="s">
        <v>36</v>
      </c>
      <c r="H78" t="s">
        <v>21</v>
      </c>
      <c r="I78">
        <v>9.8500000000000004E-2</v>
      </c>
      <c r="J78">
        <v>70.8</v>
      </c>
      <c r="K78">
        <v>2.95</v>
      </c>
      <c r="L78">
        <v>0.12609999999999999</v>
      </c>
      <c r="M78" t="s">
        <v>25</v>
      </c>
      <c r="N78">
        <v>2380</v>
      </c>
      <c r="O78">
        <v>8.3699999999999992</v>
      </c>
      <c r="P78">
        <v>1</v>
      </c>
      <c r="Q78">
        <v>30</v>
      </c>
      <c r="R78">
        <v>1205.27</v>
      </c>
    </row>
    <row r="79" spans="1:18" x14ac:dyDescent="0.3">
      <c r="A79">
        <v>18078</v>
      </c>
      <c r="B79" t="s">
        <v>28</v>
      </c>
      <c r="C79" s="1">
        <v>40672.517361111109</v>
      </c>
      <c r="D79" t="s">
        <v>18</v>
      </c>
      <c r="E79" t="s">
        <v>18</v>
      </c>
      <c r="F79" t="s">
        <v>29</v>
      </c>
      <c r="G79" t="s">
        <v>24</v>
      </c>
      <c r="H79" t="s">
        <v>21</v>
      </c>
      <c r="I79">
        <v>0.12139999999999999</v>
      </c>
      <c r="J79">
        <v>9.36</v>
      </c>
      <c r="K79">
        <v>0.39</v>
      </c>
      <c r="L79">
        <v>0.52290000000000003</v>
      </c>
      <c r="M79">
        <v>69</v>
      </c>
      <c r="N79">
        <v>1472</v>
      </c>
      <c r="O79">
        <v>3.52</v>
      </c>
      <c r="P79">
        <v>-0.366025404</v>
      </c>
      <c r="Q79">
        <v>60</v>
      </c>
      <c r="R79">
        <v>8234.7999999999993</v>
      </c>
    </row>
    <row r="80" spans="1:18" x14ac:dyDescent="0.3">
      <c r="A80">
        <v>18079</v>
      </c>
      <c r="B80" t="s">
        <v>32</v>
      </c>
      <c r="C80" s="1">
        <v>40806.536805555559</v>
      </c>
      <c r="D80" t="s">
        <v>18</v>
      </c>
      <c r="E80" t="s">
        <v>18</v>
      </c>
      <c r="F80" t="s">
        <v>29</v>
      </c>
      <c r="G80" t="s">
        <v>40</v>
      </c>
      <c r="H80" t="s">
        <v>21</v>
      </c>
      <c r="I80">
        <v>3.8E-3</v>
      </c>
      <c r="J80">
        <v>4.2</v>
      </c>
      <c r="K80">
        <v>2.1</v>
      </c>
      <c r="L80">
        <v>0.31590000000000001</v>
      </c>
      <c r="M80">
        <v>268</v>
      </c>
      <c r="N80">
        <v>14702</v>
      </c>
      <c r="O80">
        <v>5.9</v>
      </c>
      <c r="P80">
        <v>-1</v>
      </c>
      <c r="Q80">
        <v>21</v>
      </c>
      <c r="R80">
        <v>7384.23</v>
      </c>
    </row>
    <row r="81" spans="1:18" x14ac:dyDescent="0.3">
      <c r="A81">
        <v>18080</v>
      </c>
      <c r="B81" t="s">
        <v>32</v>
      </c>
      <c r="C81" s="1">
        <v>40449.600694444445</v>
      </c>
      <c r="D81" t="s">
        <v>18</v>
      </c>
      <c r="E81" t="s">
        <v>18</v>
      </c>
      <c r="F81" t="s">
        <v>19</v>
      </c>
      <c r="G81" t="s">
        <v>24</v>
      </c>
      <c r="H81" t="s">
        <v>21</v>
      </c>
      <c r="I81" t="s">
        <v>25</v>
      </c>
      <c r="J81">
        <v>27.12</v>
      </c>
      <c r="K81">
        <v>3.39</v>
      </c>
      <c r="L81">
        <v>0.20230000000000001</v>
      </c>
      <c r="M81">
        <v>473</v>
      </c>
      <c r="N81">
        <v>9375</v>
      </c>
      <c r="O81">
        <v>1.35</v>
      </c>
      <c r="P81">
        <v>-1</v>
      </c>
      <c r="Q81">
        <v>60</v>
      </c>
      <c r="R81">
        <v>31138.34</v>
      </c>
    </row>
    <row r="82" spans="1:18" x14ac:dyDescent="0.3">
      <c r="A82">
        <v>18081</v>
      </c>
      <c r="B82" t="s">
        <v>34</v>
      </c>
      <c r="C82" s="1">
        <v>40345.459722222222</v>
      </c>
      <c r="D82" t="s">
        <v>18</v>
      </c>
      <c r="E82" t="s">
        <v>18</v>
      </c>
      <c r="F82" t="s">
        <v>19</v>
      </c>
      <c r="G82" t="s">
        <v>24</v>
      </c>
      <c r="H82" t="s">
        <v>21</v>
      </c>
      <c r="I82">
        <v>3.6600000000000001E-2</v>
      </c>
      <c r="J82">
        <v>1051.2</v>
      </c>
      <c r="K82">
        <v>10.95</v>
      </c>
      <c r="L82">
        <v>0.18629999999999999</v>
      </c>
      <c r="M82">
        <v>1314</v>
      </c>
      <c r="N82">
        <v>18482</v>
      </c>
      <c r="O82">
        <v>6.35</v>
      </c>
      <c r="P82">
        <v>-1</v>
      </c>
      <c r="Q82">
        <v>7</v>
      </c>
      <c r="R82">
        <v>32367.279999999999</v>
      </c>
    </row>
    <row r="83" spans="1:18" x14ac:dyDescent="0.3">
      <c r="A83">
        <v>18082</v>
      </c>
      <c r="B83" t="s">
        <v>41</v>
      </c>
      <c r="C83" s="1">
        <v>40752.506249999999</v>
      </c>
      <c r="D83" t="s">
        <v>18</v>
      </c>
      <c r="E83" t="s">
        <v>18</v>
      </c>
      <c r="F83" t="s">
        <v>29</v>
      </c>
      <c r="G83" t="s">
        <v>24</v>
      </c>
      <c r="H83" t="s">
        <v>39</v>
      </c>
      <c r="I83">
        <v>2.8000000000000001E-2</v>
      </c>
      <c r="J83">
        <v>17.399999999999999</v>
      </c>
      <c r="K83">
        <v>1.45</v>
      </c>
      <c r="L83">
        <v>0.1421</v>
      </c>
      <c r="M83">
        <v>558</v>
      </c>
      <c r="N83">
        <v>9091</v>
      </c>
      <c r="O83">
        <v>4.04</v>
      </c>
      <c r="P83">
        <v>-1.3660254039999999</v>
      </c>
      <c r="Q83">
        <v>7</v>
      </c>
      <c r="R83">
        <v>266.62</v>
      </c>
    </row>
    <row r="84" spans="1:18" x14ac:dyDescent="0.3">
      <c r="A84">
        <v>18083</v>
      </c>
      <c r="B84" t="s">
        <v>22</v>
      </c>
      <c r="C84" s="1">
        <v>40842.542361111111</v>
      </c>
      <c r="D84" t="s">
        <v>18</v>
      </c>
      <c r="E84" t="s">
        <v>18</v>
      </c>
      <c r="F84" t="s">
        <v>31</v>
      </c>
      <c r="G84" t="s">
        <v>20</v>
      </c>
      <c r="H84" t="s">
        <v>21</v>
      </c>
      <c r="I84">
        <v>7.6700000000000004E-2</v>
      </c>
      <c r="J84">
        <v>7.8</v>
      </c>
      <c r="K84">
        <v>1.95</v>
      </c>
      <c r="L84">
        <v>0.24979999999999999</v>
      </c>
      <c r="M84">
        <v>163</v>
      </c>
      <c r="N84">
        <v>4498</v>
      </c>
      <c r="O84">
        <v>5.98</v>
      </c>
      <c r="P84">
        <v>-0.366025404</v>
      </c>
      <c r="Q84">
        <v>60</v>
      </c>
      <c r="R84">
        <v>60186.74</v>
      </c>
    </row>
    <row r="85" spans="1:18" x14ac:dyDescent="0.3">
      <c r="A85">
        <v>18084</v>
      </c>
      <c r="B85" t="s">
        <v>47</v>
      </c>
      <c r="C85" s="1">
        <v>40637.570833333331</v>
      </c>
      <c r="D85" t="s">
        <v>18</v>
      </c>
      <c r="E85" t="s">
        <v>18</v>
      </c>
      <c r="F85" t="s">
        <v>37</v>
      </c>
      <c r="G85" t="s">
        <v>24</v>
      </c>
      <c r="H85" t="s">
        <v>33</v>
      </c>
      <c r="I85">
        <v>8.3400000000000002E-2</v>
      </c>
      <c r="J85">
        <v>17.7</v>
      </c>
      <c r="K85">
        <v>2.95</v>
      </c>
      <c r="L85">
        <v>6.6900000000000001E-2</v>
      </c>
      <c r="M85">
        <v>266</v>
      </c>
      <c r="N85">
        <v>6399</v>
      </c>
      <c r="O85">
        <v>6.71</v>
      </c>
      <c r="P85">
        <v>0.366025404</v>
      </c>
      <c r="Q85">
        <v>28</v>
      </c>
      <c r="R85">
        <v>183.35</v>
      </c>
    </row>
    <row r="86" spans="1:18" x14ac:dyDescent="0.3">
      <c r="A86">
        <v>18085</v>
      </c>
      <c r="B86" t="s">
        <v>42</v>
      </c>
      <c r="C86" s="1">
        <v>40416.696527777778</v>
      </c>
      <c r="D86" t="s">
        <v>18</v>
      </c>
      <c r="E86" t="s">
        <v>18</v>
      </c>
      <c r="F86" t="s">
        <v>35</v>
      </c>
      <c r="G86" t="s">
        <v>24</v>
      </c>
      <c r="H86" t="s">
        <v>21</v>
      </c>
      <c r="I86">
        <v>0.1143</v>
      </c>
      <c r="J86">
        <v>15</v>
      </c>
      <c r="K86">
        <v>1.25</v>
      </c>
      <c r="L86">
        <v>0.2306</v>
      </c>
      <c r="M86">
        <v>141</v>
      </c>
      <c r="N86">
        <v>3130</v>
      </c>
      <c r="O86">
        <v>3.85</v>
      </c>
      <c r="P86">
        <v>-1.3660254039999999</v>
      </c>
      <c r="Q86">
        <v>30</v>
      </c>
      <c r="R86">
        <v>2823.14</v>
      </c>
    </row>
    <row r="87" spans="1:18" x14ac:dyDescent="0.3">
      <c r="A87">
        <v>18086</v>
      </c>
      <c r="B87" t="s">
        <v>47</v>
      </c>
      <c r="C87" s="1">
        <v>40640.552777777775</v>
      </c>
      <c r="D87" t="s">
        <v>18</v>
      </c>
      <c r="E87" t="s">
        <v>18</v>
      </c>
      <c r="F87" t="s">
        <v>31</v>
      </c>
      <c r="G87" t="s">
        <v>40</v>
      </c>
      <c r="H87" t="s">
        <v>21</v>
      </c>
      <c r="I87">
        <v>1.0500000000000001E-2</v>
      </c>
      <c r="J87">
        <v>1.95</v>
      </c>
      <c r="K87">
        <v>1.95</v>
      </c>
      <c r="L87">
        <v>0.1069</v>
      </c>
      <c r="M87">
        <v>276</v>
      </c>
      <c r="N87">
        <v>12468</v>
      </c>
      <c r="O87">
        <v>4.5999999999999996</v>
      </c>
      <c r="P87">
        <v>0.366025404</v>
      </c>
      <c r="Q87">
        <v>7</v>
      </c>
      <c r="R87">
        <v>300.36</v>
      </c>
    </row>
    <row r="88" spans="1:18" x14ac:dyDescent="0.3">
      <c r="A88">
        <v>18087</v>
      </c>
      <c r="B88" t="s">
        <v>41</v>
      </c>
      <c r="C88" s="1">
        <v>40752.397222222222</v>
      </c>
      <c r="D88" t="s">
        <v>18</v>
      </c>
      <c r="E88" t="s">
        <v>18</v>
      </c>
      <c r="F88" t="s">
        <v>31</v>
      </c>
      <c r="G88" t="s">
        <v>24</v>
      </c>
      <c r="H88" t="s">
        <v>21</v>
      </c>
      <c r="I88">
        <v>1.5900000000000001E-2</v>
      </c>
      <c r="J88">
        <v>1788.6800929999999</v>
      </c>
      <c r="K88">
        <v>3.75</v>
      </c>
      <c r="L88">
        <v>0.54500000000000004</v>
      </c>
      <c r="M88">
        <v>236</v>
      </c>
      <c r="N88">
        <v>6530</v>
      </c>
      <c r="O88">
        <v>4</v>
      </c>
      <c r="P88">
        <v>-1.3660254039999999</v>
      </c>
      <c r="Q88">
        <v>30</v>
      </c>
      <c r="R88">
        <v>5091.54</v>
      </c>
    </row>
    <row r="89" spans="1:18" x14ac:dyDescent="0.3">
      <c r="A89">
        <v>18088</v>
      </c>
      <c r="B89" t="s">
        <v>22</v>
      </c>
      <c r="C89" s="1">
        <v>40822.538888888892</v>
      </c>
      <c r="D89" t="s">
        <v>18</v>
      </c>
      <c r="E89" t="s">
        <v>18</v>
      </c>
      <c r="F89" t="s">
        <v>19</v>
      </c>
      <c r="G89" t="s">
        <v>24</v>
      </c>
      <c r="H89" t="s">
        <v>21</v>
      </c>
      <c r="I89">
        <v>6.9400000000000003E-2</v>
      </c>
      <c r="J89">
        <v>15.3</v>
      </c>
      <c r="K89">
        <v>2.5499999999999998</v>
      </c>
      <c r="L89">
        <v>0.50229999999999997</v>
      </c>
      <c r="M89">
        <v>74</v>
      </c>
      <c r="N89">
        <v>2801</v>
      </c>
      <c r="O89">
        <v>1.36</v>
      </c>
      <c r="P89">
        <v>-0.366025404</v>
      </c>
      <c r="Q89" t="s">
        <v>25</v>
      </c>
      <c r="R89">
        <v>3237.33</v>
      </c>
    </row>
    <row r="90" spans="1:18" x14ac:dyDescent="0.3">
      <c r="A90">
        <v>18089</v>
      </c>
      <c r="B90" t="s">
        <v>34</v>
      </c>
      <c r="C90" s="1">
        <v>40330.625694444447</v>
      </c>
      <c r="D90" t="s">
        <v>18</v>
      </c>
      <c r="E90" t="s">
        <v>18</v>
      </c>
      <c r="F90" t="s">
        <v>37</v>
      </c>
      <c r="G90" t="s">
        <v>36</v>
      </c>
      <c r="H90" t="s">
        <v>21</v>
      </c>
      <c r="I90">
        <v>2.3300000000000001E-2</v>
      </c>
      <c r="J90">
        <v>5.04</v>
      </c>
      <c r="K90">
        <v>0.42</v>
      </c>
      <c r="L90">
        <v>0.25719999999999998</v>
      </c>
      <c r="M90">
        <v>429</v>
      </c>
      <c r="N90">
        <v>4268</v>
      </c>
      <c r="O90">
        <v>2.1</v>
      </c>
      <c r="P90">
        <v>-1</v>
      </c>
      <c r="Q90">
        <v>28</v>
      </c>
      <c r="R90">
        <v>1075.54</v>
      </c>
    </row>
    <row r="91" spans="1:18" x14ac:dyDescent="0.3">
      <c r="A91">
        <v>18090</v>
      </c>
      <c r="B91" t="s">
        <v>30</v>
      </c>
      <c r="C91" s="1">
        <v>40881.49722222222</v>
      </c>
      <c r="D91" t="s">
        <v>18</v>
      </c>
      <c r="E91" t="s">
        <v>18</v>
      </c>
      <c r="F91" t="s">
        <v>19</v>
      </c>
      <c r="G91" t="s">
        <v>24</v>
      </c>
      <c r="H91" t="s">
        <v>21</v>
      </c>
      <c r="I91">
        <v>1.7999999999999999E-2</v>
      </c>
      <c r="J91">
        <v>19.899999999999999</v>
      </c>
      <c r="K91">
        <v>9.9499999999999993</v>
      </c>
      <c r="L91">
        <v>0.216</v>
      </c>
      <c r="M91">
        <v>197</v>
      </c>
      <c r="N91">
        <v>4225</v>
      </c>
      <c r="O91">
        <v>2.67</v>
      </c>
      <c r="P91">
        <v>1</v>
      </c>
      <c r="Q91" t="s">
        <v>25</v>
      </c>
      <c r="R91">
        <v>12675.2</v>
      </c>
    </row>
    <row r="92" spans="1:18" x14ac:dyDescent="0.3">
      <c r="A92">
        <v>18091</v>
      </c>
      <c r="B92" t="s">
        <v>34</v>
      </c>
      <c r="C92" s="1">
        <v>40359.537499999999</v>
      </c>
      <c r="D92" t="s">
        <v>18</v>
      </c>
      <c r="E92" t="s">
        <v>18</v>
      </c>
      <c r="F92" t="s">
        <v>37</v>
      </c>
      <c r="G92" t="s">
        <v>20</v>
      </c>
      <c r="H92" t="s">
        <v>21</v>
      </c>
      <c r="I92">
        <v>0.14119999999999999</v>
      </c>
      <c r="J92">
        <v>15</v>
      </c>
      <c r="K92">
        <v>1.25</v>
      </c>
      <c r="L92">
        <v>0.2742</v>
      </c>
      <c r="M92">
        <v>525</v>
      </c>
      <c r="N92">
        <v>9353</v>
      </c>
      <c r="O92">
        <v>2.06</v>
      </c>
      <c r="P92">
        <v>-1</v>
      </c>
      <c r="Q92">
        <v>60</v>
      </c>
      <c r="R92">
        <v>229.3</v>
      </c>
    </row>
    <row r="93" spans="1:18" x14ac:dyDescent="0.3">
      <c r="A93">
        <v>18092</v>
      </c>
      <c r="B93" t="s">
        <v>34</v>
      </c>
      <c r="C93" s="1">
        <v>40336.667361111111</v>
      </c>
      <c r="D93" t="s">
        <v>18</v>
      </c>
      <c r="E93" t="s">
        <v>18</v>
      </c>
      <c r="F93" t="s">
        <v>29</v>
      </c>
      <c r="G93" t="s">
        <v>24</v>
      </c>
      <c r="H93" t="s">
        <v>21</v>
      </c>
      <c r="I93">
        <v>0.10299999999999999</v>
      </c>
      <c r="J93">
        <v>5.0999999999999996</v>
      </c>
      <c r="K93">
        <v>2.5499999999999998</v>
      </c>
      <c r="L93">
        <v>0.112</v>
      </c>
      <c r="M93">
        <v>127</v>
      </c>
      <c r="N93">
        <v>4041</v>
      </c>
      <c r="O93">
        <v>0.72</v>
      </c>
      <c r="P93">
        <v>-1</v>
      </c>
      <c r="Q93">
        <v>14</v>
      </c>
      <c r="R93">
        <v>2548.71</v>
      </c>
    </row>
    <row r="94" spans="1:18" x14ac:dyDescent="0.3">
      <c r="A94">
        <v>18093</v>
      </c>
      <c r="B94" t="s">
        <v>22</v>
      </c>
      <c r="C94" s="1">
        <v>40822.447916666664</v>
      </c>
      <c r="D94" t="s">
        <v>18</v>
      </c>
      <c r="E94" t="s">
        <v>18</v>
      </c>
      <c r="F94" t="s">
        <v>35</v>
      </c>
      <c r="G94" t="s">
        <v>24</v>
      </c>
      <c r="H94" t="s">
        <v>39</v>
      </c>
      <c r="I94">
        <v>0.1048</v>
      </c>
      <c r="J94">
        <v>18.75</v>
      </c>
      <c r="K94">
        <v>6.25</v>
      </c>
      <c r="L94">
        <v>0.28220000000000001</v>
      </c>
      <c r="M94">
        <v>682</v>
      </c>
      <c r="N94">
        <v>17969</v>
      </c>
      <c r="O94" t="s">
        <v>25</v>
      </c>
      <c r="P94">
        <v>-0.366025404</v>
      </c>
      <c r="Q94">
        <v>28</v>
      </c>
      <c r="R94">
        <v>342.7</v>
      </c>
    </row>
    <row r="95" spans="1:18" x14ac:dyDescent="0.3">
      <c r="A95">
        <v>18094</v>
      </c>
      <c r="B95" t="s">
        <v>34</v>
      </c>
      <c r="C95" s="1">
        <v>40342</v>
      </c>
      <c r="D95" t="s">
        <v>18</v>
      </c>
      <c r="E95" t="s">
        <v>18</v>
      </c>
      <c r="F95" t="s">
        <v>23</v>
      </c>
      <c r="G95" t="s">
        <v>20</v>
      </c>
      <c r="H95" t="s">
        <v>21</v>
      </c>
      <c r="I95">
        <v>2.63E-2</v>
      </c>
      <c r="J95">
        <v>16.5</v>
      </c>
      <c r="K95">
        <v>1.65</v>
      </c>
      <c r="L95">
        <v>0.51459999999999995</v>
      </c>
      <c r="M95">
        <v>119</v>
      </c>
      <c r="N95">
        <v>4309</v>
      </c>
      <c r="O95">
        <v>1.17</v>
      </c>
      <c r="P95">
        <v>-1</v>
      </c>
      <c r="Q95">
        <v>30</v>
      </c>
      <c r="R95">
        <v>7283.99</v>
      </c>
    </row>
    <row r="96" spans="1:18" x14ac:dyDescent="0.3">
      <c r="A96">
        <v>18095</v>
      </c>
      <c r="B96" t="s">
        <v>41</v>
      </c>
      <c r="C96" s="1">
        <v>40737.504166666666</v>
      </c>
      <c r="D96" t="s">
        <v>18</v>
      </c>
      <c r="E96" t="s">
        <v>18</v>
      </c>
      <c r="F96" t="s">
        <v>19</v>
      </c>
      <c r="G96" t="s">
        <v>20</v>
      </c>
      <c r="H96" t="s">
        <v>21</v>
      </c>
      <c r="I96">
        <v>4.5600000000000002E-2</v>
      </c>
      <c r="J96">
        <v>2.95</v>
      </c>
      <c r="K96">
        <v>2.95</v>
      </c>
      <c r="L96">
        <v>2.4500000000000001E-2</v>
      </c>
      <c r="M96">
        <v>401</v>
      </c>
      <c r="N96">
        <v>14700</v>
      </c>
      <c r="O96">
        <v>1.67</v>
      </c>
      <c r="P96">
        <v>-1.3660254039999999</v>
      </c>
      <c r="Q96">
        <v>21</v>
      </c>
      <c r="R96">
        <v>4696.68</v>
      </c>
    </row>
    <row r="97" spans="1:18" x14ac:dyDescent="0.3">
      <c r="A97">
        <v>18096</v>
      </c>
      <c r="B97" t="s">
        <v>42</v>
      </c>
      <c r="C97" s="1">
        <v>40781.470833333333</v>
      </c>
      <c r="D97" t="s">
        <v>18</v>
      </c>
      <c r="E97" t="s">
        <v>18</v>
      </c>
      <c r="F97" t="s">
        <v>19</v>
      </c>
      <c r="G97" t="s">
        <v>20</v>
      </c>
      <c r="H97" t="s">
        <v>21</v>
      </c>
      <c r="I97">
        <v>5.79E-2</v>
      </c>
      <c r="J97">
        <v>20.8</v>
      </c>
      <c r="K97">
        <v>2.08</v>
      </c>
      <c r="L97">
        <v>8.4900000000000003E-2</v>
      </c>
      <c r="M97">
        <v>450</v>
      </c>
      <c r="N97">
        <v>9150</v>
      </c>
      <c r="O97">
        <v>2.2999999999999998</v>
      </c>
      <c r="P97">
        <v>-1.3660254039999999</v>
      </c>
      <c r="Q97">
        <v>30</v>
      </c>
      <c r="R97">
        <v>14170.02</v>
      </c>
    </row>
    <row r="98" spans="1:18" x14ac:dyDescent="0.3">
      <c r="A98">
        <v>18097</v>
      </c>
      <c r="B98" t="s">
        <v>30</v>
      </c>
      <c r="C98" s="1">
        <v>40513.414583333331</v>
      </c>
      <c r="D98" t="s">
        <v>18</v>
      </c>
      <c r="E98" t="s">
        <v>18</v>
      </c>
      <c r="F98" t="s">
        <v>23</v>
      </c>
      <c r="G98" t="s">
        <v>20</v>
      </c>
      <c r="H98" t="s">
        <v>21</v>
      </c>
      <c r="I98">
        <v>6.4999999999999997E-3</v>
      </c>
      <c r="J98">
        <v>178.2</v>
      </c>
      <c r="K98">
        <v>4.95</v>
      </c>
      <c r="L98">
        <v>0.52710000000000001</v>
      </c>
      <c r="M98">
        <v>185</v>
      </c>
      <c r="N98">
        <v>6399</v>
      </c>
      <c r="O98">
        <v>4.28</v>
      </c>
      <c r="P98">
        <v>1</v>
      </c>
      <c r="Q98">
        <v>28</v>
      </c>
      <c r="R98">
        <v>37929.18</v>
      </c>
    </row>
    <row r="99" spans="1:18" x14ac:dyDescent="0.3">
      <c r="A99">
        <v>18098</v>
      </c>
      <c r="B99" t="s">
        <v>32</v>
      </c>
      <c r="C99" s="1">
        <v>40804.65347222222</v>
      </c>
      <c r="D99" t="s">
        <v>18</v>
      </c>
      <c r="E99" t="s">
        <v>18</v>
      </c>
      <c r="F99" t="s">
        <v>31</v>
      </c>
      <c r="G99" t="s">
        <v>24</v>
      </c>
      <c r="H99" t="s">
        <v>21</v>
      </c>
      <c r="I99">
        <v>6.2300000000000001E-2</v>
      </c>
      <c r="J99">
        <v>9.9</v>
      </c>
      <c r="K99">
        <v>4.95</v>
      </c>
      <c r="L99">
        <v>6.25E-2</v>
      </c>
      <c r="M99" t="s">
        <v>25</v>
      </c>
      <c r="N99">
        <v>9630</v>
      </c>
      <c r="O99">
        <v>6.5</v>
      </c>
      <c r="P99">
        <v>-1</v>
      </c>
      <c r="Q99">
        <v>60</v>
      </c>
      <c r="R99">
        <v>8151.14</v>
      </c>
    </row>
    <row r="100" spans="1:18" x14ac:dyDescent="0.3">
      <c r="A100">
        <v>18099</v>
      </c>
      <c r="B100" t="s">
        <v>30</v>
      </c>
      <c r="C100" s="1">
        <v>40161.548611111109</v>
      </c>
      <c r="D100" t="s">
        <v>18</v>
      </c>
      <c r="E100" t="s">
        <v>18</v>
      </c>
      <c r="F100" t="s">
        <v>31</v>
      </c>
      <c r="G100" t="s">
        <v>24</v>
      </c>
      <c r="H100" t="s">
        <v>21</v>
      </c>
      <c r="I100">
        <v>6.9900000000000004E-2</v>
      </c>
      <c r="J100">
        <v>15</v>
      </c>
      <c r="K100">
        <v>1.25</v>
      </c>
      <c r="L100">
        <v>0.18779999999999999</v>
      </c>
      <c r="M100">
        <v>262</v>
      </c>
      <c r="N100">
        <v>3674</v>
      </c>
      <c r="O100">
        <v>0.1</v>
      </c>
      <c r="P100">
        <v>1</v>
      </c>
      <c r="Q100">
        <v>7</v>
      </c>
      <c r="R100">
        <v>1098.6600000000001</v>
      </c>
    </row>
    <row r="101" spans="1:18" x14ac:dyDescent="0.3">
      <c r="A101">
        <v>18100</v>
      </c>
      <c r="B101" t="s">
        <v>34</v>
      </c>
      <c r="C101" s="1">
        <v>40713.44027777778</v>
      </c>
      <c r="D101" t="s">
        <v>18</v>
      </c>
      <c r="E101" t="s">
        <v>18</v>
      </c>
      <c r="F101" t="s">
        <v>23</v>
      </c>
      <c r="G101" t="s">
        <v>24</v>
      </c>
      <c r="H101" t="s">
        <v>21</v>
      </c>
      <c r="I101">
        <v>5.2600000000000001E-2</v>
      </c>
      <c r="J101">
        <v>67.5</v>
      </c>
      <c r="K101">
        <v>6.75</v>
      </c>
      <c r="L101">
        <v>0.19789999999999999</v>
      </c>
      <c r="M101">
        <v>252</v>
      </c>
      <c r="N101">
        <v>4609</v>
      </c>
      <c r="O101">
        <v>4.1900000000000004</v>
      </c>
      <c r="P101">
        <v>-1</v>
      </c>
      <c r="Q101">
        <v>7</v>
      </c>
      <c r="R101">
        <v>13125.45</v>
      </c>
    </row>
    <row r="102" spans="1:18" x14ac:dyDescent="0.3">
      <c r="A102">
        <v>18101</v>
      </c>
      <c r="B102" t="s">
        <v>34</v>
      </c>
      <c r="C102" s="1">
        <v>40721.698611111111</v>
      </c>
      <c r="D102" t="s">
        <v>18</v>
      </c>
      <c r="E102" t="s">
        <v>18</v>
      </c>
      <c r="F102" t="s">
        <v>37</v>
      </c>
      <c r="G102" t="s">
        <v>20</v>
      </c>
      <c r="H102" t="s">
        <v>21</v>
      </c>
      <c r="I102">
        <v>3.0200000000000001E-2</v>
      </c>
      <c r="J102">
        <v>17</v>
      </c>
      <c r="K102">
        <v>4.25</v>
      </c>
      <c r="L102">
        <v>0.17560000000000001</v>
      </c>
      <c r="M102">
        <v>119</v>
      </c>
      <c r="N102">
        <v>429</v>
      </c>
      <c r="O102">
        <v>5.88</v>
      </c>
      <c r="P102">
        <v>-1</v>
      </c>
      <c r="Q102" t="s">
        <v>25</v>
      </c>
      <c r="R102">
        <v>1010.35</v>
      </c>
    </row>
    <row r="103" spans="1:18" x14ac:dyDescent="0.3">
      <c r="A103">
        <v>18102</v>
      </c>
      <c r="B103" t="s">
        <v>34</v>
      </c>
      <c r="C103" s="1">
        <v>40699.535416666666</v>
      </c>
      <c r="D103" t="s">
        <v>18</v>
      </c>
      <c r="E103" t="s">
        <v>18</v>
      </c>
      <c r="F103" t="s">
        <v>35</v>
      </c>
      <c r="G103" t="s">
        <v>24</v>
      </c>
      <c r="H103" t="s">
        <v>21</v>
      </c>
      <c r="I103">
        <v>8.9999999999999998E-4</v>
      </c>
      <c r="J103">
        <v>2.5</v>
      </c>
      <c r="K103">
        <v>1.25</v>
      </c>
      <c r="L103">
        <v>0.16139999999999999</v>
      </c>
      <c r="M103">
        <v>303</v>
      </c>
      <c r="N103">
        <v>3895</v>
      </c>
      <c r="O103">
        <v>1.64</v>
      </c>
      <c r="P103">
        <v>-1</v>
      </c>
      <c r="Q103">
        <v>28</v>
      </c>
      <c r="R103">
        <v>2326.04</v>
      </c>
    </row>
    <row r="104" spans="1:18" x14ac:dyDescent="0.3">
      <c r="A104">
        <v>18103</v>
      </c>
      <c r="B104" t="s">
        <v>41</v>
      </c>
      <c r="C104" s="1">
        <v>40384.652777777781</v>
      </c>
      <c r="D104" t="s">
        <v>18</v>
      </c>
      <c r="E104" t="s">
        <v>18</v>
      </c>
      <c r="F104" t="s">
        <v>35</v>
      </c>
      <c r="G104" t="s">
        <v>36</v>
      </c>
      <c r="H104" t="s">
        <v>21</v>
      </c>
      <c r="I104">
        <v>0.15740000000000001</v>
      </c>
      <c r="J104">
        <v>5.95</v>
      </c>
      <c r="K104">
        <v>5.95</v>
      </c>
      <c r="L104">
        <v>0.1208</v>
      </c>
      <c r="M104">
        <v>55</v>
      </c>
      <c r="N104">
        <v>2254</v>
      </c>
      <c r="O104">
        <v>6.63</v>
      </c>
      <c r="P104">
        <v>-1.3660254039999999</v>
      </c>
      <c r="Q104">
        <v>7</v>
      </c>
      <c r="R104">
        <v>97.8</v>
      </c>
    </row>
    <row r="105" spans="1:18" x14ac:dyDescent="0.3">
      <c r="A105">
        <v>18104</v>
      </c>
      <c r="B105" t="s">
        <v>44</v>
      </c>
      <c r="C105" s="1">
        <v>40266.492361111108</v>
      </c>
      <c r="D105" t="s">
        <v>18</v>
      </c>
      <c r="E105" t="s">
        <v>18</v>
      </c>
      <c r="F105" t="s">
        <v>31</v>
      </c>
      <c r="G105" t="s">
        <v>24</v>
      </c>
      <c r="H105" t="s">
        <v>21</v>
      </c>
      <c r="I105">
        <v>3.8100000000000002E-2</v>
      </c>
      <c r="J105" t="s">
        <v>25</v>
      </c>
      <c r="K105">
        <v>6.35</v>
      </c>
      <c r="L105">
        <v>0.2326</v>
      </c>
      <c r="M105">
        <v>357</v>
      </c>
      <c r="N105">
        <v>11175</v>
      </c>
      <c r="O105">
        <v>3.47</v>
      </c>
      <c r="P105">
        <v>1</v>
      </c>
      <c r="Q105">
        <v>7</v>
      </c>
      <c r="R105">
        <v>6010.74</v>
      </c>
    </row>
    <row r="106" spans="1:18" x14ac:dyDescent="0.3">
      <c r="A106">
        <v>18105</v>
      </c>
      <c r="B106" t="s">
        <v>17</v>
      </c>
      <c r="C106" s="1">
        <v>40868.540972222225</v>
      </c>
      <c r="D106" t="s">
        <v>18</v>
      </c>
      <c r="E106" t="s">
        <v>18</v>
      </c>
      <c r="F106" t="s">
        <v>23</v>
      </c>
      <c r="G106" t="s">
        <v>24</v>
      </c>
      <c r="H106" t="s">
        <v>33</v>
      </c>
      <c r="I106">
        <v>3.8999999999999998E-3</v>
      </c>
      <c r="J106">
        <v>4.2</v>
      </c>
      <c r="K106">
        <v>2.1</v>
      </c>
      <c r="L106">
        <v>8.5400000000000004E-2</v>
      </c>
      <c r="M106">
        <v>106</v>
      </c>
      <c r="N106">
        <v>2968</v>
      </c>
      <c r="O106">
        <v>5</v>
      </c>
      <c r="P106">
        <v>0.366025404</v>
      </c>
      <c r="Q106" t="s">
        <v>25</v>
      </c>
      <c r="R106">
        <v>130.1</v>
      </c>
    </row>
    <row r="107" spans="1:18" x14ac:dyDescent="0.3">
      <c r="A107">
        <v>18106</v>
      </c>
      <c r="B107" t="s">
        <v>42</v>
      </c>
      <c r="C107" s="1">
        <v>40393.480555555558</v>
      </c>
      <c r="D107" t="s">
        <v>18</v>
      </c>
      <c r="E107" t="s">
        <v>18</v>
      </c>
      <c r="F107" t="s">
        <v>19</v>
      </c>
      <c r="G107" t="s">
        <v>24</v>
      </c>
      <c r="H107" t="s">
        <v>21</v>
      </c>
      <c r="I107">
        <v>0.1268</v>
      </c>
      <c r="J107">
        <v>3.75</v>
      </c>
      <c r="K107">
        <v>1.25</v>
      </c>
      <c r="L107">
        <v>9.1499999999999998E-2</v>
      </c>
      <c r="M107">
        <v>200</v>
      </c>
      <c r="N107">
        <v>4687</v>
      </c>
      <c r="O107">
        <v>4.59</v>
      </c>
      <c r="P107">
        <v>-1.3660254039999999</v>
      </c>
      <c r="Q107">
        <v>90</v>
      </c>
      <c r="R107">
        <v>59.6</v>
      </c>
    </row>
    <row r="108" spans="1:18" x14ac:dyDescent="0.3">
      <c r="A108">
        <v>18107</v>
      </c>
      <c r="B108" t="s">
        <v>42</v>
      </c>
      <c r="C108" s="1">
        <v>40780.486111111109</v>
      </c>
      <c r="D108" t="s">
        <v>18</v>
      </c>
      <c r="E108" t="s">
        <v>18</v>
      </c>
      <c r="F108" t="s">
        <v>23</v>
      </c>
      <c r="G108" t="s">
        <v>38</v>
      </c>
      <c r="H108" t="s">
        <v>39</v>
      </c>
      <c r="I108">
        <v>3.2800000000000003E-2</v>
      </c>
      <c r="J108">
        <v>17.7</v>
      </c>
      <c r="K108">
        <v>2.95</v>
      </c>
      <c r="L108">
        <v>0.28289999999999998</v>
      </c>
      <c r="M108">
        <v>524</v>
      </c>
      <c r="N108">
        <v>8039</v>
      </c>
      <c r="O108">
        <v>0.85</v>
      </c>
      <c r="P108">
        <v>-1.3660254039999999</v>
      </c>
      <c r="Q108">
        <v>14</v>
      </c>
      <c r="R108">
        <v>1135.1600000000001</v>
      </c>
    </row>
    <row r="109" spans="1:18" x14ac:dyDescent="0.3">
      <c r="A109">
        <v>18108</v>
      </c>
      <c r="B109" t="s">
        <v>32</v>
      </c>
      <c r="C109" s="1">
        <v>40434.617361111108</v>
      </c>
      <c r="D109" t="s">
        <v>18</v>
      </c>
      <c r="E109" t="s">
        <v>18</v>
      </c>
      <c r="F109" t="s">
        <v>29</v>
      </c>
      <c r="G109" t="s">
        <v>20</v>
      </c>
      <c r="H109" t="s">
        <v>21</v>
      </c>
      <c r="I109">
        <v>0.2034</v>
      </c>
      <c r="J109">
        <v>20.399999999999999</v>
      </c>
      <c r="K109">
        <v>2.5499999999999998</v>
      </c>
      <c r="L109">
        <v>3.2800000000000003E-2</v>
      </c>
      <c r="M109">
        <v>366</v>
      </c>
      <c r="N109">
        <v>7069</v>
      </c>
      <c r="O109">
        <v>0.25</v>
      </c>
      <c r="P109">
        <v>-1</v>
      </c>
      <c r="Q109">
        <v>21</v>
      </c>
      <c r="R109">
        <v>5357.6</v>
      </c>
    </row>
    <row r="110" spans="1:18" x14ac:dyDescent="0.3">
      <c r="A110">
        <v>18109</v>
      </c>
      <c r="B110" t="s">
        <v>17</v>
      </c>
      <c r="C110" s="1">
        <v>40850.677083333336</v>
      </c>
      <c r="D110" t="s">
        <v>46</v>
      </c>
      <c r="E110" t="s">
        <v>46</v>
      </c>
      <c r="F110" t="s">
        <v>19</v>
      </c>
      <c r="G110" t="s">
        <v>40</v>
      </c>
      <c r="H110" t="s">
        <v>33</v>
      </c>
      <c r="I110">
        <v>4.41E-2</v>
      </c>
      <c r="J110">
        <v>15</v>
      </c>
      <c r="K110">
        <v>1.25</v>
      </c>
      <c r="L110">
        <v>0.4743</v>
      </c>
      <c r="M110">
        <v>387</v>
      </c>
      <c r="N110">
        <v>8053</v>
      </c>
      <c r="O110">
        <v>1.88</v>
      </c>
      <c r="P110">
        <v>0.366025404</v>
      </c>
      <c r="Q110">
        <v>60</v>
      </c>
      <c r="R110">
        <v>258.58</v>
      </c>
    </row>
    <row r="111" spans="1:18" x14ac:dyDescent="0.3">
      <c r="A111">
        <v>18110</v>
      </c>
      <c r="B111" t="s">
        <v>30</v>
      </c>
      <c r="C111" s="1">
        <v>40160.480555555558</v>
      </c>
      <c r="D111" t="s">
        <v>18</v>
      </c>
      <c r="E111" t="s">
        <v>18</v>
      </c>
      <c r="F111" t="s">
        <v>29</v>
      </c>
      <c r="G111" t="s">
        <v>24</v>
      </c>
      <c r="H111" t="s">
        <v>21</v>
      </c>
      <c r="I111">
        <v>2.35E-2</v>
      </c>
      <c r="J111">
        <v>3.75</v>
      </c>
      <c r="K111">
        <v>1.25</v>
      </c>
      <c r="L111">
        <v>0.19639999999999999</v>
      </c>
      <c r="M111">
        <v>346</v>
      </c>
      <c r="N111">
        <v>3238</v>
      </c>
      <c r="O111">
        <v>0.79</v>
      </c>
      <c r="P111">
        <v>1</v>
      </c>
      <c r="Q111">
        <v>21</v>
      </c>
      <c r="R111" t="s">
        <v>25</v>
      </c>
    </row>
    <row r="112" spans="1:18" x14ac:dyDescent="0.3">
      <c r="A112">
        <v>18111</v>
      </c>
      <c r="B112" t="s">
        <v>22</v>
      </c>
      <c r="C112" s="1">
        <v>40841.5</v>
      </c>
      <c r="D112" t="s">
        <v>18</v>
      </c>
      <c r="E112" t="s">
        <v>18</v>
      </c>
      <c r="F112" t="s">
        <v>37</v>
      </c>
      <c r="G112" t="s">
        <v>36</v>
      </c>
      <c r="H112" t="s">
        <v>21</v>
      </c>
      <c r="I112">
        <v>4.9200000000000001E-2</v>
      </c>
      <c r="J112">
        <v>0.85</v>
      </c>
      <c r="K112">
        <v>0.85</v>
      </c>
      <c r="L112">
        <v>0.15989999999999999</v>
      </c>
      <c r="M112">
        <v>33</v>
      </c>
      <c r="N112">
        <v>364</v>
      </c>
      <c r="O112">
        <v>4.5599999999999996</v>
      </c>
      <c r="P112">
        <v>-0.366025404</v>
      </c>
      <c r="Q112">
        <v>7</v>
      </c>
      <c r="R112">
        <v>1515.97</v>
      </c>
    </row>
    <row r="113" spans="1:18" x14ac:dyDescent="0.3">
      <c r="A113">
        <v>18112</v>
      </c>
      <c r="B113" t="s">
        <v>41</v>
      </c>
      <c r="C113" s="1">
        <v>40725.536111111112</v>
      </c>
      <c r="D113" t="s">
        <v>18</v>
      </c>
      <c r="E113" t="s">
        <v>18</v>
      </c>
      <c r="F113" t="s">
        <v>23</v>
      </c>
      <c r="G113" t="s">
        <v>24</v>
      </c>
      <c r="H113" t="s">
        <v>21</v>
      </c>
      <c r="I113">
        <v>8.3000000000000004E-2</v>
      </c>
      <c r="J113">
        <v>4.95</v>
      </c>
      <c r="K113">
        <v>4.95</v>
      </c>
      <c r="L113">
        <v>0.25569999999999998</v>
      </c>
      <c r="M113" t="s">
        <v>25</v>
      </c>
      <c r="N113">
        <v>30434</v>
      </c>
      <c r="O113">
        <v>2.89</v>
      </c>
      <c r="P113">
        <v>-1.3660254039999999</v>
      </c>
      <c r="Q113">
        <v>7</v>
      </c>
      <c r="R113">
        <v>34625.57</v>
      </c>
    </row>
    <row r="114" spans="1:18" x14ac:dyDescent="0.3">
      <c r="A114">
        <v>18113</v>
      </c>
      <c r="B114" t="s">
        <v>41</v>
      </c>
      <c r="C114" s="1">
        <v>40388.690972222219</v>
      </c>
      <c r="D114" t="s">
        <v>18</v>
      </c>
      <c r="E114" t="s">
        <v>18</v>
      </c>
      <c r="F114" t="s">
        <v>29</v>
      </c>
      <c r="G114" t="s">
        <v>24</v>
      </c>
      <c r="H114" t="s">
        <v>21</v>
      </c>
      <c r="I114">
        <v>8.1299999999999997E-2</v>
      </c>
      <c r="J114">
        <v>2.5499999999999998</v>
      </c>
      <c r="K114">
        <v>2.5499999999999998</v>
      </c>
      <c r="L114">
        <v>0.1221</v>
      </c>
      <c r="M114">
        <v>33</v>
      </c>
      <c r="N114">
        <v>843</v>
      </c>
      <c r="O114">
        <v>5.5</v>
      </c>
      <c r="P114">
        <v>-1.3660254039999999</v>
      </c>
      <c r="Q114">
        <v>28</v>
      </c>
      <c r="R114">
        <v>189.82</v>
      </c>
    </row>
    <row r="115" spans="1:18" x14ac:dyDescent="0.3">
      <c r="A115">
        <v>18114</v>
      </c>
      <c r="B115" t="s">
        <v>47</v>
      </c>
      <c r="C115" s="1">
        <v>40291.684027777781</v>
      </c>
      <c r="D115" t="s">
        <v>18</v>
      </c>
      <c r="E115" t="s">
        <v>18</v>
      </c>
      <c r="F115" t="s">
        <v>35</v>
      </c>
      <c r="G115" t="s">
        <v>20</v>
      </c>
      <c r="H115" t="s">
        <v>39</v>
      </c>
      <c r="I115">
        <v>7.0000000000000007E-2</v>
      </c>
      <c r="J115">
        <v>1.95</v>
      </c>
      <c r="K115">
        <v>1.95</v>
      </c>
      <c r="L115">
        <v>0.40660000000000002</v>
      </c>
      <c r="M115">
        <v>546</v>
      </c>
      <c r="N115">
        <v>13940</v>
      </c>
      <c r="O115">
        <v>3.1</v>
      </c>
      <c r="P115">
        <v>0.366025404</v>
      </c>
      <c r="Q115">
        <v>28</v>
      </c>
      <c r="R115">
        <v>61.01</v>
      </c>
    </row>
    <row r="116" spans="1:18" x14ac:dyDescent="0.3">
      <c r="A116">
        <v>18115</v>
      </c>
      <c r="B116" t="s">
        <v>17</v>
      </c>
      <c r="C116" s="1">
        <v>40484.494444444441</v>
      </c>
      <c r="D116" t="s">
        <v>45</v>
      </c>
      <c r="E116" t="s">
        <v>45</v>
      </c>
      <c r="F116" t="s">
        <v>35</v>
      </c>
      <c r="G116" t="s">
        <v>24</v>
      </c>
      <c r="H116" t="s">
        <v>39</v>
      </c>
      <c r="I116">
        <v>6.4000000000000003E-3</v>
      </c>
      <c r="J116">
        <v>17.399999999999999</v>
      </c>
      <c r="K116">
        <v>1.45</v>
      </c>
      <c r="L116">
        <v>0.45019999999999999</v>
      </c>
      <c r="M116">
        <v>403</v>
      </c>
      <c r="N116">
        <v>16728</v>
      </c>
      <c r="O116">
        <v>1.67</v>
      </c>
      <c r="P116">
        <v>0.366025404</v>
      </c>
      <c r="Q116">
        <v>90</v>
      </c>
      <c r="R116">
        <v>1160.93</v>
      </c>
    </row>
    <row r="117" spans="1:18" x14ac:dyDescent="0.3">
      <c r="A117">
        <v>18116</v>
      </c>
      <c r="B117" t="s">
        <v>26</v>
      </c>
      <c r="C117" s="1">
        <v>40212.556944444441</v>
      </c>
      <c r="D117" t="s">
        <v>50</v>
      </c>
      <c r="E117" t="s">
        <v>50</v>
      </c>
      <c r="F117" t="s">
        <v>31</v>
      </c>
      <c r="G117" t="s">
        <v>24</v>
      </c>
      <c r="H117" t="s">
        <v>33</v>
      </c>
      <c r="I117">
        <v>7.3099999999999998E-2</v>
      </c>
      <c r="J117">
        <v>10.95</v>
      </c>
      <c r="K117">
        <v>10.95</v>
      </c>
      <c r="L117">
        <v>0.44569999999999999</v>
      </c>
      <c r="M117">
        <v>599</v>
      </c>
      <c r="N117">
        <v>18439</v>
      </c>
      <c r="O117">
        <v>7.24</v>
      </c>
      <c r="P117">
        <v>1.3660254039999999</v>
      </c>
      <c r="Q117">
        <v>28</v>
      </c>
      <c r="R117">
        <v>519.27</v>
      </c>
    </row>
    <row r="118" spans="1:18" x14ac:dyDescent="0.3">
      <c r="A118">
        <v>18117</v>
      </c>
      <c r="B118" t="s">
        <v>41</v>
      </c>
      <c r="C118" s="1">
        <v>40367.595833333333</v>
      </c>
      <c r="D118" t="s">
        <v>18</v>
      </c>
      <c r="E118" t="s">
        <v>18</v>
      </c>
      <c r="F118" t="s">
        <v>29</v>
      </c>
      <c r="G118" t="s">
        <v>24</v>
      </c>
      <c r="H118" t="s">
        <v>39</v>
      </c>
      <c r="I118">
        <v>0.1043</v>
      </c>
      <c r="J118">
        <v>20.65</v>
      </c>
      <c r="K118">
        <v>2.95</v>
      </c>
      <c r="L118">
        <v>2.24E-2</v>
      </c>
      <c r="M118">
        <v>423</v>
      </c>
      <c r="N118">
        <v>8498</v>
      </c>
      <c r="O118">
        <v>3.14</v>
      </c>
      <c r="P118">
        <v>-1.3660254039999999</v>
      </c>
      <c r="Q118">
        <v>28</v>
      </c>
      <c r="R118">
        <v>1317.84</v>
      </c>
    </row>
    <row r="119" spans="1:18" x14ac:dyDescent="0.3">
      <c r="A119">
        <v>18118</v>
      </c>
      <c r="B119" t="s">
        <v>22</v>
      </c>
      <c r="C119" s="1">
        <v>40472.621527777781</v>
      </c>
      <c r="D119" t="s">
        <v>18</v>
      </c>
      <c r="E119" t="s">
        <v>18</v>
      </c>
      <c r="F119" t="s">
        <v>37</v>
      </c>
      <c r="G119" t="s">
        <v>36</v>
      </c>
      <c r="H119" t="s">
        <v>21</v>
      </c>
      <c r="I119">
        <v>3.1600000000000003E-2</v>
      </c>
      <c r="J119" t="s">
        <v>25</v>
      </c>
      <c r="K119">
        <v>0.42</v>
      </c>
      <c r="L119">
        <v>0.19739999999999999</v>
      </c>
      <c r="M119">
        <v>335</v>
      </c>
      <c r="N119">
        <v>4854</v>
      </c>
      <c r="O119">
        <v>4.49</v>
      </c>
      <c r="P119">
        <v>-0.366025404</v>
      </c>
      <c r="Q119">
        <v>28</v>
      </c>
      <c r="R119">
        <v>1110.97</v>
      </c>
    </row>
    <row r="120" spans="1:18" x14ac:dyDescent="0.3">
      <c r="A120">
        <v>18119</v>
      </c>
      <c r="B120" t="s">
        <v>42</v>
      </c>
      <c r="C120" s="1">
        <v>40781.538194444445</v>
      </c>
      <c r="D120" t="s">
        <v>18</v>
      </c>
      <c r="E120" t="s">
        <v>18</v>
      </c>
      <c r="F120" t="s">
        <v>31</v>
      </c>
      <c r="G120" t="s">
        <v>24</v>
      </c>
      <c r="H120" t="s">
        <v>21</v>
      </c>
      <c r="I120" t="s">
        <v>25</v>
      </c>
      <c r="J120">
        <v>4.95</v>
      </c>
      <c r="K120">
        <v>4.95</v>
      </c>
      <c r="L120">
        <v>0.24679999999999999</v>
      </c>
      <c r="M120">
        <v>474</v>
      </c>
      <c r="N120">
        <v>3296</v>
      </c>
      <c r="O120">
        <v>1.26</v>
      </c>
      <c r="P120">
        <v>-1.3660254039999999</v>
      </c>
      <c r="Q120">
        <v>21</v>
      </c>
      <c r="R120">
        <v>1346.36</v>
      </c>
    </row>
    <row r="121" spans="1:18" x14ac:dyDescent="0.3">
      <c r="A121">
        <v>18120</v>
      </c>
      <c r="B121" t="s">
        <v>30</v>
      </c>
      <c r="C121" s="1">
        <v>40517.509027777778</v>
      </c>
      <c r="D121" t="s">
        <v>18</v>
      </c>
      <c r="E121" t="s">
        <v>18</v>
      </c>
      <c r="F121" t="s">
        <v>23</v>
      </c>
      <c r="G121" t="s">
        <v>38</v>
      </c>
      <c r="H121" t="s">
        <v>21</v>
      </c>
      <c r="I121">
        <v>0.16539999999999999</v>
      </c>
      <c r="J121">
        <v>4.25</v>
      </c>
      <c r="K121">
        <v>0.85</v>
      </c>
      <c r="L121">
        <v>7.4999999999999997E-2</v>
      </c>
      <c r="M121">
        <v>209</v>
      </c>
      <c r="N121">
        <v>1595</v>
      </c>
      <c r="O121">
        <v>2.56</v>
      </c>
      <c r="P121">
        <v>1</v>
      </c>
      <c r="Q121">
        <v>7</v>
      </c>
      <c r="R121">
        <v>1070.8699999999999</v>
      </c>
    </row>
    <row r="122" spans="1:18" x14ac:dyDescent="0.3">
      <c r="A122">
        <v>18121</v>
      </c>
      <c r="B122" t="s">
        <v>44</v>
      </c>
      <c r="C122" s="1">
        <v>40616.618750000001</v>
      </c>
      <c r="D122" t="s">
        <v>18</v>
      </c>
      <c r="E122" t="s">
        <v>18</v>
      </c>
      <c r="F122" t="s">
        <v>19</v>
      </c>
      <c r="G122" t="s">
        <v>20</v>
      </c>
      <c r="H122" t="s">
        <v>21</v>
      </c>
      <c r="I122">
        <v>6.1999999999999998E-3</v>
      </c>
      <c r="J122">
        <v>16.5</v>
      </c>
      <c r="K122">
        <v>1.65</v>
      </c>
      <c r="L122">
        <v>0.25240000000000001</v>
      </c>
      <c r="M122">
        <v>705</v>
      </c>
      <c r="N122">
        <v>9640</v>
      </c>
      <c r="O122" t="s">
        <v>25</v>
      </c>
      <c r="P122">
        <v>1</v>
      </c>
      <c r="Q122">
        <v>14</v>
      </c>
      <c r="R122">
        <v>8584.7900000000009</v>
      </c>
    </row>
    <row r="123" spans="1:18" x14ac:dyDescent="0.3">
      <c r="A123">
        <v>18122</v>
      </c>
      <c r="B123" t="s">
        <v>47</v>
      </c>
      <c r="C123" s="1">
        <v>40647.564583333333</v>
      </c>
      <c r="D123" t="s">
        <v>18</v>
      </c>
      <c r="E123" t="s">
        <v>18</v>
      </c>
      <c r="F123" t="s">
        <v>29</v>
      </c>
      <c r="G123" t="s">
        <v>24</v>
      </c>
      <c r="H123" t="s">
        <v>21</v>
      </c>
      <c r="I123" t="s">
        <v>25</v>
      </c>
      <c r="J123">
        <v>9.35</v>
      </c>
      <c r="K123">
        <v>0.85</v>
      </c>
      <c r="L123">
        <v>0.20130000000000001</v>
      </c>
      <c r="M123">
        <v>117</v>
      </c>
      <c r="N123">
        <v>1684</v>
      </c>
      <c r="O123">
        <v>4.62</v>
      </c>
      <c r="P123">
        <v>0.366025404</v>
      </c>
      <c r="Q123">
        <v>30</v>
      </c>
      <c r="R123">
        <v>2743.49</v>
      </c>
    </row>
    <row r="124" spans="1:18" x14ac:dyDescent="0.3">
      <c r="A124">
        <v>18123</v>
      </c>
      <c r="B124" t="s">
        <v>44</v>
      </c>
      <c r="C124" s="1">
        <v>40263.618750000001</v>
      </c>
      <c r="D124" t="s">
        <v>18</v>
      </c>
      <c r="E124" t="s">
        <v>18</v>
      </c>
      <c r="F124" t="s">
        <v>37</v>
      </c>
      <c r="G124" t="s">
        <v>24</v>
      </c>
      <c r="H124" t="s">
        <v>21</v>
      </c>
      <c r="I124">
        <v>2.7699999999999999E-2</v>
      </c>
      <c r="J124">
        <v>20.28</v>
      </c>
      <c r="K124">
        <v>1.69</v>
      </c>
      <c r="L124">
        <v>0.2051</v>
      </c>
      <c r="M124">
        <v>16</v>
      </c>
      <c r="N124">
        <v>891</v>
      </c>
      <c r="O124">
        <v>4.92</v>
      </c>
      <c r="P124">
        <v>1</v>
      </c>
      <c r="Q124">
        <v>14</v>
      </c>
      <c r="R124">
        <v>276.08</v>
      </c>
    </row>
    <row r="125" spans="1:18" x14ac:dyDescent="0.3">
      <c r="A125">
        <v>18124</v>
      </c>
      <c r="B125" t="s">
        <v>41</v>
      </c>
      <c r="C125" s="1">
        <v>40731.615277777775</v>
      </c>
      <c r="D125" t="s">
        <v>18</v>
      </c>
      <c r="E125" t="s">
        <v>18</v>
      </c>
      <c r="F125" t="s">
        <v>37</v>
      </c>
      <c r="G125" t="s">
        <v>20</v>
      </c>
      <c r="H125" t="s">
        <v>21</v>
      </c>
      <c r="I125">
        <v>5.4999999999999997E-3</v>
      </c>
      <c r="J125">
        <v>358</v>
      </c>
      <c r="K125">
        <v>1.79</v>
      </c>
      <c r="L125">
        <v>0.16600000000000001</v>
      </c>
      <c r="M125">
        <v>549</v>
      </c>
      <c r="N125">
        <v>12083</v>
      </c>
      <c r="O125">
        <v>3.47</v>
      </c>
      <c r="P125">
        <v>-1.3660254039999999</v>
      </c>
      <c r="Q125">
        <v>90</v>
      </c>
      <c r="R125">
        <v>64112.32</v>
      </c>
    </row>
    <row r="126" spans="1:18" x14ac:dyDescent="0.3">
      <c r="A126">
        <v>18125</v>
      </c>
      <c r="B126" t="s">
        <v>17</v>
      </c>
      <c r="C126" s="1">
        <v>40875.481249999997</v>
      </c>
      <c r="D126" t="s">
        <v>18</v>
      </c>
      <c r="E126" t="s">
        <v>18</v>
      </c>
      <c r="F126" t="s">
        <v>37</v>
      </c>
      <c r="G126" t="s">
        <v>38</v>
      </c>
      <c r="H126" t="s">
        <v>21</v>
      </c>
      <c r="I126">
        <v>2.9700000000000001E-2</v>
      </c>
      <c r="J126">
        <v>35.4</v>
      </c>
      <c r="K126">
        <v>2.95</v>
      </c>
      <c r="L126">
        <v>0.24779999999999999</v>
      </c>
      <c r="M126">
        <v>524</v>
      </c>
      <c r="N126">
        <v>9533</v>
      </c>
      <c r="O126">
        <v>5.14</v>
      </c>
      <c r="P126">
        <v>0.366025404</v>
      </c>
      <c r="Q126">
        <v>14</v>
      </c>
      <c r="R126">
        <v>287396.3</v>
      </c>
    </row>
    <row r="127" spans="1:18" x14ac:dyDescent="0.3">
      <c r="A127">
        <v>18126</v>
      </c>
      <c r="B127" t="s">
        <v>22</v>
      </c>
      <c r="C127" s="1">
        <v>40468.648611111108</v>
      </c>
      <c r="D127" t="s">
        <v>18</v>
      </c>
      <c r="E127" t="s">
        <v>18</v>
      </c>
      <c r="F127" t="s">
        <v>31</v>
      </c>
      <c r="G127" t="s">
        <v>40</v>
      </c>
      <c r="H127" t="s">
        <v>21</v>
      </c>
      <c r="I127">
        <v>4.0599999999999997E-2</v>
      </c>
      <c r="J127">
        <v>60</v>
      </c>
      <c r="K127">
        <v>1.25</v>
      </c>
      <c r="L127">
        <v>5.1700000000000003E-2</v>
      </c>
      <c r="M127">
        <v>249</v>
      </c>
      <c r="N127">
        <v>3605</v>
      </c>
      <c r="O127">
        <v>4.3499999999999996</v>
      </c>
      <c r="P127">
        <v>-0.366025404</v>
      </c>
      <c r="Q127">
        <v>7</v>
      </c>
      <c r="R127">
        <v>32453.64</v>
      </c>
    </row>
    <row r="128" spans="1:18" x14ac:dyDescent="0.3">
      <c r="A128">
        <v>18127</v>
      </c>
      <c r="B128" t="s">
        <v>32</v>
      </c>
      <c r="C128" s="1">
        <v>40430.525694444441</v>
      </c>
      <c r="D128" t="s">
        <v>18</v>
      </c>
      <c r="E128" t="s">
        <v>18</v>
      </c>
      <c r="F128" t="s">
        <v>31</v>
      </c>
      <c r="G128" t="s">
        <v>24</v>
      </c>
      <c r="H128" t="s">
        <v>21</v>
      </c>
      <c r="I128">
        <v>2.3800000000000002E-2</v>
      </c>
      <c r="J128">
        <v>0.65</v>
      </c>
      <c r="K128">
        <v>0.65</v>
      </c>
      <c r="L128">
        <v>0.2467</v>
      </c>
      <c r="M128" t="s">
        <v>25</v>
      </c>
      <c r="N128">
        <v>2834</v>
      </c>
      <c r="O128">
        <v>2.02</v>
      </c>
      <c r="P128">
        <v>-1</v>
      </c>
      <c r="Q128">
        <v>14</v>
      </c>
      <c r="R128">
        <v>197.23</v>
      </c>
    </row>
    <row r="129" spans="1:18" x14ac:dyDescent="0.3">
      <c r="A129">
        <v>18128</v>
      </c>
      <c r="B129" t="s">
        <v>17</v>
      </c>
      <c r="C129" s="1">
        <v>40484.724999999999</v>
      </c>
      <c r="D129" t="s">
        <v>18</v>
      </c>
      <c r="E129" t="s">
        <v>18</v>
      </c>
      <c r="F129" t="s">
        <v>35</v>
      </c>
      <c r="G129" t="s">
        <v>24</v>
      </c>
      <c r="H129" t="s">
        <v>21</v>
      </c>
      <c r="I129">
        <v>5.5399999999999998E-2</v>
      </c>
      <c r="J129">
        <v>25.2</v>
      </c>
      <c r="K129">
        <v>2.1</v>
      </c>
      <c r="L129">
        <v>0.1807</v>
      </c>
      <c r="M129">
        <v>473</v>
      </c>
      <c r="N129">
        <v>2777</v>
      </c>
      <c r="O129">
        <v>2.46</v>
      </c>
      <c r="P129">
        <v>0.366025404</v>
      </c>
      <c r="Q129">
        <v>60</v>
      </c>
      <c r="R129">
        <v>4110.9799999999996</v>
      </c>
    </row>
    <row r="130" spans="1:18" x14ac:dyDescent="0.3">
      <c r="A130">
        <v>18129</v>
      </c>
      <c r="B130" t="s">
        <v>22</v>
      </c>
      <c r="C130" s="1">
        <v>40843.559027777781</v>
      </c>
      <c r="D130" t="s">
        <v>18</v>
      </c>
      <c r="E130" t="s">
        <v>18</v>
      </c>
      <c r="F130" t="s">
        <v>19</v>
      </c>
      <c r="G130" t="s">
        <v>40</v>
      </c>
      <c r="H130" t="s">
        <v>39</v>
      </c>
      <c r="I130">
        <v>3.1899999999999998E-2</v>
      </c>
      <c r="J130">
        <v>8.25</v>
      </c>
      <c r="K130">
        <v>1.65</v>
      </c>
      <c r="L130">
        <v>0.53349999999999997</v>
      </c>
      <c r="M130">
        <v>300</v>
      </c>
      <c r="N130">
        <v>8753</v>
      </c>
      <c r="O130">
        <v>1.81</v>
      </c>
      <c r="P130">
        <v>-0.366025404</v>
      </c>
      <c r="Q130">
        <v>90</v>
      </c>
      <c r="R130">
        <v>442.29</v>
      </c>
    </row>
    <row r="131" spans="1:18" x14ac:dyDescent="0.3">
      <c r="A131">
        <v>18130</v>
      </c>
      <c r="B131" t="s">
        <v>22</v>
      </c>
      <c r="C131" s="1">
        <v>40821</v>
      </c>
      <c r="D131" t="s">
        <v>18</v>
      </c>
      <c r="E131" t="s">
        <v>18</v>
      </c>
      <c r="F131" t="s">
        <v>19</v>
      </c>
      <c r="G131" t="s">
        <v>24</v>
      </c>
      <c r="H131" t="s">
        <v>21</v>
      </c>
      <c r="I131">
        <v>0.18690000000000001</v>
      </c>
      <c r="J131">
        <v>5.95</v>
      </c>
      <c r="K131">
        <v>5.95</v>
      </c>
      <c r="L131">
        <v>0.21590000000000001</v>
      </c>
      <c r="M131">
        <v>68</v>
      </c>
      <c r="N131">
        <v>827</v>
      </c>
      <c r="O131">
        <v>3.27</v>
      </c>
      <c r="P131">
        <v>-0.366025404</v>
      </c>
      <c r="Q131">
        <v>30</v>
      </c>
      <c r="R131">
        <v>5186.82</v>
      </c>
    </row>
    <row r="132" spans="1:18" x14ac:dyDescent="0.3">
      <c r="A132">
        <v>18131</v>
      </c>
      <c r="B132" t="s">
        <v>30</v>
      </c>
      <c r="C132" s="1">
        <v>40521.511805555558</v>
      </c>
      <c r="D132" t="s">
        <v>18</v>
      </c>
      <c r="E132" t="s">
        <v>18</v>
      </c>
      <c r="F132" t="s">
        <v>37</v>
      </c>
      <c r="G132" t="s">
        <v>40</v>
      </c>
      <c r="H132" t="s">
        <v>21</v>
      </c>
      <c r="I132">
        <v>1.7899999999999999E-2</v>
      </c>
      <c r="J132">
        <v>17.7</v>
      </c>
      <c r="K132">
        <v>2.95</v>
      </c>
      <c r="L132">
        <v>0.15160000000000001</v>
      </c>
      <c r="M132">
        <v>191</v>
      </c>
      <c r="N132">
        <v>7004</v>
      </c>
      <c r="O132">
        <v>4.8899999999999997</v>
      </c>
      <c r="P132">
        <v>1</v>
      </c>
      <c r="Q132">
        <v>14</v>
      </c>
      <c r="R132">
        <v>156047.5</v>
      </c>
    </row>
    <row r="133" spans="1:18" x14ac:dyDescent="0.3">
      <c r="A133">
        <v>18132</v>
      </c>
      <c r="B133" t="s">
        <v>28</v>
      </c>
      <c r="C133" s="1">
        <v>40694.643055555556</v>
      </c>
      <c r="D133" t="s">
        <v>18</v>
      </c>
      <c r="E133" t="s">
        <v>18</v>
      </c>
      <c r="F133" t="s">
        <v>19</v>
      </c>
      <c r="G133" t="s">
        <v>40</v>
      </c>
      <c r="H133" t="s">
        <v>39</v>
      </c>
      <c r="I133">
        <v>5.5100000000000003E-2</v>
      </c>
      <c r="J133">
        <v>2.95</v>
      </c>
      <c r="K133">
        <v>2.95</v>
      </c>
      <c r="L133">
        <v>0.54369999999999996</v>
      </c>
      <c r="M133">
        <v>180</v>
      </c>
      <c r="N133">
        <v>2244</v>
      </c>
      <c r="O133">
        <v>2.0299999999999998</v>
      </c>
      <c r="P133">
        <v>-0.366025404</v>
      </c>
      <c r="Q133">
        <v>90</v>
      </c>
      <c r="R133">
        <v>504.78</v>
      </c>
    </row>
    <row r="134" spans="1:18" x14ac:dyDescent="0.3">
      <c r="A134">
        <v>18133</v>
      </c>
      <c r="B134" t="s">
        <v>34</v>
      </c>
      <c r="C134" s="1">
        <v>40337.567361111112</v>
      </c>
      <c r="D134" t="s">
        <v>18</v>
      </c>
      <c r="E134" t="s">
        <v>18</v>
      </c>
      <c r="F134" t="s">
        <v>37</v>
      </c>
      <c r="G134" t="s">
        <v>38</v>
      </c>
      <c r="H134" t="s">
        <v>21</v>
      </c>
      <c r="I134">
        <v>0.1089</v>
      </c>
      <c r="J134">
        <v>2.6</v>
      </c>
      <c r="K134">
        <v>0.65</v>
      </c>
      <c r="L134">
        <v>3.1199999999999999E-2</v>
      </c>
      <c r="M134">
        <v>209</v>
      </c>
      <c r="N134">
        <v>3230</v>
      </c>
      <c r="O134">
        <v>3.25</v>
      </c>
      <c r="P134">
        <v>-1</v>
      </c>
      <c r="Q134">
        <v>14</v>
      </c>
      <c r="R134">
        <v>36010.86</v>
      </c>
    </row>
    <row r="135" spans="1:18" x14ac:dyDescent="0.3">
      <c r="A135">
        <v>18134</v>
      </c>
      <c r="B135" t="s">
        <v>34</v>
      </c>
      <c r="C135" s="1">
        <v>40343.52847222222</v>
      </c>
      <c r="D135" t="s">
        <v>18</v>
      </c>
      <c r="E135" t="s">
        <v>18</v>
      </c>
      <c r="F135" t="s">
        <v>37</v>
      </c>
      <c r="G135" t="s">
        <v>24</v>
      </c>
      <c r="H135" t="s">
        <v>21</v>
      </c>
      <c r="I135">
        <v>0.17560000000000001</v>
      </c>
      <c r="J135">
        <v>15.6</v>
      </c>
      <c r="K135">
        <v>0.65</v>
      </c>
      <c r="L135">
        <v>6.1600000000000002E-2</v>
      </c>
      <c r="M135">
        <v>140</v>
      </c>
      <c r="N135">
        <v>3332</v>
      </c>
      <c r="O135">
        <v>3.67</v>
      </c>
      <c r="P135">
        <v>-1</v>
      </c>
      <c r="Q135">
        <v>60</v>
      </c>
      <c r="R135">
        <v>15146.99</v>
      </c>
    </row>
    <row r="136" spans="1:18" x14ac:dyDescent="0.3">
      <c r="A136">
        <v>18135</v>
      </c>
      <c r="B136" t="s">
        <v>30</v>
      </c>
      <c r="C136" s="1">
        <v>40155.473611111112</v>
      </c>
      <c r="D136" t="s">
        <v>18</v>
      </c>
      <c r="E136" t="s">
        <v>18</v>
      </c>
      <c r="F136" t="s">
        <v>19</v>
      </c>
      <c r="G136" t="s">
        <v>24</v>
      </c>
      <c r="H136" t="s">
        <v>21</v>
      </c>
      <c r="I136">
        <v>2.8799999999999999E-2</v>
      </c>
      <c r="J136">
        <v>19.899999999999999</v>
      </c>
      <c r="K136">
        <v>9.9499999999999993</v>
      </c>
      <c r="L136">
        <v>0.1802</v>
      </c>
      <c r="M136">
        <v>219</v>
      </c>
      <c r="N136">
        <v>2820</v>
      </c>
      <c r="O136">
        <v>2</v>
      </c>
      <c r="P136">
        <v>1</v>
      </c>
      <c r="Q136">
        <v>28</v>
      </c>
      <c r="R136">
        <v>707.93</v>
      </c>
    </row>
    <row r="137" spans="1:18" x14ac:dyDescent="0.3">
      <c r="A137">
        <v>18136</v>
      </c>
      <c r="B137" t="s">
        <v>30</v>
      </c>
      <c r="C137" s="1">
        <v>40149.55972222222</v>
      </c>
      <c r="D137" t="s">
        <v>18</v>
      </c>
      <c r="E137" t="s">
        <v>18</v>
      </c>
      <c r="F137" t="s">
        <v>37</v>
      </c>
      <c r="G137" t="s">
        <v>24</v>
      </c>
      <c r="H137" t="s">
        <v>39</v>
      </c>
      <c r="I137">
        <v>1.8800000000000001E-2</v>
      </c>
      <c r="J137">
        <v>3.45</v>
      </c>
      <c r="K137">
        <v>3.45</v>
      </c>
      <c r="L137">
        <v>8.6099999999999996E-2</v>
      </c>
      <c r="M137">
        <v>367</v>
      </c>
      <c r="N137">
        <v>5470</v>
      </c>
      <c r="O137">
        <v>1.1299999999999999</v>
      </c>
      <c r="P137">
        <v>1</v>
      </c>
      <c r="Q137">
        <v>14</v>
      </c>
      <c r="R137">
        <v>125.44</v>
      </c>
    </row>
    <row r="138" spans="1:18" x14ac:dyDescent="0.3">
      <c r="A138">
        <v>18137</v>
      </c>
      <c r="B138" t="s">
        <v>44</v>
      </c>
      <c r="C138" s="1">
        <v>40617.597916666666</v>
      </c>
      <c r="D138" t="s">
        <v>18</v>
      </c>
      <c r="E138" t="s">
        <v>18</v>
      </c>
      <c r="F138" t="s">
        <v>19</v>
      </c>
      <c r="G138" t="s">
        <v>24</v>
      </c>
      <c r="H138" t="s">
        <v>21</v>
      </c>
      <c r="I138">
        <v>7.9000000000000008E-3</v>
      </c>
      <c r="J138">
        <v>15.3</v>
      </c>
      <c r="K138">
        <v>2.5499999999999998</v>
      </c>
      <c r="L138">
        <v>0.13189999999999999</v>
      </c>
      <c r="M138">
        <v>29</v>
      </c>
      <c r="N138">
        <v>432</v>
      </c>
      <c r="O138">
        <v>5.57</v>
      </c>
      <c r="P138">
        <v>1</v>
      </c>
      <c r="Q138">
        <v>30</v>
      </c>
      <c r="R138">
        <v>3997.76</v>
      </c>
    </row>
    <row r="139" spans="1:18" x14ac:dyDescent="0.3">
      <c r="A139">
        <v>18138</v>
      </c>
      <c r="B139" t="s">
        <v>26</v>
      </c>
      <c r="C139" s="1">
        <v>40235.365277777775</v>
      </c>
      <c r="D139" t="s">
        <v>18</v>
      </c>
      <c r="E139" t="s">
        <v>18</v>
      </c>
      <c r="F139" t="s">
        <v>29</v>
      </c>
      <c r="G139" t="s">
        <v>24</v>
      </c>
      <c r="H139" t="s">
        <v>21</v>
      </c>
      <c r="I139">
        <v>4.2200000000000001E-2</v>
      </c>
      <c r="J139">
        <v>63.6</v>
      </c>
      <c r="K139">
        <v>7.95</v>
      </c>
      <c r="L139">
        <v>6.9199999999999998E-2</v>
      </c>
      <c r="M139">
        <v>365</v>
      </c>
      <c r="N139">
        <v>16638</v>
      </c>
      <c r="O139">
        <v>6.53</v>
      </c>
      <c r="P139">
        <v>1.3660254039999999</v>
      </c>
      <c r="Q139">
        <v>28</v>
      </c>
      <c r="R139">
        <v>9398.7000000000007</v>
      </c>
    </row>
    <row r="140" spans="1:18" x14ac:dyDescent="0.3">
      <c r="A140">
        <v>18139</v>
      </c>
      <c r="B140" t="s">
        <v>30</v>
      </c>
      <c r="C140" s="1">
        <v>40520.663888888892</v>
      </c>
      <c r="D140" t="s">
        <v>18</v>
      </c>
      <c r="E140" t="s">
        <v>18</v>
      </c>
      <c r="F140" t="s">
        <v>29</v>
      </c>
      <c r="G140" t="s">
        <v>24</v>
      </c>
      <c r="H140" t="s">
        <v>21</v>
      </c>
      <c r="I140">
        <v>3.6799999999999999E-2</v>
      </c>
      <c r="J140">
        <v>29.75</v>
      </c>
      <c r="K140">
        <v>5.95</v>
      </c>
      <c r="L140">
        <v>0.25690000000000002</v>
      </c>
      <c r="M140">
        <v>152</v>
      </c>
      <c r="N140">
        <v>756</v>
      </c>
      <c r="O140">
        <v>4.4800000000000004</v>
      </c>
      <c r="P140">
        <v>1</v>
      </c>
      <c r="Q140">
        <v>21</v>
      </c>
      <c r="R140">
        <v>12673.45</v>
      </c>
    </row>
    <row r="141" spans="1:18" x14ac:dyDescent="0.3">
      <c r="A141">
        <v>18140</v>
      </c>
      <c r="B141" t="s">
        <v>17</v>
      </c>
      <c r="C141" s="1">
        <v>40851.55972222222</v>
      </c>
      <c r="D141" t="s">
        <v>18</v>
      </c>
      <c r="E141" t="s">
        <v>18</v>
      </c>
      <c r="F141" t="s">
        <v>19</v>
      </c>
      <c r="G141" t="s">
        <v>24</v>
      </c>
      <c r="H141" t="s">
        <v>39</v>
      </c>
      <c r="I141">
        <v>4.24E-2</v>
      </c>
      <c r="J141">
        <v>12.6</v>
      </c>
      <c r="K141">
        <v>2.1</v>
      </c>
      <c r="L141">
        <v>0.15429999999999999</v>
      </c>
      <c r="M141">
        <v>210</v>
      </c>
      <c r="N141">
        <v>4297</v>
      </c>
      <c r="O141">
        <v>7.32</v>
      </c>
      <c r="P141">
        <v>0.366025404</v>
      </c>
      <c r="Q141">
        <v>21</v>
      </c>
      <c r="R141">
        <v>339.9</v>
      </c>
    </row>
    <row r="142" spans="1:18" x14ac:dyDescent="0.3">
      <c r="A142">
        <v>18141</v>
      </c>
      <c r="B142" t="s">
        <v>28</v>
      </c>
      <c r="C142" s="1">
        <v>40323.656944444447</v>
      </c>
      <c r="D142" t="s">
        <v>18</v>
      </c>
      <c r="E142" t="s">
        <v>18</v>
      </c>
      <c r="F142" t="s">
        <v>23</v>
      </c>
      <c r="G142" t="s">
        <v>40</v>
      </c>
      <c r="H142" t="s">
        <v>21</v>
      </c>
      <c r="I142">
        <v>0.1179</v>
      </c>
      <c r="J142">
        <v>9.9</v>
      </c>
      <c r="K142">
        <v>1.65</v>
      </c>
      <c r="L142">
        <v>0.30790000000000001</v>
      </c>
      <c r="M142">
        <v>308</v>
      </c>
      <c r="N142">
        <v>6147</v>
      </c>
      <c r="O142">
        <v>6.49</v>
      </c>
      <c r="P142">
        <v>-0.366025404</v>
      </c>
      <c r="Q142">
        <v>14</v>
      </c>
      <c r="R142">
        <v>1260.57</v>
      </c>
    </row>
    <row r="143" spans="1:18" x14ac:dyDescent="0.3">
      <c r="A143">
        <v>18142</v>
      </c>
      <c r="B143" t="s">
        <v>17</v>
      </c>
      <c r="C143" s="1">
        <v>40862.616666666669</v>
      </c>
      <c r="D143" t="s">
        <v>18</v>
      </c>
      <c r="E143" t="s">
        <v>18</v>
      </c>
      <c r="F143" t="s">
        <v>19</v>
      </c>
      <c r="G143" t="s">
        <v>24</v>
      </c>
      <c r="H143" t="s">
        <v>39</v>
      </c>
      <c r="I143">
        <v>6.7000000000000002E-3</v>
      </c>
      <c r="J143">
        <v>3.75</v>
      </c>
      <c r="K143">
        <v>3.75</v>
      </c>
      <c r="L143">
        <v>0.31019999999999998</v>
      </c>
      <c r="M143">
        <v>29</v>
      </c>
      <c r="N143">
        <v>473</v>
      </c>
      <c r="O143">
        <v>3.87</v>
      </c>
      <c r="P143">
        <v>0.366025404</v>
      </c>
      <c r="Q143">
        <v>7</v>
      </c>
      <c r="R143">
        <v>502.35</v>
      </c>
    </row>
    <row r="144" spans="1:18" x14ac:dyDescent="0.3">
      <c r="A144">
        <v>18143</v>
      </c>
      <c r="B144" t="s">
        <v>30</v>
      </c>
      <c r="C144" s="1">
        <v>40158.423611111109</v>
      </c>
      <c r="D144" t="s">
        <v>18</v>
      </c>
      <c r="E144" t="s">
        <v>18</v>
      </c>
      <c r="F144" t="s">
        <v>19</v>
      </c>
      <c r="G144" t="s">
        <v>24</v>
      </c>
      <c r="H144" t="s">
        <v>21</v>
      </c>
      <c r="I144">
        <v>2.9499999999999998E-2</v>
      </c>
      <c r="J144">
        <v>1.25</v>
      </c>
      <c r="K144">
        <v>1.25</v>
      </c>
      <c r="L144">
        <v>0.21940000000000001</v>
      </c>
      <c r="M144">
        <v>21</v>
      </c>
      <c r="N144">
        <v>441</v>
      </c>
      <c r="O144">
        <v>3.96</v>
      </c>
      <c r="P144">
        <v>1</v>
      </c>
      <c r="Q144">
        <v>21</v>
      </c>
      <c r="R144">
        <v>895.05</v>
      </c>
    </row>
    <row r="145" spans="1:18" x14ac:dyDescent="0.3">
      <c r="A145">
        <v>18144</v>
      </c>
      <c r="B145" t="s">
        <v>42</v>
      </c>
      <c r="C145" s="1">
        <v>40421.449305555558</v>
      </c>
      <c r="D145" t="s">
        <v>18</v>
      </c>
      <c r="E145" t="s">
        <v>18</v>
      </c>
      <c r="F145" t="s">
        <v>37</v>
      </c>
      <c r="G145" t="s">
        <v>20</v>
      </c>
      <c r="H145" t="s">
        <v>21</v>
      </c>
      <c r="I145">
        <v>1.9699999999999999E-2</v>
      </c>
      <c r="J145">
        <v>49.5</v>
      </c>
      <c r="K145">
        <v>1.65</v>
      </c>
      <c r="L145">
        <v>0.2359</v>
      </c>
      <c r="M145">
        <v>664</v>
      </c>
      <c r="N145">
        <v>8329</v>
      </c>
      <c r="O145">
        <v>5.9</v>
      </c>
      <c r="P145">
        <v>-1.3660254039999999</v>
      </c>
      <c r="Q145">
        <v>14</v>
      </c>
      <c r="R145">
        <v>6479.02</v>
      </c>
    </row>
    <row r="146" spans="1:18" x14ac:dyDescent="0.3">
      <c r="A146">
        <v>18145</v>
      </c>
      <c r="B146" t="s">
        <v>42</v>
      </c>
      <c r="C146" s="1">
        <v>40400.426388888889</v>
      </c>
      <c r="D146" t="s">
        <v>18</v>
      </c>
      <c r="E146" t="s">
        <v>18</v>
      </c>
      <c r="F146" t="s">
        <v>19</v>
      </c>
      <c r="G146" t="s">
        <v>36</v>
      </c>
      <c r="H146" t="s">
        <v>39</v>
      </c>
      <c r="I146">
        <v>2.5100000000000001E-2</v>
      </c>
      <c r="J146">
        <v>19.899999999999999</v>
      </c>
      <c r="K146">
        <v>9.9499999999999993</v>
      </c>
      <c r="L146">
        <v>4.58E-2</v>
      </c>
      <c r="M146">
        <v>301</v>
      </c>
      <c r="N146">
        <v>6376</v>
      </c>
      <c r="O146">
        <v>3.83</v>
      </c>
      <c r="P146">
        <v>-1.3660254039999999</v>
      </c>
      <c r="Q146">
        <v>14</v>
      </c>
      <c r="R146">
        <v>859.56</v>
      </c>
    </row>
    <row r="147" spans="1:18" x14ac:dyDescent="0.3">
      <c r="A147">
        <v>18146</v>
      </c>
      <c r="B147" t="s">
        <v>32</v>
      </c>
      <c r="C147" s="1">
        <v>40802.537499999999</v>
      </c>
      <c r="D147" t="s">
        <v>18</v>
      </c>
      <c r="E147" t="s">
        <v>18</v>
      </c>
      <c r="F147" t="s">
        <v>19</v>
      </c>
      <c r="G147" t="s">
        <v>24</v>
      </c>
      <c r="H147" t="s">
        <v>39</v>
      </c>
      <c r="I147">
        <v>0.14879999999999999</v>
      </c>
      <c r="J147">
        <v>6.75</v>
      </c>
      <c r="K147">
        <v>6.75</v>
      </c>
      <c r="L147">
        <v>0.14979999999999999</v>
      </c>
      <c r="M147">
        <v>118</v>
      </c>
      <c r="N147">
        <v>1102</v>
      </c>
      <c r="O147" t="s">
        <v>25</v>
      </c>
      <c r="P147">
        <v>-1</v>
      </c>
      <c r="Q147">
        <v>28</v>
      </c>
      <c r="R147">
        <v>241.19</v>
      </c>
    </row>
    <row r="148" spans="1:18" x14ac:dyDescent="0.3">
      <c r="A148">
        <v>18147</v>
      </c>
      <c r="B148" t="s">
        <v>32</v>
      </c>
      <c r="C148" s="1">
        <v>40807.611111111109</v>
      </c>
      <c r="D148" t="s">
        <v>18</v>
      </c>
      <c r="E148" t="s">
        <v>18</v>
      </c>
      <c r="F148" t="s">
        <v>35</v>
      </c>
      <c r="G148" t="s">
        <v>24</v>
      </c>
      <c r="H148" t="s">
        <v>21</v>
      </c>
      <c r="I148">
        <v>3.0499999999999999E-2</v>
      </c>
      <c r="J148">
        <v>2.46</v>
      </c>
      <c r="K148">
        <v>2.46</v>
      </c>
      <c r="L148">
        <v>0.45619999999999999</v>
      </c>
      <c r="M148">
        <v>168</v>
      </c>
      <c r="N148">
        <v>3493</v>
      </c>
      <c r="O148">
        <v>2.88</v>
      </c>
      <c r="P148">
        <v>-1</v>
      </c>
      <c r="Q148">
        <v>14</v>
      </c>
      <c r="R148" t="s">
        <v>25</v>
      </c>
    </row>
    <row r="149" spans="1:18" x14ac:dyDescent="0.3">
      <c r="A149">
        <v>18148</v>
      </c>
      <c r="B149" t="s">
        <v>30</v>
      </c>
      <c r="C149" s="1">
        <v>40879.652083333334</v>
      </c>
      <c r="D149" t="s">
        <v>18</v>
      </c>
      <c r="E149" t="s">
        <v>18</v>
      </c>
      <c r="F149" t="s">
        <v>37</v>
      </c>
      <c r="G149" t="s">
        <v>38</v>
      </c>
      <c r="H149" t="s">
        <v>21</v>
      </c>
      <c r="I149">
        <v>5.5500000000000001E-2</v>
      </c>
      <c r="J149">
        <v>45</v>
      </c>
      <c r="K149">
        <v>1.25</v>
      </c>
      <c r="L149">
        <v>8.43E-2</v>
      </c>
      <c r="M149">
        <v>200</v>
      </c>
      <c r="N149">
        <v>4580</v>
      </c>
      <c r="O149">
        <v>6.85</v>
      </c>
      <c r="P149">
        <v>1</v>
      </c>
      <c r="Q149">
        <v>60</v>
      </c>
      <c r="R149">
        <v>17096.96</v>
      </c>
    </row>
    <row r="150" spans="1:18" x14ac:dyDescent="0.3">
      <c r="A150">
        <v>18149</v>
      </c>
      <c r="B150" t="s">
        <v>44</v>
      </c>
      <c r="C150" s="1">
        <v>40626.536805555559</v>
      </c>
      <c r="D150" t="s">
        <v>18</v>
      </c>
      <c r="E150" t="s">
        <v>18</v>
      </c>
      <c r="F150" t="s">
        <v>35</v>
      </c>
      <c r="G150" t="s">
        <v>24</v>
      </c>
      <c r="H150" t="s">
        <v>21</v>
      </c>
      <c r="I150">
        <v>7.3499999999999996E-2</v>
      </c>
      <c r="J150">
        <v>2.98</v>
      </c>
      <c r="K150">
        <v>1.49</v>
      </c>
      <c r="L150">
        <v>2.7799999999999998E-2</v>
      </c>
      <c r="M150">
        <v>541</v>
      </c>
      <c r="N150">
        <v>16228</v>
      </c>
      <c r="O150">
        <v>4.1500000000000004</v>
      </c>
      <c r="P150">
        <v>1</v>
      </c>
      <c r="Q150">
        <v>14</v>
      </c>
      <c r="R150">
        <v>2195.3200000000002</v>
      </c>
    </row>
    <row r="151" spans="1:18" x14ac:dyDescent="0.3">
      <c r="A151">
        <v>18150</v>
      </c>
      <c r="B151" t="s">
        <v>41</v>
      </c>
      <c r="C151" s="1">
        <v>40374.605555555558</v>
      </c>
      <c r="D151" t="s">
        <v>18</v>
      </c>
      <c r="E151" t="s">
        <v>18</v>
      </c>
      <c r="F151" t="s">
        <v>37</v>
      </c>
      <c r="G151" t="s">
        <v>24</v>
      </c>
      <c r="H151" t="s">
        <v>21</v>
      </c>
      <c r="I151">
        <v>3.1800000000000002E-2</v>
      </c>
      <c r="J151">
        <v>736.60200799999996</v>
      </c>
      <c r="K151">
        <v>5.95</v>
      </c>
      <c r="L151">
        <v>0.27550000000000002</v>
      </c>
      <c r="M151">
        <v>41</v>
      </c>
      <c r="N151">
        <v>805</v>
      </c>
      <c r="O151">
        <v>6.81</v>
      </c>
      <c r="P151">
        <v>-1.3660254039999999</v>
      </c>
      <c r="Q151">
        <v>7</v>
      </c>
      <c r="R151">
        <v>1647.95</v>
      </c>
    </row>
    <row r="152" spans="1:18" x14ac:dyDescent="0.3">
      <c r="A152">
        <v>18151</v>
      </c>
      <c r="B152" t="s">
        <v>17</v>
      </c>
      <c r="C152" s="1">
        <v>40861.564583333333</v>
      </c>
      <c r="D152" t="s">
        <v>18</v>
      </c>
      <c r="E152" t="s">
        <v>18</v>
      </c>
      <c r="F152" t="s">
        <v>37</v>
      </c>
      <c r="G152" t="s">
        <v>24</v>
      </c>
      <c r="H152" t="s">
        <v>21</v>
      </c>
      <c r="I152">
        <v>0.12089999999999999</v>
      </c>
      <c r="J152">
        <v>12.5</v>
      </c>
      <c r="K152">
        <v>1.25</v>
      </c>
      <c r="L152">
        <v>0.34010000000000001</v>
      </c>
      <c r="M152">
        <v>84</v>
      </c>
      <c r="N152">
        <v>2966</v>
      </c>
      <c r="O152">
        <v>4.22</v>
      </c>
      <c r="P152">
        <v>0.366025404</v>
      </c>
      <c r="Q152">
        <v>21</v>
      </c>
      <c r="R152">
        <v>9697.6299999999992</v>
      </c>
    </row>
    <row r="153" spans="1:18" x14ac:dyDescent="0.3">
      <c r="A153">
        <v>18152</v>
      </c>
      <c r="B153" t="s">
        <v>44</v>
      </c>
      <c r="C153" s="1">
        <v>40617.646527777775</v>
      </c>
      <c r="D153" t="s">
        <v>18</v>
      </c>
      <c r="E153" t="s">
        <v>18</v>
      </c>
      <c r="F153" t="s">
        <v>19</v>
      </c>
      <c r="G153" t="s">
        <v>24</v>
      </c>
      <c r="H153" t="s">
        <v>21</v>
      </c>
      <c r="I153">
        <v>0.22589999999999999</v>
      </c>
      <c r="J153">
        <v>19.8</v>
      </c>
      <c r="K153">
        <v>1.65</v>
      </c>
      <c r="L153">
        <v>0.33300000000000002</v>
      </c>
      <c r="M153">
        <v>198</v>
      </c>
      <c r="N153">
        <v>4595</v>
      </c>
      <c r="O153">
        <v>3.1</v>
      </c>
      <c r="P153">
        <v>1</v>
      </c>
      <c r="Q153">
        <v>14</v>
      </c>
      <c r="R153">
        <v>7248.62</v>
      </c>
    </row>
    <row r="154" spans="1:18" x14ac:dyDescent="0.3">
      <c r="A154">
        <v>18153</v>
      </c>
      <c r="B154" t="s">
        <v>44</v>
      </c>
      <c r="C154" s="1">
        <v>40256.542361111111</v>
      </c>
      <c r="D154" t="s">
        <v>18</v>
      </c>
      <c r="E154" t="s">
        <v>18</v>
      </c>
      <c r="F154" t="s">
        <v>23</v>
      </c>
      <c r="G154" t="s">
        <v>20</v>
      </c>
      <c r="H154" t="s">
        <v>21</v>
      </c>
      <c r="I154">
        <v>4.3900000000000002E-2</v>
      </c>
      <c r="J154">
        <v>14.95</v>
      </c>
      <c r="K154">
        <v>14.95</v>
      </c>
      <c r="L154">
        <v>2.6700000000000002E-2</v>
      </c>
      <c r="M154">
        <v>150</v>
      </c>
      <c r="N154">
        <v>1298</v>
      </c>
      <c r="O154">
        <v>3.56</v>
      </c>
      <c r="P154">
        <v>1</v>
      </c>
      <c r="Q154">
        <v>90</v>
      </c>
      <c r="R154">
        <v>7391.34</v>
      </c>
    </row>
    <row r="155" spans="1:18" x14ac:dyDescent="0.3">
      <c r="A155">
        <v>18154</v>
      </c>
      <c r="B155" t="s">
        <v>32</v>
      </c>
      <c r="C155" s="1">
        <v>40815.544444444444</v>
      </c>
      <c r="D155" t="s">
        <v>18</v>
      </c>
      <c r="E155" t="s">
        <v>18</v>
      </c>
      <c r="F155" t="s">
        <v>19</v>
      </c>
      <c r="G155" t="s">
        <v>20</v>
      </c>
      <c r="H155" t="s">
        <v>21</v>
      </c>
      <c r="I155">
        <v>0.1439</v>
      </c>
      <c r="J155" t="s">
        <v>25</v>
      </c>
      <c r="K155">
        <v>2.08</v>
      </c>
      <c r="L155">
        <v>0.1963</v>
      </c>
      <c r="M155">
        <v>549</v>
      </c>
      <c r="N155">
        <v>15607</v>
      </c>
      <c r="O155">
        <v>6.11</v>
      </c>
      <c r="P155">
        <v>-1</v>
      </c>
      <c r="Q155">
        <v>90</v>
      </c>
      <c r="R155">
        <v>736.09</v>
      </c>
    </row>
    <row r="156" spans="1:18" x14ac:dyDescent="0.3">
      <c r="A156">
        <v>18155</v>
      </c>
      <c r="B156" t="s">
        <v>22</v>
      </c>
      <c r="C156" s="1">
        <v>40469.711805555555</v>
      </c>
      <c r="D156" t="s">
        <v>18</v>
      </c>
      <c r="E156" t="s">
        <v>18</v>
      </c>
      <c r="F156" t="s">
        <v>19</v>
      </c>
      <c r="G156" t="s">
        <v>20</v>
      </c>
      <c r="H156" t="s">
        <v>33</v>
      </c>
      <c r="I156">
        <v>5.9499999999999997E-2</v>
      </c>
      <c r="J156">
        <v>5</v>
      </c>
      <c r="K156">
        <v>1.25</v>
      </c>
      <c r="L156">
        <v>0.1389</v>
      </c>
      <c r="M156">
        <v>312</v>
      </c>
      <c r="N156">
        <v>5366</v>
      </c>
      <c r="O156">
        <v>4.22</v>
      </c>
      <c r="P156">
        <v>-0.366025404</v>
      </c>
      <c r="Q156">
        <v>7</v>
      </c>
      <c r="R156">
        <v>298.62</v>
      </c>
    </row>
    <row r="157" spans="1:18" x14ac:dyDescent="0.3">
      <c r="A157">
        <v>18156</v>
      </c>
      <c r="B157" t="s">
        <v>42</v>
      </c>
      <c r="C157" s="1">
        <v>40780.640277777777</v>
      </c>
      <c r="D157" t="s">
        <v>46</v>
      </c>
      <c r="E157" t="s">
        <v>46</v>
      </c>
      <c r="F157" t="s">
        <v>31</v>
      </c>
      <c r="G157" t="s">
        <v>20</v>
      </c>
      <c r="H157" t="s">
        <v>33</v>
      </c>
      <c r="I157">
        <v>1.0200000000000001E-2</v>
      </c>
      <c r="J157">
        <v>8.5</v>
      </c>
      <c r="K157">
        <v>0.85</v>
      </c>
      <c r="L157">
        <v>0.1608</v>
      </c>
      <c r="M157">
        <v>524</v>
      </c>
      <c r="N157">
        <v>18266</v>
      </c>
      <c r="O157">
        <v>2.46</v>
      </c>
      <c r="P157">
        <v>-1.3660254039999999</v>
      </c>
      <c r="Q157">
        <v>14</v>
      </c>
      <c r="R157">
        <v>320.56</v>
      </c>
    </row>
    <row r="158" spans="1:18" x14ac:dyDescent="0.3">
      <c r="A158">
        <v>18157</v>
      </c>
      <c r="B158" t="s">
        <v>30</v>
      </c>
      <c r="C158" s="1">
        <v>40157.530555555553</v>
      </c>
      <c r="D158" t="s">
        <v>18</v>
      </c>
      <c r="E158" t="s">
        <v>18</v>
      </c>
      <c r="F158" t="s">
        <v>19</v>
      </c>
      <c r="G158" t="s">
        <v>24</v>
      </c>
      <c r="H158" t="s">
        <v>39</v>
      </c>
      <c r="I158">
        <v>1.5699999999999999E-2</v>
      </c>
      <c r="J158">
        <v>51</v>
      </c>
      <c r="K158">
        <v>0.85</v>
      </c>
      <c r="L158">
        <v>0.30099999999999999</v>
      </c>
      <c r="M158">
        <v>161</v>
      </c>
      <c r="N158">
        <v>2770</v>
      </c>
      <c r="O158">
        <v>5.76</v>
      </c>
      <c r="P158">
        <v>1</v>
      </c>
      <c r="Q158">
        <v>21</v>
      </c>
      <c r="R158">
        <v>1309.02</v>
      </c>
    </row>
    <row r="159" spans="1:18" x14ac:dyDescent="0.3">
      <c r="A159">
        <v>18158</v>
      </c>
      <c r="B159" t="s">
        <v>28</v>
      </c>
      <c r="C159" s="1">
        <v>40668.69027777778</v>
      </c>
      <c r="D159" t="s">
        <v>18</v>
      </c>
      <c r="E159" t="s">
        <v>18</v>
      </c>
      <c r="F159" t="s">
        <v>19</v>
      </c>
      <c r="G159" t="s">
        <v>24</v>
      </c>
      <c r="H159" t="s">
        <v>21</v>
      </c>
      <c r="I159">
        <v>5.0000000000000001E-4</v>
      </c>
      <c r="J159">
        <v>15.3</v>
      </c>
      <c r="K159">
        <v>2.5499999999999998</v>
      </c>
      <c r="L159">
        <v>0.1867</v>
      </c>
      <c r="M159">
        <v>601</v>
      </c>
      <c r="N159">
        <v>10413</v>
      </c>
      <c r="O159">
        <v>3.14</v>
      </c>
      <c r="P159">
        <v>-0.366025404</v>
      </c>
      <c r="Q159">
        <v>30</v>
      </c>
      <c r="R159">
        <v>1456.9</v>
      </c>
    </row>
    <row r="160" spans="1:18" x14ac:dyDescent="0.3">
      <c r="A160">
        <v>18159</v>
      </c>
      <c r="B160" t="s">
        <v>32</v>
      </c>
      <c r="C160" s="1">
        <v>40802.523611111108</v>
      </c>
      <c r="D160" t="s">
        <v>18</v>
      </c>
      <c r="E160" t="s">
        <v>18</v>
      </c>
      <c r="F160" t="s">
        <v>29</v>
      </c>
      <c r="G160" t="s">
        <v>40</v>
      </c>
      <c r="H160" t="s">
        <v>21</v>
      </c>
      <c r="I160">
        <v>0.1895</v>
      </c>
      <c r="J160">
        <v>2.9</v>
      </c>
      <c r="K160">
        <v>1.45</v>
      </c>
      <c r="L160">
        <v>0.15379999999999999</v>
      </c>
      <c r="M160">
        <v>336</v>
      </c>
      <c r="N160">
        <v>4204</v>
      </c>
      <c r="O160">
        <v>4.7</v>
      </c>
      <c r="P160">
        <v>-1</v>
      </c>
      <c r="Q160">
        <v>90</v>
      </c>
      <c r="R160">
        <v>206.74</v>
      </c>
    </row>
    <row r="161" spans="1:18" x14ac:dyDescent="0.3">
      <c r="A161">
        <v>18160</v>
      </c>
      <c r="B161" t="s">
        <v>41</v>
      </c>
      <c r="C161" s="1">
        <v>40744.663888888892</v>
      </c>
      <c r="D161" t="s">
        <v>18</v>
      </c>
      <c r="E161" t="s">
        <v>18</v>
      </c>
      <c r="F161" t="s">
        <v>19</v>
      </c>
      <c r="G161" t="s">
        <v>43</v>
      </c>
      <c r="H161" t="s">
        <v>21</v>
      </c>
      <c r="I161">
        <v>6.5000000000000002E-2</v>
      </c>
      <c r="J161">
        <v>4.5599999999999996</v>
      </c>
      <c r="K161">
        <v>0.19</v>
      </c>
      <c r="L161">
        <v>2.6200000000000001E-2</v>
      </c>
      <c r="M161">
        <v>72</v>
      </c>
      <c r="N161">
        <v>1284</v>
      </c>
      <c r="O161" t="s">
        <v>25</v>
      </c>
      <c r="P161">
        <v>-1.3660254039999999</v>
      </c>
      <c r="Q161">
        <v>30</v>
      </c>
      <c r="R161">
        <v>3314.27</v>
      </c>
    </row>
    <row r="162" spans="1:18" x14ac:dyDescent="0.3">
      <c r="A162">
        <v>18161</v>
      </c>
      <c r="B162" t="s">
        <v>26</v>
      </c>
      <c r="C162" s="1">
        <v>40594.609722222223</v>
      </c>
      <c r="D162" t="s">
        <v>18</v>
      </c>
      <c r="E162" t="s">
        <v>18</v>
      </c>
      <c r="F162" t="s">
        <v>19</v>
      </c>
      <c r="G162" t="s">
        <v>20</v>
      </c>
      <c r="H162" t="s">
        <v>21</v>
      </c>
      <c r="I162">
        <v>2.4199999999999999E-2</v>
      </c>
      <c r="J162">
        <v>4.2</v>
      </c>
      <c r="K162">
        <v>2.1</v>
      </c>
      <c r="L162">
        <v>8.8700000000000001E-2</v>
      </c>
      <c r="M162">
        <v>44</v>
      </c>
      <c r="N162">
        <v>1208</v>
      </c>
      <c r="O162">
        <v>2.5299999999999998</v>
      </c>
      <c r="P162">
        <v>1.3660254039999999</v>
      </c>
      <c r="Q162">
        <v>7</v>
      </c>
      <c r="R162">
        <v>690.47</v>
      </c>
    </row>
    <row r="163" spans="1:18" x14ac:dyDescent="0.3">
      <c r="A163">
        <v>18162</v>
      </c>
      <c r="B163" t="s">
        <v>22</v>
      </c>
      <c r="C163" s="1">
        <v>40456.393055555556</v>
      </c>
      <c r="D163" t="s">
        <v>18</v>
      </c>
      <c r="E163" t="s">
        <v>18</v>
      </c>
      <c r="F163" t="s">
        <v>19</v>
      </c>
      <c r="G163" t="s">
        <v>43</v>
      </c>
      <c r="H163" t="s">
        <v>21</v>
      </c>
      <c r="I163">
        <v>0.1129</v>
      </c>
      <c r="J163">
        <v>17.7</v>
      </c>
      <c r="K163">
        <v>2.95</v>
      </c>
      <c r="L163">
        <v>0.35149999999999998</v>
      </c>
      <c r="M163">
        <v>142</v>
      </c>
      <c r="N163">
        <v>7707</v>
      </c>
      <c r="O163">
        <v>2.2000000000000002</v>
      </c>
      <c r="P163">
        <v>-0.366025404</v>
      </c>
      <c r="Q163" t="s">
        <v>25</v>
      </c>
      <c r="R163">
        <v>113476.24</v>
      </c>
    </row>
    <row r="164" spans="1:18" x14ac:dyDescent="0.3">
      <c r="A164">
        <v>18163</v>
      </c>
      <c r="B164" t="s">
        <v>44</v>
      </c>
      <c r="C164" s="1">
        <v>40615.642361111109</v>
      </c>
      <c r="D164" t="s">
        <v>18</v>
      </c>
      <c r="E164" t="s">
        <v>18</v>
      </c>
      <c r="F164" t="s">
        <v>29</v>
      </c>
      <c r="G164" t="s">
        <v>24</v>
      </c>
      <c r="H164" t="s">
        <v>21</v>
      </c>
      <c r="I164">
        <v>3.6900000000000002E-2</v>
      </c>
      <c r="J164">
        <v>0.65</v>
      </c>
      <c r="K164">
        <v>0.65</v>
      </c>
      <c r="L164">
        <v>9.4299999999999995E-2</v>
      </c>
      <c r="M164">
        <v>65</v>
      </c>
      <c r="N164">
        <v>1146</v>
      </c>
      <c r="O164">
        <v>4.17</v>
      </c>
      <c r="P164">
        <v>1</v>
      </c>
      <c r="Q164">
        <v>60</v>
      </c>
      <c r="R164">
        <v>5752.91</v>
      </c>
    </row>
    <row r="165" spans="1:18" x14ac:dyDescent="0.3">
      <c r="A165">
        <v>18164</v>
      </c>
      <c r="B165" t="s">
        <v>28</v>
      </c>
      <c r="C165" s="1">
        <v>40686.540972222225</v>
      </c>
      <c r="D165" t="s">
        <v>18</v>
      </c>
      <c r="E165" t="s">
        <v>18</v>
      </c>
      <c r="F165" t="s">
        <v>29</v>
      </c>
      <c r="G165" t="s">
        <v>24</v>
      </c>
      <c r="H165" t="s">
        <v>21</v>
      </c>
      <c r="I165">
        <v>9.7000000000000003E-3</v>
      </c>
      <c r="J165">
        <v>1.65</v>
      </c>
      <c r="K165">
        <v>1.65</v>
      </c>
      <c r="L165">
        <v>0.16839999999999999</v>
      </c>
      <c r="M165">
        <v>182</v>
      </c>
      <c r="N165">
        <v>1874</v>
      </c>
      <c r="O165">
        <v>6.02</v>
      </c>
      <c r="P165">
        <v>-0.366025404</v>
      </c>
      <c r="Q165">
        <v>14</v>
      </c>
      <c r="R165">
        <v>83958.93</v>
      </c>
    </row>
    <row r="166" spans="1:18" x14ac:dyDescent="0.3">
      <c r="A166">
        <v>18165</v>
      </c>
      <c r="B166" t="s">
        <v>30</v>
      </c>
      <c r="C166" s="1">
        <v>40526.491666666669</v>
      </c>
      <c r="D166" t="s">
        <v>18</v>
      </c>
      <c r="E166" t="s">
        <v>18</v>
      </c>
      <c r="F166" t="s">
        <v>37</v>
      </c>
      <c r="G166" t="s">
        <v>24</v>
      </c>
      <c r="H166" t="s">
        <v>21</v>
      </c>
      <c r="I166">
        <v>3.1800000000000002E-2</v>
      </c>
      <c r="J166">
        <v>7.5</v>
      </c>
      <c r="K166">
        <v>3.75</v>
      </c>
      <c r="L166">
        <v>0.39779999999999999</v>
      </c>
      <c r="M166">
        <v>278</v>
      </c>
      <c r="N166">
        <v>10869</v>
      </c>
      <c r="O166">
        <v>5.6</v>
      </c>
      <c r="P166">
        <v>1</v>
      </c>
      <c r="Q166">
        <v>60</v>
      </c>
      <c r="R166">
        <v>21004.38</v>
      </c>
    </row>
    <row r="167" spans="1:18" x14ac:dyDescent="0.3">
      <c r="A167">
        <v>18166</v>
      </c>
      <c r="B167" t="s">
        <v>26</v>
      </c>
      <c r="C167" s="1">
        <v>40213.761111111111</v>
      </c>
      <c r="D167" t="s">
        <v>18</v>
      </c>
      <c r="E167" t="s">
        <v>18</v>
      </c>
      <c r="F167" t="s">
        <v>29</v>
      </c>
      <c r="G167" t="s">
        <v>24</v>
      </c>
      <c r="H167" t="s">
        <v>21</v>
      </c>
      <c r="I167">
        <v>3.4200000000000001E-2</v>
      </c>
      <c r="J167">
        <v>2.95</v>
      </c>
      <c r="K167">
        <v>2.95</v>
      </c>
      <c r="L167">
        <v>8.2799999999999999E-2</v>
      </c>
      <c r="M167">
        <v>165</v>
      </c>
      <c r="N167">
        <v>3280</v>
      </c>
      <c r="O167">
        <v>7.18</v>
      </c>
      <c r="P167">
        <v>1.3660254039999999</v>
      </c>
      <c r="Q167">
        <v>7</v>
      </c>
      <c r="R167">
        <v>983.94</v>
      </c>
    </row>
    <row r="168" spans="1:18" x14ac:dyDescent="0.3">
      <c r="A168">
        <v>18167</v>
      </c>
      <c r="B168" t="s">
        <v>22</v>
      </c>
      <c r="C168" s="1">
        <v>40466.423611111109</v>
      </c>
      <c r="D168" t="s">
        <v>18</v>
      </c>
      <c r="E168" t="s">
        <v>18</v>
      </c>
      <c r="F168" t="s">
        <v>19</v>
      </c>
      <c r="G168" t="s">
        <v>43</v>
      </c>
      <c r="H168" t="s">
        <v>21</v>
      </c>
      <c r="I168">
        <v>6.3E-3</v>
      </c>
      <c r="J168">
        <v>30</v>
      </c>
      <c r="K168">
        <v>1.25</v>
      </c>
      <c r="L168">
        <v>0.4027</v>
      </c>
      <c r="M168">
        <v>466</v>
      </c>
      <c r="N168">
        <v>8674</v>
      </c>
      <c r="O168">
        <v>4.3499999999999996</v>
      </c>
      <c r="P168">
        <v>-0.366025404</v>
      </c>
      <c r="Q168">
        <v>14</v>
      </c>
      <c r="R168">
        <v>3540.48</v>
      </c>
    </row>
    <row r="169" spans="1:18" x14ac:dyDescent="0.3">
      <c r="A169">
        <v>18168</v>
      </c>
      <c r="B169" t="s">
        <v>17</v>
      </c>
      <c r="C169" s="1">
        <v>40865.557638888888</v>
      </c>
      <c r="D169" t="s">
        <v>46</v>
      </c>
      <c r="E169" t="s">
        <v>46</v>
      </c>
      <c r="F169" t="s">
        <v>19</v>
      </c>
      <c r="G169" t="s">
        <v>36</v>
      </c>
      <c r="H169" t="s">
        <v>21</v>
      </c>
      <c r="I169">
        <v>8.1500000000000003E-2</v>
      </c>
      <c r="J169">
        <v>15.3</v>
      </c>
      <c r="K169">
        <v>2.5499999999999998</v>
      </c>
      <c r="L169">
        <v>7.8399999999999997E-2</v>
      </c>
      <c r="M169">
        <v>246</v>
      </c>
      <c r="N169">
        <v>8083</v>
      </c>
      <c r="O169">
        <v>1.8</v>
      </c>
      <c r="P169">
        <v>0.366025404</v>
      </c>
      <c r="Q169">
        <v>30</v>
      </c>
      <c r="R169">
        <v>4891.8599999999997</v>
      </c>
    </row>
    <row r="170" spans="1:18" x14ac:dyDescent="0.3">
      <c r="A170">
        <v>18169</v>
      </c>
      <c r="B170" t="s">
        <v>28</v>
      </c>
      <c r="C170" s="1">
        <v>40323.556250000001</v>
      </c>
      <c r="D170" t="s">
        <v>18</v>
      </c>
      <c r="E170" t="s">
        <v>18</v>
      </c>
      <c r="F170" t="s">
        <v>23</v>
      </c>
      <c r="G170" t="s">
        <v>20</v>
      </c>
      <c r="H170" t="s">
        <v>21</v>
      </c>
      <c r="I170">
        <v>9.4999999999999998E-3</v>
      </c>
      <c r="J170">
        <v>4.2</v>
      </c>
      <c r="K170">
        <v>2.1</v>
      </c>
      <c r="L170">
        <v>9.64E-2</v>
      </c>
      <c r="M170">
        <v>44</v>
      </c>
      <c r="N170">
        <v>1108</v>
      </c>
      <c r="O170">
        <v>4.41</v>
      </c>
      <c r="P170">
        <v>-0.366025404</v>
      </c>
      <c r="Q170">
        <v>28</v>
      </c>
      <c r="R170">
        <v>13673.51</v>
      </c>
    </row>
    <row r="171" spans="1:18" x14ac:dyDescent="0.3">
      <c r="A171">
        <v>18170</v>
      </c>
      <c r="B171" t="s">
        <v>42</v>
      </c>
      <c r="C171" s="1">
        <v>40406.70416666667</v>
      </c>
      <c r="D171" t="s">
        <v>18</v>
      </c>
      <c r="E171" t="s">
        <v>18</v>
      </c>
      <c r="F171" t="s">
        <v>29</v>
      </c>
      <c r="G171" t="s">
        <v>40</v>
      </c>
      <c r="H171" t="s">
        <v>21</v>
      </c>
      <c r="I171">
        <v>5.8000000000000003E-2</v>
      </c>
      <c r="J171">
        <v>12.6</v>
      </c>
      <c r="K171">
        <v>2.1</v>
      </c>
      <c r="L171">
        <v>0.16850000000000001</v>
      </c>
      <c r="M171" t="s">
        <v>25</v>
      </c>
      <c r="N171">
        <v>5370</v>
      </c>
      <c r="O171">
        <v>4.82</v>
      </c>
      <c r="P171">
        <v>-1.3660254039999999</v>
      </c>
      <c r="Q171">
        <v>21</v>
      </c>
      <c r="R171">
        <v>9643.75</v>
      </c>
    </row>
    <row r="172" spans="1:18" x14ac:dyDescent="0.3">
      <c r="A172">
        <v>18171</v>
      </c>
      <c r="B172" t="s">
        <v>48</v>
      </c>
      <c r="C172" s="1">
        <v>40568.568055555559</v>
      </c>
      <c r="D172" t="s">
        <v>18</v>
      </c>
      <c r="E172" t="s">
        <v>18</v>
      </c>
      <c r="F172" t="s">
        <v>23</v>
      </c>
      <c r="G172" t="s">
        <v>40</v>
      </c>
      <c r="H172" t="s">
        <v>39</v>
      </c>
      <c r="I172">
        <v>0.1081</v>
      </c>
      <c r="J172">
        <v>15.9</v>
      </c>
      <c r="K172">
        <v>7.95</v>
      </c>
      <c r="L172">
        <v>7.46E-2</v>
      </c>
      <c r="M172" t="s">
        <v>25</v>
      </c>
      <c r="N172">
        <v>1980</v>
      </c>
      <c r="O172">
        <v>1.62</v>
      </c>
      <c r="P172">
        <v>1.3660254039999999</v>
      </c>
      <c r="Q172">
        <v>60</v>
      </c>
      <c r="R172">
        <v>1095.1099999999999</v>
      </c>
    </row>
    <row r="173" spans="1:18" x14ac:dyDescent="0.3">
      <c r="A173">
        <v>18172</v>
      </c>
      <c r="B173" t="s">
        <v>44</v>
      </c>
      <c r="C173" s="1">
        <v>40260.65</v>
      </c>
      <c r="D173" t="s">
        <v>18</v>
      </c>
      <c r="E173" t="s">
        <v>18</v>
      </c>
      <c r="F173" t="s">
        <v>37</v>
      </c>
      <c r="G173" t="s">
        <v>24</v>
      </c>
      <c r="H173" t="s">
        <v>21</v>
      </c>
      <c r="I173" t="s">
        <v>25</v>
      </c>
      <c r="J173">
        <v>2500</v>
      </c>
      <c r="K173">
        <v>0.25</v>
      </c>
      <c r="L173">
        <v>0.53649999999999998</v>
      </c>
      <c r="M173">
        <v>282</v>
      </c>
      <c r="N173">
        <v>4197</v>
      </c>
      <c r="O173">
        <v>3.96</v>
      </c>
      <c r="P173">
        <v>1</v>
      </c>
      <c r="Q173">
        <v>90</v>
      </c>
      <c r="R173">
        <v>8829.35</v>
      </c>
    </row>
    <row r="174" spans="1:18" x14ac:dyDescent="0.3">
      <c r="A174">
        <v>18173</v>
      </c>
      <c r="B174" t="s">
        <v>42</v>
      </c>
      <c r="C174" s="1">
        <v>40760</v>
      </c>
      <c r="D174" t="s">
        <v>18</v>
      </c>
      <c r="E174" t="s">
        <v>18</v>
      </c>
      <c r="F174" t="s">
        <v>29</v>
      </c>
      <c r="G174" t="s">
        <v>24</v>
      </c>
      <c r="H174" t="s">
        <v>21</v>
      </c>
      <c r="I174">
        <v>1.83E-2</v>
      </c>
      <c r="J174">
        <v>4.95</v>
      </c>
      <c r="K174">
        <v>4.95</v>
      </c>
      <c r="L174" t="s">
        <v>25</v>
      </c>
      <c r="M174">
        <v>425</v>
      </c>
      <c r="N174">
        <v>7315</v>
      </c>
      <c r="O174">
        <v>2.1800000000000002</v>
      </c>
      <c r="P174">
        <v>-1.3660254039999999</v>
      </c>
      <c r="Q174">
        <v>60</v>
      </c>
      <c r="R174">
        <v>3377.32</v>
      </c>
    </row>
    <row r="175" spans="1:18" x14ac:dyDescent="0.3">
      <c r="A175">
        <v>18174</v>
      </c>
      <c r="B175" t="s">
        <v>30</v>
      </c>
      <c r="C175" s="1">
        <v>40528.607638888891</v>
      </c>
      <c r="D175" t="s">
        <v>18</v>
      </c>
      <c r="E175" t="s">
        <v>18</v>
      </c>
      <c r="F175" t="s">
        <v>37</v>
      </c>
      <c r="G175" t="s">
        <v>38</v>
      </c>
      <c r="H175" t="s">
        <v>21</v>
      </c>
      <c r="I175">
        <v>7.7499999999999999E-2</v>
      </c>
      <c r="J175">
        <v>20.399999999999999</v>
      </c>
      <c r="K175">
        <v>0.85</v>
      </c>
      <c r="L175">
        <v>6.5600000000000006E-2</v>
      </c>
      <c r="M175">
        <v>56</v>
      </c>
      <c r="N175">
        <v>4537</v>
      </c>
      <c r="O175">
        <v>4.7</v>
      </c>
      <c r="P175">
        <v>1</v>
      </c>
      <c r="Q175">
        <v>30</v>
      </c>
      <c r="R175">
        <v>1918.01</v>
      </c>
    </row>
    <row r="176" spans="1:18" x14ac:dyDescent="0.3">
      <c r="A176">
        <v>18175</v>
      </c>
      <c r="B176" t="s">
        <v>32</v>
      </c>
      <c r="C176" s="1">
        <v>40797.478472222225</v>
      </c>
      <c r="D176" t="s">
        <v>18</v>
      </c>
      <c r="E176" t="s">
        <v>18</v>
      </c>
      <c r="F176" t="s">
        <v>23</v>
      </c>
      <c r="G176" t="s">
        <v>24</v>
      </c>
      <c r="H176" t="s">
        <v>21</v>
      </c>
      <c r="I176">
        <v>2.92E-2</v>
      </c>
      <c r="J176" t="s">
        <v>25</v>
      </c>
      <c r="K176">
        <v>9.9499999999999993</v>
      </c>
      <c r="L176">
        <v>0.50519999999999998</v>
      </c>
      <c r="M176">
        <v>205</v>
      </c>
      <c r="N176">
        <v>4089</v>
      </c>
      <c r="O176" t="s">
        <v>25</v>
      </c>
      <c r="P176">
        <v>-1</v>
      </c>
      <c r="Q176">
        <v>60</v>
      </c>
      <c r="R176">
        <v>721.08</v>
      </c>
    </row>
    <row r="177" spans="1:18" x14ac:dyDescent="0.3">
      <c r="A177">
        <v>18176</v>
      </c>
      <c r="B177" t="s">
        <v>22</v>
      </c>
      <c r="C177" s="1">
        <v>40468.677777777775</v>
      </c>
      <c r="D177" t="s">
        <v>18</v>
      </c>
      <c r="E177" t="s">
        <v>18</v>
      </c>
      <c r="F177" t="s">
        <v>19</v>
      </c>
      <c r="G177" t="s">
        <v>36</v>
      </c>
      <c r="H177" t="s">
        <v>21</v>
      </c>
      <c r="I177">
        <v>4.0000000000000002E-4</v>
      </c>
      <c r="J177">
        <v>3.75</v>
      </c>
      <c r="K177">
        <v>1.25</v>
      </c>
      <c r="L177">
        <v>0.24429999999999999</v>
      </c>
      <c r="M177">
        <v>190</v>
      </c>
      <c r="N177">
        <v>1716</v>
      </c>
      <c r="O177">
        <v>3.58</v>
      </c>
      <c r="P177">
        <v>-0.366025404</v>
      </c>
      <c r="Q177">
        <v>30</v>
      </c>
      <c r="R177" t="s">
        <v>25</v>
      </c>
    </row>
    <row r="178" spans="1:18" x14ac:dyDescent="0.3">
      <c r="A178">
        <v>18177</v>
      </c>
      <c r="B178" t="s">
        <v>44</v>
      </c>
      <c r="C178" s="1">
        <v>40609.534722222219</v>
      </c>
      <c r="D178" t="s">
        <v>18</v>
      </c>
      <c r="E178" t="s">
        <v>18</v>
      </c>
      <c r="F178" t="s">
        <v>23</v>
      </c>
      <c r="G178" t="s">
        <v>24</v>
      </c>
      <c r="H178" t="s">
        <v>21</v>
      </c>
      <c r="I178">
        <v>3.3599999999999998E-2</v>
      </c>
      <c r="J178">
        <v>17.850000000000001</v>
      </c>
      <c r="K178">
        <v>5.95</v>
      </c>
      <c r="L178">
        <v>5.6399999999999999E-2</v>
      </c>
      <c r="M178">
        <v>347</v>
      </c>
      <c r="N178">
        <v>8298</v>
      </c>
      <c r="O178">
        <v>0.72</v>
      </c>
      <c r="P178">
        <v>1</v>
      </c>
      <c r="Q178">
        <v>14</v>
      </c>
      <c r="R178">
        <v>18329.189999999999</v>
      </c>
    </row>
    <row r="179" spans="1:18" x14ac:dyDescent="0.3">
      <c r="A179">
        <v>18178</v>
      </c>
      <c r="B179" t="s">
        <v>30</v>
      </c>
      <c r="C179" s="1">
        <v>40883.369444444441</v>
      </c>
      <c r="D179" t="s">
        <v>18</v>
      </c>
      <c r="E179" t="s">
        <v>18</v>
      </c>
      <c r="F179" t="s">
        <v>37</v>
      </c>
      <c r="G179" t="s">
        <v>24</v>
      </c>
      <c r="H179" t="s">
        <v>21</v>
      </c>
      <c r="I179">
        <v>8.8700000000000001E-2</v>
      </c>
      <c r="J179">
        <v>17</v>
      </c>
      <c r="K179">
        <v>4.25</v>
      </c>
      <c r="L179">
        <v>0.51539999999999997</v>
      </c>
      <c r="M179">
        <v>626</v>
      </c>
      <c r="N179">
        <v>10262</v>
      </c>
      <c r="O179">
        <v>3.1</v>
      </c>
      <c r="P179">
        <v>1</v>
      </c>
      <c r="Q179">
        <v>7</v>
      </c>
      <c r="R179">
        <v>3704.71</v>
      </c>
    </row>
    <row r="180" spans="1:18" x14ac:dyDescent="0.3">
      <c r="A180">
        <v>18179</v>
      </c>
      <c r="B180" t="s">
        <v>44</v>
      </c>
      <c r="C180" s="1">
        <v>40620.415972222225</v>
      </c>
      <c r="D180" t="s">
        <v>18</v>
      </c>
      <c r="E180" t="s">
        <v>18</v>
      </c>
      <c r="F180" t="s">
        <v>31</v>
      </c>
      <c r="G180" t="s">
        <v>24</v>
      </c>
      <c r="H180" t="s">
        <v>21</v>
      </c>
      <c r="I180">
        <v>0.13650000000000001</v>
      </c>
      <c r="J180">
        <v>19.8</v>
      </c>
      <c r="K180">
        <v>4.95</v>
      </c>
      <c r="L180">
        <v>0.3044</v>
      </c>
      <c r="M180">
        <v>894</v>
      </c>
      <c r="N180">
        <v>37978</v>
      </c>
      <c r="O180">
        <v>3.44</v>
      </c>
      <c r="P180">
        <v>1</v>
      </c>
      <c r="Q180">
        <v>28</v>
      </c>
      <c r="R180">
        <v>7888.57</v>
      </c>
    </row>
    <row r="181" spans="1:18" x14ac:dyDescent="0.3">
      <c r="A181">
        <v>18180</v>
      </c>
      <c r="B181" t="s">
        <v>22</v>
      </c>
      <c r="C181" s="1">
        <v>40847.589583333334</v>
      </c>
      <c r="D181" t="s">
        <v>18</v>
      </c>
      <c r="E181" t="s">
        <v>18</v>
      </c>
      <c r="F181" t="s">
        <v>19</v>
      </c>
      <c r="G181" t="s">
        <v>38</v>
      </c>
      <c r="H181" t="s">
        <v>21</v>
      </c>
      <c r="I181">
        <v>0.1356</v>
      </c>
      <c r="J181">
        <v>9.1300000000000008</v>
      </c>
      <c r="K181">
        <v>0.83</v>
      </c>
      <c r="L181">
        <v>0.1704</v>
      </c>
      <c r="M181">
        <v>216</v>
      </c>
      <c r="N181">
        <v>3638</v>
      </c>
      <c r="O181" t="s">
        <v>25</v>
      </c>
      <c r="P181">
        <v>-0.366025404</v>
      </c>
      <c r="Q181">
        <v>28</v>
      </c>
      <c r="R181">
        <v>24838.23</v>
      </c>
    </row>
    <row r="182" spans="1:18" x14ac:dyDescent="0.3">
      <c r="A182">
        <v>18181</v>
      </c>
      <c r="B182" t="s">
        <v>44</v>
      </c>
      <c r="C182" s="1">
        <v>40239.584027777775</v>
      </c>
      <c r="D182" t="s">
        <v>18</v>
      </c>
      <c r="E182" t="s">
        <v>18</v>
      </c>
      <c r="F182" t="s">
        <v>23</v>
      </c>
      <c r="G182" t="s">
        <v>20</v>
      </c>
      <c r="H182" t="s">
        <v>39</v>
      </c>
      <c r="I182">
        <v>2.7300000000000001E-2</v>
      </c>
      <c r="J182">
        <v>10.5</v>
      </c>
      <c r="K182">
        <v>2.1</v>
      </c>
      <c r="L182">
        <v>0.13</v>
      </c>
      <c r="M182" t="s">
        <v>25</v>
      </c>
      <c r="N182">
        <v>3293</v>
      </c>
      <c r="O182">
        <v>2.7</v>
      </c>
      <c r="P182">
        <v>1</v>
      </c>
      <c r="Q182">
        <v>7</v>
      </c>
      <c r="R182">
        <v>482.13</v>
      </c>
    </row>
    <row r="183" spans="1:18" x14ac:dyDescent="0.3">
      <c r="A183">
        <v>18182</v>
      </c>
      <c r="B183" t="s">
        <v>30</v>
      </c>
      <c r="C183" s="1">
        <v>40515.447222222225</v>
      </c>
      <c r="D183" t="s">
        <v>18</v>
      </c>
      <c r="E183" t="s">
        <v>18</v>
      </c>
      <c r="F183" t="s">
        <v>23</v>
      </c>
      <c r="G183" t="s">
        <v>38</v>
      </c>
      <c r="H183" t="s">
        <v>39</v>
      </c>
      <c r="I183">
        <v>2.4500000000000001E-2</v>
      </c>
      <c r="J183">
        <v>15.3</v>
      </c>
      <c r="K183">
        <v>2.5499999999999998</v>
      </c>
      <c r="L183">
        <v>0.6</v>
      </c>
      <c r="M183">
        <v>254</v>
      </c>
      <c r="N183">
        <v>4603</v>
      </c>
      <c r="O183">
        <v>5.74</v>
      </c>
      <c r="P183">
        <v>1</v>
      </c>
      <c r="Q183">
        <v>7</v>
      </c>
      <c r="R183">
        <v>179.3</v>
      </c>
    </row>
    <row r="184" spans="1:18" x14ac:dyDescent="0.3">
      <c r="A184">
        <v>18183</v>
      </c>
      <c r="B184" t="s">
        <v>44</v>
      </c>
      <c r="C184" s="1">
        <v>40254.532638888886</v>
      </c>
      <c r="D184" t="s">
        <v>18</v>
      </c>
      <c r="E184" t="s">
        <v>18</v>
      </c>
      <c r="F184" t="s">
        <v>19</v>
      </c>
      <c r="G184" t="s">
        <v>24</v>
      </c>
      <c r="H184" t="s">
        <v>21</v>
      </c>
      <c r="I184">
        <v>0.03</v>
      </c>
      <c r="J184">
        <v>15</v>
      </c>
      <c r="K184">
        <v>1.25</v>
      </c>
      <c r="L184">
        <v>0.104</v>
      </c>
      <c r="M184">
        <v>278</v>
      </c>
      <c r="N184">
        <v>8264</v>
      </c>
      <c r="O184">
        <v>1.1499999999999999</v>
      </c>
      <c r="P184">
        <v>1</v>
      </c>
      <c r="Q184">
        <v>30</v>
      </c>
      <c r="R184">
        <v>11067.54</v>
      </c>
    </row>
    <row r="185" spans="1:18" x14ac:dyDescent="0.3">
      <c r="A185">
        <v>18184</v>
      </c>
      <c r="B185" t="s">
        <v>47</v>
      </c>
      <c r="C185" s="1">
        <v>40640.486111111109</v>
      </c>
      <c r="D185" t="s">
        <v>18</v>
      </c>
      <c r="E185" t="s">
        <v>18</v>
      </c>
      <c r="F185" t="s">
        <v>35</v>
      </c>
      <c r="G185" t="s">
        <v>20</v>
      </c>
      <c r="H185" t="s">
        <v>21</v>
      </c>
      <c r="I185">
        <v>2.2100000000000002E-2</v>
      </c>
      <c r="J185">
        <v>11.8</v>
      </c>
      <c r="K185">
        <v>2.95</v>
      </c>
      <c r="L185">
        <v>0.15559999999999999</v>
      </c>
      <c r="M185">
        <v>396</v>
      </c>
      <c r="N185">
        <v>4705</v>
      </c>
      <c r="O185">
        <v>7.47</v>
      </c>
      <c r="P185">
        <v>0.366025404</v>
      </c>
      <c r="Q185">
        <v>28</v>
      </c>
      <c r="R185">
        <v>6611.8</v>
      </c>
    </row>
    <row r="186" spans="1:18" x14ac:dyDescent="0.3">
      <c r="A186">
        <v>18185</v>
      </c>
      <c r="B186" t="s">
        <v>17</v>
      </c>
      <c r="C186" s="1">
        <v>40511.495138888888</v>
      </c>
      <c r="D186" t="s">
        <v>18</v>
      </c>
      <c r="E186" t="s">
        <v>18</v>
      </c>
      <c r="F186" t="s">
        <v>19</v>
      </c>
      <c r="G186" t="s">
        <v>36</v>
      </c>
      <c r="H186" t="s">
        <v>21</v>
      </c>
      <c r="I186">
        <v>8.8400000000000006E-2</v>
      </c>
      <c r="J186">
        <v>15.9</v>
      </c>
      <c r="K186">
        <v>7.95</v>
      </c>
      <c r="L186">
        <v>5.4300000000000001E-2</v>
      </c>
      <c r="M186">
        <v>219</v>
      </c>
      <c r="N186">
        <v>3110</v>
      </c>
      <c r="O186">
        <v>4.41</v>
      </c>
      <c r="P186">
        <v>0.366025404</v>
      </c>
      <c r="Q186">
        <v>90</v>
      </c>
      <c r="R186">
        <v>298</v>
      </c>
    </row>
    <row r="187" spans="1:18" x14ac:dyDescent="0.3">
      <c r="A187">
        <v>18186</v>
      </c>
      <c r="B187" t="s">
        <v>30</v>
      </c>
      <c r="C187" s="1">
        <v>40165.573611111111</v>
      </c>
      <c r="D187" t="s">
        <v>18</v>
      </c>
      <c r="E187" t="s">
        <v>18</v>
      </c>
      <c r="F187" t="s">
        <v>23</v>
      </c>
      <c r="G187" t="s">
        <v>20</v>
      </c>
      <c r="H187" t="s">
        <v>21</v>
      </c>
      <c r="I187">
        <v>7.9399999999999998E-2</v>
      </c>
      <c r="J187">
        <v>3.95</v>
      </c>
      <c r="K187">
        <v>3.95</v>
      </c>
      <c r="L187">
        <v>0.30590000000000001</v>
      </c>
      <c r="M187">
        <v>292</v>
      </c>
      <c r="N187">
        <v>4862</v>
      </c>
      <c r="O187">
        <v>5.68</v>
      </c>
      <c r="P187">
        <v>1</v>
      </c>
      <c r="Q187">
        <v>7</v>
      </c>
      <c r="R187">
        <v>1839</v>
      </c>
    </row>
    <row r="188" spans="1:18" x14ac:dyDescent="0.3">
      <c r="A188">
        <v>18187</v>
      </c>
      <c r="B188" t="s">
        <v>22</v>
      </c>
      <c r="C188" s="1">
        <v>40454.64166666667</v>
      </c>
      <c r="D188" t="s">
        <v>18</v>
      </c>
      <c r="E188" t="s">
        <v>18</v>
      </c>
      <c r="F188" t="s">
        <v>19</v>
      </c>
      <c r="G188" t="s">
        <v>24</v>
      </c>
      <c r="H188" t="s">
        <v>21</v>
      </c>
      <c r="I188">
        <v>4.3200000000000002E-2</v>
      </c>
      <c r="J188">
        <v>2.95</v>
      </c>
      <c r="K188">
        <v>2.95</v>
      </c>
      <c r="L188">
        <v>0.13850000000000001</v>
      </c>
      <c r="M188">
        <v>227</v>
      </c>
      <c r="N188">
        <v>3405</v>
      </c>
      <c r="O188">
        <v>3.69</v>
      </c>
      <c r="P188">
        <v>-0.366025404</v>
      </c>
      <c r="Q188">
        <v>14</v>
      </c>
      <c r="R188">
        <v>3895.75</v>
      </c>
    </row>
    <row r="189" spans="1:18" x14ac:dyDescent="0.3">
      <c r="A189">
        <v>18188</v>
      </c>
      <c r="B189" t="s">
        <v>30</v>
      </c>
      <c r="C189" s="1">
        <v>40162.793749999997</v>
      </c>
      <c r="D189" t="s">
        <v>18</v>
      </c>
      <c r="E189" t="s">
        <v>18</v>
      </c>
      <c r="F189" t="s">
        <v>29</v>
      </c>
      <c r="G189" t="s">
        <v>43</v>
      </c>
      <c r="H189" t="s">
        <v>33</v>
      </c>
      <c r="I189">
        <v>0.183</v>
      </c>
      <c r="J189">
        <v>60.48</v>
      </c>
      <c r="K189">
        <v>0.42</v>
      </c>
      <c r="L189">
        <v>0.23169999999999999</v>
      </c>
      <c r="M189">
        <v>133</v>
      </c>
      <c r="N189">
        <v>3368</v>
      </c>
      <c r="O189">
        <v>5.9</v>
      </c>
      <c r="P189">
        <v>1</v>
      </c>
      <c r="Q189" t="s">
        <v>25</v>
      </c>
      <c r="R189">
        <v>60.48</v>
      </c>
    </row>
    <row r="190" spans="1:18" x14ac:dyDescent="0.3">
      <c r="A190">
        <v>18189</v>
      </c>
      <c r="B190" t="s">
        <v>22</v>
      </c>
      <c r="C190" s="1">
        <v>40821.443055555559</v>
      </c>
      <c r="D190" t="s">
        <v>18</v>
      </c>
      <c r="E190" t="s">
        <v>18</v>
      </c>
      <c r="F190" t="s">
        <v>19</v>
      </c>
      <c r="G190" t="s">
        <v>24</v>
      </c>
      <c r="H190" t="s">
        <v>21</v>
      </c>
      <c r="I190">
        <v>0.16819999999999999</v>
      </c>
      <c r="J190">
        <v>212.4</v>
      </c>
      <c r="K190">
        <v>7.08</v>
      </c>
      <c r="L190">
        <v>0.48880000000000001</v>
      </c>
      <c r="M190">
        <v>378</v>
      </c>
      <c r="N190">
        <v>-5707</v>
      </c>
      <c r="O190">
        <v>5.72</v>
      </c>
      <c r="P190">
        <v>-0.366025404</v>
      </c>
      <c r="Q190">
        <v>90</v>
      </c>
      <c r="R190">
        <v>6764.57</v>
      </c>
    </row>
    <row r="191" spans="1:18" x14ac:dyDescent="0.3">
      <c r="A191">
        <v>18190</v>
      </c>
      <c r="B191" t="s">
        <v>34</v>
      </c>
      <c r="C191" s="1">
        <v>40710.832638888889</v>
      </c>
      <c r="D191" t="s">
        <v>18</v>
      </c>
      <c r="E191" t="s">
        <v>18</v>
      </c>
      <c r="F191" t="s">
        <v>19</v>
      </c>
      <c r="G191" t="s">
        <v>24</v>
      </c>
      <c r="H191" t="s">
        <v>21</v>
      </c>
      <c r="I191">
        <v>0.13669999999999999</v>
      </c>
      <c r="J191">
        <v>12.75</v>
      </c>
      <c r="K191">
        <v>12.75</v>
      </c>
      <c r="L191">
        <v>0.40129999999999999</v>
      </c>
      <c r="M191">
        <v>310</v>
      </c>
      <c r="N191">
        <v>3116</v>
      </c>
      <c r="O191">
        <v>1.1299999999999999</v>
      </c>
      <c r="P191">
        <v>-1</v>
      </c>
      <c r="Q191">
        <v>30</v>
      </c>
      <c r="R191" t="s">
        <v>25</v>
      </c>
    </row>
    <row r="192" spans="1:18" x14ac:dyDescent="0.3">
      <c r="A192">
        <v>18191</v>
      </c>
      <c r="B192" t="s">
        <v>34</v>
      </c>
      <c r="C192" s="1">
        <v>40696.708333333336</v>
      </c>
      <c r="D192" t="s">
        <v>18</v>
      </c>
      <c r="E192" t="s">
        <v>18</v>
      </c>
      <c r="F192" t="s">
        <v>23</v>
      </c>
      <c r="G192" t="s">
        <v>24</v>
      </c>
      <c r="H192" t="s">
        <v>21</v>
      </c>
      <c r="I192">
        <v>9.74E-2</v>
      </c>
      <c r="J192" t="s">
        <v>25</v>
      </c>
      <c r="K192">
        <v>8.25</v>
      </c>
      <c r="L192">
        <v>0.12759999999999999</v>
      </c>
      <c r="M192">
        <v>147</v>
      </c>
      <c r="N192">
        <v>3250</v>
      </c>
      <c r="O192">
        <v>4.54</v>
      </c>
      <c r="P192">
        <v>-1</v>
      </c>
      <c r="Q192">
        <v>7</v>
      </c>
      <c r="R192">
        <v>4055.61</v>
      </c>
    </row>
    <row r="193" spans="1:18" x14ac:dyDescent="0.3">
      <c r="A193">
        <v>18192</v>
      </c>
      <c r="B193" t="s">
        <v>32</v>
      </c>
      <c r="C193" s="1">
        <v>40436.401388888888</v>
      </c>
      <c r="D193" t="s">
        <v>18</v>
      </c>
      <c r="E193" t="s">
        <v>18</v>
      </c>
      <c r="F193" t="s">
        <v>19</v>
      </c>
      <c r="G193" t="s">
        <v>20</v>
      </c>
      <c r="H193" t="s">
        <v>21</v>
      </c>
      <c r="I193">
        <v>2.3300000000000001E-2</v>
      </c>
      <c r="J193">
        <v>8.5</v>
      </c>
      <c r="K193">
        <v>0.85</v>
      </c>
      <c r="L193">
        <v>0.28789999999999999</v>
      </c>
      <c r="M193">
        <v>365</v>
      </c>
      <c r="N193">
        <v>5028</v>
      </c>
      <c r="O193">
        <v>4.46</v>
      </c>
      <c r="P193">
        <v>-1</v>
      </c>
      <c r="Q193">
        <v>28</v>
      </c>
      <c r="R193">
        <v>1125.3499999999999</v>
      </c>
    </row>
    <row r="194" spans="1:18" x14ac:dyDescent="0.3">
      <c r="A194">
        <v>18193</v>
      </c>
      <c r="B194" t="s">
        <v>17</v>
      </c>
      <c r="C194" s="1">
        <v>40855.429861111108</v>
      </c>
      <c r="D194" t="s">
        <v>18</v>
      </c>
      <c r="E194" t="s">
        <v>18</v>
      </c>
      <c r="F194" t="s">
        <v>37</v>
      </c>
      <c r="G194" t="s">
        <v>40</v>
      </c>
      <c r="H194" t="s">
        <v>21</v>
      </c>
      <c r="I194">
        <v>6.4999999999999997E-3</v>
      </c>
      <c r="J194">
        <v>15.12</v>
      </c>
      <c r="K194">
        <v>0.42</v>
      </c>
      <c r="L194">
        <v>0.1381</v>
      </c>
      <c r="M194">
        <v>86</v>
      </c>
      <c r="N194">
        <v>1202</v>
      </c>
      <c r="O194">
        <v>3.41</v>
      </c>
      <c r="P194">
        <v>0.366025404</v>
      </c>
      <c r="Q194">
        <v>7</v>
      </c>
      <c r="R194">
        <v>14002.68</v>
      </c>
    </row>
    <row r="195" spans="1:18" x14ac:dyDescent="0.3">
      <c r="A195">
        <v>18194</v>
      </c>
      <c r="B195" t="s">
        <v>41</v>
      </c>
      <c r="C195" s="1">
        <v>40363</v>
      </c>
      <c r="D195" t="s">
        <v>18</v>
      </c>
      <c r="E195" t="s">
        <v>18</v>
      </c>
      <c r="F195" t="s">
        <v>23</v>
      </c>
      <c r="G195" t="s">
        <v>20</v>
      </c>
      <c r="H195" t="s">
        <v>39</v>
      </c>
      <c r="I195">
        <v>3.6499999999999998E-2</v>
      </c>
      <c r="J195">
        <v>2.5</v>
      </c>
      <c r="K195">
        <v>1.25</v>
      </c>
      <c r="L195">
        <v>9.5500000000000002E-2</v>
      </c>
      <c r="M195">
        <v>568</v>
      </c>
      <c r="N195">
        <v>4528</v>
      </c>
      <c r="O195">
        <v>8.0299999999999994</v>
      </c>
      <c r="P195">
        <v>-1.3660254039999999</v>
      </c>
      <c r="Q195" t="s">
        <v>25</v>
      </c>
      <c r="R195">
        <v>265.5</v>
      </c>
    </row>
    <row r="196" spans="1:18" x14ac:dyDescent="0.3">
      <c r="A196">
        <v>18195</v>
      </c>
      <c r="B196" t="s">
        <v>22</v>
      </c>
      <c r="C196" s="1">
        <v>40846.613888888889</v>
      </c>
      <c r="D196" t="s">
        <v>18</v>
      </c>
      <c r="E196" t="s">
        <v>18</v>
      </c>
      <c r="F196" t="s">
        <v>23</v>
      </c>
      <c r="G196" t="s">
        <v>24</v>
      </c>
      <c r="H196" t="s">
        <v>21</v>
      </c>
      <c r="I196">
        <v>2.2200000000000001E-2</v>
      </c>
      <c r="J196">
        <v>25</v>
      </c>
      <c r="K196">
        <v>25</v>
      </c>
      <c r="L196">
        <v>0.1852</v>
      </c>
      <c r="M196">
        <v>70</v>
      </c>
      <c r="N196">
        <v>2065</v>
      </c>
      <c r="O196">
        <v>4.5199999999999996</v>
      </c>
      <c r="P196">
        <v>-0.366025404</v>
      </c>
      <c r="Q196">
        <v>7</v>
      </c>
      <c r="R196">
        <v>22677.42</v>
      </c>
    </row>
    <row r="197" spans="1:18" x14ac:dyDescent="0.3">
      <c r="A197">
        <v>18196</v>
      </c>
      <c r="B197" t="s">
        <v>30</v>
      </c>
      <c r="C197" s="1">
        <v>40517.536805555559</v>
      </c>
      <c r="D197" t="s">
        <v>18</v>
      </c>
      <c r="E197" t="s">
        <v>18</v>
      </c>
      <c r="F197" t="s">
        <v>35</v>
      </c>
      <c r="G197" t="s">
        <v>24</v>
      </c>
      <c r="H197" t="s">
        <v>21</v>
      </c>
      <c r="I197">
        <v>2.01E-2</v>
      </c>
      <c r="J197">
        <v>0.85</v>
      </c>
      <c r="K197">
        <v>0.85</v>
      </c>
      <c r="L197">
        <v>7.0999999999999994E-2</v>
      </c>
      <c r="M197">
        <v>438</v>
      </c>
      <c r="N197">
        <v>3696</v>
      </c>
      <c r="O197">
        <v>0.56999999999999995</v>
      </c>
      <c r="P197">
        <v>1</v>
      </c>
      <c r="Q197">
        <v>60</v>
      </c>
      <c r="R197">
        <v>21570.55</v>
      </c>
    </row>
    <row r="198" spans="1:18" x14ac:dyDescent="0.3">
      <c r="A198">
        <v>18197</v>
      </c>
      <c r="B198" t="s">
        <v>32</v>
      </c>
      <c r="C198" s="1">
        <v>40431.435416666667</v>
      </c>
      <c r="D198" t="s">
        <v>18</v>
      </c>
      <c r="E198" t="s">
        <v>18</v>
      </c>
      <c r="F198" t="s">
        <v>23</v>
      </c>
      <c r="G198" t="s">
        <v>38</v>
      </c>
      <c r="H198" t="s">
        <v>21</v>
      </c>
      <c r="I198">
        <v>0.14269999999999999</v>
      </c>
      <c r="J198" t="s">
        <v>25</v>
      </c>
      <c r="K198">
        <v>1.25</v>
      </c>
      <c r="L198">
        <v>0.1273</v>
      </c>
      <c r="M198">
        <v>107</v>
      </c>
      <c r="N198">
        <v>3766</v>
      </c>
      <c r="O198">
        <v>4.5999999999999996</v>
      </c>
      <c r="P198">
        <v>-1</v>
      </c>
      <c r="Q198">
        <v>30</v>
      </c>
      <c r="R198">
        <v>868.73</v>
      </c>
    </row>
    <row r="199" spans="1:18" x14ac:dyDescent="0.3">
      <c r="A199">
        <v>18198</v>
      </c>
      <c r="B199" t="s">
        <v>32</v>
      </c>
      <c r="C199" s="1">
        <v>40809.475694444445</v>
      </c>
      <c r="D199" t="s">
        <v>18</v>
      </c>
      <c r="E199" t="s">
        <v>18</v>
      </c>
      <c r="F199" t="s">
        <v>35</v>
      </c>
      <c r="G199" t="s">
        <v>36</v>
      </c>
      <c r="H199" t="s">
        <v>21</v>
      </c>
      <c r="I199">
        <v>0.1384</v>
      </c>
      <c r="J199">
        <v>41.6</v>
      </c>
      <c r="K199">
        <v>2.08</v>
      </c>
      <c r="L199">
        <v>0.4476</v>
      </c>
      <c r="M199">
        <v>658</v>
      </c>
      <c r="N199">
        <v>11779</v>
      </c>
      <c r="O199">
        <v>5.0599999999999996</v>
      </c>
      <c r="P199">
        <v>-1</v>
      </c>
      <c r="Q199">
        <v>90</v>
      </c>
      <c r="R199">
        <v>540.41</v>
      </c>
    </row>
    <row r="200" spans="1:18" x14ac:dyDescent="0.3">
      <c r="A200">
        <v>18199</v>
      </c>
      <c r="B200" t="s">
        <v>22</v>
      </c>
      <c r="C200" s="1">
        <v>40469.362500000003</v>
      </c>
      <c r="D200" t="s">
        <v>46</v>
      </c>
      <c r="E200" t="s">
        <v>46</v>
      </c>
      <c r="F200" t="s">
        <v>19</v>
      </c>
      <c r="G200" t="s">
        <v>24</v>
      </c>
      <c r="H200" t="s">
        <v>39</v>
      </c>
      <c r="I200">
        <v>3.1E-2</v>
      </c>
      <c r="J200">
        <v>14.85</v>
      </c>
      <c r="K200">
        <v>4.95</v>
      </c>
      <c r="L200">
        <v>0.12540000000000001</v>
      </c>
      <c r="M200">
        <v>631</v>
      </c>
      <c r="N200">
        <v>11712</v>
      </c>
      <c r="O200">
        <v>4</v>
      </c>
      <c r="P200">
        <v>-0.366025404</v>
      </c>
      <c r="Q200">
        <v>60</v>
      </c>
      <c r="R200">
        <v>321.55</v>
      </c>
    </row>
    <row r="201" spans="1:18" x14ac:dyDescent="0.3">
      <c r="A201">
        <v>18200</v>
      </c>
      <c r="B201" t="s">
        <v>32</v>
      </c>
      <c r="C201" s="1">
        <v>40798.537499999999</v>
      </c>
      <c r="D201" t="s">
        <v>18</v>
      </c>
      <c r="E201" t="s">
        <v>18</v>
      </c>
      <c r="F201" t="s">
        <v>23</v>
      </c>
      <c r="G201" t="s">
        <v>40</v>
      </c>
      <c r="H201" t="s">
        <v>21</v>
      </c>
      <c r="I201">
        <v>6.7400000000000002E-2</v>
      </c>
      <c r="J201">
        <v>1.25</v>
      </c>
      <c r="K201">
        <v>1.25</v>
      </c>
      <c r="L201">
        <v>0.23810000000000001</v>
      </c>
      <c r="M201" t="s">
        <v>25</v>
      </c>
      <c r="N201">
        <v>6067</v>
      </c>
      <c r="O201">
        <v>1.56</v>
      </c>
      <c r="P201">
        <v>-1</v>
      </c>
      <c r="Q201">
        <v>7</v>
      </c>
      <c r="R201">
        <v>6662.28</v>
      </c>
    </row>
    <row r="202" spans="1:18" x14ac:dyDescent="0.3">
      <c r="A202">
        <v>18201</v>
      </c>
      <c r="B202" t="s">
        <v>22</v>
      </c>
      <c r="C202" s="1">
        <v>40834.540972222225</v>
      </c>
      <c r="D202" t="s">
        <v>46</v>
      </c>
      <c r="E202" t="s">
        <v>46</v>
      </c>
      <c r="F202" t="s">
        <v>37</v>
      </c>
      <c r="G202" t="s">
        <v>36</v>
      </c>
      <c r="H202" t="s">
        <v>21</v>
      </c>
      <c r="I202">
        <v>0.13819999999999999</v>
      </c>
      <c r="J202">
        <v>24.75</v>
      </c>
      <c r="K202">
        <v>4.95</v>
      </c>
      <c r="L202">
        <v>0.1391</v>
      </c>
      <c r="M202">
        <v>254</v>
      </c>
      <c r="N202">
        <v>7964</v>
      </c>
      <c r="O202">
        <v>3.96</v>
      </c>
      <c r="P202">
        <v>-0.366025404</v>
      </c>
      <c r="Q202">
        <v>60</v>
      </c>
      <c r="R202">
        <v>20792.509999999998</v>
      </c>
    </row>
    <row r="203" spans="1:18" x14ac:dyDescent="0.3">
      <c r="A203">
        <v>18202</v>
      </c>
      <c r="B203" t="s">
        <v>32</v>
      </c>
      <c r="C203" s="1">
        <v>40798.625694444447</v>
      </c>
      <c r="D203" t="s">
        <v>18</v>
      </c>
      <c r="E203" t="s">
        <v>18</v>
      </c>
      <c r="F203" t="s">
        <v>29</v>
      </c>
      <c r="G203" t="s">
        <v>40</v>
      </c>
      <c r="H203" t="s">
        <v>21</v>
      </c>
      <c r="I203">
        <v>8.1699999999999995E-2</v>
      </c>
      <c r="J203">
        <v>2.95</v>
      </c>
      <c r="K203">
        <v>2.95</v>
      </c>
      <c r="L203">
        <v>0.218</v>
      </c>
      <c r="M203">
        <v>827</v>
      </c>
      <c r="N203">
        <v>65925</v>
      </c>
      <c r="O203">
        <v>6.27</v>
      </c>
      <c r="P203">
        <v>-1</v>
      </c>
      <c r="Q203">
        <v>30</v>
      </c>
      <c r="R203">
        <v>2547.4499999999998</v>
      </c>
    </row>
    <row r="204" spans="1:18" x14ac:dyDescent="0.3">
      <c r="A204">
        <v>18203</v>
      </c>
      <c r="B204" t="s">
        <v>17</v>
      </c>
      <c r="C204" s="1">
        <v>40850.488194444442</v>
      </c>
      <c r="D204" t="s">
        <v>18</v>
      </c>
      <c r="E204" t="s">
        <v>18</v>
      </c>
      <c r="F204" t="s">
        <v>51</v>
      </c>
      <c r="G204" t="s">
        <v>36</v>
      </c>
      <c r="H204" t="s">
        <v>21</v>
      </c>
      <c r="I204">
        <v>2.0899999999999998E-2</v>
      </c>
      <c r="J204">
        <v>11.7</v>
      </c>
      <c r="K204">
        <v>1.95</v>
      </c>
      <c r="L204">
        <v>2.1700000000000001E-2</v>
      </c>
      <c r="M204">
        <v>282</v>
      </c>
      <c r="N204">
        <v>1842</v>
      </c>
      <c r="O204">
        <v>3.4</v>
      </c>
      <c r="P204">
        <v>0.366025404</v>
      </c>
      <c r="Q204">
        <v>60</v>
      </c>
      <c r="R204">
        <v>2235.5100000000002</v>
      </c>
    </row>
    <row r="205" spans="1:18" x14ac:dyDescent="0.3">
      <c r="A205">
        <v>18204</v>
      </c>
      <c r="B205" t="s">
        <v>41</v>
      </c>
      <c r="C205" s="1">
        <v>40363.454861111109</v>
      </c>
      <c r="D205" t="s">
        <v>18</v>
      </c>
      <c r="E205" t="s">
        <v>18</v>
      </c>
      <c r="F205" t="s">
        <v>19</v>
      </c>
      <c r="G205" t="s">
        <v>24</v>
      </c>
      <c r="H205" t="s">
        <v>21</v>
      </c>
      <c r="I205">
        <v>7.0499999999999993E-2</v>
      </c>
      <c r="J205">
        <v>1.65</v>
      </c>
      <c r="K205">
        <v>0.55000000000000004</v>
      </c>
      <c r="L205">
        <v>0.21060000000000001</v>
      </c>
      <c r="M205">
        <v>371</v>
      </c>
      <c r="N205">
        <v>7596</v>
      </c>
      <c r="O205">
        <v>6.52</v>
      </c>
      <c r="P205">
        <v>-1.3660254039999999</v>
      </c>
      <c r="Q205">
        <v>60</v>
      </c>
      <c r="R205">
        <v>940.64</v>
      </c>
    </row>
    <row r="206" spans="1:18" x14ac:dyDescent="0.3">
      <c r="A206">
        <v>18205</v>
      </c>
      <c r="B206" t="s">
        <v>28</v>
      </c>
      <c r="C206" s="1">
        <v>40316.479861111111</v>
      </c>
      <c r="D206" t="s">
        <v>18</v>
      </c>
      <c r="E206" t="s">
        <v>18</v>
      </c>
      <c r="F206" t="s">
        <v>35</v>
      </c>
      <c r="G206" t="s">
        <v>24</v>
      </c>
      <c r="H206" t="s">
        <v>21</v>
      </c>
      <c r="I206">
        <v>1.24E-2</v>
      </c>
      <c r="J206">
        <v>12.9</v>
      </c>
      <c r="K206">
        <v>6.45</v>
      </c>
      <c r="L206">
        <v>0.22389999999999999</v>
      </c>
      <c r="M206">
        <v>451</v>
      </c>
      <c r="N206">
        <v>9482</v>
      </c>
      <c r="O206" t="s">
        <v>25</v>
      </c>
      <c r="P206">
        <v>-0.366025404</v>
      </c>
      <c r="Q206">
        <v>7</v>
      </c>
      <c r="R206">
        <v>1145.3900000000001</v>
      </c>
    </row>
    <row r="207" spans="1:18" x14ac:dyDescent="0.3">
      <c r="A207">
        <v>18206</v>
      </c>
      <c r="B207" t="s">
        <v>44</v>
      </c>
      <c r="C207" s="1">
        <v>40252.647916666669</v>
      </c>
      <c r="D207" t="s">
        <v>18</v>
      </c>
      <c r="E207" t="s">
        <v>18</v>
      </c>
      <c r="F207" t="s">
        <v>35</v>
      </c>
      <c r="G207" t="s">
        <v>40</v>
      </c>
      <c r="H207" t="s">
        <v>39</v>
      </c>
      <c r="I207">
        <v>1.0200000000000001E-2</v>
      </c>
      <c r="J207">
        <v>6.8</v>
      </c>
      <c r="K207">
        <v>0.85</v>
      </c>
      <c r="L207">
        <v>0.13220000000000001</v>
      </c>
      <c r="M207">
        <v>259</v>
      </c>
      <c r="N207">
        <v>3502</v>
      </c>
      <c r="O207">
        <v>2.59</v>
      </c>
      <c r="P207">
        <v>1</v>
      </c>
      <c r="Q207">
        <v>30</v>
      </c>
      <c r="R207">
        <v>333</v>
      </c>
    </row>
    <row r="208" spans="1:18" x14ac:dyDescent="0.3">
      <c r="A208">
        <v>18207</v>
      </c>
      <c r="B208" t="s">
        <v>47</v>
      </c>
      <c r="C208" s="1">
        <v>40291.550000000003</v>
      </c>
      <c r="D208" t="s">
        <v>18</v>
      </c>
      <c r="E208" t="s">
        <v>18</v>
      </c>
      <c r="F208" t="s">
        <v>19</v>
      </c>
      <c r="G208" t="s">
        <v>24</v>
      </c>
      <c r="H208" t="s">
        <v>21</v>
      </c>
      <c r="I208">
        <v>0.1137</v>
      </c>
      <c r="J208">
        <v>7.5</v>
      </c>
      <c r="K208">
        <v>3.75</v>
      </c>
      <c r="L208">
        <v>0.1578</v>
      </c>
      <c r="M208">
        <v>160</v>
      </c>
      <c r="N208">
        <v>3588</v>
      </c>
      <c r="O208">
        <v>4.6399999999999997</v>
      </c>
      <c r="P208">
        <v>0.366025404</v>
      </c>
      <c r="Q208">
        <v>7</v>
      </c>
      <c r="R208">
        <v>792.49</v>
      </c>
    </row>
    <row r="209" spans="1:18" x14ac:dyDescent="0.3">
      <c r="A209">
        <v>18208</v>
      </c>
      <c r="B209" t="s">
        <v>17</v>
      </c>
      <c r="C209" s="1">
        <v>40487.666666666664</v>
      </c>
      <c r="D209" t="s">
        <v>18</v>
      </c>
      <c r="E209" t="s">
        <v>18</v>
      </c>
      <c r="F209" t="s">
        <v>23</v>
      </c>
      <c r="G209" t="s">
        <v>24</v>
      </c>
      <c r="H209" t="s">
        <v>39</v>
      </c>
      <c r="I209">
        <v>8.3000000000000004E-2</v>
      </c>
      <c r="J209">
        <v>15.9</v>
      </c>
      <c r="K209">
        <v>7.95</v>
      </c>
      <c r="L209">
        <v>0.41899999999999998</v>
      </c>
      <c r="M209">
        <v>357</v>
      </c>
      <c r="N209">
        <v>9586</v>
      </c>
      <c r="O209">
        <v>3.29</v>
      </c>
      <c r="P209">
        <v>0.366025404</v>
      </c>
      <c r="Q209">
        <v>21</v>
      </c>
      <c r="R209">
        <v>1075.53</v>
      </c>
    </row>
    <row r="210" spans="1:18" x14ac:dyDescent="0.3">
      <c r="A210">
        <v>18209</v>
      </c>
      <c r="B210" t="s">
        <v>22</v>
      </c>
      <c r="C210" s="1">
        <v>40480.569444444445</v>
      </c>
      <c r="D210" t="s">
        <v>18</v>
      </c>
      <c r="E210" t="s">
        <v>18</v>
      </c>
      <c r="F210" t="s">
        <v>23</v>
      </c>
      <c r="G210" t="s">
        <v>24</v>
      </c>
      <c r="H210" t="s">
        <v>21</v>
      </c>
      <c r="I210">
        <v>1.4200000000000001E-2</v>
      </c>
      <c r="J210">
        <v>15</v>
      </c>
      <c r="K210">
        <v>1.25</v>
      </c>
      <c r="L210">
        <v>4.1599999999999998E-2</v>
      </c>
      <c r="M210">
        <v>177</v>
      </c>
      <c r="N210">
        <v>5507</v>
      </c>
      <c r="O210">
        <v>4.84</v>
      </c>
      <c r="P210">
        <v>-0.366025404</v>
      </c>
      <c r="Q210">
        <v>14</v>
      </c>
      <c r="R210">
        <v>4588.57</v>
      </c>
    </row>
    <row r="211" spans="1:18" x14ac:dyDescent="0.3">
      <c r="A211">
        <v>18210</v>
      </c>
      <c r="B211" t="s">
        <v>17</v>
      </c>
      <c r="C211" s="1">
        <v>40848.48541666667</v>
      </c>
      <c r="D211" t="s">
        <v>18</v>
      </c>
      <c r="E211" t="s">
        <v>18</v>
      </c>
      <c r="F211" t="s">
        <v>19</v>
      </c>
      <c r="G211" t="s">
        <v>40</v>
      </c>
      <c r="H211" t="s">
        <v>39</v>
      </c>
      <c r="I211">
        <v>9.3899999999999997E-2</v>
      </c>
      <c r="J211">
        <v>7.8</v>
      </c>
      <c r="K211">
        <v>208.1329059</v>
      </c>
      <c r="L211">
        <v>0.16289999999999999</v>
      </c>
      <c r="M211">
        <v>69</v>
      </c>
      <c r="N211">
        <v>1050</v>
      </c>
      <c r="O211">
        <v>1.86</v>
      </c>
      <c r="P211">
        <v>0.366025404</v>
      </c>
      <c r="Q211">
        <v>21</v>
      </c>
      <c r="R211">
        <v>212.01</v>
      </c>
    </row>
    <row r="212" spans="1:18" x14ac:dyDescent="0.3">
      <c r="A212">
        <v>18211</v>
      </c>
      <c r="B212" t="s">
        <v>28</v>
      </c>
      <c r="C212" s="1">
        <v>40308.541666666664</v>
      </c>
      <c r="D212" t="s">
        <v>18</v>
      </c>
      <c r="E212" t="s">
        <v>18</v>
      </c>
      <c r="F212" t="s">
        <v>29</v>
      </c>
      <c r="G212" t="s">
        <v>40</v>
      </c>
      <c r="H212" t="s">
        <v>39</v>
      </c>
      <c r="I212">
        <v>9.4000000000000004E-3</v>
      </c>
      <c r="J212">
        <v>19.8</v>
      </c>
      <c r="K212">
        <v>1.65</v>
      </c>
      <c r="L212">
        <v>0.30059999999999998</v>
      </c>
      <c r="M212">
        <v>886</v>
      </c>
      <c r="N212">
        <v>22685</v>
      </c>
      <c r="O212">
        <v>2.73</v>
      </c>
      <c r="P212">
        <v>-0.366025404</v>
      </c>
      <c r="Q212">
        <v>30</v>
      </c>
      <c r="R212">
        <v>175.85</v>
      </c>
    </row>
    <row r="213" spans="1:18" x14ac:dyDescent="0.3">
      <c r="A213">
        <v>18212</v>
      </c>
      <c r="B213" t="s">
        <v>47</v>
      </c>
      <c r="C213" s="1">
        <v>40286.504861111112</v>
      </c>
      <c r="D213" t="s">
        <v>18</v>
      </c>
      <c r="E213" t="s">
        <v>18</v>
      </c>
      <c r="F213" t="s">
        <v>37</v>
      </c>
      <c r="G213" t="s">
        <v>24</v>
      </c>
      <c r="H213" t="s">
        <v>21</v>
      </c>
      <c r="I213">
        <v>2.01E-2</v>
      </c>
      <c r="J213">
        <v>7.9</v>
      </c>
      <c r="K213">
        <v>3.95</v>
      </c>
      <c r="L213">
        <v>0.3599</v>
      </c>
      <c r="M213">
        <v>13</v>
      </c>
      <c r="N213">
        <v>212</v>
      </c>
      <c r="O213">
        <v>0.79</v>
      </c>
      <c r="P213">
        <v>0.366025404</v>
      </c>
      <c r="Q213" t="s">
        <v>25</v>
      </c>
      <c r="R213">
        <v>19446.18</v>
      </c>
    </row>
    <row r="214" spans="1:18" x14ac:dyDescent="0.3">
      <c r="A214">
        <v>18213</v>
      </c>
      <c r="B214" t="s">
        <v>47</v>
      </c>
      <c r="C214" s="1">
        <v>40644.716666666667</v>
      </c>
      <c r="D214" t="s">
        <v>18</v>
      </c>
      <c r="E214" t="s">
        <v>18</v>
      </c>
      <c r="F214" t="s">
        <v>37</v>
      </c>
      <c r="G214" t="s">
        <v>24</v>
      </c>
      <c r="H214" t="s">
        <v>21</v>
      </c>
      <c r="I214">
        <v>1.17E-2</v>
      </c>
      <c r="J214">
        <v>4.25</v>
      </c>
      <c r="K214">
        <v>0.85</v>
      </c>
      <c r="L214">
        <v>0.3145</v>
      </c>
      <c r="M214">
        <v>148</v>
      </c>
      <c r="N214">
        <v>3418</v>
      </c>
      <c r="O214">
        <v>2.2400000000000002</v>
      </c>
      <c r="P214">
        <v>0.366025404</v>
      </c>
      <c r="Q214">
        <v>90</v>
      </c>
      <c r="R214">
        <v>4261.83</v>
      </c>
    </row>
    <row r="215" spans="1:18" x14ac:dyDescent="0.3">
      <c r="A215">
        <v>18214</v>
      </c>
      <c r="B215" t="s">
        <v>30</v>
      </c>
      <c r="C215" s="1">
        <v>40518.648611111108</v>
      </c>
      <c r="D215" t="s">
        <v>18</v>
      </c>
      <c r="E215" t="s">
        <v>18</v>
      </c>
      <c r="F215" t="s">
        <v>31</v>
      </c>
      <c r="G215" t="s">
        <v>40</v>
      </c>
      <c r="H215" t="s">
        <v>21</v>
      </c>
      <c r="I215">
        <v>0.15529999999999999</v>
      </c>
      <c r="J215">
        <v>20.399999999999999</v>
      </c>
      <c r="K215">
        <v>0.85</v>
      </c>
      <c r="L215">
        <v>0.216</v>
      </c>
      <c r="M215">
        <v>278</v>
      </c>
      <c r="N215">
        <v>2395</v>
      </c>
      <c r="O215">
        <v>2.87</v>
      </c>
      <c r="P215">
        <v>1</v>
      </c>
      <c r="Q215">
        <v>30</v>
      </c>
      <c r="R215">
        <v>1667.41</v>
      </c>
    </row>
    <row r="216" spans="1:18" x14ac:dyDescent="0.3">
      <c r="A216">
        <v>18215</v>
      </c>
      <c r="B216" t="s">
        <v>34</v>
      </c>
      <c r="C216" s="1">
        <v>40359.511805555558</v>
      </c>
      <c r="D216" t="s">
        <v>18</v>
      </c>
      <c r="E216" t="s">
        <v>18</v>
      </c>
      <c r="F216" t="s">
        <v>23</v>
      </c>
      <c r="G216" t="s">
        <v>24</v>
      </c>
      <c r="H216" t="s">
        <v>39</v>
      </c>
      <c r="I216">
        <v>0.06</v>
      </c>
      <c r="J216">
        <v>14.98</v>
      </c>
      <c r="K216">
        <v>7.49</v>
      </c>
      <c r="L216">
        <v>6.3500000000000001E-2</v>
      </c>
      <c r="M216">
        <v>474</v>
      </c>
      <c r="N216">
        <v>8334</v>
      </c>
      <c r="O216">
        <v>5.18</v>
      </c>
      <c r="P216">
        <v>-1</v>
      </c>
      <c r="Q216">
        <v>60</v>
      </c>
      <c r="R216">
        <v>720.24</v>
      </c>
    </row>
    <row r="217" spans="1:18" x14ac:dyDescent="0.3">
      <c r="A217">
        <v>18216</v>
      </c>
      <c r="B217" t="s">
        <v>42</v>
      </c>
      <c r="C217" s="1">
        <v>40773.65347222222</v>
      </c>
      <c r="D217" t="s">
        <v>18</v>
      </c>
      <c r="E217" t="s">
        <v>18</v>
      </c>
      <c r="F217" t="s">
        <v>29</v>
      </c>
      <c r="G217" t="s">
        <v>24</v>
      </c>
      <c r="H217" t="s">
        <v>21</v>
      </c>
      <c r="I217">
        <v>5.6599999999999998E-2</v>
      </c>
      <c r="J217">
        <v>45</v>
      </c>
      <c r="K217">
        <v>1.25</v>
      </c>
      <c r="L217">
        <v>0.2722</v>
      </c>
      <c r="M217">
        <v>98</v>
      </c>
      <c r="N217">
        <v>3031</v>
      </c>
      <c r="O217">
        <v>3.36</v>
      </c>
      <c r="P217">
        <v>-1.3660254039999999</v>
      </c>
      <c r="Q217">
        <v>60</v>
      </c>
      <c r="R217">
        <v>3202.38</v>
      </c>
    </row>
    <row r="218" spans="1:18" x14ac:dyDescent="0.3">
      <c r="A218">
        <v>18217</v>
      </c>
      <c r="B218" t="s">
        <v>28</v>
      </c>
      <c r="C218" s="1">
        <v>40325.534722222219</v>
      </c>
      <c r="D218" t="s">
        <v>18</v>
      </c>
      <c r="E218" t="s">
        <v>18</v>
      </c>
      <c r="F218" t="s">
        <v>19</v>
      </c>
      <c r="G218" t="s">
        <v>24</v>
      </c>
      <c r="H218" t="s">
        <v>39</v>
      </c>
      <c r="I218">
        <v>7.2599999999999998E-2</v>
      </c>
      <c r="J218">
        <v>17.399999999999999</v>
      </c>
      <c r="K218">
        <v>1.45</v>
      </c>
      <c r="L218">
        <v>0.41010000000000002</v>
      </c>
      <c r="M218">
        <v>404</v>
      </c>
      <c r="N218">
        <v>15536</v>
      </c>
      <c r="O218">
        <v>8.34</v>
      </c>
      <c r="P218">
        <v>-0.366025404</v>
      </c>
      <c r="Q218">
        <v>28</v>
      </c>
      <c r="R218" t="s">
        <v>25</v>
      </c>
    </row>
    <row r="219" spans="1:18" x14ac:dyDescent="0.3">
      <c r="A219">
        <v>18218</v>
      </c>
      <c r="B219" t="s">
        <v>32</v>
      </c>
      <c r="C219" s="1">
        <v>40437.478472222225</v>
      </c>
      <c r="D219" t="s">
        <v>18</v>
      </c>
      <c r="E219" t="s">
        <v>18</v>
      </c>
      <c r="F219" t="s">
        <v>19</v>
      </c>
      <c r="G219" t="s">
        <v>40</v>
      </c>
      <c r="H219" t="s">
        <v>21</v>
      </c>
      <c r="I219">
        <v>2.8E-3</v>
      </c>
      <c r="J219">
        <v>17.850000000000001</v>
      </c>
      <c r="K219">
        <v>5.95</v>
      </c>
      <c r="L219">
        <v>0.21229999999999999</v>
      </c>
      <c r="M219">
        <v>661</v>
      </c>
      <c r="N219">
        <v>7128</v>
      </c>
      <c r="O219">
        <v>3.66</v>
      </c>
      <c r="P219">
        <v>-1</v>
      </c>
      <c r="Q219">
        <v>60</v>
      </c>
      <c r="R219">
        <v>836.73</v>
      </c>
    </row>
    <row r="220" spans="1:18" x14ac:dyDescent="0.3">
      <c r="A220">
        <v>18219</v>
      </c>
      <c r="B220" t="s">
        <v>48</v>
      </c>
      <c r="C220" s="1">
        <v>40199.637499999997</v>
      </c>
      <c r="D220" t="s">
        <v>18</v>
      </c>
      <c r="E220" t="s">
        <v>18</v>
      </c>
      <c r="F220" t="s">
        <v>23</v>
      </c>
      <c r="G220" t="s">
        <v>36</v>
      </c>
      <c r="H220" t="s">
        <v>21</v>
      </c>
      <c r="I220">
        <v>0.154</v>
      </c>
      <c r="J220">
        <v>13.52</v>
      </c>
      <c r="K220">
        <v>1.69</v>
      </c>
      <c r="L220">
        <v>0.1615</v>
      </c>
      <c r="M220">
        <v>251</v>
      </c>
      <c r="N220">
        <v>7874</v>
      </c>
      <c r="O220">
        <v>6.76</v>
      </c>
      <c r="P220">
        <v>1.3660254039999999</v>
      </c>
      <c r="Q220">
        <v>90</v>
      </c>
      <c r="R220">
        <v>4442.49</v>
      </c>
    </row>
    <row r="221" spans="1:18" x14ac:dyDescent="0.3">
      <c r="A221">
        <v>18220</v>
      </c>
      <c r="B221" t="s">
        <v>17</v>
      </c>
      <c r="C221" s="1">
        <v>40858.689583333333</v>
      </c>
      <c r="D221" t="s">
        <v>18</v>
      </c>
      <c r="E221" t="s">
        <v>18</v>
      </c>
      <c r="F221" t="s">
        <v>31</v>
      </c>
      <c r="G221" t="s">
        <v>40</v>
      </c>
      <c r="H221" t="s">
        <v>21</v>
      </c>
      <c r="I221">
        <v>1.6199999999999999E-2</v>
      </c>
      <c r="J221">
        <v>102</v>
      </c>
      <c r="K221">
        <v>4.25</v>
      </c>
      <c r="L221">
        <v>0.10879999999999999</v>
      </c>
      <c r="M221">
        <v>657</v>
      </c>
      <c r="N221">
        <v>15642</v>
      </c>
      <c r="O221">
        <v>4.13</v>
      </c>
      <c r="P221">
        <v>0.366025404</v>
      </c>
      <c r="Q221">
        <v>28</v>
      </c>
      <c r="R221">
        <v>7096.64</v>
      </c>
    </row>
    <row r="222" spans="1:18" x14ac:dyDescent="0.3">
      <c r="A222">
        <v>18221</v>
      </c>
      <c r="B222" t="s">
        <v>17</v>
      </c>
      <c r="C222" s="1">
        <v>40870.588194444441</v>
      </c>
      <c r="D222" t="s">
        <v>18</v>
      </c>
      <c r="E222" t="s">
        <v>18</v>
      </c>
      <c r="F222" t="s">
        <v>29</v>
      </c>
      <c r="G222" t="s">
        <v>20</v>
      </c>
      <c r="H222" t="s">
        <v>21</v>
      </c>
      <c r="I222">
        <v>6.3799999999999996E-2</v>
      </c>
      <c r="J222">
        <v>3.75</v>
      </c>
      <c r="K222">
        <v>3.75</v>
      </c>
      <c r="L222">
        <v>0.24579999999999999</v>
      </c>
      <c r="M222">
        <v>80</v>
      </c>
      <c r="N222">
        <v>1439</v>
      </c>
      <c r="O222">
        <v>8.43</v>
      </c>
      <c r="P222">
        <v>0.366025404</v>
      </c>
      <c r="Q222">
        <v>30</v>
      </c>
      <c r="R222">
        <v>66476.58</v>
      </c>
    </row>
    <row r="223" spans="1:18" x14ac:dyDescent="0.3">
      <c r="A223">
        <v>18222</v>
      </c>
      <c r="B223" t="s">
        <v>42</v>
      </c>
      <c r="C223" s="1">
        <v>40393.480555555558</v>
      </c>
      <c r="D223" t="s">
        <v>18</v>
      </c>
      <c r="E223" t="s">
        <v>18</v>
      </c>
      <c r="F223" t="s">
        <v>31</v>
      </c>
      <c r="G223" t="s">
        <v>24</v>
      </c>
      <c r="H223" t="s">
        <v>21</v>
      </c>
      <c r="I223">
        <v>8.7499999999999994E-2</v>
      </c>
      <c r="J223">
        <v>5</v>
      </c>
      <c r="K223">
        <v>1.25</v>
      </c>
      <c r="L223">
        <v>0.1205</v>
      </c>
      <c r="M223">
        <v>346</v>
      </c>
      <c r="N223">
        <v>3229</v>
      </c>
      <c r="O223">
        <v>2.44</v>
      </c>
      <c r="P223">
        <v>-1.3660254039999999</v>
      </c>
      <c r="Q223">
        <v>60</v>
      </c>
      <c r="R223">
        <v>1776.94</v>
      </c>
    </row>
    <row r="224" spans="1:18" x14ac:dyDescent="0.3">
      <c r="A224">
        <v>18223</v>
      </c>
      <c r="B224" t="s">
        <v>48</v>
      </c>
      <c r="C224" s="1">
        <v>40206.504166666666</v>
      </c>
      <c r="D224" t="s">
        <v>18</v>
      </c>
      <c r="E224" t="s">
        <v>18</v>
      </c>
      <c r="F224" t="s">
        <v>37</v>
      </c>
      <c r="G224" t="s">
        <v>20</v>
      </c>
      <c r="H224" t="s">
        <v>21</v>
      </c>
      <c r="I224">
        <v>0.1045</v>
      </c>
      <c r="J224">
        <v>19.5</v>
      </c>
      <c r="K224">
        <v>1.95</v>
      </c>
      <c r="L224" t="s">
        <v>25</v>
      </c>
      <c r="M224">
        <v>504</v>
      </c>
      <c r="N224">
        <v>12388</v>
      </c>
      <c r="O224">
        <v>2.68</v>
      </c>
      <c r="P224">
        <v>1.3660254039999999</v>
      </c>
      <c r="Q224">
        <v>14</v>
      </c>
      <c r="R224">
        <v>1653.52</v>
      </c>
    </row>
    <row r="225" spans="1:18" x14ac:dyDescent="0.3">
      <c r="A225">
        <v>18224</v>
      </c>
      <c r="B225" t="s">
        <v>17</v>
      </c>
      <c r="C225" s="1">
        <v>40858.634027777778</v>
      </c>
      <c r="D225" t="s">
        <v>18</v>
      </c>
      <c r="E225" t="s">
        <v>18</v>
      </c>
      <c r="F225" t="s">
        <v>35</v>
      </c>
      <c r="G225" t="s">
        <v>20</v>
      </c>
      <c r="H225" t="s">
        <v>21</v>
      </c>
      <c r="I225">
        <v>3.3700000000000001E-2</v>
      </c>
      <c r="J225">
        <v>6.64</v>
      </c>
      <c r="K225">
        <v>0.83</v>
      </c>
      <c r="L225">
        <v>0.03</v>
      </c>
      <c r="M225">
        <v>250</v>
      </c>
      <c r="N225">
        <v>8354</v>
      </c>
      <c r="O225">
        <v>4.42</v>
      </c>
      <c r="P225">
        <v>0.366025404</v>
      </c>
      <c r="Q225">
        <v>14</v>
      </c>
      <c r="R225">
        <v>21431.68</v>
      </c>
    </row>
    <row r="226" spans="1:18" x14ac:dyDescent="0.3">
      <c r="A226">
        <v>18225</v>
      </c>
      <c r="B226" t="s">
        <v>22</v>
      </c>
      <c r="C226" s="1">
        <v>40461.573611111111</v>
      </c>
      <c r="D226" t="s">
        <v>18</v>
      </c>
      <c r="E226" t="s">
        <v>18</v>
      </c>
      <c r="F226" t="s">
        <v>19</v>
      </c>
      <c r="G226" t="s">
        <v>24</v>
      </c>
      <c r="H226" t="s">
        <v>21</v>
      </c>
      <c r="I226">
        <v>9.69E-2</v>
      </c>
      <c r="J226">
        <v>1.95</v>
      </c>
      <c r="K226">
        <v>1.95</v>
      </c>
      <c r="L226">
        <v>4.3999999999999997E-2</v>
      </c>
      <c r="M226">
        <v>402</v>
      </c>
      <c r="N226">
        <v>10797</v>
      </c>
      <c r="O226">
        <v>1.28</v>
      </c>
      <c r="P226">
        <v>-0.366025404</v>
      </c>
      <c r="Q226" t="s">
        <v>25</v>
      </c>
      <c r="R226">
        <v>2036.05</v>
      </c>
    </row>
    <row r="227" spans="1:18" x14ac:dyDescent="0.3">
      <c r="A227">
        <v>18226</v>
      </c>
      <c r="B227" t="s">
        <v>22</v>
      </c>
      <c r="C227" s="1">
        <v>40834.613888888889</v>
      </c>
      <c r="D227" t="s">
        <v>18</v>
      </c>
      <c r="E227" t="s">
        <v>18</v>
      </c>
      <c r="F227" t="s">
        <v>29</v>
      </c>
      <c r="G227" t="s">
        <v>20</v>
      </c>
      <c r="H227" t="s">
        <v>21</v>
      </c>
      <c r="I227">
        <v>8.6E-3</v>
      </c>
      <c r="J227">
        <v>26.4</v>
      </c>
      <c r="K227">
        <v>0.55000000000000004</v>
      </c>
      <c r="L227">
        <v>0.33800000000000002</v>
      </c>
      <c r="M227">
        <v>528</v>
      </c>
      <c r="N227">
        <v>6093</v>
      </c>
      <c r="O227">
        <v>3.3</v>
      </c>
      <c r="P227">
        <v>-0.366025404</v>
      </c>
      <c r="Q227">
        <v>7</v>
      </c>
      <c r="R227">
        <v>3095.22</v>
      </c>
    </row>
    <row r="228" spans="1:18" x14ac:dyDescent="0.3">
      <c r="A228">
        <v>18227</v>
      </c>
      <c r="B228" t="s">
        <v>47</v>
      </c>
      <c r="C228" s="1">
        <v>40297.836111111108</v>
      </c>
      <c r="D228" t="s">
        <v>18</v>
      </c>
      <c r="E228" t="s">
        <v>18</v>
      </c>
      <c r="F228" t="s">
        <v>23</v>
      </c>
      <c r="G228" t="s">
        <v>24</v>
      </c>
      <c r="H228" t="s">
        <v>21</v>
      </c>
      <c r="I228">
        <v>5.0000000000000001E-3</v>
      </c>
      <c r="J228">
        <v>4.3499999999999996</v>
      </c>
      <c r="K228">
        <v>1.45</v>
      </c>
      <c r="L228">
        <v>0.39989999999999998</v>
      </c>
      <c r="M228">
        <v>438</v>
      </c>
      <c r="N228">
        <v>6577</v>
      </c>
      <c r="O228">
        <v>2.15</v>
      </c>
      <c r="P228">
        <v>0.366025404</v>
      </c>
      <c r="Q228">
        <v>14</v>
      </c>
      <c r="R228">
        <v>591.29999999999995</v>
      </c>
    </row>
    <row r="229" spans="1:18" x14ac:dyDescent="0.3">
      <c r="A229">
        <v>18228</v>
      </c>
      <c r="B229" t="s">
        <v>42</v>
      </c>
      <c r="C229" s="1">
        <v>40412.664583333331</v>
      </c>
      <c r="D229" t="s">
        <v>18</v>
      </c>
      <c r="E229" t="s">
        <v>18</v>
      </c>
      <c r="F229" t="s">
        <v>37</v>
      </c>
      <c r="G229" t="s">
        <v>24</v>
      </c>
      <c r="H229" t="s">
        <v>21</v>
      </c>
      <c r="I229">
        <v>9.1800000000000007E-2</v>
      </c>
      <c r="J229">
        <v>9.9</v>
      </c>
      <c r="K229">
        <v>4.95</v>
      </c>
      <c r="L229">
        <v>4.0800000000000003E-2</v>
      </c>
      <c r="M229">
        <v>290</v>
      </c>
      <c r="N229">
        <v>3840</v>
      </c>
      <c r="O229">
        <v>1.29</v>
      </c>
      <c r="P229">
        <v>-1.3660254039999999</v>
      </c>
      <c r="Q229">
        <v>21</v>
      </c>
      <c r="R229">
        <v>3459.95</v>
      </c>
    </row>
    <row r="230" spans="1:18" x14ac:dyDescent="0.3">
      <c r="A230">
        <v>18229</v>
      </c>
      <c r="B230" t="s">
        <v>30</v>
      </c>
      <c r="C230" s="1">
        <v>40151.361111111109</v>
      </c>
      <c r="D230" t="s">
        <v>18</v>
      </c>
      <c r="E230" t="s">
        <v>18</v>
      </c>
      <c r="F230" t="s">
        <v>19</v>
      </c>
      <c r="G230" t="s">
        <v>36</v>
      </c>
      <c r="H230" t="s">
        <v>21</v>
      </c>
      <c r="I230">
        <v>1.3299999999999999E-2</v>
      </c>
      <c r="J230">
        <v>10.08</v>
      </c>
      <c r="K230">
        <v>0.42</v>
      </c>
      <c r="L230">
        <v>0.12870000000000001</v>
      </c>
      <c r="M230">
        <v>158</v>
      </c>
      <c r="N230">
        <v>4155</v>
      </c>
      <c r="O230">
        <v>4.22</v>
      </c>
      <c r="P230">
        <v>1</v>
      </c>
      <c r="Q230">
        <v>14</v>
      </c>
      <c r="R230">
        <v>1155.28</v>
      </c>
    </row>
    <row r="231" spans="1:18" x14ac:dyDescent="0.3">
      <c r="A231">
        <v>18230</v>
      </c>
      <c r="B231" t="s">
        <v>42</v>
      </c>
      <c r="C231" s="1">
        <v>40777.443749999999</v>
      </c>
      <c r="D231" t="s">
        <v>18</v>
      </c>
      <c r="E231" t="s">
        <v>18</v>
      </c>
      <c r="F231" t="s">
        <v>23</v>
      </c>
      <c r="G231" t="s">
        <v>24</v>
      </c>
      <c r="H231" t="s">
        <v>21</v>
      </c>
      <c r="I231">
        <v>4.3999999999999997E-2</v>
      </c>
      <c r="J231">
        <v>19.8</v>
      </c>
      <c r="K231">
        <v>4.95</v>
      </c>
      <c r="L231">
        <v>0.25629999999999997</v>
      </c>
      <c r="M231">
        <v>472</v>
      </c>
      <c r="N231">
        <v>17659</v>
      </c>
      <c r="O231" t="s">
        <v>25</v>
      </c>
      <c r="P231">
        <v>-1.3660254039999999</v>
      </c>
      <c r="Q231" t="s">
        <v>25</v>
      </c>
      <c r="R231">
        <v>30395.62</v>
      </c>
    </row>
    <row r="232" spans="1:18" x14ac:dyDescent="0.3">
      <c r="A232">
        <v>18231</v>
      </c>
      <c r="B232" t="s">
        <v>42</v>
      </c>
      <c r="C232" s="1">
        <v>40765.51666666667</v>
      </c>
      <c r="D232" t="s">
        <v>18</v>
      </c>
      <c r="E232" t="s">
        <v>18</v>
      </c>
      <c r="F232" t="s">
        <v>31</v>
      </c>
      <c r="G232" t="s">
        <v>36</v>
      </c>
      <c r="H232" t="s">
        <v>21</v>
      </c>
      <c r="I232">
        <v>8.9999999999999993E-3</v>
      </c>
      <c r="J232">
        <v>19.8</v>
      </c>
      <c r="K232">
        <v>1.65</v>
      </c>
      <c r="L232">
        <v>7.4300000000000005E-2</v>
      </c>
      <c r="M232">
        <v>112</v>
      </c>
      <c r="N232">
        <v>3004</v>
      </c>
      <c r="O232">
        <v>3.45</v>
      </c>
      <c r="P232">
        <v>-1.3660254039999999</v>
      </c>
      <c r="Q232">
        <v>21</v>
      </c>
      <c r="R232">
        <v>1135.08</v>
      </c>
    </row>
    <row r="233" spans="1:18" x14ac:dyDescent="0.3">
      <c r="A233">
        <v>18232</v>
      </c>
      <c r="B233" t="s">
        <v>34</v>
      </c>
      <c r="C233" s="1">
        <v>40723.555555555555</v>
      </c>
      <c r="D233" t="s">
        <v>18</v>
      </c>
      <c r="E233" t="s">
        <v>18</v>
      </c>
      <c r="F233" t="s">
        <v>23</v>
      </c>
      <c r="G233" t="s">
        <v>24</v>
      </c>
      <c r="H233" t="s">
        <v>21</v>
      </c>
      <c r="I233">
        <v>0.11269999999999999</v>
      </c>
      <c r="J233">
        <v>130.80000000000001</v>
      </c>
      <c r="K233">
        <v>5.45</v>
      </c>
      <c r="L233">
        <v>9.2399999999999996E-2</v>
      </c>
      <c r="M233">
        <v>460</v>
      </c>
      <c r="N233">
        <v>13998</v>
      </c>
      <c r="O233">
        <v>4.7</v>
      </c>
      <c r="P233">
        <v>-1</v>
      </c>
      <c r="Q233">
        <v>21</v>
      </c>
      <c r="R233">
        <v>7345.78</v>
      </c>
    </row>
    <row r="234" spans="1:18" x14ac:dyDescent="0.3">
      <c r="A234">
        <v>18233</v>
      </c>
      <c r="B234" t="s">
        <v>22</v>
      </c>
      <c r="C234" s="1">
        <v>40833.644444444442</v>
      </c>
      <c r="D234" t="s">
        <v>18</v>
      </c>
      <c r="E234" t="s">
        <v>18</v>
      </c>
      <c r="F234" t="s">
        <v>31</v>
      </c>
      <c r="G234" t="s">
        <v>40</v>
      </c>
      <c r="H234" t="s">
        <v>21</v>
      </c>
      <c r="I234">
        <v>3.1600000000000003E-2</v>
      </c>
      <c r="J234">
        <v>8.25</v>
      </c>
      <c r="K234">
        <v>8.25</v>
      </c>
      <c r="L234">
        <v>8.77E-2</v>
      </c>
      <c r="M234">
        <v>516</v>
      </c>
      <c r="N234">
        <v>16119</v>
      </c>
      <c r="O234">
        <v>5.13</v>
      </c>
      <c r="P234">
        <v>-0.366025404</v>
      </c>
      <c r="Q234">
        <v>60</v>
      </c>
      <c r="R234">
        <v>2531.89</v>
      </c>
    </row>
    <row r="235" spans="1:18" x14ac:dyDescent="0.3">
      <c r="A235">
        <v>18234</v>
      </c>
      <c r="B235" t="s">
        <v>17</v>
      </c>
      <c r="C235" s="1">
        <v>40876.609722222223</v>
      </c>
      <c r="D235" t="s">
        <v>18</v>
      </c>
      <c r="E235" t="s">
        <v>18</v>
      </c>
      <c r="F235" t="s">
        <v>31</v>
      </c>
      <c r="G235" t="s">
        <v>43</v>
      </c>
      <c r="H235" t="s">
        <v>21</v>
      </c>
      <c r="I235">
        <v>1.7000000000000001E-2</v>
      </c>
      <c r="J235">
        <v>1.95</v>
      </c>
      <c r="K235">
        <v>1.95</v>
      </c>
      <c r="L235" t="s">
        <v>25</v>
      </c>
      <c r="M235">
        <v>593</v>
      </c>
      <c r="N235">
        <v>23388</v>
      </c>
      <c r="O235">
        <v>6.65</v>
      </c>
      <c r="P235">
        <v>0.366025404</v>
      </c>
      <c r="Q235">
        <v>28</v>
      </c>
      <c r="R235">
        <v>12045.12</v>
      </c>
    </row>
    <row r="236" spans="1:18" x14ac:dyDescent="0.3">
      <c r="A236">
        <v>18235</v>
      </c>
      <c r="B236" t="s">
        <v>44</v>
      </c>
      <c r="C236" s="1">
        <v>40606.450694444444</v>
      </c>
      <c r="D236" t="s">
        <v>18</v>
      </c>
      <c r="E236" t="s">
        <v>18</v>
      </c>
      <c r="F236" t="s">
        <v>19</v>
      </c>
      <c r="G236" t="s">
        <v>20</v>
      </c>
      <c r="H236" t="s">
        <v>21</v>
      </c>
      <c r="I236">
        <v>9.8699999999999996E-2</v>
      </c>
      <c r="J236">
        <v>15</v>
      </c>
      <c r="K236">
        <v>3.75</v>
      </c>
      <c r="L236">
        <v>0.39939999999999998</v>
      </c>
      <c r="M236">
        <v>285</v>
      </c>
      <c r="N236">
        <v>9573</v>
      </c>
      <c r="O236">
        <v>2.68</v>
      </c>
      <c r="P236">
        <v>1</v>
      </c>
      <c r="Q236">
        <v>60</v>
      </c>
      <c r="R236">
        <v>563.5</v>
      </c>
    </row>
    <row r="237" spans="1:18" x14ac:dyDescent="0.3">
      <c r="A237">
        <v>18236</v>
      </c>
      <c r="B237" t="s">
        <v>22</v>
      </c>
      <c r="C237" s="1">
        <v>40466.602083333331</v>
      </c>
      <c r="D237" t="s">
        <v>18</v>
      </c>
      <c r="E237" t="s">
        <v>18</v>
      </c>
      <c r="F237" t="s">
        <v>19</v>
      </c>
      <c r="G237" t="s">
        <v>24</v>
      </c>
      <c r="H237" t="s">
        <v>33</v>
      </c>
      <c r="I237">
        <v>1.0699999999999999E-2</v>
      </c>
      <c r="J237">
        <v>11.85</v>
      </c>
      <c r="K237">
        <v>3.95</v>
      </c>
      <c r="L237">
        <v>0.37109999999999999</v>
      </c>
      <c r="M237" t="s">
        <v>25</v>
      </c>
      <c r="N237">
        <v>11106</v>
      </c>
      <c r="O237">
        <v>5.09</v>
      </c>
      <c r="P237">
        <v>-0.366025404</v>
      </c>
      <c r="Q237">
        <v>90</v>
      </c>
      <c r="R237">
        <v>70.739999999999995</v>
      </c>
    </row>
    <row r="238" spans="1:18" x14ac:dyDescent="0.3">
      <c r="A238">
        <v>18237</v>
      </c>
      <c r="B238" t="s">
        <v>48</v>
      </c>
      <c r="C238" s="1">
        <v>40192.657638888886</v>
      </c>
      <c r="D238" t="s">
        <v>18</v>
      </c>
      <c r="E238" t="s">
        <v>18</v>
      </c>
      <c r="F238" t="s">
        <v>29</v>
      </c>
      <c r="G238" t="s">
        <v>20</v>
      </c>
      <c r="H238" t="s">
        <v>21</v>
      </c>
      <c r="I238">
        <v>1.6899999999999998E-2</v>
      </c>
      <c r="J238">
        <v>2.5</v>
      </c>
      <c r="K238">
        <v>1.25</v>
      </c>
      <c r="L238">
        <v>0.34079999999999999</v>
      </c>
      <c r="M238">
        <v>168</v>
      </c>
      <c r="N238">
        <v>6154</v>
      </c>
      <c r="O238">
        <v>7.59</v>
      </c>
      <c r="P238">
        <v>1.3660254039999999</v>
      </c>
      <c r="Q238" t="s">
        <v>25</v>
      </c>
      <c r="R238">
        <v>1273.92</v>
      </c>
    </row>
    <row r="239" spans="1:18" x14ac:dyDescent="0.3">
      <c r="A239">
        <v>18238</v>
      </c>
      <c r="B239" t="s">
        <v>26</v>
      </c>
      <c r="C239" s="1">
        <v>40233.661805555559</v>
      </c>
      <c r="D239" t="s">
        <v>18</v>
      </c>
      <c r="E239" t="s">
        <v>18</v>
      </c>
      <c r="F239" t="s">
        <v>35</v>
      </c>
      <c r="G239" t="s">
        <v>36</v>
      </c>
      <c r="H239" t="s">
        <v>21</v>
      </c>
      <c r="I239">
        <v>2.3900000000000001E-2</v>
      </c>
      <c r="J239">
        <v>5.04</v>
      </c>
      <c r="K239">
        <v>0.42</v>
      </c>
      <c r="L239">
        <v>0.45650000000000002</v>
      </c>
      <c r="M239">
        <v>203</v>
      </c>
      <c r="N239">
        <v>3393</v>
      </c>
      <c r="O239">
        <v>3.16</v>
      </c>
      <c r="P239">
        <v>1.3660254039999999</v>
      </c>
      <c r="Q239">
        <v>90</v>
      </c>
      <c r="R239">
        <v>595.82000000000005</v>
      </c>
    </row>
    <row r="240" spans="1:18" x14ac:dyDescent="0.3">
      <c r="A240">
        <v>18239</v>
      </c>
      <c r="B240" t="s">
        <v>28</v>
      </c>
      <c r="C240" s="1">
        <v>40323.556250000001</v>
      </c>
      <c r="D240" t="s">
        <v>18</v>
      </c>
      <c r="E240" t="s">
        <v>18</v>
      </c>
      <c r="F240" t="s">
        <v>19</v>
      </c>
      <c r="G240" t="s">
        <v>24</v>
      </c>
      <c r="H240" t="s">
        <v>21</v>
      </c>
      <c r="I240">
        <v>3.6700000000000003E-2</v>
      </c>
      <c r="J240">
        <v>7.8</v>
      </c>
      <c r="K240">
        <v>0.65</v>
      </c>
      <c r="L240">
        <v>0.25319999999999998</v>
      </c>
      <c r="M240" t="s">
        <v>25</v>
      </c>
      <c r="N240">
        <v>1884</v>
      </c>
      <c r="O240">
        <v>1.89</v>
      </c>
      <c r="P240">
        <v>-0.366025404</v>
      </c>
      <c r="Q240">
        <v>14</v>
      </c>
      <c r="R240">
        <v>14236.06</v>
      </c>
    </row>
    <row r="241" spans="1:18" x14ac:dyDescent="0.3">
      <c r="A241">
        <v>18240</v>
      </c>
      <c r="B241" t="s">
        <v>30</v>
      </c>
      <c r="C241" s="1">
        <v>40514.355555555558</v>
      </c>
      <c r="D241" t="s">
        <v>18</v>
      </c>
      <c r="E241" t="s">
        <v>18</v>
      </c>
      <c r="F241" t="s">
        <v>19</v>
      </c>
      <c r="G241" t="s">
        <v>24</v>
      </c>
      <c r="H241" t="s">
        <v>21</v>
      </c>
      <c r="I241">
        <v>4.4400000000000002E-2</v>
      </c>
      <c r="J241">
        <v>15.3</v>
      </c>
      <c r="K241">
        <v>2.5499999999999998</v>
      </c>
      <c r="L241" t="s">
        <v>25</v>
      </c>
      <c r="M241" t="s">
        <v>25</v>
      </c>
      <c r="N241">
        <v>15203</v>
      </c>
      <c r="O241">
        <v>2.63</v>
      </c>
      <c r="P241">
        <v>1</v>
      </c>
      <c r="Q241">
        <v>14</v>
      </c>
      <c r="R241">
        <v>48960.639999999999</v>
      </c>
    </row>
    <row r="242" spans="1:18" x14ac:dyDescent="0.3">
      <c r="A242">
        <v>18241</v>
      </c>
      <c r="B242" t="s">
        <v>26</v>
      </c>
      <c r="C242" s="1">
        <v>40213.486111111109</v>
      </c>
      <c r="D242" t="s">
        <v>18</v>
      </c>
      <c r="E242" t="s">
        <v>18</v>
      </c>
      <c r="F242" t="s">
        <v>31</v>
      </c>
      <c r="G242" t="s">
        <v>40</v>
      </c>
      <c r="H242" t="s">
        <v>21</v>
      </c>
      <c r="I242">
        <v>5.8799999999999998E-2</v>
      </c>
      <c r="J242" t="s">
        <v>25</v>
      </c>
      <c r="K242">
        <v>12.75</v>
      </c>
      <c r="L242">
        <v>8.3099999999999993E-2</v>
      </c>
      <c r="M242">
        <v>471</v>
      </c>
      <c r="N242">
        <v>6845</v>
      </c>
      <c r="O242">
        <v>2.36</v>
      </c>
      <c r="P242">
        <v>1.3660254039999999</v>
      </c>
      <c r="Q242">
        <v>60</v>
      </c>
      <c r="R242">
        <v>4909.3500000000004</v>
      </c>
    </row>
    <row r="243" spans="1:18" x14ac:dyDescent="0.3">
      <c r="A243">
        <v>18242</v>
      </c>
      <c r="B243" t="s">
        <v>22</v>
      </c>
      <c r="C243" s="1">
        <v>40826.668749999997</v>
      </c>
      <c r="D243" t="s">
        <v>18</v>
      </c>
      <c r="E243" t="s">
        <v>18</v>
      </c>
      <c r="F243" t="s">
        <v>23</v>
      </c>
      <c r="G243" t="s">
        <v>24</v>
      </c>
      <c r="H243" t="s">
        <v>21</v>
      </c>
      <c r="I243">
        <v>6.3E-3</v>
      </c>
      <c r="J243">
        <v>14.85</v>
      </c>
      <c r="K243">
        <v>4.95</v>
      </c>
      <c r="L243">
        <v>0.26090000000000002</v>
      </c>
      <c r="M243">
        <v>425</v>
      </c>
      <c r="N243">
        <v>13440</v>
      </c>
      <c r="O243">
        <v>2.0499999999999998</v>
      </c>
      <c r="P243">
        <v>-0.366025404</v>
      </c>
      <c r="Q243">
        <v>28</v>
      </c>
      <c r="R243">
        <v>3505.33</v>
      </c>
    </row>
    <row r="244" spans="1:18" x14ac:dyDescent="0.3">
      <c r="A244">
        <v>18243</v>
      </c>
      <c r="B244" t="s">
        <v>44</v>
      </c>
      <c r="C244" s="1">
        <v>40259.5625</v>
      </c>
      <c r="D244" t="s">
        <v>18</v>
      </c>
      <c r="E244" t="s">
        <v>18</v>
      </c>
      <c r="F244" t="s">
        <v>37</v>
      </c>
      <c r="G244" t="s">
        <v>24</v>
      </c>
      <c r="H244" t="s">
        <v>21</v>
      </c>
      <c r="I244">
        <v>0.11219999999999999</v>
      </c>
      <c r="J244">
        <v>29.96</v>
      </c>
      <c r="K244">
        <v>7.49</v>
      </c>
      <c r="L244">
        <v>0.6</v>
      </c>
      <c r="M244" t="s">
        <v>25</v>
      </c>
      <c r="N244">
        <v>20324</v>
      </c>
      <c r="O244">
        <v>2.1</v>
      </c>
      <c r="P244">
        <v>1</v>
      </c>
      <c r="Q244">
        <v>60</v>
      </c>
      <c r="R244">
        <v>1138.3499999999999</v>
      </c>
    </row>
    <row r="245" spans="1:18" x14ac:dyDescent="0.3">
      <c r="A245">
        <v>18244</v>
      </c>
      <c r="B245" t="s">
        <v>22</v>
      </c>
      <c r="C245" s="1">
        <v>40468.542361111111</v>
      </c>
      <c r="D245" t="s">
        <v>18</v>
      </c>
      <c r="E245" t="s">
        <v>18</v>
      </c>
      <c r="F245" t="s">
        <v>37</v>
      </c>
      <c r="G245" t="s">
        <v>36</v>
      </c>
      <c r="H245" t="s">
        <v>39</v>
      </c>
      <c r="I245">
        <v>0.12470000000000001</v>
      </c>
      <c r="J245">
        <v>21</v>
      </c>
      <c r="K245">
        <v>0.42</v>
      </c>
      <c r="L245">
        <v>0.44890000000000002</v>
      </c>
      <c r="M245">
        <v>95</v>
      </c>
      <c r="N245">
        <v>-1823</v>
      </c>
      <c r="O245">
        <v>3.32</v>
      </c>
      <c r="P245">
        <v>-0.366025404</v>
      </c>
      <c r="Q245">
        <v>60</v>
      </c>
      <c r="R245">
        <v>794.78</v>
      </c>
    </row>
    <row r="246" spans="1:18" x14ac:dyDescent="0.3">
      <c r="A246">
        <v>18245</v>
      </c>
      <c r="B246" t="s">
        <v>22</v>
      </c>
      <c r="C246" s="1">
        <v>40842.611805555556</v>
      </c>
      <c r="D246" t="s">
        <v>46</v>
      </c>
      <c r="E246" t="s">
        <v>46</v>
      </c>
      <c r="F246" t="s">
        <v>29</v>
      </c>
      <c r="G246" t="s">
        <v>24</v>
      </c>
      <c r="H246" t="s">
        <v>39</v>
      </c>
      <c r="I246" t="s">
        <v>25</v>
      </c>
      <c r="J246" t="s">
        <v>25</v>
      </c>
      <c r="K246">
        <v>1.65</v>
      </c>
      <c r="L246">
        <v>0.1047</v>
      </c>
      <c r="M246">
        <v>472</v>
      </c>
      <c r="N246">
        <v>8185</v>
      </c>
      <c r="O246">
        <v>0.73</v>
      </c>
      <c r="P246">
        <v>-0.366025404</v>
      </c>
      <c r="Q246">
        <v>21</v>
      </c>
      <c r="R246">
        <v>3163.34</v>
      </c>
    </row>
    <row r="247" spans="1:18" x14ac:dyDescent="0.3">
      <c r="A247">
        <v>18246</v>
      </c>
      <c r="B247" t="s">
        <v>32</v>
      </c>
      <c r="C247" s="1">
        <v>40428.561111111114</v>
      </c>
      <c r="D247" t="s">
        <v>18</v>
      </c>
      <c r="E247" t="s">
        <v>18</v>
      </c>
      <c r="F247" t="s">
        <v>19</v>
      </c>
      <c r="G247" t="s">
        <v>24</v>
      </c>
      <c r="H247" t="s">
        <v>39</v>
      </c>
      <c r="I247">
        <v>2.1399999999999999E-2</v>
      </c>
      <c r="J247">
        <v>12.75</v>
      </c>
      <c r="K247">
        <v>4.25</v>
      </c>
      <c r="L247">
        <v>0.25469999999999998</v>
      </c>
      <c r="M247">
        <v>106</v>
      </c>
      <c r="N247">
        <v>1676</v>
      </c>
      <c r="O247">
        <v>4.57</v>
      </c>
      <c r="P247">
        <v>-1</v>
      </c>
      <c r="Q247">
        <v>30</v>
      </c>
      <c r="R247">
        <v>178.56</v>
      </c>
    </row>
    <row r="248" spans="1:18" x14ac:dyDescent="0.3">
      <c r="A248">
        <v>18247</v>
      </c>
      <c r="B248" t="s">
        <v>32</v>
      </c>
      <c r="C248" s="1">
        <v>40435.525694444441</v>
      </c>
      <c r="D248" t="s">
        <v>18</v>
      </c>
      <c r="E248" t="s">
        <v>18</v>
      </c>
      <c r="F248" t="s">
        <v>23</v>
      </c>
      <c r="G248" t="s">
        <v>20</v>
      </c>
      <c r="H248" t="s">
        <v>21</v>
      </c>
      <c r="I248">
        <v>6.6500000000000004E-2</v>
      </c>
      <c r="J248">
        <v>2.95</v>
      </c>
      <c r="K248">
        <v>2.95</v>
      </c>
      <c r="L248" t="s">
        <v>25</v>
      </c>
      <c r="M248">
        <v>744</v>
      </c>
      <c r="N248">
        <v>29403</v>
      </c>
      <c r="O248">
        <v>1.04</v>
      </c>
      <c r="P248">
        <v>-1</v>
      </c>
      <c r="Q248">
        <v>30</v>
      </c>
      <c r="R248">
        <v>126.6</v>
      </c>
    </row>
    <row r="249" spans="1:18" x14ac:dyDescent="0.3">
      <c r="A249">
        <v>18248</v>
      </c>
      <c r="B249" t="s">
        <v>28</v>
      </c>
      <c r="C249" s="1">
        <v>40672.647916666669</v>
      </c>
      <c r="D249" t="s">
        <v>18</v>
      </c>
      <c r="E249" t="s">
        <v>18</v>
      </c>
      <c r="F249" t="s">
        <v>23</v>
      </c>
      <c r="G249" t="s">
        <v>36</v>
      </c>
      <c r="H249" t="s">
        <v>21</v>
      </c>
      <c r="I249">
        <v>6.5000000000000002E-2</v>
      </c>
      <c r="J249" t="s">
        <v>25</v>
      </c>
      <c r="K249">
        <v>0.42</v>
      </c>
      <c r="L249">
        <v>9.2299999999999993E-2</v>
      </c>
      <c r="M249">
        <v>209</v>
      </c>
      <c r="N249">
        <v>6196</v>
      </c>
      <c r="O249">
        <v>4.84</v>
      </c>
      <c r="P249">
        <v>-0.366025404</v>
      </c>
      <c r="Q249">
        <v>14</v>
      </c>
      <c r="R249">
        <v>6629.2</v>
      </c>
    </row>
    <row r="250" spans="1:18" x14ac:dyDescent="0.3">
      <c r="A250">
        <v>18249</v>
      </c>
      <c r="B250" t="s">
        <v>44</v>
      </c>
      <c r="C250" s="1">
        <v>40262.430555555555</v>
      </c>
      <c r="D250" t="s">
        <v>18</v>
      </c>
      <c r="E250" t="s">
        <v>18</v>
      </c>
      <c r="F250" t="s">
        <v>35</v>
      </c>
      <c r="G250" t="s">
        <v>36</v>
      </c>
      <c r="H250" t="s">
        <v>21</v>
      </c>
      <c r="I250">
        <v>4.0000000000000002E-4</v>
      </c>
      <c r="J250">
        <v>19.8</v>
      </c>
      <c r="K250">
        <v>4.95</v>
      </c>
      <c r="L250">
        <v>0.6</v>
      </c>
      <c r="M250">
        <v>397</v>
      </c>
      <c r="N250">
        <v>7426</v>
      </c>
      <c r="O250">
        <v>2.84</v>
      </c>
      <c r="P250">
        <v>1</v>
      </c>
      <c r="Q250">
        <v>28</v>
      </c>
      <c r="R250" t="s">
        <v>25</v>
      </c>
    </row>
    <row r="251" spans="1:18" x14ac:dyDescent="0.3">
      <c r="A251">
        <v>18250</v>
      </c>
      <c r="B251" t="s">
        <v>30</v>
      </c>
      <c r="C251" s="1">
        <v>40167.493055555555</v>
      </c>
      <c r="D251" t="s">
        <v>18</v>
      </c>
      <c r="E251" t="s">
        <v>18</v>
      </c>
      <c r="F251" t="s">
        <v>31</v>
      </c>
      <c r="G251" t="s">
        <v>24</v>
      </c>
      <c r="H251" t="s">
        <v>21</v>
      </c>
      <c r="I251">
        <v>8.8000000000000005E-3</v>
      </c>
      <c r="J251">
        <v>13.5</v>
      </c>
      <c r="K251">
        <v>6.75</v>
      </c>
      <c r="L251">
        <v>7.8799999999999995E-2</v>
      </c>
      <c r="M251">
        <v>186</v>
      </c>
      <c r="N251">
        <v>2913</v>
      </c>
      <c r="O251">
        <v>1.7</v>
      </c>
      <c r="P251">
        <v>1</v>
      </c>
      <c r="Q251">
        <v>90</v>
      </c>
      <c r="R251">
        <v>211.66</v>
      </c>
    </row>
    <row r="252" spans="1:18" x14ac:dyDescent="0.3">
      <c r="A252">
        <v>18251</v>
      </c>
      <c r="B252" t="s">
        <v>42</v>
      </c>
      <c r="C252" s="1">
        <v>40410.592361111114</v>
      </c>
      <c r="D252" t="s">
        <v>18</v>
      </c>
      <c r="E252" t="s">
        <v>18</v>
      </c>
      <c r="F252" t="s">
        <v>37</v>
      </c>
      <c r="G252" t="s">
        <v>20</v>
      </c>
      <c r="H252" t="s">
        <v>39</v>
      </c>
      <c r="I252">
        <v>4.1099999999999998E-2</v>
      </c>
      <c r="J252">
        <v>19.5</v>
      </c>
      <c r="K252">
        <v>1.95</v>
      </c>
      <c r="L252">
        <v>0.37009999999999998</v>
      </c>
      <c r="M252">
        <v>504</v>
      </c>
      <c r="N252">
        <v>8708</v>
      </c>
      <c r="O252">
        <v>4.3</v>
      </c>
      <c r="P252">
        <v>-1.3660254039999999</v>
      </c>
      <c r="Q252">
        <v>28</v>
      </c>
      <c r="R252">
        <v>1296.69</v>
      </c>
    </row>
    <row r="253" spans="1:18" x14ac:dyDescent="0.3">
      <c r="A253">
        <v>18252</v>
      </c>
      <c r="B253" t="s">
        <v>22</v>
      </c>
      <c r="C253" s="1">
        <v>40843</v>
      </c>
      <c r="D253" t="s">
        <v>18</v>
      </c>
      <c r="E253" t="s">
        <v>18</v>
      </c>
      <c r="F253" t="s">
        <v>19</v>
      </c>
      <c r="G253" t="s">
        <v>24</v>
      </c>
      <c r="H253" t="s">
        <v>21</v>
      </c>
      <c r="I253">
        <v>0.12089999999999999</v>
      </c>
      <c r="J253">
        <v>17</v>
      </c>
      <c r="K253">
        <v>4.25</v>
      </c>
      <c r="L253" t="s">
        <v>25</v>
      </c>
      <c r="M253">
        <v>367</v>
      </c>
      <c r="N253">
        <v>5504</v>
      </c>
      <c r="O253">
        <v>0.5</v>
      </c>
      <c r="P253">
        <v>-0.366025404</v>
      </c>
      <c r="Q253">
        <v>14</v>
      </c>
      <c r="R253" t="s">
        <v>25</v>
      </c>
    </row>
    <row r="254" spans="1:18" x14ac:dyDescent="0.3">
      <c r="A254">
        <v>18253</v>
      </c>
      <c r="B254" t="s">
        <v>28</v>
      </c>
      <c r="C254" s="1">
        <v>40674.540972222225</v>
      </c>
      <c r="D254" t="s">
        <v>18</v>
      </c>
      <c r="E254" t="s">
        <v>18</v>
      </c>
      <c r="F254" t="s">
        <v>31</v>
      </c>
      <c r="G254" t="s">
        <v>24</v>
      </c>
      <c r="H254" t="s">
        <v>21</v>
      </c>
      <c r="I254">
        <v>3.49E-2</v>
      </c>
      <c r="J254">
        <v>6.6</v>
      </c>
      <c r="K254">
        <v>1.65</v>
      </c>
      <c r="L254">
        <v>0.25059999999999999</v>
      </c>
      <c r="M254">
        <v>244</v>
      </c>
      <c r="N254">
        <v>4704</v>
      </c>
      <c r="O254">
        <v>2.6</v>
      </c>
      <c r="P254">
        <v>-0.366025404</v>
      </c>
      <c r="Q254">
        <v>7</v>
      </c>
      <c r="R254">
        <v>5445.98</v>
      </c>
    </row>
    <row r="255" spans="1:18" x14ac:dyDescent="0.3">
      <c r="A255">
        <v>18254</v>
      </c>
      <c r="B255" t="s">
        <v>17</v>
      </c>
      <c r="C255" s="1">
        <v>40850.586805555555</v>
      </c>
      <c r="D255" t="s">
        <v>18</v>
      </c>
      <c r="E255" t="s">
        <v>18</v>
      </c>
      <c r="F255" t="s">
        <v>31</v>
      </c>
      <c r="G255" t="s">
        <v>40</v>
      </c>
      <c r="H255" t="s">
        <v>39</v>
      </c>
      <c r="I255">
        <v>5.7999999999999996E-3</v>
      </c>
      <c r="J255">
        <v>17</v>
      </c>
      <c r="K255">
        <v>4.25</v>
      </c>
      <c r="L255">
        <v>0.1479</v>
      </c>
      <c r="M255">
        <v>500</v>
      </c>
      <c r="N255">
        <v>5391</v>
      </c>
      <c r="O255">
        <v>5.45</v>
      </c>
      <c r="P255">
        <v>0.366025404</v>
      </c>
      <c r="Q255">
        <v>60</v>
      </c>
      <c r="R255">
        <v>264.39999999999998</v>
      </c>
    </row>
    <row r="256" spans="1:18" x14ac:dyDescent="0.3">
      <c r="A256">
        <v>18255</v>
      </c>
      <c r="B256" t="s">
        <v>34</v>
      </c>
      <c r="C256" s="1">
        <v>40351.597916666666</v>
      </c>
      <c r="D256" t="s">
        <v>18</v>
      </c>
      <c r="E256" t="s">
        <v>18</v>
      </c>
      <c r="F256" t="s">
        <v>19</v>
      </c>
      <c r="G256" t="s">
        <v>24</v>
      </c>
      <c r="H256" t="s">
        <v>39</v>
      </c>
      <c r="I256">
        <v>1.21E-2</v>
      </c>
      <c r="J256">
        <v>12.75</v>
      </c>
      <c r="K256">
        <v>12.75</v>
      </c>
      <c r="L256">
        <v>0.26050000000000001</v>
      </c>
      <c r="M256" t="s">
        <v>25</v>
      </c>
      <c r="N256">
        <v>1869</v>
      </c>
      <c r="O256">
        <v>4.8899999999999997</v>
      </c>
      <c r="P256">
        <v>-1</v>
      </c>
      <c r="Q256">
        <v>90</v>
      </c>
      <c r="R256">
        <v>975.09</v>
      </c>
    </row>
    <row r="257" spans="1:18" x14ac:dyDescent="0.3">
      <c r="A257">
        <v>18256</v>
      </c>
      <c r="B257" t="s">
        <v>44</v>
      </c>
      <c r="C257" s="1">
        <v>40239.555555555555</v>
      </c>
      <c r="D257" t="s">
        <v>18</v>
      </c>
      <c r="E257" t="s">
        <v>18</v>
      </c>
      <c r="F257" t="s">
        <v>29</v>
      </c>
      <c r="G257" t="s">
        <v>24</v>
      </c>
      <c r="H257" t="s">
        <v>21</v>
      </c>
      <c r="I257">
        <v>0.13900000000000001</v>
      </c>
      <c r="J257">
        <v>7.9</v>
      </c>
      <c r="K257">
        <v>3.95</v>
      </c>
      <c r="L257">
        <v>0.21260000000000001</v>
      </c>
      <c r="M257">
        <v>216</v>
      </c>
      <c r="N257">
        <v>1742</v>
      </c>
      <c r="O257">
        <v>3.83</v>
      </c>
      <c r="P257">
        <v>1</v>
      </c>
      <c r="Q257">
        <v>28</v>
      </c>
      <c r="R257">
        <v>959.55</v>
      </c>
    </row>
    <row r="258" spans="1:18" x14ac:dyDescent="0.3">
      <c r="A258">
        <v>18257</v>
      </c>
      <c r="B258" t="s">
        <v>28</v>
      </c>
      <c r="C258" s="1">
        <v>40314.530555555553</v>
      </c>
      <c r="D258" t="s">
        <v>18</v>
      </c>
      <c r="E258" t="s">
        <v>18</v>
      </c>
      <c r="F258" t="s">
        <v>31</v>
      </c>
      <c r="G258" t="s">
        <v>20</v>
      </c>
      <c r="H258" t="s">
        <v>21</v>
      </c>
      <c r="I258">
        <v>4.41E-2</v>
      </c>
      <c r="J258">
        <v>6.6</v>
      </c>
      <c r="K258">
        <v>0.55000000000000004</v>
      </c>
      <c r="L258">
        <v>0.1605</v>
      </c>
      <c r="M258" t="s">
        <v>25</v>
      </c>
      <c r="N258">
        <v>1710</v>
      </c>
      <c r="O258">
        <v>4.96</v>
      </c>
      <c r="P258">
        <v>-0.366025404</v>
      </c>
      <c r="Q258">
        <v>21</v>
      </c>
      <c r="R258">
        <v>5388.43</v>
      </c>
    </row>
    <row r="259" spans="1:18" x14ac:dyDescent="0.3">
      <c r="A259">
        <v>18258</v>
      </c>
      <c r="B259" t="s">
        <v>48</v>
      </c>
      <c r="C259" s="1">
        <v>40190.658333333333</v>
      </c>
      <c r="D259" t="s">
        <v>18</v>
      </c>
      <c r="E259" t="s">
        <v>18</v>
      </c>
      <c r="F259" t="s">
        <v>19</v>
      </c>
      <c r="G259" t="s">
        <v>24</v>
      </c>
      <c r="H259" t="s">
        <v>21</v>
      </c>
      <c r="I259">
        <v>4.1099999999999998E-2</v>
      </c>
      <c r="J259">
        <v>4.95</v>
      </c>
      <c r="K259">
        <v>4.95</v>
      </c>
      <c r="L259">
        <v>0.45169999999999999</v>
      </c>
      <c r="M259">
        <v>631</v>
      </c>
      <c r="N259">
        <v>5791</v>
      </c>
      <c r="O259">
        <v>6.11</v>
      </c>
      <c r="P259">
        <v>1.3660254039999999</v>
      </c>
      <c r="Q259">
        <v>30</v>
      </c>
      <c r="R259">
        <v>1328.05</v>
      </c>
    </row>
    <row r="260" spans="1:18" x14ac:dyDescent="0.3">
      <c r="A260">
        <v>18259</v>
      </c>
      <c r="B260" t="s">
        <v>22</v>
      </c>
      <c r="C260" s="1">
        <v>40823.393055555556</v>
      </c>
      <c r="D260" t="s">
        <v>18</v>
      </c>
      <c r="E260" t="s">
        <v>18</v>
      </c>
      <c r="F260" t="s">
        <v>35</v>
      </c>
      <c r="G260" t="s">
        <v>38</v>
      </c>
      <c r="H260" t="s">
        <v>39</v>
      </c>
      <c r="I260">
        <v>0.1077</v>
      </c>
      <c r="J260" t="s">
        <v>25</v>
      </c>
      <c r="K260">
        <v>1.25</v>
      </c>
      <c r="L260">
        <v>0.124</v>
      </c>
      <c r="M260">
        <v>196</v>
      </c>
      <c r="N260">
        <v>8017</v>
      </c>
      <c r="O260">
        <v>3.09</v>
      </c>
      <c r="P260">
        <v>-0.366025404</v>
      </c>
      <c r="Q260" t="s">
        <v>25</v>
      </c>
      <c r="R260">
        <v>457.04</v>
      </c>
    </row>
    <row r="261" spans="1:18" x14ac:dyDescent="0.3">
      <c r="A261">
        <v>18260</v>
      </c>
      <c r="B261" t="s">
        <v>17</v>
      </c>
      <c r="C261" s="1">
        <v>40857.450694444444</v>
      </c>
      <c r="D261" t="s">
        <v>18</v>
      </c>
      <c r="E261" t="s">
        <v>18</v>
      </c>
      <c r="F261" t="s">
        <v>19</v>
      </c>
      <c r="G261" t="s">
        <v>24</v>
      </c>
      <c r="H261" t="s">
        <v>21</v>
      </c>
      <c r="I261">
        <v>9.6199999999999994E-2</v>
      </c>
      <c r="J261">
        <v>14.95</v>
      </c>
      <c r="K261">
        <v>14.95</v>
      </c>
      <c r="L261">
        <v>0.6</v>
      </c>
      <c r="M261">
        <v>142</v>
      </c>
      <c r="N261">
        <v>2754</v>
      </c>
      <c r="O261">
        <v>2.94</v>
      </c>
      <c r="P261">
        <v>0.366025404</v>
      </c>
      <c r="Q261">
        <v>60</v>
      </c>
      <c r="R261">
        <v>5536.33</v>
      </c>
    </row>
    <row r="262" spans="1:18" x14ac:dyDescent="0.3">
      <c r="A262">
        <v>18261</v>
      </c>
      <c r="B262" t="s">
        <v>48</v>
      </c>
      <c r="C262" s="1">
        <v>40195.620138888888</v>
      </c>
      <c r="D262" t="s">
        <v>18</v>
      </c>
      <c r="E262" t="s">
        <v>18</v>
      </c>
      <c r="F262" t="s">
        <v>31</v>
      </c>
      <c r="G262" t="s">
        <v>24</v>
      </c>
      <c r="H262" t="s">
        <v>21</v>
      </c>
      <c r="I262">
        <v>1.2200000000000001E-2</v>
      </c>
      <c r="J262">
        <v>15.9</v>
      </c>
      <c r="K262">
        <v>7.95</v>
      </c>
      <c r="L262">
        <v>0.29949999999999999</v>
      </c>
      <c r="M262">
        <v>36</v>
      </c>
      <c r="N262">
        <v>1143</v>
      </c>
      <c r="O262">
        <v>7.08</v>
      </c>
      <c r="P262">
        <v>1.3660254039999999</v>
      </c>
      <c r="Q262">
        <v>21</v>
      </c>
      <c r="R262">
        <v>333.34</v>
      </c>
    </row>
    <row r="263" spans="1:18" x14ac:dyDescent="0.3">
      <c r="A263">
        <v>18262</v>
      </c>
      <c r="B263" t="s">
        <v>22</v>
      </c>
      <c r="C263" s="1">
        <v>40476.469444444447</v>
      </c>
      <c r="D263" t="s">
        <v>18</v>
      </c>
      <c r="E263" t="s">
        <v>18</v>
      </c>
      <c r="F263" t="s">
        <v>37</v>
      </c>
      <c r="G263" t="s">
        <v>24</v>
      </c>
      <c r="H263" t="s">
        <v>21</v>
      </c>
      <c r="I263">
        <v>5.8900000000000001E-2</v>
      </c>
      <c r="J263">
        <v>15.8</v>
      </c>
      <c r="K263">
        <v>158.90712339999999</v>
      </c>
      <c r="L263">
        <v>0.34789999999999999</v>
      </c>
      <c r="M263">
        <v>626</v>
      </c>
      <c r="N263">
        <v>16266</v>
      </c>
      <c r="O263">
        <v>3.07</v>
      </c>
      <c r="P263">
        <v>-0.366025404</v>
      </c>
      <c r="Q263">
        <v>60</v>
      </c>
      <c r="R263">
        <v>3510.02</v>
      </c>
    </row>
    <row r="264" spans="1:18" x14ac:dyDescent="0.3">
      <c r="A264">
        <v>18263</v>
      </c>
      <c r="B264" t="s">
        <v>32</v>
      </c>
      <c r="C264" s="1">
        <v>40793.54583333333</v>
      </c>
      <c r="D264" t="s">
        <v>18</v>
      </c>
      <c r="E264" t="s">
        <v>18</v>
      </c>
      <c r="F264" t="s">
        <v>31</v>
      </c>
      <c r="G264" t="s">
        <v>20</v>
      </c>
      <c r="H264" t="s">
        <v>21</v>
      </c>
      <c r="I264">
        <v>6.0000000000000001E-3</v>
      </c>
      <c r="J264">
        <v>15</v>
      </c>
      <c r="K264">
        <v>1.25</v>
      </c>
      <c r="L264">
        <v>0.51200000000000001</v>
      </c>
      <c r="M264">
        <v>206</v>
      </c>
      <c r="N264">
        <v>4578</v>
      </c>
      <c r="O264">
        <v>6.47</v>
      </c>
      <c r="P264">
        <v>-1</v>
      </c>
      <c r="Q264">
        <v>90</v>
      </c>
      <c r="R264">
        <v>232056.66</v>
      </c>
    </row>
    <row r="265" spans="1:18" x14ac:dyDescent="0.3">
      <c r="A265">
        <v>18264</v>
      </c>
      <c r="B265" t="s">
        <v>28</v>
      </c>
      <c r="C265" s="1">
        <v>40328.492361111108</v>
      </c>
      <c r="D265" t="s">
        <v>18</v>
      </c>
      <c r="E265" t="s">
        <v>18</v>
      </c>
      <c r="F265" t="s">
        <v>29</v>
      </c>
      <c r="G265" t="s">
        <v>24</v>
      </c>
      <c r="H265" t="s">
        <v>21</v>
      </c>
      <c r="I265">
        <v>0.16309999999999999</v>
      </c>
      <c r="J265">
        <v>20.399999999999999</v>
      </c>
      <c r="K265">
        <v>0.85</v>
      </c>
      <c r="L265">
        <v>0.57179999999999997</v>
      </c>
      <c r="M265">
        <v>141</v>
      </c>
      <c r="N265">
        <v>3763</v>
      </c>
      <c r="O265">
        <v>4.92</v>
      </c>
      <c r="P265">
        <v>-0.366025404</v>
      </c>
      <c r="Q265">
        <v>21</v>
      </c>
      <c r="R265" t="s">
        <v>25</v>
      </c>
    </row>
    <row r="266" spans="1:18" x14ac:dyDescent="0.3">
      <c r="A266">
        <v>18265</v>
      </c>
      <c r="B266" t="s">
        <v>47</v>
      </c>
      <c r="C266" s="1">
        <v>40651.525000000001</v>
      </c>
      <c r="D266" t="s">
        <v>18</v>
      </c>
      <c r="E266" t="s">
        <v>18</v>
      </c>
      <c r="F266" t="s">
        <v>19</v>
      </c>
      <c r="G266" t="s">
        <v>24</v>
      </c>
      <c r="H266" t="s">
        <v>21</v>
      </c>
      <c r="I266">
        <v>3.8999999999999998E-3</v>
      </c>
      <c r="J266">
        <v>15.9</v>
      </c>
      <c r="K266">
        <v>7.95</v>
      </c>
      <c r="L266">
        <v>3.5499999999999997E-2</v>
      </c>
      <c r="M266">
        <v>451</v>
      </c>
      <c r="N266">
        <v>8367</v>
      </c>
      <c r="O266">
        <v>3.55</v>
      </c>
      <c r="P266">
        <v>0.366025404</v>
      </c>
      <c r="Q266">
        <v>60</v>
      </c>
      <c r="R266">
        <v>2753.4</v>
      </c>
    </row>
    <row r="267" spans="1:18" x14ac:dyDescent="0.3">
      <c r="A267">
        <v>18266</v>
      </c>
      <c r="B267" t="s">
        <v>17</v>
      </c>
      <c r="C267" s="1">
        <v>40868.410416666666</v>
      </c>
      <c r="D267" t="s">
        <v>46</v>
      </c>
      <c r="E267" t="s">
        <v>46</v>
      </c>
      <c r="F267" t="s">
        <v>19</v>
      </c>
      <c r="G267" t="s">
        <v>20</v>
      </c>
      <c r="H267" t="s">
        <v>39</v>
      </c>
      <c r="I267">
        <v>4.3799999999999999E-2</v>
      </c>
      <c r="J267">
        <v>45</v>
      </c>
      <c r="K267">
        <v>1.25</v>
      </c>
      <c r="L267">
        <v>0.12330000000000001</v>
      </c>
      <c r="M267">
        <v>500</v>
      </c>
      <c r="N267">
        <v>18433</v>
      </c>
      <c r="O267">
        <v>5.85</v>
      </c>
      <c r="P267">
        <v>0.366025404</v>
      </c>
      <c r="Q267">
        <v>30</v>
      </c>
      <c r="R267" t="s">
        <v>25</v>
      </c>
    </row>
    <row r="268" spans="1:18" x14ac:dyDescent="0.3">
      <c r="A268">
        <v>18267</v>
      </c>
      <c r="B268" t="s">
        <v>34</v>
      </c>
      <c r="C268" s="1">
        <v>40721.368055555555</v>
      </c>
      <c r="D268" t="s">
        <v>18</v>
      </c>
      <c r="E268" t="s">
        <v>18</v>
      </c>
      <c r="F268" t="s">
        <v>29</v>
      </c>
      <c r="G268" t="s">
        <v>36</v>
      </c>
      <c r="H268" t="s">
        <v>21</v>
      </c>
      <c r="I268" t="s">
        <v>25</v>
      </c>
      <c r="J268">
        <v>15</v>
      </c>
      <c r="K268">
        <v>1.25</v>
      </c>
      <c r="L268">
        <v>9.5899999999999999E-2</v>
      </c>
      <c r="M268">
        <v>80</v>
      </c>
      <c r="N268">
        <v>1956</v>
      </c>
      <c r="O268">
        <v>2.02</v>
      </c>
      <c r="P268">
        <v>-1</v>
      </c>
      <c r="Q268" t="s">
        <v>25</v>
      </c>
      <c r="R268">
        <v>4345.9799999999996</v>
      </c>
    </row>
    <row r="269" spans="1:18" x14ac:dyDescent="0.3">
      <c r="A269">
        <v>18268</v>
      </c>
      <c r="B269" t="s">
        <v>17</v>
      </c>
      <c r="C269" s="1">
        <v>40848.466666666667</v>
      </c>
      <c r="D269" t="s">
        <v>18</v>
      </c>
      <c r="E269" t="s">
        <v>18</v>
      </c>
      <c r="F269" t="s">
        <v>29</v>
      </c>
      <c r="G269" t="s">
        <v>24</v>
      </c>
      <c r="H269" t="s">
        <v>39</v>
      </c>
      <c r="I269">
        <v>8.8300000000000003E-2</v>
      </c>
      <c r="J269">
        <v>15</v>
      </c>
      <c r="K269">
        <v>1.25</v>
      </c>
      <c r="L269">
        <v>0.214</v>
      </c>
      <c r="M269">
        <v>130</v>
      </c>
      <c r="N269">
        <v>2119</v>
      </c>
      <c r="O269">
        <v>7.64</v>
      </c>
      <c r="P269">
        <v>0.366025404</v>
      </c>
      <c r="Q269">
        <v>7</v>
      </c>
      <c r="R269">
        <v>192.77</v>
      </c>
    </row>
    <row r="270" spans="1:18" x14ac:dyDescent="0.3">
      <c r="A270">
        <v>18269</v>
      </c>
      <c r="B270" t="s">
        <v>42</v>
      </c>
      <c r="C270" s="1">
        <v>40414.634722222225</v>
      </c>
      <c r="D270" t="s">
        <v>18</v>
      </c>
      <c r="E270" t="s">
        <v>18</v>
      </c>
      <c r="F270" t="s">
        <v>19</v>
      </c>
      <c r="G270" t="s">
        <v>20</v>
      </c>
      <c r="H270" t="s">
        <v>21</v>
      </c>
      <c r="I270" t="s">
        <v>25</v>
      </c>
      <c r="J270">
        <v>23.4</v>
      </c>
      <c r="K270">
        <v>1.95</v>
      </c>
      <c r="L270" t="s">
        <v>25</v>
      </c>
      <c r="M270">
        <v>13</v>
      </c>
      <c r="N270">
        <v>208</v>
      </c>
      <c r="O270">
        <v>0.77</v>
      </c>
      <c r="P270">
        <v>-1.3660254039999999</v>
      </c>
      <c r="Q270">
        <v>30</v>
      </c>
      <c r="R270" t="s">
        <v>25</v>
      </c>
    </row>
    <row r="271" spans="1:18" x14ac:dyDescent="0.3">
      <c r="A271">
        <v>18270</v>
      </c>
      <c r="B271" t="s">
        <v>44</v>
      </c>
      <c r="C271" s="1">
        <v>40616.523611111108</v>
      </c>
      <c r="D271" t="s">
        <v>18</v>
      </c>
      <c r="E271" t="s">
        <v>18</v>
      </c>
      <c r="F271" t="s">
        <v>37</v>
      </c>
      <c r="G271" t="s">
        <v>24</v>
      </c>
      <c r="H271" t="s">
        <v>21</v>
      </c>
      <c r="I271">
        <v>2.0500000000000001E-2</v>
      </c>
      <c r="J271">
        <v>350.4</v>
      </c>
      <c r="K271">
        <v>10.95</v>
      </c>
      <c r="L271">
        <v>2.7300000000000001E-2</v>
      </c>
      <c r="M271">
        <v>1314</v>
      </c>
      <c r="N271">
        <v>35656</v>
      </c>
      <c r="O271">
        <v>2.41</v>
      </c>
      <c r="P271">
        <v>1</v>
      </c>
      <c r="Q271">
        <v>30</v>
      </c>
      <c r="R271">
        <v>28955.14</v>
      </c>
    </row>
    <row r="272" spans="1:18" x14ac:dyDescent="0.3">
      <c r="A272">
        <v>18271</v>
      </c>
      <c r="B272" t="s">
        <v>41</v>
      </c>
      <c r="C272" s="1">
        <v>40729.492361111108</v>
      </c>
      <c r="D272" t="s">
        <v>18</v>
      </c>
      <c r="E272" t="s">
        <v>18</v>
      </c>
      <c r="F272" t="s">
        <v>31</v>
      </c>
      <c r="G272" t="s">
        <v>36</v>
      </c>
      <c r="H272" t="s">
        <v>21</v>
      </c>
      <c r="I272">
        <v>3.7699999999999997E-2</v>
      </c>
      <c r="J272">
        <v>10.08</v>
      </c>
      <c r="K272">
        <v>0.42</v>
      </c>
      <c r="L272">
        <v>0.1729</v>
      </c>
      <c r="M272">
        <v>73</v>
      </c>
      <c r="N272">
        <v>1088</v>
      </c>
      <c r="O272">
        <v>8.58</v>
      </c>
      <c r="P272">
        <v>-1.3660254039999999</v>
      </c>
      <c r="Q272" t="s">
        <v>25</v>
      </c>
      <c r="R272">
        <v>3867.25</v>
      </c>
    </row>
    <row r="273" spans="1:18" x14ac:dyDescent="0.3">
      <c r="A273">
        <v>18272</v>
      </c>
      <c r="B273" t="s">
        <v>30</v>
      </c>
      <c r="C273" s="1">
        <v>40513.529861111114</v>
      </c>
      <c r="D273" t="s">
        <v>18</v>
      </c>
      <c r="E273" t="s">
        <v>18</v>
      </c>
      <c r="F273" t="s">
        <v>23</v>
      </c>
      <c r="G273" t="s">
        <v>38</v>
      </c>
      <c r="H273" t="s">
        <v>39</v>
      </c>
      <c r="I273">
        <v>0.1406</v>
      </c>
      <c r="J273">
        <v>1.25</v>
      </c>
      <c r="K273">
        <v>1.25</v>
      </c>
      <c r="L273">
        <v>0.25659999999999999</v>
      </c>
      <c r="M273">
        <v>90</v>
      </c>
      <c r="N273">
        <v>2024</v>
      </c>
      <c r="O273">
        <v>5.17</v>
      </c>
      <c r="P273">
        <v>1</v>
      </c>
      <c r="Q273">
        <v>14</v>
      </c>
      <c r="R273">
        <v>509.4</v>
      </c>
    </row>
    <row r="274" spans="1:18" x14ac:dyDescent="0.3">
      <c r="A274">
        <v>18273</v>
      </c>
      <c r="B274" t="s">
        <v>32</v>
      </c>
      <c r="C274" s="1">
        <v>40808</v>
      </c>
      <c r="D274" t="s">
        <v>18</v>
      </c>
      <c r="E274" t="s">
        <v>18</v>
      </c>
      <c r="F274" t="s">
        <v>29</v>
      </c>
      <c r="G274" t="s">
        <v>24</v>
      </c>
      <c r="H274" t="s">
        <v>21</v>
      </c>
      <c r="I274">
        <v>5.9700000000000003E-2</v>
      </c>
      <c r="J274">
        <v>17.850000000000001</v>
      </c>
      <c r="K274">
        <v>5.95</v>
      </c>
      <c r="L274">
        <v>0.46229999999999999</v>
      </c>
      <c r="M274">
        <v>275</v>
      </c>
      <c r="N274">
        <v>4772</v>
      </c>
      <c r="O274">
        <v>7.83</v>
      </c>
      <c r="P274">
        <v>-1</v>
      </c>
      <c r="Q274">
        <v>14</v>
      </c>
      <c r="R274">
        <v>1436.6</v>
      </c>
    </row>
    <row r="275" spans="1:18" x14ac:dyDescent="0.3">
      <c r="A275">
        <v>18274</v>
      </c>
      <c r="B275" t="s">
        <v>41</v>
      </c>
      <c r="C275" s="1">
        <v>40386.401388888888</v>
      </c>
      <c r="D275" t="s">
        <v>46</v>
      </c>
      <c r="E275" t="s">
        <v>46</v>
      </c>
      <c r="F275" t="s">
        <v>37</v>
      </c>
      <c r="G275" t="s">
        <v>24</v>
      </c>
      <c r="H275" t="s">
        <v>33</v>
      </c>
      <c r="I275">
        <v>4.1000000000000003E-3</v>
      </c>
      <c r="J275">
        <v>25.5</v>
      </c>
      <c r="K275">
        <v>12.75</v>
      </c>
      <c r="L275">
        <v>0.2515</v>
      </c>
      <c r="M275">
        <v>280</v>
      </c>
      <c r="N275">
        <v>6142</v>
      </c>
      <c r="O275" t="s">
        <v>25</v>
      </c>
      <c r="P275">
        <v>-1.3660254039999999</v>
      </c>
      <c r="Q275">
        <v>90</v>
      </c>
      <c r="R275">
        <v>964.8</v>
      </c>
    </row>
    <row r="276" spans="1:18" x14ac:dyDescent="0.3">
      <c r="A276">
        <v>18275</v>
      </c>
      <c r="B276" t="s">
        <v>34</v>
      </c>
      <c r="C276" s="1">
        <v>40337.477777777778</v>
      </c>
      <c r="D276" t="s">
        <v>18</v>
      </c>
      <c r="E276" t="s">
        <v>18</v>
      </c>
      <c r="F276" t="s">
        <v>23</v>
      </c>
      <c r="G276" t="s">
        <v>24</v>
      </c>
      <c r="H276" t="s">
        <v>21</v>
      </c>
      <c r="I276">
        <v>8.0299999999999996E-2</v>
      </c>
      <c r="J276">
        <v>69.12</v>
      </c>
      <c r="K276">
        <v>0.36</v>
      </c>
      <c r="L276">
        <v>0.13500000000000001</v>
      </c>
      <c r="M276">
        <v>353</v>
      </c>
      <c r="N276">
        <v>13119</v>
      </c>
      <c r="O276">
        <v>4.38</v>
      </c>
      <c r="P276">
        <v>-1</v>
      </c>
      <c r="Q276">
        <v>7</v>
      </c>
      <c r="R276">
        <v>4662.6499999999996</v>
      </c>
    </row>
    <row r="277" spans="1:18" x14ac:dyDescent="0.3">
      <c r="A277">
        <v>18276</v>
      </c>
      <c r="B277" t="s">
        <v>17</v>
      </c>
      <c r="C277" s="1">
        <v>40505.722916666666</v>
      </c>
      <c r="D277" t="s">
        <v>18</v>
      </c>
      <c r="E277" t="s">
        <v>18</v>
      </c>
      <c r="F277" t="s">
        <v>29</v>
      </c>
      <c r="G277" t="s">
        <v>43</v>
      </c>
      <c r="H277" t="s">
        <v>21</v>
      </c>
      <c r="I277" t="s">
        <v>25</v>
      </c>
      <c r="J277">
        <v>1422.390868</v>
      </c>
      <c r="K277">
        <v>7.95</v>
      </c>
      <c r="L277">
        <v>0.1157</v>
      </c>
      <c r="M277">
        <v>309</v>
      </c>
      <c r="N277">
        <v>11567</v>
      </c>
      <c r="O277">
        <v>5.65</v>
      </c>
      <c r="P277">
        <v>0.366025404</v>
      </c>
      <c r="Q277">
        <v>14</v>
      </c>
      <c r="R277">
        <v>5167.38</v>
      </c>
    </row>
    <row r="278" spans="1:18" x14ac:dyDescent="0.3">
      <c r="A278">
        <v>18277</v>
      </c>
      <c r="B278" t="s">
        <v>26</v>
      </c>
      <c r="C278" s="1">
        <v>40234.561805555553</v>
      </c>
      <c r="D278" t="s">
        <v>18</v>
      </c>
      <c r="E278" t="s">
        <v>18</v>
      </c>
      <c r="F278" t="s">
        <v>23</v>
      </c>
      <c r="G278" t="s">
        <v>24</v>
      </c>
      <c r="H278" t="s">
        <v>21</v>
      </c>
      <c r="I278">
        <v>6.3799999999999996E-2</v>
      </c>
      <c r="J278">
        <v>29.7</v>
      </c>
      <c r="K278">
        <v>4.95</v>
      </c>
      <c r="L278">
        <v>9.3200000000000005E-2</v>
      </c>
      <c r="M278">
        <v>186</v>
      </c>
      <c r="N278">
        <v>4256</v>
      </c>
      <c r="O278">
        <v>1.8</v>
      </c>
      <c r="P278">
        <v>1.3660254039999999</v>
      </c>
      <c r="Q278">
        <v>7</v>
      </c>
      <c r="R278">
        <v>16174.8</v>
      </c>
    </row>
    <row r="279" spans="1:18" x14ac:dyDescent="0.3">
      <c r="A279">
        <v>18278</v>
      </c>
      <c r="B279" t="s">
        <v>41</v>
      </c>
      <c r="C279" s="1">
        <v>40732.663888888892</v>
      </c>
      <c r="D279" t="s">
        <v>18</v>
      </c>
      <c r="E279" t="s">
        <v>18</v>
      </c>
      <c r="F279" t="s">
        <v>37</v>
      </c>
      <c r="G279" t="s">
        <v>24</v>
      </c>
      <c r="H279" t="s">
        <v>21</v>
      </c>
      <c r="I279">
        <v>1.4200000000000001E-2</v>
      </c>
      <c r="J279">
        <v>9.9499999999999993</v>
      </c>
      <c r="K279">
        <v>9.9499999999999993</v>
      </c>
      <c r="L279">
        <v>7.0599999999999996E-2</v>
      </c>
      <c r="M279">
        <v>125</v>
      </c>
      <c r="N279">
        <v>2134</v>
      </c>
      <c r="O279">
        <v>3.95</v>
      </c>
      <c r="P279">
        <v>-1.3660254039999999</v>
      </c>
      <c r="Q279">
        <v>28</v>
      </c>
      <c r="R279">
        <v>4241.93</v>
      </c>
    </row>
    <row r="280" spans="1:18" x14ac:dyDescent="0.3">
      <c r="A280">
        <v>18279</v>
      </c>
      <c r="B280" t="s">
        <v>34</v>
      </c>
      <c r="C280" s="1">
        <v>40330.665972222225</v>
      </c>
      <c r="D280" t="s">
        <v>18</v>
      </c>
      <c r="E280" t="s">
        <v>18</v>
      </c>
      <c r="F280" t="s">
        <v>35</v>
      </c>
      <c r="G280" t="s">
        <v>43</v>
      </c>
      <c r="H280" t="s">
        <v>33</v>
      </c>
      <c r="I280" t="s">
        <v>25</v>
      </c>
      <c r="J280">
        <v>8.4</v>
      </c>
      <c r="K280">
        <v>2.1</v>
      </c>
      <c r="L280">
        <v>6.2899999999999998E-2</v>
      </c>
      <c r="M280">
        <v>232</v>
      </c>
      <c r="N280">
        <v>3456</v>
      </c>
      <c r="O280">
        <v>4.5999999999999996</v>
      </c>
      <c r="P280">
        <v>-1</v>
      </c>
      <c r="Q280">
        <v>30</v>
      </c>
      <c r="R280">
        <v>78.61</v>
      </c>
    </row>
    <row r="281" spans="1:18" x14ac:dyDescent="0.3">
      <c r="A281">
        <v>18280</v>
      </c>
      <c r="B281" t="s">
        <v>26</v>
      </c>
      <c r="C281" s="1">
        <v>40576.71875</v>
      </c>
      <c r="D281" t="s">
        <v>18</v>
      </c>
      <c r="E281" t="s">
        <v>18</v>
      </c>
      <c r="F281" t="s">
        <v>37</v>
      </c>
      <c r="G281" t="s">
        <v>38</v>
      </c>
      <c r="H281" t="s">
        <v>21</v>
      </c>
      <c r="I281">
        <v>3.8999999999999998E-3</v>
      </c>
      <c r="J281">
        <v>29.5</v>
      </c>
      <c r="K281">
        <v>2.95</v>
      </c>
      <c r="L281">
        <v>0.24840000000000001</v>
      </c>
      <c r="M281">
        <v>402</v>
      </c>
      <c r="N281">
        <v>11962</v>
      </c>
      <c r="O281">
        <v>6.54</v>
      </c>
      <c r="P281">
        <v>1.3660254039999999</v>
      </c>
      <c r="Q281">
        <v>21</v>
      </c>
      <c r="R281">
        <v>2960.66</v>
      </c>
    </row>
    <row r="282" spans="1:18" x14ac:dyDescent="0.3">
      <c r="A282">
        <v>18281</v>
      </c>
      <c r="B282" t="s">
        <v>30</v>
      </c>
      <c r="C282" s="1">
        <v>40153.467361111114</v>
      </c>
      <c r="D282" t="s">
        <v>18</v>
      </c>
      <c r="E282" t="s">
        <v>18</v>
      </c>
      <c r="F282" t="s">
        <v>37</v>
      </c>
      <c r="G282" t="s">
        <v>24</v>
      </c>
      <c r="H282" t="s">
        <v>21</v>
      </c>
      <c r="I282">
        <v>8.7900000000000006E-2</v>
      </c>
      <c r="J282">
        <v>2.5499999999999998</v>
      </c>
      <c r="K282">
        <v>0.85</v>
      </c>
      <c r="L282">
        <v>2.7099999999999999E-2</v>
      </c>
      <c r="M282">
        <v>73</v>
      </c>
      <c r="N282">
        <v>1052</v>
      </c>
      <c r="O282">
        <v>6.77</v>
      </c>
      <c r="P282">
        <v>1</v>
      </c>
      <c r="Q282">
        <v>60</v>
      </c>
      <c r="R282" t="s">
        <v>25</v>
      </c>
    </row>
    <row r="283" spans="1:18" x14ac:dyDescent="0.3">
      <c r="A283">
        <v>18282</v>
      </c>
      <c r="B283" t="s">
        <v>48</v>
      </c>
      <c r="C283" s="1">
        <v>40571.519444444442</v>
      </c>
      <c r="D283" t="s">
        <v>18</v>
      </c>
      <c r="E283" t="s">
        <v>18</v>
      </c>
      <c r="F283" t="s">
        <v>19</v>
      </c>
      <c r="G283" t="s">
        <v>20</v>
      </c>
      <c r="H283" t="s">
        <v>21</v>
      </c>
      <c r="I283" t="s">
        <v>25</v>
      </c>
      <c r="J283">
        <v>1207.1721279999999</v>
      </c>
      <c r="K283">
        <v>2.95</v>
      </c>
      <c r="L283">
        <v>0.28199999999999997</v>
      </c>
      <c r="M283">
        <v>256</v>
      </c>
      <c r="N283">
        <v>16302</v>
      </c>
      <c r="O283">
        <v>0.69</v>
      </c>
      <c r="P283">
        <v>1.3660254039999999</v>
      </c>
      <c r="Q283">
        <v>60</v>
      </c>
      <c r="R283">
        <v>5320.96</v>
      </c>
    </row>
    <row r="284" spans="1:18" x14ac:dyDescent="0.3">
      <c r="A284">
        <v>18283</v>
      </c>
      <c r="B284" t="s">
        <v>32</v>
      </c>
      <c r="C284" s="1">
        <v>40422.609027777777</v>
      </c>
      <c r="D284" t="s">
        <v>18</v>
      </c>
      <c r="E284" t="s">
        <v>18</v>
      </c>
      <c r="F284" t="s">
        <v>23</v>
      </c>
      <c r="G284" t="s">
        <v>20</v>
      </c>
      <c r="H284" t="s">
        <v>21</v>
      </c>
      <c r="I284">
        <v>1.61E-2</v>
      </c>
      <c r="J284">
        <v>1.95</v>
      </c>
      <c r="K284">
        <v>1.95</v>
      </c>
      <c r="L284">
        <v>0.1384</v>
      </c>
      <c r="M284">
        <v>271</v>
      </c>
      <c r="N284">
        <v>-4563</v>
      </c>
      <c r="O284">
        <v>0.68</v>
      </c>
      <c r="P284">
        <v>-1</v>
      </c>
      <c r="Q284">
        <v>28</v>
      </c>
      <c r="R284">
        <v>22.64</v>
      </c>
    </row>
    <row r="285" spans="1:18" x14ac:dyDescent="0.3">
      <c r="A285">
        <v>18284</v>
      </c>
      <c r="B285" t="s">
        <v>30</v>
      </c>
      <c r="C285" s="1">
        <v>40886.472222222219</v>
      </c>
      <c r="D285" t="s">
        <v>18</v>
      </c>
      <c r="E285" t="s">
        <v>18</v>
      </c>
      <c r="F285" t="s">
        <v>23</v>
      </c>
      <c r="G285" t="s">
        <v>40</v>
      </c>
      <c r="H285" t="s">
        <v>21</v>
      </c>
      <c r="I285">
        <v>0.10979999999999999</v>
      </c>
      <c r="J285">
        <v>9.36</v>
      </c>
      <c r="K285">
        <v>0.39</v>
      </c>
      <c r="L285">
        <v>4.1599999999999998E-2</v>
      </c>
      <c r="M285">
        <v>201</v>
      </c>
      <c r="N285">
        <v>2510</v>
      </c>
      <c r="O285">
        <v>3.28</v>
      </c>
      <c r="P285">
        <v>1</v>
      </c>
      <c r="Q285">
        <v>60</v>
      </c>
      <c r="R285">
        <v>4455.3999999999996</v>
      </c>
    </row>
    <row r="286" spans="1:18" x14ac:dyDescent="0.3">
      <c r="A286">
        <v>18285</v>
      </c>
      <c r="B286" t="s">
        <v>28</v>
      </c>
      <c r="C286" s="1">
        <v>40692.456250000003</v>
      </c>
      <c r="D286" t="s">
        <v>18</v>
      </c>
      <c r="E286" t="s">
        <v>18</v>
      </c>
      <c r="F286" t="s">
        <v>37</v>
      </c>
      <c r="G286" t="s">
        <v>40</v>
      </c>
      <c r="H286" t="s">
        <v>21</v>
      </c>
      <c r="I286" t="s">
        <v>25</v>
      </c>
      <c r="J286">
        <v>17</v>
      </c>
      <c r="K286">
        <v>0.85</v>
      </c>
      <c r="L286">
        <v>0.6</v>
      </c>
      <c r="M286">
        <v>384</v>
      </c>
      <c r="N286">
        <v>5249</v>
      </c>
      <c r="O286">
        <v>0.53</v>
      </c>
      <c r="P286">
        <v>-0.366025404</v>
      </c>
      <c r="Q286">
        <v>14</v>
      </c>
      <c r="R286">
        <v>4793.6899999999996</v>
      </c>
    </row>
    <row r="287" spans="1:18" x14ac:dyDescent="0.3">
      <c r="A287">
        <v>18286</v>
      </c>
      <c r="B287" t="s">
        <v>30</v>
      </c>
      <c r="C287" s="1">
        <v>40517.541666666664</v>
      </c>
      <c r="D287" t="s">
        <v>18</v>
      </c>
      <c r="E287" t="s">
        <v>18</v>
      </c>
      <c r="F287" t="s">
        <v>19</v>
      </c>
      <c r="G287" t="s">
        <v>40</v>
      </c>
      <c r="H287" t="s">
        <v>33</v>
      </c>
      <c r="I287">
        <v>3.39E-2</v>
      </c>
      <c r="J287">
        <v>3.48</v>
      </c>
      <c r="K287">
        <v>0.28999999999999998</v>
      </c>
      <c r="L287">
        <v>8.1900000000000001E-2</v>
      </c>
      <c r="M287">
        <v>493</v>
      </c>
      <c r="N287">
        <v>10376</v>
      </c>
      <c r="O287">
        <v>4.84</v>
      </c>
      <c r="P287">
        <v>1</v>
      </c>
      <c r="Q287">
        <v>28</v>
      </c>
      <c r="R287">
        <v>552.61</v>
      </c>
    </row>
    <row r="288" spans="1:18" x14ac:dyDescent="0.3">
      <c r="A288">
        <v>18287</v>
      </c>
      <c r="B288" t="s">
        <v>17</v>
      </c>
      <c r="C288" s="1">
        <v>40868.673611111109</v>
      </c>
      <c r="D288" t="s">
        <v>18</v>
      </c>
      <c r="E288" t="s">
        <v>18</v>
      </c>
      <c r="F288" t="s">
        <v>35</v>
      </c>
      <c r="G288" t="s">
        <v>40</v>
      </c>
      <c r="H288" t="s">
        <v>21</v>
      </c>
      <c r="I288">
        <v>1.4200000000000001E-2</v>
      </c>
      <c r="J288">
        <v>0.85</v>
      </c>
      <c r="K288">
        <v>0.85</v>
      </c>
      <c r="L288">
        <v>0.1676</v>
      </c>
      <c r="M288">
        <v>384</v>
      </c>
      <c r="N288">
        <v>5248</v>
      </c>
      <c r="O288">
        <v>4.4800000000000004</v>
      </c>
      <c r="P288">
        <v>0.366025404</v>
      </c>
      <c r="Q288">
        <v>21</v>
      </c>
      <c r="R288">
        <v>11398.64</v>
      </c>
    </row>
    <row r="289" spans="1:18" x14ac:dyDescent="0.3">
      <c r="A289">
        <v>18288</v>
      </c>
      <c r="B289" t="s">
        <v>17</v>
      </c>
      <c r="C289" s="1">
        <v>40869.613194444442</v>
      </c>
      <c r="D289" t="s">
        <v>18</v>
      </c>
      <c r="E289" t="s">
        <v>18</v>
      </c>
      <c r="F289" t="s">
        <v>19</v>
      </c>
      <c r="G289" t="s">
        <v>43</v>
      </c>
      <c r="H289" t="s">
        <v>33</v>
      </c>
      <c r="I289">
        <v>4.3799999999999999E-2</v>
      </c>
      <c r="J289">
        <v>1.25</v>
      </c>
      <c r="K289">
        <v>1.25</v>
      </c>
      <c r="L289">
        <v>0.12809999999999999</v>
      </c>
      <c r="M289">
        <v>24</v>
      </c>
      <c r="N289">
        <v>380</v>
      </c>
      <c r="O289">
        <v>4.3600000000000003</v>
      </c>
      <c r="P289">
        <v>0.366025404</v>
      </c>
      <c r="Q289" t="s">
        <v>25</v>
      </c>
      <c r="R289">
        <v>49.29</v>
      </c>
    </row>
    <row r="290" spans="1:18" x14ac:dyDescent="0.3">
      <c r="A290">
        <v>18289</v>
      </c>
      <c r="B290" t="s">
        <v>41</v>
      </c>
      <c r="C290" s="1">
        <v>40364.558333333334</v>
      </c>
      <c r="D290" t="s">
        <v>18</v>
      </c>
      <c r="E290" t="s">
        <v>18</v>
      </c>
      <c r="F290" t="s">
        <v>19</v>
      </c>
      <c r="G290" t="s">
        <v>36</v>
      </c>
      <c r="H290" t="s">
        <v>39</v>
      </c>
      <c r="I290">
        <v>6.6900000000000001E-2</v>
      </c>
      <c r="J290">
        <v>1.25</v>
      </c>
      <c r="K290">
        <v>1.25</v>
      </c>
      <c r="L290">
        <v>0.15</v>
      </c>
      <c r="M290">
        <v>130</v>
      </c>
      <c r="N290">
        <v>6064</v>
      </c>
      <c r="O290">
        <v>0.97</v>
      </c>
      <c r="P290">
        <v>-1.3660254039999999</v>
      </c>
      <c r="Q290">
        <v>14</v>
      </c>
      <c r="R290">
        <v>579.58000000000004</v>
      </c>
    </row>
    <row r="291" spans="1:18" x14ac:dyDescent="0.3">
      <c r="A291">
        <v>18290</v>
      </c>
      <c r="B291" t="s">
        <v>32</v>
      </c>
      <c r="C291" s="1">
        <v>40787.679166666669</v>
      </c>
      <c r="D291" t="s">
        <v>18</v>
      </c>
      <c r="E291" t="s">
        <v>18</v>
      </c>
      <c r="F291" t="s">
        <v>23</v>
      </c>
      <c r="G291" t="s">
        <v>24</v>
      </c>
      <c r="H291" t="s">
        <v>21</v>
      </c>
      <c r="I291">
        <v>9.9500000000000005E-2</v>
      </c>
      <c r="J291">
        <v>15</v>
      </c>
      <c r="K291">
        <v>3.75</v>
      </c>
      <c r="L291">
        <v>0.156</v>
      </c>
      <c r="M291">
        <v>473</v>
      </c>
      <c r="N291">
        <v>3743</v>
      </c>
      <c r="O291">
        <v>2.15</v>
      </c>
      <c r="P291">
        <v>-1</v>
      </c>
      <c r="Q291">
        <v>30</v>
      </c>
      <c r="R291">
        <v>5133.2</v>
      </c>
    </row>
    <row r="292" spans="1:18" x14ac:dyDescent="0.3">
      <c r="A292">
        <v>18291</v>
      </c>
      <c r="B292" t="s">
        <v>28</v>
      </c>
      <c r="C292" s="1">
        <v>40679.697222222225</v>
      </c>
      <c r="D292" t="s">
        <v>18</v>
      </c>
      <c r="E292" t="s">
        <v>18</v>
      </c>
      <c r="F292" t="s">
        <v>35</v>
      </c>
      <c r="G292" t="s">
        <v>40</v>
      </c>
      <c r="H292" t="s">
        <v>21</v>
      </c>
      <c r="I292">
        <v>5.28E-2</v>
      </c>
      <c r="J292">
        <v>102</v>
      </c>
      <c r="K292">
        <v>4.25</v>
      </c>
      <c r="L292">
        <v>0.30959999999999999</v>
      </c>
      <c r="M292">
        <v>657</v>
      </c>
      <c r="N292">
        <v>7604</v>
      </c>
      <c r="O292">
        <v>5.57</v>
      </c>
      <c r="P292">
        <v>-0.366025404</v>
      </c>
      <c r="Q292">
        <v>21</v>
      </c>
      <c r="R292">
        <v>7629.4</v>
      </c>
    </row>
    <row r="293" spans="1:18" x14ac:dyDescent="0.3">
      <c r="A293">
        <v>18292</v>
      </c>
      <c r="B293" t="s">
        <v>17</v>
      </c>
      <c r="C293" s="1">
        <v>40853.606249999997</v>
      </c>
      <c r="D293" t="s">
        <v>18</v>
      </c>
      <c r="E293" t="s">
        <v>18</v>
      </c>
      <c r="F293" t="s">
        <v>29</v>
      </c>
      <c r="G293" t="s">
        <v>43</v>
      </c>
      <c r="H293" t="s">
        <v>21</v>
      </c>
      <c r="I293">
        <v>0.26640000000000003</v>
      </c>
      <c r="J293">
        <v>1.25</v>
      </c>
      <c r="K293">
        <v>1.25</v>
      </c>
      <c r="L293">
        <v>0.38579999999999998</v>
      </c>
      <c r="M293">
        <v>138</v>
      </c>
      <c r="N293">
        <v>3213</v>
      </c>
      <c r="O293">
        <v>5.33</v>
      </c>
      <c r="P293">
        <v>0.366025404</v>
      </c>
      <c r="Q293">
        <v>7</v>
      </c>
      <c r="R293">
        <v>1707.75</v>
      </c>
    </row>
    <row r="294" spans="1:18" x14ac:dyDescent="0.3">
      <c r="A294">
        <v>18293</v>
      </c>
      <c r="B294" t="s">
        <v>32</v>
      </c>
      <c r="C294" s="1">
        <v>40442.618750000001</v>
      </c>
      <c r="D294" t="s">
        <v>18</v>
      </c>
      <c r="E294" t="s">
        <v>18</v>
      </c>
      <c r="F294" t="s">
        <v>37</v>
      </c>
      <c r="G294" t="s">
        <v>43</v>
      </c>
      <c r="H294" t="s">
        <v>39</v>
      </c>
      <c r="I294">
        <v>8.1600000000000006E-2</v>
      </c>
      <c r="J294">
        <v>30</v>
      </c>
      <c r="K294">
        <v>1.25</v>
      </c>
      <c r="L294">
        <v>0.3871</v>
      </c>
      <c r="M294">
        <v>441</v>
      </c>
      <c r="N294">
        <v>9687</v>
      </c>
      <c r="O294">
        <v>5.33</v>
      </c>
      <c r="P294">
        <v>-1</v>
      </c>
      <c r="Q294">
        <v>21</v>
      </c>
      <c r="R294">
        <v>459.37</v>
      </c>
    </row>
    <row r="295" spans="1:18" x14ac:dyDescent="0.3">
      <c r="A295">
        <v>18294</v>
      </c>
      <c r="B295" t="s">
        <v>28</v>
      </c>
      <c r="C295" s="1">
        <v>40323.57708333333</v>
      </c>
      <c r="D295" t="s">
        <v>18</v>
      </c>
      <c r="E295" t="s">
        <v>18</v>
      </c>
      <c r="F295" t="s">
        <v>29</v>
      </c>
      <c r="G295" t="s">
        <v>20</v>
      </c>
      <c r="H295" t="s">
        <v>33</v>
      </c>
      <c r="I295">
        <v>2.2599999999999999E-2</v>
      </c>
      <c r="J295">
        <v>17.7</v>
      </c>
      <c r="K295">
        <v>2.95</v>
      </c>
      <c r="L295">
        <v>0.20030000000000001</v>
      </c>
      <c r="M295">
        <v>335</v>
      </c>
      <c r="N295">
        <v>13038</v>
      </c>
      <c r="O295">
        <v>3.36</v>
      </c>
      <c r="P295">
        <v>-0.366025404</v>
      </c>
      <c r="Q295" t="s">
        <v>25</v>
      </c>
      <c r="R295">
        <v>352.44</v>
      </c>
    </row>
    <row r="296" spans="1:18" x14ac:dyDescent="0.3">
      <c r="A296">
        <v>18295</v>
      </c>
      <c r="B296" t="s">
        <v>34</v>
      </c>
      <c r="C296" s="1">
        <v>40335.40902777778</v>
      </c>
      <c r="D296" t="s">
        <v>18</v>
      </c>
      <c r="E296" t="s">
        <v>18</v>
      </c>
      <c r="F296" t="s">
        <v>37</v>
      </c>
      <c r="G296" t="s">
        <v>24</v>
      </c>
      <c r="H296" t="s">
        <v>21</v>
      </c>
      <c r="I296">
        <v>0.19220000000000001</v>
      </c>
      <c r="J296">
        <v>23.8</v>
      </c>
      <c r="K296">
        <v>5.95</v>
      </c>
      <c r="L296">
        <v>0.3851</v>
      </c>
      <c r="M296">
        <v>682</v>
      </c>
      <c r="N296">
        <v>14274</v>
      </c>
      <c r="O296">
        <v>7.39</v>
      </c>
      <c r="P296">
        <v>-1</v>
      </c>
      <c r="Q296">
        <v>21</v>
      </c>
      <c r="R296">
        <v>5977.58</v>
      </c>
    </row>
    <row r="297" spans="1:18" x14ac:dyDescent="0.3">
      <c r="A297">
        <v>18296</v>
      </c>
      <c r="B297" t="s">
        <v>28</v>
      </c>
      <c r="C297" s="1">
        <v>40666.481944444444</v>
      </c>
      <c r="D297" t="s">
        <v>18</v>
      </c>
      <c r="E297" t="s">
        <v>18</v>
      </c>
      <c r="F297" t="s">
        <v>19</v>
      </c>
      <c r="G297" t="s">
        <v>24</v>
      </c>
      <c r="H297" t="s">
        <v>21</v>
      </c>
      <c r="I297">
        <v>1.9800000000000002E-2</v>
      </c>
      <c r="J297">
        <v>82.8</v>
      </c>
      <c r="K297">
        <v>3.45</v>
      </c>
      <c r="L297">
        <v>0.15679999999999999</v>
      </c>
      <c r="M297">
        <v>394</v>
      </c>
      <c r="N297">
        <v>13616</v>
      </c>
      <c r="O297">
        <v>4.5599999999999996</v>
      </c>
      <c r="P297">
        <v>-0.366025404</v>
      </c>
      <c r="Q297">
        <v>90</v>
      </c>
      <c r="R297">
        <v>2641.32</v>
      </c>
    </row>
    <row r="298" spans="1:18" x14ac:dyDescent="0.3">
      <c r="A298">
        <v>18297</v>
      </c>
      <c r="B298" t="s">
        <v>17</v>
      </c>
      <c r="C298" s="1">
        <v>40485.574305555558</v>
      </c>
      <c r="D298" t="s">
        <v>18</v>
      </c>
      <c r="E298" t="s">
        <v>18</v>
      </c>
      <c r="F298" t="s">
        <v>31</v>
      </c>
      <c r="G298" t="s">
        <v>24</v>
      </c>
      <c r="H298" t="s">
        <v>21</v>
      </c>
      <c r="I298">
        <v>7.7000000000000002E-3</v>
      </c>
      <c r="J298">
        <v>3.9</v>
      </c>
      <c r="K298">
        <v>1.95</v>
      </c>
      <c r="L298">
        <v>0.1091</v>
      </c>
      <c r="M298">
        <v>505</v>
      </c>
      <c r="N298">
        <v>9126</v>
      </c>
      <c r="O298">
        <v>0.75</v>
      </c>
      <c r="P298">
        <v>0.366025404</v>
      </c>
      <c r="Q298">
        <v>90</v>
      </c>
      <c r="R298">
        <v>1288.3599999999999</v>
      </c>
    </row>
    <row r="299" spans="1:18" x14ac:dyDescent="0.3">
      <c r="A299">
        <v>18298</v>
      </c>
      <c r="B299" t="s">
        <v>30</v>
      </c>
      <c r="C299" s="1">
        <v>40514.489583333336</v>
      </c>
      <c r="D299" t="s">
        <v>18</v>
      </c>
      <c r="E299" t="s">
        <v>18</v>
      </c>
      <c r="F299" t="s">
        <v>29</v>
      </c>
      <c r="G299" t="s">
        <v>24</v>
      </c>
      <c r="H299" t="s">
        <v>21</v>
      </c>
      <c r="I299">
        <v>7.4399999999999994E-2</v>
      </c>
      <c r="J299">
        <v>17.7</v>
      </c>
      <c r="K299">
        <v>2.95</v>
      </c>
      <c r="L299">
        <v>0.17599999999999999</v>
      </c>
      <c r="M299">
        <v>631</v>
      </c>
      <c r="N299">
        <v>5391</v>
      </c>
      <c r="O299">
        <v>1.95</v>
      </c>
      <c r="P299">
        <v>1</v>
      </c>
      <c r="Q299">
        <v>90</v>
      </c>
      <c r="R299" t="s">
        <v>25</v>
      </c>
    </row>
    <row r="300" spans="1:18" x14ac:dyDescent="0.3">
      <c r="A300">
        <v>18299</v>
      </c>
      <c r="B300" t="s">
        <v>17</v>
      </c>
      <c r="C300" s="1">
        <v>40512.614583333336</v>
      </c>
      <c r="D300" t="s">
        <v>18</v>
      </c>
      <c r="E300" t="s">
        <v>18</v>
      </c>
      <c r="F300" t="s">
        <v>31</v>
      </c>
      <c r="G300" t="s">
        <v>24</v>
      </c>
      <c r="H300" t="s">
        <v>21</v>
      </c>
      <c r="I300">
        <v>2.5999999999999999E-2</v>
      </c>
      <c r="J300">
        <v>17</v>
      </c>
      <c r="K300">
        <v>4.25</v>
      </c>
      <c r="L300">
        <v>7.4200000000000002E-2</v>
      </c>
      <c r="M300">
        <v>127</v>
      </c>
      <c r="N300">
        <v>1738</v>
      </c>
      <c r="O300">
        <v>2.59</v>
      </c>
      <c r="P300">
        <v>0.366025404</v>
      </c>
      <c r="Q300">
        <v>21</v>
      </c>
      <c r="R300">
        <v>5722.01</v>
      </c>
    </row>
    <row r="301" spans="1:18" x14ac:dyDescent="0.3">
      <c r="A301">
        <v>18300</v>
      </c>
      <c r="B301" t="s">
        <v>17</v>
      </c>
      <c r="C301" s="1">
        <v>40491.505555555559</v>
      </c>
      <c r="D301" t="s">
        <v>18</v>
      </c>
      <c r="E301" t="s">
        <v>18</v>
      </c>
      <c r="F301" t="s">
        <v>19</v>
      </c>
      <c r="G301" t="s">
        <v>43</v>
      </c>
      <c r="H301" t="s">
        <v>39</v>
      </c>
      <c r="I301">
        <v>0.1091</v>
      </c>
      <c r="J301">
        <v>10.08</v>
      </c>
      <c r="K301">
        <v>0.42</v>
      </c>
      <c r="L301">
        <v>0.32179999999999997</v>
      </c>
      <c r="M301">
        <v>133</v>
      </c>
      <c r="N301">
        <v>3514</v>
      </c>
      <c r="O301">
        <v>2.5299999999999998</v>
      </c>
      <c r="P301">
        <v>0.366025404</v>
      </c>
      <c r="Q301">
        <v>28</v>
      </c>
      <c r="R301">
        <v>491.21</v>
      </c>
    </row>
    <row r="302" spans="1:18" x14ac:dyDescent="0.3">
      <c r="A302">
        <v>18301</v>
      </c>
      <c r="B302" t="s">
        <v>17</v>
      </c>
      <c r="C302" s="1">
        <v>40491.384027777778</v>
      </c>
      <c r="D302" t="s">
        <v>18</v>
      </c>
      <c r="E302" t="s">
        <v>18</v>
      </c>
      <c r="F302" t="s">
        <v>19</v>
      </c>
      <c r="G302" t="s">
        <v>24</v>
      </c>
      <c r="H302" t="s">
        <v>21</v>
      </c>
      <c r="I302">
        <v>5.9499999999999997E-2</v>
      </c>
      <c r="J302">
        <v>17.7</v>
      </c>
      <c r="K302">
        <v>2.95</v>
      </c>
      <c r="L302">
        <v>0.27110000000000001</v>
      </c>
      <c r="M302">
        <v>112</v>
      </c>
      <c r="N302">
        <v>6818</v>
      </c>
      <c r="O302">
        <v>2.5499999999999998</v>
      </c>
      <c r="P302">
        <v>0.366025404</v>
      </c>
      <c r="Q302">
        <v>21</v>
      </c>
      <c r="R302">
        <v>912.26</v>
      </c>
    </row>
    <row r="303" spans="1:18" x14ac:dyDescent="0.3">
      <c r="A303">
        <v>18302</v>
      </c>
      <c r="B303" t="s">
        <v>30</v>
      </c>
      <c r="C303" s="1">
        <v>40161.509027777778</v>
      </c>
      <c r="D303" t="s">
        <v>18</v>
      </c>
      <c r="E303" t="s">
        <v>18</v>
      </c>
      <c r="F303" t="s">
        <v>37</v>
      </c>
      <c r="G303" t="s">
        <v>24</v>
      </c>
      <c r="H303" t="s">
        <v>39</v>
      </c>
      <c r="I303">
        <v>3.1199999999999999E-2</v>
      </c>
      <c r="J303">
        <v>30.6</v>
      </c>
      <c r="K303">
        <v>2.5499999999999998</v>
      </c>
      <c r="L303">
        <v>0.2641</v>
      </c>
      <c r="M303">
        <v>207</v>
      </c>
      <c r="N303">
        <v>5300</v>
      </c>
      <c r="O303">
        <v>1.07</v>
      </c>
      <c r="P303">
        <v>1</v>
      </c>
      <c r="Q303">
        <v>14</v>
      </c>
      <c r="R303">
        <v>387.51</v>
      </c>
    </row>
    <row r="304" spans="1:18" x14ac:dyDescent="0.3">
      <c r="A304">
        <v>18303</v>
      </c>
      <c r="B304" t="s">
        <v>22</v>
      </c>
      <c r="C304" s="1">
        <v>40843.564583333333</v>
      </c>
      <c r="D304" t="s">
        <v>18</v>
      </c>
      <c r="E304" t="s">
        <v>18</v>
      </c>
      <c r="F304" t="s">
        <v>31</v>
      </c>
      <c r="G304" t="s">
        <v>36</v>
      </c>
      <c r="H304" t="s">
        <v>39</v>
      </c>
      <c r="I304">
        <v>9.1700000000000004E-2</v>
      </c>
      <c r="J304">
        <v>0.84</v>
      </c>
      <c r="K304">
        <v>0.42</v>
      </c>
      <c r="L304">
        <v>0.16619999999999999</v>
      </c>
      <c r="M304">
        <v>91</v>
      </c>
      <c r="N304">
        <v>2222</v>
      </c>
      <c r="O304">
        <v>5.88</v>
      </c>
      <c r="P304">
        <v>-0.366025404</v>
      </c>
      <c r="Q304">
        <v>60</v>
      </c>
      <c r="R304" t="s">
        <v>25</v>
      </c>
    </row>
    <row r="305" spans="1:18" x14ac:dyDescent="0.3">
      <c r="A305">
        <v>18304</v>
      </c>
      <c r="B305" t="s">
        <v>41</v>
      </c>
      <c r="C305" s="1">
        <v>40360.559027777781</v>
      </c>
      <c r="D305" t="s">
        <v>18</v>
      </c>
      <c r="E305" t="s">
        <v>18</v>
      </c>
      <c r="F305" t="s">
        <v>19</v>
      </c>
      <c r="G305" t="s">
        <v>38</v>
      </c>
      <c r="H305" t="s">
        <v>21</v>
      </c>
      <c r="I305">
        <v>3.3300000000000003E-2</v>
      </c>
      <c r="J305">
        <v>10</v>
      </c>
      <c r="K305">
        <v>1.25</v>
      </c>
      <c r="L305">
        <v>0.21779999999999999</v>
      </c>
      <c r="M305" t="s">
        <v>25</v>
      </c>
      <c r="N305">
        <v>2831</v>
      </c>
      <c r="O305">
        <v>4.3099999999999996</v>
      </c>
      <c r="P305">
        <v>-1.3660254039999999</v>
      </c>
      <c r="Q305">
        <v>14</v>
      </c>
      <c r="R305">
        <v>1298.19</v>
      </c>
    </row>
    <row r="306" spans="1:18" x14ac:dyDescent="0.3">
      <c r="A306">
        <v>18305</v>
      </c>
      <c r="B306" t="s">
        <v>30</v>
      </c>
      <c r="C306" s="1">
        <v>40158.563194444447</v>
      </c>
      <c r="D306" t="s">
        <v>18</v>
      </c>
      <c r="E306" t="s">
        <v>18</v>
      </c>
      <c r="F306" t="s">
        <v>29</v>
      </c>
      <c r="G306" t="s">
        <v>43</v>
      </c>
      <c r="H306" t="s">
        <v>21</v>
      </c>
      <c r="I306">
        <v>4.4999999999999997E-3</v>
      </c>
      <c r="J306">
        <v>15</v>
      </c>
      <c r="K306">
        <v>1.25</v>
      </c>
      <c r="L306">
        <v>0.57720000000000005</v>
      </c>
      <c r="M306">
        <v>43</v>
      </c>
      <c r="N306">
        <v>1439</v>
      </c>
      <c r="O306">
        <v>8.3000000000000007</v>
      </c>
      <c r="P306">
        <v>1</v>
      </c>
      <c r="Q306" t="s">
        <v>25</v>
      </c>
      <c r="R306">
        <v>2023.6</v>
      </c>
    </row>
    <row r="307" spans="1:18" x14ac:dyDescent="0.3">
      <c r="A307">
        <v>18306</v>
      </c>
      <c r="B307" t="s">
        <v>32</v>
      </c>
      <c r="C307" s="1">
        <v>40448.53125</v>
      </c>
      <c r="D307" t="s">
        <v>18</v>
      </c>
      <c r="E307" t="s">
        <v>18</v>
      </c>
      <c r="F307" t="s">
        <v>31</v>
      </c>
      <c r="G307" t="s">
        <v>38</v>
      </c>
      <c r="H307" t="s">
        <v>21</v>
      </c>
      <c r="I307">
        <v>1.17E-2</v>
      </c>
      <c r="J307">
        <v>7.65</v>
      </c>
      <c r="K307">
        <v>2.5499999999999998</v>
      </c>
      <c r="L307">
        <v>0.17100000000000001</v>
      </c>
      <c r="M307">
        <v>324</v>
      </c>
      <c r="N307">
        <v>5953</v>
      </c>
      <c r="O307">
        <v>1.98</v>
      </c>
      <c r="P307">
        <v>-1</v>
      </c>
      <c r="Q307">
        <v>7</v>
      </c>
      <c r="R307">
        <v>58.8</v>
      </c>
    </row>
    <row r="308" spans="1:18" x14ac:dyDescent="0.3">
      <c r="A308">
        <v>18307</v>
      </c>
      <c r="B308" t="s">
        <v>34</v>
      </c>
      <c r="C308" s="1">
        <v>40346.449305555558</v>
      </c>
      <c r="D308" t="s">
        <v>18</v>
      </c>
      <c r="E308" t="s">
        <v>18</v>
      </c>
      <c r="F308" t="s">
        <v>23</v>
      </c>
      <c r="G308" t="s">
        <v>20</v>
      </c>
      <c r="H308" t="s">
        <v>21</v>
      </c>
      <c r="I308">
        <v>5.1299999999999998E-2</v>
      </c>
      <c r="J308">
        <v>35.4</v>
      </c>
      <c r="K308">
        <v>2.95</v>
      </c>
      <c r="L308">
        <v>0.1139</v>
      </c>
      <c r="M308">
        <v>439</v>
      </c>
      <c r="N308">
        <v>17859</v>
      </c>
      <c r="O308">
        <v>3.18</v>
      </c>
      <c r="P308">
        <v>-1</v>
      </c>
      <c r="Q308">
        <v>21</v>
      </c>
      <c r="R308">
        <v>1282.8499999999999</v>
      </c>
    </row>
    <row r="309" spans="1:18" x14ac:dyDescent="0.3">
      <c r="A309">
        <v>18308</v>
      </c>
      <c r="B309" t="s">
        <v>22</v>
      </c>
      <c r="C309" s="1">
        <v>40475.497916666667</v>
      </c>
      <c r="D309" t="s">
        <v>18</v>
      </c>
      <c r="E309" t="s">
        <v>18</v>
      </c>
      <c r="F309" t="s">
        <v>29</v>
      </c>
      <c r="G309" t="s">
        <v>20</v>
      </c>
      <c r="H309" t="s">
        <v>33</v>
      </c>
      <c r="I309">
        <v>7.7799999999999994E-2</v>
      </c>
      <c r="J309">
        <v>13.2</v>
      </c>
      <c r="K309">
        <v>0.55000000000000004</v>
      </c>
      <c r="L309">
        <v>7.8700000000000006E-2</v>
      </c>
      <c r="M309">
        <v>528</v>
      </c>
      <c r="N309">
        <v>13436</v>
      </c>
      <c r="O309">
        <v>6.35</v>
      </c>
      <c r="P309">
        <v>-0.366025404</v>
      </c>
      <c r="Q309">
        <v>21</v>
      </c>
      <c r="R309">
        <v>26.4</v>
      </c>
    </row>
    <row r="310" spans="1:18" x14ac:dyDescent="0.3">
      <c r="A310">
        <v>18309</v>
      </c>
      <c r="B310" t="s">
        <v>41</v>
      </c>
      <c r="C310" s="1">
        <v>40375.611805555556</v>
      </c>
      <c r="D310" t="s">
        <v>18</v>
      </c>
      <c r="E310" t="s">
        <v>18</v>
      </c>
      <c r="F310" t="s">
        <v>19</v>
      </c>
      <c r="G310" t="s">
        <v>24</v>
      </c>
      <c r="H310" t="s">
        <v>21</v>
      </c>
      <c r="I310">
        <v>1.12E-2</v>
      </c>
      <c r="J310">
        <v>13</v>
      </c>
      <c r="K310">
        <v>0.65</v>
      </c>
      <c r="L310">
        <v>0.38300000000000001</v>
      </c>
      <c r="M310">
        <v>173</v>
      </c>
      <c r="N310">
        <v>4891</v>
      </c>
      <c r="O310">
        <v>4.0999999999999996</v>
      </c>
      <c r="P310">
        <v>-1.3660254039999999</v>
      </c>
      <c r="Q310">
        <v>21</v>
      </c>
      <c r="R310">
        <v>137880.91</v>
      </c>
    </row>
    <row r="311" spans="1:18" x14ac:dyDescent="0.3">
      <c r="A311">
        <v>18310</v>
      </c>
      <c r="B311" t="s">
        <v>28</v>
      </c>
      <c r="C311" s="1">
        <v>40303.619444444441</v>
      </c>
      <c r="D311" t="s">
        <v>18</v>
      </c>
      <c r="E311" t="s">
        <v>18</v>
      </c>
      <c r="F311" t="s">
        <v>23</v>
      </c>
      <c r="G311" t="s">
        <v>24</v>
      </c>
      <c r="H311" t="s">
        <v>21</v>
      </c>
      <c r="I311">
        <v>7.5800000000000006E-2</v>
      </c>
      <c r="J311">
        <v>19.8</v>
      </c>
      <c r="K311">
        <v>1.65</v>
      </c>
      <c r="L311">
        <v>0.25869999999999999</v>
      </c>
      <c r="M311">
        <v>616</v>
      </c>
      <c r="N311">
        <v>8610</v>
      </c>
      <c r="O311">
        <v>5.82</v>
      </c>
      <c r="P311">
        <v>-0.366025404</v>
      </c>
      <c r="Q311">
        <v>21</v>
      </c>
      <c r="R311">
        <v>1928.91</v>
      </c>
    </row>
    <row r="312" spans="1:18" x14ac:dyDescent="0.3">
      <c r="A312">
        <v>18311</v>
      </c>
      <c r="B312" t="s">
        <v>22</v>
      </c>
      <c r="C312" s="1">
        <v>40847.589583333334</v>
      </c>
      <c r="D312" t="s">
        <v>18</v>
      </c>
      <c r="E312" t="s">
        <v>18</v>
      </c>
      <c r="F312" t="s">
        <v>37</v>
      </c>
      <c r="G312" t="s">
        <v>40</v>
      </c>
      <c r="H312" t="s">
        <v>21</v>
      </c>
      <c r="I312">
        <v>0.13750000000000001</v>
      </c>
      <c r="J312">
        <v>34.74</v>
      </c>
      <c r="K312">
        <v>5.79</v>
      </c>
      <c r="L312">
        <v>0.1055</v>
      </c>
      <c r="M312">
        <v>874</v>
      </c>
      <c r="N312">
        <v>17715</v>
      </c>
      <c r="O312">
        <v>2.68</v>
      </c>
      <c r="P312">
        <v>-0.366025404</v>
      </c>
      <c r="Q312">
        <v>60</v>
      </c>
      <c r="R312">
        <v>27595.919999999998</v>
      </c>
    </row>
    <row r="313" spans="1:18" x14ac:dyDescent="0.3">
      <c r="A313">
        <v>18312</v>
      </c>
      <c r="B313" t="s">
        <v>22</v>
      </c>
      <c r="C313" s="1">
        <v>40469.649305555555</v>
      </c>
      <c r="D313" t="s">
        <v>18</v>
      </c>
      <c r="E313" t="s">
        <v>18</v>
      </c>
      <c r="F313" t="s">
        <v>19</v>
      </c>
      <c r="G313" t="s">
        <v>36</v>
      </c>
      <c r="H313" t="s">
        <v>33</v>
      </c>
      <c r="I313">
        <v>5.4100000000000002E-2</v>
      </c>
      <c r="J313">
        <v>3.9</v>
      </c>
      <c r="K313">
        <v>1.95</v>
      </c>
      <c r="L313">
        <v>0.2487</v>
      </c>
      <c r="M313">
        <v>184</v>
      </c>
      <c r="N313">
        <v>9553</v>
      </c>
      <c r="O313">
        <v>4.5199999999999996</v>
      </c>
      <c r="P313">
        <v>-0.366025404</v>
      </c>
      <c r="Q313">
        <v>28</v>
      </c>
      <c r="R313">
        <v>77.849999999999994</v>
      </c>
    </row>
    <row r="314" spans="1:18" x14ac:dyDescent="0.3">
      <c r="A314">
        <v>18313</v>
      </c>
      <c r="B314" t="s">
        <v>44</v>
      </c>
      <c r="C314" s="1">
        <v>40612.593055555553</v>
      </c>
      <c r="D314" t="s">
        <v>18</v>
      </c>
      <c r="E314" t="s">
        <v>18</v>
      </c>
      <c r="F314" t="s">
        <v>35</v>
      </c>
      <c r="G314" t="s">
        <v>24</v>
      </c>
      <c r="H314" t="s">
        <v>39</v>
      </c>
      <c r="I314">
        <v>2.3E-3</v>
      </c>
      <c r="J314">
        <v>10.199999999999999</v>
      </c>
      <c r="K314">
        <v>0.85</v>
      </c>
      <c r="L314">
        <v>0.49940000000000001</v>
      </c>
      <c r="M314">
        <v>93</v>
      </c>
      <c r="N314">
        <v>1917</v>
      </c>
      <c r="O314">
        <v>5.89</v>
      </c>
      <c r="P314">
        <v>1</v>
      </c>
      <c r="Q314">
        <v>7</v>
      </c>
      <c r="R314">
        <v>865.23</v>
      </c>
    </row>
    <row r="315" spans="1:18" x14ac:dyDescent="0.3">
      <c r="A315">
        <v>18314</v>
      </c>
      <c r="B315" t="s">
        <v>47</v>
      </c>
      <c r="C315" s="1">
        <v>40281.51458333333</v>
      </c>
      <c r="D315" t="s">
        <v>18</v>
      </c>
      <c r="E315" t="s">
        <v>18</v>
      </c>
      <c r="F315" t="s">
        <v>29</v>
      </c>
      <c r="G315" t="s">
        <v>20</v>
      </c>
      <c r="H315" t="s">
        <v>21</v>
      </c>
      <c r="I315">
        <v>6.6400000000000001E-2</v>
      </c>
      <c r="J315">
        <v>51</v>
      </c>
      <c r="K315">
        <v>12.75</v>
      </c>
      <c r="L315">
        <v>9.2200000000000004E-2</v>
      </c>
      <c r="M315">
        <v>186</v>
      </c>
      <c r="N315">
        <v>3161</v>
      </c>
      <c r="O315" t="s">
        <v>25</v>
      </c>
      <c r="P315">
        <v>0.366025404</v>
      </c>
      <c r="Q315">
        <v>28</v>
      </c>
      <c r="R315">
        <v>15795.54</v>
      </c>
    </row>
    <row r="316" spans="1:18" x14ac:dyDescent="0.3">
      <c r="A316">
        <v>18315</v>
      </c>
      <c r="B316" t="s">
        <v>28</v>
      </c>
      <c r="C316" s="1">
        <v>40692.504166666666</v>
      </c>
      <c r="D316" t="s">
        <v>18</v>
      </c>
      <c r="E316" t="s">
        <v>18</v>
      </c>
      <c r="F316" t="s">
        <v>19</v>
      </c>
      <c r="G316" t="s">
        <v>40</v>
      </c>
      <c r="H316" t="s">
        <v>21</v>
      </c>
      <c r="I316">
        <v>6.1100000000000002E-2</v>
      </c>
      <c r="J316">
        <v>2.5</v>
      </c>
      <c r="K316">
        <v>1.25</v>
      </c>
      <c r="L316">
        <v>0.2235</v>
      </c>
      <c r="M316">
        <v>391</v>
      </c>
      <c r="N316">
        <v>9592</v>
      </c>
      <c r="O316">
        <v>1.1200000000000001</v>
      </c>
      <c r="P316">
        <v>-0.366025404</v>
      </c>
      <c r="Q316">
        <v>30</v>
      </c>
      <c r="R316">
        <v>2468.0500000000002</v>
      </c>
    </row>
    <row r="317" spans="1:18" x14ac:dyDescent="0.3">
      <c r="A317">
        <v>18316</v>
      </c>
      <c r="B317" t="s">
        <v>22</v>
      </c>
      <c r="C317" s="1">
        <v>40452.446527777778</v>
      </c>
      <c r="D317" t="s">
        <v>46</v>
      </c>
      <c r="E317" t="s">
        <v>46</v>
      </c>
      <c r="F317" t="s">
        <v>29</v>
      </c>
      <c r="G317" t="s">
        <v>24</v>
      </c>
      <c r="H317" t="s">
        <v>39</v>
      </c>
      <c r="I317">
        <v>6.6E-3</v>
      </c>
      <c r="J317">
        <v>17.399999999999999</v>
      </c>
      <c r="K317">
        <v>1.45</v>
      </c>
      <c r="L317">
        <v>0.20480000000000001</v>
      </c>
      <c r="M317">
        <v>404</v>
      </c>
      <c r="N317">
        <v>4103</v>
      </c>
      <c r="O317">
        <v>8.24</v>
      </c>
      <c r="P317">
        <v>-0.366025404</v>
      </c>
      <c r="Q317">
        <v>21</v>
      </c>
      <c r="R317">
        <v>832.11</v>
      </c>
    </row>
    <row r="318" spans="1:18" x14ac:dyDescent="0.3">
      <c r="A318">
        <v>18317</v>
      </c>
      <c r="B318" t="s">
        <v>48</v>
      </c>
      <c r="C318" s="1">
        <v>40567.620833333334</v>
      </c>
      <c r="D318" t="s">
        <v>18</v>
      </c>
      <c r="E318" t="s">
        <v>18</v>
      </c>
      <c r="F318" t="s">
        <v>19</v>
      </c>
      <c r="G318" t="s">
        <v>24</v>
      </c>
      <c r="H318" t="s">
        <v>21</v>
      </c>
      <c r="I318">
        <v>8.8200000000000001E-2</v>
      </c>
      <c r="J318">
        <v>12.75</v>
      </c>
      <c r="K318">
        <v>12.75</v>
      </c>
      <c r="L318">
        <v>0.10979999999999999</v>
      </c>
      <c r="M318">
        <v>310</v>
      </c>
      <c r="N318">
        <v>6383</v>
      </c>
      <c r="O318" t="s">
        <v>25</v>
      </c>
      <c r="P318">
        <v>1.3660254039999999</v>
      </c>
      <c r="Q318">
        <v>60</v>
      </c>
      <c r="R318">
        <v>163566.12</v>
      </c>
    </row>
    <row r="319" spans="1:18" x14ac:dyDescent="0.3">
      <c r="A319">
        <v>18318</v>
      </c>
      <c r="B319" t="s">
        <v>32</v>
      </c>
      <c r="C319" s="1">
        <v>40444.682638888888</v>
      </c>
      <c r="D319" t="s">
        <v>18</v>
      </c>
      <c r="E319" t="s">
        <v>18</v>
      </c>
      <c r="F319" t="s">
        <v>29</v>
      </c>
      <c r="G319" t="s">
        <v>24</v>
      </c>
      <c r="H319" t="s">
        <v>39</v>
      </c>
      <c r="I319">
        <v>1.43E-2</v>
      </c>
      <c r="J319">
        <v>5.8</v>
      </c>
      <c r="K319">
        <v>1.45</v>
      </c>
      <c r="L319">
        <v>0.14180000000000001</v>
      </c>
      <c r="M319">
        <v>130</v>
      </c>
      <c r="N319">
        <v>8758</v>
      </c>
      <c r="O319">
        <v>4.1900000000000004</v>
      </c>
      <c r="P319">
        <v>-1</v>
      </c>
      <c r="Q319">
        <v>30</v>
      </c>
      <c r="R319">
        <v>304.33999999999997</v>
      </c>
    </row>
    <row r="320" spans="1:18" x14ac:dyDescent="0.3">
      <c r="A320">
        <v>18319</v>
      </c>
      <c r="B320" t="s">
        <v>30</v>
      </c>
      <c r="C320" s="1">
        <v>40517.520138888889</v>
      </c>
      <c r="D320" t="s">
        <v>18</v>
      </c>
      <c r="E320" t="s">
        <v>18</v>
      </c>
      <c r="F320" t="s">
        <v>23</v>
      </c>
      <c r="G320" t="s">
        <v>24</v>
      </c>
      <c r="H320" t="s">
        <v>39</v>
      </c>
      <c r="I320">
        <v>2.1600000000000001E-2</v>
      </c>
      <c r="J320">
        <v>3.75</v>
      </c>
      <c r="K320">
        <v>3.75</v>
      </c>
      <c r="L320">
        <v>9.5100000000000004E-2</v>
      </c>
      <c r="M320">
        <v>147</v>
      </c>
      <c r="N320">
        <v>3666</v>
      </c>
      <c r="O320">
        <v>4.12</v>
      </c>
      <c r="P320">
        <v>1</v>
      </c>
      <c r="Q320">
        <v>14</v>
      </c>
      <c r="R320">
        <v>16.05</v>
      </c>
    </row>
    <row r="321" spans="1:18" x14ac:dyDescent="0.3">
      <c r="A321">
        <v>18320</v>
      </c>
      <c r="B321" t="s">
        <v>34</v>
      </c>
      <c r="C321" s="1">
        <v>40330.625694444447</v>
      </c>
      <c r="D321" t="s">
        <v>18</v>
      </c>
      <c r="E321" t="s">
        <v>18</v>
      </c>
      <c r="F321" t="s">
        <v>29</v>
      </c>
      <c r="G321" t="s">
        <v>38</v>
      </c>
      <c r="H321" t="s">
        <v>21</v>
      </c>
      <c r="I321" t="s">
        <v>25</v>
      </c>
      <c r="J321">
        <v>1.7</v>
      </c>
      <c r="K321">
        <v>0.85</v>
      </c>
      <c r="L321">
        <v>0.13869999999999999</v>
      </c>
      <c r="M321">
        <v>129</v>
      </c>
      <c r="N321">
        <v>1677</v>
      </c>
      <c r="O321">
        <v>2.97</v>
      </c>
      <c r="P321">
        <v>-1</v>
      </c>
      <c r="Q321">
        <v>60</v>
      </c>
      <c r="R321">
        <v>1380.79</v>
      </c>
    </row>
    <row r="322" spans="1:18" x14ac:dyDescent="0.3">
      <c r="A322">
        <v>18321</v>
      </c>
      <c r="B322" t="s">
        <v>17</v>
      </c>
      <c r="C322" s="1">
        <v>40874.473611111112</v>
      </c>
      <c r="D322" t="s">
        <v>18</v>
      </c>
      <c r="E322" t="s">
        <v>18</v>
      </c>
      <c r="F322" t="s">
        <v>37</v>
      </c>
      <c r="G322" t="s">
        <v>20</v>
      </c>
      <c r="H322" t="s">
        <v>21</v>
      </c>
      <c r="I322">
        <v>0.1575</v>
      </c>
      <c r="J322">
        <v>29.95</v>
      </c>
      <c r="K322">
        <v>29.95</v>
      </c>
      <c r="L322">
        <v>0.51819999999999999</v>
      </c>
      <c r="M322">
        <v>29</v>
      </c>
      <c r="N322">
        <v>2166</v>
      </c>
      <c r="O322">
        <v>0.5</v>
      </c>
      <c r="P322">
        <v>0.366025404</v>
      </c>
      <c r="Q322">
        <v>90</v>
      </c>
      <c r="R322">
        <v>4889.4399999999996</v>
      </c>
    </row>
    <row r="323" spans="1:18" x14ac:dyDescent="0.3">
      <c r="A323">
        <v>18322</v>
      </c>
      <c r="B323" t="s">
        <v>26</v>
      </c>
      <c r="C323" s="1">
        <v>40596.677083333336</v>
      </c>
      <c r="D323" t="s">
        <v>18</v>
      </c>
      <c r="E323" t="s">
        <v>18</v>
      </c>
      <c r="F323" t="s">
        <v>31</v>
      </c>
      <c r="G323" t="s">
        <v>36</v>
      </c>
      <c r="H323" t="s">
        <v>21</v>
      </c>
      <c r="I323">
        <v>1.9900000000000001E-2</v>
      </c>
      <c r="J323" t="s">
        <v>25</v>
      </c>
      <c r="K323">
        <v>1.25</v>
      </c>
      <c r="L323">
        <v>0.6</v>
      </c>
      <c r="M323" t="s">
        <v>25</v>
      </c>
      <c r="N323">
        <v>3305</v>
      </c>
      <c r="O323">
        <v>1.95</v>
      </c>
      <c r="P323">
        <v>1.3660254039999999</v>
      </c>
      <c r="Q323" t="s">
        <v>25</v>
      </c>
      <c r="R323">
        <v>2714.12</v>
      </c>
    </row>
    <row r="324" spans="1:18" x14ac:dyDescent="0.3">
      <c r="A324">
        <v>18323</v>
      </c>
      <c r="B324" t="s">
        <v>34</v>
      </c>
      <c r="C324" s="1">
        <v>40716.729166666664</v>
      </c>
      <c r="D324" t="s">
        <v>18</v>
      </c>
      <c r="E324" t="s">
        <v>18</v>
      </c>
      <c r="F324" t="s">
        <v>19</v>
      </c>
      <c r="G324" t="s">
        <v>24</v>
      </c>
      <c r="H324" t="s">
        <v>39</v>
      </c>
      <c r="I324">
        <v>1.15E-2</v>
      </c>
      <c r="J324">
        <v>1.9</v>
      </c>
      <c r="K324">
        <v>171.55004460000001</v>
      </c>
      <c r="L324">
        <v>0.18160000000000001</v>
      </c>
      <c r="M324">
        <v>800</v>
      </c>
      <c r="N324">
        <v>8469</v>
      </c>
      <c r="O324">
        <v>0.91</v>
      </c>
      <c r="P324">
        <v>-1</v>
      </c>
      <c r="Q324">
        <v>28</v>
      </c>
      <c r="R324">
        <v>770.73</v>
      </c>
    </row>
    <row r="325" spans="1:18" x14ac:dyDescent="0.3">
      <c r="A325">
        <v>18324</v>
      </c>
      <c r="B325" t="s">
        <v>17</v>
      </c>
      <c r="C325" s="1">
        <v>40491.533333333333</v>
      </c>
      <c r="D325" t="s">
        <v>18</v>
      </c>
      <c r="E325" t="s">
        <v>18</v>
      </c>
      <c r="F325" t="s">
        <v>31</v>
      </c>
      <c r="G325" t="s">
        <v>40</v>
      </c>
      <c r="H325" t="s">
        <v>21</v>
      </c>
      <c r="I325">
        <v>5.0999999999999997E-2</v>
      </c>
      <c r="J325">
        <v>15</v>
      </c>
      <c r="K325">
        <v>1.25</v>
      </c>
      <c r="L325">
        <v>0.307</v>
      </c>
      <c r="M325">
        <v>303</v>
      </c>
      <c r="N325">
        <v>11877</v>
      </c>
      <c r="O325">
        <v>6.83</v>
      </c>
      <c r="P325">
        <v>0.366025404</v>
      </c>
      <c r="Q325">
        <v>28</v>
      </c>
      <c r="R325">
        <v>9621.5300000000007</v>
      </c>
    </row>
    <row r="326" spans="1:18" x14ac:dyDescent="0.3">
      <c r="A326">
        <v>18325</v>
      </c>
      <c r="B326" t="s">
        <v>17</v>
      </c>
      <c r="C326" s="1">
        <v>40863.442361111112</v>
      </c>
      <c r="D326" t="s">
        <v>18</v>
      </c>
      <c r="E326" t="s">
        <v>18</v>
      </c>
      <c r="F326" t="s">
        <v>37</v>
      </c>
      <c r="G326" t="s">
        <v>24</v>
      </c>
      <c r="H326" t="s">
        <v>21</v>
      </c>
      <c r="I326">
        <v>4.3999999999999997E-2</v>
      </c>
      <c r="J326">
        <v>19.899999999999999</v>
      </c>
      <c r="K326">
        <v>9.9499999999999993</v>
      </c>
      <c r="L326">
        <v>6.59E-2</v>
      </c>
      <c r="M326">
        <v>248</v>
      </c>
      <c r="N326">
        <v>6016</v>
      </c>
      <c r="O326">
        <v>0.73</v>
      </c>
      <c r="P326">
        <v>0.366025404</v>
      </c>
      <c r="Q326">
        <v>21</v>
      </c>
      <c r="R326">
        <v>5300.88</v>
      </c>
    </row>
    <row r="327" spans="1:18" x14ac:dyDescent="0.3">
      <c r="A327">
        <v>18326</v>
      </c>
      <c r="B327" t="s">
        <v>22</v>
      </c>
      <c r="C327" s="1">
        <v>40833.477083333331</v>
      </c>
      <c r="D327" t="s">
        <v>18</v>
      </c>
      <c r="E327" t="s">
        <v>18</v>
      </c>
      <c r="F327" t="s">
        <v>19</v>
      </c>
      <c r="G327" t="s">
        <v>24</v>
      </c>
      <c r="H327" t="s">
        <v>21</v>
      </c>
      <c r="I327">
        <v>5.7000000000000002E-3</v>
      </c>
      <c r="J327">
        <v>15</v>
      </c>
      <c r="K327">
        <v>1.25</v>
      </c>
      <c r="L327">
        <v>0.32729999999999998</v>
      </c>
      <c r="M327">
        <v>434</v>
      </c>
      <c r="N327">
        <v>11353</v>
      </c>
      <c r="O327">
        <v>6.15</v>
      </c>
      <c r="P327">
        <v>-0.366025404</v>
      </c>
      <c r="Q327" t="s">
        <v>25</v>
      </c>
      <c r="R327">
        <v>2656.48</v>
      </c>
    </row>
    <row r="328" spans="1:18" x14ac:dyDescent="0.3">
      <c r="A328">
        <v>18327</v>
      </c>
      <c r="B328" t="s">
        <v>44</v>
      </c>
      <c r="C328" s="1">
        <v>40626.553472222222</v>
      </c>
      <c r="D328" t="s">
        <v>18</v>
      </c>
      <c r="E328" t="s">
        <v>18</v>
      </c>
      <c r="F328" t="s">
        <v>31</v>
      </c>
      <c r="G328" t="s">
        <v>24</v>
      </c>
      <c r="H328" t="s">
        <v>21</v>
      </c>
      <c r="I328">
        <v>4.58E-2</v>
      </c>
      <c r="J328">
        <v>17.7</v>
      </c>
      <c r="K328">
        <v>2.95</v>
      </c>
      <c r="L328">
        <v>0.30649999999999999</v>
      </c>
      <c r="M328">
        <v>232</v>
      </c>
      <c r="N328">
        <v>1945</v>
      </c>
      <c r="O328">
        <v>7.24</v>
      </c>
      <c r="P328">
        <v>1</v>
      </c>
      <c r="Q328">
        <v>30</v>
      </c>
      <c r="R328">
        <v>2046.49</v>
      </c>
    </row>
    <row r="329" spans="1:18" x14ac:dyDescent="0.3">
      <c r="A329">
        <v>18328</v>
      </c>
      <c r="B329" t="s">
        <v>17</v>
      </c>
      <c r="C329" s="1">
        <v>40860.488888888889</v>
      </c>
      <c r="D329" t="s">
        <v>18</v>
      </c>
      <c r="E329" t="s">
        <v>18</v>
      </c>
      <c r="F329" t="s">
        <v>19</v>
      </c>
      <c r="G329" t="s">
        <v>40</v>
      </c>
      <c r="H329" t="s">
        <v>39</v>
      </c>
      <c r="I329">
        <v>2.8E-3</v>
      </c>
      <c r="J329">
        <v>9.9600000000000009</v>
      </c>
      <c r="K329">
        <v>0.83</v>
      </c>
      <c r="L329">
        <v>0.40689999999999998</v>
      </c>
      <c r="M329">
        <v>41</v>
      </c>
      <c r="N329">
        <v>469</v>
      </c>
      <c r="O329">
        <v>1.43</v>
      </c>
      <c r="P329">
        <v>0.366025404</v>
      </c>
      <c r="Q329">
        <v>28</v>
      </c>
      <c r="R329">
        <v>1250.06</v>
      </c>
    </row>
    <row r="330" spans="1:18" x14ac:dyDescent="0.3">
      <c r="A330">
        <v>18329</v>
      </c>
      <c r="B330" t="s">
        <v>41</v>
      </c>
      <c r="C330" s="1">
        <v>40744.484722222223</v>
      </c>
      <c r="D330" t="s">
        <v>18</v>
      </c>
      <c r="E330" t="s">
        <v>18</v>
      </c>
      <c r="F330" t="s">
        <v>23</v>
      </c>
      <c r="G330" t="s">
        <v>24</v>
      </c>
      <c r="H330" t="s">
        <v>21</v>
      </c>
      <c r="I330">
        <v>5.8799999999999998E-2</v>
      </c>
      <c r="J330">
        <v>3.75</v>
      </c>
      <c r="K330">
        <v>3.75</v>
      </c>
      <c r="L330">
        <v>0.2268</v>
      </c>
      <c r="M330">
        <v>473</v>
      </c>
      <c r="N330">
        <v>10264</v>
      </c>
      <c r="O330" t="s">
        <v>25</v>
      </c>
      <c r="P330">
        <v>-1.3660254039999999</v>
      </c>
      <c r="Q330">
        <v>28</v>
      </c>
      <c r="R330">
        <v>3266.41</v>
      </c>
    </row>
    <row r="331" spans="1:18" x14ac:dyDescent="0.3">
      <c r="A331">
        <v>18330</v>
      </c>
      <c r="B331" t="s">
        <v>32</v>
      </c>
      <c r="C331" s="1">
        <v>40815.410416666666</v>
      </c>
      <c r="D331" t="s">
        <v>18</v>
      </c>
      <c r="E331" t="s">
        <v>18</v>
      </c>
      <c r="F331" t="s">
        <v>37</v>
      </c>
      <c r="G331" t="s">
        <v>40</v>
      </c>
      <c r="H331" t="s">
        <v>21</v>
      </c>
      <c r="I331">
        <v>7.5700000000000003E-2</v>
      </c>
      <c r="J331">
        <v>20.399999999999999</v>
      </c>
      <c r="K331">
        <v>0.85</v>
      </c>
      <c r="L331">
        <v>7.1000000000000004E-3</v>
      </c>
      <c r="M331">
        <v>305</v>
      </c>
      <c r="N331">
        <v>5684</v>
      </c>
      <c r="O331">
        <v>7.78</v>
      </c>
      <c r="P331">
        <v>-1</v>
      </c>
      <c r="Q331">
        <v>28</v>
      </c>
      <c r="R331">
        <v>1549.13</v>
      </c>
    </row>
    <row r="332" spans="1:18" x14ac:dyDescent="0.3">
      <c r="A332">
        <v>18331</v>
      </c>
      <c r="B332" t="s">
        <v>48</v>
      </c>
      <c r="C332" s="1">
        <v>40196.444444444445</v>
      </c>
      <c r="D332" t="s">
        <v>18</v>
      </c>
      <c r="E332" t="s">
        <v>18</v>
      </c>
      <c r="F332" t="s">
        <v>23</v>
      </c>
      <c r="G332" t="s">
        <v>24</v>
      </c>
      <c r="H332" t="s">
        <v>21</v>
      </c>
      <c r="I332">
        <v>4.4600000000000001E-2</v>
      </c>
      <c r="J332">
        <v>13.5</v>
      </c>
      <c r="K332">
        <v>6.75</v>
      </c>
      <c r="L332">
        <v>5.4199999999999998E-2</v>
      </c>
      <c r="M332">
        <v>678</v>
      </c>
      <c r="N332">
        <v>8638</v>
      </c>
      <c r="O332">
        <v>8.75</v>
      </c>
      <c r="P332">
        <v>1.3660254039999999</v>
      </c>
      <c r="Q332" t="s">
        <v>25</v>
      </c>
      <c r="R332">
        <v>224.31</v>
      </c>
    </row>
    <row r="333" spans="1:18" x14ac:dyDescent="0.3">
      <c r="A333">
        <v>18332</v>
      </c>
      <c r="B333" t="s">
        <v>30</v>
      </c>
      <c r="C333" s="1">
        <v>40163.506249999999</v>
      </c>
      <c r="D333" t="s">
        <v>18</v>
      </c>
      <c r="E333" t="s">
        <v>18</v>
      </c>
      <c r="F333" t="s">
        <v>19</v>
      </c>
      <c r="G333" t="s">
        <v>24</v>
      </c>
      <c r="H333" t="s">
        <v>21</v>
      </c>
      <c r="I333">
        <v>5.8999999999999999E-3</v>
      </c>
      <c r="J333">
        <v>27.65</v>
      </c>
      <c r="K333">
        <v>3.95</v>
      </c>
      <c r="L333">
        <v>0.25219999999999998</v>
      </c>
      <c r="M333">
        <v>216</v>
      </c>
      <c r="N333">
        <v>5964</v>
      </c>
      <c r="O333">
        <v>3.59</v>
      </c>
      <c r="P333">
        <v>1</v>
      </c>
      <c r="Q333">
        <v>7</v>
      </c>
      <c r="R333">
        <v>985.19</v>
      </c>
    </row>
    <row r="334" spans="1:18" x14ac:dyDescent="0.3">
      <c r="A334">
        <v>18333</v>
      </c>
      <c r="B334" t="s">
        <v>34</v>
      </c>
      <c r="C334" s="1">
        <v>40697.599999999999</v>
      </c>
      <c r="D334" t="s">
        <v>18</v>
      </c>
      <c r="E334" t="s">
        <v>18</v>
      </c>
      <c r="F334" t="s">
        <v>23</v>
      </c>
      <c r="G334" t="s">
        <v>43</v>
      </c>
      <c r="H334" t="s">
        <v>33</v>
      </c>
      <c r="I334">
        <v>6.4500000000000002E-2</v>
      </c>
      <c r="J334">
        <v>15</v>
      </c>
      <c r="K334">
        <v>1.25</v>
      </c>
      <c r="L334" t="s">
        <v>25</v>
      </c>
      <c r="M334">
        <v>641</v>
      </c>
      <c r="N334">
        <v>17385</v>
      </c>
      <c r="O334">
        <v>3.33</v>
      </c>
      <c r="P334">
        <v>-1</v>
      </c>
      <c r="Q334">
        <v>90</v>
      </c>
      <c r="R334">
        <v>306.42</v>
      </c>
    </row>
    <row r="335" spans="1:18" x14ac:dyDescent="0.3">
      <c r="A335">
        <v>18334</v>
      </c>
      <c r="B335" t="s">
        <v>28</v>
      </c>
      <c r="C335" s="1">
        <v>40305.584722222222</v>
      </c>
      <c r="D335" t="s">
        <v>18</v>
      </c>
      <c r="E335" t="s">
        <v>18</v>
      </c>
      <c r="F335" t="s">
        <v>35</v>
      </c>
      <c r="G335" t="s">
        <v>24</v>
      </c>
      <c r="H335" t="s">
        <v>21</v>
      </c>
      <c r="I335">
        <v>0.1148</v>
      </c>
      <c r="J335" t="s">
        <v>25</v>
      </c>
      <c r="K335">
        <v>3.75</v>
      </c>
      <c r="L335">
        <v>0.25669999999999998</v>
      </c>
      <c r="M335">
        <v>147</v>
      </c>
      <c r="N335">
        <v>4078</v>
      </c>
      <c r="O335">
        <v>3.55</v>
      </c>
      <c r="P335">
        <v>-0.366025404</v>
      </c>
      <c r="Q335">
        <v>14</v>
      </c>
      <c r="R335" t="s">
        <v>25</v>
      </c>
    </row>
    <row r="336" spans="1:18" x14ac:dyDescent="0.3">
      <c r="A336">
        <v>18335</v>
      </c>
      <c r="B336" t="s">
        <v>48</v>
      </c>
      <c r="C336" s="1">
        <v>40549.690972222219</v>
      </c>
      <c r="D336" t="s">
        <v>18</v>
      </c>
      <c r="E336" t="s">
        <v>18</v>
      </c>
      <c r="F336" t="s">
        <v>31</v>
      </c>
      <c r="G336" t="s">
        <v>24</v>
      </c>
      <c r="H336" t="s">
        <v>21</v>
      </c>
      <c r="I336" t="s">
        <v>25</v>
      </c>
      <c r="J336">
        <v>27</v>
      </c>
      <c r="K336">
        <v>6.75</v>
      </c>
      <c r="L336" t="s">
        <v>25</v>
      </c>
      <c r="M336">
        <v>279</v>
      </c>
      <c r="N336">
        <v>11059</v>
      </c>
      <c r="O336">
        <v>1.31</v>
      </c>
      <c r="P336">
        <v>1.3660254039999999</v>
      </c>
      <c r="Q336">
        <v>30</v>
      </c>
      <c r="R336">
        <v>1505.7</v>
      </c>
    </row>
    <row r="337" spans="1:18" x14ac:dyDescent="0.3">
      <c r="A337">
        <v>18336</v>
      </c>
      <c r="B337" t="s">
        <v>42</v>
      </c>
      <c r="C337" s="1">
        <v>40400.714583333334</v>
      </c>
      <c r="D337" t="s">
        <v>18</v>
      </c>
      <c r="E337" t="s">
        <v>18</v>
      </c>
      <c r="F337" t="s">
        <v>49</v>
      </c>
      <c r="G337" t="s">
        <v>24</v>
      </c>
      <c r="H337" t="s">
        <v>21</v>
      </c>
      <c r="I337">
        <v>7.0000000000000007E-2</v>
      </c>
      <c r="J337" t="s">
        <v>25</v>
      </c>
      <c r="K337">
        <v>1.45</v>
      </c>
      <c r="L337">
        <v>0.29239999999999999</v>
      </c>
      <c r="M337">
        <v>420</v>
      </c>
      <c r="N337">
        <v>5146</v>
      </c>
      <c r="O337">
        <v>1.27</v>
      </c>
      <c r="P337">
        <v>-1.3660254039999999</v>
      </c>
      <c r="Q337">
        <v>90</v>
      </c>
      <c r="R337">
        <v>2565.36</v>
      </c>
    </row>
    <row r="338" spans="1:18" x14ac:dyDescent="0.3">
      <c r="A338">
        <v>18337</v>
      </c>
      <c r="B338" t="s">
        <v>32</v>
      </c>
      <c r="C338" s="1">
        <v>40791.59097222222</v>
      </c>
      <c r="D338" t="s">
        <v>18</v>
      </c>
      <c r="E338" t="s">
        <v>18</v>
      </c>
      <c r="F338" t="s">
        <v>37</v>
      </c>
      <c r="G338" t="s">
        <v>24</v>
      </c>
      <c r="H338" t="s">
        <v>21</v>
      </c>
      <c r="I338">
        <v>2.5899999999999999E-2</v>
      </c>
      <c r="J338">
        <v>24.9</v>
      </c>
      <c r="K338">
        <v>4.1500000000000004</v>
      </c>
      <c r="L338">
        <v>0.41220000000000001</v>
      </c>
      <c r="M338">
        <v>323</v>
      </c>
      <c r="N338">
        <v>13771</v>
      </c>
      <c r="O338">
        <v>3.62</v>
      </c>
      <c r="P338">
        <v>-1</v>
      </c>
      <c r="Q338" t="s">
        <v>25</v>
      </c>
      <c r="R338">
        <v>3426.11</v>
      </c>
    </row>
    <row r="339" spans="1:18" x14ac:dyDescent="0.3">
      <c r="A339">
        <v>18338</v>
      </c>
      <c r="B339" t="s">
        <v>17</v>
      </c>
      <c r="C339" s="1">
        <v>40865.452777777777</v>
      </c>
      <c r="D339" t="s">
        <v>18</v>
      </c>
      <c r="E339" t="s">
        <v>18</v>
      </c>
      <c r="F339" t="s">
        <v>19</v>
      </c>
      <c r="G339" t="s">
        <v>24</v>
      </c>
      <c r="H339" t="s">
        <v>21</v>
      </c>
      <c r="I339">
        <v>6.2700000000000006E-2</v>
      </c>
      <c r="J339">
        <v>9.9600000000000009</v>
      </c>
      <c r="K339">
        <v>0.83</v>
      </c>
      <c r="L339">
        <v>0.6</v>
      </c>
      <c r="M339">
        <v>303</v>
      </c>
      <c r="N339">
        <v>12404</v>
      </c>
      <c r="O339">
        <v>2.92</v>
      </c>
      <c r="P339">
        <v>0.366025404</v>
      </c>
      <c r="Q339" t="s">
        <v>25</v>
      </c>
      <c r="R339">
        <v>1633.74</v>
      </c>
    </row>
    <row r="340" spans="1:18" x14ac:dyDescent="0.3">
      <c r="A340">
        <v>18339</v>
      </c>
      <c r="B340" t="s">
        <v>42</v>
      </c>
      <c r="C340" s="1">
        <v>40399.515277777777</v>
      </c>
      <c r="D340" t="s">
        <v>18</v>
      </c>
      <c r="E340" t="s">
        <v>18</v>
      </c>
      <c r="F340" t="s">
        <v>19</v>
      </c>
      <c r="G340" t="s">
        <v>24</v>
      </c>
      <c r="H340" t="s">
        <v>21</v>
      </c>
      <c r="I340">
        <v>2.3199999999999998E-2</v>
      </c>
      <c r="J340">
        <v>1.65</v>
      </c>
      <c r="K340">
        <v>1.65</v>
      </c>
      <c r="L340">
        <v>3.8399999999999997E-2</v>
      </c>
      <c r="M340">
        <v>85</v>
      </c>
      <c r="N340">
        <v>2080</v>
      </c>
      <c r="O340">
        <v>6.92</v>
      </c>
      <c r="P340">
        <v>-1.3660254039999999</v>
      </c>
      <c r="Q340">
        <v>21</v>
      </c>
      <c r="R340">
        <v>19642.03</v>
      </c>
    </row>
    <row r="341" spans="1:18" x14ac:dyDescent="0.3">
      <c r="A341">
        <v>18340</v>
      </c>
      <c r="B341" t="s">
        <v>30</v>
      </c>
      <c r="C341" s="1">
        <v>40514.760416666664</v>
      </c>
      <c r="D341" t="s">
        <v>18</v>
      </c>
      <c r="E341" t="s">
        <v>18</v>
      </c>
      <c r="F341" t="s">
        <v>19</v>
      </c>
      <c r="G341" t="s">
        <v>24</v>
      </c>
      <c r="H341" t="s">
        <v>21</v>
      </c>
      <c r="I341">
        <v>2.5399999999999999E-2</v>
      </c>
      <c r="J341">
        <v>15.9</v>
      </c>
      <c r="K341">
        <v>7.95</v>
      </c>
      <c r="L341">
        <v>0.29570000000000002</v>
      </c>
      <c r="M341">
        <v>365</v>
      </c>
      <c r="N341">
        <v>4107</v>
      </c>
      <c r="O341">
        <v>1.24</v>
      </c>
      <c r="P341">
        <v>1</v>
      </c>
      <c r="Q341">
        <v>90</v>
      </c>
      <c r="R341">
        <v>4743.7</v>
      </c>
    </row>
    <row r="342" spans="1:18" x14ac:dyDescent="0.3">
      <c r="A342">
        <v>18341</v>
      </c>
      <c r="B342" t="s">
        <v>44</v>
      </c>
      <c r="C342" s="1">
        <v>40266.658333333333</v>
      </c>
      <c r="D342" t="s">
        <v>18</v>
      </c>
      <c r="E342" t="s">
        <v>18</v>
      </c>
      <c r="F342" t="s">
        <v>19</v>
      </c>
      <c r="G342" t="s">
        <v>24</v>
      </c>
      <c r="H342" t="s">
        <v>21</v>
      </c>
      <c r="I342">
        <v>7.6300000000000007E-2</v>
      </c>
      <c r="J342">
        <v>250.2</v>
      </c>
      <c r="K342">
        <v>6.95</v>
      </c>
      <c r="L342">
        <v>0.39329999999999998</v>
      </c>
      <c r="M342">
        <v>365</v>
      </c>
      <c r="N342">
        <v>2819</v>
      </c>
      <c r="O342">
        <v>2.59</v>
      </c>
      <c r="P342">
        <v>1</v>
      </c>
      <c r="Q342">
        <v>30</v>
      </c>
      <c r="R342">
        <v>3883.66</v>
      </c>
    </row>
    <row r="343" spans="1:18" x14ac:dyDescent="0.3">
      <c r="A343">
        <v>18342</v>
      </c>
      <c r="B343" t="s">
        <v>17</v>
      </c>
      <c r="C343" s="1">
        <v>40851.617361111108</v>
      </c>
      <c r="D343" t="s">
        <v>18</v>
      </c>
      <c r="E343" t="s">
        <v>18</v>
      </c>
      <c r="F343" t="s">
        <v>19</v>
      </c>
      <c r="G343" t="s">
        <v>24</v>
      </c>
      <c r="H343" t="s">
        <v>39</v>
      </c>
      <c r="I343">
        <v>3.1399999999999997E-2</v>
      </c>
      <c r="J343">
        <v>7.5</v>
      </c>
      <c r="K343">
        <v>1.25</v>
      </c>
      <c r="L343">
        <v>0.21529999999999999</v>
      </c>
      <c r="M343">
        <v>203</v>
      </c>
      <c r="N343">
        <v>2363</v>
      </c>
      <c r="O343">
        <v>1.97</v>
      </c>
      <c r="P343">
        <v>0.366025404</v>
      </c>
      <c r="Q343">
        <v>7</v>
      </c>
      <c r="R343">
        <v>2695.65</v>
      </c>
    </row>
    <row r="344" spans="1:18" x14ac:dyDescent="0.3">
      <c r="A344">
        <v>18343</v>
      </c>
      <c r="B344" t="s">
        <v>17</v>
      </c>
      <c r="C344" s="1">
        <v>40855.498611111114</v>
      </c>
      <c r="D344" t="s">
        <v>18</v>
      </c>
      <c r="E344" t="s">
        <v>18</v>
      </c>
      <c r="F344" t="s">
        <v>23</v>
      </c>
      <c r="G344" t="s">
        <v>24</v>
      </c>
      <c r="H344" t="s">
        <v>21</v>
      </c>
      <c r="I344">
        <v>0.1104</v>
      </c>
      <c r="J344">
        <v>19.8</v>
      </c>
      <c r="K344">
        <v>4.95</v>
      </c>
      <c r="L344">
        <v>0.24490000000000001</v>
      </c>
      <c r="M344">
        <v>472</v>
      </c>
      <c r="N344">
        <v>6513</v>
      </c>
      <c r="O344">
        <v>1.81</v>
      </c>
      <c r="P344">
        <v>0.366025404</v>
      </c>
      <c r="Q344">
        <v>28</v>
      </c>
      <c r="R344">
        <v>7721.77</v>
      </c>
    </row>
    <row r="345" spans="1:18" x14ac:dyDescent="0.3">
      <c r="A345">
        <v>18344</v>
      </c>
      <c r="B345" t="s">
        <v>17</v>
      </c>
      <c r="C345" s="1">
        <v>40870</v>
      </c>
      <c r="D345" t="s">
        <v>18</v>
      </c>
      <c r="E345" t="s">
        <v>18</v>
      </c>
      <c r="F345" t="s">
        <v>23</v>
      </c>
      <c r="G345" t="s">
        <v>24</v>
      </c>
      <c r="H345" t="s">
        <v>21</v>
      </c>
      <c r="I345">
        <v>4.9799999999999997E-2</v>
      </c>
      <c r="J345">
        <v>15</v>
      </c>
      <c r="K345">
        <v>1.25</v>
      </c>
      <c r="L345">
        <v>0.23699999999999999</v>
      </c>
      <c r="M345" t="s">
        <v>25</v>
      </c>
      <c r="N345">
        <v>1581</v>
      </c>
      <c r="O345">
        <v>4.1900000000000004</v>
      </c>
      <c r="P345">
        <v>0.366025404</v>
      </c>
      <c r="Q345">
        <v>14</v>
      </c>
      <c r="R345">
        <v>65912.09</v>
      </c>
    </row>
    <row r="346" spans="1:18" x14ac:dyDescent="0.3">
      <c r="A346">
        <v>18345</v>
      </c>
      <c r="B346" t="s">
        <v>22</v>
      </c>
      <c r="C346" s="1">
        <v>40819.624305555553</v>
      </c>
      <c r="D346" t="s">
        <v>18</v>
      </c>
      <c r="E346" t="s">
        <v>18</v>
      </c>
      <c r="F346" t="s">
        <v>23</v>
      </c>
      <c r="G346" t="s">
        <v>24</v>
      </c>
      <c r="H346" t="s">
        <v>21</v>
      </c>
      <c r="I346">
        <v>2.2599999999999999E-2</v>
      </c>
      <c r="J346">
        <v>8.25</v>
      </c>
      <c r="K346">
        <v>8.25</v>
      </c>
      <c r="L346" t="s">
        <v>25</v>
      </c>
      <c r="M346">
        <v>378</v>
      </c>
      <c r="N346">
        <v>7642</v>
      </c>
      <c r="O346">
        <v>0.9</v>
      </c>
      <c r="P346">
        <v>-0.366025404</v>
      </c>
      <c r="Q346">
        <v>21</v>
      </c>
      <c r="R346">
        <v>2134.0500000000002</v>
      </c>
    </row>
    <row r="347" spans="1:18" x14ac:dyDescent="0.3">
      <c r="A347">
        <v>18346</v>
      </c>
      <c r="B347" t="s">
        <v>17</v>
      </c>
      <c r="C347" s="1">
        <v>40853.671527777777</v>
      </c>
      <c r="D347" t="s">
        <v>46</v>
      </c>
      <c r="E347" t="s">
        <v>46</v>
      </c>
      <c r="F347" t="s">
        <v>19</v>
      </c>
      <c r="G347" t="s">
        <v>40</v>
      </c>
      <c r="H347" t="s">
        <v>39</v>
      </c>
      <c r="I347">
        <v>4.6100000000000002E-2</v>
      </c>
      <c r="J347">
        <v>102</v>
      </c>
      <c r="K347">
        <v>4.25</v>
      </c>
      <c r="L347">
        <v>0.29630000000000001</v>
      </c>
      <c r="M347">
        <v>657</v>
      </c>
      <c r="N347">
        <v>5991</v>
      </c>
      <c r="O347">
        <v>4.82</v>
      </c>
      <c r="P347">
        <v>0.366025404</v>
      </c>
      <c r="Q347">
        <v>21</v>
      </c>
      <c r="R347">
        <v>17318.509999999998</v>
      </c>
    </row>
    <row r="348" spans="1:18" x14ac:dyDescent="0.3">
      <c r="A348">
        <v>18347</v>
      </c>
      <c r="B348" t="s">
        <v>44</v>
      </c>
      <c r="C348" s="1">
        <v>40625.725694444445</v>
      </c>
      <c r="D348" t="s">
        <v>18</v>
      </c>
      <c r="E348" t="s">
        <v>18</v>
      </c>
      <c r="F348" t="s">
        <v>31</v>
      </c>
      <c r="G348" t="s">
        <v>36</v>
      </c>
      <c r="H348" t="s">
        <v>21</v>
      </c>
      <c r="I348">
        <v>6.7799999999999999E-2</v>
      </c>
      <c r="J348">
        <v>21</v>
      </c>
      <c r="K348">
        <v>0.42</v>
      </c>
      <c r="L348">
        <v>0.52629999999999999</v>
      </c>
      <c r="M348">
        <v>162</v>
      </c>
      <c r="N348">
        <v>2317</v>
      </c>
      <c r="O348">
        <v>2.61</v>
      </c>
      <c r="P348">
        <v>1</v>
      </c>
      <c r="Q348">
        <v>21</v>
      </c>
      <c r="R348">
        <v>896.99</v>
      </c>
    </row>
    <row r="349" spans="1:18" x14ac:dyDescent="0.3">
      <c r="A349">
        <v>18348</v>
      </c>
      <c r="B349" t="s">
        <v>42</v>
      </c>
      <c r="C349" s="1">
        <v>40399.519444444442</v>
      </c>
      <c r="D349" t="s">
        <v>18</v>
      </c>
      <c r="E349" t="s">
        <v>18</v>
      </c>
      <c r="F349" t="s">
        <v>35</v>
      </c>
      <c r="G349" t="s">
        <v>20</v>
      </c>
      <c r="H349" t="s">
        <v>21</v>
      </c>
      <c r="I349">
        <v>8.1500000000000003E-2</v>
      </c>
      <c r="J349">
        <v>17</v>
      </c>
      <c r="K349">
        <v>0.85</v>
      </c>
      <c r="L349">
        <v>0.4839</v>
      </c>
      <c r="M349">
        <v>356</v>
      </c>
      <c r="N349">
        <v>8484</v>
      </c>
      <c r="O349">
        <v>2.25</v>
      </c>
      <c r="P349">
        <v>-1.3660254039999999</v>
      </c>
      <c r="Q349">
        <v>14</v>
      </c>
      <c r="R349">
        <v>673.9</v>
      </c>
    </row>
    <row r="350" spans="1:18" x14ac:dyDescent="0.3">
      <c r="A350">
        <v>18349</v>
      </c>
      <c r="B350" t="s">
        <v>42</v>
      </c>
      <c r="C350" s="1">
        <v>40405.643055555556</v>
      </c>
      <c r="D350" t="s">
        <v>18</v>
      </c>
      <c r="E350" t="s">
        <v>18</v>
      </c>
      <c r="F350" t="s">
        <v>31</v>
      </c>
      <c r="G350" t="s">
        <v>24</v>
      </c>
      <c r="H350" t="s">
        <v>21</v>
      </c>
      <c r="I350">
        <v>0.1051</v>
      </c>
      <c r="J350">
        <v>25.5</v>
      </c>
      <c r="K350">
        <v>12.75</v>
      </c>
      <c r="L350">
        <v>0.2843</v>
      </c>
      <c r="M350">
        <v>251</v>
      </c>
      <c r="N350">
        <v>5558</v>
      </c>
      <c r="O350">
        <v>5.86</v>
      </c>
      <c r="P350">
        <v>-1.3660254039999999</v>
      </c>
      <c r="Q350">
        <v>60</v>
      </c>
      <c r="R350">
        <v>19966.080000000002</v>
      </c>
    </row>
    <row r="351" spans="1:18" x14ac:dyDescent="0.3">
      <c r="A351">
        <v>18350</v>
      </c>
      <c r="B351" t="s">
        <v>17</v>
      </c>
      <c r="C351" s="1">
        <v>40500.647916666669</v>
      </c>
      <c r="D351" t="s">
        <v>18</v>
      </c>
      <c r="E351" t="s">
        <v>18</v>
      </c>
      <c r="F351" t="s">
        <v>37</v>
      </c>
      <c r="G351" t="s">
        <v>24</v>
      </c>
      <c r="H351" t="s">
        <v>33</v>
      </c>
      <c r="I351">
        <v>7.9899999999999999E-2</v>
      </c>
      <c r="J351">
        <v>14.85</v>
      </c>
      <c r="K351">
        <v>4.95</v>
      </c>
      <c r="L351">
        <v>0.17749999999999999</v>
      </c>
      <c r="M351">
        <v>941</v>
      </c>
      <c r="N351">
        <v>10380</v>
      </c>
      <c r="O351">
        <v>6.83</v>
      </c>
      <c r="P351">
        <v>0.366025404</v>
      </c>
      <c r="Q351">
        <v>30</v>
      </c>
      <c r="R351">
        <v>14.85</v>
      </c>
    </row>
    <row r="352" spans="1:18" x14ac:dyDescent="0.3">
      <c r="A352">
        <v>18351</v>
      </c>
      <c r="B352" t="s">
        <v>30</v>
      </c>
      <c r="C352" s="1">
        <v>40168.511805555558</v>
      </c>
      <c r="D352" t="s">
        <v>18</v>
      </c>
      <c r="E352" t="s">
        <v>18</v>
      </c>
      <c r="F352" t="s">
        <v>23</v>
      </c>
      <c r="G352" t="s">
        <v>24</v>
      </c>
      <c r="H352" t="s">
        <v>21</v>
      </c>
      <c r="I352">
        <v>7.3499999999999996E-2</v>
      </c>
      <c r="J352">
        <v>2.95</v>
      </c>
      <c r="K352">
        <v>2.95</v>
      </c>
      <c r="L352">
        <v>0.43309999999999998</v>
      </c>
      <c r="M352">
        <v>104</v>
      </c>
      <c r="N352">
        <v>2490</v>
      </c>
      <c r="O352">
        <v>2.09</v>
      </c>
      <c r="P352">
        <v>1</v>
      </c>
      <c r="Q352">
        <v>60</v>
      </c>
      <c r="R352">
        <v>936.47</v>
      </c>
    </row>
    <row r="353" spans="1:18" x14ac:dyDescent="0.3">
      <c r="A353">
        <v>18352</v>
      </c>
      <c r="B353" t="s">
        <v>17</v>
      </c>
      <c r="C353" s="1">
        <v>40857.525694444441</v>
      </c>
      <c r="D353" t="s">
        <v>18</v>
      </c>
      <c r="E353" t="s">
        <v>18</v>
      </c>
      <c r="F353" t="s">
        <v>29</v>
      </c>
      <c r="G353" t="s">
        <v>24</v>
      </c>
      <c r="H353" t="s">
        <v>21</v>
      </c>
      <c r="I353">
        <v>8.2199999999999995E-2</v>
      </c>
      <c r="J353">
        <v>2.46</v>
      </c>
      <c r="K353">
        <v>2.46</v>
      </c>
      <c r="L353">
        <v>6.3600000000000004E-2</v>
      </c>
      <c r="M353">
        <v>70</v>
      </c>
      <c r="N353">
        <v>4234</v>
      </c>
      <c r="O353">
        <v>2.77</v>
      </c>
      <c r="P353">
        <v>0.366025404</v>
      </c>
      <c r="Q353">
        <v>30</v>
      </c>
      <c r="R353">
        <v>31618.639999999999</v>
      </c>
    </row>
    <row r="354" spans="1:18" x14ac:dyDescent="0.3">
      <c r="A354">
        <v>18353</v>
      </c>
      <c r="B354" t="s">
        <v>17</v>
      </c>
      <c r="C354" s="1">
        <v>40505.488194444442</v>
      </c>
      <c r="D354" t="s">
        <v>18</v>
      </c>
      <c r="E354" t="s">
        <v>18</v>
      </c>
      <c r="F354" t="s">
        <v>19</v>
      </c>
      <c r="G354" t="s">
        <v>20</v>
      </c>
      <c r="H354" t="s">
        <v>39</v>
      </c>
      <c r="I354">
        <v>3.5200000000000002E-2</v>
      </c>
      <c r="J354">
        <v>5.9</v>
      </c>
      <c r="K354">
        <v>2.95</v>
      </c>
      <c r="L354">
        <v>0.11119999999999999</v>
      </c>
      <c r="M354">
        <v>406</v>
      </c>
      <c r="N354">
        <v>11196</v>
      </c>
      <c r="O354">
        <v>1.04</v>
      </c>
      <c r="P354">
        <v>0.366025404</v>
      </c>
      <c r="Q354">
        <v>60</v>
      </c>
      <c r="R354">
        <v>190.08</v>
      </c>
    </row>
    <row r="355" spans="1:18" x14ac:dyDescent="0.3">
      <c r="A355">
        <v>18354</v>
      </c>
      <c r="B355" t="s">
        <v>41</v>
      </c>
      <c r="C355" s="1">
        <v>40738.561111111114</v>
      </c>
      <c r="D355" t="s">
        <v>45</v>
      </c>
      <c r="E355" t="s">
        <v>45</v>
      </c>
      <c r="F355" t="s">
        <v>23</v>
      </c>
      <c r="G355" t="s">
        <v>20</v>
      </c>
      <c r="H355" t="s">
        <v>21</v>
      </c>
      <c r="I355">
        <v>9.2399999999999996E-2</v>
      </c>
      <c r="J355">
        <v>30</v>
      </c>
      <c r="K355">
        <v>1.25</v>
      </c>
      <c r="L355">
        <v>6.7900000000000002E-2</v>
      </c>
      <c r="M355">
        <v>243</v>
      </c>
      <c r="N355">
        <v>5174</v>
      </c>
      <c r="O355">
        <v>6.08</v>
      </c>
      <c r="P355">
        <v>-1.3660254039999999</v>
      </c>
      <c r="Q355">
        <v>30</v>
      </c>
      <c r="R355">
        <v>2257.65</v>
      </c>
    </row>
    <row r="356" spans="1:18" x14ac:dyDescent="0.3">
      <c r="A356">
        <v>18355</v>
      </c>
      <c r="B356" t="s">
        <v>32</v>
      </c>
      <c r="C356" s="1">
        <v>40815.645138888889</v>
      </c>
      <c r="D356" t="s">
        <v>18</v>
      </c>
      <c r="E356" t="s">
        <v>18</v>
      </c>
      <c r="F356" t="s">
        <v>29</v>
      </c>
      <c r="G356" t="s">
        <v>24</v>
      </c>
      <c r="H356" t="s">
        <v>39</v>
      </c>
      <c r="I356">
        <v>0.2702</v>
      </c>
      <c r="J356">
        <v>12.6</v>
      </c>
      <c r="K356">
        <v>2.1</v>
      </c>
      <c r="L356">
        <v>0.26790000000000003</v>
      </c>
      <c r="M356">
        <v>684</v>
      </c>
      <c r="N356">
        <v>27112</v>
      </c>
      <c r="O356">
        <v>3.76</v>
      </c>
      <c r="P356">
        <v>-1</v>
      </c>
      <c r="Q356">
        <v>14</v>
      </c>
      <c r="R356">
        <v>1221.3499999999999</v>
      </c>
    </row>
    <row r="357" spans="1:18" x14ac:dyDescent="0.3">
      <c r="A357">
        <v>18356</v>
      </c>
      <c r="B357" t="s">
        <v>42</v>
      </c>
      <c r="C357" s="1">
        <v>40760.645833333336</v>
      </c>
      <c r="D357" t="s">
        <v>18</v>
      </c>
      <c r="E357" t="s">
        <v>18</v>
      </c>
      <c r="F357" t="s">
        <v>23</v>
      </c>
      <c r="G357" t="s">
        <v>24</v>
      </c>
      <c r="H357" t="s">
        <v>21</v>
      </c>
      <c r="I357">
        <v>5.2600000000000001E-2</v>
      </c>
      <c r="J357">
        <v>7.47</v>
      </c>
      <c r="K357">
        <v>2.4900000000000002</v>
      </c>
      <c r="L357">
        <v>0.40350000000000003</v>
      </c>
      <c r="M357">
        <v>95</v>
      </c>
      <c r="N357">
        <v>3177</v>
      </c>
      <c r="O357">
        <v>2.19</v>
      </c>
      <c r="P357">
        <v>-1.3660254039999999</v>
      </c>
      <c r="Q357">
        <v>28</v>
      </c>
      <c r="R357">
        <v>3198.5</v>
      </c>
    </row>
    <row r="358" spans="1:18" x14ac:dyDescent="0.3">
      <c r="A358">
        <v>18357</v>
      </c>
      <c r="B358" t="s">
        <v>26</v>
      </c>
      <c r="C358" s="1">
        <v>40581.620138888888</v>
      </c>
      <c r="D358" t="s">
        <v>18</v>
      </c>
      <c r="E358" t="s">
        <v>18</v>
      </c>
      <c r="F358" t="s">
        <v>37</v>
      </c>
      <c r="G358" t="s">
        <v>36</v>
      </c>
      <c r="H358" t="s">
        <v>39</v>
      </c>
      <c r="I358">
        <v>6.08E-2</v>
      </c>
      <c r="J358">
        <v>3.4</v>
      </c>
      <c r="K358">
        <v>0.85</v>
      </c>
      <c r="L358">
        <v>0.1195</v>
      </c>
      <c r="M358">
        <v>97</v>
      </c>
      <c r="N358">
        <v>1889</v>
      </c>
      <c r="O358">
        <v>4.37</v>
      </c>
      <c r="P358">
        <v>1.3660254039999999</v>
      </c>
      <c r="Q358">
        <v>90</v>
      </c>
      <c r="R358">
        <v>739.64</v>
      </c>
    </row>
    <row r="359" spans="1:18" x14ac:dyDescent="0.3">
      <c r="A359">
        <v>18358</v>
      </c>
      <c r="B359" t="s">
        <v>48</v>
      </c>
      <c r="C359" s="1">
        <v>40183.693055555559</v>
      </c>
      <c r="D359" t="s">
        <v>18</v>
      </c>
      <c r="E359" t="s">
        <v>18</v>
      </c>
      <c r="F359" t="s">
        <v>23</v>
      </c>
      <c r="G359" t="s">
        <v>24</v>
      </c>
      <c r="H359" t="s">
        <v>39</v>
      </c>
      <c r="I359">
        <v>3.6999999999999998E-2</v>
      </c>
      <c r="J359">
        <v>1.65</v>
      </c>
      <c r="K359">
        <v>1.65</v>
      </c>
      <c r="L359">
        <v>0.6</v>
      </c>
      <c r="M359">
        <v>212</v>
      </c>
      <c r="N359">
        <v>7744</v>
      </c>
      <c r="O359">
        <v>4.2699999999999996</v>
      </c>
      <c r="P359">
        <v>1.3660254039999999</v>
      </c>
      <c r="Q359">
        <v>21</v>
      </c>
      <c r="R359">
        <v>19.100000000000001</v>
      </c>
    </row>
    <row r="360" spans="1:18" x14ac:dyDescent="0.3">
      <c r="A360">
        <v>18359</v>
      </c>
      <c r="B360" t="s">
        <v>42</v>
      </c>
      <c r="C360" s="1">
        <v>40772.699999999997</v>
      </c>
      <c r="D360" t="s">
        <v>18</v>
      </c>
      <c r="E360" t="s">
        <v>18</v>
      </c>
      <c r="F360" t="s">
        <v>29</v>
      </c>
      <c r="G360" t="s">
        <v>24</v>
      </c>
      <c r="H360" t="s">
        <v>21</v>
      </c>
      <c r="I360">
        <v>1.9699999999999999E-2</v>
      </c>
      <c r="J360">
        <v>15</v>
      </c>
      <c r="K360">
        <v>1.25</v>
      </c>
      <c r="L360">
        <v>0.111</v>
      </c>
      <c r="M360">
        <v>140</v>
      </c>
      <c r="N360">
        <v>4246</v>
      </c>
      <c r="O360">
        <v>2.0499999999999998</v>
      </c>
      <c r="P360">
        <v>-1.3660254039999999</v>
      </c>
      <c r="Q360">
        <v>21</v>
      </c>
      <c r="R360">
        <v>4135.8500000000004</v>
      </c>
    </row>
    <row r="361" spans="1:18" x14ac:dyDescent="0.3">
      <c r="A361">
        <v>18360</v>
      </c>
      <c r="B361" t="s">
        <v>44</v>
      </c>
      <c r="C361" s="1">
        <v>40604.463194444441</v>
      </c>
      <c r="D361" t="s">
        <v>18</v>
      </c>
      <c r="E361" t="s">
        <v>18</v>
      </c>
      <c r="F361" t="s">
        <v>29</v>
      </c>
      <c r="G361" t="s">
        <v>24</v>
      </c>
      <c r="H361" t="s">
        <v>21</v>
      </c>
      <c r="I361">
        <v>7.8E-2</v>
      </c>
      <c r="J361">
        <v>2.5499999999999998</v>
      </c>
      <c r="K361">
        <v>0.85</v>
      </c>
      <c r="L361">
        <v>0.18240000000000001</v>
      </c>
      <c r="M361">
        <v>256</v>
      </c>
      <c r="N361">
        <v>5484</v>
      </c>
      <c r="O361">
        <v>6.26</v>
      </c>
      <c r="P361">
        <v>1</v>
      </c>
      <c r="Q361">
        <v>30</v>
      </c>
      <c r="R361">
        <v>2510.0500000000002</v>
      </c>
    </row>
    <row r="362" spans="1:18" x14ac:dyDescent="0.3">
      <c r="A362">
        <v>18361</v>
      </c>
      <c r="B362" t="s">
        <v>48</v>
      </c>
      <c r="C362" s="1">
        <v>40192.816666666666</v>
      </c>
      <c r="D362" t="s">
        <v>18</v>
      </c>
      <c r="E362" t="s">
        <v>18</v>
      </c>
      <c r="F362" t="s">
        <v>19</v>
      </c>
      <c r="G362" t="s">
        <v>20</v>
      </c>
      <c r="H362" t="s">
        <v>21</v>
      </c>
      <c r="I362">
        <v>3.0800000000000001E-2</v>
      </c>
      <c r="J362">
        <v>14.5</v>
      </c>
      <c r="K362">
        <v>1.45</v>
      </c>
      <c r="L362">
        <v>9.1200000000000003E-2</v>
      </c>
      <c r="M362">
        <v>234</v>
      </c>
      <c r="N362">
        <v>6739</v>
      </c>
      <c r="O362">
        <v>3.37</v>
      </c>
      <c r="P362">
        <v>1.3660254039999999</v>
      </c>
      <c r="Q362" t="s">
        <v>25</v>
      </c>
      <c r="R362">
        <v>10927.76</v>
      </c>
    </row>
    <row r="363" spans="1:18" x14ac:dyDescent="0.3">
      <c r="A363">
        <v>18362</v>
      </c>
      <c r="B363" t="s">
        <v>17</v>
      </c>
      <c r="C363" s="1">
        <v>40861.643750000003</v>
      </c>
      <c r="D363" t="s">
        <v>18</v>
      </c>
      <c r="E363" t="s">
        <v>18</v>
      </c>
      <c r="F363" t="s">
        <v>37</v>
      </c>
      <c r="G363" t="s">
        <v>43</v>
      </c>
      <c r="H363" t="s">
        <v>21</v>
      </c>
      <c r="I363">
        <v>1.1299999999999999E-2</v>
      </c>
      <c r="J363">
        <v>4.9800000000000004</v>
      </c>
      <c r="K363">
        <v>0.83</v>
      </c>
      <c r="L363">
        <v>0.1111</v>
      </c>
      <c r="M363">
        <v>111</v>
      </c>
      <c r="N363">
        <v>1898</v>
      </c>
      <c r="O363">
        <v>1.47</v>
      </c>
      <c r="P363">
        <v>0.366025404</v>
      </c>
      <c r="Q363">
        <v>30</v>
      </c>
      <c r="R363">
        <v>38035.93</v>
      </c>
    </row>
    <row r="364" spans="1:18" x14ac:dyDescent="0.3">
      <c r="A364">
        <v>18363</v>
      </c>
      <c r="B364" t="s">
        <v>28</v>
      </c>
      <c r="C364" s="1">
        <v>40302.563194444447</v>
      </c>
      <c r="D364" t="s">
        <v>18</v>
      </c>
      <c r="E364" t="s">
        <v>18</v>
      </c>
      <c r="F364" t="s">
        <v>31</v>
      </c>
      <c r="G364" t="s">
        <v>24</v>
      </c>
      <c r="H364" t="s">
        <v>21</v>
      </c>
      <c r="I364">
        <v>1.83E-2</v>
      </c>
      <c r="J364">
        <v>10.199999999999999</v>
      </c>
      <c r="K364">
        <v>0.85</v>
      </c>
      <c r="L364">
        <v>0.1668</v>
      </c>
      <c r="M364">
        <v>124</v>
      </c>
      <c r="N364">
        <v>2958</v>
      </c>
      <c r="O364">
        <v>2.65</v>
      </c>
      <c r="P364">
        <v>-0.366025404</v>
      </c>
      <c r="Q364">
        <v>21</v>
      </c>
      <c r="R364">
        <v>83.2</v>
      </c>
    </row>
    <row r="365" spans="1:18" x14ac:dyDescent="0.3">
      <c r="A365">
        <v>18364</v>
      </c>
      <c r="B365" t="s">
        <v>34</v>
      </c>
      <c r="C365" s="1">
        <v>40336.731249999997</v>
      </c>
      <c r="D365" t="s">
        <v>18</v>
      </c>
      <c r="E365" t="s">
        <v>18</v>
      </c>
      <c r="F365" t="s">
        <v>31</v>
      </c>
      <c r="G365" t="s">
        <v>20</v>
      </c>
      <c r="H365" t="s">
        <v>39</v>
      </c>
      <c r="I365">
        <v>9.3600000000000003E-2</v>
      </c>
      <c r="J365">
        <v>2.5</v>
      </c>
      <c r="K365">
        <v>1.25</v>
      </c>
      <c r="L365">
        <v>0.1774</v>
      </c>
      <c r="M365">
        <v>500</v>
      </c>
      <c r="N365">
        <v>10522</v>
      </c>
      <c r="O365">
        <v>3.57</v>
      </c>
      <c r="P365">
        <v>-1</v>
      </c>
      <c r="Q365">
        <v>14</v>
      </c>
      <c r="R365">
        <v>112.65</v>
      </c>
    </row>
    <row r="366" spans="1:18" x14ac:dyDescent="0.3">
      <c r="A366">
        <v>18365</v>
      </c>
      <c r="B366" t="s">
        <v>22</v>
      </c>
      <c r="C366" s="1">
        <v>40834.661111111112</v>
      </c>
      <c r="D366" t="s">
        <v>18</v>
      </c>
      <c r="E366" t="s">
        <v>18</v>
      </c>
      <c r="F366" t="s">
        <v>29</v>
      </c>
      <c r="G366" t="s">
        <v>36</v>
      </c>
      <c r="H366" t="s">
        <v>39</v>
      </c>
      <c r="I366">
        <v>1.17E-2</v>
      </c>
      <c r="J366">
        <v>22.5</v>
      </c>
      <c r="K366">
        <v>1.25</v>
      </c>
      <c r="L366">
        <v>0.1729</v>
      </c>
      <c r="M366">
        <v>216</v>
      </c>
      <c r="N366">
        <v>4198</v>
      </c>
      <c r="O366">
        <v>4.95</v>
      </c>
      <c r="P366">
        <v>-0.366025404</v>
      </c>
      <c r="Q366">
        <v>90</v>
      </c>
      <c r="R366">
        <v>1101.4100000000001</v>
      </c>
    </row>
    <row r="367" spans="1:18" x14ac:dyDescent="0.3">
      <c r="A367">
        <v>18366</v>
      </c>
      <c r="B367" t="s">
        <v>22</v>
      </c>
      <c r="C367" s="1">
        <v>40463.62777777778</v>
      </c>
      <c r="D367" t="s">
        <v>18</v>
      </c>
      <c r="E367" t="s">
        <v>18</v>
      </c>
      <c r="F367" t="s">
        <v>29</v>
      </c>
      <c r="G367" t="s">
        <v>24</v>
      </c>
      <c r="H367" t="s">
        <v>21</v>
      </c>
      <c r="I367">
        <v>5.6599999999999998E-2</v>
      </c>
      <c r="J367" t="s">
        <v>25</v>
      </c>
      <c r="K367">
        <v>2.1</v>
      </c>
      <c r="L367">
        <v>0.19109999999999999</v>
      </c>
      <c r="M367">
        <v>438</v>
      </c>
      <c r="N367">
        <v>6259</v>
      </c>
      <c r="O367">
        <v>3.13</v>
      </c>
      <c r="P367">
        <v>-0.366025404</v>
      </c>
      <c r="Q367">
        <v>90</v>
      </c>
      <c r="R367">
        <v>3077.57</v>
      </c>
    </row>
    <row r="368" spans="1:18" x14ac:dyDescent="0.3">
      <c r="A368">
        <v>18367</v>
      </c>
      <c r="B368" t="s">
        <v>32</v>
      </c>
      <c r="C368" s="1">
        <v>40449.757638888892</v>
      </c>
      <c r="D368" t="s">
        <v>18</v>
      </c>
      <c r="E368" t="s">
        <v>18</v>
      </c>
      <c r="F368" t="s">
        <v>29</v>
      </c>
      <c r="G368" t="s">
        <v>20</v>
      </c>
      <c r="H368" t="s">
        <v>21</v>
      </c>
      <c r="I368">
        <v>2.86E-2</v>
      </c>
      <c r="J368">
        <v>15</v>
      </c>
      <c r="K368">
        <v>1.25</v>
      </c>
      <c r="L368">
        <v>0.49399999999999999</v>
      </c>
      <c r="M368">
        <v>490</v>
      </c>
      <c r="N368">
        <v>9246</v>
      </c>
      <c r="O368">
        <v>2.68</v>
      </c>
      <c r="P368">
        <v>-1</v>
      </c>
      <c r="Q368">
        <v>7</v>
      </c>
      <c r="R368">
        <v>3479.41</v>
      </c>
    </row>
    <row r="369" spans="1:18" x14ac:dyDescent="0.3">
      <c r="A369">
        <v>18368</v>
      </c>
      <c r="B369" t="s">
        <v>26</v>
      </c>
      <c r="C369" s="1">
        <v>40232.594444444447</v>
      </c>
      <c r="D369" t="s">
        <v>18</v>
      </c>
      <c r="E369" t="s">
        <v>18</v>
      </c>
      <c r="F369" t="s">
        <v>19</v>
      </c>
      <c r="G369" t="s">
        <v>20</v>
      </c>
      <c r="H369" t="s">
        <v>21</v>
      </c>
      <c r="I369">
        <v>3.6900000000000002E-2</v>
      </c>
      <c r="J369" t="s">
        <v>25</v>
      </c>
      <c r="K369">
        <v>0.85</v>
      </c>
      <c r="L369">
        <v>0.25459999999999999</v>
      </c>
      <c r="M369">
        <v>423</v>
      </c>
      <c r="N369">
        <v>3793</v>
      </c>
      <c r="O369">
        <v>5.93</v>
      </c>
      <c r="P369">
        <v>1.3660254039999999</v>
      </c>
      <c r="Q369">
        <v>60</v>
      </c>
      <c r="R369">
        <v>102.93</v>
      </c>
    </row>
    <row r="370" spans="1:18" x14ac:dyDescent="0.3">
      <c r="A370">
        <v>18369</v>
      </c>
      <c r="B370" t="s">
        <v>28</v>
      </c>
      <c r="C370" s="1">
        <v>40307.668749999997</v>
      </c>
      <c r="D370" t="s">
        <v>18</v>
      </c>
      <c r="E370" t="s">
        <v>18</v>
      </c>
      <c r="F370" t="s">
        <v>23</v>
      </c>
      <c r="G370" t="s">
        <v>38</v>
      </c>
      <c r="H370" t="s">
        <v>21</v>
      </c>
      <c r="I370">
        <v>4.19E-2</v>
      </c>
      <c r="J370">
        <v>5.96</v>
      </c>
      <c r="K370">
        <v>1.49</v>
      </c>
      <c r="L370">
        <v>0.22539999999999999</v>
      </c>
      <c r="M370">
        <v>141</v>
      </c>
      <c r="N370">
        <v>2934</v>
      </c>
      <c r="O370">
        <v>2.15</v>
      </c>
      <c r="P370">
        <v>-0.366025404</v>
      </c>
      <c r="Q370">
        <v>28</v>
      </c>
      <c r="R370">
        <v>69.19</v>
      </c>
    </row>
    <row r="371" spans="1:18" x14ac:dyDescent="0.3">
      <c r="A371">
        <v>18370</v>
      </c>
      <c r="B371" t="s">
        <v>30</v>
      </c>
      <c r="C371" s="1">
        <v>40151.693749999999</v>
      </c>
      <c r="D371" t="s">
        <v>18</v>
      </c>
      <c r="E371" t="s">
        <v>18</v>
      </c>
      <c r="F371" t="s">
        <v>19</v>
      </c>
      <c r="G371" t="s">
        <v>36</v>
      </c>
      <c r="H371" t="s">
        <v>21</v>
      </c>
      <c r="I371">
        <v>1.9199999999999998E-2</v>
      </c>
      <c r="J371">
        <v>158.4</v>
      </c>
      <c r="K371">
        <v>1.65</v>
      </c>
      <c r="L371">
        <v>0.1079</v>
      </c>
      <c r="M371">
        <v>184</v>
      </c>
      <c r="N371">
        <v>5090</v>
      </c>
      <c r="O371">
        <v>4.03</v>
      </c>
      <c r="P371">
        <v>1</v>
      </c>
      <c r="Q371">
        <v>21</v>
      </c>
      <c r="R371">
        <v>790.31</v>
      </c>
    </row>
    <row r="372" spans="1:18" x14ac:dyDescent="0.3">
      <c r="A372">
        <v>18371</v>
      </c>
      <c r="B372" t="s">
        <v>32</v>
      </c>
      <c r="C372" s="1">
        <v>40422.51458333333</v>
      </c>
      <c r="D372" t="s">
        <v>18</v>
      </c>
      <c r="E372" t="s">
        <v>18</v>
      </c>
      <c r="F372" t="s">
        <v>19</v>
      </c>
      <c r="G372" t="s">
        <v>20</v>
      </c>
      <c r="H372" t="s">
        <v>21</v>
      </c>
      <c r="I372">
        <v>7.7000000000000002E-3</v>
      </c>
      <c r="J372">
        <v>50.4</v>
      </c>
      <c r="K372">
        <v>0.42</v>
      </c>
      <c r="L372">
        <v>0.29570000000000002</v>
      </c>
      <c r="M372">
        <v>767</v>
      </c>
      <c r="N372">
        <v>12934</v>
      </c>
      <c r="O372" t="s">
        <v>25</v>
      </c>
      <c r="P372">
        <v>-1</v>
      </c>
      <c r="Q372">
        <v>21</v>
      </c>
      <c r="R372">
        <v>7258.17</v>
      </c>
    </row>
    <row r="373" spans="1:18" x14ac:dyDescent="0.3">
      <c r="A373">
        <v>18372</v>
      </c>
      <c r="B373" t="s">
        <v>32</v>
      </c>
      <c r="C373" s="1">
        <v>40436.482638888891</v>
      </c>
      <c r="D373" t="s">
        <v>18</v>
      </c>
      <c r="E373" t="s">
        <v>18</v>
      </c>
      <c r="F373" t="s">
        <v>35</v>
      </c>
      <c r="G373" t="s">
        <v>38</v>
      </c>
      <c r="H373" t="s">
        <v>21</v>
      </c>
      <c r="I373">
        <v>3.0700000000000002E-2</v>
      </c>
      <c r="J373">
        <v>122.4</v>
      </c>
      <c r="K373">
        <v>2.5499999999999998</v>
      </c>
      <c r="L373">
        <v>0.17130000000000001</v>
      </c>
      <c r="M373">
        <v>647</v>
      </c>
      <c r="N373">
        <v>10157</v>
      </c>
      <c r="O373">
        <v>1.83</v>
      </c>
      <c r="P373">
        <v>-1</v>
      </c>
      <c r="Q373">
        <v>90</v>
      </c>
      <c r="R373">
        <v>160088.29</v>
      </c>
    </row>
    <row r="374" spans="1:18" x14ac:dyDescent="0.3">
      <c r="A374">
        <v>18373</v>
      </c>
      <c r="B374" t="s">
        <v>42</v>
      </c>
      <c r="C374" s="1">
        <v>40415.481944444444</v>
      </c>
      <c r="D374" t="s">
        <v>18</v>
      </c>
      <c r="E374" t="s">
        <v>18</v>
      </c>
      <c r="F374" t="s">
        <v>35</v>
      </c>
      <c r="G374" t="s">
        <v>43</v>
      </c>
      <c r="H374" t="s">
        <v>21</v>
      </c>
      <c r="I374">
        <v>0.14299999999999999</v>
      </c>
      <c r="J374">
        <v>23.4</v>
      </c>
      <c r="K374">
        <v>1.95</v>
      </c>
      <c r="L374">
        <v>0.10299999999999999</v>
      </c>
      <c r="M374">
        <v>199</v>
      </c>
      <c r="N374">
        <v>4711</v>
      </c>
      <c r="O374">
        <v>1.9</v>
      </c>
      <c r="P374">
        <v>-1.3660254039999999</v>
      </c>
      <c r="Q374">
        <v>30</v>
      </c>
      <c r="R374">
        <v>743.03</v>
      </c>
    </row>
    <row r="375" spans="1:18" x14ac:dyDescent="0.3">
      <c r="A375">
        <v>18374</v>
      </c>
      <c r="B375" t="s">
        <v>17</v>
      </c>
      <c r="C375" s="1">
        <v>40494.45208333333</v>
      </c>
      <c r="D375" t="s">
        <v>18</v>
      </c>
      <c r="E375" t="s">
        <v>18</v>
      </c>
      <c r="F375" t="s">
        <v>29</v>
      </c>
      <c r="G375" t="s">
        <v>36</v>
      </c>
      <c r="H375" t="s">
        <v>21</v>
      </c>
      <c r="I375">
        <v>5.2299999999999999E-2</v>
      </c>
      <c r="J375">
        <v>20.399999999999999</v>
      </c>
      <c r="K375">
        <v>2.5499999999999998</v>
      </c>
      <c r="L375">
        <v>0.33350000000000002</v>
      </c>
      <c r="M375">
        <v>241</v>
      </c>
      <c r="N375">
        <v>2720</v>
      </c>
      <c r="O375">
        <v>6.28</v>
      </c>
      <c r="P375">
        <v>0.366025404</v>
      </c>
      <c r="Q375">
        <v>14</v>
      </c>
      <c r="R375">
        <v>282.35000000000002</v>
      </c>
    </row>
    <row r="376" spans="1:18" x14ac:dyDescent="0.3">
      <c r="A376">
        <v>18375</v>
      </c>
      <c r="B376" t="s">
        <v>47</v>
      </c>
      <c r="C376" s="1">
        <v>40648.563194444447</v>
      </c>
      <c r="D376" t="s">
        <v>18</v>
      </c>
      <c r="E376" t="s">
        <v>18</v>
      </c>
      <c r="F376" t="s">
        <v>23</v>
      </c>
      <c r="G376" t="s">
        <v>20</v>
      </c>
      <c r="H376" t="s">
        <v>21</v>
      </c>
      <c r="I376">
        <v>3.5799999999999998E-2</v>
      </c>
      <c r="J376">
        <v>15.8</v>
      </c>
      <c r="K376">
        <v>3.95</v>
      </c>
      <c r="L376">
        <v>9.4500000000000001E-2</v>
      </c>
      <c r="M376">
        <v>292</v>
      </c>
      <c r="N376">
        <v>5029</v>
      </c>
      <c r="O376">
        <v>2.56</v>
      </c>
      <c r="P376">
        <v>0.366025404</v>
      </c>
      <c r="Q376">
        <v>30</v>
      </c>
      <c r="R376">
        <v>3170.47</v>
      </c>
    </row>
    <row r="377" spans="1:18" x14ac:dyDescent="0.3">
      <c r="A377">
        <v>18376</v>
      </c>
      <c r="B377" t="s">
        <v>30</v>
      </c>
      <c r="C377" s="1">
        <v>40518.532638888886</v>
      </c>
      <c r="D377" t="s">
        <v>18</v>
      </c>
      <c r="E377" t="s">
        <v>18</v>
      </c>
      <c r="F377" t="s">
        <v>31</v>
      </c>
      <c r="G377" t="s">
        <v>24</v>
      </c>
      <c r="H377" t="s">
        <v>21</v>
      </c>
      <c r="I377">
        <v>1.5599999999999999E-2</v>
      </c>
      <c r="J377">
        <v>5.95</v>
      </c>
      <c r="K377">
        <v>5.95</v>
      </c>
      <c r="L377">
        <v>5.62E-2</v>
      </c>
      <c r="M377">
        <v>7</v>
      </c>
      <c r="N377">
        <v>156</v>
      </c>
      <c r="O377">
        <v>6</v>
      </c>
      <c r="P377">
        <v>1</v>
      </c>
      <c r="Q377">
        <v>60</v>
      </c>
      <c r="R377" t="s">
        <v>25</v>
      </c>
    </row>
    <row r="378" spans="1:18" x14ac:dyDescent="0.3">
      <c r="A378">
        <v>18377</v>
      </c>
      <c r="B378" t="s">
        <v>17</v>
      </c>
      <c r="C378" s="1">
        <v>40853.569444444445</v>
      </c>
      <c r="D378" t="s">
        <v>18</v>
      </c>
      <c r="E378" t="s">
        <v>18</v>
      </c>
      <c r="F378" t="s">
        <v>19</v>
      </c>
      <c r="G378" t="s">
        <v>40</v>
      </c>
      <c r="H378" t="s">
        <v>21</v>
      </c>
      <c r="I378">
        <v>1.3599999999999999E-2</v>
      </c>
      <c r="J378">
        <v>0.39</v>
      </c>
      <c r="K378">
        <v>0.39</v>
      </c>
      <c r="L378">
        <v>0.1923</v>
      </c>
      <c r="M378">
        <v>136</v>
      </c>
      <c r="N378">
        <v>2386</v>
      </c>
      <c r="O378">
        <v>8.27</v>
      </c>
      <c r="P378">
        <v>0.366025404</v>
      </c>
      <c r="Q378">
        <v>60</v>
      </c>
      <c r="R378" t="s">
        <v>25</v>
      </c>
    </row>
    <row r="379" spans="1:18" x14ac:dyDescent="0.3">
      <c r="A379">
        <v>18378</v>
      </c>
      <c r="B379" t="s">
        <v>32</v>
      </c>
      <c r="C379" s="1">
        <v>40449.524305555555</v>
      </c>
      <c r="D379" t="s">
        <v>18</v>
      </c>
      <c r="E379" t="s">
        <v>18</v>
      </c>
      <c r="F379" t="s">
        <v>37</v>
      </c>
      <c r="G379" t="s">
        <v>38</v>
      </c>
      <c r="H379" t="s">
        <v>21</v>
      </c>
      <c r="I379">
        <v>7.2700000000000001E-2</v>
      </c>
      <c r="J379">
        <v>11.92</v>
      </c>
      <c r="K379">
        <v>1.49</v>
      </c>
      <c r="L379">
        <v>0.21279999999999999</v>
      </c>
      <c r="M379">
        <v>183</v>
      </c>
      <c r="N379">
        <v>3358</v>
      </c>
      <c r="O379" t="s">
        <v>25</v>
      </c>
      <c r="P379">
        <v>-1</v>
      </c>
      <c r="Q379">
        <v>60</v>
      </c>
      <c r="R379">
        <v>953.96</v>
      </c>
    </row>
    <row r="380" spans="1:18" x14ac:dyDescent="0.3">
      <c r="A380">
        <v>18379</v>
      </c>
      <c r="B380" t="s">
        <v>42</v>
      </c>
      <c r="C380" s="1">
        <v>40408.605555555558</v>
      </c>
      <c r="D380" t="s">
        <v>18</v>
      </c>
      <c r="E380" t="s">
        <v>18</v>
      </c>
      <c r="F380" t="s">
        <v>19</v>
      </c>
      <c r="G380" t="s">
        <v>20</v>
      </c>
      <c r="H380" t="s">
        <v>21</v>
      </c>
      <c r="I380" t="s">
        <v>25</v>
      </c>
      <c r="J380">
        <v>2.95</v>
      </c>
      <c r="K380">
        <v>2.95</v>
      </c>
      <c r="L380">
        <v>6.25E-2</v>
      </c>
      <c r="M380">
        <v>326</v>
      </c>
      <c r="N380">
        <v>3982</v>
      </c>
      <c r="O380">
        <v>3.48</v>
      </c>
      <c r="P380">
        <v>-1.3660254039999999</v>
      </c>
      <c r="Q380">
        <v>7</v>
      </c>
      <c r="R380">
        <v>1173.04</v>
      </c>
    </row>
    <row r="381" spans="1:18" x14ac:dyDescent="0.3">
      <c r="A381">
        <v>18380</v>
      </c>
      <c r="B381" t="s">
        <v>22</v>
      </c>
      <c r="C381" s="1">
        <v>40819.573611111111</v>
      </c>
      <c r="D381" t="s">
        <v>18</v>
      </c>
      <c r="E381" t="s">
        <v>18</v>
      </c>
      <c r="F381" t="s">
        <v>23</v>
      </c>
      <c r="G381" t="s">
        <v>24</v>
      </c>
      <c r="H381" t="s">
        <v>21</v>
      </c>
      <c r="I381">
        <v>0.14799999999999999</v>
      </c>
      <c r="J381">
        <v>1.65</v>
      </c>
      <c r="K381">
        <v>1.65</v>
      </c>
      <c r="L381">
        <v>0.18909999999999999</v>
      </c>
      <c r="M381">
        <v>507</v>
      </c>
      <c r="N381">
        <v>7111</v>
      </c>
      <c r="O381">
        <v>3.93</v>
      </c>
      <c r="P381">
        <v>-0.366025404</v>
      </c>
      <c r="Q381">
        <v>30</v>
      </c>
      <c r="R381">
        <v>8293.85</v>
      </c>
    </row>
    <row r="382" spans="1:18" x14ac:dyDescent="0.3">
      <c r="A382">
        <v>18381</v>
      </c>
      <c r="B382" t="s">
        <v>26</v>
      </c>
      <c r="C382" s="1">
        <v>40234.500694444447</v>
      </c>
      <c r="D382" t="s">
        <v>18</v>
      </c>
      <c r="E382" t="s">
        <v>18</v>
      </c>
      <c r="F382" t="s">
        <v>29</v>
      </c>
      <c r="G382" t="s">
        <v>36</v>
      </c>
      <c r="H382" t="s">
        <v>21</v>
      </c>
      <c r="I382">
        <v>3.5799999999999998E-2</v>
      </c>
      <c r="J382">
        <v>21</v>
      </c>
      <c r="K382">
        <v>0.42</v>
      </c>
      <c r="L382" t="s">
        <v>25</v>
      </c>
      <c r="M382">
        <v>52</v>
      </c>
      <c r="N382">
        <v>419</v>
      </c>
      <c r="O382">
        <v>0.77</v>
      </c>
      <c r="P382">
        <v>1.3660254039999999</v>
      </c>
      <c r="Q382">
        <v>28</v>
      </c>
      <c r="R382">
        <v>100.8</v>
      </c>
    </row>
    <row r="383" spans="1:18" x14ac:dyDescent="0.3">
      <c r="A383">
        <v>18382</v>
      </c>
      <c r="B383" t="s">
        <v>22</v>
      </c>
      <c r="C383" s="1">
        <v>40456</v>
      </c>
      <c r="D383" t="s">
        <v>18</v>
      </c>
      <c r="E383" t="s">
        <v>18</v>
      </c>
      <c r="F383" t="s">
        <v>23</v>
      </c>
      <c r="G383" t="s">
        <v>36</v>
      </c>
      <c r="H383" t="s">
        <v>21</v>
      </c>
      <c r="I383">
        <v>5.5500000000000001E-2</v>
      </c>
      <c r="J383">
        <v>20.399999999999999</v>
      </c>
      <c r="K383">
        <v>0.85</v>
      </c>
      <c r="L383">
        <v>0.2301</v>
      </c>
      <c r="M383">
        <v>793</v>
      </c>
      <c r="N383">
        <v>16238</v>
      </c>
      <c r="O383" t="s">
        <v>25</v>
      </c>
      <c r="P383">
        <v>-0.366025404</v>
      </c>
      <c r="Q383">
        <v>30</v>
      </c>
      <c r="R383">
        <v>20918.990000000002</v>
      </c>
    </row>
    <row r="384" spans="1:18" x14ac:dyDescent="0.3">
      <c r="A384">
        <v>18383</v>
      </c>
      <c r="B384" t="s">
        <v>32</v>
      </c>
      <c r="C384" s="1">
        <v>40430.830555555556</v>
      </c>
      <c r="D384" t="s">
        <v>18</v>
      </c>
      <c r="E384" t="s">
        <v>18</v>
      </c>
      <c r="F384" t="s">
        <v>29</v>
      </c>
      <c r="G384" t="s">
        <v>20</v>
      </c>
      <c r="H384" t="s">
        <v>21</v>
      </c>
      <c r="I384">
        <v>0.1113</v>
      </c>
      <c r="J384">
        <v>1.1000000000000001</v>
      </c>
      <c r="K384">
        <v>0.55000000000000004</v>
      </c>
      <c r="L384">
        <v>0.1673</v>
      </c>
      <c r="M384">
        <v>404</v>
      </c>
      <c r="N384">
        <v>8467</v>
      </c>
      <c r="O384">
        <v>3.19</v>
      </c>
      <c r="P384">
        <v>-1</v>
      </c>
      <c r="Q384" t="s">
        <v>25</v>
      </c>
      <c r="R384">
        <v>1204.4100000000001</v>
      </c>
    </row>
    <row r="385" spans="1:18" x14ac:dyDescent="0.3">
      <c r="A385">
        <v>18384</v>
      </c>
      <c r="B385" t="s">
        <v>41</v>
      </c>
      <c r="C385" s="1">
        <v>40386.586111111108</v>
      </c>
      <c r="D385" t="s">
        <v>18</v>
      </c>
      <c r="E385" t="s">
        <v>18</v>
      </c>
      <c r="F385" t="s">
        <v>19</v>
      </c>
      <c r="G385" t="s">
        <v>24</v>
      </c>
      <c r="H385" t="s">
        <v>21</v>
      </c>
      <c r="I385">
        <v>3.1800000000000002E-2</v>
      </c>
      <c r="J385">
        <v>12.75</v>
      </c>
      <c r="K385">
        <v>12.75</v>
      </c>
      <c r="L385">
        <v>0.13969999999999999</v>
      </c>
      <c r="M385">
        <v>40</v>
      </c>
      <c r="N385">
        <v>1183</v>
      </c>
      <c r="O385">
        <v>7.64</v>
      </c>
      <c r="P385">
        <v>-1.3660254039999999</v>
      </c>
      <c r="Q385">
        <v>14</v>
      </c>
      <c r="R385">
        <v>18788.419999999998</v>
      </c>
    </row>
    <row r="386" spans="1:18" x14ac:dyDescent="0.3">
      <c r="A386">
        <v>18385</v>
      </c>
      <c r="B386" t="s">
        <v>17</v>
      </c>
      <c r="C386" s="1">
        <v>40870.438194444447</v>
      </c>
      <c r="D386" t="s">
        <v>18</v>
      </c>
      <c r="E386" t="s">
        <v>18</v>
      </c>
      <c r="F386" t="s">
        <v>19</v>
      </c>
      <c r="G386" t="s">
        <v>43</v>
      </c>
      <c r="H386" t="s">
        <v>21</v>
      </c>
      <c r="I386">
        <v>1.5900000000000001E-2</v>
      </c>
      <c r="J386">
        <v>30</v>
      </c>
      <c r="K386">
        <v>1.25</v>
      </c>
      <c r="L386">
        <v>0.29630000000000001</v>
      </c>
      <c r="M386">
        <v>466</v>
      </c>
      <c r="N386">
        <v>-4349</v>
      </c>
      <c r="O386">
        <v>3.06</v>
      </c>
      <c r="P386">
        <v>0.366025404</v>
      </c>
      <c r="Q386">
        <v>28</v>
      </c>
      <c r="R386">
        <v>166015.03</v>
      </c>
    </row>
    <row r="387" spans="1:18" x14ac:dyDescent="0.3">
      <c r="A387">
        <v>18386</v>
      </c>
      <c r="B387" t="s">
        <v>22</v>
      </c>
      <c r="C387" s="1">
        <v>40471.392361111109</v>
      </c>
      <c r="D387" t="s">
        <v>18</v>
      </c>
      <c r="E387" t="s">
        <v>18</v>
      </c>
      <c r="F387" t="s">
        <v>37</v>
      </c>
      <c r="G387" t="s">
        <v>36</v>
      </c>
      <c r="H387" t="s">
        <v>21</v>
      </c>
      <c r="I387">
        <v>0.1457</v>
      </c>
      <c r="J387">
        <v>5.04</v>
      </c>
      <c r="K387">
        <v>0.42</v>
      </c>
      <c r="L387">
        <v>0.56999999999999995</v>
      </c>
      <c r="M387">
        <v>101</v>
      </c>
      <c r="N387">
        <v>1263</v>
      </c>
      <c r="O387">
        <v>4.29</v>
      </c>
      <c r="P387">
        <v>-0.366025404</v>
      </c>
      <c r="Q387">
        <v>14</v>
      </c>
      <c r="R387">
        <v>3718.96</v>
      </c>
    </row>
    <row r="388" spans="1:18" x14ac:dyDescent="0.3">
      <c r="A388">
        <v>18387</v>
      </c>
      <c r="B388" t="s">
        <v>17</v>
      </c>
      <c r="C388" s="1">
        <v>40505.565972222219</v>
      </c>
      <c r="D388" t="s">
        <v>18</v>
      </c>
      <c r="E388" t="s">
        <v>18</v>
      </c>
      <c r="F388" t="s">
        <v>31</v>
      </c>
      <c r="G388" t="s">
        <v>24</v>
      </c>
      <c r="H388" t="s">
        <v>21</v>
      </c>
      <c r="I388">
        <v>6.0199999999999997E-2</v>
      </c>
      <c r="J388">
        <v>15</v>
      </c>
      <c r="K388">
        <v>3.75</v>
      </c>
      <c r="L388">
        <v>0.34670000000000001</v>
      </c>
      <c r="M388">
        <v>421</v>
      </c>
      <c r="N388">
        <v>6712</v>
      </c>
      <c r="O388">
        <v>5.24</v>
      </c>
      <c r="P388">
        <v>0.366025404</v>
      </c>
      <c r="Q388">
        <v>90</v>
      </c>
      <c r="R388">
        <v>1223.93</v>
      </c>
    </row>
    <row r="389" spans="1:18" x14ac:dyDescent="0.3">
      <c r="A389">
        <v>18388</v>
      </c>
      <c r="B389" t="s">
        <v>34</v>
      </c>
      <c r="C389" s="1">
        <v>40346.680555555555</v>
      </c>
      <c r="D389" t="s">
        <v>18</v>
      </c>
      <c r="E389" t="s">
        <v>18</v>
      </c>
      <c r="F389" t="s">
        <v>19</v>
      </c>
      <c r="G389" t="s">
        <v>24</v>
      </c>
      <c r="H389" t="s">
        <v>21</v>
      </c>
      <c r="I389">
        <v>4.3499999999999997E-2</v>
      </c>
      <c r="J389">
        <v>3.3</v>
      </c>
      <c r="K389">
        <v>1.65</v>
      </c>
      <c r="L389">
        <v>0.20930000000000001</v>
      </c>
      <c r="M389">
        <v>94</v>
      </c>
      <c r="N389">
        <v>1432</v>
      </c>
      <c r="O389">
        <v>3.58</v>
      </c>
      <c r="P389">
        <v>-1</v>
      </c>
      <c r="Q389">
        <v>28</v>
      </c>
      <c r="R389">
        <v>997.89</v>
      </c>
    </row>
    <row r="390" spans="1:18" x14ac:dyDescent="0.3">
      <c r="A390">
        <v>18389</v>
      </c>
      <c r="B390" t="s">
        <v>17</v>
      </c>
      <c r="C390" s="1">
        <v>40493.512499999997</v>
      </c>
      <c r="D390" t="s">
        <v>18</v>
      </c>
      <c r="E390" t="s">
        <v>18</v>
      </c>
      <c r="F390" t="s">
        <v>37</v>
      </c>
      <c r="G390" t="s">
        <v>38</v>
      </c>
      <c r="H390" t="s">
        <v>21</v>
      </c>
      <c r="I390">
        <v>7.4999999999999997E-3</v>
      </c>
      <c r="J390">
        <v>3.38</v>
      </c>
      <c r="K390">
        <v>1.69</v>
      </c>
      <c r="L390">
        <v>9.8000000000000004E-2</v>
      </c>
      <c r="M390">
        <v>289</v>
      </c>
      <c r="N390">
        <v>2055</v>
      </c>
      <c r="O390">
        <v>7.33</v>
      </c>
      <c r="P390">
        <v>0.366025404</v>
      </c>
      <c r="Q390">
        <v>60</v>
      </c>
      <c r="R390">
        <v>1897.65</v>
      </c>
    </row>
    <row r="391" spans="1:18" x14ac:dyDescent="0.3">
      <c r="A391">
        <v>18390</v>
      </c>
      <c r="B391" t="s">
        <v>41</v>
      </c>
      <c r="C391" s="1">
        <v>40755.484722222223</v>
      </c>
      <c r="D391" t="s">
        <v>18</v>
      </c>
      <c r="E391" t="s">
        <v>18</v>
      </c>
      <c r="F391" t="s">
        <v>23</v>
      </c>
      <c r="G391" t="s">
        <v>40</v>
      </c>
      <c r="H391" t="s">
        <v>21</v>
      </c>
      <c r="I391">
        <v>7.2800000000000004E-2</v>
      </c>
      <c r="J391">
        <v>3.3</v>
      </c>
      <c r="K391">
        <v>1.65</v>
      </c>
      <c r="L391">
        <v>0.3095</v>
      </c>
      <c r="M391">
        <v>886</v>
      </c>
      <c r="N391">
        <v>30641</v>
      </c>
      <c r="O391">
        <v>2.4900000000000002</v>
      </c>
      <c r="P391">
        <v>-1.3660254039999999</v>
      </c>
      <c r="Q391">
        <v>21</v>
      </c>
      <c r="R391">
        <v>248.74</v>
      </c>
    </row>
    <row r="392" spans="1:18" x14ac:dyDescent="0.3">
      <c r="A392">
        <v>18391</v>
      </c>
      <c r="B392" t="s">
        <v>17</v>
      </c>
      <c r="C392" s="1">
        <v>40862.616666666669</v>
      </c>
      <c r="D392" t="s">
        <v>18</v>
      </c>
      <c r="E392" t="s">
        <v>18</v>
      </c>
      <c r="F392" t="s">
        <v>19</v>
      </c>
      <c r="G392" t="s">
        <v>24</v>
      </c>
      <c r="H392" t="s">
        <v>39</v>
      </c>
      <c r="I392">
        <v>8.2500000000000004E-2</v>
      </c>
      <c r="J392">
        <v>6.3</v>
      </c>
      <c r="K392">
        <v>2.1</v>
      </c>
      <c r="L392">
        <v>0.1527</v>
      </c>
      <c r="M392">
        <v>530</v>
      </c>
      <c r="N392">
        <v>11523</v>
      </c>
      <c r="O392" t="s">
        <v>25</v>
      </c>
      <c r="P392">
        <v>0.366025404</v>
      </c>
      <c r="Q392">
        <v>21</v>
      </c>
      <c r="R392">
        <v>356.75</v>
      </c>
    </row>
    <row r="393" spans="1:18" x14ac:dyDescent="0.3">
      <c r="A393">
        <v>18392</v>
      </c>
      <c r="B393" t="s">
        <v>44</v>
      </c>
      <c r="C393" s="1">
        <v>40615.470833333333</v>
      </c>
      <c r="D393" t="s">
        <v>18</v>
      </c>
      <c r="E393" t="s">
        <v>18</v>
      </c>
      <c r="F393" t="s">
        <v>19</v>
      </c>
      <c r="G393" t="s">
        <v>38</v>
      </c>
      <c r="H393" t="s">
        <v>21</v>
      </c>
      <c r="I393">
        <v>7.17E-2</v>
      </c>
      <c r="J393">
        <v>1.56</v>
      </c>
      <c r="K393">
        <v>0.39</v>
      </c>
      <c r="L393">
        <v>0.2099</v>
      </c>
      <c r="M393">
        <v>50</v>
      </c>
      <c r="N393">
        <v>580</v>
      </c>
      <c r="O393">
        <v>7.53</v>
      </c>
      <c r="P393">
        <v>1</v>
      </c>
      <c r="Q393" t="s">
        <v>25</v>
      </c>
      <c r="R393">
        <v>1097.94</v>
      </c>
    </row>
    <row r="394" spans="1:18" x14ac:dyDescent="0.3">
      <c r="A394">
        <v>18393</v>
      </c>
      <c r="B394" t="s">
        <v>48</v>
      </c>
      <c r="C394" s="1">
        <v>40185.473611111112</v>
      </c>
      <c r="D394" t="s">
        <v>18</v>
      </c>
      <c r="E394" t="s">
        <v>18</v>
      </c>
      <c r="F394" t="s">
        <v>37</v>
      </c>
      <c r="G394" t="s">
        <v>38</v>
      </c>
      <c r="H394" t="s">
        <v>21</v>
      </c>
      <c r="I394">
        <v>9.1999999999999998E-2</v>
      </c>
      <c r="J394">
        <v>10</v>
      </c>
      <c r="K394">
        <v>1.25</v>
      </c>
      <c r="L394">
        <v>0.4158</v>
      </c>
      <c r="M394">
        <v>281</v>
      </c>
      <c r="N394">
        <v>6385</v>
      </c>
      <c r="O394">
        <v>5.63</v>
      </c>
      <c r="P394">
        <v>1.3660254039999999</v>
      </c>
      <c r="Q394">
        <v>7</v>
      </c>
      <c r="R394">
        <v>1871.9</v>
      </c>
    </row>
    <row r="395" spans="1:18" x14ac:dyDescent="0.3">
      <c r="A395">
        <v>18394</v>
      </c>
      <c r="B395" t="s">
        <v>30</v>
      </c>
      <c r="C395" s="1">
        <v>40883.599305555559</v>
      </c>
      <c r="D395" t="s">
        <v>18</v>
      </c>
      <c r="E395" t="s">
        <v>18</v>
      </c>
      <c r="F395" t="s">
        <v>35</v>
      </c>
      <c r="G395" t="s">
        <v>24</v>
      </c>
      <c r="H395" t="s">
        <v>21</v>
      </c>
      <c r="I395">
        <v>8.6E-3</v>
      </c>
      <c r="J395">
        <v>2.89</v>
      </c>
      <c r="K395">
        <v>2.89</v>
      </c>
      <c r="L395">
        <v>0.36409999999999998</v>
      </c>
      <c r="M395">
        <v>126</v>
      </c>
      <c r="N395">
        <v>3908</v>
      </c>
      <c r="O395">
        <v>1.35</v>
      </c>
      <c r="P395">
        <v>1</v>
      </c>
      <c r="Q395">
        <v>90</v>
      </c>
      <c r="R395" t="s">
        <v>25</v>
      </c>
    </row>
    <row r="396" spans="1:18" x14ac:dyDescent="0.3">
      <c r="A396">
        <v>18395</v>
      </c>
      <c r="B396" t="s">
        <v>44</v>
      </c>
      <c r="C396" s="1">
        <v>40625.527083333334</v>
      </c>
      <c r="D396" t="s">
        <v>18</v>
      </c>
      <c r="E396" t="s">
        <v>18</v>
      </c>
      <c r="F396" t="s">
        <v>35</v>
      </c>
      <c r="G396" t="s">
        <v>20</v>
      </c>
      <c r="H396" t="s">
        <v>21</v>
      </c>
      <c r="I396">
        <v>2.7400000000000001E-2</v>
      </c>
      <c r="J396">
        <v>25.5</v>
      </c>
      <c r="K396">
        <v>0.85</v>
      </c>
      <c r="L396">
        <v>0.3165</v>
      </c>
      <c r="M396">
        <v>393</v>
      </c>
      <c r="N396">
        <v>10007</v>
      </c>
      <c r="O396">
        <v>3.33</v>
      </c>
      <c r="P396">
        <v>1</v>
      </c>
      <c r="Q396">
        <v>30</v>
      </c>
      <c r="R396">
        <v>29939.452000000001</v>
      </c>
    </row>
    <row r="397" spans="1:18" x14ac:dyDescent="0.3">
      <c r="A397">
        <v>18396</v>
      </c>
      <c r="B397" t="s">
        <v>17</v>
      </c>
      <c r="C397" s="1">
        <v>40497.617361111108</v>
      </c>
      <c r="D397" t="s">
        <v>18</v>
      </c>
      <c r="E397" t="s">
        <v>18</v>
      </c>
      <c r="F397" t="s">
        <v>23</v>
      </c>
      <c r="G397" t="s">
        <v>24</v>
      </c>
      <c r="H397" t="s">
        <v>21</v>
      </c>
      <c r="I397">
        <v>2.98E-2</v>
      </c>
      <c r="J397">
        <v>3.75</v>
      </c>
      <c r="K397">
        <v>3.75</v>
      </c>
      <c r="L397">
        <v>0.31619999999999998</v>
      </c>
      <c r="M397">
        <v>421</v>
      </c>
      <c r="N397">
        <v>7485</v>
      </c>
      <c r="O397">
        <v>4.57</v>
      </c>
      <c r="P397">
        <v>0.366025404</v>
      </c>
      <c r="Q397">
        <v>7</v>
      </c>
      <c r="R397">
        <v>1860.14</v>
      </c>
    </row>
    <row r="398" spans="1:18" x14ac:dyDescent="0.3">
      <c r="A398">
        <v>18397</v>
      </c>
      <c r="B398" t="s">
        <v>41</v>
      </c>
      <c r="C398" s="1">
        <v>40377.588888888888</v>
      </c>
      <c r="D398" t="s">
        <v>18</v>
      </c>
      <c r="E398" t="s">
        <v>18</v>
      </c>
      <c r="F398" t="s">
        <v>19</v>
      </c>
      <c r="G398" t="s">
        <v>24</v>
      </c>
      <c r="H398" t="s">
        <v>21</v>
      </c>
      <c r="I398">
        <v>6.6E-3</v>
      </c>
      <c r="J398">
        <v>30</v>
      </c>
      <c r="K398">
        <v>1.25</v>
      </c>
      <c r="L398">
        <v>0.30249999999999999</v>
      </c>
      <c r="M398" t="s">
        <v>25</v>
      </c>
      <c r="N398">
        <v>14157</v>
      </c>
      <c r="O398">
        <v>6.03</v>
      </c>
      <c r="P398">
        <v>-1.3660254039999999</v>
      </c>
      <c r="Q398">
        <v>7</v>
      </c>
      <c r="R398">
        <v>1123.8599999999999</v>
      </c>
    </row>
    <row r="399" spans="1:18" x14ac:dyDescent="0.3">
      <c r="A399">
        <v>18398</v>
      </c>
      <c r="B399" t="s">
        <v>32</v>
      </c>
      <c r="C399" s="1">
        <v>40808.53125</v>
      </c>
      <c r="D399" t="s">
        <v>18</v>
      </c>
      <c r="E399" t="s">
        <v>18</v>
      </c>
      <c r="F399" t="s">
        <v>31</v>
      </c>
      <c r="G399" t="s">
        <v>20</v>
      </c>
      <c r="H399" t="s">
        <v>21</v>
      </c>
      <c r="I399">
        <v>0.1515</v>
      </c>
      <c r="J399">
        <v>1839.120169</v>
      </c>
      <c r="K399">
        <v>1.25</v>
      </c>
      <c r="L399">
        <v>0.20730000000000001</v>
      </c>
      <c r="M399">
        <v>138</v>
      </c>
      <c r="N399">
        <v>3527</v>
      </c>
      <c r="O399">
        <v>3.61</v>
      </c>
      <c r="P399">
        <v>-1</v>
      </c>
      <c r="Q399">
        <v>90</v>
      </c>
      <c r="R399">
        <v>1860.47</v>
      </c>
    </row>
    <row r="400" spans="1:18" x14ac:dyDescent="0.3">
      <c r="A400">
        <v>18399</v>
      </c>
      <c r="B400" t="s">
        <v>17</v>
      </c>
      <c r="C400" s="1">
        <v>40499.719444444447</v>
      </c>
      <c r="D400" t="s">
        <v>18</v>
      </c>
      <c r="E400" t="s">
        <v>18</v>
      </c>
      <c r="F400" t="s">
        <v>23</v>
      </c>
      <c r="G400" t="s">
        <v>24</v>
      </c>
      <c r="H400" t="s">
        <v>39</v>
      </c>
      <c r="I400">
        <v>9.9000000000000008E-3</v>
      </c>
      <c r="J400">
        <v>14.5</v>
      </c>
      <c r="K400">
        <v>1.45</v>
      </c>
      <c r="L400">
        <v>0.1653</v>
      </c>
      <c r="M400">
        <v>120</v>
      </c>
      <c r="N400">
        <v>2894</v>
      </c>
      <c r="O400">
        <v>2.64</v>
      </c>
      <c r="P400">
        <v>0.366025404</v>
      </c>
      <c r="Q400">
        <v>60</v>
      </c>
      <c r="R400">
        <v>446.18</v>
      </c>
    </row>
    <row r="401" spans="1:18" x14ac:dyDescent="0.3">
      <c r="A401">
        <v>18400</v>
      </c>
      <c r="B401" t="s">
        <v>47</v>
      </c>
      <c r="C401" s="1">
        <v>40640.515972222223</v>
      </c>
      <c r="D401" t="s">
        <v>18</v>
      </c>
      <c r="E401" t="s">
        <v>18</v>
      </c>
      <c r="F401" t="s">
        <v>37</v>
      </c>
      <c r="G401" t="s">
        <v>20</v>
      </c>
      <c r="H401" t="s">
        <v>21</v>
      </c>
      <c r="I401">
        <v>3.6900000000000002E-2</v>
      </c>
      <c r="J401">
        <v>138.24</v>
      </c>
      <c r="K401">
        <v>0.72</v>
      </c>
      <c r="L401">
        <v>9.1300000000000006E-2</v>
      </c>
      <c r="M401">
        <v>445</v>
      </c>
      <c r="N401">
        <v>5987</v>
      </c>
      <c r="O401">
        <v>4.82</v>
      </c>
      <c r="P401">
        <v>0.366025404</v>
      </c>
      <c r="Q401">
        <v>30</v>
      </c>
      <c r="R401">
        <v>2147.21</v>
      </c>
    </row>
    <row r="402" spans="1:18" x14ac:dyDescent="0.3">
      <c r="A402">
        <v>18401</v>
      </c>
      <c r="B402" t="s">
        <v>28</v>
      </c>
      <c r="C402" s="1">
        <v>40303.606944444444</v>
      </c>
      <c r="D402" t="s">
        <v>18</v>
      </c>
      <c r="E402" t="s">
        <v>18</v>
      </c>
      <c r="F402" t="s">
        <v>19</v>
      </c>
      <c r="G402" t="s">
        <v>24</v>
      </c>
      <c r="H402" t="s">
        <v>21</v>
      </c>
      <c r="I402">
        <v>3.3500000000000002E-2</v>
      </c>
      <c r="J402">
        <v>9.9</v>
      </c>
      <c r="K402">
        <v>4.95</v>
      </c>
      <c r="L402">
        <v>0.22450000000000001</v>
      </c>
      <c r="M402">
        <v>58</v>
      </c>
      <c r="N402">
        <v>1942</v>
      </c>
      <c r="O402">
        <v>4.55</v>
      </c>
      <c r="P402">
        <v>-0.366025404</v>
      </c>
      <c r="Q402">
        <v>90</v>
      </c>
      <c r="R402">
        <v>369.74</v>
      </c>
    </row>
    <row r="403" spans="1:18" x14ac:dyDescent="0.3">
      <c r="A403">
        <v>18402</v>
      </c>
      <c r="B403" t="s">
        <v>17</v>
      </c>
      <c r="C403" s="1">
        <v>40494.554166666669</v>
      </c>
      <c r="D403" t="s">
        <v>18</v>
      </c>
      <c r="E403" t="s">
        <v>18</v>
      </c>
      <c r="F403" t="s">
        <v>37</v>
      </c>
      <c r="G403" t="s">
        <v>24</v>
      </c>
      <c r="H403" t="s">
        <v>21</v>
      </c>
      <c r="I403">
        <v>6.1400000000000003E-2</v>
      </c>
      <c r="J403">
        <v>17.399999999999999</v>
      </c>
      <c r="K403">
        <v>1.45</v>
      </c>
      <c r="L403">
        <v>0.13159999999999999</v>
      </c>
      <c r="M403">
        <v>304</v>
      </c>
      <c r="N403">
        <v>2039</v>
      </c>
      <c r="O403">
        <v>4.1900000000000004</v>
      </c>
      <c r="P403">
        <v>0.366025404</v>
      </c>
      <c r="Q403">
        <v>60</v>
      </c>
      <c r="R403">
        <v>141503.37</v>
      </c>
    </row>
    <row r="404" spans="1:18" x14ac:dyDescent="0.3">
      <c r="A404">
        <v>18403</v>
      </c>
      <c r="B404" t="s">
        <v>32</v>
      </c>
      <c r="C404" s="1">
        <v>40447.474305555559</v>
      </c>
      <c r="D404" t="s">
        <v>18</v>
      </c>
      <c r="E404" t="s">
        <v>18</v>
      </c>
      <c r="F404" t="s">
        <v>29</v>
      </c>
      <c r="G404" t="s">
        <v>24</v>
      </c>
      <c r="H404" t="s">
        <v>21</v>
      </c>
      <c r="I404">
        <v>4.7699999999999999E-2</v>
      </c>
      <c r="J404">
        <v>17.7</v>
      </c>
      <c r="K404">
        <v>2.95</v>
      </c>
      <c r="L404">
        <v>0.2195</v>
      </c>
      <c r="M404">
        <v>439</v>
      </c>
      <c r="N404">
        <v>4217</v>
      </c>
      <c r="O404">
        <v>4.87</v>
      </c>
      <c r="P404">
        <v>-1</v>
      </c>
      <c r="Q404">
        <v>7</v>
      </c>
      <c r="R404" t="s">
        <v>25</v>
      </c>
    </row>
    <row r="405" spans="1:18" x14ac:dyDescent="0.3">
      <c r="A405">
        <v>18404</v>
      </c>
      <c r="B405" t="s">
        <v>34</v>
      </c>
      <c r="C405" s="1">
        <v>40716.613194444442</v>
      </c>
      <c r="D405" t="s">
        <v>18</v>
      </c>
      <c r="E405" t="s">
        <v>18</v>
      </c>
      <c r="F405" t="s">
        <v>31</v>
      </c>
      <c r="G405" t="s">
        <v>24</v>
      </c>
      <c r="H405" t="s">
        <v>21</v>
      </c>
      <c r="I405">
        <v>7.2900000000000006E-2</v>
      </c>
      <c r="J405">
        <v>9.9</v>
      </c>
      <c r="K405">
        <v>1.65</v>
      </c>
      <c r="L405">
        <v>6.1600000000000002E-2</v>
      </c>
      <c r="M405">
        <v>117</v>
      </c>
      <c r="N405">
        <v>1529</v>
      </c>
      <c r="O405">
        <v>6.06</v>
      </c>
      <c r="P405">
        <v>-1</v>
      </c>
      <c r="Q405">
        <v>14</v>
      </c>
      <c r="R405">
        <v>13133.26</v>
      </c>
    </row>
    <row r="406" spans="1:18" x14ac:dyDescent="0.3">
      <c r="A406">
        <v>18405</v>
      </c>
      <c r="B406" t="s">
        <v>41</v>
      </c>
      <c r="C406" s="1">
        <v>40749.455555555556</v>
      </c>
      <c r="D406" t="s">
        <v>18</v>
      </c>
      <c r="E406" t="s">
        <v>18</v>
      </c>
      <c r="F406" t="s">
        <v>29</v>
      </c>
      <c r="G406" t="s">
        <v>40</v>
      </c>
      <c r="H406" t="s">
        <v>21</v>
      </c>
      <c r="I406">
        <v>0.1326</v>
      </c>
      <c r="J406">
        <v>17.7</v>
      </c>
      <c r="K406">
        <v>2.95</v>
      </c>
      <c r="L406">
        <v>0.6</v>
      </c>
      <c r="M406">
        <v>874</v>
      </c>
      <c r="N406">
        <v>5497</v>
      </c>
      <c r="O406">
        <v>0.45</v>
      </c>
      <c r="P406">
        <v>-1.3660254039999999</v>
      </c>
      <c r="Q406">
        <v>60</v>
      </c>
      <c r="R406">
        <v>11519.53</v>
      </c>
    </row>
    <row r="407" spans="1:18" x14ac:dyDescent="0.3">
      <c r="A407">
        <v>18406</v>
      </c>
      <c r="B407" t="s">
        <v>48</v>
      </c>
      <c r="C407" s="1">
        <v>40197.481249999997</v>
      </c>
      <c r="D407" t="s">
        <v>18</v>
      </c>
      <c r="E407" t="s">
        <v>18</v>
      </c>
      <c r="F407" t="s">
        <v>31</v>
      </c>
      <c r="G407" t="s">
        <v>24</v>
      </c>
      <c r="H407" t="s">
        <v>21</v>
      </c>
      <c r="I407">
        <v>4.6699999999999998E-2</v>
      </c>
      <c r="J407">
        <v>3.4</v>
      </c>
      <c r="K407">
        <v>0.85</v>
      </c>
      <c r="L407">
        <v>0.40649999999999997</v>
      </c>
      <c r="M407">
        <v>98</v>
      </c>
      <c r="N407">
        <v>4074</v>
      </c>
      <c r="O407">
        <v>2.4300000000000002</v>
      </c>
      <c r="P407">
        <v>1.3660254039999999</v>
      </c>
      <c r="Q407">
        <v>21</v>
      </c>
      <c r="R407">
        <v>219.15</v>
      </c>
    </row>
    <row r="408" spans="1:18" x14ac:dyDescent="0.3">
      <c r="A408">
        <v>18407</v>
      </c>
      <c r="B408" t="s">
        <v>17</v>
      </c>
      <c r="C408" s="1">
        <v>40854.602777777778</v>
      </c>
      <c r="D408" t="s">
        <v>18</v>
      </c>
      <c r="E408" t="s">
        <v>18</v>
      </c>
      <c r="F408" t="s">
        <v>37</v>
      </c>
      <c r="G408" t="s">
        <v>24</v>
      </c>
      <c r="H408" t="s">
        <v>21</v>
      </c>
      <c r="I408" t="s">
        <v>25</v>
      </c>
      <c r="J408">
        <v>9.9</v>
      </c>
      <c r="K408">
        <v>4.95</v>
      </c>
      <c r="L408">
        <v>4.3099999999999999E-2</v>
      </c>
      <c r="M408">
        <v>199</v>
      </c>
      <c r="N408">
        <v>5100</v>
      </c>
      <c r="O408">
        <v>5.2</v>
      </c>
      <c r="P408">
        <v>0.366025404</v>
      </c>
      <c r="Q408">
        <v>60</v>
      </c>
      <c r="R408">
        <v>29524.55</v>
      </c>
    </row>
    <row r="409" spans="1:18" x14ac:dyDescent="0.3">
      <c r="A409">
        <v>18408</v>
      </c>
      <c r="B409" t="s">
        <v>22</v>
      </c>
      <c r="C409" s="1">
        <v>40834.570138888892</v>
      </c>
      <c r="D409" t="s">
        <v>18</v>
      </c>
      <c r="E409" t="s">
        <v>18</v>
      </c>
      <c r="F409" t="s">
        <v>29</v>
      </c>
      <c r="G409" t="s">
        <v>36</v>
      </c>
      <c r="H409" t="s">
        <v>21</v>
      </c>
      <c r="I409">
        <v>2.41E-2</v>
      </c>
      <c r="J409">
        <v>7.5</v>
      </c>
      <c r="K409">
        <v>1.25</v>
      </c>
      <c r="L409" t="s">
        <v>25</v>
      </c>
      <c r="M409">
        <v>284</v>
      </c>
      <c r="N409">
        <v>4741</v>
      </c>
      <c r="O409">
        <v>4.4400000000000004</v>
      </c>
      <c r="P409">
        <v>-0.366025404</v>
      </c>
      <c r="Q409">
        <v>7</v>
      </c>
      <c r="R409">
        <v>6402.69</v>
      </c>
    </row>
    <row r="410" spans="1:18" x14ac:dyDescent="0.3">
      <c r="A410">
        <v>18409</v>
      </c>
      <c r="B410" t="s">
        <v>41</v>
      </c>
      <c r="C410" s="1">
        <v>40735.439583333333</v>
      </c>
      <c r="D410" t="s">
        <v>45</v>
      </c>
      <c r="E410" t="s">
        <v>45</v>
      </c>
      <c r="F410" t="s">
        <v>31</v>
      </c>
      <c r="G410" t="s">
        <v>24</v>
      </c>
      <c r="H410" t="s">
        <v>39</v>
      </c>
      <c r="I410">
        <v>4.9099999999999998E-2</v>
      </c>
      <c r="J410">
        <v>19.8</v>
      </c>
      <c r="K410">
        <v>1.65</v>
      </c>
      <c r="L410">
        <v>0.55769999999999997</v>
      </c>
      <c r="M410">
        <v>224</v>
      </c>
      <c r="N410">
        <v>10037</v>
      </c>
      <c r="O410">
        <v>3.82</v>
      </c>
      <c r="P410">
        <v>-1.3660254039999999</v>
      </c>
      <c r="Q410">
        <v>21</v>
      </c>
      <c r="R410">
        <v>1678.51</v>
      </c>
    </row>
    <row r="411" spans="1:18" x14ac:dyDescent="0.3">
      <c r="A411">
        <v>18410</v>
      </c>
      <c r="B411" t="s">
        <v>28</v>
      </c>
      <c r="C411" s="1">
        <v>40692.499305555553</v>
      </c>
      <c r="D411" t="s">
        <v>18</v>
      </c>
      <c r="E411" t="s">
        <v>18</v>
      </c>
      <c r="F411" t="s">
        <v>37</v>
      </c>
      <c r="G411" t="s">
        <v>24</v>
      </c>
      <c r="H411" t="s">
        <v>21</v>
      </c>
      <c r="I411">
        <v>8.3099999999999993E-2</v>
      </c>
      <c r="J411">
        <v>22.5</v>
      </c>
      <c r="K411">
        <v>3.75</v>
      </c>
      <c r="L411">
        <v>0.1709</v>
      </c>
      <c r="M411">
        <v>389</v>
      </c>
      <c r="N411">
        <v>3320</v>
      </c>
      <c r="O411">
        <v>4.37</v>
      </c>
      <c r="P411">
        <v>-0.366025404</v>
      </c>
      <c r="Q411">
        <v>7</v>
      </c>
      <c r="R411">
        <v>2105.27</v>
      </c>
    </row>
    <row r="412" spans="1:18" x14ac:dyDescent="0.3">
      <c r="A412">
        <v>18411</v>
      </c>
      <c r="B412" t="s">
        <v>44</v>
      </c>
      <c r="C412" s="1">
        <v>40613.550694444442</v>
      </c>
      <c r="D412" t="s">
        <v>18</v>
      </c>
      <c r="E412" t="s">
        <v>18</v>
      </c>
      <c r="F412" t="s">
        <v>29</v>
      </c>
      <c r="G412" t="s">
        <v>24</v>
      </c>
      <c r="H412" t="s">
        <v>21</v>
      </c>
      <c r="I412">
        <v>0.1053</v>
      </c>
      <c r="J412">
        <v>15</v>
      </c>
      <c r="K412">
        <v>3.75</v>
      </c>
      <c r="L412">
        <v>0.17899999999999999</v>
      </c>
      <c r="M412">
        <v>357</v>
      </c>
      <c r="N412">
        <v>15430</v>
      </c>
      <c r="O412">
        <v>5.29</v>
      </c>
      <c r="P412">
        <v>1</v>
      </c>
      <c r="Q412">
        <v>90</v>
      </c>
      <c r="R412">
        <v>12279.98</v>
      </c>
    </row>
    <row r="413" spans="1:18" x14ac:dyDescent="0.3">
      <c r="A413">
        <v>18412</v>
      </c>
      <c r="B413" t="s">
        <v>26</v>
      </c>
      <c r="C413" s="1">
        <v>40598.6875</v>
      </c>
      <c r="D413" t="s">
        <v>18</v>
      </c>
      <c r="E413" t="s">
        <v>18</v>
      </c>
      <c r="F413" t="s">
        <v>35</v>
      </c>
      <c r="G413" t="s">
        <v>38</v>
      </c>
      <c r="H413" t="s">
        <v>21</v>
      </c>
      <c r="I413">
        <v>1.09E-2</v>
      </c>
      <c r="J413">
        <v>6.8</v>
      </c>
      <c r="K413">
        <v>0.85</v>
      </c>
      <c r="L413">
        <v>0.14749999999999999</v>
      </c>
      <c r="M413">
        <v>287</v>
      </c>
      <c r="N413">
        <v>10501</v>
      </c>
      <c r="O413">
        <v>4.37</v>
      </c>
      <c r="P413">
        <v>1.3660254039999999</v>
      </c>
      <c r="Q413">
        <v>14</v>
      </c>
      <c r="R413">
        <v>37465.82</v>
      </c>
    </row>
    <row r="414" spans="1:18" x14ac:dyDescent="0.3">
      <c r="A414">
        <v>18413</v>
      </c>
      <c r="B414" t="s">
        <v>48</v>
      </c>
      <c r="C414" s="1">
        <v>40550.568749999999</v>
      </c>
      <c r="D414" t="s">
        <v>18</v>
      </c>
      <c r="E414" t="s">
        <v>18</v>
      </c>
      <c r="F414" t="s">
        <v>29</v>
      </c>
      <c r="G414" t="s">
        <v>20</v>
      </c>
      <c r="H414" t="s">
        <v>21</v>
      </c>
      <c r="I414">
        <v>1.9900000000000001E-2</v>
      </c>
      <c r="J414">
        <v>17.7</v>
      </c>
      <c r="K414">
        <v>2.95</v>
      </c>
      <c r="L414">
        <v>0.52929999999999999</v>
      </c>
      <c r="M414">
        <v>744</v>
      </c>
      <c r="N414">
        <v>10706</v>
      </c>
      <c r="O414">
        <v>4.21</v>
      </c>
      <c r="P414">
        <v>1.3660254039999999</v>
      </c>
      <c r="Q414">
        <v>60</v>
      </c>
      <c r="R414">
        <v>85.44</v>
      </c>
    </row>
    <row r="415" spans="1:18" x14ac:dyDescent="0.3">
      <c r="A415">
        <v>18414</v>
      </c>
      <c r="B415" t="s">
        <v>32</v>
      </c>
      <c r="C415" s="1">
        <v>40448.441666666666</v>
      </c>
      <c r="D415" t="s">
        <v>18</v>
      </c>
      <c r="E415" t="s">
        <v>18</v>
      </c>
      <c r="F415" t="s">
        <v>35</v>
      </c>
      <c r="G415" t="s">
        <v>38</v>
      </c>
      <c r="H415" t="s">
        <v>21</v>
      </c>
      <c r="I415">
        <v>0.1242</v>
      </c>
      <c r="J415">
        <v>17</v>
      </c>
      <c r="K415">
        <v>8.5</v>
      </c>
      <c r="L415">
        <v>0.6</v>
      </c>
      <c r="M415">
        <v>322</v>
      </c>
      <c r="N415">
        <v>9642</v>
      </c>
      <c r="O415">
        <v>5.85</v>
      </c>
      <c r="P415">
        <v>-1</v>
      </c>
      <c r="Q415">
        <v>14</v>
      </c>
      <c r="R415">
        <v>2456.09</v>
      </c>
    </row>
    <row r="416" spans="1:18" x14ac:dyDescent="0.3">
      <c r="A416">
        <v>18415</v>
      </c>
      <c r="B416" t="s">
        <v>22</v>
      </c>
      <c r="C416" s="1">
        <v>40822.667361111111</v>
      </c>
      <c r="D416" t="s">
        <v>18</v>
      </c>
      <c r="E416" t="s">
        <v>18</v>
      </c>
      <c r="F416" t="s">
        <v>23</v>
      </c>
      <c r="G416" t="s">
        <v>20</v>
      </c>
      <c r="H416" t="s">
        <v>21</v>
      </c>
      <c r="I416">
        <v>5.3400000000000003E-2</v>
      </c>
      <c r="J416">
        <v>0.55000000000000004</v>
      </c>
      <c r="K416">
        <v>0.55000000000000004</v>
      </c>
      <c r="L416">
        <v>0.16600000000000001</v>
      </c>
      <c r="M416">
        <v>767</v>
      </c>
      <c r="N416">
        <v>21411</v>
      </c>
      <c r="O416">
        <v>0.87</v>
      </c>
      <c r="P416">
        <v>-0.366025404</v>
      </c>
      <c r="Q416">
        <v>7</v>
      </c>
      <c r="R416">
        <v>523.79</v>
      </c>
    </row>
    <row r="417" spans="1:18" x14ac:dyDescent="0.3">
      <c r="A417">
        <v>18416</v>
      </c>
      <c r="B417" t="s">
        <v>22</v>
      </c>
      <c r="C417" s="1">
        <v>40833.581250000003</v>
      </c>
      <c r="D417" t="s">
        <v>18</v>
      </c>
      <c r="E417" t="s">
        <v>18</v>
      </c>
      <c r="F417" t="s">
        <v>37</v>
      </c>
      <c r="G417" t="s">
        <v>20</v>
      </c>
      <c r="H417" t="s">
        <v>21</v>
      </c>
      <c r="I417">
        <v>3.3500000000000002E-2</v>
      </c>
      <c r="J417">
        <v>5</v>
      </c>
      <c r="K417">
        <v>1.25</v>
      </c>
      <c r="L417">
        <v>0.1368</v>
      </c>
      <c r="M417">
        <v>428</v>
      </c>
      <c r="N417">
        <v>8954</v>
      </c>
      <c r="O417">
        <v>2.12</v>
      </c>
      <c r="P417">
        <v>-0.366025404</v>
      </c>
      <c r="Q417">
        <v>90</v>
      </c>
      <c r="R417">
        <v>6295.86</v>
      </c>
    </row>
    <row r="418" spans="1:18" x14ac:dyDescent="0.3">
      <c r="A418">
        <v>18417</v>
      </c>
      <c r="B418" t="s">
        <v>48</v>
      </c>
      <c r="C418" s="1">
        <v>40569.607638888891</v>
      </c>
      <c r="D418" t="s">
        <v>46</v>
      </c>
      <c r="E418" t="s">
        <v>46</v>
      </c>
      <c r="F418" t="s">
        <v>37</v>
      </c>
      <c r="G418" t="s">
        <v>40</v>
      </c>
      <c r="H418" t="s">
        <v>39</v>
      </c>
      <c r="I418">
        <v>7.4999999999999997E-3</v>
      </c>
      <c r="J418">
        <v>16.5</v>
      </c>
      <c r="K418">
        <v>1.65</v>
      </c>
      <c r="L418">
        <v>0.27089999999999997</v>
      </c>
      <c r="M418">
        <v>397</v>
      </c>
      <c r="N418">
        <v>8993</v>
      </c>
      <c r="O418">
        <v>3.2</v>
      </c>
      <c r="P418">
        <v>1.3660254039999999</v>
      </c>
      <c r="Q418">
        <v>21</v>
      </c>
      <c r="R418">
        <v>1194</v>
      </c>
    </row>
    <row r="419" spans="1:18" x14ac:dyDescent="0.3">
      <c r="A419">
        <v>18418</v>
      </c>
      <c r="B419" t="s">
        <v>17</v>
      </c>
      <c r="C419" s="1">
        <v>40861.660416666666</v>
      </c>
      <c r="D419" t="s">
        <v>18</v>
      </c>
      <c r="E419" t="s">
        <v>18</v>
      </c>
      <c r="F419" t="s">
        <v>29</v>
      </c>
      <c r="G419" t="s">
        <v>20</v>
      </c>
      <c r="H419" t="s">
        <v>21</v>
      </c>
      <c r="I419">
        <v>1.29E-2</v>
      </c>
      <c r="J419">
        <v>25</v>
      </c>
      <c r="K419">
        <v>1.25</v>
      </c>
      <c r="L419">
        <v>0.23050000000000001</v>
      </c>
      <c r="M419">
        <v>88</v>
      </c>
      <c r="N419">
        <v>907</v>
      </c>
      <c r="O419">
        <v>4.3899999999999997</v>
      </c>
      <c r="P419">
        <v>0.366025404</v>
      </c>
      <c r="Q419">
        <v>90</v>
      </c>
      <c r="R419">
        <v>1802.32</v>
      </c>
    </row>
    <row r="420" spans="1:18" x14ac:dyDescent="0.3">
      <c r="A420">
        <v>18419</v>
      </c>
      <c r="B420" t="s">
        <v>47</v>
      </c>
      <c r="C420" s="1">
        <v>40644</v>
      </c>
      <c r="D420" t="s">
        <v>18</v>
      </c>
      <c r="E420" t="s">
        <v>18</v>
      </c>
      <c r="F420" t="s">
        <v>19</v>
      </c>
      <c r="G420" t="s">
        <v>43</v>
      </c>
      <c r="H420" t="s">
        <v>21</v>
      </c>
      <c r="I420">
        <v>0.04</v>
      </c>
      <c r="J420">
        <v>17.399999999999999</v>
      </c>
      <c r="K420">
        <v>1.45</v>
      </c>
      <c r="L420">
        <v>0.25779999999999997</v>
      </c>
      <c r="M420">
        <v>472</v>
      </c>
      <c r="N420">
        <v>14712</v>
      </c>
      <c r="O420">
        <v>2.4700000000000002</v>
      </c>
      <c r="P420">
        <v>0.366025404</v>
      </c>
      <c r="Q420">
        <v>60</v>
      </c>
      <c r="R420">
        <v>155.9</v>
      </c>
    </row>
    <row r="421" spans="1:18" x14ac:dyDescent="0.3">
      <c r="A421">
        <v>18420</v>
      </c>
      <c r="B421" t="s">
        <v>30</v>
      </c>
      <c r="C421" s="1">
        <v>40513.518750000003</v>
      </c>
      <c r="D421" t="s">
        <v>18</v>
      </c>
      <c r="E421" t="s">
        <v>18</v>
      </c>
      <c r="F421" t="s">
        <v>23</v>
      </c>
      <c r="G421" t="s">
        <v>36</v>
      </c>
      <c r="H421" t="s">
        <v>21</v>
      </c>
      <c r="I421">
        <v>2.2100000000000002E-2</v>
      </c>
      <c r="J421">
        <v>19.5</v>
      </c>
      <c r="K421">
        <v>1.95</v>
      </c>
      <c r="L421">
        <v>0.38690000000000002</v>
      </c>
      <c r="M421">
        <v>658</v>
      </c>
      <c r="N421">
        <v>4245</v>
      </c>
      <c r="O421">
        <v>4.03</v>
      </c>
      <c r="P421">
        <v>1</v>
      </c>
      <c r="Q421">
        <v>7</v>
      </c>
      <c r="R421">
        <v>14981.49</v>
      </c>
    </row>
    <row r="422" spans="1:18" x14ac:dyDescent="0.3">
      <c r="A422">
        <v>18421</v>
      </c>
      <c r="B422" t="s">
        <v>22</v>
      </c>
      <c r="C422" s="1">
        <v>40818.661111111112</v>
      </c>
      <c r="D422" t="s">
        <v>18</v>
      </c>
      <c r="E422" t="s">
        <v>18</v>
      </c>
      <c r="F422" t="s">
        <v>19</v>
      </c>
      <c r="G422" t="s">
        <v>38</v>
      </c>
      <c r="H422" t="s">
        <v>21</v>
      </c>
      <c r="I422">
        <v>6.6699999999999995E-2</v>
      </c>
      <c r="J422">
        <v>8.5</v>
      </c>
      <c r="K422">
        <v>0.85</v>
      </c>
      <c r="L422">
        <v>3.3599999999999998E-2</v>
      </c>
      <c r="M422">
        <v>328</v>
      </c>
      <c r="N422">
        <v>17941</v>
      </c>
      <c r="O422">
        <v>2.97</v>
      </c>
      <c r="P422">
        <v>-0.366025404</v>
      </c>
      <c r="Q422">
        <v>28</v>
      </c>
      <c r="R422">
        <v>3601.14</v>
      </c>
    </row>
    <row r="423" spans="1:18" x14ac:dyDescent="0.3">
      <c r="A423">
        <v>18422</v>
      </c>
      <c r="B423" t="s">
        <v>30</v>
      </c>
      <c r="C423" s="1">
        <v>40157.543749999997</v>
      </c>
      <c r="D423" t="s">
        <v>18</v>
      </c>
      <c r="E423" t="s">
        <v>18</v>
      </c>
      <c r="F423" t="s">
        <v>23</v>
      </c>
      <c r="G423" t="s">
        <v>24</v>
      </c>
      <c r="H423" t="s">
        <v>21</v>
      </c>
      <c r="I423" t="s">
        <v>25</v>
      </c>
      <c r="J423">
        <v>10.14</v>
      </c>
      <c r="K423">
        <v>1.69</v>
      </c>
      <c r="L423">
        <v>0.2697</v>
      </c>
      <c r="M423">
        <v>210</v>
      </c>
      <c r="N423">
        <v>2306</v>
      </c>
      <c r="O423">
        <v>3.34</v>
      </c>
      <c r="P423">
        <v>1</v>
      </c>
      <c r="Q423">
        <v>21</v>
      </c>
      <c r="R423">
        <v>290.42</v>
      </c>
    </row>
    <row r="424" spans="1:18" x14ac:dyDescent="0.3">
      <c r="A424">
        <v>18423</v>
      </c>
      <c r="B424" t="s">
        <v>41</v>
      </c>
      <c r="C424" s="1">
        <v>40750.573611111111</v>
      </c>
      <c r="D424" t="s">
        <v>18</v>
      </c>
      <c r="E424" t="s">
        <v>18</v>
      </c>
      <c r="F424" t="s">
        <v>37</v>
      </c>
      <c r="G424" t="s">
        <v>24</v>
      </c>
      <c r="H424" t="s">
        <v>21</v>
      </c>
      <c r="I424">
        <v>8.14E-2</v>
      </c>
      <c r="J424">
        <v>2.95</v>
      </c>
      <c r="K424">
        <v>2.95</v>
      </c>
      <c r="L424">
        <v>0.6</v>
      </c>
      <c r="M424">
        <v>83</v>
      </c>
      <c r="N424">
        <v>1803</v>
      </c>
      <c r="O424">
        <v>3.47</v>
      </c>
      <c r="P424">
        <v>-1.3660254039999999</v>
      </c>
      <c r="Q424">
        <v>28</v>
      </c>
      <c r="R424">
        <v>3422.8</v>
      </c>
    </row>
    <row r="425" spans="1:18" x14ac:dyDescent="0.3">
      <c r="A425">
        <v>18424</v>
      </c>
      <c r="B425" t="s">
        <v>42</v>
      </c>
      <c r="C425" s="1">
        <v>40421.570138888892</v>
      </c>
      <c r="D425" t="s">
        <v>18</v>
      </c>
      <c r="E425" t="s">
        <v>18</v>
      </c>
      <c r="F425" t="s">
        <v>35</v>
      </c>
      <c r="G425" t="s">
        <v>43</v>
      </c>
      <c r="H425" t="s">
        <v>21</v>
      </c>
      <c r="I425">
        <v>0.1032</v>
      </c>
      <c r="J425">
        <v>8.85</v>
      </c>
      <c r="K425">
        <v>2.95</v>
      </c>
      <c r="L425">
        <v>0.49909999999999999</v>
      </c>
      <c r="M425">
        <v>234</v>
      </c>
      <c r="N425">
        <v>9728</v>
      </c>
      <c r="O425">
        <v>1.18</v>
      </c>
      <c r="P425">
        <v>-1.3660254039999999</v>
      </c>
      <c r="Q425">
        <v>14</v>
      </c>
      <c r="R425">
        <v>29.32</v>
      </c>
    </row>
    <row r="426" spans="1:18" x14ac:dyDescent="0.3">
      <c r="A426">
        <v>18425</v>
      </c>
      <c r="B426" t="s">
        <v>26</v>
      </c>
      <c r="C426" s="1">
        <v>40228.578472222223</v>
      </c>
      <c r="D426" t="s">
        <v>18</v>
      </c>
      <c r="E426" t="s">
        <v>18</v>
      </c>
      <c r="F426" t="s">
        <v>23</v>
      </c>
      <c r="G426" t="s">
        <v>24</v>
      </c>
      <c r="H426" t="s">
        <v>21</v>
      </c>
      <c r="I426">
        <v>0.1128</v>
      </c>
      <c r="J426">
        <v>0.85</v>
      </c>
      <c r="K426">
        <v>0.85</v>
      </c>
      <c r="L426">
        <v>0.1096</v>
      </c>
      <c r="M426">
        <v>161</v>
      </c>
      <c r="N426">
        <v>2183</v>
      </c>
      <c r="O426">
        <v>2.02</v>
      </c>
      <c r="P426">
        <v>1.3660254039999999</v>
      </c>
      <c r="Q426">
        <v>7</v>
      </c>
      <c r="R426">
        <v>42.48</v>
      </c>
    </row>
    <row r="427" spans="1:18" x14ac:dyDescent="0.3">
      <c r="A427">
        <v>18426</v>
      </c>
      <c r="B427" t="s">
        <v>17</v>
      </c>
      <c r="C427" s="1">
        <v>40501.602083333331</v>
      </c>
      <c r="D427" t="s">
        <v>18</v>
      </c>
      <c r="E427" t="s">
        <v>18</v>
      </c>
      <c r="F427" t="s">
        <v>23</v>
      </c>
      <c r="G427" t="s">
        <v>40</v>
      </c>
      <c r="H427" t="s">
        <v>21</v>
      </c>
      <c r="I427">
        <v>5.5899999999999998E-2</v>
      </c>
      <c r="J427">
        <v>24.75</v>
      </c>
      <c r="K427">
        <v>4.95</v>
      </c>
      <c r="L427">
        <v>0.249</v>
      </c>
      <c r="M427" t="s">
        <v>25</v>
      </c>
      <c r="N427">
        <v>12739</v>
      </c>
      <c r="O427">
        <v>6.92</v>
      </c>
      <c r="P427">
        <v>0.366025404</v>
      </c>
      <c r="Q427" t="s">
        <v>25</v>
      </c>
      <c r="R427">
        <v>11096.86</v>
      </c>
    </row>
    <row r="428" spans="1:18" x14ac:dyDescent="0.3">
      <c r="A428">
        <v>18427</v>
      </c>
      <c r="B428" t="s">
        <v>17</v>
      </c>
      <c r="C428" s="1">
        <v>40504.570833333331</v>
      </c>
      <c r="D428" t="s">
        <v>18</v>
      </c>
      <c r="E428" t="s">
        <v>18</v>
      </c>
      <c r="F428" t="s">
        <v>29</v>
      </c>
      <c r="G428" t="s">
        <v>36</v>
      </c>
      <c r="H428" t="s">
        <v>39</v>
      </c>
      <c r="I428">
        <v>9.3600000000000003E-2</v>
      </c>
      <c r="J428">
        <v>25.2</v>
      </c>
      <c r="K428">
        <v>0.42</v>
      </c>
      <c r="L428">
        <v>0.37309999999999999</v>
      </c>
      <c r="M428">
        <v>353</v>
      </c>
      <c r="N428">
        <v>6962</v>
      </c>
      <c r="O428">
        <v>7.31</v>
      </c>
      <c r="P428">
        <v>0.366025404</v>
      </c>
      <c r="Q428">
        <v>14</v>
      </c>
      <c r="R428">
        <v>54.7</v>
      </c>
    </row>
    <row r="429" spans="1:18" x14ac:dyDescent="0.3">
      <c r="A429">
        <v>18428</v>
      </c>
      <c r="B429" t="s">
        <v>42</v>
      </c>
      <c r="C429" s="1">
        <v>40410.538194444445</v>
      </c>
      <c r="D429" t="s">
        <v>50</v>
      </c>
      <c r="E429" t="s">
        <v>50</v>
      </c>
      <c r="F429" t="s">
        <v>19</v>
      </c>
      <c r="G429" t="s">
        <v>20</v>
      </c>
      <c r="H429" t="s">
        <v>39</v>
      </c>
      <c r="I429">
        <v>8.8999999999999999E-3</v>
      </c>
      <c r="J429">
        <v>165</v>
      </c>
      <c r="K429">
        <v>1.65</v>
      </c>
      <c r="L429">
        <v>7.9600000000000004E-2</v>
      </c>
      <c r="M429">
        <v>504</v>
      </c>
      <c r="N429">
        <v>6167</v>
      </c>
      <c r="O429">
        <v>1.23</v>
      </c>
      <c r="P429">
        <v>-1.3660254039999999</v>
      </c>
      <c r="Q429">
        <v>7</v>
      </c>
      <c r="R429">
        <v>1340</v>
      </c>
    </row>
    <row r="430" spans="1:18" x14ac:dyDescent="0.3">
      <c r="A430">
        <v>18429</v>
      </c>
      <c r="B430" t="s">
        <v>48</v>
      </c>
      <c r="C430" s="1">
        <v>40570.814583333333</v>
      </c>
      <c r="D430" t="s">
        <v>18</v>
      </c>
      <c r="E430" t="s">
        <v>18</v>
      </c>
      <c r="F430" t="s">
        <v>37</v>
      </c>
      <c r="G430" t="s">
        <v>24</v>
      </c>
      <c r="H430" t="s">
        <v>21</v>
      </c>
      <c r="I430">
        <v>7.1300000000000002E-2</v>
      </c>
      <c r="J430">
        <v>16.95</v>
      </c>
      <c r="K430">
        <v>16.95</v>
      </c>
      <c r="L430">
        <v>0.22220000000000001</v>
      </c>
      <c r="M430">
        <v>101</v>
      </c>
      <c r="N430">
        <v>4588</v>
      </c>
      <c r="O430">
        <v>1.62</v>
      </c>
      <c r="P430">
        <v>1.3660254039999999</v>
      </c>
      <c r="Q430">
        <v>14</v>
      </c>
      <c r="R430">
        <v>4375.58</v>
      </c>
    </row>
    <row r="431" spans="1:18" x14ac:dyDescent="0.3">
      <c r="A431">
        <v>18430</v>
      </c>
      <c r="B431" t="s">
        <v>28</v>
      </c>
      <c r="C431" s="1">
        <v>40668.525694444441</v>
      </c>
      <c r="D431" t="s">
        <v>18</v>
      </c>
      <c r="E431" t="s">
        <v>18</v>
      </c>
      <c r="F431" t="s">
        <v>31</v>
      </c>
      <c r="G431" t="s">
        <v>24</v>
      </c>
      <c r="H431" t="s">
        <v>21</v>
      </c>
      <c r="I431">
        <v>6.4999999999999997E-3</v>
      </c>
      <c r="J431" t="s">
        <v>25</v>
      </c>
      <c r="K431">
        <v>1.25</v>
      </c>
      <c r="L431">
        <v>0.43080000000000002</v>
      </c>
      <c r="M431">
        <v>70</v>
      </c>
      <c r="N431">
        <v>2116</v>
      </c>
      <c r="O431">
        <v>2.71</v>
      </c>
      <c r="P431">
        <v>-0.366025404</v>
      </c>
      <c r="Q431" t="s">
        <v>25</v>
      </c>
      <c r="R431">
        <v>4880.95</v>
      </c>
    </row>
    <row r="432" spans="1:18" x14ac:dyDescent="0.3">
      <c r="A432">
        <v>18431</v>
      </c>
      <c r="B432" t="s">
        <v>17</v>
      </c>
      <c r="C432" s="1">
        <v>40867.613194444442</v>
      </c>
      <c r="D432" t="s">
        <v>18</v>
      </c>
      <c r="E432" t="s">
        <v>18</v>
      </c>
      <c r="F432" t="s">
        <v>31</v>
      </c>
      <c r="G432" t="s">
        <v>36</v>
      </c>
      <c r="H432" t="s">
        <v>21</v>
      </c>
      <c r="I432">
        <v>0.1017</v>
      </c>
      <c r="J432">
        <v>2.52</v>
      </c>
      <c r="K432">
        <v>0.42</v>
      </c>
      <c r="L432">
        <v>0.53890000000000005</v>
      </c>
      <c r="M432">
        <v>155</v>
      </c>
      <c r="N432">
        <v>2762</v>
      </c>
      <c r="O432">
        <v>1.53</v>
      </c>
      <c r="P432">
        <v>0.366025404</v>
      </c>
      <c r="Q432">
        <v>14</v>
      </c>
      <c r="R432">
        <v>4782.16</v>
      </c>
    </row>
    <row r="433" spans="1:18" x14ac:dyDescent="0.3">
      <c r="A433">
        <v>18432</v>
      </c>
      <c r="B433" t="s">
        <v>41</v>
      </c>
      <c r="C433" s="1">
        <v>40750.585416666669</v>
      </c>
      <c r="D433" t="s">
        <v>18</v>
      </c>
      <c r="E433" t="s">
        <v>18</v>
      </c>
      <c r="F433" t="s">
        <v>37</v>
      </c>
      <c r="G433" t="s">
        <v>24</v>
      </c>
      <c r="H433" t="s">
        <v>21</v>
      </c>
      <c r="I433">
        <v>3.9899999999999998E-2</v>
      </c>
      <c r="J433">
        <v>9.9600000000000009</v>
      </c>
      <c r="K433">
        <v>0.83</v>
      </c>
      <c r="L433">
        <v>0.1024</v>
      </c>
      <c r="M433">
        <v>179</v>
      </c>
      <c r="N433">
        <v>5984</v>
      </c>
      <c r="O433">
        <v>3.62</v>
      </c>
      <c r="P433">
        <v>-1.3660254039999999</v>
      </c>
      <c r="Q433">
        <v>21</v>
      </c>
      <c r="R433">
        <v>16330.59</v>
      </c>
    </row>
    <row r="434" spans="1:18" x14ac:dyDescent="0.3">
      <c r="A434">
        <v>18433</v>
      </c>
      <c r="B434" t="s">
        <v>41</v>
      </c>
      <c r="C434" s="1">
        <v>40749.455555555556</v>
      </c>
      <c r="D434" t="s">
        <v>18</v>
      </c>
      <c r="E434" t="s">
        <v>18</v>
      </c>
      <c r="F434" t="s">
        <v>19</v>
      </c>
      <c r="G434" t="s">
        <v>40</v>
      </c>
      <c r="H434" t="s">
        <v>21</v>
      </c>
      <c r="I434">
        <v>1.21E-2</v>
      </c>
      <c r="J434">
        <v>129</v>
      </c>
      <c r="K434">
        <v>219.44163879999999</v>
      </c>
      <c r="L434">
        <v>1.1999999999999999E-3</v>
      </c>
      <c r="M434">
        <v>82</v>
      </c>
      <c r="N434">
        <v>1668</v>
      </c>
      <c r="O434">
        <v>0.63</v>
      </c>
      <c r="P434">
        <v>-1.3660254039999999</v>
      </c>
      <c r="Q434">
        <v>14</v>
      </c>
      <c r="R434">
        <v>11848.72</v>
      </c>
    </row>
    <row r="435" spans="1:18" x14ac:dyDescent="0.3">
      <c r="A435">
        <v>18434</v>
      </c>
      <c r="B435" t="s">
        <v>30</v>
      </c>
      <c r="C435" s="1">
        <v>40161.674305555556</v>
      </c>
      <c r="D435" t="s">
        <v>18</v>
      </c>
      <c r="E435" t="s">
        <v>18</v>
      </c>
      <c r="F435" t="s">
        <v>23</v>
      </c>
      <c r="G435" t="s">
        <v>20</v>
      </c>
      <c r="H435" t="s">
        <v>33</v>
      </c>
      <c r="I435">
        <v>4.8599999999999997E-2</v>
      </c>
      <c r="J435">
        <v>10.199999999999999</v>
      </c>
      <c r="K435">
        <v>0.85</v>
      </c>
      <c r="L435">
        <v>0.16070000000000001</v>
      </c>
      <c r="M435">
        <v>445</v>
      </c>
      <c r="N435">
        <v>22359</v>
      </c>
      <c r="O435">
        <v>5.08</v>
      </c>
      <c r="P435">
        <v>1</v>
      </c>
      <c r="Q435">
        <v>60</v>
      </c>
      <c r="R435">
        <v>72.45</v>
      </c>
    </row>
    <row r="436" spans="1:18" x14ac:dyDescent="0.3">
      <c r="A436">
        <v>18435</v>
      </c>
      <c r="B436" t="s">
        <v>28</v>
      </c>
      <c r="C436" s="1">
        <v>40692</v>
      </c>
      <c r="D436" t="s">
        <v>18</v>
      </c>
      <c r="E436" t="s">
        <v>18</v>
      </c>
      <c r="F436" t="s">
        <v>29</v>
      </c>
      <c r="G436" t="s">
        <v>24</v>
      </c>
      <c r="H436" t="s">
        <v>21</v>
      </c>
      <c r="I436" t="s">
        <v>25</v>
      </c>
      <c r="J436">
        <v>3.75</v>
      </c>
      <c r="K436">
        <v>3.75</v>
      </c>
      <c r="L436">
        <v>0.24079999999999999</v>
      </c>
      <c r="M436">
        <v>147</v>
      </c>
      <c r="N436">
        <v>2088</v>
      </c>
      <c r="O436">
        <v>1.61</v>
      </c>
      <c r="P436">
        <v>-0.366025404</v>
      </c>
      <c r="Q436" t="s">
        <v>25</v>
      </c>
      <c r="R436">
        <v>7544.58</v>
      </c>
    </row>
    <row r="437" spans="1:18" x14ac:dyDescent="0.3">
      <c r="A437">
        <v>18436</v>
      </c>
      <c r="B437" t="s">
        <v>28</v>
      </c>
      <c r="C437" s="1">
        <v>40685.443749999999</v>
      </c>
      <c r="D437" t="s">
        <v>18</v>
      </c>
      <c r="E437" t="s">
        <v>18</v>
      </c>
      <c r="F437" t="s">
        <v>19</v>
      </c>
      <c r="G437" t="s">
        <v>43</v>
      </c>
      <c r="H437" t="s">
        <v>21</v>
      </c>
      <c r="I437">
        <v>2.4400000000000002E-2</v>
      </c>
      <c r="J437">
        <v>25.2</v>
      </c>
      <c r="K437">
        <v>2.1</v>
      </c>
      <c r="L437">
        <v>1.2699999999999999E-2</v>
      </c>
      <c r="M437">
        <v>123</v>
      </c>
      <c r="N437">
        <v>4783</v>
      </c>
      <c r="O437">
        <v>1.67</v>
      </c>
      <c r="P437">
        <v>-0.366025404</v>
      </c>
      <c r="Q437">
        <v>60</v>
      </c>
      <c r="R437">
        <v>2760.31</v>
      </c>
    </row>
    <row r="438" spans="1:18" x14ac:dyDescent="0.3">
      <c r="A438">
        <v>18437</v>
      </c>
      <c r="B438" t="s">
        <v>17</v>
      </c>
      <c r="C438" s="1">
        <v>40498.656944444447</v>
      </c>
      <c r="D438" t="s">
        <v>18</v>
      </c>
      <c r="E438" t="s">
        <v>18</v>
      </c>
      <c r="F438" t="s">
        <v>19</v>
      </c>
      <c r="G438" t="s">
        <v>20</v>
      </c>
      <c r="H438" t="s">
        <v>21</v>
      </c>
      <c r="I438">
        <v>5.1400000000000001E-2</v>
      </c>
      <c r="J438">
        <v>20.399999999999999</v>
      </c>
      <c r="K438">
        <v>0.85</v>
      </c>
      <c r="L438">
        <v>0.39229999999999998</v>
      </c>
      <c r="M438">
        <v>601</v>
      </c>
      <c r="N438">
        <v>3143</v>
      </c>
      <c r="O438">
        <v>7.41</v>
      </c>
      <c r="P438">
        <v>0.366025404</v>
      </c>
      <c r="Q438">
        <v>60</v>
      </c>
      <c r="R438">
        <v>143982.29999999999</v>
      </c>
    </row>
    <row r="439" spans="1:18" x14ac:dyDescent="0.3">
      <c r="A439">
        <v>18438</v>
      </c>
      <c r="B439" t="s">
        <v>32</v>
      </c>
      <c r="C439" s="1">
        <v>40449.569444444445</v>
      </c>
      <c r="D439" t="s">
        <v>18</v>
      </c>
      <c r="E439" t="s">
        <v>18</v>
      </c>
      <c r="F439" t="s">
        <v>19</v>
      </c>
      <c r="G439" t="s">
        <v>40</v>
      </c>
      <c r="H439" t="s">
        <v>21</v>
      </c>
      <c r="I439">
        <v>0.12640000000000001</v>
      </c>
      <c r="J439" t="s">
        <v>25</v>
      </c>
      <c r="K439">
        <v>0.28999999999999998</v>
      </c>
      <c r="L439">
        <v>0.37430000000000002</v>
      </c>
      <c r="M439">
        <v>493</v>
      </c>
      <c r="N439">
        <v>26655</v>
      </c>
      <c r="O439">
        <v>6.07</v>
      </c>
      <c r="P439">
        <v>-1</v>
      </c>
      <c r="Q439">
        <v>90</v>
      </c>
      <c r="R439">
        <v>827.04</v>
      </c>
    </row>
    <row r="440" spans="1:18" x14ac:dyDescent="0.3">
      <c r="A440">
        <v>18439</v>
      </c>
      <c r="B440" t="s">
        <v>32</v>
      </c>
      <c r="C440" s="1">
        <v>40445.423611111109</v>
      </c>
      <c r="D440" t="s">
        <v>18</v>
      </c>
      <c r="E440" t="s">
        <v>18</v>
      </c>
      <c r="F440" t="s">
        <v>19</v>
      </c>
      <c r="G440" t="s">
        <v>20</v>
      </c>
      <c r="H440" t="s">
        <v>21</v>
      </c>
      <c r="I440">
        <v>6.3600000000000004E-2</v>
      </c>
      <c r="J440">
        <v>23.4</v>
      </c>
      <c r="K440">
        <v>1.95</v>
      </c>
      <c r="L440">
        <v>0.56559999999999999</v>
      </c>
      <c r="M440">
        <v>456</v>
      </c>
      <c r="N440">
        <v>15486</v>
      </c>
      <c r="O440">
        <v>4.87</v>
      </c>
      <c r="P440">
        <v>-1</v>
      </c>
      <c r="Q440">
        <v>7</v>
      </c>
      <c r="R440">
        <v>2322.59</v>
      </c>
    </row>
    <row r="441" spans="1:18" x14ac:dyDescent="0.3">
      <c r="A441">
        <v>18440</v>
      </c>
      <c r="B441" t="s">
        <v>17</v>
      </c>
      <c r="C441" s="1">
        <v>40858.644444444442</v>
      </c>
      <c r="D441" t="s">
        <v>18</v>
      </c>
      <c r="E441" t="s">
        <v>18</v>
      </c>
      <c r="F441" t="s">
        <v>23</v>
      </c>
      <c r="G441" t="s">
        <v>38</v>
      </c>
      <c r="H441" t="s">
        <v>33</v>
      </c>
      <c r="I441">
        <v>8.4000000000000005E-2</v>
      </c>
      <c r="J441">
        <v>5.0999999999999996</v>
      </c>
      <c r="K441">
        <v>2.5499999999999998</v>
      </c>
      <c r="L441">
        <v>0.12540000000000001</v>
      </c>
      <c r="M441">
        <v>273</v>
      </c>
      <c r="N441">
        <v>9412</v>
      </c>
      <c r="O441">
        <v>7.39</v>
      </c>
      <c r="P441">
        <v>0.366025404</v>
      </c>
      <c r="Q441">
        <v>28</v>
      </c>
      <c r="R441">
        <v>65.27</v>
      </c>
    </row>
    <row r="442" spans="1:18" x14ac:dyDescent="0.3">
      <c r="A442">
        <v>18441</v>
      </c>
      <c r="B442" t="s">
        <v>44</v>
      </c>
      <c r="C442" s="1">
        <v>40240.518750000003</v>
      </c>
      <c r="D442" t="s">
        <v>18</v>
      </c>
      <c r="E442" t="s">
        <v>18</v>
      </c>
      <c r="F442" t="s">
        <v>23</v>
      </c>
      <c r="G442" t="s">
        <v>24</v>
      </c>
      <c r="H442" t="s">
        <v>39</v>
      </c>
      <c r="I442">
        <v>0.08</v>
      </c>
      <c r="J442">
        <v>9.9</v>
      </c>
      <c r="K442">
        <v>1.65</v>
      </c>
      <c r="L442">
        <v>3.8399999999999997E-2</v>
      </c>
      <c r="M442">
        <v>161</v>
      </c>
      <c r="N442">
        <v>6283</v>
      </c>
      <c r="O442">
        <v>1.78</v>
      </c>
      <c r="P442">
        <v>1</v>
      </c>
      <c r="Q442">
        <v>60</v>
      </c>
      <c r="R442" t="s">
        <v>25</v>
      </c>
    </row>
    <row r="443" spans="1:18" x14ac:dyDescent="0.3">
      <c r="A443">
        <v>18442</v>
      </c>
      <c r="B443" t="s">
        <v>26</v>
      </c>
      <c r="C443" s="1">
        <v>40217.44027777778</v>
      </c>
      <c r="D443" t="s">
        <v>18</v>
      </c>
      <c r="E443" t="s">
        <v>18</v>
      </c>
      <c r="F443" t="s">
        <v>19</v>
      </c>
      <c r="G443" t="s">
        <v>43</v>
      </c>
      <c r="H443" t="s">
        <v>21</v>
      </c>
      <c r="I443">
        <v>1.3100000000000001E-2</v>
      </c>
      <c r="J443">
        <v>10.199999999999999</v>
      </c>
      <c r="K443">
        <v>0.85</v>
      </c>
      <c r="L443">
        <v>0.27379999999999999</v>
      </c>
      <c r="M443">
        <v>77</v>
      </c>
      <c r="N443">
        <v>2056</v>
      </c>
      <c r="O443">
        <v>3.22</v>
      </c>
      <c r="P443">
        <v>1.3660254039999999</v>
      </c>
      <c r="Q443">
        <v>21</v>
      </c>
      <c r="R443">
        <v>1916.06</v>
      </c>
    </row>
    <row r="444" spans="1:18" x14ac:dyDescent="0.3">
      <c r="A444">
        <v>18443</v>
      </c>
      <c r="B444" t="s">
        <v>34</v>
      </c>
      <c r="C444" s="1">
        <v>40358.527083333334</v>
      </c>
      <c r="D444" t="s">
        <v>18</v>
      </c>
      <c r="E444" t="s">
        <v>18</v>
      </c>
      <c r="F444" t="s">
        <v>29</v>
      </c>
      <c r="G444" t="s">
        <v>24</v>
      </c>
      <c r="H444" t="s">
        <v>21</v>
      </c>
      <c r="I444">
        <v>4.2099999999999999E-2</v>
      </c>
      <c r="J444">
        <v>30.6</v>
      </c>
      <c r="K444">
        <v>2.5499999999999998</v>
      </c>
      <c r="L444">
        <v>0.1603</v>
      </c>
      <c r="M444">
        <v>601</v>
      </c>
      <c r="N444">
        <v>28479</v>
      </c>
      <c r="O444">
        <v>1.69</v>
      </c>
      <c r="P444">
        <v>-1</v>
      </c>
      <c r="Q444">
        <v>28</v>
      </c>
      <c r="R444">
        <v>2389.46</v>
      </c>
    </row>
    <row r="445" spans="1:18" x14ac:dyDescent="0.3">
      <c r="A445">
        <v>18444</v>
      </c>
      <c r="B445" t="s">
        <v>32</v>
      </c>
      <c r="C445" s="1">
        <v>40806.520833333336</v>
      </c>
      <c r="D445" t="s">
        <v>18</v>
      </c>
      <c r="E445" t="s">
        <v>18</v>
      </c>
      <c r="F445" t="s">
        <v>29</v>
      </c>
      <c r="G445" t="s">
        <v>24</v>
      </c>
      <c r="H445" t="s">
        <v>39</v>
      </c>
      <c r="I445">
        <v>1.2200000000000001E-2</v>
      </c>
      <c r="J445">
        <v>0.56999999999999995</v>
      </c>
      <c r="K445">
        <v>0.19</v>
      </c>
      <c r="L445">
        <v>0.43840000000000001</v>
      </c>
      <c r="M445">
        <v>438</v>
      </c>
      <c r="N445">
        <v>4359</v>
      </c>
      <c r="O445" t="s">
        <v>25</v>
      </c>
      <c r="P445">
        <v>-1</v>
      </c>
      <c r="Q445">
        <v>28</v>
      </c>
      <c r="R445">
        <v>429.16</v>
      </c>
    </row>
    <row r="446" spans="1:18" x14ac:dyDescent="0.3">
      <c r="A446">
        <v>18445</v>
      </c>
      <c r="B446" t="s">
        <v>30</v>
      </c>
      <c r="C446" s="1">
        <v>40882.617361111108</v>
      </c>
      <c r="D446" t="s">
        <v>18</v>
      </c>
      <c r="E446" t="s">
        <v>18</v>
      </c>
      <c r="F446" t="s">
        <v>37</v>
      </c>
      <c r="G446" t="s">
        <v>24</v>
      </c>
      <c r="H446" t="s">
        <v>33</v>
      </c>
      <c r="I446">
        <v>2.8000000000000001E-2</v>
      </c>
      <c r="J446">
        <v>1.9</v>
      </c>
      <c r="K446">
        <v>0.95</v>
      </c>
      <c r="L446">
        <v>3.9300000000000002E-2</v>
      </c>
      <c r="M446">
        <v>800</v>
      </c>
      <c r="N446">
        <v>32183</v>
      </c>
      <c r="O446">
        <v>1.41</v>
      </c>
      <c r="P446">
        <v>1</v>
      </c>
      <c r="Q446">
        <v>90</v>
      </c>
      <c r="R446">
        <v>62.49</v>
      </c>
    </row>
    <row r="447" spans="1:18" x14ac:dyDescent="0.3">
      <c r="A447">
        <v>18446</v>
      </c>
      <c r="B447" t="s">
        <v>28</v>
      </c>
      <c r="C447" s="1">
        <v>40322.472916666666</v>
      </c>
      <c r="D447" t="s">
        <v>18</v>
      </c>
      <c r="E447" t="s">
        <v>18</v>
      </c>
      <c r="F447" t="s">
        <v>31</v>
      </c>
      <c r="G447" t="s">
        <v>24</v>
      </c>
      <c r="H447" t="s">
        <v>21</v>
      </c>
      <c r="I447">
        <v>4.0800000000000003E-2</v>
      </c>
      <c r="J447">
        <v>8.64</v>
      </c>
      <c r="K447">
        <v>0.72</v>
      </c>
      <c r="L447">
        <v>0.21729999999999999</v>
      </c>
      <c r="M447">
        <v>53</v>
      </c>
      <c r="N447">
        <v>1313</v>
      </c>
      <c r="O447">
        <v>6.17</v>
      </c>
      <c r="P447">
        <v>-0.366025404</v>
      </c>
      <c r="Q447">
        <v>14</v>
      </c>
      <c r="R447">
        <v>11503.96</v>
      </c>
    </row>
    <row r="448" spans="1:18" x14ac:dyDescent="0.3">
      <c r="A448">
        <v>18447</v>
      </c>
      <c r="B448" t="s">
        <v>22</v>
      </c>
      <c r="C448" s="1">
        <v>40470.456944444442</v>
      </c>
      <c r="D448" t="s">
        <v>18</v>
      </c>
      <c r="E448" t="s">
        <v>18</v>
      </c>
      <c r="F448" t="s">
        <v>19</v>
      </c>
      <c r="G448" t="s">
        <v>24</v>
      </c>
      <c r="H448" t="s">
        <v>21</v>
      </c>
      <c r="I448">
        <v>6.9000000000000006E-2</v>
      </c>
      <c r="J448">
        <v>67.5</v>
      </c>
      <c r="K448">
        <v>6.75</v>
      </c>
      <c r="L448">
        <v>0.2009</v>
      </c>
      <c r="M448">
        <v>224</v>
      </c>
      <c r="N448">
        <v>2792</v>
      </c>
      <c r="O448">
        <v>2.86</v>
      </c>
      <c r="P448">
        <v>-0.366025404</v>
      </c>
      <c r="Q448">
        <v>60</v>
      </c>
      <c r="R448">
        <v>3129.96</v>
      </c>
    </row>
    <row r="449" spans="1:18" x14ac:dyDescent="0.3">
      <c r="A449">
        <v>18448</v>
      </c>
      <c r="B449" t="s">
        <v>17</v>
      </c>
      <c r="C449" s="1">
        <v>40491.541666666664</v>
      </c>
      <c r="D449" t="s">
        <v>18</v>
      </c>
      <c r="E449" t="s">
        <v>18</v>
      </c>
      <c r="F449" t="s">
        <v>37</v>
      </c>
      <c r="G449" t="s">
        <v>24</v>
      </c>
      <c r="H449" t="s">
        <v>21</v>
      </c>
      <c r="I449">
        <v>1.44E-2</v>
      </c>
      <c r="J449">
        <v>5.95</v>
      </c>
      <c r="K449">
        <v>5.95</v>
      </c>
      <c r="L449">
        <v>0.1744</v>
      </c>
      <c r="M449">
        <v>303</v>
      </c>
      <c r="N449">
        <v>5159</v>
      </c>
      <c r="O449">
        <v>6.02</v>
      </c>
      <c r="P449">
        <v>0.366025404</v>
      </c>
      <c r="Q449">
        <v>90</v>
      </c>
      <c r="R449">
        <v>17509.59</v>
      </c>
    </row>
    <row r="450" spans="1:18" x14ac:dyDescent="0.3">
      <c r="A450">
        <v>18449</v>
      </c>
      <c r="B450" t="s">
        <v>30</v>
      </c>
      <c r="C450" s="1">
        <v>40160.662499999999</v>
      </c>
      <c r="D450" t="s">
        <v>18</v>
      </c>
      <c r="E450" t="s">
        <v>18</v>
      </c>
      <c r="F450" t="s">
        <v>19</v>
      </c>
      <c r="G450" t="s">
        <v>20</v>
      </c>
      <c r="H450" t="s">
        <v>21</v>
      </c>
      <c r="I450">
        <v>1.5100000000000001E-2</v>
      </c>
      <c r="J450">
        <v>1.25</v>
      </c>
      <c r="K450">
        <v>1.25</v>
      </c>
      <c r="L450">
        <v>0.55230000000000001</v>
      </c>
      <c r="M450">
        <v>203</v>
      </c>
      <c r="N450">
        <v>1511</v>
      </c>
      <c r="O450">
        <v>4.79</v>
      </c>
      <c r="P450">
        <v>1</v>
      </c>
      <c r="Q450">
        <v>60</v>
      </c>
      <c r="R450">
        <v>136.30000000000001</v>
      </c>
    </row>
    <row r="451" spans="1:18" x14ac:dyDescent="0.3">
      <c r="A451">
        <v>18450</v>
      </c>
      <c r="B451" t="s">
        <v>17</v>
      </c>
      <c r="C451" s="1">
        <v>40864.824999999997</v>
      </c>
      <c r="D451" t="s">
        <v>18</v>
      </c>
      <c r="E451" t="s">
        <v>18</v>
      </c>
      <c r="F451" t="s">
        <v>19</v>
      </c>
      <c r="G451" t="s">
        <v>40</v>
      </c>
      <c r="H451" t="s">
        <v>21</v>
      </c>
      <c r="I451">
        <v>5.7799999999999997E-2</v>
      </c>
      <c r="J451" t="s">
        <v>25</v>
      </c>
      <c r="K451">
        <v>1.65</v>
      </c>
      <c r="L451">
        <v>0.6</v>
      </c>
      <c r="M451">
        <v>378</v>
      </c>
      <c r="N451">
        <v>11784</v>
      </c>
      <c r="O451">
        <v>2.5299999999999998</v>
      </c>
      <c r="P451">
        <v>0.366025404</v>
      </c>
      <c r="Q451">
        <v>28</v>
      </c>
      <c r="R451">
        <v>753.93</v>
      </c>
    </row>
    <row r="452" spans="1:18" x14ac:dyDescent="0.3">
      <c r="A452">
        <v>18451</v>
      </c>
      <c r="B452" t="s">
        <v>30</v>
      </c>
      <c r="C452" s="1">
        <v>40153.572916666664</v>
      </c>
      <c r="D452" t="s">
        <v>18</v>
      </c>
      <c r="E452" t="s">
        <v>18</v>
      </c>
      <c r="F452" t="s">
        <v>51</v>
      </c>
      <c r="G452" t="s">
        <v>24</v>
      </c>
      <c r="H452" t="s">
        <v>21</v>
      </c>
      <c r="I452">
        <v>1.7299999999999999E-2</v>
      </c>
      <c r="J452">
        <v>23.4</v>
      </c>
      <c r="K452">
        <v>1.95</v>
      </c>
      <c r="L452">
        <v>0.1336</v>
      </c>
      <c r="M452">
        <v>402</v>
      </c>
      <c r="N452">
        <v>12384</v>
      </c>
      <c r="O452">
        <v>1.46</v>
      </c>
      <c r="P452">
        <v>1</v>
      </c>
      <c r="Q452">
        <v>90</v>
      </c>
      <c r="R452">
        <v>254</v>
      </c>
    </row>
    <row r="453" spans="1:18" x14ac:dyDescent="0.3">
      <c r="A453">
        <v>18452</v>
      </c>
      <c r="B453" t="s">
        <v>17</v>
      </c>
      <c r="C453" s="1">
        <v>40877.463888888888</v>
      </c>
      <c r="D453" t="s">
        <v>18</v>
      </c>
      <c r="E453" t="s">
        <v>18</v>
      </c>
      <c r="F453" t="s">
        <v>37</v>
      </c>
      <c r="G453" t="s">
        <v>24</v>
      </c>
      <c r="H453" t="s">
        <v>21</v>
      </c>
      <c r="I453">
        <v>2.8400000000000002E-2</v>
      </c>
      <c r="J453">
        <v>8.85</v>
      </c>
      <c r="K453">
        <v>2.95</v>
      </c>
      <c r="L453">
        <v>0.41789999999999999</v>
      </c>
      <c r="M453">
        <v>227</v>
      </c>
      <c r="N453">
        <v>5878</v>
      </c>
      <c r="O453">
        <v>3.05</v>
      </c>
      <c r="P453">
        <v>0.366025404</v>
      </c>
      <c r="Q453" t="s">
        <v>25</v>
      </c>
      <c r="R453">
        <v>3896.78</v>
      </c>
    </row>
    <row r="454" spans="1:18" x14ac:dyDescent="0.3">
      <c r="A454">
        <v>18453</v>
      </c>
      <c r="B454" t="s">
        <v>41</v>
      </c>
      <c r="C454" s="1">
        <v>40742.565972222219</v>
      </c>
      <c r="D454" t="s">
        <v>18</v>
      </c>
      <c r="E454" t="s">
        <v>18</v>
      </c>
      <c r="F454" t="s">
        <v>19</v>
      </c>
      <c r="G454" t="s">
        <v>20</v>
      </c>
      <c r="H454" t="s">
        <v>21</v>
      </c>
      <c r="I454">
        <v>8.5900000000000004E-2</v>
      </c>
      <c r="J454" t="s">
        <v>25</v>
      </c>
      <c r="K454">
        <v>0.85</v>
      </c>
      <c r="L454">
        <v>0.28770000000000001</v>
      </c>
      <c r="M454">
        <v>601</v>
      </c>
      <c r="N454">
        <v>11928</v>
      </c>
      <c r="O454">
        <v>4.5</v>
      </c>
      <c r="P454">
        <v>-1.3660254039999999</v>
      </c>
      <c r="Q454">
        <v>28</v>
      </c>
      <c r="R454">
        <v>3117.55</v>
      </c>
    </row>
    <row r="455" spans="1:18" x14ac:dyDescent="0.3">
      <c r="A455">
        <v>18454</v>
      </c>
      <c r="B455" t="s">
        <v>42</v>
      </c>
      <c r="C455" s="1">
        <v>40772.491666666669</v>
      </c>
      <c r="D455" t="s">
        <v>18</v>
      </c>
      <c r="E455" t="s">
        <v>18</v>
      </c>
      <c r="F455" t="s">
        <v>37</v>
      </c>
      <c r="G455" t="s">
        <v>36</v>
      </c>
      <c r="H455" t="s">
        <v>21</v>
      </c>
      <c r="I455">
        <v>7.5399999999999995E-2</v>
      </c>
      <c r="J455">
        <v>1476.8727819999999</v>
      </c>
      <c r="K455">
        <v>0.42</v>
      </c>
      <c r="L455">
        <v>1.5299999999999999E-2</v>
      </c>
      <c r="M455">
        <v>217</v>
      </c>
      <c r="N455">
        <v>5291</v>
      </c>
      <c r="O455">
        <v>6.49</v>
      </c>
      <c r="P455">
        <v>-1.3660254039999999</v>
      </c>
      <c r="Q455">
        <v>30</v>
      </c>
      <c r="R455">
        <v>50502.02</v>
      </c>
    </row>
    <row r="456" spans="1:18" x14ac:dyDescent="0.3">
      <c r="A456">
        <v>18455</v>
      </c>
      <c r="B456" t="s">
        <v>22</v>
      </c>
      <c r="C456" s="1">
        <v>40835.457638888889</v>
      </c>
      <c r="D456" t="s">
        <v>18</v>
      </c>
      <c r="E456" t="s">
        <v>18</v>
      </c>
      <c r="F456" t="s">
        <v>37</v>
      </c>
      <c r="G456" t="s">
        <v>24</v>
      </c>
      <c r="H456" t="s">
        <v>21</v>
      </c>
      <c r="I456">
        <v>3.0200000000000001E-2</v>
      </c>
      <c r="J456">
        <v>13.9</v>
      </c>
      <c r="K456">
        <v>6.95</v>
      </c>
      <c r="L456">
        <v>2.75E-2</v>
      </c>
      <c r="M456">
        <v>60</v>
      </c>
      <c r="N456">
        <v>1194</v>
      </c>
      <c r="O456">
        <v>3.99</v>
      </c>
      <c r="P456">
        <v>-0.366025404</v>
      </c>
      <c r="Q456" t="s">
        <v>25</v>
      </c>
      <c r="R456" t="s">
        <v>25</v>
      </c>
    </row>
    <row r="457" spans="1:18" x14ac:dyDescent="0.3">
      <c r="A457">
        <v>18456</v>
      </c>
      <c r="B457" t="s">
        <v>26</v>
      </c>
      <c r="C457" s="1">
        <v>40596.590277777781</v>
      </c>
      <c r="D457" t="s">
        <v>18</v>
      </c>
      <c r="E457" t="s">
        <v>18</v>
      </c>
      <c r="F457" t="s">
        <v>19</v>
      </c>
      <c r="G457" t="s">
        <v>24</v>
      </c>
      <c r="H457" t="s">
        <v>39</v>
      </c>
      <c r="I457">
        <v>0.17100000000000001</v>
      </c>
      <c r="J457">
        <v>0.85</v>
      </c>
      <c r="K457">
        <v>0.85</v>
      </c>
      <c r="L457" t="s">
        <v>25</v>
      </c>
      <c r="M457">
        <v>359</v>
      </c>
      <c r="N457">
        <v>8654</v>
      </c>
      <c r="O457">
        <v>4.18</v>
      </c>
      <c r="P457">
        <v>1.3660254039999999</v>
      </c>
      <c r="Q457">
        <v>30</v>
      </c>
      <c r="R457">
        <v>29</v>
      </c>
    </row>
    <row r="458" spans="1:18" x14ac:dyDescent="0.3">
      <c r="A458">
        <v>18457</v>
      </c>
      <c r="B458" t="s">
        <v>42</v>
      </c>
      <c r="C458" s="1">
        <v>40417.522222222222</v>
      </c>
      <c r="D458" t="s">
        <v>18</v>
      </c>
      <c r="E458" t="s">
        <v>18</v>
      </c>
      <c r="F458" t="s">
        <v>23</v>
      </c>
      <c r="G458" t="s">
        <v>36</v>
      </c>
      <c r="H458" t="s">
        <v>21</v>
      </c>
      <c r="I458">
        <v>1.84E-2</v>
      </c>
      <c r="J458">
        <v>5.04</v>
      </c>
      <c r="K458">
        <v>0.42</v>
      </c>
      <c r="L458">
        <v>0.4546</v>
      </c>
      <c r="M458">
        <v>62</v>
      </c>
      <c r="N458">
        <v>2613</v>
      </c>
      <c r="O458">
        <v>3.16</v>
      </c>
      <c r="P458">
        <v>-1.3660254039999999</v>
      </c>
      <c r="Q458">
        <v>28</v>
      </c>
      <c r="R458">
        <v>4518.07</v>
      </c>
    </row>
    <row r="459" spans="1:18" x14ac:dyDescent="0.3">
      <c r="A459">
        <v>18458</v>
      </c>
      <c r="B459" t="s">
        <v>47</v>
      </c>
      <c r="C459" s="1">
        <v>40277.422222222223</v>
      </c>
      <c r="D459" t="s">
        <v>18</v>
      </c>
      <c r="E459" t="s">
        <v>18</v>
      </c>
      <c r="F459" t="s">
        <v>19</v>
      </c>
      <c r="G459" t="s">
        <v>36</v>
      </c>
      <c r="H459" t="s">
        <v>21</v>
      </c>
      <c r="I459">
        <v>2.0799999999999999E-2</v>
      </c>
      <c r="J459">
        <v>270</v>
      </c>
      <c r="K459">
        <v>18</v>
      </c>
      <c r="L459">
        <v>0.13919999999999999</v>
      </c>
      <c r="M459">
        <v>405</v>
      </c>
      <c r="N459">
        <v>11911</v>
      </c>
      <c r="O459">
        <v>8.0299999999999994</v>
      </c>
      <c r="P459">
        <v>0.366025404</v>
      </c>
      <c r="Q459">
        <v>28</v>
      </c>
      <c r="R459">
        <v>1418</v>
      </c>
    </row>
    <row r="460" spans="1:18" x14ac:dyDescent="0.3">
      <c r="A460">
        <v>18459</v>
      </c>
      <c r="B460" t="s">
        <v>42</v>
      </c>
      <c r="C460" s="1">
        <v>40399.519444444442</v>
      </c>
      <c r="D460" t="s">
        <v>18</v>
      </c>
      <c r="E460" t="s">
        <v>18</v>
      </c>
      <c r="F460" t="s">
        <v>29</v>
      </c>
      <c r="G460" t="s">
        <v>38</v>
      </c>
      <c r="H460" t="s">
        <v>21</v>
      </c>
      <c r="I460">
        <v>1.6799999999999999E-2</v>
      </c>
      <c r="J460">
        <v>15</v>
      </c>
      <c r="K460">
        <v>1.25</v>
      </c>
      <c r="L460">
        <v>0.1198</v>
      </c>
      <c r="M460">
        <v>377</v>
      </c>
      <c r="N460">
        <v>13272</v>
      </c>
      <c r="O460">
        <v>8.85</v>
      </c>
      <c r="P460">
        <v>-1.3660254039999999</v>
      </c>
      <c r="Q460">
        <v>14</v>
      </c>
      <c r="R460">
        <v>705.9</v>
      </c>
    </row>
    <row r="461" spans="1:18" x14ac:dyDescent="0.3">
      <c r="A461">
        <v>18460</v>
      </c>
      <c r="B461" t="s">
        <v>17</v>
      </c>
      <c r="C461" s="1">
        <v>40496.688888888886</v>
      </c>
      <c r="D461" t="s">
        <v>18</v>
      </c>
      <c r="E461" t="s">
        <v>18</v>
      </c>
      <c r="F461" t="s">
        <v>29</v>
      </c>
      <c r="G461" t="s">
        <v>24</v>
      </c>
      <c r="H461" t="s">
        <v>39</v>
      </c>
      <c r="I461">
        <v>3.2899999999999999E-2</v>
      </c>
      <c r="J461">
        <v>681.82917559999999</v>
      </c>
      <c r="K461">
        <v>2.5499999999999998</v>
      </c>
      <c r="L461">
        <v>0.30580000000000002</v>
      </c>
      <c r="M461">
        <v>325</v>
      </c>
      <c r="N461">
        <v>3745</v>
      </c>
      <c r="O461">
        <v>2.02</v>
      </c>
      <c r="P461">
        <v>0.366025404</v>
      </c>
      <c r="Q461">
        <v>7</v>
      </c>
      <c r="R461">
        <v>172.83</v>
      </c>
    </row>
    <row r="462" spans="1:18" x14ac:dyDescent="0.3">
      <c r="A462">
        <v>18461</v>
      </c>
      <c r="B462" t="s">
        <v>30</v>
      </c>
      <c r="C462" s="1">
        <v>40165.480555555558</v>
      </c>
      <c r="D462" t="s">
        <v>18</v>
      </c>
      <c r="E462" t="s">
        <v>18</v>
      </c>
      <c r="F462" t="s">
        <v>23</v>
      </c>
      <c r="G462" t="s">
        <v>24</v>
      </c>
      <c r="H462" t="s">
        <v>21</v>
      </c>
      <c r="I462">
        <v>4.2599999999999999E-2</v>
      </c>
      <c r="J462">
        <v>5.95</v>
      </c>
      <c r="K462">
        <v>5.95</v>
      </c>
      <c r="L462">
        <v>0.31390000000000001</v>
      </c>
      <c r="M462">
        <v>42</v>
      </c>
      <c r="N462">
        <v>1349</v>
      </c>
      <c r="O462">
        <v>3.03</v>
      </c>
      <c r="P462">
        <v>1</v>
      </c>
      <c r="Q462">
        <v>7</v>
      </c>
      <c r="R462">
        <v>465.86</v>
      </c>
    </row>
    <row r="463" spans="1:18" x14ac:dyDescent="0.3">
      <c r="A463">
        <v>18462</v>
      </c>
      <c r="B463" t="s">
        <v>17</v>
      </c>
      <c r="C463" s="1">
        <v>40867.527777777781</v>
      </c>
      <c r="D463" t="s">
        <v>18</v>
      </c>
      <c r="E463" t="s">
        <v>18</v>
      </c>
      <c r="F463" t="s">
        <v>23</v>
      </c>
      <c r="G463" t="s">
        <v>36</v>
      </c>
      <c r="H463" t="s">
        <v>39</v>
      </c>
      <c r="I463">
        <v>4.3900000000000002E-2</v>
      </c>
      <c r="J463">
        <v>11.9</v>
      </c>
      <c r="K463">
        <v>5.95</v>
      </c>
      <c r="L463">
        <v>0.33979999999999999</v>
      </c>
      <c r="M463">
        <v>130</v>
      </c>
      <c r="N463">
        <v>7386</v>
      </c>
      <c r="O463">
        <v>5.32</v>
      </c>
      <c r="P463">
        <v>0.366025404</v>
      </c>
      <c r="Q463">
        <v>28</v>
      </c>
      <c r="R463">
        <v>630.16999999999996</v>
      </c>
    </row>
    <row r="464" spans="1:18" x14ac:dyDescent="0.3">
      <c r="A464">
        <v>18463</v>
      </c>
      <c r="B464" t="s">
        <v>42</v>
      </c>
      <c r="C464" s="1">
        <v>40416.570833333331</v>
      </c>
      <c r="D464" t="s">
        <v>18</v>
      </c>
      <c r="E464" t="s">
        <v>18</v>
      </c>
      <c r="F464" t="s">
        <v>23</v>
      </c>
      <c r="G464" t="s">
        <v>24</v>
      </c>
      <c r="H464" t="s">
        <v>21</v>
      </c>
      <c r="I464">
        <v>3.8100000000000002E-2</v>
      </c>
      <c r="J464">
        <v>10.08</v>
      </c>
      <c r="K464">
        <v>0.42</v>
      </c>
      <c r="L464">
        <v>0.37069999999999997</v>
      </c>
      <c r="M464">
        <v>353</v>
      </c>
      <c r="N464">
        <v>2204</v>
      </c>
      <c r="O464">
        <v>5.8</v>
      </c>
      <c r="P464">
        <v>-1.3660254039999999</v>
      </c>
      <c r="Q464">
        <v>90</v>
      </c>
      <c r="R464">
        <v>143.38</v>
      </c>
    </row>
    <row r="465" spans="1:18" x14ac:dyDescent="0.3">
      <c r="A465">
        <v>18464</v>
      </c>
      <c r="B465" t="s">
        <v>30</v>
      </c>
      <c r="C465" s="1">
        <v>40165.724999999999</v>
      </c>
      <c r="D465" t="s">
        <v>18</v>
      </c>
      <c r="E465" t="s">
        <v>18</v>
      </c>
      <c r="F465" t="s">
        <v>23</v>
      </c>
      <c r="G465" t="s">
        <v>43</v>
      </c>
      <c r="H465" t="s">
        <v>21</v>
      </c>
      <c r="I465">
        <v>2.4400000000000002E-2</v>
      </c>
      <c r="J465">
        <v>2.5499999999999998</v>
      </c>
      <c r="K465">
        <v>2.5499999999999998</v>
      </c>
      <c r="L465">
        <v>0.26169999999999999</v>
      </c>
      <c r="M465">
        <v>19</v>
      </c>
      <c r="N465">
        <v>303</v>
      </c>
      <c r="O465">
        <v>3.71</v>
      </c>
      <c r="P465">
        <v>1</v>
      </c>
      <c r="Q465">
        <v>90</v>
      </c>
      <c r="R465">
        <v>2567.54</v>
      </c>
    </row>
    <row r="466" spans="1:18" x14ac:dyDescent="0.3">
      <c r="A466">
        <v>18465</v>
      </c>
      <c r="B466" t="s">
        <v>32</v>
      </c>
      <c r="C466" s="1">
        <v>40788.658333333333</v>
      </c>
      <c r="D466" t="s">
        <v>18</v>
      </c>
      <c r="E466" t="s">
        <v>18</v>
      </c>
      <c r="F466" t="s">
        <v>37</v>
      </c>
      <c r="G466" t="s">
        <v>24</v>
      </c>
      <c r="H466" t="s">
        <v>21</v>
      </c>
      <c r="I466">
        <v>2.4500000000000001E-2</v>
      </c>
      <c r="J466">
        <v>13.92</v>
      </c>
      <c r="K466">
        <v>0.28999999999999998</v>
      </c>
      <c r="L466">
        <v>8.3400000000000002E-2</v>
      </c>
      <c r="M466">
        <v>82</v>
      </c>
      <c r="N466">
        <v>1694</v>
      </c>
      <c r="O466">
        <v>3.51</v>
      </c>
      <c r="P466">
        <v>-1</v>
      </c>
      <c r="Q466">
        <v>90</v>
      </c>
      <c r="R466">
        <v>1427.25</v>
      </c>
    </row>
    <row r="467" spans="1:18" x14ac:dyDescent="0.3">
      <c r="A467">
        <v>18466</v>
      </c>
      <c r="B467" t="s">
        <v>44</v>
      </c>
      <c r="C467" s="1">
        <v>40625.370833333334</v>
      </c>
      <c r="D467" t="s">
        <v>18</v>
      </c>
      <c r="E467" t="s">
        <v>18</v>
      </c>
      <c r="F467" t="s">
        <v>23</v>
      </c>
      <c r="G467" t="s">
        <v>38</v>
      </c>
      <c r="H467" t="s">
        <v>21</v>
      </c>
      <c r="I467">
        <v>0.21249999999999999</v>
      </c>
      <c r="J467">
        <v>8.5</v>
      </c>
      <c r="K467">
        <v>8.5</v>
      </c>
      <c r="L467">
        <v>0.15440000000000001</v>
      </c>
      <c r="M467">
        <v>322</v>
      </c>
      <c r="N467">
        <v>7872</v>
      </c>
      <c r="O467">
        <v>4.67</v>
      </c>
      <c r="P467">
        <v>1</v>
      </c>
      <c r="Q467" t="s">
        <v>25</v>
      </c>
      <c r="R467">
        <v>1997.02</v>
      </c>
    </row>
    <row r="468" spans="1:18" x14ac:dyDescent="0.3">
      <c r="A468">
        <v>18467</v>
      </c>
      <c r="B468" t="s">
        <v>34</v>
      </c>
      <c r="C468" s="1">
        <v>40713.476388888892</v>
      </c>
      <c r="D468" t="s">
        <v>18</v>
      </c>
      <c r="E468" t="s">
        <v>18</v>
      </c>
      <c r="F468" t="s">
        <v>35</v>
      </c>
      <c r="G468" t="s">
        <v>36</v>
      </c>
      <c r="H468" t="s">
        <v>21</v>
      </c>
      <c r="I468">
        <v>3.0499999999999999E-2</v>
      </c>
      <c r="J468">
        <v>5.04</v>
      </c>
      <c r="K468">
        <v>0.42</v>
      </c>
      <c r="L468">
        <v>0.13220000000000001</v>
      </c>
      <c r="M468">
        <v>270</v>
      </c>
      <c r="N468">
        <v>6907</v>
      </c>
      <c r="O468">
        <v>4.38</v>
      </c>
      <c r="P468">
        <v>-1</v>
      </c>
      <c r="Q468">
        <v>60</v>
      </c>
      <c r="R468">
        <v>11173.84</v>
      </c>
    </row>
    <row r="469" spans="1:18" x14ac:dyDescent="0.3">
      <c r="A469">
        <v>18468</v>
      </c>
      <c r="B469" t="s">
        <v>32</v>
      </c>
      <c r="C469" s="1">
        <v>40447.497916666667</v>
      </c>
      <c r="D469" t="s">
        <v>18</v>
      </c>
      <c r="E469" t="s">
        <v>18</v>
      </c>
      <c r="F469" t="s">
        <v>23</v>
      </c>
      <c r="G469" t="s">
        <v>20</v>
      </c>
      <c r="H469" t="s">
        <v>21</v>
      </c>
      <c r="I469">
        <v>8.3000000000000001E-3</v>
      </c>
      <c r="J469">
        <v>5.9</v>
      </c>
      <c r="K469">
        <v>2.95</v>
      </c>
      <c r="L469">
        <v>0.19370000000000001</v>
      </c>
      <c r="M469">
        <v>234</v>
      </c>
      <c r="N469">
        <v>25589</v>
      </c>
      <c r="O469">
        <v>1.1499999999999999</v>
      </c>
      <c r="P469">
        <v>-1</v>
      </c>
      <c r="Q469">
        <v>90</v>
      </c>
      <c r="R469">
        <v>35.15</v>
      </c>
    </row>
    <row r="470" spans="1:18" x14ac:dyDescent="0.3">
      <c r="A470">
        <v>18469</v>
      </c>
      <c r="B470" t="s">
        <v>30</v>
      </c>
      <c r="C470" s="1">
        <v>40518.538194444445</v>
      </c>
      <c r="D470" t="s">
        <v>18</v>
      </c>
      <c r="E470" t="s">
        <v>18</v>
      </c>
      <c r="F470" t="s">
        <v>37</v>
      </c>
      <c r="G470" t="s">
        <v>24</v>
      </c>
      <c r="H470" t="s">
        <v>21</v>
      </c>
      <c r="I470">
        <v>5.7700000000000001E-2</v>
      </c>
      <c r="J470">
        <v>19.899999999999999</v>
      </c>
      <c r="K470">
        <v>9.9499999999999993</v>
      </c>
      <c r="L470">
        <v>0.37080000000000002</v>
      </c>
      <c r="M470">
        <v>322</v>
      </c>
      <c r="N470">
        <v>3398</v>
      </c>
      <c r="O470">
        <v>2.59</v>
      </c>
      <c r="P470">
        <v>1</v>
      </c>
      <c r="Q470">
        <v>90</v>
      </c>
      <c r="R470">
        <v>2513.27</v>
      </c>
    </row>
    <row r="471" spans="1:18" x14ac:dyDescent="0.3">
      <c r="A471">
        <v>18470</v>
      </c>
      <c r="B471" t="s">
        <v>32</v>
      </c>
      <c r="C471" s="1">
        <v>40440.510416666664</v>
      </c>
      <c r="D471" t="s">
        <v>18</v>
      </c>
      <c r="E471" t="s">
        <v>18</v>
      </c>
      <c r="F471" t="s">
        <v>19</v>
      </c>
      <c r="G471" t="s">
        <v>36</v>
      </c>
      <c r="H471" t="s">
        <v>21</v>
      </c>
      <c r="I471">
        <v>0.2041</v>
      </c>
      <c r="J471">
        <v>1.65</v>
      </c>
      <c r="K471">
        <v>1.65</v>
      </c>
      <c r="L471">
        <v>0.30499999999999999</v>
      </c>
      <c r="M471">
        <v>580</v>
      </c>
      <c r="N471">
        <v>17256</v>
      </c>
      <c r="O471">
        <v>2.7</v>
      </c>
      <c r="P471">
        <v>-1</v>
      </c>
      <c r="Q471">
        <v>14</v>
      </c>
      <c r="R471">
        <v>3860.89</v>
      </c>
    </row>
    <row r="472" spans="1:18" x14ac:dyDescent="0.3">
      <c r="A472">
        <v>18471</v>
      </c>
      <c r="B472" t="s">
        <v>41</v>
      </c>
      <c r="C472" s="1">
        <v>40370.588194444441</v>
      </c>
      <c r="D472" t="s">
        <v>18</v>
      </c>
      <c r="E472" t="s">
        <v>18</v>
      </c>
      <c r="F472" t="s">
        <v>29</v>
      </c>
      <c r="G472" t="s">
        <v>40</v>
      </c>
      <c r="H472" t="s">
        <v>33</v>
      </c>
      <c r="I472">
        <v>4.99E-2</v>
      </c>
      <c r="J472">
        <v>10.199999999999999</v>
      </c>
      <c r="K472">
        <v>0.85</v>
      </c>
      <c r="L472">
        <v>2.63E-2</v>
      </c>
      <c r="M472">
        <v>298</v>
      </c>
      <c r="N472">
        <v>1982</v>
      </c>
      <c r="O472">
        <v>5.44</v>
      </c>
      <c r="P472">
        <v>-1.3660254039999999</v>
      </c>
      <c r="Q472">
        <v>28</v>
      </c>
      <c r="R472">
        <v>140.22</v>
      </c>
    </row>
    <row r="473" spans="1:18" x14ac:dyDescent="0.3">
      <c r="A473">
        <v>18472</v>
      </c>
      <c r="B473" t="s">
        <v>17</v>
      </c>
      <c r="C473" s="1">
        <v>40868.673611111109</v>
      </c>
      <c r="D473" t="s">
        <v>18</v>
      </c>
      <c r="E473" t="s">
        <v>18</v>
      </c>
      <c r="F473" t="s">
        <v>23</v>
      </c>
      <c r="G473" t="s">
        <v>24</v>
      </c>
      <c r="H473" t="s">
        <v>21</v>
      </c>
      <c r="I473" t="s">
        <v>25</v>
      </c>
      <c r="J473">
        <v>0.85</v>
      </c>
      <c r="K473">
        <v>0.85</v>
      </c>
      <c r="L473">
        <v>0.4733</v>
      </c>
      <c r="M473">
        <v>237</v>
      </c>
      <c r="N473">
        <v>4148</v>
      </c>
      <c r="O473">
        <v>1.85</v>
      </c>
      <c r="P473">
        <v>0.366025404</v>
      </c>
      <c r="Q473">
        <v>60</v>
      </c>
      <c r="R473">
        <v>11389.4</v>
      </c>
    </row>
    <row r="474" spans="1:18" x14ac:dyDescent="0.3">
      <c r="A474">
        <v>18473</v>
      </c>
      <c r="B474" t="s">
        <v>47</v>
      </c>
      <c r="C474" s="1">
        <v>40287.589583333334</v>
      </c>
      <c r="D474" t="s">
        <v>18</v>
      </c>
      <c r="E474" t="s">
        <v>18</v>
      </c>
      <c r="F474" t="s">
        <v>19</v>
      </c>
      <c r="G474" t="s">
        <v>24</v>
      </c>
      <c r="H474" t="s">
        <v>21</v>
      </c>
      <c r="I474">
        <v>4.8000000000000001E-2</v>
      </c>
      <c r="J474">
        <v>74</v>
      </c>
      <c r="K474">
        <v>1.85</v>
      </c>
      <c r="L474">
        <v>0.13919999999999999</v>
      </c>
      <c r="M474">
        <v>684</v>
      </c>
      <c r="N474">
        <v>10532</v>
      </c>
      <c r="O474">
        <v>6.17</v>
      </c>
      <c r="P474">
        <v>0.366025404</v>
      </c>
      <c r="Q474">
        <v>14</v>
      </c>
      <c r="R474">
        <v>1021.04</v>
      </c>
    </row>
    <row r="475" spans="1:18" x14ac:dyDescent="0.3">
      <c r="A475">
        <v>18474</v>
      </c>
      <c r="B475" t="s">
        <v>17</v>
      </c>
      <c r="C475" s="1">
        <v>40504.457638888889</v>
      </c>
      <c r="D475" t="s">
        <v>18</v>
      </c>
      <c r="E475" t="s">
        <v>18</v>
      </c>
      <c r="F475" t="s">
        <v>19</v>
      </c>
      <c r="G475" t="s">
        <v>24</v>
      </c>
      <c r="H475" t="s">
        <v>39</v>
      </c>
      <c r="I475">
        <v>1.0699999999999999E-2</v>
      </c>
      <c r="J475">
        <v>17.7</v>
      </c>
      <c r="K475">
        <v>2.95</v>
      </c>
      <c r="L475">
        <v>0.34110000000000001</v>
      </c>
      <c r="M475">
        <v>209</v>
      </c>
      <c r="N475">
        <v>3506</v>
      </c>
      <c r="O475">
        <v>5.38</v>
      </c>
      <c r="P475">
        <v>0.366025404</v>
      </c>
      <c r="Q475">
        <v>90</v>
      </c>
      <c r="R475">
        <v>731.7</v>
      </c>
    </row>
    <row r="476" spans="1:18" x14ac:dyDescent="0.3">
      <c r="A476">
        <v>18475</v>
      </c>
      <c r="B476" t="s">
        <v>44</v>
      </c>
      <c r="C476" s="1">
        <v>40603.518055555556</v>
      </c>
      <c r="D476" t="s">
        <v>18</v>
      </c>
      <c r="E476" t="s">
        <v>18</v>
      </c>
      <c r="F476" t="s">
        <v>19</v>
      </c>
      <c r="G476" t="s">
        <v>24</v>
      </c>
      <c r="H476" t="s">
        <v>39</v>
      </c>
      <c r="I476">
        <v>0.1033</v>
      </c>
      <c r="J476">
        <v>20</v>
      </c>
      <c r="K476">
        <v>1.25</v>
      </c>
      <c r="L476">
        <v>9.1600000000000001E-2</v>
      </c>
      <c r="M476">
        <v>310</v>
      </c>
      <c r="N476">
        <v>5232</v>
      </c>
      <c r="O476">
        <v>1.78</v>
      </c>
      <c r="P476">
        <v>1</v>
      </c>
      <c r="Q476">
        <v>7</v>
      </c>
      <c r="R476">
        <v>200.3</v>
      </c>
    </row>
    <row r="477" spans="1:18" x14ac:dyDescent="0.3">
      <c r="A477">
        <v>18476</v>
      </c>
      <c r="B477" t="s">
        <v>32</v>
      </c>
      <c r="C477" s="1">
        <v>40434.393750000003</v>
      </c>
      <c r="D477" t="s">
        <v>18</v>
      </c>
      <c r="E477" t="s">
        <v>18</v>
      </c>
      <c r="F477" t="s">
        <v>23</v>
      </c>
      <c r="G477" t="s">
        <v>24</v>
      </c>
      <c r="H477" t="s">
        <v>21</v>
      </c>
      <c r="I477">
        <v>2.9499999999999998E-2</v>
      </c>
      <c r="J477">
        <v>10.199999999999999</v>
      </c>
      <c r="K477">
        <v>0.85</v>
      </c>
      <c r="L477">
        <v>0.4965</v>
      </c>
      <c r="M477">
        <v>31</v>
      </c>
      <c r="N477">
        <v>545</v>
      </c>
      <c r="O477">
        <v>1.9</v>
      </c>
      <c r="P477">
        <v>-1</v>
      </c>
      <c r="Q477">
        <v>90</v>
      </c>
      <c r="R477">
        <v>87166.48</v>
      </c>
    </row>
    <row r="478" spans="1:18" x14ac:dyDescent="0.3">
      <c r="A478">
        <v>18477</v>
      </c>
      <c r="B478" t="s">
        <v>22</v>
      </c>
      <c r="C478" s="1">
        <v>40461.460416666669</v>
      </c>
      <c r="D478" t="s">
        <v>18</v>
      </c>
      <c r="E478" t="s">
        <v>18</v>
      </c>
      <c r="F478" t="s">
        <v>37</v>
      </c>
      <c r="G478" t="s">
        <v>24</v>
      </c>
      <c r="H478" t="s">
        <v>21</v>
      </c>
      <c r="I478">
        <v>1.6000000000000001E-3</v>
      </c>
      <c r="J478">
        <v>15.9</v>
      </c>
      <c r="K478">
        <v>7.95</v>
      </c>
      <c r="L478">
        <v>0.3473</v>
      </c>
      <c r="M478">
        <v>124</v>
      </c>
      <c r="N478">
        <v>2186</v>
      </c>
      <c r="O478">
        <v>0.42</v>
      </c>
      <c r="P478">
        <v>-0.366025404</v>
      </c>
      <c r="Q478">
        <v>28</v>
      </c>
      <c r="R478">
        <v>3546.37</v>
      </c>
    </row>
    <row r="479" spans="1:18" x14ac:dyDescent="0.3">
      <c r="A479">
        <v>18478</v>
      </c>
      <c r="B479" t="s">
        <v>26</v>
      </c>
      <c r="C479" s="1">
        <v>40232.594444444447</v>
      </c>
      <c r="D479" t="s">
        <v>18</v>
      </c>
      <c r="E479" t="s">
        <v>18</v>
      </c>
      <c r="F479" t="s">
        <v>37</v>
      </c>
      <c r="G479" t="s">
        <v>24</v>
      </c>
      <c r="H479" t="s">
        <v>21</v>
      </c>
      <c r="I479">
        <v>8.7499999999999994E-2</v>
      </c>
      <c r="J479">
        <v>14.85</v>
      </c>
      <c r="K479">
        <v>4.95</v>
      </c>
      <c r="L479">
        <v>0.17799999999999999</v>
      </c>
      <c r="M479">
        <v>425</v>
      </c>
      <c r="N479">
        <v>10671</v>
      </c>
      <c r="O479">
        <v>0.96</v>
      </c>
      <c r="P479">
        <v>1.3660254039999999</v>
      </c>
      <c r="Q479">
        <v>30</v>
      </c>
      <c r="R479">
        <v>30.45</v>
      </c>
    </row>
    <row r="480" spans="1:18" x14ac:dyDescent="0.3">
      <c r="A480">
        <v>18479</v>
      </c>
      <c r="B480" t="s">
        <v>42</v>
      </c>
      <c r="C480" s="1">
        <v>40769.652083333334</v>
      </c>
      <c r="D480" t="s">
        <v>18</v>
      </c>
      <c r="E480" t="s">
        <v>18</v>
      </c>
      <c r="F480" t="s">
        <v>37</v>
      </c>
      <c r="G480" t="s">
        <v>36</v>
      </c>
      <c r="H480" t="s">
        <v>39</v>
      </c>
      <c r="I480">
        <v>2.1600000000000001E-2</v>
      </c>
      <c r="J480">
        <v>8.6999999999999993</v>
      </c>
      <c r="K480">
        <v>1.45</v>
      </c>
      <c r="L480">
        <v>0.1522</v>
      </c>
      <c r="M480" t="s">
        <v>25</v>
      </c>
      <c r="N480">
        <v>3643</v>
      </c>
      <c r="O480">
        <v>3.26</v>
      </c>
      <c r="P480">
        <v>-1.3660254039999999</v>
      </c>
      <c r="Q480">
        <v>60</v>
      </c>
      <c r="R480">
        <v>816.82</v>
      </c>
    </row>
    <row r="481" spans="1:18" x14ac:dyDescent="0.3">
      <c r="A481">
        <v>18480</v>
      </c>
      <c r="B481" t="s">
        <v>34</v>
      </c>
      <c r="C481" s="1">
        <v>40346.480555555558</v>
      </c>
      <c r="D481" t="s">
        <v>18</v>
      </c>
      <c r="E481" t="s">
        <v>18</v>
      </c>
      <c r="F481" t="s">
        <v>23</v>
      </c>
      <c r="G481" t="s">
        <v>24</v>
      </c>
      <c r="H481" t="s">
        <v>21</v>
      </c>
      <c r="I481">
        <v>1.72E-2</v>
      </c>
      <c r="J481">
        <v>4.5999999999999996</v>
      </c>
      <c r="K481">
        <v>202.63347690000001</v>
      </c>
      <c r="L481">
        <v>0.27129999999999999</v>
      </c>
      <c r="M481">
        <v>894</v>
      </c>
      <c r="N481">
        <v>19476</v>
      </c>
      <c r="O481">
        <v>6.78</v>
      </c>
      <c r="P481">
        <v>-1</v>
      </c>
      <c r="Q481">
        <v>7</v>
      </c>
      <c r="R481">
        <v>3059.83</v>
      </c>
    </row>
    <row r="482" spans="1:18" x14ac:dyDescent="0.3">
      <c r="A482">
        <v>18481</v>
      </c>
      <c r="B482" t="s">
        <v>26</v>
      </c>
      <c r="C482" s="1">
        <v>40575.584027777775</v>
      </c>
      <c r="D482" t="s">
        <v>18</v>
      </c>
      <c r="E482" t="s">
        <v>18</v>
      </c>
      <c r="F482" t="s">
        <v>19</v>
      </c>
      <c r="G482" t="s">
        <v>24</v>
      </c>
      <c r="H482" t="s">
        <v>39</v>
      </c>
      <c r="I482">
        <v>4.2299999999999997E-2</v>
      </c>
      <c r="J482">
        <v>3.3</v>
      </c>
      <c r="K482">
        <v>1.65</v>
      </c>
      <c r="L482">
        <v>0.105</v>
      </c>
      <c r="M482">
        <v>234</v>
      </c>
      <c r="N482">
        <v>11768</v>
      </c>
      <c r="O482">
        <v>2.19</v>
      </c>
      <c r="P482">
        <v>1.3660254039999999</v>
      </c>
      <c r="Q482">
        <v>14</v>
      </c>
      <c r="R482">
        <v>742.44</v>
      </c>
    </row>
    <row r="483" spans="1:18" x14ac:dyDescent="0.3">
      <c r="A483">
        <v>18482</v>
      </c>
      <c r="B483" t="s">
        <v>42</v>
      </c>
      <c r="C483" s="1">
        <v>40391.526388888888</v>
      </c>
      <c r="D483" t="s">
        <v>18</v>
      </c>
      <c r="E483" t="s">
        <v>18</v>
      </c>
      <c r="F483" t="s">
        <v>37</v>
      </c>
      <c r="G483" t="s">
        <v>24</v>
      </c>
      <c r="H483" t="s">
        <v>21</v>
      </c>
      <c r="I483" t="s">
        <v>25</v>
      </c>
      <c r="J483">
        <v>3.75</v>
      </c>
      <c r="K483">
        <v>3.75</v>
      </c>
      <c r="L483">
        <v>0.30070000000000002</v>
      </c>
      <c r="M483">
        <v>117</v>
      </c>
      <c r="N483">
        <v>2627</v>
      </c>
      <c r="O483">
        <v>8.1</v>
      </c>
      <c r="P483">
        <v>-1.3660254039999999</v>
      </c>
      <c r="Q483">
        <v>28</v>
      </c>
      <c r="R483">
        <v>1378.39</v>
      </c>
    </row>
    <row r="484" spans="1:18" x14ac:dyDescent="0.3">
      <c r="A484">
        <v>18483</v>
      </c>
      <c r="B484" t="s">
        <v>22</v>
      </c>
      <c r="C484" s="1">
        <v>40818.647916666669</v>
      </c>
      <c r="D484" t="s">
        <v>18</v>
      </c>
      <c r="E484" t="s">
        <v>18</v>
      </c>
      <c r="F484" t="s">
        <v>23</v>
      </c>
      <c r="G484" t="s">
        <v>20</v>
      </c>
      <c r="H484" t="s">
        <v>21</v>
      </c>
      <c r="I484">
        <v>5.4699999999999999E-2</v>
      </c>
      <c r="J484">
        <v>2.1</v>
      </c>
      <c r="K484">
        <v>2.1</v>
      </c>
      <c r="L484">
        <v>3.1399999999999997E-2</v>
      </c>
      <c r="M484">
        <v>185</v>
      </c>
      <c r="N484">
        <v>2767</v>
      </c>
      <c r="O484">
        <v>4.2</v>
      </c>
      <c r="P484">
        <v>-0.366025404</v>
      </c>
      <c r="Q484">
        <v>7</v>
      </c>
      <c r="R484">
        <v>56186.45</v>
      </c>
    </row>
    <row r="485" spans="1:18" x14ac:dyDescent="0.3">
      <c r="A485">
        <v>18484</v>
      </c>
      <c r="B485" t="s">
        <v>26</v>
      </c>
      <c r="C485" s="1">
        <v>40575.354861111111</v>
      </c>
      <c r="D485" t="s">
        <v>18</v>
      </c>
      <c r="E485" t="s">
        <v>18</v>
      </c>
      <c r="F485" t="s">
        <v>29</v>
      </c>
      <c r="G485" t="s">
        <v>24</v>
      </c>
      <c r="H485" t="s">
        <v>21</v>
      </c>
      <c r="I485">
        <v>1.2699999999999999E-2</v>
      </c>
      <c r="J485">
        <v>11.7</v>
      </c>
      <c r="K485">
        <v>1.95</v>
      </c>
      <c r="L485">
        <v>0.12559999999999999</v>
      </c>
      <c r="M485">
        <v>269</v>
      </c>
      <c r="N485">
        <v>10662</v>
      </c>
      <c r="O485">
        <v>3.91</v>
      </c>
      <c r="P485">
        <v>1.3660254039999999</v>
      </c>
      <c r="Q485">
        <v>14</v>
      </c>
      <c r="R485">
        <v>165596.70000000001</v>
      </c>
    </row>
    <row r="486" spans="1:18" x14ac:dyDescent="0.3">
      <c r="A486">
        <v>18485</v>
      </c>
      <c r="B486" t="s">
        <v>44</v>
      </c>
      <c r="C486" s="1">
        <v>40253.611805555556</v>
      </c>
      <c r="D486" t="s">
        <v>18</v>
      </c>
      <c r="E486" t="s">
        <v>18</v>
      </c>
      <c r="F486" t="s">
        <v>31</v>
      </c>
      <c r="G486" t="s">
        <v>20</v>
      </c>
      <c r="H486" t="s">
        <v>39</v>
      </c>
      <c r="I486">
        <v>8.3400000000000002E-2</v>
      </c>
      <c r="J486">
        <v>15.3</v>
      </c>
      <c r="K486">
        <v>2.5499999999999998</v>
      </c>
      <c r="L486">
        <v>0.13980000000000001</v>
      </c>
      <c r="M486">
        <v>260</v>
      </c>
      <c r="N486">
        <v>3476</v>
      </c>
      <c r="O486">
        <v>4.7</v>
      </c>
      <c r="P486">
        <v>1</v>
      </c>
      <c r="Q486" t="s">
        <v>25</v>
      </c>
      <c r="R486">
        <v>157.83000000000001</v>
      </c>
    </row>
    <row r="487" spans="1:18" x14ac:dyDescent="0.3">
      <c r="A487">
        <v>18486</v>
      </c>
      <c r="B487" t="s">
        <v>17</v>
      </c>
      <c r="C487" s="1">
        <v>40869.561805555553</v>
      </c>
      <c r="D487" t="s">
        <v>18</v>
      </c>
      <c r="E487" t="s">
        <v>18</v>
      </c>
      <c r="F487" t="s">
        <v>19</v>
      </c>
      <c r="G487" t="s">
        <v>24</v>
      </c>
      <c r="H487" t="s">
        <v>21</v>
      </c>
      <c r="I487">
        <v>7.4300000000000005E-2</v>
      </c>
      <c r="J487">
        <v>14.85</v>
      </c>
      <c r="K487">
        <v>4.95</v>
      </c>
      <c r="L487">
        <v>0.3054</v>
      </c>
      <c r="M487">
        <v>1137</v>
      </c>
      <c r="N487">
        <v>30832</v>
      </c>
      <c r="O487">
        <v>7.59</v>
      </c>
      <c r="P487">
        <v>0.366025404</v>
      </c>
      <c r="Q487">
        <v>90</v>
      </c>
      <c r="R487">
        <v>3606.46</v>
      </c>
    </row>
    <row r="488" spans="1:18" x14ac:dyDescent="0.3">
      <c r="A488">
        <v>18487</v>
      </c>
      <c r="B488" t="s">
        <v>44</v>
      </c>
      <c r="C488" s="1">
        <v>40603.429861111108</v>
      </c>
      <c r="D488" t="s">
        <v>18</v>
      </c>
      <c r="E488" t="s">
        <v>18</v>
      </c>
      <c r="F488" t="s">
        <v>35</v>
      </c>
      <c r="G488" t="s">
        <v>24</v>
      </c>
      <c r="H488" t="s">
        <v>39</v>
      </c>
      <c r="I488">
        <v>1.9400000000000001E-2</v>
      </c>
      <c r="J488">
        <v>15</v>
      </c>
      <c r="K488">
        <v>1.25</v>
      </c>
      <c r="L488">
        <v>1.95E-2</v>
      </c>
      <c r="M488">
        <v>490</v>
      </c>
      <c r="N488">
        <v>14683</v>
      </c>
      <c r="O488">
        <v>8.09</v>
      </c>
      <c r="P488">
        <v>1</v>
      </c>
      <c r="Q488">
        <v>21</v>
      </c>
      <c r="R488">
        <v>58.7</v>
      </c>
    </row>
    <row r="489" spans="1:18" x14ac:dyDescent="0.3">
      <c r="A489">
        <v>18488</v>
      </c>
      <c r="B489" t="s">
        <v>34</v>
      </c>
      <c r="C489" s="1">
        <v>40337.619444444441</v>
      </c>
      <c r="D489" t="s">
        <v>18</v>
      </c>
      <c r="E489" t="s">
        <v>18</v>
      </c>
      <c r="F489" t="s">
        <v>19</v>
      </c>
      <c r="G489" t="s">
        <v>24</v>
      </c>
      <c r="H489" t="s">
        <v>21</v>
      </c>
      <c r="I489">
        <v>5.96E-2</v>
      </c>
      <c r="J489">
        <v>8.85</v>
      </c>
      <c r="K489">
        <v>2.95</v>
      </c>
      <c r="L489">
        <v>0.3024</v>
      </c>
      <c r="M489">
        <v>104</v>
      </c>
      <c r="N489">
        <v>2242</v>
      </c>
      <c r="O489">
        <v>2.25</v>
      </c>
      <c r="P489">
        <v>-1</v>
      </c>
      <c r="Q489">
        <v>60</v>
      </c>
      <c r="R489">
        <v>169.09</v>
      </c>
    </row>
    <row r="490" spans="1:18" x14ac:dyDescent="0.3">
      <c r="A490">
        <v>18489</v>
      </c>
      <c r="B490" t="s">
        <v>22</v>
      </c>
      <c r="C490" s="1">
        <v>40822.575694444444</v>
      </c>
      <c r="D490" t="s">
        <v>18</v>
      </c>
      <c r="E490" t="s">
        <v>18</v>
      </c>
      <c r="F490" t="s">
        <v>19</v>
      </c>
      <c r="G490" t="s">
        <v>40</v>
      </c>
      <c r="H490" t="s">
        <v>39</v>
      </c>
      <c r="I490">
        <v>2.3300000000000001E-2</v>
      </c>
      <c r="J490">
        <v>4.68</v>
      </c>
      <c r="K490">
        <v>0.39</v>
      </c>
      <c r="L490">
        <v>0.32029999999999997</v>
      </c>
      <c r="M490">
        <v>199</v>
      </c>
      <c r="N490">
        <v>6148</v>
      </c>
      <c r="O490">
        <v>4.0199999999999996</v>
      </c>
      <c r="P490">
        <v>-0.366025404</v>
      </c>
      <c r="Q490">
        <v>90</v>
      </c>
      <c r="R490">
        <v>742.5</v>
      </c>
    </row>
    <row r="491" spans="1:18" x14ac:dyDescent="0.3">
      <c r="A491">
        <v>18490</v>
      </c>
      <c r="B491" t="s">
        <v>44</v>
      </c>
      <c r="C491" s="1">
        <v>40605.613194444442</v>
      </c>
      <c r="D491" t="s">
        <v>18</v>
      </c>
      <c r="E491" t="s">
        <v>18</v>
      </c>
      <c r="F491" t="s">
        <v>31</v>
      </c>
      <c r="G491" t="s">
        <v>24</v>
      </c>
      <c r="H491" t="s">
        <v>21</v>
      </c>
      <c r="I491">
        <v>0.1993</v>
      </c>
      <c r="J491">
        <v>12.75</v>
      </c>
      <c r="K491">
        <v>12.75</v>
      </c>
      <c r="L491">
        <v>0.42070000000000002</v>
      </c>
      <c r="M491">
        <v>310</v>
      </c>
      <c r="N491">
        <v>2669</v>
      </c>
      <c r="O491">
        <v>2.35</v>
      </c>
      <c r="P491">
        <v>1</v>
      </c>
      <c r="Q491">
        <v>28</v>
      </c>
      <c r="R491">
        <v>1484.7</v>
      </c>
    </row>
    <row r="492" spans="1:18" x14ac:dyDescent="0.3">
      <c r="A492">
        <v>18491</v>
      </c>
      <c r="B492" t="s">
        <v>17</v>
      </c>
      <c r="C492" s="1">
        <v>40487.5</v>
      </c>
      <c r="D492" t="s">
        <v>18</v>
      </c>
      <c r="E492" t="s">
        <v>18</v>
      </c>
      <c r="F492" t="s">
        <v>31</v>
      </c>
      <c r="G492" t="s">
        <v>24</v>
      </c>
      <c r="H492" t="s">
        <v>39</v>
      </c>
      <c r="I492">
        <v>3.9699999999999999E-2</v>
      </c>
      <c r="J492">
        <v>2.5499999999999998</v>
      </c>
      <c r="K492">
        <v>2.5499999999999998</v>
      </c>
      <c r="L492">
        <v>0.2641</v>
      </c>
      <c r="M492">
        <v>98</v>
      </c>
      <c r="N492">
        <v>2984</v>
      </c>
      <c r="O492">
        <v>2.5499999999999998</v>
      </c>
      <c r="P492">
        <v>0.366025404</v>
      </c>
      <c r="Q492">
        <v>60</v>
      </c>
      <c r="R492">
        <v>85.95</v>
      </c>
    </row>
    <row r="493" spans="1:18" x14ac:dyDescent="0.3">
      <c r="A493">
        <v>18492</v>
      </c>
      <c r="B493" t="s">
        <v>47</v>
      </c>
      <c r="C493" s="1">
        <v>40286.607638888891</v>
      </c>
      <c r="D493" t="s">
        <v>18</v>
      </c>
      <c r="E493" t="s">
        <v>18</v>
      </c>
      <c r="F493" t="s">
        <v>19</v>
      </c>
      <c r="G493" t="s">
        <v>24</v>
      </c>
      <c r="H493" t="s">
        <v>21</v>
      </c>
      <c r="I493">
        <v>5.96E-2</v>
      </c>
      <c r="J493">
        <v>5.9</v>
      </c>
      <c r="K493">
        <v>2.95</v>
      </c>
      <c r="L493">
        <v>0.3019</v>
      </c>
      <c r="M493">
        <v>266</v>
      </c>
      <c r="N493">
        <v>3946</v>
      </c>
      <c r="O493">
        <v>2.88</v>
      </c>
      <c r="P493">
        <v>0.366025404</v>
      </c>
      <c r="Q493">
        <v>28</v>
      </c>
      <c r="R493">
        <v>839.8</v>
      </c>
    </row>
    <row r="494" spans="1:18" x14ac:dyDescent="0.3">
      <c r="A494">
        <v>18493</v>
      </c>
      <c r="B494" t="s">
        <v>28</v>
      </c>
      <c r="C494" s="1">
        <v>40304.520138888889</v>
      </c>
      <c r="D494" t="s">
        <v>18</v>
      </c>
      <c r="E494" t="s">
        <v>18</v>
      </c>
      <c r="F494" t="s">
        <v>19</v>
      </c>
      <c r="G494" t="s">
        <v>24</v>
      </c>
      <c r="H494" t="s">
        <v>21</v>
      </c>
      <c r="I494">
        <v>2.41E-2</v>
      </c>
      <c r="J494">
        <v>4.25</v>
      </c>
      <c r="K494">
        <v>4.25</v>
      </c>
      <c r="L494">
        <v>5.1900000000000002E-2</v>
      </c>
      <c r="M494">
        <v>39</v>
      </c>
      <c r="N494">
        <v>1147</v>
      </c>
      <c r="O494">
        <v>1.52</v>
      </c>
      <c r="P494">
        <v>-0.366025404</v>
      </c>
      <c r="Q494">
        <v>28</v>
      </c>
      <c r="R494">
        <v>1300.8599999999999</v>
      </c>
    </row>
    <row r="495" spans="1:18" x14ac:dyDescent="0.3">
      <c r="A495">
        <v>18494</v>
      </c>
      <c r="B495" t="s">
        <v>41</v>
      </c>
      <c r="C495" s="1">
        <v>40749.455555555556</v>
      </c>
      <c r="D495" t="s">
        <v>18</v>
      </c>
      <c r="E495" t="s">
        <v>18</v>
      </c>
      <c r="F495" t="s">
        <v>23</v>
      </c>
      <c r="G495" t="s">
        <v>20</v>
      </c>
      <c r="H495" t="s">
        <v>21</v>
      </c>
      <c r="I495">
        <v>5.1000000000000004E-3</v>
      </c>
      <c r="J495">
        <v>20.8</v>
      </c>
      <c r="K495">
        <v>2.08</v>
      </c>
      <c r="L495">
        <v>0.1273</v>
      </c>
      <c r="M495">
        <v>978</v>
      </c>
      <c r="N495">
        <v>30527</v>
      </c>
      <c r="O495">
        <v>2.4900000000000002</v>
      </c>
      <c r="P495">
        <v>-1.3660254039999999</v>
      </c>
      <c r="Q495">
        <v>21</v>
      </c>
      <c r="R495">
        <v>11432.23</v>
      </c>
    </row>
    <row r="496" spans="1:18" x14ac:dyDescent="0.3">
      <c r="A496">
        <v>18495</v>
      </c>
      <c r="B496" t="s">
        <v>30</v>
      </c>
      <c r="C496" s="1">
        <v>40534.568749999999</v>
      </c>
      <c r="D496" t="s">
        <v>18</v>
      </c>
      <c r="E496" t="s">
        <v>18</v>
      </c>
      <c r="F496" t="s">
        <v>29</v>
      </c>
      <c r="G496" t="s">
        <v>20</v>
      </c>
      <c r="H496" t="s">
        <v>21</v>
      </c>
      <c r="I496">
        <v>9.4600000000000004E-2</v>
      </c>
      <c r="J496">
        <v>30</v>
      </c>
      <c r="K496">
        <v>1.25</v>
      </c>
      <c r="L496">
        <v>0.16639999999999999</v>
      </c>
      <c r="M496">
        <v>186</v>
      </c>
      <c r="N496">
        <v>4872</v>
      </c>
      <c r="O496">
        <v>6.23</v>
      </c>
      <c r="P496">
        <v>1</v>
      </c>
      <c r="Q496">
        <v>90</v>
      </c>
      <c r="R496">
        <v>2132.96</v>
      </c>
    </row>
    <row r="497" spans="1:18" x14ac:dyDescent="0.3">
      <c r="A497">
        <v>18496</v>
      </c>
      <c r="B497" t="s">
        <v>17</v>
      </c>
      <c r="C497" s="1">
        <v>40507.406944444447</v>
      </c>
      <c r="D497" t="s">
        <v>18</v>
      </c>
      <c r="E497" t="s">
        <v>18</v>
      </c>
      <c r="F497" t="s">
        <v>29</v>
      </c>
      <c r="G497" t="s">
        <v>40</v>
      </c>
      <c r="H497" t="s">
        <v>21</v>
      </c>
      <c r="I497">
        <v>1.6000000000000001E-3</v>
      </c>
      <c r="J497">
        <v>4.2</v>
      </c>
      <c r="K497">
        <v>2.1</v>
      </c>
      <c r="L497">
        <v>3.1699999999999999E-2</v>
      </c>
      <c r="M497">
        <v>323</v>
      </c>
      <c r="N497">
        <v>6027</v>
      </c>
      <c r="O497">
        <v>2.94</v>
      </c>
      <c r="P497">
        <v>0.366025404</v>
      </c>
      <c r="Q497">
        <v>90</v>
      </c>
      <c r="R497">
        <v>1935.23</v>
      </c>
    </row>
    <row r="498" spans="1:18" x14ac:dyDescent="0.3">
      <c r="A498">
        <v>18497</v>
      </c>
      <c r="B498" t="s">
        <v>22</v>
      </c>
      <c r="C498" s="1">
        <v>40471.554861111108</v>
      </c>
      <c r="D498" t="s">
        <v>18</v>
      </c>
      <c r="E498" t="s">
        <v>18</v>
      </c>
      <c r="F498" t="s">
        <v>19</v>
      </c>
      <c r="G498" t="s">
        <v>24</v>
      </c>
      <c r="H498" t="s">
        <v>21</v>
      </c>
      <c r="I498">
        <v>5.7000000000000002E-2</v>
      </c>
      <c r="J498">
        <v>2.5</v>
      </c>
      <c r="K498">
        <v>1.25</v>
      </c>
      <c r="L498">
        <v>0.41289999999999999</v>
      </c>
      <c r="M498">
        <v>483</v>
      </c>
      <c r="N498">
        <v>14518</v>
      </c>
      <c r="O498">
        <v>1.04</v>
      </c>
      <c r="P498">
        <v>-0.366025404</v>
      </c>
      <c r="Q498">
        <v>90</v>
      </c>
      <c r="R498">
        <v>609.64</v>
      </c>
    </row>
    <row r="499" spans="1:18" x14ac:dyDescent="0.3">
      <c r="A499">
        <v>18498</v>
      </c>
      <c r="B499" t="s">
        <v>32</v>
      </c>
      <c r="C499" s="1">
        <v>40434.62222222222</v>
      </c>
      <c r="D499" t="s">
        <v>18</v>
      </c>
      <c r="E499" t="s">
        <v>18</v>
      </c>
      <c r="F499" t="s">
        <v>19</v>
      </c>
      <c r="G499" t="s">
        <v>20</v>
      </c>
      <c r="H499" t="s">
        <v>21</v>
      </c>
      <c r="I499">
        <v>3.8399999999999997E-2</v>
      </c>
      <c r="J499">
        <v>13.2</v>
      </c>
      <c r="K499">
        <v>0.55000000000000004</v>
      </c>
      <c r="L499">
        <v>0.1128</v>
      </c>
      <c r="M499">
        <v>767</v>
      </c>
      <c r="N499">
        <v>15507</v>
      </c>
      <c r="O499">
        <v>2.81</v>
      </c>
      <c r="P499">
        <v>-1</v>
      </c>
      <c r="Q499">
        <v>60</v>
      </c>
      <c r="R499">
        <v>1104.29</v>
      </c>
    </row>
    <row r="500" spans="1:18" x14ac:dyDescent="0.3">
      <c r="A500">
        <v>18499</v>
      </c>
      <c r="B500" t="s">
        <v>22</v>
      </c>
      <c r="C500" s="1">
        <v>40846.45416666667</v>
      </c>
      <c r="D500" t="s">
        <v>18</v>
      </c>
      <c r="E500" t="s">
        <v>18</v>
      </c>
      <c r="F500" t="s">
        <v>37</v>
      </c>
      <c r="G500" t="s">
        <v>36</v>
      </c>
      <c r="H500" t="s">
        <v>21</v>
      </c>
      <c r="I500">
        <v>1.11E-2</v>
      </c>
      <c r="J500">
        <v>4.3499999999999996</v>
      </c>
      <c r="K500">
        <v>1.45</v>
      </c>
      <c r="L500">
        <v>0.12509999999999999</v>
      </c>
      <c r="M500">
        <v>170</v>
      </c>
      <c r="N500">
        <v>3229</v>
      </c>
      <c r="O500">
        <v>6.38</v>
      </c>
      <c r="P500">
        <v>-0.366025404</v>
      </c>
      <c r="Q500">
        <v>21</v>
      </c>
      <c r="R500">
        <v>3733.51</v>
      </c>
    </row>
    <row r="501" spans="1:18" x14ac:dyDescent="0.3">
      <c r="A501">
        <v>18500</v>
      </c>
      <c r="B501" t="s">
        <v>47</v>
      </c>
      <c r="C501" s="1">
        <v>40283.720833333333</v>
      </c>
      <c r="D501" t="s">
        <v>18</v>
      </c>
      <c r="E501" t="s">
        <v>18</v>
      </c>
      <c r="F501" t="s">
        <v>23</v>
      </c>
      <c r="G501" t="s">
        <v>38</v>
      </c>
      <c r="H501" t="s">
        <v>21</v>
      </c>
      <c r="I501">
        <v>1.1599999999999999E-2</v>
      </c>
      <c r="J501" t="s">
        <v>25</v>
      </c>
      <c r="K501">
        <v>0.65</v>
      </c>
      <c r="L501">
        <v>0.1008</v>
      </c>
      <c r="M501">
        <v>311</v>
      </c>
      <c r="N501">
        <v>10086</v>
      </c>
      <c r="O501">
        <v>0.73</v>
      </c>
      <c r="P501">
        <v>0.366025404</v>
      </c>
      <c r="Q501">
        <v>30</v>
      </c>
      <c r="R501">
        <v>181.25</v>
      </c>
    </row>
    <row r="502" spans="1:18" x14ac:dyDescent="0.3">
      <c r="A502">
        <v>18501</v>
      </c>
      <c r="B502" t="s">
        <v>48</v>
      </c>
      <c r="C502" s="1">
        <v>40550.402777777781</v>
      </c>
      <c r="D502" t="s">
        <v>18</v>
      </c>
      <c r="E502" t="s">
        <v>18</v>
      </c>
      <c r="F502" t="s">
        <v>23</v>
      </c>
      <c r="G502" t="s">
        <v>20</v>
      </c>
      <c r="H502" t="s">
        <v>21</v>
      </c>
      <c r="I502">
        <v>2.8500000000000001E-2</v>
      </c>
      <c r="J502">
        <v>10.5</v>
      </c>
      <c r="K502">
        <v>0.42</v>
      </c>
      <c r="L502">
        <v>0.14649999999999999</v>
      </c>
      <c r="M502">
        <v>57</v>
      </c>
      <c r="N502">
        <v>457</v>
      </c>
      <c r="O502">
        <v>1.52</v>
      </c>
      <c r="P502">
        <v>1.3660254039999999</v>
      </c>
      <c r="Q502">
        <v>14</v>
      </c>
      <c r="R502">
        <v>670.24</v>
      </c>
    </row>
    <row r="503" spans="1:18" x14ac:dyDescent="0.3">
      <c r="A503">
        <v>18502</v>
      </c>
      <c r="B503" t="s">
        <v>42</v>
      </c>
      <c r="C503" s="1">
        <v>40416.536111111112</v>
      </c>
      <c r="D503" t="s">
        <v>18</v>
      </c>
      <c r="E503" t="s">
        <v>18</v>
      </c>
      <c r="F503" t="s">
        <v>19</v>
      </c>
      <c r="G503" t="s">
        <v>24</v>
      </c>
      <c r="H503" t="s">
        <v>21</v>
      </c>
      <c r="I503">
        <v>0.1138</v>
      </c>
      <c r="J503">
        <v>14.85</v>
      </c>
      <c r="K503">
        <v>4.95</v>
      </c>
      <c r="L503">
        <v>7.5999999999999998E-2</v>
      </c>
      <c r="M503">
        <v>75</v>
      </c>
      <c r="N503">
        <v>2511</v>
      </c>
      <c r="O503">
        <v>4.6500000000000004</v>
      </c>
      <c r="P503">
        <v>-1.3660254039999999</v>
      </c>
      <c r="Q503">
        <v>30</v>
      </c>
      <c r="R503">
        <v>81406.39</v>
      </c>
    </row>
    <row r="504" spans="1:18" x14ac:dyDescent="0.3">
      <c r="A504">
        <v>18503</v>
      </c>
      <c r="B504" t="s">
        <v>17</v>
      </c>
      <c r="C504" s="1">
        <v>40853.522222222222</v>
      </c>
      <c r="D504" t="s">
        <v>18</v>
      </c>
      <c r="E504" t="s">
        <v>18</v>
      </c>
      <c r="F504" t="s">
        <v>29</v>
      </c>
      <c r="G504" t="s">
        <v>24</v>
      </c>
      <c r="H504" t="s">
        <v>39</v>
      </c>
      <c r="I504">
        <v>0.05</v>
      </c>
      <c r="J504">
        <v>4.95</v>
      </c>
      <c r="K504">
        <v>4.95</v>
      </c>
      <c r="L504">
        <v>0.37690000000000001</v>
      </c>
      <c r="M504">
        <v>474</v>
      </c>
      <c r="N504">
        <v>4677</v>
      </c>
      <c r="O504">
        <v>1.66</v>
      </c>
      <c r="P504">
        <v>0.366025404</v>
      </c>
      <c r="Q504">
        <v>60</v>
      </c>
      <c r="R504">
        <v>557.13</v>
      </c>
    </row>
    <row r="505" spans="1:18" x14ac:dyDescent="0.3">
      <c r="A505">
        <v>18504</v>
      </c>
      <c r="B505" t="s">
        <v>41</v>
      </c>
      <c r="C505" s="1">
        <v>40371.55972222222</v>
      </c>
      <c r="D505" t="s">
        <v>18</v>
      </c>
      <c r="E505" t="s">
        <v>18</v>
      </c>
      <c r="F505" t="s">
        <v>23</v>
      </c>
      <c r="G505" t="s">
        <v>40</v>
      </c>
      <c r="H505" t="s">
        <v>39</v>
      </c>
      <c r="I505">
        <v>8.5800000000000001E-2</v>
      </c>
      <c r="J505">
        <v>4.95</v>
      </c>
      <c r="K505">
        <v>1.65</v>
      </c>
      <c r="L505">
        <v>0.2341</v>
      </c>
      <c r="M505">
        <v>201</v>
      </c>
      <c r="N505">
        <v>2354</v>
      </c>
      <c r="O505">
        <v>5.39</v>
      </c>
      <c r="P505">
        <v>-1.3660254039999999</v>
      </c>
      <c r="Q505">
        <v>90</v>
      </c>
      <c r="R505">
        <v>43.31</v>
      </c>
    </row>
    <row r="506" spans="1:18" x14ac:dyDescent="0.3">
      <c r="A506">
        <v>18505</v>
      </c>
      <c r="B506" t="s">
        <v>32</v>
      </c>
      <c r="C506" s="1">
        <v>40430.442361111112</v>
      </c>
      <c r="D506" t="s">
        <v>18</v>
      </c>
      <c r="E506" t="s">
        <v>18</v>
      </c>
      <c r="F506" t="s">
        <v>19</v>
      </c>
      <c r="G506" t="s">
        <v>24</v>
      </c>
      <c r="H506" t="s">
        <v>21</v>
      </c>
      <c r="I506">
        <v>8.5099999999999995E-2</v>
      </c>
      <c r="J506">
        <v>19.5</v>
      </c>
      <c r="K506">
        <v>3.25</v>
      </c>
      <c r="L506">
        <v>9.0899999999999995E-2</v>
      </c>
      <c r="M506">
        <v>184</v>
      </c>
      <c r="N506">
        <v>1563</v>
      </c>
      <c r="O506">
        <v>4.6900000000000004</v>
      </c>
      <c r="P506">
        <v>-1</v>
      </c>
      <c r="Q506">
        <v>30</v>
      </c>
      <c r="R506">
        <v>6383.33</v>
      </c>
    </row>
    <row r="507" spans="1:18" x14ac:dyDescent="0.3">
      <c r="A507">
        <v>18506</v>
      </c>
      <c r="B507" t="s">
        <v>28</v>
      </c>
      <c r="C507" s="1">
        <v>40318.518055555556</v>
      </c>
      <c r="D507" t="s">
        <v>18</v>
      </c>
      <c r="E507" t="s">
        <v>18</v>
      </c>
      <c r="F507" t="s">
        <v>19</v>
      </c>
      <c r="G507" t="s">
        <v>24</v>
      </c>
      <c r="H507" t="s">
        <v>21</v>
      </c>
      <c r="I507">
        <v>8.5199999999999998E-2</v>
      </c>
      <c r="J507">
        <v>15.6</v>
      </c>
      <c r="K507">
        <v>1.95</v>
      </c>
      <c r="L507">
        <v>0.13270000000000001</v>
      </c>
      <c r="M507">
        <v>593</v>
      </c>
      <c r="N507">
        <v>5881</v>
      </c>
      <c r="O507">
        <v>7.69</v>
      </c>
      <c r="P507">
        <v>-0.366025404</v>
      </c>
      <c r="Q507">
        <v>7</v>
      </c>
      <c r="R507">
        <v>1709.27</v>
      </c>
    </row>
    <row r="508" spans="1:18" x14ac:dyDescent="0.3">
      <c r="A508">
        <v>18507</v>
      </c>
      <c r="B508" t="s">
        <v>48</v>
      </c>
      <c r="C508" s="1">
        <v>40196.533333333333</v>
      </c>
      <c r="D508" t="s">
        <v>18</v>
      </c>
      <c r="E508" t="s">
        <v>18</v>
      </c>
      <c r="F508" t="s">
        <v>23</v>
      </c>
      <c r="G508" t="s">
        <v>24</v>
      </c>
      <c r="H508" t="s">
        <v>21</v>
      </c>
      <c r="I508">
        <v>5.6899999999999999E-2</v>
      </c>
      <c r="J508">
        <v>3.9</v>
      </c>
      <c r="K508">
        <v>1.95</v>
      </c>
      <c r="L508">
        <v>0.2445</v>
      </c>
      <c r="M508">
        <v>402</v>
      </c>
      <c r="N508">
        <v>8045</v>
      </c>
      <c r="O508">
        <v>3.8</v>
      </c>
      <c r="P508">
        <v>1.3660254039999999</v>
      </c>
      <c r="Q508">
        <v>7</v>
      </c>
      <c r="R508">
        <v>29.67</v>
      </c>
    </row>
    <row r="509" spans="1:18" x14ac:dyDescent="0.3">
      <c r="A509">
        <v>18508</v>
      </c>
      <c r="B509" t="s">
        <v>22</v>
      </c>
      <c r="C509" s="1">
        <v>40846.585416666669</v>
      </c>
      <c r="D509" t="s">
        <v>18</v>
      </c>
      <c r="E509" t="s">
        <v>18</v>
      </c>
      <c r="F509" t="s">
        <v>37</v>
      </c>
      <c r="G509" t="s">
        <v>40</v>
      </c>
      <c r="H509" t="s">
        <v>21</v>
      </c>
      <c r="I509">
        <v>7.3000000000000001E-3</v>
      </c>
      <c r="J509">
        <v>18.72</v>
      </c>
      <c r="K509">
        <v>0.39</v>
      </c>
      <c r="L509">
        <v>0.4103</v>
      </c>
      <c r="M509">
        <v>171</v>
      </c>
      <c r="N509">
        <v>4060</v>
      </c>
      <c r="O509">
        <v>5.65</v>
      </c>
      <c r="P509">
        <v>-0.366025404</v>
      </c>
      <c r="Q509">
        <v>30</v>
      </c>
      <c r="R509">
        <v>4070.37</v>
      </c>
    </row>
    <row r="510" spans="1:18" x14ac:dyDescent="0.3">
      <c r="A510">
        <v>18509</v>
      </c>
      <c r="B510" t="s">
        <v>17</v>
      </c>
      <c r="C510" s="1">
        <v>40877.734027777777</v>
      </c>
      <c r="D510" t="s">
        <v>18</v>
      </c>
      <c r="E510" t="s">
        <v>18</v>
      </c>
      <c r="F510" t="s">
        <v>19</v>
      </c>
      <c r="G510" t="s">
        <v>24</v>
      </c>
      <c r="H510" t="s">
        <v>39</v>
      </c>
      <c r="I510">
        <v>5.45E-2</v>
      </c>
      <c r="J510">
        <v>3.95</v>
      </c>
      <c r="K510">
        <v>3.95</v>
      </c>
      <c r="L510">
        <v>0.56730000000000003</v>
      </c>
      <c r="M510">
        <v>394</v>
      </c>
      <c r="N510">
        <v>9232</v>
      </c>
      <c r="O510">
        <v>4.9800000000000004</v>
      </c>
      <c r="P510">
        <v>0.366025404</v>
      </c>
      <c r="Q510">
        <v>90</v>
      </c>
      <c r="R510">
        <v>442.94</v>
      </c>
    </row>
    <row r="511" spans="1:18" x14ac:dyDescent="0.3">
      <c r="A511">
        <v>18510</v>
      </c>
      <c r="B511" t="s">
        <v>17</v>
      </c>
      <c r="C511" s="1">
        <v>40872.430555555555</v>
      </c>
      <c r="D511" t="s">
        <v>18</v>
      </c>
      <c r="E511" t="s">
        <v>18</v>
      </c>
      <c r="F511" t="s">
        <v>35</v>
      </c>
      <c r="G511" t="s">
        <v>36</v>
      </c>
      <c r="H511" t="s">
        <v>39</v>
      </c>
      <c r="I511" t="s">
        <v>25</v>
      </c>
      <c r="J511">
        <v>36</v>
      </c>
      <c r="K511">
        <v>18</v>
      </c>
      <c r="L511">
        <v>0.26150000000000001</v>
      </c>
      <c r="M511">
        <v>405</v>
      </c>
      <c r="N511">
        <v>6783</v>
      </c>
      <c r="O511">
        <v>1.7</v>
      </c>
      <c r="P511">
        <v>0.366025404</v>
      </c>
      <c r="Q511">
        <v>21</v>
      </c>
      <c r="R511">
        <v>1126.08</v>
      </c>
    </row>
    <row r="512" spans="1:18" x14ac:dyDescent="0.3">
      <c r="A512">
        <v>18511</v>
      </c>
      <c r="B512" t="s">
        <v>34</v>
      </c>
      <c r="C512" s="1">
        <v>40346.486111111109</v>
      </c>
      <c r="D512" t="s">
        <v>18</v>
      </c>
      <c r="E512" t="s">
        <v>18</v>
      </c>
      <c r="F512" t="s">
        <v>37</v>
      </c>
      <c r="G512" t="s">
        <v>24</v>
      </c>
      <c r="H512" t="s">
        <v>39</v>
      </c>
      <c r="I512">
        <v>2.47E-2</v>
      </c>
      <c r="J512">
        <v>12.75</v>
      </c>
      <c r="K512">
        <v>4.25</v>
      </c>
      <c r="L512">
        <v>0.1502</v>
      </c>
      <c r="M512">
        <v>151</v>
      </c>
      <c r="N512">
        <v>4344</v>
      </c>
      <c r="O512">
        <v>3.65</v>
      </c>
      <c r="P512">
        <v>-1</v>
      </c>
      <c r="Q512">
        <v>21</v>
      </c>
      <c r="R512">
        <v>252.3</v>
      </c>
    </row>
    <row r="513" spans="1:18" x14ac:dyDescent="0.3">
      <c r="A513">
        <v>18512</v>
      </c>
      <c r="B513" t="s">
        <v>26</v>
      </c>
      <c r="C513" s="1">
        <v>40233.590277777781</v>
      </c>
      <c r="D513" t="s">
        <v>18</v>
      </c>
      <c r="E513" t="s">
        <v>18</v>
      </c>
      <c r="F513" t="s">
        <v>31</v>
      </c>
      <c r="G513" t="s">
        <v>24</v>
      </c>
      <c r="H513" t="s">
        <v>21</v>
      </c>
      <c r="I513">
        <v>9.4E-2</v>
      </c>
      <c r="J513">
        <v>9.9499999999999993</v>
      </c>
      <c r="K513">
        <v>9.9499999999999993</v>
      </c>
      <c r="L513">
        <v>0.3659</v>
      </c>
      <c r="M513">
        <v>41</v>
      </c>
      <c r="N513">
        <v>1766</v>
      </c>
      <c r="O513">
        <v>2.02</v>
      </c>
      <c r="P513">
        <v>1.3660254039999999</v>
      </c>
      <c r="Q513">
        <v>21</v>
      </c>
      <c r="R513">
        <v>1195.52</v>
      </c>
    </row>
    <row r="514" spans="1:18" x14ac:dyDescent="0.3">
      <c r="A514">
        <v>18513</v>
      </c>
      <c r="B514" t="s">
        <v>28</v>
      </c>
      <c r="C514" s="1">
        <v>40325.828472222223</v>
      </c>
      <c r="D514" t="s">
        <v>18</v>
      </c>
      <c r="E514" t="s">
        <v>18</v>
      </c>
      <c r="F514" t="s">
        <v>29</v>
      </c>
      <c r="G514" t="s">
        <v>24</v>
      </c>
      <c r="H514" t="s">
        <v>21</v>
      </c>
      <c r="I514">
        <v>5.2900000000000003E-2</v>
      </c>
      <c r="J514">
        <v>8.49</v>
      </c>
      <c r="K514">
        <v>8.49</v>
      </c>
      <c r="L514">
        <v>0.6</v>
      </c>
      <c r="M514">
        <v>35</v>
      </c>
      <c r="N514">
        <v>406</v>
      </c>
      <c r="O514">
        <v>7.15</v>
      </c>
      <c r="P514">
        <v>-0.366025404</v>
      </c>
      <c r="Q514">
        <v>21</v>
      </c>
      <c r="R514">
        <v>741.7</v>
      </c>
    </row>
    <row r="515" spans="1:18" x14ac:dyDescent="0.3">
      <c r="A515">
        <v>18514</v>
      </c>
      <c r="B515" t="s">
        <v>17</v>
      </c>
      <c r="C515" s="1">
        <v>40851.599999999999</v>
      </c>
      <c r="D515" t="s">
        <v>18</v>
      </c>
      <c r="E515" t="s">
        <v>18</v>
      </c>
      <c r="F515" t="s">
        <v>23</v>
      </c>
      <c r="G515" t="s">
        <v>36</v>
      </c>
      <c r="H515" t="s">
        <v>21</v>
      </c>
      <c r="I515">
        <v>3.6299999999999999E-2</v>
      </c>
      <c r="J515">
        <v>30</v>
      </c>
      <c r="K515">
        <v>1.25</v>
      </c>
      <c r="L515">
        <v>0.1171</v>
      </c>
      <c r="M515">
        <v>164</v>
      </c>
      <c r="N515">
        <v>4921</v>
      </c>
      <c r="O515">
        <v>5.14</v>
      </c>
      <c r="P515">
        <v>0.366025404</v>
      </c>
      <c r="Q515">
        <v>7</v>
      </c>
      <c r="R515">
        <v>3757.33</v>
      </c>
    </row>
    <row r="516" spans="1:18" x14ac:dyDescent="0.3">
      <c r="A516">
        <v>18515</v>
      </c>
      <c r="B516" t="s">
        <v>22</v>
      </c>
      <c r="C516" s="1">
        <v>40834.530555555553</v>
      </c>
      <c r="D516" t="s">
        <v>18</v>
      </c>
      <c r="E516" t="s">
        <v>18</v>
      </c>
      <c r="F516" t="s">
        <v>37</v>
      </c>
      <c r="G516" t="s">
        <v>40</v>
      </c>
      <c r="H516" t="s">
        <v>21</v>
      </c>
      <c r="I516">
        <v>7.5600000000000001E-2</v>
      </c>
      <c r="J516">
        <v>9.9499999999999993</v>
      </c>
      <c r="K516">
        <v>9.9499999999999993</v>
      </c>
      <c r="L516">
        <v>0.36049999999999999</v>
      </c>
      <c r="M516">
        <v>41</v>
      </c>
      <c r="N516">
        <v>1754</v>
      </c>
      <c r="O516">
        <v>2.46</v>
      </c>
      <c r="P516">
        <v>-0.366025404</v>
      </c>
      <c r="Q516">
        <v>21</v>
      </c>
      <c r="R516">
        <v>917.91</v>
      </c>
    </row>
    <row r="517" spans="1:18" x14ac:dyDescent="0.3">
      <c r="A517">
        <v>18516</v>
      </c>
      <c r="B517" t="s">
        <v>22</v>
      </c>
      <c r="C517" s="1">
        <v>40818.647916666669</v>
      </c>
      <c r="D517" t="s">
        <v>18</v>
      </c>
      <c r="E517" t="s">
        <v>18</v>
      </c>
      <c r="F517" t="s">
        <v>29</v>
      </c>
      <c r="G517" t="s">
        <v>20</v>
      </c>
      <c r="H517" t="s">
        <v>21</v>
      </c>
      <c r="I517">
        <v>1.3299999999999999E-2</v>
      </c>
      <c r="J517">
        <v>0.85</v>
      </c>
      <c r="K517">
        <v>0.85</v>
      </c>
      <c r="L517" t="s">
        <v>25</v>
      </c>
      <c r="M517">
        <v>423</v>
      </c>
      <c r="N517">
        <v>8745</v>
      </c>
      <c r="O517">
        <v>5.32</v>
      </c>
      <c r="P517">
        <v>-0.366025404</v>
      </c>
      <c r="Q517">
        <v>14</v>
      </c>
      <c r="R517">
        <v>56137.37</v>
      </c>
    </row>
    <row r="518" spans="1:18" x14ac:dyDescent="0.3">
      <c r="A518">
        <v>18517</v>
      </c>
      <c r="B518" t="s">
        <v>32</v>
      </c>
      <c r="C518" s="1">
        <v>40808</v>
      </c>
      <c r="D518" t="s">
        <v>18</v>
      </c>
      <c r="E518" t="s">
        <v>18</v>
      </c>
      <c r="F518" t="s">
        <v>37</v>
      </c>
      <c r="G518" t="s">
        <v>43</v>
      </c>
      <c r="H518" t="s">
        <v>21</v>
      </c>
      <c r="I518">
        <v>4.1000000000000002E-2</v>
      </c>
      <c r="J518">
        <v>13.3</v>
      </c>
      <c r="K518">
        <v>6.65</v>
      </c>
      <c r="L518">
        <v>0.22090000000000001</v>
      </c>
      <c r="M518">
        <v>25</v>
      </c>
      <c r="N518">
        <v>526</v>
      </c>
      <c r="O518">
        <v>0.54</v>
      </c>
      <c r="P518">
        <v>-1</v>
      </c>
      <c r="Q518">
        <v>60</v>
      </c>
      <c r="R518">
        <v>394.93</v>
      </c>
    </row>
    <row r="519" spans="1:18" x14ac:dyDescent="0.3">
      <c r="A519">
        <v>18518</v>
      </c>
      <c r="B519" t="s">
        <v>22</v>
      </c>
      <c r="C519" s="1">
        <v>40836.57916666667</v>
      </c>
      <c r="D519" t="s">
        <v>18</v>
      </c>
      <c r="E519" t="s">
        <v>18</v>
      </c>
      <c r="F519" t="s">
        <v>19</v>
      </c>
      <c r="G519" t="s">
        <v>24</v>
      </c>
      <c r="H519" t="s">
        <v>39</v>
      </c>
      <c r="I519">
        <v>6.2600000000000003E-2</v>
      </c>
      <c r="J519">
        <v>3.75</v>
      </c>
      <c r="K519">
        <v>3.75</v>
      </c>
      <c r="L519">
        <v>0.1394</v>
      </c>
      <c r="M519">
        <v>289</v>
      </c>
      <c r="N519">
        <v>17394</v>
      </c>
      <c r="O519">
        <v>4</v>
      </c>
      <c r="P519">
        <v>-0.366025404</v>
      </c>
      <c r="Q519">
        <v>90</v>
      </c>
      <c r="R519">
        <v>520.6</v>
      </c>
    </row>
    <row r="520" spans="1:18" x14ac:dyDescent="0.3">
      <c r="A520">
        <v>18519</v>
      </c>
      <c r="B520" t="s">
        <v>44</v>
      </c>
      <c r="C520" s="1">
        <v>40626.488194444442</v>
      </c>
      <c r="D520" t="s">
        <v>18</v>
      </c>
      <c r="E520" t="s">
        <v>18</v>
      </c>
      <c r="F520" t="s">
        <v>31</v>
      </c>
      <c r="G520" t="s">
        <v>38</v>
      </c>
      <c r="H520" t="s">
        <v>21</v>
      </c>
      <c r="I520">
        <v>2.35E-2</v>
      </c>
      <c r="J520">
        <v>7.8</v>
      </c>
      <c r="K520">
        <v>0.65</v>
      </c>
      <c r="L520">
        <v>4.19E-2</v>
      </c>
      <c r="M520">
        <v>311</v>
      </c>
      <c r="N520">
        <v>6314</v>
      </c>
      <c r="O520">
        <v>7.44</v>
      </c>
      <c r="P520">
        <v>1</v>
      </c>
      <c r="Q520">
        <v>60</v>
      </c>
      <c r="R520">
        <v>6106.59</v>
      </c>
    </row>
    <row r="521" spans="1:18" x14ac:dyDescent="0.3">
      <c r="A521">
        <v>18520</v>
      </c>
      <c r="B521" t="s">
        <v>17</v>
      </c>
      <c r="C521" s="1">
        <v>40504.544444444444</v>
      </c>
      <c r="D521" t="s">
        <v>18</v>
      </c>
      <c r="E521" t="s">
        <v>18</v>
      </c>
      <c r="F521" t="s">
        <v>29</v>
      </c>
      <c r="G521" t="s">
        <v>24</v>
      </c>
      <c r="H521" t="s">
        <v>39</v>
      </c>
      <c r="I521">
        <v>1.6000000000000001E-3</v>
      </c>
      <c r="J521">
        <v>22.95</v>
      </c>
      <c r="K521">
        <v>2.5499999999999998</v>
      </c>
      <c r="L521">
        <v>0.1273</v>
      </c>
      <c r="M521">
        <v>325</v>
      </c>
      <c r="N521">
        <v>5730</v>
      </c>
      <c r="O521">
        <v>0.94</v>
      </c>
      <c r="P521">
        <v>0.366025404</v>
      </c>
      <c r="Q521">
        <v>30</v>
      </c>
      <c r="R521">
        <v>454.42</v>
      </c>
    </row>
    <row r="522" spans="1:18" x14ac:dyDescent="0.3">
      <c r="A522">
        <v>18521</v>
      </c>
      <c r="B522" t="s">
        <v>26</v>
      </c>
      <c r="C522" s="1">
        <v>40587.502083333333</v>
      </c>
      <c r="D522" t="s">
        <v>18</v>
      </c>
      <c r="E522" t="s">
        <v>18</v>
      </c>
      <c r="F522" t="s">
        <v>19</v>
      </c>
      <c r="G522" t="s">
        <v>24</v>
      </c>
      <c r="H522" t="s">
        <v>21</v>
      </c>
      <c r="I522">
        <v>8.5599999999999996E-2</v>
      </c>
      <c r="J522">
        <v>0.95</v>
      </c>
      <c r="K522">
        <v>0.95</v>
      </c>
      <c r="L522">
        <v>0.1103</v>
      </c>
      <c r="M522">
        <v>800</v>
      </c>
      <c r="N522">
        <v>6354</v>
      </c>
      <c r="O522">
        <v>1.78</v>
      </c>
      <c r="P522">
        <v>1.3660254039999999</v>
      </c>
      <c r="Q522">
        <v>60</v>
      </c>
      <c r="R522">
        <v>489.48</v>
      </c>
    </row>
    <row r="523" spans="1:18" x14ac:dyDescent="0.3">
      <c r="A523">
        <v>18522</v>
      </c>
      <c r="B523" t="s">
        <v>47</v>
      </c>
      <c r="C523" s="1">
        <v>40286.444444444445</v>
      </c>
      <c r="D523" t="s">
        <v>18</v>
      </c>
      <c r="E523" t="s">
        <v>18</v>
      </c>
      <c r="F523" t="s">
        <v>23</v>
      </c>
      <c r="G523" t="s">
        <v>24</v>
      </c>
      <c r="H523" t="s">
        <v>21</v>
      </c>
      <c r="I523">
        <v>5.7999999999999996E-3</v>
      </c>
      <c r="J523" t="s">
        <v>25</v>
      </c>
      <c r="K523">
        <v>2.5499999999999998</v>
      </c>
      <c r="L523">
        <v>0.27989999999999998</v>
      </c>
      <c r="M523">
        <v>601</v>
      </c>
      <c r="N523">
        <v>3960</v>
      </c>
      <c r="O523">
        <v>7.83</v>
      </c>
      <c r="P523">
        <v>0.366025404</v>
      </c>
      <c r="Q523">
        <v>14</v>
      </c>
      <c r="R523">
        <v>1487.29</v>
      </c>
    </row>
    <row r="524" spans="1:18" x14ac:dyDescent="0.3">
      <c r="A524">
        <v>18523</v>
      </c>
      <c r="B524" t="s">
        <v>17</v>
      </c>
      <c r="C524" s="1">
        <v>40499.45416666667</v>
      </c>
      <c r="D524" t="s">
        <v>18</v>
      </c>
      <c r="E524" t="s">
        <v>18</v>
      </c>
      <c r="F524" t="s">
        <v>19</v>
      </c>
      <c r="G524" t="s">
        <v>24</v>
      </c>
      <c r="H524" t="s">
        <v>21</v>
      </c>
      <c r="I524">
        <v>0.1183</v>
      </c>
      <c r="J524">
        <v>9.9</v>
      </c>
      <c r="K524">
        <v>4.95</v>
      </c>
      <c r="L524">
        <v>4.8300000000000003E-2</v>
      </c>
      <c r="M524">
        <v>36</v>
      </c>
      <c r="N524">
        <v>1394</v>
      </c>
      <c r="O524">
        <v>2.29</v>
      </c>
      <c r="P524">
        <v>0.366025404</v>
      </c>
      <c r="Q524">
        <v>60</v>
      </c>
      <c r="R524">
        <v>4400.01</v>
      </c>
    </row>
    <row r="525" spans="1:18" x14ac:dyDescent="0.3">
      <c r="A525">
        <v>18524</v>
      </c>
      <c r="B525" t="s">
        <v>30</v>
      </c>
      <c r="C525" s="1">
        <v>40521.445833333331</v>
      </c>
      <c r="D525" t="s">
        <v>18</v>
      </c>
      <c r="E525" t="s">
        <v>18</v>
      </c>
      <c r="F525" t="s">
        <v>29</v>
      </c>
      <c r="G525" t="s">
        <v>24</v>
      </c>
      <c r="H525" t="s">
        <v>21</v>
      </c>
      <c r="I525">
        <v>3.5099999999999999E-2</v>
      </c>
      <c r="J525" t="s">
        <v>25</v>
      </c>
      <c r="K525">
        <v>2.5499999999999998</v>
      </c>
      <c r="L525">
        <v>0.1305</v>
      </c>
      <c r="M525">
        <v>158</v>
      </c>
      <c r="N525">
        <v>4440</v>
      </c>
      <c r="O525">
        <v>2.99</v>
      </c>
      <c r="P525">
        <v>1</v>
      </c>
      <c r="Q525">
        <v>28</v>
      </c>
      <c r="R525">
        <v>14506.04</v>
      </c>
    </row>
    <row r="526" spans="1:18" x14ac:dyDescent="0.3">
      <c r="A526">
        <v>18525</v>
      </c>
      <c r="B526" t="s">
        <v>30</v>
      </c>
      <c r="C526" s="1">
        <v>40885.574305555558</v>
      </c>
      <c r="D526" t="s">
        <v>18</v>
      </c>
      <c r="E526" t="s">
        <v>18</v>
      </c>
      <c r="F526" t="s">
        <v>19</v>
      </c>
      <c r="G526" t="s">
        <v>40</v>
      </c>
      <c r="H526" t="s">
        <v>21</v>
      </c>
      <c r="I526">
        <v>6.4899999999999999E-2</v>
      </c>
      <c r="J526">
        <v>1.56</v>
      </c>
      <c r="K526">
        <v>0.39</v>
      </c>
      <c r="L526">
        <v>0.35</v>
      </c>
      <c r="M526">
        <v>341</v>
      </c>
      <c r="N526">
        <v>4551</v>
      </c>
      <c r="O526">
        <v>4.9400000000000004</v>
      </c>
      <c r="P526">
        <v>1</v>
      </c>
      <c r="Q526">
        <v>60</v>
      </c>
      <c r="R526">
        <v>11047.41</v>
      </c>
    </row>
    <row r="527" spans="1:18" x14ac:dyDescent="0.3">
      <c r="A527">
        <v>18526</v>
      </c>
      <c r="B527" t="s">
        <v>17</v>
      </c>
      <c r="C527" s="1">
        <v>40490.578472222223</v>
      </c>
      <c r="D527" t="s">
        <v>18</v>
      </c>
      <c r="E527" t="s">
        <v>18</v>
      </c>
      <c r="F527" t="s">
        <v>19</v>
      </c>
      <c r="G527" t="s">
        <v>20</v>
      </c>
      <c r="H527" t="s">
        <v>21</v>
      </c>
      <c r="I527">
        <v>2.7199999999999998E-2</v>
      </c>
      <c r="J527">
        <v>204</v>
      </c>
      <c r="K527">
        <v>8.5</v>
      </c>
      <c r="L527">
        <v>0.33289999999999997</v>
      </c>
      <c r="M527">
        <v>346</v>
      </c>
      <c r="N527">
        <v>7852</v>
      </c>
      <c r="O527">
        <v>0.31</v>
      </c>
      <c r="P527">
        <v>0.366025404</v>
      </c>
      <c r="Q527">
        <v>90</v>
      </c>
      <c r="R527">
        <v>7247.51</v>
      </c>
    </row>
    <row r="528" spans="1:18" x14ac:dyDescent="0.3">
      <c r="A528">
        <v>18527</v>
      </c>
      <c r="B528" t="s">
        <v>26</v>
      </c>
      <c r="C528" s="1">
        <v>40218.48541666667</v>
      </c>
      <c r="D528" t="s">
        <v>18</v>
      </c>
      <c r="E528" t="s">
        <v>18</v>
      </c>
      <c r="F528" t="s">
        <v>19</v>
      </c>
      <c r="G528" t="s">
        <v>24</v>
      </c>
      <c r="H528" t="s">
        <v>21</v>
      </c>
      <c r="I528">
        <v>0.1007</v>
      </c>
      <c r="J528">
        <v>23.6</v>
      </c>
      <c r="K528">
        <v>2.95</v>
      </c>
      <c r="L528">
        <v>0.12809999999999999</v>
      </c>
      <c r="M528">
        <v>631</v>
      </c>
      <c r="N528">
        <v>9911</v>
      </c>
      <c r="O528">
        <v>4.2</v>
      </c>
      <c r="P528">
        <v>1.3660254039999999</v>
      </c>
      <c r="Q528">
        <v>7</v>
      </c>
      <c r="R528">
        <v>6947.67</v>
      </c>
    </row>
    <row r="529" spans="1:18" x14ac:dyDescent="0.3">
      <c r="A529">
        <v>18528</v>
      </c>
      <c r="B529" t="s">
        <v>22</v>
      </c>
      <c r="C529" s="1">
        <v>40828.481249999997</v>
      </c>
      <c r="D529" t="s">
        <v>18</v>
      </c>
      <c r="E529" t="s">
        <v>18</v>
      </c>
      <c r="F529" t="s">
        <v>23</v>
      </c>
      <c r="G529" t="s">
        <v>24</v>
      </c>
      <c r="H529" t="s">
        <v>21</v>
      </c>
      <c r="I529">
        <v>1.9199999999999998E-2</v>
      </c>
      <c r="J529">
        <v>5.0999999999999996</v>
      </c>
      <c r="K529">
        <v>0.85</v>
      </c>
      <c r="L529">
        <v>0.6</v>
      </c>
      <c r="M529">
        <v>183</v>
      </c>
      <c r="N529">
        <v>1322</v>
      </c>
      <c r="O529">
        <v>6.88</v>
      </c>
      <c r="P529">
        <v>-0.366025404</v>
      </c>
      <c r="Q529" t="s">
        <v>25</v>
      </c>
      <c r="R529">
        <v>1700.25</v>
      </c>
    </row>
    <row r="530" spans="1:18" x14ac:dyDescent="0.3">
      <c r="A530">
        <v>18529</v>
      </c>
      <c r="B530" t="s">
        <v>22</v>
      </c>
      <c r="C530" s="1">
        <v>40478.682638888888</v>
      </c>
      <c r="D530" t="s">
        <v>18</v>
      </c>
      <c r="E530" t="s">
        <v>18</v>
      </c>
      <c r="F530" t="s">
        <v>19</v>
      </c>
      <c r="G530" t="s">
        <v>20</v>
      </c>
      <c r="H530" t="s">
        <v>39</v>
      </c>
      <c r="I530">
        <v>0.1147</v>
      </c>
      <c r="J530">
        <v>17.7</v>
      </c>
      <c r="K530">
        <v>2.95</v>
      </c>
      <c r="L530">
        <v>0.1542</v>
      </c>
      <c r="M530">
        <v>335</v>
      </c>
      <c r="N530">
        <v>5533</v>
      </c>
      <c r="O530">
        <v>5.55</v>
      </c>
      <c r="P530">
        <v>-0.366025404</v>
      </c>
      <c r="Q530">
        <v>30</v>
      </c>
      <c r="R530">
        <v>213.47</v>
      </c>
    </row>
    <row r="531" spans="1:18" x14ac:dyDescent="0.3">
      <c r="A531">
        <v>18530</v>
      </c>
      <c r="B531" t="s">
        <v>34</v>
      </c>
      <c r="C531" s="1">
        <v>40351.491666666669</v>
      </c>
      <c r="D531" t="s">
        <v>18</v>
      </c>
      <c r="E531" t="s">
        <v>18</v>
      </c>
      <c r="F531" t="s">
        <v>19</v>
      </c>
      <c r="G531" t="s">
        <v>24</v>
      </c>
      <c r="H531" t="s">
        <v>21</v>
      </c>
      <c r="I531">
        <v>3.3399999999999999E-2</v>
      </c>
      <c r="J531">
        <v>46.8</v>
      </c>
      <c r="K531">
        <v>0.65</v>
      </c>
      <c r="L531">
        <v>0.27710000000000001</v>
      </c>
      <c r="M531">
        <v>370</v>
      </c>
      <c r="N531">
        <v>5543</v>
      </c>
      <c r="O531">
        <v>1.08</v>
      </c>
      <c r="P531">
        <v>-1</v>
      </c>
      <c r="Q531">
        <v>21</v>
      </c>
      <c r="R531">
        <v>277.05</v>
      </c>
    </row>
    <row r="532" spans="1:18" x14ac:dyDescent="0.3">
      <c r="A532">
        <v>18531</v>
      </c>
      <c r="B532" t="s">
        <v>34</v>
      </c>
      <c r="C532" s="1">
        <v>40717.60833333333</v>
      </c>
      <c r="D532" t="s">
        <v>18</v>
      </c>
      <c r="E532" t="s">
        <v>18</v>
      </c>
      <c r="F532" t="s">
        <v>29</v>
      </c>
      <c r="G532" t="s">
        <v>24</v>
      </c>
      <c r="H532" t="s">
        <v>21</v>
      </c>
      <c r="I532">
        <v>5.3199999999999997E-2</v>
      </c>
      <c r="J532">
        <v>16.5</v>
      </c>
      <c r="K532">
        <v>8.25</v>
      </c>
      <c r="L532">
        <v>0.46579999999999999</v>
      </c>
      <c r="M532">
        <v>103</v>
      </c>
      <c r="N532">
        <v>1691</v>
      </c>
      <c r="O532">
        <v>2.1800000000000002</v>
      </c>
      <c r="P532">
        <v>-1</v>
      </c>
      <c r="Q532">
        <v>21</v>
      </c>
      <c r="R532">
        <v>9006.02</v>
      </c>
    </row>
    <row r="533" spans="1:18" x14ac:dyDescent="0.3">
      <c r="A533">
        <v>18532</v>
      </c>
      <c r="B533" t="s">
        <v>22</v>
      </c>
      <c r="C533" s="1">
        <v>40843.564583333333</v>
      </c>
      <c r="D533" t="s">
        <v>18</v>
      </c>
      <c r="E533" t="s">
        <v>18</v>
      </c>
      <c r="F533" t="s">
        <v>37</v>
      </c>
      <c r="G533" t="s">
        <v>20</v>
      </c>
      <c r="H533" t="s">
        <v>39</v>
      </c>
      <c r="I533">
        <v>6.3700000000000007E-2</v>
      </c>
      <c r="J533">
        <v>2.5</v>
      </c>
      <c r="K533">
        <v>1.25</v>
      </c>
      <c r="L533">
        <v>7.2599999999999998E-2</v>
      </c>
      <c r="M533">
        <v>79</v>
      </c>
      <c r="N533">
        <v>1458</v>
      </c>
      <c r="O533">
        <v>2.76</v>
      </c>
      <c r="P533">
        <v>-0.366025404</v>
      </c>
      <c r="Q533" t="s">
        <v>25</v>
      </c>
      <c r="R533">
        <v>451.78</v>
      </c>
    </row>
    <row r="534" spans="1:18" x14ac:dyDescent="0.3">
      <c r="A534">
        <v>18533</v>
      </c>
      <c r="B534" t="s">
        <v>34</v>
      </c>
      <c r="C534" s="1">
        <v>40707.592361111114</v>
      </c>
      <c r="D534" t="s">
        <v>18</v>
      </c>
      <c r="E534" t="s">
        <v>18</v>
      </c>
      <c r="F534" t="s">
        <v>37</v>
      </c>
      <c r="G534" t="s">
        <v>24</v>
      </c>
      <c r="H534" t="s">
        <v>21</v>
      </c>
      <c r="I534">
        <v>0.10589999999999999</v>
      </c>
      <c r="J534">
        <v>19.5</v>
      </c>
      <c r="K534">
        <v>3.25</v>
      </c>
      <c r="L534">
        <v>0.19939999999999999</v>
      </c>
      <c r="M534">
        <v>241</v>
      </c>
      <c r="N534">
        <v>3816</v>
      </c>
      <c r="O534">
        <v>0.71</v>
      </c>
      <c r="P534">
        <v>-1</v>
      </c>
      <c r="Q534">
        <v>7</v>
      </c>
      <c r="R534">
        <v>14509.36</v>
      </c>
    </row>
    <row r="535" spans="1:18" x14ac:dyDescent="0.3">
      <c r="A535">
        <v>18534</v>
      </c>
      <c r="B535" t="s">
        <v>30</v>
      </c>
      <c r="C535" s="1">
        <v>40532.547222222223</v>
      </c>
      <c r="D535" t="s">
        <v>18</v>
      </c>
      <c r="E535" t="s">
        <v>18</v>
      </c>
      <c r="F535" t="s">
        <v>35</v>
      </c>
      <c r="G535" t="s">
        <v>43</v>
      </c>
      <c r="H535" t="s">
        <v>21</v>
      </c>
      <c r="I535" t="s">
        <v>25</v>
      </c>
      <c r="J535" t="s">
        <v>25</v>
      </c>
      <c r="K535">
        <v>1.95</v>
      </c>
      <c r="L535">
        <v>0.1075</v>
      </c>
      <c r="M535">
        <v>24</v>
      </c>
      <c r="N535">
        <v>338</v>
      </c>
      <c r="O535">
        <v>5.66</v>
      </c>
      <c r="P535">
        <v>1</v>
      </c>
      <c r="Q535">
        <v>14</v>
      </c>
      <c r="R535">
        <v>42763.01</v>
      </c>
    </row>
    <row r="536" spans="1:18" x14ac:dyDescent="0.3">
      <c r="A536">
        <v>18535</v>
      </c>
      <c r="B536" t="s">
        <v>41</v>
      </c>
      <c r="C536" s="1">
        <v>40739.447222222225</v>
      </c>
      <c r="D536" t="s">
        <v>18</v>
      </c>
      <c r="E536" t="s">
        <v>18</v>
      </c>
      <c r="F536" t="s">
        <v>29</v>
      </c>
      <c r="G536" t="s">
        <v>40</v>
      </c>
      <c r="H536" t="s">
        <v>21</v>
      </c>
      <c r="I536">
        <v>4.7800000000000002E-2</v>
      </c>
      <c r="J536">
        <v>0.85</v>
      </c>
      <c r="K536">
        <v>0.85</v>
      </c>
      <c r="L536">
        <v>0.3387</v>
      </c>
      <c r="M536">
        <v>484</v>
      </c>
      <c r="N536">
        <v>27037</v>
      </c>
      <c r="O536">
        <v>2.27</v>
      </c>
      <c r="P536">
        <v>-1.3660254039999999</v>
      </c>
      <c r="Q536">
        <v>60</v>
      </c>
      <c r="R536">
        <v>5027.2299999999996</v>
      </c>
    </row>
    <row r="537" spans="1:18" x14ac:dyDescent="0.3">
      <c r="A537">
        <v>18536</v>
      </c>
      <c r="B537" t="s">
        <v>28</v>
      </c>
      <c r="C537" s="1">
        <v>40314.611805555556</v>
      </c>
      <c r="D537" t="s">
        <v>18</v>
      </c>
      <c r="E537" t="s">
        <v>18</v>
      </c>
      <c r="F537" t="s">
        <v>35</v>
      </c>
      <c r="G537" t="s">
        <v>20</v>
      </c>
      <c r="H537" t="s">
        <v>21</v>
      </c>
      <c r="I537">
        <v>3.4099999999999998E-2</v>
      </c>
      <c r="J537">
        <v>15.8</v>
      </c>
      <c r="K537">
        <v>3.95</v>
      </c>
      <c r="L537">
        <v>0.41849999999999998</v>
      </c>
      <c r="M537">
        <v>536</v>
      </c>
      <c r="N537">
        <v>4202</v>
      </c>
      <c r="O537">
        <v>6.25</v>
      </c>
      <c r="P537">
        <v>-0.366025404</v>
      </c>
      <c r="Q537">
        <v>30</v>
      </c>
      <c r="R537" t="s">
        <v>25</v>
      </c>
    </row>
    <row r="538" spans="1:18" x14ac:dyDescent="0.3">
      <c r="A538">
        <v>18537</v>
      </c>
      <c r="B538" t="s">
        <v>42</v>
      </c>
      <c r="C538" s="1">
        <v>40776.549305555556</v>
      </c>
      <c r="D538" t="s">
        <v>18</v>
      </c>
      <c r="E538" t="s">
        <v>18</v>
      </c>
      <c r="F538" t="s">
        <v>37</v>
      </c>
      <c r="G538" t="s">
        <v>20</v>
      </c>
      <c r="H538" t="s">
        <v>21</v>
      </c>
      <c r="I538">
        <v>3.2899999999999999E-2</v>
      </c>
      <c r="J538">
        <v>41.6</v>
      </c>
      <c r="K538">
        <v>2.08</v>
      </c>
      <c r="L538">
        <v>0.13059999999999999</v>
      </c>
      <c r="M538">
        <v>344</v>
      </c>
      <c r="N538">
        <v>5105</v>
      </c>
      <c r="O538">
        <v>7.72</v>
      </c>
      <c r="P538">
        <v>-1.3660254039999999</v>
      </c>
      <c r="Q538">
        <v>7</v>
      </c>
      <c r="R538">
        <v>225062.56</v>
      </c>
    </row>
    <row r="539" spans="1:18" x14ac:dyDescent="0.3">
      <c r="A539">
        <v>18538</v>
      </c>
      <c r="B539" t="s">
        <v>22</v>
      </c>
      <c r="C539" s="1">
        <v>40829.531944444447</v>
      </c>
      <c r="D539" t="s">
        <v>18</v>
      </c>
      <c r="E539" t="s">
        <v>18</v>
      </c>
      <c r="F539" t="s">
        <v>19</v>
      </c>
      <c r="G539" t="s">
        <v>43</v>
      </c>
      <c r="H539" t="s">
        <v>21</v>
      </c>
      <c r="I539">
        <v>8.3199999999999996E-2</v>
      </c>
      <c r="J539">
        <v>90</v>
      </c>
      <c r="K539">
        <v>1.25</v>
      </c>
      <c r="L539">
        <v>0.50290000000000001</v>
      </c>
      <c r="M539">
        <v>510</v>
      </c>
      <c r="N539">
        <v>11267</v>
      </c>
      <c r="O539">
        <v>2.12</v>
      </c>
      <c r="P539">
        <v>-0.366025404</v>
      </c>
      <c r="Q539">
        <v>14</v>
      </c>
      <c r="R539">
        <v>334.74</v>
      </c>
    </row>
    <row r="540" spans="1:18" x14ac:dyDescent="0.3">
      <c r="A540">
        <v>18539</v>
      </c>
      <c r="B540" t="s">
        <v>41</v>
      </c>
      <c r="C540" s="1">
        <v>40374.782638888886</v>
      </c>
      <c r="D540" t="s">
        <v>18</v>
      </c>
      <c r="E540" t="s">
        <v>18</v>
      </c>
      <c r="F540" t="s">
        <v>35</v>
      </c>
      <c r="G540" t="s">
        <v>38</v>
      </c>
      <c r="H540" t="s">
        <v>39</v>
      </c>
      <c r="I540">
        <v>2.4799999999999999E-2</v>
      </c>
      <c r="J540">
        <v>8.5</v>
      </c>
      <c r="K540">
        <v>8.5</v>
      </c>
      <c r="L540">
        <v>0.30969999999999998</v>
      </c>
      <c r="M540">
        <v>579</v>
      </c>
      <c r="N540">
        <v>6741</v>
      </c>
      <c r="O540">
        <v>4.66</v>
      </c>
      <c r="P540">
        <v>-1.3660254039999999</v>
      </c>
      <c r="Q540">
        <v>30</v>
      </c>
      <c r="R540">
        <v>30</v>
      </c>
    </row>
    <row r="541" spans="1:18" x14ac:dyDescent="0.3">
      <c r="A541">
        <v>18540</v>
      </c>
      <c r="B541" t="s">
        <v>47</v>
      </c>
      <c r="C541" s="1">
        <v>40651.511111111111</v>
      </c>
      <c r="D541" t="s">
        <v>18</v>
      </c>
      <c r="E541" t="s">
        <v>18</v>
      </c>
      <c r="F541" t="s">
        <v>37</v>
      </c>
      <c r="G541" t="s">
        <v>24</v>
      </c>
      <c r="H541" t="s">
        <v>39</v>
      </c>
      <c r="I541">
        <v>2.9000000000000001E-2</v>
      </c>
      <c r="J541">
        <v>19.5</v>
      </c>
      <c r="K541">
        <v>3.25</v>
      </c>
      <c r="L541">
        <v>0.28189999999999998</v>
      </c>
      <c r="M541">
        <v>241</v>
      </c>
      <c r="N541">
        <v>3675</v>
      </c>
      <c r="O541">
        <v>7.12</v>
      </c>
      <c r="P541">
        <v>0.366025404</v>
      </c>
      <c r="Q541">
        <v>21</v>
      </c>
      <c r="R541">
        <v>2139.41</v>
      </c>
    </row>
    <row r="542" spans="1:18" x14ac:dyDescent="0.3">
      <c r="A542">
        <v>18541</v>
      </c>
      <c r="B542" t="s">
        <v>26</v>
      </c>
      <c r="C542" s="1">
        <v>40597.381249999999</v>
      </c>
      <c r="D542" t="s">
        <v>18</v>
      </c>
      <c r="E542" t="s">
        <v>18</v>
      </c>
      <c r="F542" t="s">
        <v>19</v>
      </c>
      <c r="G542" t="s">
        <v>36</v>
      </c>
      <c r="H542" t="s">
        <v>21</v>
      </c>
      <c r="I542">
        <v>0.20169999999999999</v>
      </c>
      <c r="J542">
        <v>17</v>
      </c>
      <c r="K542">
        <v>8.5</v>
      </c>
      <c r="L542">
        <v>0.1216</v>
      </c>
      <c r="M542">
        <v>583</v>
      </c>
      <c r="N542">
        <v>13620</v>
      </c>
      <c r="O542">
        <v>4.5199999999999996</v>
      </c>
      <c r="P542">
        <v>1.3660254039999999</v>
      </c>
      <c r="Q542">
        <v>28</v>
      </c>
      <c r="R542">
        <v>886.85</v>
      </c>
    </row>
    <row r="543" spans="1:18" x14ac:dyDescent="0.3">
      <c r="A543">
        <v>18542</v>
      </c>
      <c r="B543" t="s">
        <v>22</v>
      </c>
      <c r="C543" s="1">
        <v>40846.518055555556</v>
      </c>
      <c r="D543" t="s">
        <v>18</v>
      </c>
      <c r="E543" t="s">
        <v>18</v>
      </c>
      <c r="F543" t="s">
        <v>31</v>
      </c>
      <c r="G543" t="s">
        <v>24</v>
      </c>
      <c r="H543" t="s">
        <v>21</v>
      </c>
      <c r="I543">
        <v>0.1106</v>
      </c>
      <c r="J543">
        <v>7.8</v>
      </c>
      <c r="K543">
        <v>1.95</v>
      </c>
      <c r="L543">
        <v>0.15939999999999999</v>
      </c>
      <c r="M543">
        <v>185</v>
      </c>
      <c r="N543">
        <v>6836</v>
      </c>
      <c r="O543">
        <v>3.27</v>
      </c>
      <c r="P543">
        <v>-0.366025404</v>
      </c>
      <c r="Q543">
        <v>7</v>
      </c>
      <c r="R543">
        <v>6079.48</v>
      </c>
    </row>
    <row r="544" spans="1:18" x14ac:dyDescent="0.3">
      <c r="A544">
        <v>18543</v>
      </c>
      <c r="B544" t="s">
        <v>32</v>
      </c>
      <c r="C544" s="1">
        <v>40451.727777777778</v>
      </c>
      <c r="D544" t="s">
        <v>18</v>
      </c>
      <c r="E544" t="s">
        <v>18</v>
      </c>
      <c r="F544" t="s">
        <v>37</v>
      </c>
      <c r="G544" t="s">
        <v>36</v>
      </c>
      <c r="H544" t="s">
        <v>39</v>
      </c>
      <c r="I544">
        <v>2.2800000000000001E-2</v>
      </c>
      <c r="J544">
        <v>15</v>
      </c>
      <c r="K544">
        <v>3.75</v>
      </c>
      <c r="L544">
        <v>0.15989999999999999</v>
      </c>
      <c r="M544">
        <v>447</v>
      </c>
      <c r="N544">
        <v>10366</v>
      </c>
      <c r="O544">
        <v>9.26</v>
      </c>
      <c r="P544">
        <v>-1</v>
      </c>
      <c r="Q544">
        <v>7</v>
      </c>
      <c r="R544">
        <v>78</v>
      </c>
    </row>
    <row r="545" spans="1:18" x14ac:dyDescent="0.3">
      <c r="A545">
        <v>18544</v>
      </c>
      <c r="B545" t="s">
        <v>42</v>
      </c>
      <c r="C545" s="1">
        <v>40760.651388888888</v>
      </c>
      <c r="D545" t="s">
        <v>18</v>
      </c>
      <c r="E545" t="s">
        <v>18</v>
      </c>
      <c r="F545" t="s">
        <v>19</v>
      </c>
      <c r="G545" t="s">
        <v>36</v>
      </c>
      <c r="H545" t="s">
        <v>21</v>
      </c>
      <c r="I545">
        <v>8.0999999999999996E-3</v>
      </c>
      <c r="J545">
        <v>5.04</v>
      </c>
      <c r="K545">
        <v>0.42</v>
      </c>
      <c r="L545">
        <v>8.7300000000000003E-2</v>
      </c>
      <c r="M545">
        <v>353</v>
      </c>
      <c r="N545">
        <v>5692</v>
      </c>
      <c r="O545">
        <v>2.57</v>
      </c>
      <c r="P545">
        <v>-1.3660254039999999</v>
      </c>
      <c r="Q545">
        <v>28</v>
      </c>
      <c r="R545">
        <v>4027.67</v>
      </c>
    </row>
    <row r="546" spans="1:18" x14ac:dyDescent="0.3">
      <c r="A546">
        <v>18545</v>
      </c>
      <c r="B546" t="s">
        <v>22</v>
      </c>
      <c r="C546" s="1">
        <v>40835.506944444445</v>
      </c>
      <c r="D546" t="s">
        <v>18</v>
      </c>
      <c r="E546" t="s">
        <v>18</v>
      </c>
      <c r="F546" t="s">
        <v>29</v>
      </c>
      <c r="G546" t="s">
        <v>24</v>
      </c>
      <c r="H546" t="s">
        <v>33</v>
      </c>
      <c r="I546">
        <v>5.8700000000000002E-2</v>
      </c>
      <c r="J546">
        <v>9.9</v>
      </c>
      <c r="K546">
        <v>4.95</v>
      </c>
      <c r="L546">
        <v>9.9699999999999997E-2</v>
      </c>
      <c r="M546">
        <v>894</v>
      </c>
      <c r="N546">
        <v>20947</v>
      </c>
      <c r="O546">
        <v>2.7</v>
      </c>
      <c r="P546">
        <v>-0.366025404</v>
      </c>
      <c r="Q546" t="s">
        <v>25</v>
      </c>
      <c r="R546">
        <v>28.55</v>
      </c>
    </row>
    <row r="547" spans="1:18" x14ac:dyDescent="0.3">
      <c r="A547">
        <v>18546</v>
      </c>
      <c r="B547" t="s">
        <v>41</v>
      </c>
      <c r="C547" s="1">
        <v>40377.504861111112</v>
      </c>
      <c r="D547" t="s">
        <v>18</v>
      </c>
      <c r="E547" t="s">
        <v>18</v>
      </c>
      <c r="F547" t="s">
        <v>35</v>
      </c>
      <c r="G547" t="s">
        <v>40</v>
      </c>
      <c r="H547" t="s">
        <v>21</v>
      </c>
      <c r="I547">
        <v>1.5599999999999999E-2</v>
      </c>
      <c r="J547">
        <v>2.5</v>
      </c>
      <c r="K547">
        <v>1.25</v>
      </c>
      <c r="L547">
        <v>8.9800000000000005E-2</v>
      </c>
      <c r="M547">
        <v>188</v>
      </c>
      <c r="N547">
        <v>2909</v>
      </c>
      <c r="O547">
        <v>6.24</v>
      </c>
      <c r="P547">
        <v>-1.3660254039999999</v>
      </c>
      <c r="Q547">
        <v>21</v>
      </c>
      <c r="R547">
        <v>276.88</v>
      </c>
    </row>
    <row r="548" spans="1:18" x14ac:dyDescent="0.3">
      <c r="A548">
        <v>18547</v>
      </c>
      <c r="B548" t="s">
        <v>47</v>
      </c>
      <c r="C548" s="1">
        <v>40647.560416666667</v>
      </c>
      <c r="D548" t="s">
        <v>18</v>
      </c>
      <c r="E548" t="s">
        <v>18</v>
      </c>
      <c r="F548" t="s">
        <v>31</v>
      </c>
      <c r="G548" t="s">
        <v>36</v>
      </c>
      <c r="H548" t="s">
        <v>39</v>
      </c>
      <c r="I548">
        <v>5.9200000000000003E-2</v>
      </c>
      <c r="J548">
        <v>5.04</v>
      </c>
      <c r="K548">
        <v>0.42</v>
      </c>
      <c r="L548">
        <v>8.6999999999999994E-2</v>
      </c>
      <c r="M548">
        <v>101</v>
      </c>
      <c r="N548">
        <v>1576</v>
      </c>
      <c r="O548">
        <v>5.84</v>
      </c>
      <c r="P548">
        <v>0.366025404</v>
      </c>
      <c r="Q548">
        <v>60</v>
      </c>
      <c r="R548">
        <v>406.78</v>
      </c>
    </row>
    <row r="549" spans="1:18" x14ac:dyDescent="0.3">
      <c r="A549">
        <v>18548</v>
      </c>
      <c r="B549" t="s">
        <v>32</v>
      </c>
      <c r="C549" s="1">
        <v>40816.388888888891</v>
      </c>
      <c r="D549" t="s">
        <v>18</v>
      </c>
      <c r="E549" t="s">
        <v>18</v>
      </c>
      <c r="F549" t="s">
        <v>37</v>
      </c>
      <c r="G549" t="s">
        <v>36</v>
      </c>
      <c r="H549" t="s">
        <v>21</v>
      </c>
      <c r="I549">
        <v>8.2400000000000001E-2</v>
      </c>
      <c r="J549">
        <v>22.5</v>
      </c>
      <c r="K549">
        <v>3.75</v>
      </c>
      <c r="L549">
        <v>6.2899999999999998E-2</v>
      </c>
      <c r="M549">
        <v>186</v>
      </c>
      <c r="N549">
        <v>7640</v>
      </c>
      <c r="O549">
        <v>5.87</v>
      </c>
      <c r="P549">
        <v>-1</v>
      </c>
      <c r="Q549">
        <v>30</v>
      </c>
      <c r="R549">
        <v>2909.35</v>
      </c>
    </row>
    <row r="550" spans="1:18" x14ac:dyDescent="0.3">
      <c r="A550">
        <v>18549</v>
      </c>
      <c r="B550" t="s">
        <v>30</v>
      </c>
      <c r="C550" s="1">
        <v>40521.834027777775</v>
      </c>
      <c r="D550" t="s">
        <v>18</v>
      </c>
      <c r="E550" t="s">
        <v>18</v>
      </c>
      <c r="F550" t="s">
        <v>37</v>
      </c>
      <c r="G550" t="s">
        <v>20</v>
      </c>
      <c r="H550" t="s">
        <v>21</v>
      </c>
      <c r="I550">
        <v>1.83E-2</v>
      </c>
      <c r="J550">
        <v>5</v>
      </c>
      <c r="K550">
        <v>1.25</v>
      </c>
      <c r="L550">
        <v>6.4299999999999996E-2</v>
      </c>
      <c r="M550">
        <v>312</v>
      </c>
      <c r="N550">
        <v>8440</v>
      </c>
      <c r="O550">
        <v>4.1900000000000004</v>
      </c>
      <c r="P550">
        <v>1</v>
      </c>
      <c r="Q550">
        <v>60</v>
      </c>
      <c r="R550">
        <v>994.1</v>
      </c>
    </row>
    <row r="551" spans="1:18" x14ac:dyDescent="0.3">
      <c r="A551">
        <v>18550</v>
      </c>
      <c r="B551" t="s">
        <v>28</v>
      </c>
      <c r="C551" s="1">
        <v>40687.634027777778</v>
      </c>
      <c r="D551" t="s">
        <v>18</v>
      </c>
      <c r="E551" t="s">
        <v>18</v>
      </c>
      <c r="F551" t="s">
        <v>37</v>
      </c>
      <c r="G551" t="s">
        <v>24</v>
      </c>
      <c r="H551" t="s">
        <v>21</v>
      </c>
      <c r="I551">
        <v>4.0800000000000003E-2</v>
      </c>
      <c r="J551">
        <v>15</v>
      </c>
      <c r="K551">
        <v>3.75</v>
      </c>
      <c r="L551">
        <v>0.32850000000000001</v>
      </c>
      <c r="M551">
        <v>289</v>
      </c>
      <c r="N551">
        <v>2734</v>
      </c>
      <c r="O551">
        <v>5.36</v>
      </c>
      <c r="P551">
        <v>-0.366025404</v>
      </c>
      <c r="Q551">
        <v>60</v>
      </c>
      <c r="R551">
        <v>1601.61</v>
      </c>
    </row>
    <row r="552" spans="1:18" x14ac:dyDescent="0.3">
      <c r="A552">
        <v>18551</v>
      </c>
      <c r="B552" t="s">
        <v>30</v>
      </c>
      <c r="C552" s="1">
        <v>40514.767361111109</v>
      </c>
      <c r="D552" t="s">
        <v>18</v>
      </c>
      <c r="E552" t="s">
        <v>18</v>
      </c>
      <c r="F552" t="s">
        <v>29</v>
      </c>
      <c r="G552" t="s">
        <v>36</v>
      </c>
      <c r="H552" t="s">
        <v>21</v>
      </c>
      <c r="I552">
        <v>3.6499999999999998E-2</v>
      </c>
      <c r="J552">
        <v>15.12</v>
      </c>
      <c r="K552">
        <v>0.42</v>
      </c>
      <c r="L552">
        <v>0.14460000000000001</v>
      </c>
      <c r="M552">
        <v>429</v>
      </c>
      <c r="N552">
        <v>8624</v>
      </c>
      <c r="O552">
        <v>4.6900000000000004</v>
      </c>
      <c r="P552">
        <v>1</v>
      </c>
      <c r="Q552">
        <v>28</v>
      </c>
      <c r="R552">
        <v>10352.82</v>
      </c>
    </row>
    <row r="553" spans="1:18" x14ac:dyDescent="0.3">
      <c r="A553">
        <v>18552</v>
      </c>
      <c r="B553" t="s">
        <v>17</v>
      </c>
      <c r="C553" s="1">
        <v>40498.48333333333</v>
      </c>
      <c r="D553" t="s">
        <v>18</v>
      </c>
      <c r="E553" t="s">
        <v>18</v>
      </c>
      <c r="F553" t="s">
        <v>29</v>
      </c>
      <c r="G553" t="s">
        <v>36</v>
      </c>
      <c r="H553" t="s">
        <v>39</v>
      </c>
      <c r="I553">
        <v>5.7799999999999997E-2</v>
      </c>
      <c r="J553">
        <v>5.9</v>
      </c>
      <c r="K553">
        <v>2.95</v>
      </c>
      <c r="L553">
        <v>7.2800000000000004E-2</v>
      </c>
      <c r="M553">
        <v>701</v>
      </c>
      <c r="N553">
        <v>9809</v>
      </c>
      <c r="O553">
        <v>2.54</v>
      </c>
      <c r="P553">
        <v>0.366025404</v>
      </c>
      <c r="Q553">
        <v>90</v>
      </c>
      <c r="R553">
        <v>140.44</v>
      </c>
    </row>
    <row r="554" spans="1:18" x14ac:dyDescent="0.3">
      <c r="A554">
        <v>18553</v>
      </c>
      <c r="B554" t="s">
        <v>44</v>
      </c>
      <c r="C554" s="1">
        <v>40258.513888888891</v>
      </c>
      <c r="D554" t="s">
        <v>18</v>
      </c>
      <c r="E554" t="s">
        <v>18</v>
      </c>
      <c r="F554" t="s">
        <v>19</v>
      </c>
      <c r="G554" t="s">
        <v>40</v>
      </c>
      <c r="H554" t="s">
        <v>21</v>
      </c>
      <c r="I554">
        <v>0.1091</v>
      </c>
      <c r="J554">
        <v>8.64</v>
      </c>
      <c r="K554">
        <v>0.72</v>
      </c>
      <c r="L554">
        <v>0.3805</v>
      </c>
      <c r="M554">
        <v>384</v>
      </c>
      <c r="N554">
        <v>4505</v>
      </c>
      <c r="O554">
        <v>2.62</v>
      </c>
      <c r="P554">
        <v>1</v>
      </c>
      <c r="Q554">
        <v>14</v>
      </c>
      <c r="R554">
        <v>4217.08</v>
      </c>
    </row>
    <row r="555" spans="1:18" x14ac:dyDescent="0.3">
      <c r="A555">
        <v>18554</v>
      </c>
      <c r="B555" t="s">
        <v>44</v>
      </c>
      <c r="C555" s="1">
        <v>40620.577777777777</v>
      </c>
      <c r="D555" t="s">
        <v>18</v>
      </c>
      <c r="E555" t="s">
        <v>18</v>
      </c>
      <c r="F555" t="s">
        <v>23</v>
      </c>
      <c r="G555" t="s">
        <v>20</v>
      </c>
      <c r="H555" t="s">
        <v>21</v>
      </c>
      <c r="I555">
        <v>7.6E-3</v>
      </c>
      <c r="J555">
        <v>103.68</v>
      </c>
      <c r="K555">
        <v>0.72</v>
      </c>
      <c r="L555" t="s">
        <v>25</v>
      </c>
      <c r="M555">
        <v>287</v>
      </c>
      <c r="N555">
        <v>4902</v>
      </c>
      <c r="O555">
        <v>2.75</v>
      </c>
      <c r="P555">
        <v>1</v>
      </c>
      <c r="Q555">
        <v>21</v>
      </c>
      <c r="R555">
        <v>9910.9699999999993</v>
      </c>
    </row>
    <row r="556" spans="1:18" x14ac:dyDescent="0.3">
      <c r="A556">
        <v>18555</v>
      </c>
      <c r="B556" t="s">
        <v>41</v>
      </c>
      <c r="C556" s="1">
        <v>40743.411111111112</v>
      </c>
      <c r="D556" t="s">
        <v>18</v>
      </c>
      <c r="E556" t="s">
        <v>18</v>
      </c>
      <c r="F556" t="s">
        <v>23</v>
      </c>
      <c r="G556" t="s">
        <v>36</v>
      </c>
      <c r="H556" t="s">
        <v>21</v>
      </c>
      <c r="I556">
        <v>2.4899999999999999E-2</v>
      </c>
      <c r="J556">
        <v>15.12</v>
      </c>
      <c r="K556">
        <v>0.42</v>
      </c>
      <c r="L556">
        <v>0.23680000000000001</v>
      </c>
      <c r="M556">
        <v>203</v>
      </c>
      <c r="N556">
        <v>5217</v>
      </c>
      <c r="O556">
        <v>3.54</v>
      </c>
      <c r="P556">
        <v>-1.3660254039999999</v>
      </c>
      <c r="Q556">
        <v>28</v>
      </c>
      <c r="R556">
        <v>4995.46</v>
      </c>
    </row>
    <row r="557" spans="1:18" x14ac:dyDescent="0.3">
      <c r="A557">
        <v>18556</v>
      </c>
      <c r="B557" t="s">
        <v>47</v>
      </c>
      <c r="C557" s="1">
        <v>40281.564583333333</v>
      </c>
      <c r="D557" t="s">
        <v>18</v>
      </c>
      <c r="E557" t="s">
        <v>18</v>
      </c>
      <c r="F557" t="s">
        <v>29</v>
      </c>
      <c r="G557" t="s">
        <v>24</v>
      </c>
      <c r="H557" t="s">
        <v>21</v>
      </c>
      <c r="I557">
        <v>0.20300000000000001</v>
      </c>
      <c r="J557">
        <v>381</v>
      </c>
      <c r="K557">
        <v>6.35</v>
      </c>
      <c r="L557">
        <v>0.1792</v>
      </c>
      <c r="M557">
        <v>251</v>
      </c>
      <c r="N557">
        <v>7029</v>
      </c>
      <c r="O557">
        <v>2.5099999999999998</v>
      </c>
      <c r="P557">
        <v>0.366025404</v>
      </c>
      <c r="Q557">
        <v>7</v>
      </c>
      <c r="R557" t="s">
        <v>25</v>
      </c>
    </row>
    <row r="558" spans="1:18" x14ac:dyDescent="0.3">
      <c r="A558">
        <v>18557</v>
      </c>
      <c r="B558" t="s">
        <v>17</v>
      </c>
      <c r="C558" s="1">
        <v>40853.521527777775</v>
      </c>
      <c r="D558" t="s">
        <v>18</v>
      </c>
      <c r="E558" t="s">
        <v>18</v>
      </c>
      <c r="F558" t="s">
        <v>23</v>
      </c>
      <c r="G558" t="s">
        <v>20</v>
      </c>
      <c r="H558" t="s">
        <v>21</v>
      </c>
      <c r="I558" t="s">
        <v>25</v>
      </c>
      <c r="J558">
        <v>1.25</v>
      </c>
      <c r="K558">
        <v>1.25</v>
      </c>
      <c r="L558">
        <v>0.1673</v>
      </c>
      <c r="M558">
        <v>92</v>
      </c>
      <c r="N558">
        <v>526</v>
      </c>
      <c r="O558">
        <v>2.29</v>
      </c>
      <c r="P558">
        <v>0.366025404</v>
      </c>
      <c r="Q558">
        <v>90</v>
      </c>
      <c r="R558">
        <v>1351.27</v>
      </c>
    </row>
    <row r="559" spans="1:18" x14ac:dyDescent="0.3">
      <c r="A559">
        <v>18558</v>
      </c>
      <c r="B559" t="s">
        <v>17</v>
      </c>
      <c r="C559" s="1">
        <v>40496.615972222222</v>
      </c>
      <c r="D559" t="s">
        <v>18</v>
      </c>
      <c r="E559" t="s">
        <v>18</v>
      </c>
      <c r="F559" t="s">
        <v>37</v>
      </c>
      <c r="G559" t="s">
        <v>24</v>
      </c>
      <c r="H559" t="s">
        <v>39</v>
      </c>
      <c r="I559">
        <v>5.1000000000000004E-3</v>
      </c>
      <c r="J559">
        <v>2.1</v>
      </c>
      <c r="K559">
        <v>0.42</v>
      </c>
      <c r="L559">
        <v>0.34970000000000001</v>
      </c>
      <c r="M559">
        <v>138</v>
      </c>
      <c r="N559">
        <v>3225</v>
      </c>
      <c r="O559">
        <v>2.2200000000000002</v>
      </c>
      <c r="P559">
        <v>0.366025404</v>
      </c>
      <c r="Q559">
        <v>21</v>
      </c>
      <c r="R559">
        <v>105.3</v>
      </c>
    </row>
    <row r="560" spans="1:18" x14ac:dyDescent="0.3">
      <c r="A560">
        <v>18559</v>
      </c>
      <c r="B560" t="s">
        <v>17</v>
      </c>
      <c r="C560" s="1">
        <v>40511.491666666669</v>
      </c>
      <c r="D560" t="s">
        <v>18</v>
      </c>
      <c r="E560" t="s">
        <v>18</v>
      </c>
      <c r="F560" t="s">
        <v>23</v>
      </c>
      <c r="G560" t="s">
        <v>24</v>
      </c>
      <c r="H560" t="s">
        <v>21</v>
      </c>
      <c r="I560">
        <v>3.9800000000000002E-2</v>
      </c>
      <c r="J560">
        <v>1.25</v>
      </c>
      <c r="K560">
        <v>1.25</v>
      </c>
      <c r="L560">
        <v>0.49390000000000001</v>
      </c>
      <c r="M560">
        <v>105</v>
      </c>
      <c r="N560">
        <v>1437</v>
      </c>
      <c r="O560">
        <v>4.95</v>
      </c>
      <c r="P560">
        <v>0.366025404</v>
      </c>
      <c r="Q560">
        <v>21</v>
      </c>
      <c r="R560">
        <v>1610.63</v>
      </c>
    </row>
    <row r="561" spans="1:18" x14ac:dyDescent="0.3">
      <c r="A561">
        <v>18560</v>
      </c>
      <c r="B561" t="s">
        <v>34</v>
      </c>
      <c r="C561" s="1">
        <v>40357.638194444444</v>
      </c>
      <c r="D561" t="s">
        <v>18</v>
      </c>
      <c r="E561" t="s">
        <v>18</v>
      </c>
      <c r="F561" t="s">
        <v>37</v>
      </c>
      <c r="G561" t="s">
        <v>40</v>
      </c>
      <c r="H561" t="s">
        <v>21</v>
      </c>
      <c r="I561">
        <v>3.1300000000000001E-2</v>
      </c>
      <c r="J561">
        <v>15</v>
      </c>
      <c r="K561">
        <v>3.75</v>
      </c>
      <c r="L561">
        <v>0.16089999999999999</v>
      </c>
      <c r="M561">
        <v>400</v>
      </c>
      <c r="N561">
        <v>15897</v>
      </c>
      <c r="O561">
        <v>5.57</v>
      </c>
      <c r="P561">
        <v>-1</v>
      </c>
      <c r="Q561">
        <v>30</v>
      </c>
      <c r="R561">
        <v>1626.3</v>
      </c>
    </row>
    <row r="562" spans="1:18" x14ac:dyDescent="0.3">
      <c r="A562">
        <v>18561</v>
      </c>
      <c r="B562" t="s">
        <v>42</v>
      </c>
      <c r="C562" s="1">
        <v>40415.674305555556</v>
      </c>
      <c r="D562" t="s">
        <v>18</v>
      </c>
      <c r="E562" t="s">
        <v>18</v>
      </c>
      <c r="F562" t="s">
        <v>29</v>
      </c>
      <c r="G562" t="s">
        <v>24</v>
      </c>
      <c r="H562" t="s">
        <v>39</v>
      </c>
      <c r="I562">
        <v>3.2300000000000002E-2</v>
      </c>
      <c r="J562">
        <v>1.45</v>
      </c>
      <c r="K562">
        <v>1.45</v>
      </c>
      <c r="L562">
        <v>0.1036</v>
      </c>
      <c r="M562">
        <v>420</v>
      </c>
      <c r="N562">
        <v>10555</v>
      </c>
      <c r="O562">
        <v>7.4</v>
      </c>
      <c r="P562">
        <v>-1.3660254039999999</v>
      </c>
      <c r="Q562">
        <v>14</v>
      </c>
      <c r="R562">
        <v>335.73</v>
      </c>
    </row>
    <row r="563" spans="1:18" x14ac:dyDescent="0.3">
      <c r="A563">
        <v>18562</v>
      </c>
      <c r="B563" t="s">
        <v>44</v>
      </c>
      <c r="C563" s="1">
        <v>40263.543749999997</v>
      </c>
      <c r="D563" t="s">
        <v>18</v>
      </c>
      <c r="E563" t="s">
        <v>18</v>
      </c>
      <c r="F563" t="s">
        <v>37</v>
      </c>
      <c r="G563" t="s">
        <v>24</v>
      </c>
      <c r="H563" t="s">
        <v>21</v>
      </c>
      <c r="I563">
        <v>1.8100000000000002E-2</v>
      </c>
      <c r="J563">
        <v>25.5</v>
      </c>
      <c r="K563">
        <v>8.5</v>
      </c>
      <c r="L563">
        <v>0.1009</v>
      </c>
      <c r="M563">
        <v>335</v>
      </c>
      <c r="N563">
        <v>6670</v>
      </c>
      <c r="O563">
        <v>1.1200000000000001</v>
      </c>
      <c r="P563">
        <v>1</v>
      </c>
      <c r="Q563">
        <v>90</v>
      </c>
      <c r="R563">
        <v>590.54</v>
      </c>
    </row>
    <row r="564" spans="1:18" x14ac:dyDescent="0.3">
      <c r="A564">
        <v>18563</v>
      </c>
      <c r="B564" t="s">
        <v>17</v>
      </c>
      <c r="C564" s="1">
        <v>40501.506249999999</v>
      </c>
      <c r="D564" t="s">
        <v>18</v>
      </c>
      <c r="E564" t="s">
        <v>18</v>
      </c>
      <c r="F564" t="s">
        <v>29</v>
      </c>
      <c r="G564" t="s">
        <v>20</v>
      </c>
      <c r="H564" t="s">
        <v>21</v>
      </c>
      <c r="I564">
        <v>3.39E-2</v>
      </c>
      <c r="J564">
        <v>2.95</v>
      </c>
      <c r="K564">
        <v>2.95</v>
      </c>
      <c r="L564">
        <v>0.30309999999999998</v>
      </c>
      <c r="M564">
        <v>286</v>
      </c>
      <c r="N564">
        <v>7657</v>
      </c>
      <c r="O564">
        <v>1.82</v>
      </c>
      <c r="P564">
        <v>0.366025404</v>
      </c>
      <c r="Q564">
        <v>21</v>
      </c>
      <c r="R564">
        <v>2379.4</v>
      </c>
    </row>
    <row r="565" spans="1:18" x14ac:dyDescent="0.3">
      <c r="A565">
        <v>18564</v>
      </c>
      <c r="B565" t="s">
        <v>32</v>
      </c>
      <c r="C565" s="1">
        <v>40448.42291666667</v>
      </c>
      <c r="D565" t="s">
        <v>18</v>
      </c>
      <c r="E565" t="s">
        <v>18</v>
      </c>
      <c r="F565" t="s">
        <v>37</v>
      </c>
      <c r="G565" t="s">
        <v>24</v>
      </c>
      <c r="H565" t="s">
        <v>39</v>
      </c>
      <c r="I565">
        <v>5.6399999999999999E-2</v>
      </c>
      <c r="J565">
        <v>17.7</v>
      </c>
      <c r="K565">
        <v>2.95</v>
      </c>
      <c r="L565">
        <v>0.1792</v>
      </c>
      <c r="M565">
        <v>631</v>
      </c>
      <c r="N565">
        <v>16232</v>
      </c>
      <c r="O565" t="s">
        <v>25</v>
      </c>
      <c r="P565">
        <v>-1</v>
      </c>
      <c r="Q565">
        <v>30</v>
      </c>
      <c r="R565">
        <v>302.7</v>
      </c>
    </row>
    <row r="566" spans="1:18" x14ac:dyDescent="0.3">
      <c r="A566">
        <v>18565</v>
      </c>
      <c r="B566" t="s">
        <v>44</v>
      </c>
      <c r="C566" s="1">
        <v>40619.824305555558</v>
      </c>
      <c r="D566" t="s">
        <v>18</v>
      </c>
      <c r="E566" t="s">
        <v>18</v>
      </c>
      <c r="F566" t="s">
        <v>19</v>
      </c>
      <c r="G566" t="s">
        <v>24</v>
      </c>
      <c r="H566" t="s">
        <v>21</v>
      </c>
      <c r="I566">
        <v>1.44E-2</v>
      </c>
      <c r="J566">
        <v>10.199999999999999</v>
      </c>
      <c r="K566">
        <v>0.85</v>
      </c>
      <c r="L566">
        <v>0.5423</v>
      </c>
      <c r="M566">
        <v>148</v>
      </c>
      <c r="N566">
        <v>2744</v>
      </c>
      <c r="O566">
        <v>3.12</v>
      </c>
      <c r="P566">
        <v>1</v>
      </c>
      <c r="Q566">
        <v>14</v>
      </c>
      <c r="R566">
        <v>114.96</v>
      </c>
    </row>
    <row r="567" spans="1:18" x14ac:dyDescent="0.3">
      <c r="A567">
        <v>18566</v>
      </c>
      <c r="B567" t="s">
        <v>44</v>
      </c>
      <c r="C567" s="1">
        <v>40245.727083333331</v>
      </c>
      <c r="D567" t="s">
        <v>18</v>
      </c>
      <c r="E567" t="s">
        <v>18</v>
      </c>
      <c r="F567" t="s">
        <v>23</v>
      </c>
      <c r="G567" t="s">
        <v>40</v>
      </c>
      <c r="H567" t="s">
        <v>21</v>
      </c>
      <c r="I567">
        <v>3.8999999999999998E-3</v>
      </c>
      <c r="J567">
        <v>19.95</v>
      </c>
      <c r="K567">
        <v>19.95</v>
      </c>
      <c r="L567" t="s">
        <v>25</v>
      </c>
      <c r="M567">
        <v>65</v>
      </c>
      <c r="N567">
        <v>1501</v>
      </c>
      <c r="O567">
        <v>5.29</v>
      </c>
      <c r="P567">
        <v>1</v>
      </c>
      <c r="Q567">
        <v>90</v>
      </c>
      <c r="R567">
        <v>398.45</v>
      </c>
    </row>
    <row r="568" spans="1:18" x14ac:dyDescent="0.3">
      <c r="A568">
        <v>18567</v>
      </c>
      <c r="B568" t="s">
        <v>28</v>
      </c>
      <c r="C568" s="1">
        <v>40686.384722222225</v>
      </c>
      <c r="D568" t="s">
        <v>45</v>
      </c>
      <c r="E568" t="s">
        <v>45</v>
      </c>
      <c r="F568" t="s">
        <v>23</v>
      </c>
      <c r="G568" t="s">
        <v>24</v>
      </c>
      <c r="H568" t="s">
        <v>21</v>
      </c>
      <c r="I568">
        <v>7.4999999999999997E-2</v>
      </c>
      <c r="J568">
        <v>17.850000000000001</v>
      </c>
      <c r="K568">
        <v>5.95</v>
      </c>
      <c r="L568">
        <v>0.35859999999999997</v>
      </c>
      <c r="M568">
        <v>321</v>
      </c>
      <c r="N568">
        <v>5780</v>
      </c>
      <c r="O568">
        <v>2.83</v>
      </c>
      <c r="P568">
        <v>-0.366025404</v>
      </c>
      <c r="Q568">
        <v>60</v>
      </c>
      <c r="R568">
        <v>7114.71</v>
      </c>
    </row>
    <row r="569" spans="1:18" x14ac:dyDescent="0.3">
      <c r="A569">
        <v>18568</v>
      </c>
      <c r="B569" t="s">
        <v>26</v>
      </c>
      <c r="C569" s="1">
        <v>40590.443055555559</v>
      </c>
      <c r="D569" t="s">
        <v>18</v>
      </c>
      <c r="E569" t="s">
        <v>18</v>
      </c>
      <c r="F569" t="s">
        <v>19</v>
      </c>
      <c r="G569" t="s">
        <v>20</v>
      </c>
      <c r="H569" t="s">
        <v>21</v>
      </c>
      <c r="I569">
        <v>7.4000000000000003E-3</v>
      </c>
      <c r="J569" t="s">
        <v>25</v>
      </c>
      <c r="K569">
        <v>7.95</v>
      </c>
      <c r="L569">
        <v>0.40910000000000002</v>
      </c>
      <c r="M569" t="s">
        <v>25</v>
      </c>
      <c r="N569">
        <v>11665</v>
      </c>
      <c r="O569">
        <v>2.4</v>
      </c>
      <c r="P569">
        <v>1.3660254039999999</v>
      </c>
      <c r="Q569">
        <v>90</v>
      </c>
      <c r="R569">
        <v>1593.8</v>
      </c>
    </row>
    <row r="570" spans="1:18" x14ac:dyDescent="0.3">
      <c r="A570">
        <v>18569</v>
      </c>
      <c r="B570" t="s">
        <v>17</v>
      </c>
      <c r="C570" s="1">
        <v>40510.499305555553</v>
      </c>
      <c r="D570" t="s">
        <v>18</v>
      </c>
      <c r="E570" t="s">
        <v>18</v>
      </c>
      <c r="F570" t="s">
        <v>29</v>
      </c>
      <c r="G570" t="s">
        <v>24</v>
      </c>
      <c r="H570" t="s">
        <v>39</v>
      </c>
      <c r="I570">
        <v>8.8999999999999999E-3</v>
      </c>
      <c r="J570">
        <v>829.34209629999998</v>
      </c>
      <c r="K570">
        <v>5.95</v>
      </c>
      <c r="L570">
        <v>0.19189999999999999</v>
      </c>
      <c r="M570">
        <v>169</v>
      </c>
      <c r="N570">
        <v>7896</v>
      </c>
      <c r="O570">
        <v>7.05</v>
      </c>
      <c r="P570">
        <v>0.366025404</v>
      </c>
      <c r="Q570">
        <v>28</v>
      </c>
      <c r="R570">
        <v>387.35</v>
      </c>
    </row>
    <row r="571" spans="1:18" x14ac:dyDescent="0.3">
      <c r="A571">
        <v>18570</v>
      </c>
      <c r="B571" t="s">
        <v>17</v>
      </c>
      <c r="C571" s="1">
        <v>40489.525000000001</v>
      </c>
      <c r="D571" t="s">
        <v>18</v>
      </c>
      <c r="E571" t="s">
        <v>18</v>
      </c>
      <c r="F571" t="s">
        <v>29</v>
      </c>
      <c r="G571" t="s">
        <v>24</v>
      </c>
      <c r="H571" t="s">
        <v>21</v>
      </c>
      <c r="I571">
        <v>7.5300000000000006E-2</v>
      </c>
      <c r="J571">
        <v>2.1</v>
      </c>
      <c r="K571">
        <v>2.1</v>
      </c>
      <c r="L571">
        <v>0.2205</v>
      </c>
      <c r="M571">
        <v>187</v>
      </c>
      <c r="N571">
        <v>2473</v>
      </c>
      <c r="O571">
        <v>2.11</v>
      </c>
      <c r="P571">
        <v>0.366025404</v>
      </c>
      <c r="Q571">
        <v>28</v>
      </c>
      <c r="R571">
        <v>2987.14</v>
      </c>
    </row>
    <row r="572" spans="1:18" x14ac:dyDescent="0.3">
      <c r="A572">
        <v>18571</v>
      </c>
      <c r="B572" t="s">
        <v>17</v>
      </c>
      <c r="C572" s="1">
        <v>40498.513194444444</v>
      </c>
      <c r="D572" t="s">
        <v>18</v>
      </c>
      <c r="E572" t="s">
        <v>18</v>
      </c>
      <c r="F572" t="s">
        <v>19</v>
      </c>
      <c r="G572" t="s">
        <v>40</v>
      </c>
      <c r="H572" t="s">
        <v>21</v>
      </c>
      <c r="I572" t="s">
        <v>25</v>
      </c>
      <c r="J572">
        <v>2.5</v>
      </c>
      <c r="K572">
        <v>1.25</v>
      </c>
      <c r="L572">
        <v>6.4199999999999993E-2</v>
      </c>
      <c r="M572">
        <v>662</v>
      </c>
      <c r="N572">
        <v>14059</v>
      </c>
      <c r="O572">
        <v>2.63</v>
      </c>
      <c r="P572">
        <v>0.366025404</v>
      </c>
      <c r="Q572">
        <v>21</v>
      </c>
      <c r="R572">
        <v>520.66</v>
      </c>
    </row>
    <row r="573" spans="1:18" x14ac:dyDescent="0.3">
      <c r="A573">
        <v>18572</v>
      </c>
      <c r="B573" t="s">
        <v>22</v>
      </c>
      <c r="C573" s="1">
        <v>40840.680555555555</v>
      </c>
      <c r="D573" t="s">
        <v>18</v>
      </c>
      <c r="E573" t="s">
        <v>18</v>
      </c>
      <c r="F573" t="s">
        <v>23</v>
      </c>
      <c r="G573" t="s">
        <v>24</v>
      </c>
      <c r="H573" t="s">
        <v>39</v>
      </c>
      <c r="I573">
        <v>7.1999999999999998E-3</v>
      </c>
      <c r="J573">
        <v>779.03187779999996</v>
      </c>
      <c r="K573">
        <v>2.1</v>
      </c>
      <c r="L573">
        <v>0.33160000000000001</v>
      </c>
      <c r="M573">
        <v>566</v>
      </c>
      <c r="N573">
        <v>9625</v>
      </c>
      <c r="O573">
        <v>3.61</v>
      </c>
      <c r="P573">
        <v>-0.366025404</v>
      </c>
      <c r="Q573" t="s">
        <v>25</v>
      </c>
      <c r="R573">
        <v>1963.99</v>
      </c>
    </row>
    <row r="574" spans="1:18" x14ac:dyDescent="0.3">
      <c r="A574">
        <v>18573</v>
      </c>
      <c r="B574" t="s">
        <v>41</v>
      </c>
      <c r="C574" s="1">
        <v>40737.464583333334</v>
      </c>
      <c r="D574" t="s">
        <v>18</v>
      </c>
      <c r="E574" t="s">
        <v>18</v>
      </c>
      <c r="F574" t="s">
        <v>37</v>
      </c>
      <c r="G574" t="s">
        <v>38</v>
      </c>
      <c r="H574" t="s">
        <v>21</v>
      </c>
      <c r="I574">
        <v>2.1000000000000001E-2</v>
      </c>
      <c r="J574">
        <v>3.36</v>
      </c>
      <c r="K574">
        <v>0.42</v>
      </c>
      <c r="L574">
        <v>0.2248</v>
      </c>
      <c r="M574">
        <v>256</v>
      </c>
      <c r="N574">
        <v>3355</v>
      </c>
      <c r="O574">
        <v>1.3</v>
      </c>
      <c r="P574">
        <v>-1.3660254039999999</v>
      </c>
      <c r="Q574">
        <v>21</v>
      </c>
      <c r="R574">
        <v>2826.58</v>
      </c>
    </row>
    <row r="575" spans="1:18" x14ac:dyDescent="0.3">
      <c r="A575">
        <v>18574</v>
      </c>
      <c r="B575" t="s">
        <v>44</v>
      </c>
      <c r="C575" s="1">
        <v>40620.597222222219</v>
      </c>
      <c r="D575" t="s">
        <v>18</v>
      </c>
      <c r="E575" t="s">
        <v>18</v>
      </c>
      <c r="F575" t="s">
        <v>19</v>
      </c>
      <c r="G575" t="s">
        <v>36</v>
      </c>
      <c r="H575" t="s">
        <v>21</v>
      </c>
      <c r="I575">
        <v>6.4500000000000002E-2</v>
      </c>
      <c r="J575">
        <v>16.95</v>
      </c>
      <c r="K575">
        <v>16.95</v>
      </c>
      <c r="L575">
        <v>0.2127</v>
      </c>
      <c r="M575">
        <v>110</v>
      </c>
      <c r="N575">
        <v>2679</v>
      </c>
      <c r="O575">
        <v>4.4800000000000004</v>
      </c>
      <c r="P575">
        <v>1</v>
      </c>
      <c r="Q575">
        <v>28</v>
      </c>
      <c r="R575">
        <v>6091.68</v>
      </c>
    </row>
    <row r="576" spans="1:18" x14ac:dyDescent="0.3">
      <c r="A576">
        <v>18575</v>
      </c>
      <c r="B576" t="s">
        <v>30</v>
      </c>
      <c r="C576" s="1">
        <v>40526.484722222223</v>
      </c>
      <c r="D576" t="s">
        <v>18</v>
      </c>
      <c r="E576" t="s">
        <v>18</v>
      </c>
      <c r="F576" t="s">
        <v>19</v>
      </c>
      <c r="G576" t="s">
        <v>20</v>
      </c>
      <c r="H576" t="s">
        <v>21</v>
      </c>
      <c r="I576">
        <v>2.12E-2</v>
      </c>
      <c r="J576">
        <v>16.5</v>
      </c>
      <c r="K576">
        <v>1.65</v>
      </c>
      <c r="L576">
        <v>5.8999999999999997E-2</v>
      </c>
      <c r="M576">
        <v>845</v>
      </c>
      <c r="N576">
        <v>27824</v>
      </c>
      <c r="O576">
        <v>7.4</v>
      </c>
      <c r="P576">
        <v>1</v>
      </c>
      <c r="Q576">
        <v>90</v>
      </c>
      <c r="R576" t="s">
        <v>25</v>
      </c>
    </row>
    <row r="577" spans="1:18" x14ac:dyDescent="0.3">
      <c r="A577">
        <v>18576</v>
      </c>
      <c r="B577" t="s">
        <v>22</v>
      </c>
      <c r="C577" s="1">
        <v>40829.540972222225</v>
      </c>
      <c r="D577" t="s">
        <v>18</v>
      </c>
      <c r="E577" t="s">
        <v>18</v>
      </c>
      <c r="F577" t="s">
        <v>35</v>
      </c>
      <c r="G577" t="s">
        <v>24</v>
      </c>
      <c r="H577" t="s">
        <v>21</v>
      </c>
      <c r="I577">
        <v>8.5900000000000004E-2</v>
      </c>
      <c r="J577">
        <v>1.45</v>
      </c>
      <c r="K577">
        <v>1.45</v>
      </c>
      <c r="L577">
        <v>0.1386</v>
      </c>
      <c r="M577">
        <v>420</v>
      </c>
      <c r="N577">
        <v>10678</v>
      </c>
      <c r="O577">
        <v>0.85</v>
      </c>
      <c r="P577">
        <v>-0.366025404</v>
      </c>
      <c r="Q577">
        <v>21</v>
      </c>
      <c r="R577">
        <v>1161.3900000000001</v>
      </c>
    </row>
    <row r="578" spans="1:18" x14ac:dyDescent="0.3">
      <c r="A578">
        <v>18577</v>
      </c>
      <c r="B578" t="s">
        <v>48</v>
      </c>
      <c r="C578" s="1">
        <v>40207.522222222222</v>
      </c>
      <c r="D578" t="s">
        <v>18</v>
      </c>
      <c r="E578" t="s">
        <v>18</v>
      </c>
      <c r="F578" t="s">
        <v>29</v>
      </c>
      <c r="G578" t="s">
        <v>24</v>
      </c>
      <c r="H578" t="s">
        <v>21</v>
      </c>
      <c r="I578">
        <v>7.8700000000000006E-2</v>
      </c>
      <c r="J578">
        <v>39.799999999999997</v>
      </c>
      <c r="K578">
        <v>9.9499999999999993</v>
      </c>
      <c r="L578">
        <v>1.6899999999999998E-2</v>
      </c>
      <c r="M578">
        <v>219</v>
      </c>
      <c r="N578">
        <v>8097</v>
      </c>
      <c r="O578" t="s">
        <v>25</v>
      </c>
      <c r="P578">
        <v>1.3660254039999999</v>
      </c>
      <c r="Q578">
        <v>14</v>
      </c>
      <c r="R578">
        <v>534.65</v>
      </c>
    </row>
    <row r="579" spans="1:18" x14ac:dyDescent="0.3">
      <c r="A579">
        <v>18578</v>
      </c>
      <c r="B579" t="s">
        <v>30</v>
      </c>
      <c r="C579" s="1">
        <v>40153.625694444447</v>
      </c>
      <c r="D579" t="s">
        <v>18</v>
      </c>
      <c r="E579" t="s">
        <v>18</v>
      </c>
      <c r="F579" t="s">
        <v>35</v>
      </c>
      <c r="G579" t="s">
        <v>43</v>
      </c>
      <c r="H579" t="s">
        <v>39</v>
      </c>
      <c r="I579">
        <v>2.81E-2</v>
      </c>
      <c r="J579">
        <v>2.5</v>
      </c>
      <c r="K579">
        <v>1.25</v>
      </c>
      <c r="L579">
        <v>0.1074</v>
      </c>
      <c r="M579">
        <v>441</v>
      </c>
      <c r="N579">
        <v>3100</v>
      </c>
      <c r="O579">
        <v>7.95</v>
      </c>
      <c r="P579">
        <v>1</v>
      </c>
      <c r="Q579">
        <v>28</v>
      </c>
      <c r="R579">
        <v>2.5</v>
      </c>
    </row>
    <row r="580" spans="1:18" x14ac:dyDescent="0.3">
      <c r="A580">
        <v>18579</v>
      </c>
      <c r="B580" t="s">
        <v>41</v>
      </c>
      <c r="C580" s="1">
        <v>40361.538194444445</v>
      </c>
      <c r="D580" t="s">
        <v>18</v>
      </c>
      <c r="E580" t="s">
        <v>18</v>
      </c>
      <c r="F580" t="s">
        <v>19</v>
      </c>
      <c r="G580" t="s">
        <v>24</v>
      </c>
      <c r="H580" t="s">
        <v>21</v>
      </c>
      <c r="I580">
        <v>5.7999999999999996E-3</v>
      </c>
      <c r="J580">
        <v>2.95</v>
      </c>
      <c r="K580">
        <v>2.95</v>
      </c>
      <c r="L580">
        <v>0.34470000000000001</v>
      </c>
      <c r="M580">
        <v>165</v>
      </c>
      <c r="N580">
        <v>2600</v>
      </c>
      <c r="O580">
        <v>2.3199999999999998</v>
      </c>
      <c r="P580">
        <v>-1.3660254039999999</v>
      </c>
      <c r="Q580">
        <v>30</v>
      </c>
      <c r="R580">
        <v>728.27</v>
      </c>
    </row>
    <row r="581" spans="1:18" x14ac:dyDescent="0.3">
      <c r="A581">
        <v>18580</v>
      </c>
      <c r="B581" t="s">
        <v>30</v>
      </c>
      <c r="C581" s="1">
        <v>40519.611805555556</v>
      </c>
      <c r="D581" t="s">
        <v>18</v>
      </c>
      <c r="E581" t="s">
        <v>18</v>
      </c>
      <c r="F581" t="s">
        <v>35</v>
      </c>
      <c r="G581" t="s">
        <v>24</v>
      </c>
      <c r="H581" t="s">
        <v>21</v>
      </c>
      <c r="I581">
        <v>8.3900000000000002E-2</v>
      </c>
      <c r="J581">
        <v>0.84</v>
      </c>
      <c r="K581">
        <v>0.42</v>
      </c>
      <c r="L581">
        <v>9.6500000000000002E-2</v>
      </c>
      <c r="M581">
        <v>204</v>
      </c>
      <c r="N581">
        <v>3349</v>
      </c>
      <c r="O581">
        <v>2.8</v>
      </c>
      <c r="P581">
        <v>1</v>
      </c>
      <c r="Q581">
        <v>90</v>
      </c>
      <c r="R581">
        <v>23547.43</v>
      </c>
    </row>
    <row r="582" spans="1:18" x14ac:dyDescent="0.3">
      <c r="A582">
        <v>18581</v>
      </c>
      <c r="B582" t="s">
        <v>48</v>
      </c>
      <c r="C582" s="1">
        <v>40204.42291666667</v>
      </c>
      <c r="D582" t="s">
        <v>18</v>
      </c>
      <c r="E582" t="s">
        <v>18</v>
      </c>
      <c r="F582" t="s">
        <v>35</v>
      </c>
      <c r="G582" t="s">
        <v>24</v>
      </c>
      <c r="H582" t="s">
        <v>21</v>
      </c>
      <c r="I582">
        <v>2.12E-2</v>
      </c>
      <c r="J582">
        <v>23.4</v>
      </c>
      <c r="K582">
        <v>1.95</v>
      </c>
      <c r="L582" t="s">
        <v>25</v>
      </c>
      <c r="M582">
        <v>169</v>
      </c>
      <c r="N582">
        <v>3178</v>
      </c>
      <c r="O582">
        <v>1.89</v>
      </c>
      <c r="P582">
        <v>1.3660254039999999</v>
      </c>
      <c r="Q582">
        <v>28</v>
      </c>
      <c r="R582">
        <v>276.23</v>
      </c>
    </row>
    <row r="583" spans="1:18" x14ac:dyDescent="0.3">
      <c r="A583">
        <v>18582</v>
      </c>
      <c r="B583" t="s">
        <v>30</v>
      </c>
      <c r="C583" s="1">
        <v>40164.609722222223</v>
      </c>
      <c r="D583" t="s">
        <v>18</v>
      </c>
      <c r="E583" t="s">
        <v>18</v>
      </c>
      <c r="F583" t="s">
        <v>37</v>
      </c>
      <c r="G583" t="s">
        <v>38</v>
      </c>
      <c r="H583" t="s">
        <v>21</v>
      </c>
      <c r="I583">
        <v>4.5499999999999999E-2</v>
      </c>
      <c r="J583">
        <v>0.65</v>
      </c>
      <c r="K583">
        <v>0.65</v>
      </c>
      <c r="L583">
        <v>0.1386</v>
      </c>
      <c r="M583">
        <v>20</v>
      </c>
      <c r="N583">
        <v>632</v>
      </c>
      <c r="O583">
        <v>1.07</v>
      </c>
      <c r="P583">
        <v>1</v>
      </c>
      <c r="Q583">
        <v>90</v>
      </c>
      <c r="R583" t="s">
        <v>25</v>
      </c>
    </row>
    <row r="584" spans="1:18" x14ac:dyDescent="0.3">
      <c r="A584">
        <v>18583</v>
      </c>
      <c r="B584" t="s">
        <v>28</v>
      </c>
      <c r="C584" s="1">
        <v>40687.496527777781</v>
      </c>
      <c r="D584" t="s">
        <v>18</v>
      </c>
      <c r="E584" t="s">
        <v>18</v>
      </c>
      <c r="F584" t="s">
        <v>19</v>
      </c>
      <c r="G584" t="s">
        <v>36</v>
      </c>
      <c r="H584" t="s">
        <v>21</v>
      </c>
      <c r="I584">
        <v>6.1600000000000002E-2</v>
      </c>
      <c r="J584">
        <v>1.7</v>
      </c>
      <c r="K584">
        <v>0.85</v>
      </c>
      <c r="L584">
        <v>0.35570000000000002</v>
      </c>
      <c r="M584">
        <v>81</v>
      </c>
      <c r="N584">
        <v>1194</v>
      </c>
      <c r="O584">
        <v>2.9</v>
      </c>
      <c r="P584">
        <v>-0.366025404</v>
      </c>
      <c r="Q584">
        <v>28</v>
      </c>
      <c r="R584">
        <v>5112.6000000000004</v>
      </c>
    </row>
    <row r="585" spans="1:18" x14ac:dyDescent="0.3">
      <c r="A585">
        <v>18584</v>
      </c>
      <c r="B585" t="s">
        <v>22</v>
      </c>
      <c r="C585" s="1">
        <v>40826.543749999997</v>
      </c>
      <c r="D585" t="s">
        <v>18</v>
      </c>
      <c r="E585" t="s">
        <v>18</v>
      </c>
      <c r="F585" t="s">
        <v>35</v>
      </c>
      <c r="G585" t="s">
        <v>20</v>
      </c>
      <c r="H585" t="s">
        <v>21</v>
      </c>
      <c r="I585">
        <v>8.43E-2</v>
      </c>
      <c r="J585">
        <v>20.8</v>
      </c>
      <c r="K585">
        <v>2.08</v>
      </c>
      <c r="L585">
        <v>0.1472</v>
      </c>
      <c r="M585">
        <v>262</v>
      </c>
      <c r="N585">
        <v>1628</v>
      </c>
      <c r="O585">
        <v>3.2</v>
      </c>
      <c r="P585">
        <v>-0.366025404</v>
      </c>
      <c r="Q585">
        <v>21</v>
      </c>
      <c r="R585">
        <v>20846.98</v>
      </c>
    </row>
    <row r="586" spans="1:18" x14ac:dyDescent="0.3">
      <c r="A586">
        <v>18585</v>
      </c>
      <c r="B586" t="s">
        <v>30</v>
      </c>
      <c r="C586" s="1">
        <v>40521.588888888888</v>
      </c>
      <c r="D586" t="s">
        <v>18</v>
      </c>
      <c r="E586" t="s">
        <v>18</v>
      </c>
      <c r="F586" t="s">
        <v>31</v>
      </c>
      <c r="G586" t="s">
        <v>24</v>
      </c>
      <c r="H586" t="s">
        <v>39</v>
      </c>
      <c r="I586">
        <v>4.7600000000000003E-2</v>
      </c>
      <c r="J586">
        <v>3.9</v>
      </c>
      <c r="K586">
        <v>1.95</v>
      </c>
      <c r="L586">
        <v>0.1487</v>
      </c>
      <c r="M586">
        <v>203</v>
      </c>
      <c r="N586">
        <v>2470</v>
      </c>
      <c r="O586">
        <v>1.43</v>
      </c>
      <c r="P586">
        <v>1</v>
      </c>
      <c r="Q586">
        <v>21</v>
      </c>
      <c r="R586">
        <v>2487.44</v>
      </c>
    </row>
    <row r="587" spans="1:18" x14ac:dyDescent="0.3">
      <c r="A587">
        <v>18586</v>
      </c>
      <c r="B587" t="s">
        <v>32</v>
      </c>
      <c r="C587" s="1">
        <v>40436.511111111111</v>
      </c>
      <c r="D587" t="s">
        <v>18</v>
      </c>
      <c r="E587" t="s">
        <v>18</v>
      </c>
      <c r="F587" t="s">
        <v>19</v>
      </c>
      <c r="G587" t="s">
        <v>20</v>
      </c>
      <c r="H587" t="s">
        <v>21</v>
      </c>
      <c r="I587" t="s">
        <v>25</v>
      </c>
      <c r="J587">
        <v>54</v>
      </c>
      <c r="K587">
        <v>2.25</v>
      </c>
      <c r="L587">
        <v>0.40360000000000001</v>
      </c>
      <c r="M587">
        <v>184</v>
      </c>
      <c r="N587">
        <v>1923</v>
      </c>
      <c r="O587">
        <v>4.16</v>
      </c>
      <c r="P587">
        <v>-1</v>
      </c>
      <c r="Q587">
        <v>90</v>
      </c>
      <c r="R587">
        <v>172347.84</v>
      </c>
    </row>
    <row r="588" spans="1:18" x14ac:dyDescent="0.3">
      <c r="A588">
        <v>18587</v>
      </c>
      <c r="B588" t="s">
        <v>22</v>
      </c>
      <c r="C588" s="1">
        <v>40476.672222222223</v>
      </c>
      <c r="D588" t="s">
        <v>18</v>
      </c>
      <c r="E588" t="s">
        <v>18</v>
      </c>
      <c r="F588" t="s">
        <v>37</v>
      </c>
      <c r="G588" t="s">
        <v>20</v>
      </c>
      <c r="H588" t="s">
        <v>21</v>
      </c>
      <c r="I588">
        <v>3.0200000000000001E-2</v>
      </c>
      <c r="J588">
        <v>16.5</v>
      </c>
      <c r="K588">
        <v>1.65</v>
      </c>
      <c r="L588">
        <v>0.6</v>
      </c>
      <c r="M588">
        <v>426</v>
      </c>
      <c r="N588">
        <v>17701</v>
      </c>
      <c r="O588">
        <v>7.02</v>
      </c>
      <c r="P588">
        <v>-0.366025404</v>
      </c>
      <c r="Q588">
        <v>28</v>
      </c>
      <c r="R588">
        <v>123765.53</v>
      </c>
    </row>
    <row r="589" spans="1:18" x14ac:dyDescent="0.3">
      <c r="A589">
        <v>18588</v>
      </c>
      <c r="B589" t="s">
        <v>47</v>
      </c>
      <c r="C589" s="1">
        <v>40276.46597222222</v>
      </c>
      <c r="D589" t="s">
        <v>18</v>
      </c>
      <c r="E589" t="s">
        <v>18</v>
      </c>
      <c r="F589" t="s">
        <v>23</v>
      </c>
      <c r="G589" t="s">
        <v>20</v>
      </c>
      <c r="H589" t="s">
        <v>39</v>
      </c>
      <c r="I589">
        <v>3.2000000000000002E-3</v>
      </c>
      <c r="J589">
        <v>15.9</v>
      </c>
      <c r="K589">
        <v>7.95</v>
      </c>
      <c r="L589">
        <v>0.2271</v>
      </c>
      <c r="M589">
        <v>426</v>
      </c>
      <c r="N589">
        <v>10694</v>
      </c>
      <c r="O589">
        <v>3.6</v>
      </c>
      <c r="P589">
        <v>0.366025404</v>
      </c>
      <c r="Q589">
        <v>21</v>
      </c>
      <c r="R589">
        <v>780.26</v>
      </c>
    </row>
    <row r="590" spans="1:18" x14ac:dyDescent="0.3">
      <c r="A590">
        <v>18589</v>
      </c>
      <c r="B590" t="s">
        <v>47</v>
      </c>
      <c r="C590" s="1">
        <v>40647.802083333336</v>
      </c>
      <c r="D590" t="s">
        <v>18</v>
      </c>
      <c r="E590" t="s">
        <v>18</v>
      </c>
      <c r="F590" t="s">
        <v>35</v>
      </c>
      <c r="G590" t="s">
        <v>20</v>
      </c>
      <c r="H590" t="s">
        <v>21</v>
      </c>
      <c r="I590">
        <v>8.5000000000000006E-3</v>
      </c>
      <c r="J590">
        <v>4.95</v>
      </c>
      <c r="K590">
        <v>4.95</v>
      </c>
      <c r="L590">
        <v>0.49099999999999999</v>
      </c>
      <c r="M590">
        <v>155</v>
      </c>
      <c r="N590">
        <v>3092</v>
      </c>
      <c r="O590">
        <v>2.97</v>
      </c>
      <c r="P590">
        <v>0.366025404</v>
      </c>
      <c r="Q590">
        <v>14</v>
      </c>
      <c r="R590">
        <v>4801.78</v>
      </c>
    </row>
    <row r="591" spans="1:18" x14ac:dyDescent="0.3">
      <c r="A591">
        <v>18590</v>
      </c>
      <c r="B591" t="s">
        <v>22</v>
      </c>
      <c r="C591" s="1">
        <v>40835.375</v>
      </c>
      <c r="D591" t="s">
        <v>18</v>
      </c>
      <c r="E591" t="s">
        <v>18</v>
      </c>
      <c r="F591" t="s">
        <v>19</v>
      </c>
      <c r="G591" t="s">
        <v>24</v>
      </c>
      <c r="H591" t="s">
        <v>21</v>
      </c>
      <c r="I591">
        <v>6.3E-3</v>
      </c>
      <c r="J591">
        <v>15</v>
      </c>
      <c r="K591">
        <v>3.75</v>
      </c>
      <c r="L591">
        <v>0.372</v>
      </c>
      <c r="M591">
        <v>357</v>
      </c>
      <c r="N591">
        <v>5236</v>
      </c>
      <c r="O591">
        <v>3.31</v>
      </c>
      <c r="P591">
        <v>-0.366025404</v>
      </c>
      <c r="Q591">
        <v>7</v>
      </c>
      <c r="R591">
        <v>14555.76</v>
      </c>
    </row>
    <row r="592" spans="1:18" x14ac:dyDescent="0.3">
      <c r="A592">
        <v>18591</v>
      </c>
      <c r="B592" t="s">
        <v>30</v>
      </c>
      <c r="C592" s="1">
        <v>40524.670138888891</v>
      </c>
      <c r="D592" t="s">
        <v>18</v>
      </c>
      <c r="E592" t="s">
        <v>18</v>
      </c>
      <c r="F592" t="s">
        <v>37</v>
      </c>
      <c r="G592" t="s">
        <v>24</v>
      </c>
      <c r="H592" t="s">
        <v>21</v>
      </c>
      <c r="I592">
        <v>2.1700000000000001E-2</v>
      </c>
      <c r="J592">
        <v>1.45</v>
      </c>
      <c r="K592">
        <v>1.45</v>
      </c>
      <c r="L592">
        <v>0.56010000000000004</v>
      </c>
      <c r="M592">
        <v>106</v>
      </c>
      <c r="N592">
        <v>2313</v>
      </c>
      <c r="O592" t="s">
        <v>25</v>
      </c>
      <c r="P592">
        <v>1</v>
      </c>
      <c r="Q592">
        <v>21</v>
      </c>
      <c r="R592">
        <v>3311.41</v>
      </c>
    </row>
    <row r="593" spans="1:18" x14ac:dyDescent="0.3">
      <c r="A593">
        <v>18592</v>
      </c>
      <c r="B593" t="s">
        <v>47</v>
      </c>
      <c r="C593" s="1">
        <v>40274.604166666664</v>
      </c>
      <c r="D593" t="s">
        <v>18</v>
      </c>
      <c r="E593" t="s">
        <v>18</v>
      </c>
      <c r="F593" t="s">
        <v>29</v>
      </c>
      <c r="G593" t="s">
        <v>24</v>
      </c>
      <c r="H593" t="s">
        <v>21</v>
      </c>
      <c r="I593">
        <v>6.6E-3</v>
      </c>
      <c r="J593" t="s">
        <v>25</v>
      </c>
      <c r="K593">
        <v>1.95</v>
      </c>
      <c r="L593">
        <v>0.22009999999999999</v>
      </c>
      <c r="M593">
        <v>269</v>
      </c>
      <c r="N593">
        <v>5609</v>
      </c>
      <c r="O593">
        <v>4.28</v>
      </c>
      <c r="P593">
        <v>0.366025404</v>
      </c>
      <c r="Q593" t="s">
        <v>25</v>
      </c>
      <c r="R593">
        <v>13974.46</v>
      </c>
    </row>
    <row r="594" spans="1:18" x14ac:dyDescent="0.3">
      <c r="A594">
        <v>18593</v>
      </c>
      <c r="B594" t="s">
        <v>42</v>
      </c>
      <c r="C594" s="1">
        <v>40409.65625</v>
      </c>
      <c r="D594" t="s">
        <v>50</v>
      </c>
      <c r="E594" t="s">
        <v>50</v>
      </c>
      <c r="F594" t="s">
        <v>19</v>
      </c>
      <c r="G594" t="s">
        <v>24</v>
      </c>
      <c r="H594" t="s">
        <v>21</v>
      </c>
      <c r="I594">
        <v>8.8000000000000005E-3</v>
      </c>
      <c r="J594">
        <v>23.4</v>
      </c>
      <c r="K594">
        <v>1.95</v>
      </c>
      <c r="L594">
        <v>7.6899999999999996E-2</v>
      </c>
      <c r="M594">
        <v>402</v>
      </c>
      <c r="N594">
        <v>4770</v>
      </c>
      <c r="O594">
        <v>6.59</v>
      </c>
      <c r="P594">
        <v>-1.3660254039999999</v>
      </c>
      <c r="Q594">
        <v>30</v>
      </c>
      <c r="R594">
        <v>2080.62</v>
      </c>
    </row>
    <row r="595" spans="1:18" x14ac:dyDescent="0.3">
      <c r="A595">
        <v>18594</v>
      </c>
      <c r="B595" t="s">
        <v>26</v>
      </c>
      <c r="C595" s="1">
        <v>40581.620138888888</v>
      </c>
      <c r="D595" t="s">
        <v>18</v>
      </c>
      <c r="E595" t="s">
        <v>18</v>
      </c>
      <c r="F595" t="s">
        <v>29</v>
      </c>
      <c r="G595" t="s">
        <v>24</v>
      </c>
      <c r="H595" t="s">
        <v>39</v>
      </c>
      <c r="I595">
        <v>2.8000000000000001E-2</v>
      </c>
      <c r="J595">
        <v>2.1</v>
      </c>
      <c r="K595">
        <v>2.1</v>
      </c>
      <c r="L595">
        <v>0.16980000000000001</v>
      </c>
      <c r="M595" t="s">
        <v>25</v>
      </c>
      <c r="N595">
        <v>1829</v>
      </c>
      <c r="O595">
        <v>4.17</v>
      </c>
      <c r="P595">
        <v>1.3660254039999999</v>
      </c>
      <c r="Q595">
        <v>14</v>
      </c>
      <c r="R595" t="s">
        <v>25</v>
      </c>
    </row>
    <row r="596" spans="1:18" x14ac:dyDescent="0.3">
      <c r="A596">
        <v>18595</v>
      </c>
      <c r="B596" t="s">
        <v>34</v>
      </c>
      <c r="C596" s="1">
        <v>40340.338888888888</v>
      </c>
      <c r="D596" t="s">
        <v>18</v>
      </c>
      <c r="E596" t="s">
        <v>18</v>
      </c>
      <c r="F596" t="s">
        <v>19</v>
      </c>
      <c r="G596" t="s">
        <v>40</v>
      </c>
      <c r="H596" t="s">
        <v>21</v>
      </c>
      <c r="I596">
        <v>4.1099999999999998E-2</v>
      </c>
      <c r="J596">
        <v>1201.8191409999999</v>
      </c>
      <c r="K596">
        <v>1.69</v>
      </c>
      <c r="L596">
        <v>0.22520000000000001</v>
      </c>
      <c r="M596">
        <v>363</v>
      </c>
      <c r="N596">
        <v>9498</v>
      </c>
      <c r="O596">
        <v>5.97</v>
      </c>
      <c r="P596">
        <v>-1</v>
      </c>
      <c r="Q596">
        <v>28</v>
      </c>
      <c r="R596">
        <v>19710.87</v>
      </c>
    </row>
    <row r="597" spans="1:18" x14ac:dyDescent="0.3">
      <c r="A597">
        <v>18596</v>
      </c>
      <c r="B597" t="s">
        <v>47</v>
      </c>
      <c r="C597" s="1">
        <v>40634.424305555556</v>
      </c>
      <c r="D597" t="s">
        <v>18</v>
      </c>
      <c r="E597" t="s">
        <v>18</v>
      </c>
      <c r="F597" t="s">
        <v>37</v>
      </c>
      <c r="G597" t="s">
        <v>43</v>
      </c>
      <c r="H597" t="s">
        <v>21</v>
      </c>
      <c r="I597">
        <v>4.2500000000000003E-2</v>
      </c>
      <c r="J597">
        <v>13.5</v>
      </c>
      <c r="K597">
        <v>6.75</v>
      </c>
      <c r="L597">
        <v>0.11609999999999999</v>
      </c>
      <c r="M597">
        <v>201</v>
      </c>
      <c r="N597">
        <v>2448</v>
      </c>
      <c r="O597">
        <v>4.51</v>
      </c>
      <c r="P597">
        <v>0.366025404</v>
      </c>
      <c r="Q597" t="s">
        <v>25</v>
      </c>
      <c r="R597">
        <v>308.88</v>
      </c>
    </row>
    <row r="598" spans="1:18" x14ac:dyDescent="0.3">
      <c r="A598">
        <v>18597</v>
      </c>
      <c r="B598" t="s">
        <v>34</v>
      </c>
      <c r="C598" s="1">
        <v>40702.565972222219</v>
      </c>
      <c r="D598" t="s">
        <v>18</v>
      </c>
      <c r="E598" t="s">
        <v>18</v>
      </c>
      <c r="F598" t="s">
        <v>29</v>
      </c>
      <c r="G598" t="s">
        <v>24</v>
      </c>
      <c r="H598" t="s">
        <v>21</v>
      </c>
      <c r="I598">
        <v>0.1784</v>
      </c>
      <c r="J598">
        <v>8.5</v>
      </c>
      <c r="K598">
        <v>4.25</v>
      </c>
      <c r="L598">
        <v>0.4224</v>
      </c>
      <c r="M598">
        <v>151</v>
      </c>
      <c r="N598">
        <v>1660</v>
      </c>
      <c r="O598">
        <v>4.76</v>
      </c>
      <c r="P598">
        <v>-1</v>
      </c>
      <c r="Q598">
        <v>28</v>
      </c>
      <c r="R598">
        <v>41868.080000000002</v>
      </c>
    </row>
    <row r="599" spans="1:18" x14ac:dyDescent="0.3">
      <c r="A599">
        <v>18598</v>
      </c>
      <c r="B599" t="s">
        <v>41</v>
      </c>
      <c r="C599" s="1">
        <v>40738.536111111112</v>
      </c>
      <c r="D599" t="s">
        <v>18</v>
      </c>
      <c r="E599" t="s">
        <v>18</v>
      </c>
      <c r="F599" t="s">
        <v>19</v>
      </c>
      <c r="G599" t="s">
        <v>24</v>
      </c>
      <c r="H599" t="s">
        <v>21</v>
      </c>
      <c r="I599">
        <v>2.5600000000000001E-2</v>
      </c>
      <c r="J599">
        <v>1.45</v>
      </c>
      <c r="K599">
        <v>140.2189071</v>
      </c>
      <c r="L599">
        <v>0.1353</v>
      </c>
      <c r="M599">
        <v>558</v>
      </c>
      <c r="N599">
        <v>6832</v>
      </c>
      <c r="O599">
        <v>2.88</v>
      </c>
      <c r="P599">
        <v>-1.3660254039999999</v>
      </c>
      <c r="Q599">
        <v>7</v>
      </c>
      <c r="R599">
        <v>757.78</v>
      </c>
    </row>
    <row r="600" spans="1:18" x14ac:dyDescent="0.3">
      <c r="A600">
        <v>18599</v>
      </c>
      <c r="B600" t="s">
        <v>22</v>
      </c>
      <c r="C600" s="1">
        <v>40847.507638888892</v>
      </c>
      <c r="D600" t="s">
        <v>46</v>
      </c>
      <c r="E600" t="s">
        <v>46</v>
      </c>
      <c r="F600" t="s">
        <v>23</v>
      </c>
      <c r="G600" t="s">
        <v>36</v>
      </c>
      <c r="H600" t="s">
        <v>39</v>
      </c>
      <c r="I600">
        <v>3.2099999999999997E-2</v>
      </c>
      <c r="J600">
        <v>12.75</v>
      </c>
      <c r="K600">
        <v>12.75</v>
      </c>
      <c r="L600">
        <v>9.2399999999999996E-2</v>
      </c>
      <c r="M600">
        <v>52</v>
      </c>
      <c r="N600">
        <v>1900</v>
      </c>
      <c r="O600">
        <v>1.69</v>
      </c>
      <c r="P600">
        <v>-0.366025404</v>
      </c>
      <c r="Q600">
        <v>30</v>
      </c>
      <c r="R600">
        <v>149.4</v>
      </c>
    </row>
    <row r="601" spans="1:18" x14ac:dyDescent="0.3">
      <c r="A601">
        <v>18600</v>
      </c>
      <c r="B601" t="s">
        <v>26</v>
      </c>
      <c r="C601" s="1">
        <v>40223.607638888891</v>
      </c>
      <c r="D601" t="s">
        <v>18</v>
      </c>
      <c r="E601" t="s">
        <v>18</v>
      </c>
      <c r="F601" t="s">
        <v>35</v>
      </c>
      <c r="G601" t="s">
        <v>24</v>
      </c>
      <c r="H601" t="s">
        <v>21</v>
      </c>
      <c r="I601">
        <v>4.7999999999999996E-3</v>
      </c>
      <c r="J601">
        <v>0.85</v>
      </c>
      <c r="K601">
        <v>0.85</v>
      </c>
      <c r="L601">
        <v>5.8299999999999998E-2</v>
      </c>
      <c r="M601">
        <v>135</v>
      </c>
      <c r="N601">
        <v>4748</v>
      </c>
      <c r="O601">
        <v>1.52</v>
      </c>
      <c r="P601">
        <v>1.3660254039999999</v>
      </c>
      <c r="Q601">
        <v>28</v>
      </c>
      <c r="R601">
        <v>448.54</v>
      </c>
    </row>
    <row r="602" spans="1:18" x14ac:dyDescent="0.3">
      <c r="A602">
        <v>18601</v>
      </c>
      <c r="B602" t="s">
        <v>17</v>
      </c>
      <c r="C602" s="1">
        <v>40862.385416666664</v>
      </c>
      <c r="D602" t="s">
        <v>18</v>
      </c>
      <c r="E602" t="s">
        <v>18</v>
      </c>
      <c r="F602" t="s">
        <v>23</v>
      </c>
      <c r="G602" t="s">
        <v>40</v>
      </c>
      <c r="H602" t="s">
        <v>21</v>
      </c>
      <c r="I602">
        <v>0.1008</v>
      </c>
      <c r="J602">
        <v>35.4</v>
      </c>
      <c r="K602">
        <v>2.95</v>
      </c>
      <c r="L602">
        <v>0.1323</v>
      </c>
      <c r="M602">
        <v>350</v>
      </c>
      <c r="N602">
        <v>6320</v>
      </c>
      <c r="O602">
        <v>1.97</v>
      </c>
      <c r="P602">
        <v>0.366025404</v>
      </c>
      <c r="Q602">
        <v>7</v>
      </c>
      <c r="R602">
        <v>5409.35</v>
      </c>
    </row>
    <row r="603" spans="1:18" x14ac:dyDescent="0.3">
      <c r="A603">
        <v>18602</v>
      </c>
      <c r="B603" t="s">
        <v>17</v>
      </c>
      <c r="C603" s="1">
        <v>40504.539583333331</v>
      </c>
      <c r="D603" t="s">
        <v>18</v>
      </c>
      <c r="E603" t="s">
        <v>18</v>
      </c>
      <c r="F603" t="s">
        <v>31</v>
      </c>
      <c r="G603" t="s">
        <v>36</v>
      </c>
      <c r="H603" t="s">
        <v>21</v>
      </c>
      <c r="I603">
        <v>4.0300000000000002E-2</v>
      </c>
      <c r="J603">
        <v>21</v>
      </c>
      <c r="K603">
        <v>0.42</v>
      </c>
      <c r="L603">
        <v>0.6</v>
      </c>
      <c r="M603">
        <v>109</v>
      </c>
      <c r="N603">
        <v>1869</v>
      </c>
      <c r="O603">
        <v>5.61</v>
      </c>
      <c r="P603">
        <v>0.366025404</v>
      </c>
      <c r="Q603">
        <v>30</v>
      </c>
      <c r="R603">
        <v>1206.9000000000001</v>
      </c>
    </row>
    <row r="604" spans="1:18" x14ac:dyDescent="0.3">
      <c r="A604">
        <v>18603</v>
      </c>
      <c r="B604" t="s">
        <v>22</v>
      </c>
      <c r="C604" s="1">
        <v>40477.765972222223</v>
      </c>
      <c r="D604" t="s">
        <v>18</v>
      </c>
      <c r="E604" t="s">
        <v>18</v>
      </c>
      <c r="F604" t="s">
        <v>37</v>
      </c>
      <c r="G604" t="s">
        <v>20</v>
      </c>
      <c r="H604" t="s">
        <v>39</v>
      </c>
      <c r="I604">
        <v>1.7600000000000001E-2</v>
      </c>
      <c r="J604">
        <v>13.2</v>
      </c>
      <c r="K604">
        <v>0.55000000000000004</v>
      </c>
      <c r="L604">
        <v>0.1087</v>
      </c>
      <c r="M604">
        <v>822</v>
      </c>
      <c r="N604">
        <v>11848</v>
      </c>
      <c r="O604">
        <v>1.65</v>
      </c>
      <c r="P604">
        <v>-0.366025404</v>
      </c>
      <c r="Q604">
        <v>30</v>
      </c>
      <c r="R604">
        <v>281.85000000000002</v>
      </c>
    </row>
    <row r="605" spans="1:18" x14ac:dyDescent="0.3">
      <c r="A605">
        <v>18604</v>
      </c>
      <c r="B605" t="s">
        <v>22</v>
      </c>
      <c r="C605" s="1">
        <v>40454.65347222222</v>
      </c>
      <c r="D605" t="s">
        <v>18</v>
      </c>
      <c r="E605" t="s">
        <v>18</v>
      </c>
      <c r="F605" t="s">
        <v>31</v>
      </c>
      <c r="G605" t="s">
        <v>40</v>
      </c>
      <c r="H605" t="s">
        <v>21</v>
      </c>
      <c r="I605">
        <v>3.7400000000000003E-2</v>
      </c>
      <c r="J605">
        <v>39.6</v>
      </c>
      <c r="K605">
        <v>1.65</v>
      </c>
      <c r="L605">
        <v>6.3899999999999998E-2</v>
      </c>
      <c r="M605">
        <v>201</v>
      </c>
      <c r="N605">
        <v>6969</v>
      </c>
      <c r="O605">
        <v>3.71</v>
      </c>
      <c r="P605">
        <v>-0.366025404</v>
      </c>
      <c r="Q605">
        <v>90</v>
      </c>
      <c r="R605">
        <v>1979.08</v>
      </c>
    </row>
    <row r="606" spans="1:18" x14ac:dyDescent="0.3">
      <c r="A606">
        <v>18605</v>
      </c>
      <c r="B606" t="s">
        <v>47</v>
      </c>
      <c r="C606" s="1">
        <v>40650.663194444445</v>
      </c>
      <c r="D606" t="s">
        <v>18</v>
      </c>
      <c r="E606" t="s">
        <v>18</v>
      </c>
      <c r="F606" t="s">
        <v>23</v>
      </c>
      <c r="G606" t="s">
        <v>24</v>
      </c>
      <c r="H606" t="s">
        <v>21</v>
      </c>
      <c r="I606">
        <v>9.5000000000000001E-2</v>
      </c>
      <c r="J606">
        <v>17.850000000000001</v>
      </c>
      <c r="K606">
        <v>5.95</v>
      </c>
      <c r="L606">
        <v>0.38940000000000002</v>
      </c>
      <c r="M606">
        <v>460</v>
      </c>
      <c r="N606">
        <v>9200</v>
      </c>
      <c r="O606">
        <v>2.62</v>
      </c>
      <c r="P606">
        <v>0.366025404</v>
      </c>
      <c r="Q606">
        <v>21</v>
      </c>
      <c r="R606">
        <v>4476.3900000000003</v>
      </c>
    </row>
    <row r="607" spans="1:18" x14ac:dyDescent="0.3">
      <c r="A607">
        <v>18606</v>
      </c>
      <c r="B607" t="s">
        <v>32</v>
      </c>
      <c r="C607" s="1">
        <v>40798.646527777775</v>
      </c>
      <c r="D607" t="s">
        <v>18</v>
      </c>
      <c r="E607" t="s">
        <v>18</v>
      </c>
      <c r="F607" t="s">
        <v>29</v>
      </c>
      <c r="G607" t="s">
        <v>40</v>
      </c>
      <c r="H607" t="s">
        <v>21</v>
      </c>
      <c r="I607">
        <v>0.20119999999999999</v>
      </c>
      <c r="J607">
        <v>17</v>
      </c>
      <c r="K607">
        <v>4.25</v>
      </c>
      <c r="L607">
        <v>7.6899999999999996E-2</v>
      </c>
      <c r="M607">
        <v>488</v>
      </c>
      <c r="N607">
        <v>18357</v>
      </c>
      <c r="O607">
        <v>6.19</v>
      </c>
      <c r="P607">
        <v>-1</v>
      </c>
      <c r="Q607">
        <v>30</v>
      </c>
      <c r="R607">
        <v>3066.39</v>
      </c>
    </row>
    <row r="608" spans="1:18" x14ac:dyDescent="0.3">
      <c r="A608">
        <v>18607</v>
      </c>
      <c r="B608" t="s">
        <v>17</v>
      </c>
      <c r="C608" s="1">
        <v>40863.505555555559</v>
      </c>
      <c r="D608" t="s">
        <v>18</v>
      </c>
      <c r="E608" t="s">
        <v>18</v>
      </c>
      <c r="F608" t="s">
        <v>29</v>
      </c>
      <c r="G608" t="s">
        <v>24</v>
      </c>
      <c r="H608" t="s">
        <v>21</v>
      </c>
      <c r="I608">
        <v>4.48E-2</v>
      </c>
      <c r="J608">
        <v>17</v>
      </c>
      <c r="K608">
        <v>8.5</v>
      </c>
      <c r="L608">
        <v>8.1000000000000003E-2</v>
      </c>
      <c r="M608">
        <v>312</v>
      </c>
      <c r="N608">
        <v>5399</v>
      </c>
      <c r="O608">
        <v>4.7300000000000004</v>
      </c>
      <c r="P608">
        <v>0.366025404</v>
      </c>
      <c r="Q608">
        <v>30</v>
      </c>
      <c r="R608">
        <v>6522.34</v>
      </c>
    </row>
    <row r="609" spans="1:18" x14ac:dyDescent="0.3">
      <c r="A609">
        <v>18608</v>
      </c>
      <c r="B609" t="s">
        <v>17</v>
      </c>
      <c r="C609" s="1">
        <v>40489.46597222222</v>
      </c>
      <c r="D609" t="s">
        <v>18</v>
      </c>
      <c r="E609" t="s">
        <v>18</v>
      </c>
      <c r="F609" t="s">
        <v>37</v>
      </c>
      <c r="G609" t="s">
        <v>24</v>
      </c>
      <c r="H609" t="s">
        <v>21</v>
      </c>
      <c r="I609">
        <v>8.43E-2</v>
      </c>
      <c r="J609">
        <v>4.6500000000000004</v>
      </c>
      <c r="K609">
        <v>4.6500000000000004</v>
      </c>
      <c r="L609">
        <v>0.1716</v>
      </c>
      <c r="M609">
        <v>80</v>
      </c>
      <c r="N609">
        <v>967</v>
      </c>
      <c r="O609">
        <v>8.7899999999999991</v>
      </c>
      <c r="P609">
        <v>0.366025404</v>
      </c>
      <c r="Q609">
        <v>90</v>
      </c>
      <c r="R609">
        <v>1718.23</v>
      </c>
    </row>
    <row r="610" spans="1:18" x14ac:dyDescent="0.3">
      <c r="A610">
        <v>18609</v>
      </c>
      <c r="B610" t="s">
        <v>17</v>
      </c>
      <c r="C610" s="1">
        <v>40493.351388888892</v>
      </c>
      <c r="D610" t="s">
        <v>18</v>
      </c>
      <c r="E610" t="s">
        <v>18</v>
      </c>
      <c r="F610" t="s">
        <v>19</v>
      </c>
      <c r="G610" t="s">
        <v>24</v>
      </c>
      <c r="H610" t="s">
        <v>21</v>
      </c>
      <c r="I610">
        <v>5.0000000000000001E-3</v>
      </c>
      <c r="J610">
        <v>71.400000000000006</v>
      </c>
      <c r="K610">
        <v>5.95</v>
      </c>
      <c r="L610">
        <v>5.5999999999999999E-3</v>
      </c>
      <c r="M610">
        <v>361</v>
      </c>
      <c r="N610">
        <v>13373</v>
      </c>
      <c r="O610">
        <v>1.95</v>
      </c>
      <c r="P610">
        <v>0.366025404</v>
      </c>
      <c r="Q610">
        <v>60</v>
      </c>
      <c r="R610">
        <v>3180.35</v>
      </c>
    </row>
    <row r="611" spans="1:18" x14ac:dyDescent="0.3">
      <c r="A611">
        <v>18610</v>
      </c>
      <c r="B611" t="s">
        <v>42</v>
      </c>
      <c r="C611" s="1">
        <v>40758.347916666666</v>
      </c>
      <c r="D611" t="s">
        <v>18</v>
      </c>
      <c r="E611" t="s">
        <v>18</v>
      </c>
      <c r="F611" t="s">
        <v>37</v>
      </c>
      <c r="G611" t="s">
        <v>40</v>
      </c>
      <c r="H611" t="s">
        <v>21</v>
      </c>
      <c r="I611">
        <v>4.8999999999999998E-3</v>
      </c>
      <c r="J611">
        <v>18.96</v>
      </c>
      <c r="K611">
        <v>0.79</v>
      </c>
      <c r="L611">
        <v>0.20200000000000001</v>
      </c>
      <c r="M611">
        <v>50</v>
      </c>
      <c r="N611">
        <v>807</v>
      </c>
      <c r="O611">
        <v>5.82</v>
      </c>
      <c r="P611">
        <v>-1.3660254039999999</v>
      </c>
      <c r="Q611">
        <v>7</v>
      </c>
      <c r="R611">
        <v>1185.06</v>
      </c>
    </row>
    <row r="612" spans="1:18" x14ac:dyDescent="0.3">
      <c r="A612">
        <v>18611</v>
      </c>
      <c r="B612" t="s">
        <v>30</v>
      </c>
      <c r="C612" s="1">
        <v>40160.492361111108</v>
      </c>
      <c r="D612" t="s">
        <v>18</v>
      </c>
      <c r="E612" t="s">
        <v>18</v>
      </c>
      <c r="F612" t="s">
        <v>29</v>
      </c>
      <c r="G612" t="s">
        <v>43</v>
      </c>
      <c r="H612" t="s">
        <v>21</v>
      </c>
      <c r="I612">
        <v>6.1999999999999998E-3</v>
      </c>
      <c r="J612">
        <v>2.95</v>
      </c>
      <c r="K612">
        <v>2.95</v>
      </c>
      <c r="L612">
        <v>6.8500000000000005E-2</v>
      </c>
      <c r="M612">
        <v>76</v>
      </c>
      <c r="N612">
        <v>1740</v>
      </c>
      <c r="O612">
        <v>5.16</v>
      </c>
      <c r="P612">
        <v>1</v>
      </c>
      <c r="Q612">
        <v>30</v>
      </c>
      <c r="R612">
        <v>279.5</v>
      </c>
    </row>
    <row r="613" spans="1:18" x14ac:dyDescent="0.3">
      <c r="A613">
        <v>18612</v>
      </c>
      <c r="B613" t="s">
        <v>44</v>
      </c>
      <c r="C613" s="1">
        <v>40249.488888888889</v>
      </c>
      <c r="D613" t="s">
        <v>18</v>
      </c>
      <c r="E613" t="s">
        <v>18</v>
      </c>
      <c r="F613" t="s">
        <v>19</v>
      </c>
      <c r="G613" t="s">
        <v>38</v>
      </c>
      <c r="H613" t="s">
        <v>21</v>
      </c>
      <c r="I613">
        <v>3.5000000000000001E-3</v>
      </c>
      <c r="J613">
        <v>17.7</v>
      </c>
      <c r="K613">
        <v>2.95</v>
      </c>
      <c r="L613">
        <v>0.1757</v>
      </c>
      <c r="M613">
        <v>647</v>
      </c>
      <c r="N613">
        <v>8530</v>
      </c>
      <c r="O613">
        <v>0.33</v>
      </c>
      <c r="P613">
        <v>1</v>
      </c>
      <c r="Q613" t="s">
        <v>25</v>
      </c>
      <c r="R613">
        <v>461.22</v>
      </c>
    </row>
    <row r="614" spans="1:18" x14ac:dyDescent="0.3">
      <c r="A614">
        <v>18613</v>
      </c>
      <c r="B614" t="s">
        <v>22</v>
      </c>
      <c r="C614" s="1">
        <v>40479.59097222222</v>
      </c>
      <c r="D614" t="s">
        <v>18</v>
      </c>
      <c r="E614" t="s">
        <v>18</v>
      </c>
      <c r="F614" t="s">
        <v>35</v>
      </c>
      <c r="G614" t="s">
        <v>24</v>
      </c>
      <c r="H614" t="s">
        <v>21</v>
      </c>
      <c r="I614">
        <v>6.6299999999999998E-2</v>
      </c>
      <c r="J614">
        <v>4.95</v>
      </c>
      <c r="K614">
        <v>4.95</v>
      </c>
      <c r="L614">
        <v>7.5300000000000006E-2</v>
      </c>
      <c r="M614">
        <v>1137</v>
      </c>
      <c r="N614">
        <v>11494</v>
      </c>
      <c r="O614">
        <v>3.3</v>
      </c>
      <c r="P614">
        <v>-0.366025404</v>
      </c>
      <c r="Q614">
        <v>28</v>
      </c>
      <c r="R614">
        <v>939.43</v>
      </c>
    </row>
    <row r="615" spans="1:18" x14ac:dyDescent="0.3">
      <c r="A615">
        <v>18614</v>
      </c>
      <c r="B615" t="s">
        <v>22</v>
      </c>
      <c r="C615" s="1">
        <v>40823.637499999997</v>
      </c>
      <c r="D615" t="s">
        <v>18</v>
      </c>
      <c r="E615" t="s">
        <v>18</v>
      </c>
      <c r="F615" t="s">
        <v>31</v>
      </c>
      <c r="G615" t="s">
        <v>24</v>
      </c>
      <c r="H615" t="s">
        <v>21</v>
      </c>
      <c r="I615">
        <v>3.15E-2</v>
      </c>
      <c r="J615">
        <v>10.08</v>
      </c>
      <c r="K615">
        <v>0.42</v>
      </c>
      <c r="L615">
        <v>0.44080000000000003</v>
      </c>
      <c r="M615">
        <v>417</v>
      </c>
      <c r="N615">
        <v>9197</v>
      </c>
      <c r="O615">
        <v>3.39</v>
      </c>
      <c r="P615">
        <v>-0.366025404</v>
      </c>
      <c r="Q615">
        <v>90</v>
      </c>
      <c r="R615">
        <v>990.62</v>
      </c>
    </row>
    <row r="616" spans="1:18" x14ac:dyDescent="0.3">
      <c r="A616">
        <v>18615</v>
      </c>
      <c r="B616" t="s">
        <v>22</v>
      </c>
      <c r="C616" s="1">
        <v>40476.523611111108</v>
      </c>
      <c r="D616" t="s">
        <v>18</v>
      </c>
      <c r="E616" t="s">
        <v>18</v>
      </c>
      <c r="F616" t="s">
        <v>19</v>
      </c>
      <c r="G616" t="s">
        <v>43</v>
      </c>
      <c r="H616" t="s">
        <v>21</v>
      </c>
      <c r="I616">
        <v>1.5599999999999999E-2</v>
      </c>
      <c r="J616">
        <v>0.84</v>
      </c>
      <c r="K616">
        <v>0.42</v>
      </c>
      <c r="L616">
        <v>0.18029999999999999</v>
      </c>
      <c r="M616">
        <v>14</v>
      </c>
      <c r="N616">
        <v>84</v>
      </c>
      <c r="O616">
        <v>2.12</v>
      </c>
      <c r="P616">
        <v>-0.366025404</v>
      </c>
      <c r="Q616">
        <v>60</v>
      </c>
      <c r="R616">
        <v>1909.28</v>
      </c>
    </row>
    <row r="617" spans="1:18" x14ac:dyDescent="0.3">
      <c r="A617">
        <v>18616</v>
      </c>
      <c r="B617" t="s">
        <v>17</v>
      </c>
      <c r="C617" s="1">
        <v>40490.586805555555</v>
      </c>
      <c r="D617" t="s">
        <v>18</v>
      </c>
      <c r="E617" t="s">
        <v>18</v>
      </c>
      <c r="F617" t="s">
        <v>19</v>
      </c>
      <c r="G617" t="s">
        <v>20</v>
      </c>
      <c r="H617" t="s">
        <v>21</v>
      </c>
      <c r="I617">
        <v>1.5599999999999999E-2</v>
      </c>
      <c r="J617">
        <v>13.5</v>
      </c>
      <c r="K617">
        <v>2.25</v>
      </c>
      <c r="L617">
        <v>0.1115</v>
      </c>
      <c r="M617">
        <v>76</v>
      </c>
      <c r="N617">
        <v>1821</v>
      </c>
      <c r="O617">
        <v>5.93</v>
      </c>
      <c r="P617">
        <v>0.366025404</v>
      </c>
      <c r="Q617">
        <v>30</v>
      </c>
      <c r="R617">
        <v>3227.2</v>
      </c>
    </row>
    <row r="618" spans="1:18" x14ac:dyDescent="0.3">
      <c r="A618">
        <v>18617</v>
      </c>
      <c r="B618" t="s">
        <v>42</v>
      </c>
      <c r="C618" s="1">
        <v>40758.447916666664</v>
      </c>
      <c r="D618" t="s">
        <v>18</v>
      </c>
      <c r="E618" t="s">
        <v>18</v>
      </c>
      <c r="F618" t="s">
        <v>37</v>
      </c>
      <c r="G618" t="s">
        <v>24</v>
      </c>
      <c r="H618" t="s">
        <v>21</v>
      </c>
      <c r="I618">
        <v>6.7400000000000002E-2</v>
      </c>
      <c r="J618">
        <v>54.08</v>
      </c>
      <c r="K618">
        <v>1.69</v>
      </c>
      <c r="L618">
        <v>0.1202</v>
      </c>
      <c r="M618">
        <v>1010</v>
      </c>
      <c r="N618">
        <v>50014</v>
      </c>
      <c r="O618">
        <v>2.11</v>
      </c>
      <c r="P618">
        <v>-1.3660254039999999</v>
      </c>
      <c r="Q618">
        <v>30</v>
      </c>
      <c r="R618">
        <v>29525.63</v>
      </c>
    </row>
    <row r="619" spans="1:18" x14ac:dyDescent="0.3">
      <c r="A619">
        <v>18618</v>
      </c>
      <c r="B619" t="s">
        <v>22</v>
      </c>
      <c r="C619" s="1">
        <v>40468.659722222219</v>
      </c>
      <c r="D619" t="s">
        <v>18</v>
      </c>
      <c r="E619" t="s">
        <v>18</v>
      </c>
      <c r="F619" t="s">
        <v>23</v>
      </c>
      <c r="G619" t="s">
        <v>40</v>
      </c>
      <c r="H619" t="s">
        <v>21</v>
      </c>
      <c r="I619">
        <v>2.1600000000000001E-2</v>
      </c>
      <c r="J619">
        <v>4.95</v>
      </c>
      <c r="K619">
        <v>1.65</v>
      </c>
      <c r="L619">
        <v>0.19400000000000001</v>
      </c>
      <c r="M619">
        <v>381</v>
      </c>
      <c r="N619">
        <v>5833</v>
      </c>
      <c r="O619">
        <v>2.2400000000000002</v>
      </c>
      <c r="P619">
        <v>-0.366025404</v>
      </c>
      <c r="Q619">
        <v>30</v>
      </c>
      <c r="R619">
        <v>6181.94</v>
      </c>
    </row>
    <row r="620" spans="1:18" x14ac:dyDescent="0.3">
      <c r="A620">
        <v>18619</v>
      </c>
      <c r="B620" t="s">
        <v>22</v>
      </c>
      <c r="C620" s="1">
        <v>40829.540277777778</v>
      </c>
      <c r="D620" t="s">
        <v>18</v>
      </c>
      <c r="E620" t="s">
        <v>18</v>
      </c>
      <c r="F620" t="s">
        <v>19</v>
      </c>
      <c r="G620" t="s">
        <v>43</v>
      </c>
      <c r="H620" t="s">
        <v>21</v>
      </c>
      <c r="I620">
        <v>3.85E-2</v>
      </c>
      <c r="J620">
        <v>2.1</v>
      </c>
      <c r="K620">
        <v>2.1</v>
      </c>
      <c r="L620">
        <v>0.42770000000000002</v>
      </c>
      <c r="M620">
        <v>56</v>
      </c>
      <c r="N620">
        <v>623</v>
      </c>
      <c r="O620">
        <v>1.79</v>
      </c>
      <c r="P620">
        <v>-0.366025404</v>
      </c>
      <c r="Q620">
        <v>14</v>
      </c>
      <c r="R620">
        <v>372.75</v>
      </c>
    </row>
    <row r="621" spans="1:18" x14ac:dyDescent="0.3">
      <c r="A621">
        <v>18620</v>
      </c>
      <c r="B621" t="s">
        <v>34</v>
      </c>
      <c r="C621" s="1">
        <v>40714.718055555553</v>
      </c>
      <c r="D621" t="s">
        <v>18</v>
      </c>
      <c r="E621" t="s">
        <v>18</v>
      </c>
      <c r="F621" t="s">
        <v>37</v>
      </c>
      <c r="G621" t="s">
        <v>24</v>
      </c>
      <c r="H621" t="s">
        <v>39</v>
      </c>
      <c r="I621">
        <v>2.81E-2</v>
      </c>
      <c r="J621">
        <v>8.6999999999999993</v>
      </c>
      <c r="K621">
        <v>1.45</v>
      </c>
      <c r="L621">
        <v>0.1157</v>
      </c>
      <c r="M621">
        <v>406</v>
      </c>
      <c r="N621">
        <v>5927</v>
      </c>
      <c r="O621">
        <v>0.6</v>
      </c>
      <c r="P621">
        <v>-1</v>
      </c>
      <c r="Q621">
        <v>21</v>
      </c>
      <c r="R621">
        <v>339.55</v>
      </c>
    </row>
    <row r="622" spans="1:18" x14ac:dyDescent="0.3">
      <c r="A622">
        <v>18621</v>
      </c>
      <c r="B622" t="s">
        <v>22</v>
      </c>
      <c r="C622" s="1">
        <v>40468.601388888892</v>
      </c>
      <c r="D622" t="s">
        <v>18</v>
      </c>
      <c r="E622" t="s">
        <v>18</v>
      </c>
      <c r="F622" t="s">
        <v>37</v>
      </c>
      <c r="G622" t="s">
        <v>24</v>
      </c>
      <c r="H622" t="s">
        <v>39</v>
      </c>
      <c r="I622">
        <v>9.9099999999999994E-2</v>
      </c>
      <c r="J622">
        <v>9.9499999999999993</v>
      </c>
      <c r="K622">
        <v>9.9499999999999993</v>
      </c>
      <c r="L622">
        <v>0.55049999999999999</v>
      </c>
      <c r="M622">
        <v>611</v>
      </c>
      <c r="N622">
        <v>13150</v>
      </c>
      <c r="O622">
        <v>5.24</v>
      </c>
      <c r="P622">
        <v>-0.366025404</v>
      </c>
      <c r="Q622">
        <v>90</v>
      </c>
      <c r="R622">
        <v>173.47</v>
      </c>
    </row>
    <row r="623" spans="1:18" x14ac:dyDescent="0.3">
      <c r="A623">
        <v>18622</v>
      </c>
      <c r="B623" t="s">
        <v>34</v>
      </c>
      <c r="C623" s="1">
        <v>40335.627083333333</v>
      </c>
      <c r="D623" t="s">
        <v>18</v>
      </c>
      <c r="E623" t="s">
        <v>18</v>
      </c>
      <c r="F623" t="s">
        <v>29</v>
      </c>
      <c r="G623" t="s">
        <v>24</v>
      </c>
      <c r="H623" t="s">
        <v>21</v>
      </c>
      <c r="I623">
        <v>0.1104</v>
      </c>
      <c r="J623">
        <v>12.75</v>
      </c>
      <c r="K623">
        <v>2.5499999999999998</v>
      </c>
      <c r="L623">
        <v>1.9900000000000001E-2</v>
      </c>
      <c r="M623">
        <v>51</v>
      </c>
      <c r="N623">
        <v>994</v>
      </c>
      <c r="O623">
        <v>6.62</v>
      </c>
      <c r="P623">
        <v>-1</v>
      </c>
      <c r="Q623">
        <v>21</v>
      </c>
      <c r="R623">
        <v>3873.73</v>
      </c>
    </row>
    <row r="624" spans="1:18" x14ac:dyDescent="0.3">
      <c r="A624">
        <v>18623</v>
      </c>
      <c r="B624" t="s">
        <v>48</v>
      </c>
      <c r="C624" s="1">
        <v>40549.654166666667</v>
      </c>
      <c r="D624" t="s">
        <v>18</v>
      </c>
      <c r="E624" t="s">
        <v>18</v>
      </c>
      <c r="F624" t="s">
        <v>23</v>
      </c>
      <c r="G624" t="s">
        <v>20</v>
      </c>
      <c r="H624" t="s">
        <v>39</v>
      </c>
      <c r="I624">
        <v>2.1499999999999998E-2</v>
      </c>
      <c r="J624">
        <v>3.75</v>
      </c>
      <c r="K624">
        <v>3.75</v>
      </c>
      <c r="L624">
        <v>0.4582</v>
      </c>
      <c r="M624" t="s">
        <v>25</v>
      </c>
      <c r="N624">
        <v>2892</v>
      </c>
      <c r="O624">
        <v>2.82</v>
      </c>
      <c r="P624">
        <v>1.3660254039999999</v>
      </c>
      <c r="Q624">
        <v>7</v>
      </c>
      <c r="R624">
        <v>727.95</v>
      </c>
    </row>
    <row r="625" spans="1:18" x14ac:dyDescent="0.3">
      <c r="A625">
        <v>18624</v>
      </c>
      <c r="B625" t="s">
        <v>41</v>
      </c>
      <c r="C625" s="1">
        <v>40741.509722222225</v>
      </c>
      <c r="D625" t="s">
        <v>18</v>
      </c>
      <c r="E625" t="s">
        <v>18</v>
      </c>
      <c r="F625" t="s">
        <v>31</v>
      </c>
      <c r="G625" t="s">
        <v>40</v>
      </c>
      <c r="H625" t="s">
        <v>21</v>
      </c>
      <c r="I625">
        <v>0.14050000000000001</v>
      </c>
      <c r="J625" t="s">
        <v>25</v>
      </c>
      <c r="K625">
        <v>1.25</v>
      </c>
      <c r="L625">
        <v>7.6700000000000004E-2</v>
      </c>
      <c r="M625">
        <v>391</v>
      </c>
      <c r="N625">
        <v>5941</v>
      </c>
      <c r="O625" t="s">
        <v>25</v>
      </c>
      <c r="P625">
        <v>-1.3660254039999999</v>
      </c>
      <c r="Q625">
        <v>60</v>
      </c>
      <c r="R625">
        <v>3098.06</v>
      </c>
    </row>
    <row r="626" spans="1:18" x14ac:dyDescent="0.3">
      <c r="A626">
        <v>18625</v>
      </c>
      <c r="B626" t="s">
        <v>44</v>
      </c>
      <c r="C626" s="1">
        <v>40246.515972222223</v>
      </c>
      <c r="D626" t="s">
        <v>18</v>
      </c>
      <c r="E626" t="s">
        <v>18</v>
      </c>
      <c r="F626" t="s">
        <v>37</v>
      </c>
      <c r="G626" t="s">
        <v>24</v>
      </c>
      <c r="H626" t="s">
        <v>21</v>
      </c>
      <c r="I626">
        <v>4.0399999999999998E-2</v>
      </c>
      <c r="J626">
        <v>2.95</v>
      </c>
      <c r="K626">
        <v>2.95</v>
      </c>
      <c r="L626">
        <v>0.438</v>
      </c>
      <c r="M626">
        <v>327</v>
      </c>
      <c r="N626">
        <v>14211</v>
      </c>
      <c r="O626">
        <v>3.61</v>
      </c>
      <c r="P626">
        <v>1</v>
      </c>
      <c r="Q626">
        <v>90</v>
      </c>
      <c r="R626">
        <v>10811.23</v>
      </c>
    </row>
    <row r="627" spans="1:18" x14ac:dyDescent="0.3">
      <c r="A627">
        <v>18626</v>
      </c>
      <c r="B627" t="s">
        <v>32</v>
      </c>
      <c r="C627" s="1">
        <v>40816.449999999997</v>
      </c>
      <c r="D627" t="s">
        <v>18</v>
      </c>
      <c r="E627" t="s">
        <v>18</v>
      </c>
      <c r="F627" t="s">
        <v>19</v>
      </c>
      <c r="G627" t="s">
        <v>40</v>
      </c>
      <c r="H627" t="s">
        <v>21</v>
      </c>
      <c r="I627">
        <v>8.0399999999999999E-2</v>
      </c>
      <c r="J627">
        <v>9.9600000000000009</v>
      </c>
      <c r="K627">
        <v>0.83</v>
      </c>
      <c r="L627">
        <v>0.2382</v>
      </c>
      <c r="M627">
        <v>46</v>
      </c>
      <c r="N627">
        <v>376</v>
      </c>
      <c r="O627">
        <v>5.45</v>
      </c>
      <c r="P627">
        <v>-1</v>
      </c>
      <c r="Q627">
        <v>28</v>
      </c>
      <c r="R627">
        <v>8169.17</v>
      </c>
    </row>
    <row r="628" spans="1:18" x14ac:dyDescent="0.3">
      <c r="A628">
        <v>18627</v>
      </c>
      <c r="B628" t="s">
        <v>28</v>
      </c>
      <c r="C628" s="1">
        <v>40689.434027777781</v>
      </c>
      <c r="D628" t="s">
        <v>18</v>
      </c>
      <c r="E628" t="s">
        <v>18</v>
      </c>
      <c r="F628" t="s">
        <v>31</v>
      </c>
      <c r="G628" t="s">
        <v>20</v>
      </c>
      <c r="H628" t="s">
        <v>39</v>
      </c>
      <c r="I628">
        <v>9.01E-2</v>
      </c>
      <c r="J628">
        <v>10.4</v>
      </c>
      <c r="K628">
        <v>0.65</v>
      </c>
      <c r="L628">
        <v>0.43180000000000002</v>
      </c>
      <c r="M628">
        <v>524</v>
      </c>
      <c r="N628">
        <v>13357</v>
      </c>
      <c r="O628">
        <v>2.2400000000000002</v>
      </c>
      <c r="P628">
        <v>-0.366025404</v>
      </c>
      <c r="Q628">
        <v>28</v>
      </c>
      <c r="R628">
        <v>684.57</v>
      </c>
    </row>
    <row r="629" spans="1:18" x14ac:dyDescent="0.3">
      <c r="A629">
        <v>18628</v>
      </c>
      <c r="B629" t="s">
        <v>22</v>
      </c>
      <c r="C629" s="1">
        <v>40846.620138888888</v>
      </c>
      <c r="D629" t="s">
        <v>18</v>
      </c>
      <c r="E629" t="s">
        <v>18</v>
      </c>
      <c r="F629" t="s">
        <v>19</v>
      </c>
      <c r="G629" t="s">
        <v>24</v>
      </c>
      <c r="H629" t="s">
        <v>21</v>
      </c>
      <c r="I629">
        <v>8.8999999999999996E-2</v>
      </c>
      <c r="J629">
        <v>17.7</v>
      </c>
      <c r="K629">
        <v>2.95</v>
      </c>
      <c r="L629">
        <v>0.24329999999999999</v>
      </c>
      <c r="M629" t="s">
        <v>25</v>
      </c>
      <c r="N629">
        <v>10169</v>
      </c>
      <c r="O629">
        <v>1.1200000000000001</v>
      </c>
      <c r="P629">
        <v>-0.366025404</v>
      </c>
      <c r="Q629">
        <v>21</v>
      </c>
      <c r="R629">
        <v>4854.1499999999996</v>
      </c>
    </row>
    <row r="630" spans="1:18" x14ac:dyDescent="0.3">
      <c r="A630">
        <v>18629</v>
      </c>
      <c r="B630" t="s">
        <v>26</v>
      </c>
      <c r="C630" s="1">
        <v>40583.576388888891</v>
      </c>
      <c r="D630" t="s">
        <v>18</v>
      </c>
      <c r="E630" t="s">
        <v>18</v>
      </c>
      <c r="F630" t="s">
        <v>49</v>
      </c>
      <c r="G630" t="s">
        <v>36</v>
      </c>
      <c r="H630" t="s">
        <v>33</v>
      </c>
      <c r="I630">
        <v>1.3599999999999999E-2</v>
      </c>
      <c r="J630">
        <v>15</v>
      </c>
      <c r="K630">
        <v>15</v>
      </c>
      <c r="L630">
        <v>0.51239999999999997</v>
      </c>
      <c r="M630">
        <v>405</v>
      </c>
      <c r="N630">
        <v>13233</v>
      </c>
      <c r="O630">
        <v>5.2</v>
      </c>
      <c r="P630">
        <v>1.3660254039999999</v>
      </c>
      <c r="Q630">
        <v>90</v>
      </c>
      <c r="R630">
        <v>15</v>
      </c>
    </row>
    <row r="631" spans="1:18" x14ac:dyDescent="0.3">
      <c r="A631">
        <v>18630</v>
      </c>
      <c r="B631" t="s">
        <v>17</v>
      </c>
      <c r="C631" s="1">
        <v>40855.548611111109</v>
      </c>
      <c r="D631" t="s">
        <v>18</v>
      </c>
      <c r="E631" t="s">
        <v>18</v>
      </c>
      <c r="F631" t="s">
        <v>35</v>
      </c>
      <c r="G631" t="s">
        <v>24</v>
      </c>
      <c r="H631" t="s">
        <v>21</v>
      </c>
      <c r="I631">
        <v>1.5299999999999999E-2</v>
      </c>
      <c r="J631">
        <v>4.1500000000000004</v>
      </c>
      <c r="K631">
        <v>4.1500000000000004</v>
      </c>
      <c r="L631">
        <v>3.6900000000000002E-2</v>
      </c>
      <c r="M631">
        <v>204</v>
      </c>
      <c r="N631">
        <v>16638</v>
      </c>
      <c r="O631" t="s">
        <v>25</v>
      </c>
      <c r="P631">
        <v>0.366025404</v>
      </c>
      <c r="Q631">
        <v>60</v>
      </c>
      <c r="R631">
        <v>4963.03</v>
      </c>
    </row>
    <row r="632" spans="1:18" x14ac:dyDescent="0.3">
      <c r="A632">
        <v>18631</v>
      </c>
      <c r="B632" t="s">
        <v>44</v>
      </c>
      <c r="C632" s="1">
        <v>40268.444444444445</v>
      </c>
      <c r="D632" t="s">
        <v>18</v>
      </c>
      <c r="E632" t="s">
        <v>18</v>
      </c>
      <c r="F632" t="s">
        <v>19</v>
      </c>
      <c r="G632" t="s">
        <v>40</v>
      </c>
      <c r="H632" t="s">
        <v>21</v>
      </c>
      <c r="I632">
        <v>7.22E-2</v>
      </c>
      <c r="J632">
        <v>20.399999999999999</v>
      </c>
      <c r="K632">
        <v>0.85</v>
      </c>
      <c r="L632">
        <v>0.38929999999999998</v>
      </c>
      <c r="M632">
        <v>201</v>
      </c>
      <c r="N632">
        <v>5806</v>
      </c>
      <c r="O632">
        <v>3.76</v>
      </c>
      <c r="P632">
        <v>1</v>
      </c>
      <c r="Q632">
        <v>7</v>
      </c>
      <c r="R632">
        <v>616.11</v>
      </c>
    </row>
    <row r="633" spans="1:18" x14ac:dyDescent="0.3">
      <c r="A633">
        <v>18632</v>
      </c>
      <c r="B633" t="s">
        <v>47</v>
      </c>
      <c r="C633" s="1">
        <v>40296.40347222222</v>
      </c>
      <c r="D633" t="s">
        <v>46</v>
      </c>
      <c r="E633" t="s">
        <v>46</v>
      </c>
      <c r="F633" t="s">
        <v>19</v>
      </c>
      <c r="G633" t="s">
        <v>20</v>
      </c>
      <c r="H633" t="s">
        <v>21</v>
      </c>
      <c r="I633">
        <v>1.41E-2</v>
      </c>
      <c r="J633">
        <v>39.6</v>
      </c>
      <c r="K633">
        <v>1.65</v>
      </c>
      <c r="L633">
        <v>0.2447</v>
      </c>
      <c r="M633">
        <v>240</v>
      </c>
      <c r="N633">
        <v>7327</v>
      </c>
      <c r="O633">
        <v>0.63</v>
      </c>
      <c r="P633">
        <v>0.366025404</v>
      </c>
      <c r="Q633">
        <v>28</v>
      </c>
      <c r="R633">
        <v>361.45</v>
      </c>
    </row>
    <row r="634" spans="1:18" x14ac:dyDescent="0.3">
      <c r="A634">
        <v>18633</v>
      </c>
      <c r="B634" t="s">
        <v>32</v>
      </c>
      <c r="C634" s="1">
        <v>40816.504166666666</v>
      </c>
      <c r="D634" t="s">
        <v>18</v>
      </c>
      <c r="E634" t="s">
        <v>18</v>
      </c>
      <c r="F634" t="s">
        <v>19</v>
      </c>
      <c r="G634" t="s">
        <v>20</v>
      </c>
      <c r="H634" t="s">
        <v>21</v>
      </c>
      <c r="I634">
        <v>5.2999999999999999E-2</v>
      </c>
      <c r="J634">
        <v>61.2</v>
      </c>
      <c r="K634">
        <v>2.5499999999999998</v>
      </c>
      <c r="L634">
        <v>0.1263</v>
      </c>
      <c r="M634">
        <v>267</v>
      </c>
      <c r="N634">
        <v>6859</v>
      </c>
      <c r="O634">
        <v>3.34</v>
      </c>
      <c r="P634">
        <v>-1</v>
      </c>
      <c r="Q634" t="s">
        <v>25</v>
      </c>
      <c r="R634">
        <v>21161.85</v>
      </c>
    </row>
    <row r="635" spans="1:18" x14ac:dyDescent="0.3">
      <c r="A635">
        <v>18634</v>
      </c>
      <c r="B635" t="s">
        <v>34</v>
      </c>
      <c r="C635" s="1">
        <v>40346.59375</v>
      </c>
      <c r="D635" t="s">
        <v>18</v>
      </c>
      <c r="E635" t="s">
        <v>18</v>
      </c>
      <c r="F635" t="s">
        <v>31</v>
      </c>
      <c r="G635" t="s">
        <v>24</v>
      </c>
      <c r="H635" t="s">
        <v>21</v>
      </c>
      <c r="I635">
        <v>3.2500000000000001E-2</v>
      </c>
      <c r="J635">
        <v>14.98</v>
      </c>
      <c r="K635">
        <v>7.49</v>
      </c>
      <c r="L635">
        <v>0.28000000000000003</v>
      </c>
      <c r="M635">
        <v>525</v>
      </c>
      <c r="N635">
        <v>17090</v>
      </c>
      <c r="O635">
        <v>5.63</v>
      </c>
      <c r="P635">
        <v>-1</v>
      </c>
      <c r="Q635">
        <v>7</v>
      </c>
      <c r="R635">
        <v>952.1</v>
      </c>
    </row>
    <row r="636" spans="1:18" x14ac:dyDescent="0.3">
      <c r="A636">
        <v>18635</v>
      </c>
      <c r="B636" t="s">
        <v>42</v>
      </c>
      <c r="C636" s="1">
        <v>40412.546527777777</v>
      </c>
      <c r="D636" t="s">
        <v>18</v>
      </c>
      <c r="E636" t="s">
        <v>18</v>
      </c>
      <c r="F636" t="s">
        <v>37</v>
      </c>
      <c r="G636" t="s">
        <v>36</v>
      </c>
      <c r="H636" t="s">
        <v>21</v>
      </c>
      <c r="I636">
        <v>3.5299999999999998E-2</v>
      </c>
      <c r="J636">
        <v>5.04</v>
      </c>
      <c r="K636">
        <v>0.42</v>
      </c>
      <c r="L636">
        <v>0.24329999999999999</v>
      </c>
      <c r="M636">
        <v>187</v>
      </c>
      <c r="N636">
        <v>6452</v>
      </c>
      <c r="O636">
        <v>3.72</v>
      </c>
      <c r="P636">
        <v>-1.3660254039999999</v>
      </c>
      <c r="Q636">
        <v>21</v>
      </c>
      <c r="R636">
        <v>715.59</v>
      </c>
    </row>
    <row r="637" spans="1:18" x14ac:dyDescent="0.3">
      <c r="A637">
        <v>18636</v>
      </c>
      <c r="B637" t="s">
        <v>32</v>
      </c>
      <c r="C637" s="1">
        <v>40795.626388888886</v>
      </c>
      <c r="D637" t="s">
        <v>18</v>
      </c>
      <c r="E637" t="s">
        <v>18</v>
      </c>
      <c r="F637" t="s">
        <v>31</v>
      </c>
      <c r="G637" t="s">
        <v>24</v>
      </c>
      <c r="H637" t="s">
        <v>21</v>
      </c>
      <c r="I637">
        <v>4.5999999999999999E-3</v>
      </c>
      <c r="J637">
        <v>51.84</v>
      </c>
      <c r="K637">
        <v>0.27</v>
      </c>
      <c r="L637">
        <v>0.40839999999999999</v>
      </c>
      <c r="M637">
        <v>130</v>
      </c>
      <c r="N637">
        <v>1573</v>
      </c>
      <c r="O637">
        <v>3.26</v>
      </c>
      <c r="P637">
        <v>-1</v>
      </c>
      <c r="Q637">
        <v>28</v>
      </c>
      <c r="R637">
        <v>5836.88</v>
      </c>
    </row>
    <row r="638" spans="1:18" x14ac:dyDescent="0.3">
      <c r="A638">
        <v>18637</v>
      </c>
      <c r="B638" t="s">
        <v>28</v>
      </c>
      <c r="C638" s="1">
        <v>40682.813888888886</v>
      </c>
      <c r="D638" t="s">
        <v>18</v>
      </c>
      <c r="E638" t="s">
        <v>18</v>
      </c>
      <c r="F638" t="s">
        <v>23</v>
      </c>
      <c r="G638" t="s">
        <v>24</v>
      </c>
      <c r="H638" t="s">
        <v>21</v>
      </c>
      <c r="I638">
        <v>0.12939999999999999</v>
      </c>
      <c r="J638">
        <v>18.600000000000001</v>
      </c>
      <c r="K638">
        <v>4.6500000000000004</v>
      </c>
      <c r="L638">
        <v>0.5514</v>
      </c>
      <c r="M638">
        <v>451</v>
      </c>
      <c r="N638">
        <v>8506</v>
      </c>
      <c r="O638">
        <v>5.22</v>
      </c>
      <c r="P638">
        <v>-0.366025404</v>
      </c>
      <c r="Q638">
        <v>21</v>
      </c>
      <c r="R638">
        <v>3376.08</v>
      </c>
    </row>
    <row r="639" spans="1:18" x14ac:dyDescent="0.3">
      <c r="A639">
        <v>18638</v>
      </c>
      <c r="B639" t="s">
        <v>28</v>
      </c>
      <c r="C639" s="1">
        <v>40319.434027777781</v>
      </c>
      <c r="D639" t="s">
        <v>46</v>
      </c>
      <c r="E639" t="s">
        <v>46</v>
      </c>
      <c r="F639" t="s">
        <v>37</v>
      </c>
      <c r="G639" t="s">
        <v>24</v>
      </c>
      <c r="H639" t="s">
        <v>21</v>
      </c>
      <c r="I639">
        <v>5.8900000000000001E-2</v>
      </c>
      <c r="J639">
        <v>67.2</v>
      </c>
      <c r="K639">
        <v>2.1</v>
      </c>
      <c r="L639">
        <v>0.36280000000000001</v>
      </c>
      <c r="M639">
        <v>124</v>
      </c>
      <c r="N639">
        <v>3493</v>
      </c>
      <c r="O639">
        <v>3.43</v>
      </c>
      <c r="P639">
        <v>-0.366025404</v>
      </c>
      <c r="Q639">
        <v>60</v>
      </c>
      <c r="R639">
        <v>5355.14</v>
      </c>
    </row>
    <row r="640" spans="1:18" x14ac:dyDescent="0.3">
      <c r="A640">
        <v>18639</v>
      </c>
      <c r="B640" t="s">
        <v>47</v>
      </c>
      <c r="C640" s="1">
        <v>40279.638888888891</v>
      </c>
      <c r="D640" t="s">
        <v>18</v>
      </c>
      <c r="E640" t="s">
        <v>18</v>
      </c>
      <c r="F640" t="s">
        <v>29</v>
      </c>
      <c r="G640" t="s">
        <v>24</v>
      </c>
      <c r="H640" t="s">
        <v>21</v>
      </c>
      <c r="I640">
        <v>3.1399999999999997E-2</v>
      </c>
      <c r="J640">
        <v>4.6500000000000004</v>
      </c>
      <c r="K640">
        <v>4.6500000000000004</v>
      </c>
      <c r="L640">
        <v>0.23400000000000001</v>
      </c>
      <c r="M640">
        <v>248</v>
      </c>
      <c r="N640">
        <v>2839</v>
      </c>
      <c r="O640">
        <v>2.15</v>
      </c>
      <c r="P640">
        <v>0.366025404</v>
      </c>
      <c r="Q640">
        <v>30</v>
      </c>
      <c r="R640">
        <v>16.45</v>
      </c>
    </row>
    <row r="641" spans="1:18" x14ac:dyDescent="0.3">
      <c r="A641">
        <v>18640</v>
      </c>
      <c r="B641" t="s">
        <v>44</v>
      </c>
      <c r="C641" s="1">
        <v>40247.509027777778</v>
      </c>
      <c r="D641" t="s">
        <v>18</v>
      </c>
      <c r="E641" t="s">
        <v>18</v>
      </c>
      <c r="F641" t="s">
        <v>31</v>
      </c>
      <c r="G641" t="s">
        <v>24</v>
      </c>
      <c r="H641" t="s">
        <v>21</v>
      </c>
      <c r="I641">
        <v>8.2000000000000007E-3</v>
      </c>
      <c r="J641">
        <v>2.95</v>
      </c>
      <c r="K641">
        <v>2.95</v>
      </c>
      <c r="L641">
        <v>0.35659999999999997</v>
      </c>
      <c r="M641">
        <v>325</v>
      </c>
      <c r="N641">
        <v>16359</v>
      </c>
      <c r="O641">
        <v>0.87</v>
      </c>
      <c r="P641">
        <v>1</v>
      </c>
      <c r="Q641">
        <v>21</v>
      </c>
      <c r="R641">
        <v>142.78</v>
      </c>
    </row>
    <row r="642" spans="1:18" x14ac:dyDescent="0.3">
      <c r="A642">
        <v>18641</v>
      </c>
      <c r="B642" t="s">
        <v>17</v>
      </c>
      <c r="C642" s="1">
        <v>40496.568749999999</v>
      </c>
      <c r="D642" t="s">
        <v>18</v>
      </c>
      <c r="E642" t="s">
        <v>18</v>
      </c>
      <c r="F642" t="s">
        <v>23</v>
      </c>
      <c r="G642" t="s">
        <v>38</v>
      </c>
      <c r="H642" t="s">
        <v>21</v>
      </c>
      <c r="I642">
        <v>9.4899999999999998E-2</v>
      </c>
      <c r="J642">
        <v>51</v>
      </c>
      <c r="K642">
        <v>8.5</v>
      </c>
      <c r="L642">
        <v>0.16889999999999999</v>
      </c>
      <c r="M642">
        <v>322</v>
      </c>
      <c r="N642">
        <v>6488</v>
      </c>
      <c r="O642">
        <v>1.74</v>
      </c>
      <c r="P642">
        <v>0.366025404</v>
      </c>
      <c r="Q642">
        <v>60</v>
      </c>
      <c r="R642">
        <v>4973.41</v>
      </c>
    </row>
    <row r="643" spans="1:18" x14ac:dyDescent="0.3">
      <c r="A643">
        <v>18642</v>
      </c>
      <c r="B643" t="s">
        <v>30</v>
      </c>
      <c r="C643" s="1">
        <v>40528.65625</v>
      </c>
      <c r="D643" t="s">
        <v>18</v>
      </c>
      <c r="E643" t="s">
        <v>18</v>
      </c>
      <c r="F643" t="s">
        <v>19</v>
      </c>
      <c r="G643" t="s">
        <v>20</v>
      </c>
      <c r="H643" t="s">
        <v>21</v>
      </c>
      <c r="I643" t="s">
        <v>25</v>
      </c>
      <c r="J643">
        <v>17.7</v>
      </c>
      <c r="K643">
        <v>2.95</v>
      </c>
      <c r="L643">
        <v>0.17829999999999999</v>
      </c>
      <c r="M643">
        <v>744</v>
      </c>
      <c r="N643">
        <v>11167</v>
      </c>
      <c r="O643">
        <v>4.9000000000000004</v>
      </c>
      <c r="P643">
        <v>1</v>
      </c>
      <c r="Q643">
        <v>28</v>
      </c>
      <c r="R643">
        <v>1330.93</v>
      </c>
    </row>
    <row r="644" spans="1:18" x14ac:dyDescent="0.3">
      <c r="A644">
        <v>18643</v>
      </c>
      <c r="B644" t="s">
        <v>30</v>
      </c>
      <c r="C644" s="1">
        <v>40513.732638888891</v>
      </c>
      <c r="D644" t="s">
        <v>18</v>
      </c>
      <c r="E644" t="s">
        <v>18</v>
      </c>
      <c r="F644" t="s">
        <v>29</v>
      </c>
      <c r="G644" t="s">
        <v>20</v>
      </c>
      <c r="H644" t="s">
        <v>39</v>
      </c>
      <c r="I644">
        <v>3.85E-2</v>
      </c>
      <c r="J644">
        <v>0.85</v>
      </c>
      <c r="K644">
        <v>0.85</v>
      </c>
      <c r="L644">
        <v>0.35539999999999999</v>
      </c>
      <c r="M644">
        <v>287</v>
      </c>
      <c r="N644">
        <v>11176</v>
      </c>
      <c r="O644" t="s">
        <v>25</v>
      </c>
      <c r="P644">
        <v>1</v>
      </c>
      <c r="Q644">
        <v>90</v>
      </c>
      <c r="R644">
        <v>347.03</v>
      </c>
    </row>
    <row r="645" spans="1:18" x14ac:dyDescent="0.3">
      <c r="A645">
        <v>18644</v>
      </c>
      <c r="B645" t="s">
        <v>22</v>
      </c>
      <c r="C645" s="1">
        <v>40454.527777777781</v>
      </c>
      <c r="D645" t="s">
        <v>18</v>
      </c>
      <c r="E645" t="s">
        <v>18</v>
      </c>
      <c r="F645" t="s">
        <v>23</v>
      </c>
      <c r="G645" t="s">
        <v>20</v>
      </c>
      <c r="H645" t="s">
        <v>21</v>
      </c>
      <c r="I645">
        <v>7.6399999999999996E-2</v>
      </c>
      <c r="J645">
        <v>26.4</v>
      </c>
      <c r="K645">
        <v>0.55000000000000004</v>
      </c>
      <c r="L645">
        <v>0.2535</v>
      </c>
      <c r="M645">
        <v>404</v>
      </c>
      <c r="N645">
        <v>13829</v>
      </c>
      <c r="O645">
        <v>5.98</v>
      </c>
      <c r="P645">
        <v>-0.366025404</v>
      </c>
      <c r="Q645" t="s">
        <v>25</v>
      </c>
      <c r="R645">
        <v>112086.2</v>
      </c>
    </row>
    <row r="646" spans="1:18" x14ac:dyDescent="0.3">
      <c r="A646">
        <v>18645</v>
      </c>
      <c r="B646" t="s">
        <v>44</v>
      </c>
      <c r="C646" s="1">
        <v>40620.524305555555</v>
      </c>
      <c r="D646" t="s">
        <v>18</v>
      </c>
      <c r="E646" t="s">
        <v>18</v>
      </c>
      <c r="F646" t="s">
        <v>23</v>
      </c>
      <c r="G646" t="s">
        <v>20</v>
      </c>
      <c r="H646" t="s">
        <v>33</v>
      </c>
      <c r="I646">
        <v>1.9699999999999999E-2</v>
      </c>
      <c r="J646">
        <v>3.75</v>
      </c>
      <c r="K646">
        <v>3.75</v>
      </c>
      <c r="L646">
        <v>0.24990000000000001</v>
      </c>
      <c r="M646">
        <v>118</v>
      </c>
      <c r="N646">
        <v>5231</v>
      </c>
      <c r="O646">
        <v>5.99</v>
      </c>
      <c r="P646">
        <v>1</v>
      </c>
      <c r="Q646">
        <v>21</v>
      </c>
      <c r="R646">
        <v>183.78</v>
      </c>
    </row>
    <row r="647" spans="1:18" x14ac:dyDescent="0.3">
      <c r="A647">
        <v>18646</v>
      </c>
      <c r="B647" t="s">
        <v>30</v>
      </c>
      <c r="C647" s="1">
        <v>40514.656944444447</v>
      </c>
      <c r="D647" t="s">
        <v>18</v>
      </c>
      <c r="E647" t="s">
        <v>18</v>
      </c>
      <c r="F647" t="s">
        <v>29</v>
      </c>
      <c r="G647" t="s">
        <v>43</v>
      </c>
      <c r="H647" t="s">
        <v>21</v>
      </c>
      <c r="I647">
        <v>7.5899999999999995E-2</v>
      </c>
      <c r="J647">
        <v>7.5</v>
      </c>
      <c r="K647">
        <v>1.25</v>
      </c>
      <c r="L647">
        <v>0.1275</v>
      </c>
      <c r="M647">
        <v>226</v>
      </c>
      <c r="N647">
        <v>1926</v>
      </c>
      <c r="O647">
        <v>1.26</v>
      </c>
      <c r="P647">
        <v>1</v>
      </c>
      <c r="Q647">
        <v>7</v>
      </c>
      <c r="R647">
        <v>925.7</v>
      </c>
    </row>
    <row r="648" spans="1:18" x14ac:dyDescent="0.3">
      <c r="A648">
        <v>18647</v>
      </c>
      <c r="B648" t="s">
        <v>30</v>
      </c>
      <c r="C648" s="1">
        <v>40522.488888888889</v>
      </c>
      <c r="D648" t="s">
        <v>18</v>
      </c>
      <c r="E648" t="s">
        <v>18</v>
      </c>
      <c r="F648" t="s">
        <v>29</v>
      </c>
      <c r="G648" t="s">
        <v>38</v>
      </c>
      <c r="H648" t="s">
        <v>21</v>
      </c>
      <c r="I648">
        <v>8.0000000000000002E-3</v>
      </c>
      <c r="J648">
        <v>17</v>
      </c>
      <c r="K648">
        <v>8.5</v>
      </c>
      <c r="L648">
        <v>9.5299999999999996E-2</v>
      </c>
      <c r="M648">
        <v>322</v>
      </c>
      <c r="N648">
        <v>8922</v>
      </c>
      <c r="O648">
        <v>4.4800000000000004</v>
      </c>
      <c r="P648">
        <v>1</v>
      </c>
      <c r="Q648">
        <v>14</v>
      </c>
      <c r="R648">
        <v>1552.25</v>
      </c>
    </row>
    <row r="649" spans="1:18" x14ac:dyDescent="0.3">
      <c r="A649">
        <v>18648</v>
      </c>
      <c r="B649" t="s">
        <v>32</v>
      </c>
      <c r="C649" s="1">
        <v>40787.592361111114</v>
      </c>
      <c r="D649" t="s">
        <v>18</v>
      </c>
      <c r="E649" t="s">
        <v>18</v>
      </c>
      <c r="F649" t="s">
        <v>37</v>
      </c>
      <c r="G649" t="s">
        <v>24</v>
      </c>
      <c r="H649" t="s">
        <v>21</v>
      </c>
      <c r="I649">
        <v>2.1899999999999999E-2</v>
      </c>
      <c r="J649">
        <v>9</v>
      </c>
      <c r="K649">
        <v>0.75</v>
      </c>
      <c r="L649">
        <v>0.43830000000000002</v>
      </c>
      <c r="M649">
        <v>74</v>
      </c>
      <c r="N649">
        <v>2748</v>
      </c>
      <c r="O649">
        <v>8.1</v>
      </c>
      <c r="P649">
        <v>-1</v>
      </c>
      <c r="Q649">
        <v>14</v>
      </c>
      <c r="R649">
        <v>2155.23</v>
      </c>
    </row>
    <row r="650" spans="1:18" x14ac:dyDescent="0.3">
      <c r="A650">
        <v>18649</v>
      </c>
      <c r="B650" t="s">
        <v>48</v>
      </c>
      <c r="C650" s="1">
        <v>40574</v>
      </c>
      <c r="D650" t="s">
        <v>18</v>
      </c>
      <c r="E650" t="s">
        <v>18</v>
      </c>
      <c r="F650" t="s">
        <v>31</v>
      </c>
      <c r="G650" t="s">
        <v>20</v>
      </c>
      <c r="H650" t="s">
        <v>33</v>
      </c>
      <c r="I650">
        <v>4.6899999999999997E-2</v>
      </c>
      <c r="J650">
        <v>15</v>
      </c>
      <c r="K650">
        <v>1.25</v>
      </c>
      <c r="L650">
        <v>0.59599999999999997</v>
      </c>
      <c r="M650">
        <v>689</v>
      </c>
      <c r="N650">
        <v>18207</v>
      </c>
      <c r="O650">
        <v>4.2300000000000004</v>
      </c>
      <c r="P650">
        <v>1.3660254039999999</v>
      </c>
      <c r="Q650">
        <v>14</v>
      </c>
      <c r="R650">
        <v>62.3</v>
      </c>
    </row>
    <row r="651" spans="1:18" x14ac:dyDescent="0.3">
      <c r="A651">
        <v>18650</v>
      </c>
      <c r="B651" t="s">
        <v>32</v>
      </c>
      <c r="C651" s="1">
        <v>40815.695138888892</v>
      </c>
      <c r="D651" t="s">
        <v>18</v>
      </c>
      <c r="E651" t="s">
        <v>18</v>
      </c>
      <c r="F651" t="s">
        <v>23</v>
      </c>
      <c r="G651" t="s">
        <v>20</v>
      </c>
      <c r="H651" t="s">
        <v>21</v>
      </c>
      <c r="I651">
        <v>9.9000000000000005E-2</v>
      </c>
      <c r="J651">
        <v>16.5</v>
      </c>
      <c r="K651">
        <v>1.65</v>
      </c>
      <c r="L651">
        <v>4.4900000000000002E-2</v>
      </c>
      <c r="M651">
        <v>702</v>
      </c>
      <c r="N651">
        <v>15415</v>
      </c>
      <c r="O651">
        <v>4.97</v>
      </c>
      <c r="P651">
        <v>-1</v>
      </c>
      <c r="Q651">
        <v>21</v>
      </c>
      <c r="R651">
        <v>7951.03</v>
      </c>
    </row>
    <row r="652" spans="1:18" x14ac:dyDescent="0.3">
      <c r="A652">
        <v>18651</v>
      </c>
      <c r="B652" t="s">
        <v>17</v>
      </c>
      <c r="C652" s="1">
        <v>40876.613194444442</v>
      </c>
      <c r="D652" t="s">
        <v>18</v>
      </c>
      <c r="E652" t="s">
        <v>18</v>
      </c>
      <c r="F652" t="s">
        <v>23</v>
      </c>
      <c r="G652" t="s">
        <v>40</v>
      </c>
      <c r="H652" t="s">
        <v>21</v>
      </c>
      <c r="I652">
        <v>2.24E-2</v>
      </c>
      <c r="J652">
        <v>204</v>
      </c>
      <c r="K652">
        <v>2.5499999999999998</v>
      </c>
      <c r="L652">
        <v>0.14979999999999999</v>
      </c>
      <c r="M652">
        <v>896</v>
      </c>
      <c r="N652">
        <v>13896</v>
      </c>
      <c r="O652">
        <v>2.4300000000000002</v>
      </c>
      <c r="P652">
        <v>0.366025404</v>
      </c>
      <c r="Q652">
        <v>7</v>
      </c>
      <c r="R652">
        <v>2718.82</v>
      </c>
    </row>
    <row r="653" spans="1:18" x14ac:dyDescent="0.3">
      <c r="A653">
        <v>18652</v>
      </c>
      <c r="B653" t="s">
        <v>17</v>
      </c>
      <c r="C653" s="1">
        <v>40499.587500000001</v>
      </c>
      <c r="D653" t="s">
        <v>18</v>
      </c>
      <c r="E653" t="s">
        <v>18</v>
      </c>
      <c r="F653" t="s">
        <v>19</v>
      </c>
      <c r="G653" t="s">
        <v>24</v>
      </c>
      <c r="H653" t="s">
        <v>39</v>
      </c>
      <c r="I653">
        <v>2.5499999999999998E-2</v>
      </c>
      <c r="J653">
        <v>16.95</v>
      </c>
      <c r="K653">
        <v>16.95</v>
      </c>
      <c r="L653">
        <v>0.22270000000000001</v>
      </c>
      <c r="M653">
        <v>124</v>
      </c>
      <c r="N653">
        <v>2059</v>
      </c>
      <c r="O653">
        <v>4.0199999999999996</v>
      </c>
      <c r="P653">
        <v>0.366025404</v>
      </c>
      <c r="Q653">
        <v>60</v>
      </c>
      <c r="R653">
        <v>297</v>
      </c>
    </row>
    <row r="654" spans="1:18" x14ac:dyDescent="0.3">
      <c r="A654">
        <v>18653</v>
      </c>
      <c r="B654" t="s">
        <v>32</v>
      </c>
      <c r="C654" s="1">
        <v>40804.51458333333</v>
      </c>
      <c r="D654" t="s">
        <v>18</v>
      </c>
      <c r="E654" t="s">
        <v>18</v>
      </c>
      <c r="F654" t="s">
        <v>37</v>
      </c>
      <c r="G654" t="s">
        <v>24</v>
      </c>
      <c r="H654" t="s">
        <v>21</v>
      </c>
      <c r="I654">
        <v>5.28E-2</v>
      </c>
      <c r="J654">
        <v>4.25</v>
      </c>
      <c r="K654">
        <v>4.25</v>
      </c>
      <c r="L654">
        <v>0.16569999999999999</v>
      </c>
      <c r="M654">
        <v>158</v>
      </c>
      <c r="N654">
        <v>2955</v>
      </c>
      <c r="O654">
        <v>3.47</v>
      </c>
      <c r="P654">
        <v>-1</v>
      </c>
      <c r="Q654">
        <v>30</v>
      </c>
      <c r="R654">
        <v>8609.16</v>
      </c>
    </row>
    <row r="655" spans="1:18" x14ac:dyDescent="0.3">
      <c r="A655">
        <v>18654</v>
      </c>
      <c r="B655" t="s">
        <v>44</v>
      </c>
      <c r="C655" s="1">
        <v>40610.629861111112</v>
      </c>
      <c r="D655" t="s">
        <v>18</v>
      </c>
      <c r="E655" t="s">
        <v>18</v>
      </c>
      <c r="F655" t="s">
        <v>31</v>
      </c>
      <c r="G655" t="s">
        <v>20</v>
      </c>
      <c r="H655" t="s">
        <v>21</v>
      </c>
      <c r="I655">
        <v>0.04</v>
      </c>
      <c r="J655">
        <v>3.9</v>
      </c>
      <c r="K655">
        <v>1.95</v>
      </c>
      <c r="L655">
        <v>0.1101</v>
      </c>
      <c r="M655">
        <v>271</v>
      </c>
      <c r="N655">
        <v>2553</v>
      </c>
      <c r="O655">
        <v>1.68</v>
      </c>
      <c r="P655">
        <v>1</v>
      </c>
      <c r="Q655">
        <v>7</v>
      </c>
      <c r="R655">
        <v>744.01</v>
      </c>
    </row>
    <row r="656" spans="1:18" x14ac:dyDescent="0.3">
      <c r="A656">
        <v>18655</v>
      </c>
      <c r="B656" t="s">
        <v>17</v>
      </c>
      <c r="C656" s="1">
        <v>40867.458333333336</v>
      </c>
      <c r="D656" t="s">
        <v>18</v>
      </c>
      <c r="E656" t="s">
        <v>18</v>
      </c>
      <c r="F656" t="s">
        <v>19</v>
      </c>
      <c r="G656" t="s">
        <v>20</v>
      </c>
      <c r="H656" t="s">
        <v>39</v>
      </c>
      <c r="I656">
        <v>2.58E-2</v>
      </c>
      <c r="J656">
        <v>3.9</v>
      </c>
      <c r="K656">
        <v>1.95</v>
      </c>
      <c r="L656">
        <v>0.19309999999999999</v>
      </c>
      <c r="M656">
        <v>271</v>
      </c>
      <c r="N656">
        <v>8149</v>
      </c>
      <c r="O656">
        <v>3.74</v>
      </c>
      <c r="P656">
        <v>0.366025404</v>
      </c>
      <c r="Q656">
        <v>14</v>
      </c>
      <c r="R656">
        <v>760.99</v>
      </c>
    </row>
    <row r="657" spans="1:18" x14ac:dyDescent="0.3">
      <c r="A657">
        <v>18656</v>
      </c>
      <c r="B657" t="s">
        <v>26</v>
      </c>
      <c r="C657" s="1">
        <v>40591.529861111114</v>
      </c>
      <c r="D657" t="s">
        <v>18</v>
      </c>
      <c r="E657" t="s">
        <v>18</v>
      </c>
      <c r="F657" t="s">
        <v>35</v>
      </c>
      <c r="G657" t="s">
        <v>24</v>
      </c>
      <c r="H657" t="s">
        <v>21</v>
      </c>
      <c r="I657">
        <v>4.1099999999999998E-2</v>
      </c>
      <c r="J657">
        <v>12.72</v>
      </c>
      <c r="K657">
        <v>1.06</v>
      </c>
      <c r="L657">
        <v>8.3599999999999994E-2</v>
      </c>
      <c r="M657">
        <v>69</v>
      </c>
      <c r="N657">
        <v>820</v>
      </c>
      <c r="O657">
        <v>8.5</v>
      </c>
      <c r="P657">
        <v>1.3660254039999999</v>
      </c>
      <c r="Q657">
        <v>28</v>
      </c>
      <c r="R657">
        <v>47704.15</v>
      </c>
    </row>
    <row r="658" spans="1:18" x14ac:dyDescent="0.3">
      <c r="A658">
        <v>18657</v>
      </c>
      <c r="B658" t="s">
        <v>48</v>
      </c>
      <c r="C658" s="1">
        <v>40566.446527777778</v>
      </c>
      <c r="D658" t="s">
        <v>18</v>
      </c>
      <c r="E658" t="s">
        <v>18</v>
      </c>
      <c r="F658" t="s">
        <v>23</v>
      </c>
      <c r="G658" t="s">
        <v>20</v>
      </c>
      <c r="H658" t="s">
        <v>21</v>
      </c>
      <c r="I658">
        <v>0.21310000000000001</v>
      </c>
      <c r="J658">
        <v>7.8</v>
      </c>
      <c r="K658">
        <v>1.95</v>
      </c>
      <c r="L658">
        <v>4.58E-2</v>
      </c>
      <c r="M658">
        <v>138</v>
      </c>
      <c r="N658">
        <v>2841</v>
      </c>
      <c r="O658">
        <v>4.7</v>
      </c>
      <c r="P658">
        <v>1.3660254039999999</v>
      </c>
      <c r="Q658" t="s">
        <v>25</v>
      </c>
      <c r="R658">
        <v>2116.4699999999998</v>
      </c>
    </row>
    <row r="659" spans="1:18" x14ac:dyDescent="0.3">
      <c r="A659">
        <v>18658</v>
      </c>
      <c r="B659" t="s">
        <v>22</v>
      </c>
      <c r="C659" s="1">
        <v>40818.573611111111</v>
      </c>
      <c r="D659" t="s">
        <v>18</v>
      </c>
      <c r="E659" t="s">
        <v>18</v>
      </c>
      <c r="F659" t="s">
        <v>37</v>
      </c>
      <c r="G659" t="s">
        <v>43</v>
      </c>
      <c r="H659" t="s">
        <v>21</v>
      </c>
      <c r="I659">
        <v>0.17549999999999999</v>
      </c>
      <c r="J659">
        <v>23</v>
      </c>
      <c r="K659">
        <v>5.75</v>
      </c>
      <c r="L659">
        <v>0.46529999999999999</v>
      </c>
      <c r="M659">
        <v>25</v>
      </c>
      <c r="N659">
        <v>367</v>
      </c>
      <c r="O659">
        <v>4.59</v>
      </c>
      <c r="P659">
        <v>-0.366025404</v>
      </c>
      <c r="Q659">
        <v>60</v>
      </c>
      <c r="R659">
        <v>2100.38</v>
      </c>
    </row>
    <row r="660" spans="1:18" x14ac:dyDescent="0.3">
      <c r="A660">
        <v>18659</v>
      </c>
      <c r="B660" t="s">
        <v>47</v>
      </c>
      <c r="C660" s="1">
        <v>40645.542361111111</v>
      </c>
      <c r="D660" t="s">
        <v>18</v>
      </c>
      <c r="E660" t="s">
        <v>18</v>
      </c>
      <c r="F660" t="s">
        <v>37</v>
      </c>
      <c r="G660" t="s">
        <v>24</v>
      </c>
      <c r="H660" t="s">
        <v>21</v>
      </c>
      <c r="I660">
        <v>2.9899999999999999E-2</v>
      </c>
      <c r="J660">
        <v>14.45</v>
      </c>
      <c r="K660">
        <v>0.85</v>
      </c>
      <c r="L660">
        <v>0.36699999999999999</v>
      </c>
      <c r="M660">
        <v>225</v>
      </c>
      <c r="N660">
        <v>1517</v>
      </c>
      <c r="O660">
        <v>1.85</v>
      </c>
      <c r="P660">
        <v>0.366025404</v>
      </c>
      <c r="Q660">
        <v>60</v>
      </c>
      <c r="R660">
        <v>5142.7299999999996</v>
      </c>
    </row>
    <row r="661" spans="1:18" x14ac:dyDescent="0.3">
      <c r="A661">
        <v>18660</v>
      </c>
      <c r="B661" t="s">
        <v>44</v>
      </c>
      <c r="C661" s="1">
        <v>40259.697222222225</v>
      </c>
      <c r="D661" t="s">
        <v>18</v>
      </c>
      <c r="E661" t="s">
        <v>18</v>
      </c>
      <c r="F661" t="s">
        <v>29</v>
      </c>
      <c r="G661" t="s">
        <v>24</v>
      </c>
      <c r="H661" t="s">
        <v>21</v>
      </c>
      <c r="I661">
        <v>6.2399999999999997E-2</v>
      </c>
      <c r="J661">
        <v>23.8</v>
      </c>
      <c r="K661">
        <v>5.95</v>
      </c>
      <c r="L661">
        <v>0.50890000000000002</v>
      </c>
      <c r="M661">
        <v>211</v>
      </c>
      <c r="N661">
        <v>3084</v>
      </c>
      <c r="O661">
        <v>6.44</v>
      </c>
      <c r="P661">
        <v>1</v>
      </c>
      <c r="Q661">
        <v>28</v>
      </c>
      <c r="R661">
        <v>289.35000000000002</v>
      </c>
    </row>
    <row r="662" spans="1:18" x14ac:dyDescent="0.3">
      <c r="A662">
        <v>18661</v>
      </c>
      <c r="B662" t="s">
        <v>44</v>
      </c>
      <c r="C662" s="1">
        <v>40255.524305555555</v>
      </c>
      <c r="D662" t="s">
        <v>18</v>
      </c>
      <c r="E662" t="s">
        <v>18</v>
      </c>
      <c r="F662" t="s">
        <v>35</v>
      </c>
      <c r="G662" t="s">
        <v>24</v>
      </c>
      <c r="H662" t="s">
        <v>21</v>
      </c>
      <c r="I662">
        <v>2.1899999999999999E-2</v>
      </c>
      <c r="J662">
        <v>30</v>
      </c>
      <c r="K662">
        <v>1.25</v>
      </c>
      <c r="L662">
        <v>0.1009</v>
      </c>
      <c r="M662">
        <v>42</v>
      </c>
      <c r="N662">
        <v>1065</v>
      </c>
      <c r="O662">
        <v>3.98</v>
      </c>
      <c r="P662">
        <v>1</v>
      </c>
      <c r="Q662">
        <v>30</v>
      </c>
      <c r="R662">
        <v>1063.02</v>
      </c>
    </row>
    <row r="663" spans="1:18" x14ac:dyDescent="0.3">
      <c r="A663">
        <v>18662</v>
      </c>
      <c r="B663" t="s">
        <v>48</v>
      </c>
      <c r="C663" s="1">
        <v>40548.529166666667</v>
      </c>
      <c r="D663" t="s">
        <v>18</v>
      </c>
      <c r="E663" t="s">
        <v>18</v>
      </c>
      <c r="F663" t="s">
        <v>29</v>
      </c>
      <c r="G663" t="s">
        <v>24</v>
      </c>
      <c r="H663" t="s">
        <v>21</v>
      </c>
      <c r="I663">
        <v>0.1147</v>
      </c>
      <c r="J663">
        <v>19.8</v>
      </c>
      <c r="K663">
        <v>4.95</v>
      </c>
      <c r="L663" t="s">
        <v>25</v>
      </c>
      <c r="M663" t="s">
        <v>25</v>
      </c>
      <c r="N663">
        <v>2557</v>
      </c>
      <c r="O663">
        <v>1.8</v>
      </c>
      <c r="P663">
        <v>1.3660254039999999</v>
      </c>
      <c r="Q663">
        <v>7</v>
      </c>
      <c r="R663">
        <v>19666.12</v>
      </c>
    </row>
    <row r="664" spans="1:18" x14ac:dyDescent="0.3">
      <c r="A664">
        <v>18663</v>
      </c>
      <c r="B664" t="s">
        <v>26</v>
      </c>
      <c r="C664" s="1">
        <v>40214.64166666667</v>
      </c>
      <c r="D664" t="s">
        <v>18</v>
      </c>
      <c r="E664" t="s">
        <v>18</v>
      </c>
      <c r="F664" t="s">
        <v>29</v>
      </c>
      <c r="G664" t="s">
        <v>20</v>
      </c>
      <c r="H664" t="s">
        <v>21</v>
      </c>
      <c r="I664">
        <v>0.19589999999999999</v>
      </c>
      <c r="J664">
        <v>19.5</v>
      </c>
      <c r="K664">
        <v>1.95</v>
      </c>
      <c r="L664" t="s">
        <v>25</v>
      </c>
      <c r="M664">
        <v>546</v>
      </c>
      <c r="N664">
        <v>7900</v>
      </c>
      <c r="O664">
        <v>2.2799999999999998</v>
      </c>
      <c r="P664">
        <v>1.3660254039999999</v>
      </c>
      <c r="Q664">
        <v>7</v>
      </c>
      <c r="R664">
        <v>2182.98</v>
      </c>
    </row>
    <row r="665" spans="1:18" x14ac:dyDescent="0.3">
      <c r="A665">
        <v>18664</v>
      </c>
      <c r="B665" t="s">
        <v>44</v>
      </c>
      <c r="C665" s="1">
        <v>40608</v>
      </c>
      <c r="D665" t="s">
        <v>18</v>
      </c>
      <c r="E665" t="s">
        <v>18</v>
      </c>
      <c r="F665" t="s">
        <v>37</v>
      </c>
      <c r="G665" t="s">
        <v>38</v>
      </c>
      <c r="H665" t="s">
        <v>21</v>
      </c>
      <c r="I665">
        <v>7.3499999999999996E-2</v>
      </c>
      <c r="J665">
        <v>3.75</v>
      </c>
      <c r="K665">
        <v>1.25</v>
      </c>
      <c r="L665">
        <v>0.52149999999999996</v>
      </c>
      <c r="M665">
        <v>101</v>
      </c>
      <c r="N665">
        <v>3375</v>
      </c>
      <c r="O665">
        <v>6.02</v>
      </c>
      <c r="P665">
        <v>1</v>
      </c>
      <c r="Q665" t="s">
        <v>25</v>
      </c>
      <c r="R665">
        <v>2731.09</v>
      </c>
    </row>
    <row r="666" spans="1:18" x14ac:dyDescent="0.3">
      <c r="A666">
        <v>18665</v>
      </c>
      <c r="B666" t="s">
        <v>48</v>
      </c>
      <c r="C666" s="1">
        <v>40562.523611111108</v>
      </c>
      <c r="D666" t="s">
        <v>18</v>
      </c>
      <c r="E666" t="s">
        <v>18</v>
      </c>
      <c r="F666" t="s">
        <v>35</v>
      </c>
      <c r="G666" t="s">
        <v>20</v>
      </c>
      <c r="H666" t="s">
        <v>21</v>
      </c>
      <c r="I666">
        <v>2.18E-2</v>
      </c>
      <c r="J666">
        <v>633.6</v>
      </c>
      <c r="K666">
        <v>1.65</v>
      </c>
      <c r="L666">
        <v>0.34570000000000001</v>
      </c>
      <c r="M666">
        <v>423</v>
      </c>
      <c r="N666">
        <v>2921</v>
      </c>
      <c r="O666">
        <v>4.43</v>
      </c>
      <c r="P666">
        <v>1.3660254039999999</v>
      </c>
      <c r="Q666">
        <v>21</v>
      </c>
      <c r="R666">
        <v>269431.59999999998</v>
      </c>
    </row>
    <row r="667" spans="1:18" x14ac:dyDescent="0.3">
      <c r="A667">
        <v>18666</v>
      </c>
      <c r="B667" t="s">
        <v>30</v>
      </c>
      <c r="C667" s="1">
        <v>40879.501388888886</v>
      </c>
      <c r="D667" t="s">
        <v>18</v>
      </c>
      <c r="E667" t="s">
        <v>18</v>
      </c>
      <c r="F667" t="s">
        <v>19</v>
      </c>
      <c r="G667" t="s">
        <v>40</v>
      </c>
      <c r="H667" t="s">
        <v>21</v>
      </c>
      <c r="I667">
        <v>5.8700000000000002E-2</v>
      </c>
      <c r="J667">
        <v>3.9</v>
      </c>
      <c r="K667">
        <v>0.65</v>
      </c>
      <c r="L667">
        <v>0.33850000000000002</v>
      </c>
      <c r="M667">
        <v>107</v>
      </c>
      <c r="N667">
        <v>1511</v>
      </c>
      <c r="O667">
        <v>0.68</v>
      </c>
      <c r="P667">
        <v>1</v>
      </c>
      <c r="Q667">
        <v>90</v>
      </c>
      <c r="R667">
        <v>3029.71</v>
      </c>
    </row>
    <row r="668" spans="1:18" x14ac:dyDescent="0.3">
      <c r="A668">
        <v>18667</v>
      </c>
      <c r="B668" t="s">
        <v>32</v>
      </c>
      <c r="C668" s="1">
        <v>40791.379861111112</v>
      </c>
      <c r="D668" t="s">
        <v>18</v>
      </c>
      <c r="E668" t="s">
        <v>18</v>
      </c>
      <c r="F668" t="s">
        <v>37</v>
      </c>
      <c r="G668" t="s">
        <v>24</v>
      </c>
      <c r="H668" t="s">
        <v>21</v>
      </c>
      <c r="I668">
        <v>2.8999999999999998E-3</v>
      </c>
      <c r="J668">
        <v>29.7</v>
      </c>
      <c r="K668">
        <v>4.95</v>
      </c>
      <c r="L668">
        <v>0.36220000000000002</v>
      </c>
      <c r="M668">
        <v>631</v>
      </c>
      <c r="N668">
        <v>17695</v>
      </c>
      <c r="O668">
        <v>0.92</v>
      </c>
      <c r="P668">
        <v>-1</v>
      </c>
      <c r="Q668">
        <v>90</v>
      </c>
      <c r="R668">
        <v>3746.54</v>
      </c>
    </row>
    <row r="669" spans="1:18" x14ac:dyDescent="0.3">
      <c r="A669">
        <v>18668</v>
      </c>
      <c r="B669" t="s">
        <v>48</v>
      </c>
      <c r="C669" s="1">
        <v>40571.609027777777</v>
      </c>
      <c r="D669" t="s">
        <v>45</v>
      </c>
      <c r="E669" t="s">
        <v>45</v>
      </c>
      <c r="F669" t="s">
        <v>19</v>
      </c>
      <c r="G669" t="s">
        <v>38</v>
      </c>
      <c r="H669" t="s">
        <v>21</v>
      </c>
      <c r="I669">
        <v>9.0899999999999995E-2</v>
      </c>
      <c r="J669">
        <v>10.199999999999999</v>
      </c>
      <c r="K669">
        <v>0.85</v>
      </c>
      <c r="L669">
        <v>0.21149999999999999</v>
      </c>
      <c r="M669">
        <v>328</v>
      </c>
      <c r="N669">
        <v>5064</v>
      </c>
      <c r="O669">
        <v>5.27</v>
      </c>
      <c r="P669">
        <v>1.3660254039999999</v>
      </c>
      <c r="Q669">
        <v>28</v>
      </c>
      <c r="R669">
        <v>5154.67</v>
      </c>
    </row>
    <row r="670" spans="1:18" x14ac:dyDescent="0.3">
      <c r="A670">
        <v>18669</v>
      </c>
      <c r="B670" t="s">
        <v>32</v>
      </c>
      <c r="C670" s="1">
        <v>40800.493055555555</v>
      </c>
      <c r="D670" t="s">
        <v>18</v>
      </c>
      <c r="E670" t="s">
        <v>18</v>
      </c>
      <c r="F670" t="s">
        <v>29</v>
      </c>
      <c r="G670" t="s">
        <v>20</v>
      </c>
      <c r="H670" t="s">
        <v>21</v>
      </c>
      <c r="I670">
        <v>9.2200000000000004E-2</v>
      </c>
      <c r="J670">
        <v>16.5</v>
      </c>
      <c r="K670">
        <v>1.65</v>
      </c>
      <c r="L670">
        <v>8.9300000000000004E-2</v>
      </c>
      <c r="M670">
        <v>664</v>
      </c>
      <c r="N670">
        <v>20978</v>
      </c>
      <c r="O670">
        <v>3.64</v>
      </c>
      <c r="P670">
        <v>-1</v>
      </c>
      <c r="Q670">
        <v>28</v>
      </c>
      <c r="R670">
        <v>5315.75</v>
      </c>
    </row>
    <row r="671" spans="1:18" x14ac:dyDescent="0.3">
      <c r="A671">
        <v>18670</v>
      </c>
      <c r="B671" t="s">
        <v>28</v>
      </c>
      <c r="C671" s="1">
        <v>40325.473611111112</v>
      </c>
      <c r="D671" t="s">
        <v>18</v>
      </c>
      <c r="E671" t="s">
        <v>18</v>
      </c>
      <c r="F671" t="s">
        <v>37</v>
      </c>
      <c r="G671" t="s">
        <v>24</v>
      </c>
      <c r="H671" t="s">
        <v>21</v>
      </c>
      <c r="I671">
        <v>3.5999999999999999E-3</v>
      </c>
      <c r="J671">
        <v>5.04</v>
      </c>
      <c r="K671">
        <v>0.42</v>
      </c>
      <c r="L671">
        <v>0.46410000000000001</v>
      </c>
      <c r="M671">
        <v>172</v>
      </c>
      <c r="N671">
        <v>2207</v>
      </c>
      <c r="O671">
        <v>6.9</v>
      </c>
      <c r="P671">
        <v>-0.366025404</v>
      </c>
      <c r="Q671">
        <v>21</v>
      </c>
      <c r="R671">
        <v>1441.47</v>
      </c>
    </row>
    <row r="672" spans="1:18" x14ac:dyDescent="0.3">
      <c r="A672">
        <v>18671</v>
      </c>
      <c r="B672" t="s">
        <v>44</v>
      </c>
      <c r="C672" s="1">
        <v>40259.575694444444</v>
      </c>
      <c r="D672" t="s">
        <v>18</v>
      </c>
      <c r="E672" t="s">
        <v>18</v>
      </c>
      <c r="F672" t="s">
        <v>19</v>
      </c>
      <c r="G672" t="s">
        <v>24</v>
      </c>
      <c r="H672" t="s">
        <v>21</v>
      </c>
      <c r="I672">
        <v>1.4200000000000001E-2</v>
      </c>
      <c r="J672" t="s">
        <v>25</v>
      </c>
      <c r="K672">
        <v>5.95</v>
      </c>
      <c r="L672">
        <v>0.33529999999999999</v>
      </c>
      <c r="M672">
        <v>437</v>
      </c>
      <c r="N672">
        <v>10589</v>
      </c>
      <c r="O672">
        <v>2.77</v>
      </c>
      <c r="P672">
        <v>1</v>
      </c>
      <c r="Q672">
        <v>14</v>
      </c>
      <c r="R672">
        <v>5567.68</v>
      </c>
    </row>
    <row r="673" spans="1:18" x14ac:dyDescent="0.3">
      <c r="A673">
        <v>18672</v>
      </c>
      <c r="B673" t="s">
        <v>32</v>
      </c>
      <c r="C673" s="1">
        <v>40815.615277777775</v>
      </c>
      <c r="D673" t="s">
        <v>18</v>
      </c>
      <c r="E673" t="s">
        <v>18</v>
      </c>
      <c r="F673" t="s">
        <v>23</v>
      </c>
      <c r="G673" t="s">
        <v>38</v>
      </c>
      <c r="H673" t="s">
        <v>21</v>
      </c>
      <c r="I673">
        <v>8.3099999999999993E-2</v>
      </c>
      <c r="J673" t="s">
        <v>25</v>
      </c>
      <c r="K673">
        <v>1.69</v>
      </c>
      <c r="L673">
        <v>0.12429999999999999</v>
      </c>
      <c r="M673">
        <v>289</v>
      </c>
      <c r="N673">
        <v>6118</v>
      </c>
      <c r="O673">
        <v>3.23</v>
      </c>
      <c r="P673">
        <v>-1</v>
      </c>
      <c r="Q673">
        <v>21</v>
      </c>
      <c r="R673">
        <v>3663.22</v>
      </c>
    </row>
    <row r="674" spans="1:18" x14ac:dyDescent="0.3">
      <c r="A674">
        <v>18673</v>
      </c>
      <c r="B674" t="s">
        <v>22</v>
      </c>
      <c r="C674" s="1">
        <v>40456.586805555555</v>
      </c>
      <c r="D674" t="s">
        <v>18</v>
      </c>
      <c r="E674" t="s">
        <v>18</v>
      </c>
      <c r="F674" t="s">
        <v>37</v>
      </c>
      <c r="G674" t="s">
        <v>24</v>
      </c>
      <c r="H674" t="s">
        <v>21</v>
      </c>
      <c r="I674">
        <v>1.9599999999999999E-2</v>
      </c>
      <c r="J674">
        <v>2.52</v>
      </c>
      <c r="K674">
        <v>0.42</v>
      </c>
      <c r="L674">
        <v>0.1908</v>
      </c>
      <c r="M674">
        <v>154</v>
      </c>
      <c r="N674">
        <v>1483</v>
      </c>
      <c r="O674">
        <v>5.51</v>
      </c>
      <c r="P674">
        <v>-0.366025404</v>
      </c>
      <c r="Q674">
        <v>30</v>
      </c>
      <c r="R674">
        <v>2945.59</v>
      </c>
    </row>
    <row r="675" spans="1:18" x14ac:dyDescent="0.3">
      <c r="A675">
        <v>18674</v>
      </c>
      <c r="B675" t="s">
        <v>34</v>
      </c>
      <c r="C675" s="1">
        <v>40711.504166666666</v>
      </c>
      <c r="D675" t="s">
        <v>18</v>
      </c>
      <c r="E675" t="s">
        <v>18</v>
      </c>
      <c r="F675" t="s">
        <v>37</v>
      </c>
      <c r="G675" t="s">
        <v>38</v>
      </c>
      <c r="H675" t="s">
        <v>21</v>
      </c>
      <c r="I675">
        <v>1.9800000000000002E-2</v>
      </c>
      <c r="J675">
        <v>610.55999999999995</v>
      </c>
      <c r="K675">
        <v>1.06</v>
      </c>
      <c r="L675">
        <v>0.6</v>
      </c>
      <c r="M675">
        <v>207</v>
      </c>
      <c r="N675">
        <v>3030</v>
      </c>
      <c r="O675">
        <v>7.98</v>
      </c>
      <c r="P675">
        <v>-1</v>
      </c>
      <c r="Q675">
        <v>90</v>
      </c>
      <c r="R675">
        <v>8755.76</v>
      </c>
    </row>
    <row r="676" spans="1:18" x14ac:dyDescent="0.3">
      <c r="A676">
        <v>18675</v>
      </c>
      <c r="B676" t="s">
        <v>26</v>
      </c>
      <c r="C676" s="1">
        <v>40231.633333333331</v>
      </c>
      <c r="D676" t="s">
        <v>18</v>
      </c>
      <c r="E676" t="s">
        <v>18</v>
      </c>
      <c r="F676" t="s">
        <v>35</v>
      </c>
      <c r="G676" t="s">
        <v>43</v>
      </c>
      <c r="H676" t="s">
        <v>21</v>
      </c>
      <c r="I676">
        <v>1.46E-2</v>
      </c>
      <c r="J676">
        <v>10.9</v>
      </c>
      <c r="K676">
        <v>5.45</v>
      </c>
      <c r="L676">
        <v>0.17469999999999999</v>
      </c>
      <c r="M676">
        <v>44</v>
      </c>
      <c r="N676">
        <v>622</v>
      </c>
      <c r="O676">
        <v>1.78</v>
      </c>
      <c r="P676">
        <v>1.3660254039999999</v>
      </c>
      <c r="Q676">
        <v>28</v>
      </c>
      <c r="R676">
        <v>2306.96</v>
      </c>
    </row>
    <row r="677" spans="1:18" x14ac:dyDescent="0.3">
      <c r="A677">
        <v>18676</v>
      </c>
      <c r="B677" t="s">
        <v>22</v>
      </c>
      <c r="C677" s="1">
        <v>40829.497916666667</v>
      </c>
      <c r="D677" t="s">
        <v>18</v>
      </c>
      <c r="E677" t="s">
        <v>18</v>
      </c>
      <c r="F677" t="s">
        <v>29</v>
      </c>
      <c r="G677" t="s">
        <v>24</v>
      </c>
      <c r="H677" t="s">
        <v>21</v>
      </c>
      <c r="I677">
        <v>0.1031</v>
      </c>
      <c r="J677">
        <v>4.25</v>
      </c>
      <c r="K677">
        <v>4.25</v>
      </c>
      <c r="L677" t="s">
        <v>25</v>
      </c>
      <c r="M677">
        <v>76</v>
      </c>
      <c r="N677">
        <v>4985</v>
      </c>
      <c r="O677">
        <v>7.78</v>
      </c>
      <c r="P677">
        <v>-0.366025404</v>
      </c>
      <c r="Q677" t="s">
        <v>25</v>
      </c>
      <c r="R677">
        <v>1994.06</v>
      </c>
    </row>
    <row r="678" spans="1:18" x14ac:dyDescent="0.3">
      <c r="A678">
        <v>18677</v>
      </c>
      <c r="B678" t="s">
        <v>17</v>
      </c>
      <c r="C678" s="1">
        <v>40864.729166666664</v>
      </c>
      <c r="D678" t="s">
        <v>18</v>
      </c>
      <c r="E678" t="s">
        <v>18</v>
      </c>
      <c r="F678" t="s">
        <v>37</v>
      </c>
      <c r="G678" t="s">
        <v>20</v>
      </c>
      <c r="H678" t="s">
        <v>21</v>
      </c>
      <c r="I678">
        <v>0.1033</v>
      </c>
      <c r="J678">
        <v>10.199999999999999</v>
      </c>
      <c r="K678">
        <v>0.85</v>
      </c>
      <c r="L678">
        <v>0.15079999999999999</v>
      </c>
      <c r="M678" t="s">
        <v>25</v>
      </c>
      <c r="N678">
        <v>3814</v>
      </c>
      <c r="O678">
        <v>3.68</v>
      </c>
      <c r="P678">
        <v>0.366025404</v>
      </c>
      <c r="Q678">
        <v>30</v>
      </c>
      <c r="R678">
        <v>12955.96</v>
      </c>
    </row>
    <row r="679" spans="1:18" x14ac:dyDescent="0.3">
      <c r="A679">
        <v>18678</v>
      </c>
      <c r="B679" t="s">
        <v>41</v>
      </c>
      <c r="C679" s="1">
        <v>40735.498611111114</v>
      </c>
      <c r="D679" t="s">
        <v>18</v>
      </c>
      <c r="E679" t="s">
        <v>18</v>
      </c>
      <c r="F679" t="s">
        <v>19</v>
      </c>
      <c r="G679" t="s">
        <v>40</v>
      </c>
      <c r="H679" t="s">
        <v>39</v>
      </c>
      <c r="I679">
        <v>8.7099999999999997E-2</v>
      </c>
      <c r="J679">
        <v>5.9</v>
      </c>
      <c r="K679">
        <v>2.95</v>
      </c>
      <c r="L679" t="s">
        <v>25</v>
      </c>
      <c r="M679">
        <v>350</v>
      </c>
      <c r="N679">
        <v>5706</v>
      </c>
      <c r="O679">
        <v>4.96</v>
      </c>
      <c r="P679">
        <v>-1.3660254039999999</v>
      </c>
      <c r="Q679" t="s">
        <v>25</v>
      </c>
      <c r="R679">
        <v>486</v>
      </c>
    </row>
    <row r="680" spans="1:18" x14ac:dyDescent="0.3">
      <c r="A680">
        <v>18679</v>
      </c>
      <c r="B680" t="s">
        <v>17</v>
      </c>
      <c r="C680" s="1">
        <v>40486.563888888886</v>
      </c>
      <c r="D680" t="s">
        <v>18</v>
      </c>
      <c r="E680" t="s">
        <v>18</v>
      </c>
      <c r="F680" t="s">
        <v>35</v>
      </c>
      <c r="G680" t="s">
        <v>36</v>
      </c>
      <c r="H680" t="s">
        <v>21</v>
      </c>
      <c r="I680">
        <v>5.4000000000000003E-3</v>
      </c>
      <c r="J680">
        <v>10.5</v>
      </c>
      <c r="K680">
        <v>0.42</v>
      </c>
      <c r="L680" t="s">
        <v>25</v>
      </c>
      <c r="M680">
        <v>109</v>
      </c>
      <c r="N680">
        <v>1906</v>
      </c>
      <c r="O680">
        <v>3.61</v>
      </c>
      <c r="P680">
        <v>0.366025404</v>
      </c>
      <c r="Q680">
        <v>90</v>
      </c>
      <c r="R680">
        <v>102.42</v>
      </c>
    </row>
    <row r="681" spans="1:18" x14ac:dyDescent="0.3">
      <c r="A681">
        <v>18680</v>
      </c>
      <c r="B681" t="s">
        <v>41</v>
      </c>
      <c r="C681" s="1">
        <v>40738.570138888892</v>
      </c>
      <c r="D681" t="s">
        <v>18</v>
      </c>
      <c r="E681" t="s">
        <v>18</v>
      </c>
      <c r="F681" t="s">
        <v>37</v>
      </c>
      <c r="G681" t="s">
        <v>36</v>
      </c>
      <c r="H681" t="s">
        <v>21</v>
      </c>
      <c r="I681">
        <v>1.2699999999999999E-2</v>
      </c>
      <c r="J681">
        <v>45</v>
      </c>
      <c r="K681">
        <v>3.75</v>
      </c>
      <c r="L681">
        <v>9.6799999999999997E-2</v>
      </c>
      <c r="M681">
        <v>104</v>
      </c>
      <c r="N681">
        <v>1918</v>
      </c>
      <c r="O681">
        <v>1.99</v>
      </c>
      <c r="P681">
        <v>-1.3660254039999999</v>
      </c>
      <c r="Q681">
        <v>30</v>
      </c>
      <c r="R681">
        <v>15377.1</v>
      </c>
    </row>
    <row r="682" spans="1:18" x14ac:dyDescent="0.3">
      <c r="A682">
        <v>18681</v>
      </c>
      <c r="B682" t="s">
        <v>48</v>
      </c>
      <c r="C682" s="1">
        <v>40191.64166666667</v>
      </c>
      <c r="D682" t="s">
        <v>18</v>
      </c>
      <c r="E682" t="s">
        <v>18</v>
      </c>
      <c r="F682" t="s">
        <v>37</v>
      </c>
      <c r="G682" t="s">
        <v>24</v>
      </c>
      <c r="H682" t="s">
        <v>39</v>
      </c>
      <c r="I682">
        <v>4.3700000000000003E-2</v>
      </c>
      <c r="J682">
        <v>0.42</v>
      </c>
      <c r="K682">
        <v>0.42</v>
      </c>
      <c r="L682">
        <v>0.16919999999999999</v>
      </c>
      <c r="M682">
        <v>64</v>
      </c>
      <c r="N682">
        <v>1682</v>
      </c>
      <c r="O682">
        <v>5.77</v>
      </c>
      <c r="P682">
        <v>1.3660254039999999</v>
      </c>
      <c r="Q682">
        <v>30</v>
      </c>
      <c r="R682">
        <v>347.43</v>
      </c>
    </row>
    <row r="683" spans="1:18" x14ac:dyDescent="0.3">
      <c r="A683">
        <v>18682</v>
      </c>
      <c r="B683" t="s">
        <v>17</v>
      </c>
      <c r="C683" s="1">
        <v>40876.682638888888</v>
      </c>
      <c r="D683" t="s">
        <v>46</v>
      </c>
      <c r="E683" t="s">
        <v>46</v>
      </c>
      <c r="F683" t="s">
        <v>23</v>
      </c>
      <c r="G683" t="s">
        <v>20</v>
      </c>
      <c r="H683" t="s">
        <v>21</v>
      </c>
      <c r="I683">
        <v>7.7999999999999996E-3</v>
      </c>
      <c r="J683">
        <v>4.16</v>
      </c>
      <c r="K683">
        <v>2.08</v>
      </c>
      <c r="L683">
        <v>3.3500000000000002E-2</v>
      </c>
      <c r="M683">
        <v>286</v>
      </c>
      <c r="N683">
        <v>10854</v>
      </c>
      <c r="O683">
        <v>6.35</v>
      </c>
      <c r="P683">
        <v>0.366025404</v>
      </c>
      <c r="Q683">
        <v>21</v>
      </c>
      <c r="R683">
        <v>1071.72</v>
      </c>
    </row>
    <row r="684" spans="1:18" x14ac:dyDescent="0.3">
      <c r="A684">
        <v>18683</v>
      </c>
      <c r="B684" t="s">
        <v>47</v>
      </c>
      <c r="C684" s="1">
        <v>40288.698611111111</v>
      </c>
      <c r="D684" t="s">
        <v>18</v>
      </c>
      <c r="E684" t="s">
        <v>18</v>
      </c>
      <c r="F684" t="s">
        <v>37</v>
      </c>
      <c r="G684" t="s">
        <v>24</v>
      </c>
      <c r="H684" t="s">
        <v>21</v>
      </c>
      <c r="I684">
        <v>8.0399999999999999E-2</v>
      </c>
      <c r="J684">
        <v>25.2</v>
      </c>
      <c r="K684">
        <v>2.1</v>
      </c>
      <c r="L684">
        <v>7.2700000000000001E-2</v>
      </c>
      <c r="M684">
        <v>185</v>
      </c>
      <c r="N684">
        <v>6788</v>
      </c>
      <c r="O684">
        <v>4.8600000000000003</v>
      </c>
      <c r="P684">
        <v>0.366025404</v>
      </c>
      <c r="Q684">
        <v>90</v>
      </c>
      <c r="R684">
        <v>5969.17</v>
      </c>
    </row>
    <row r="685" spans="1:18" x14ac:dyDescent="0.3">
      <c r="A685">
        <v>18684</v>
      </c>
      <c r="B685" t="s">
        <v>17</v>
      </c>
      <c r="C685" s="1">
        <v>40853.595138888886</v>
      </c>
      <c r="D685" t="s">
        <v>18</v>
      </c>
      <c r="E685" t="s">
        <v>18</v>
      </c>
      <c r="F685" t="s">
        <v>19</v>
      </c>
      <c r="G685" t="s">
        <v>24</v>
      </c>
      <c r="H685" t="s">
        <v>39</v>
      </c>
      <c r="I685" t="s">
        <v>25</v>
      </c>
      <c r="J685" t="s">
        <v>25</v>
      </c>
      <c r="K685">
        <v>1.95</v>
      </c>
      <c r="L685">
        <v>0.1137</v>
      </c>
      <c r="M685">
        <v>217</v>
      </c>
      <c r="N685">
        <v>4434</v>
      </c>
      <c r="O685">
        <v>3.97</v>
      </c>
      <c r="P685">
        <v>0.366025404</v>
      </c>
      <c r="Q685" t="s">
        <v>25</v>
      </c>
      <c r="R685">
        <v>449.13</v>
      </c>
    </row>
    <row r="686" spans="1:18" x14ac:dyDescent="0.3">
      <c r="A686">
        <v>18685</v>
      </c>
      <c r="B686" t="s">
        <v>41</v>
      </c>
      <c r="C686" s="1">
        <v>40729.443749999999</v>
      </c>
      <c r="D686" t="s">
        <v>18</v>
      </c>
      <c r="E686" t="s">
        <v>18</v>
      </c>
      <c r="F686" t="s">
        <v>35</v>
      </c>
      <c r="G686" t="s">
        <v>36</v>
      </c>
      <c r="H686" t="s">
        <v>21</v>
      </c>
      <c r="I686">
        <v>4.8500000000000001E-2</v>
      </c>
      <c r="J686">
        <v>20.8</v>
      </c>
      <c r="K686">
        <v>2.08</v>
      </c>
      <c r="L686">
        <v>0.1137</v>
      </c>
      <c r="M686">
        <v>658</v>
      </c>
      <c r="N686">
        <v>18156</v>
      </c>
      <c r="O686" t="s">
        <v>25</v>
      </c>
      <c r="P686">
        <v>-1.3660254039999999</v>
      </c>
      <c r="Q686">
        <v>28</v>
      </c>
      <c r="R686">
        <v>3947.14</v>
      </c>
    </row>
    <row r="687" spans="1:18" x14ac:dyDescent="0.3">
      <c r="A687">
        <v>18686</v>
      </c>
      <c r="B687" t="s">
        <v>28</v>
      </c>
      <c r="C687" s="1">
        <v>40315.619444444441</v>
      </c>
      <c r="D687" t="s">
        <v>18</v>
      </c>
      <c r="E687" t="s">
        <v>18</v>
      </c>
      <c r="F687" t="s">
        <v>37</v>
      </c>
      <c r="G687" t="s">
        <v>24</v>
      </c>
      <c r="H687" t="s">
        <v>33</v>
      </c>
      <c r="I687">
        <v>5.1499999999999997E-2</v>
      </c>
      <c r="J687">
        <v>12.6</v>
      </c>
      <c r="K687">
        <v>2.1</v>
      </c>
      <c r="L687">
        <v>0.25769999999999998</v>
      </c>
      <c r="M687">
        <v>381</v>
      </c>
      <c r="N687">
        <v>11447</v>
      </c>
      <c r="O687">
        <v>3.21</v>
      </c>
      <c r="P687">
        <v>-0.366025404</v>
      </c>
      <c r="Q687">
        <v>30</v>
      </c>
      <c r="R687">
        <v>90.15</v>
      </c>
    </row>
    <row r="688" spans="1:18" x14ac:dyDescent="0.3">
      <c r="A688">
        <v>18687</v>
      </c>
      <c r="B688" t="s">
        <v>22</v>
      </c>
      <c r="C688" s="1">
        <v>40455.509722222225</v>
      </c>
      <c r="D688" t="s">
        <v>46</v>
      </c>
      <c r="E688" t="s">
        <v>46</v>
      </c>
      <c r="F688" t="s">
        <v>19</v>
      </c>
      <c r="G688" t="s">
        <v>24</v>
      </c>
      <c r="H688" t="s">
        <v>33</v>
      </c>
      <c r="I688">
        <v>1.2200000000000001E-2</v>
      </c>
      <c r="J688">
        <v>19.5</v>
      </c>
      <c r="K688">
        <v>3.25</v>
      </c>
      <c r="L688">
        <v>0.6</v>
      </c>
      <c r="M688">
        <v>117</v>
      </c>
      <c r="N688">
        <v>1508</v>
      </c>
      <c r="O688">
        <v>2.77</v>
      </c>
      <c r="P688">
        <v>-0.366025404</v>
      </c>
      <c r="Q688">
        <v>30</v>
      </c>
      <c r="R688">
        <v>871.98</v>
      </c>
    </row>
    <row r="689" spans="1:18" x14ac:dyDescent="0.3">
      <c r="A689">
        <v>18688</v>
      </c>
      <c r="B689" t="s">
        <v>32</v>
      </c>
      <c r="C689" s="1">
        <v>40799.650694444441</v>
      </c>
      <c r="D689" t="s">
        <v>18</v>
      </c>
      <c r="E689" t="s">
        <v>18</v>
      </c>
      <c r="F689" t="s">
        <v>19</v>
      </c>
      <c r="G689" t="s">
        <v>36</v>
      </c>
      <c r="H689" t="s">
        <v>21</v>
      </c>
      <c r="I689">
        <v>8.0500000000000002E-2</v>
      </c>
      <c r="J689">
        <v>5.0999999999999996</v>
      </c>
      <c r="K689">
        <v>0.85</v>
      </c>
      <c r="L689">
        <v>0.34239999999999998</v>
      </c>
      <c r="M689">
        <v>181</v>
      </c>
      <c r="N689">
        <v>4153</v>
      </c>
      <c r="O689">
        <v>3.46</v>
      </c>
      <c r="P689">
        <v>-1</v>
      </c>
      <c r="Q689">
        <v>7</v>
      </c>
      <c r="R689">
        <v>7521.25</v>
      </c>
    </row>
    <row r="690" spans="1:18" x14ac:dyDescent="0.3">
      <c r="A690">
        <v>18689</v>
      </c>
      <c r="B690" t="s">
        <v>22</v>
      </c>
      <c r="C690" s="1">
        <v>40469.529861111114</v>
      </c>
      <c r="D690" t="s">
        <v>18</v>
      </c>
      <c r="E690" t="s">
        <v>18</v>
      </c>
      <c r="F690" t="s">
        <v>19</v>
      </c>
      <c r="G690" t="s">
        <v>40</v>
      </c>
      <c r="H690" t="s">
        <v>21</v>
      </c>
      <c r="I690">
        <v>8.2000000000000007E-3</v>
      </c>
      <c r="J690">
        <v>2.5</v>
      </c>
      <c r="K690">
        <v>1.25</v>
      </c>
      <c r="L690">
        <v>8.43E-2</v>
      </c>
      <c r="M690">
        <v>391</v>
      </c>
      <c r="N690">
        <v>9174</v>
      </c>
      <c r="O690">
        <v>4.1100000000000003</v>
      </c>
      <c r="P690">
        <v>-0.366025404</v>
      </c>
      <c r="Q690">
        <v>28</v>
      </c>
      <c r="R690">
        <v>4528.1099999999997</v>
      </c>
    </row>
    <row r="691" spans="1:18" x14ac:dyDescent="0.3">
      <c r="A691">
        <v>18690</v>
      </c>
      <c r="B691" t="s">
        <v>26</v>
      </c>
      <c r="C691" s="1">
        <v>40213.504861111112</v>
      </c>
      <c r="D691" t="s">
        <v>18</v>
      </c>
      <c r="E691" t="s">
        <v>18</v>
      </c>
      <c r="F691" t="s">
        <v>19</v>
      </c>
      <c r="G691" t="s">
        <v>24</v>
      </c>
      <c r="H691" t="s">
        <v>21</v>
      </c>
      <c r="I691">
        <v>8.6999999999999994E-2</v>
      </c>
      <c r="J691">
        <v>2.95</v>
      </c>
      <c r="K691">
        <v>2.95</v>
      </c>
      <c r="L691" t="s">
        <v>25</v>
      </c>
      <c r="M691">
        <v>589</v>
      </c>
      <c r="N691">
        <v>8522</v>
      </c>
      <c r="O691">
        <v>5.89</v>
      </c>
      <c r="P691">
        <v>1.3660254039999999</v>
      </c>
      <c r="Q691">
        <v>14</v>
      </c>
      <c r="R691">
        <v>573.99</v>
      </c>
    </row>
    <row r="692" spans="1:18" x14ac:dyDescent="0.3">
      <c r="A692">
        <v>18691</v>
      </c>
      <c r="B692" t="s">
        <v>32</v>
      </c>
      <c r="C692" s="1">
        <v>40443.546527777777</v>
      </c>
      <c r="D692" t="s">
        <v>18</v>
      </c>
      <c r="E692" t="s">
        <v>18</v>
      </c>
      <c r="F692" t="s">
        <v>19</v>
      </c>
      <c r="G692" t="s">
        <v>24</v>
      </c>
      <c r="H692" t="s">
        <v>39</v>
      </c>
      <c r="I692">
        <v>6.6199999999999995E-2</v>
      </c>
      <c r="J692" t="s">
        <v>25</v>
      </c>
      <c r="K692">
        <v>4.95</v>
      </c>
      <c r="L692">
        <v>0.1457</v>
      </c>
      <c r="M692">
        <v>600</v>
      </c>
      <c r="N692">
        <v>19206</v>
      </c>
      <c r="O692">
        <v>2.72</v>
      </c>
      <c r="P692">
        <v>-1</v>
      </c>
      <c r="Q692">
        <v>28</v>
      </c>
      <c r="R692">
        <v>120.01</v>
      </c>
    </row>
    <row r="693" spans="1:18" x14ac:dyDescent="0.3">
      <c r="A693">
        <v>18692</v>
      </c>
      <c r="B693" t="s">
        <v>48</v>
      </c>
      <c r="C693" s="1">
        <v>40203.505555555559</v>
      </c>
      <c r="D693" t="s">
        <v>18</v>
      </c>
      <c r="E693" t="s">
        <v>18</v>
      </c>
      <c r="F693" t="s">
        <v>37</v>
      </c>
      <c r="G693" t="s">
        <v>20</v>
      </c>
      <c r="H693" t="s">
        <v>21</v>
      </c>
      <c r="I693">
        <v>7.0300000000000001E-2</v>
      </c>
      <c r="J693">
        <v>19.5</v>
      </c>
      <c r="K693">
        <v>1.95</v>
      </c>
      <c r="L693">
        <v>8.7900000000000006E-2</v>
      </c>
      <c r="M693">
        <v>504</v>
      </c>
      <c r="N693">
        <v>4512</v>
      </c>
      <c r="O693">
        <v>5.45</v>
      </c>
      <c r="P693">
        <v>1.3660254039999999</v>
      </c>
      <c r="Q693">
        <v>90</v>
      </c>
      <c r="R693" t="s">
        <v>25</v>
      </c>
    </row>
    <row r="694" spans="1:18" x14ac:dyDescent="0.3">
      <c r="A694">
        <v>18693</v>
      </c>
      <c r="B694" t="s">
        <v>32</v>
      </c>
      <c r="C694" s="1">
        <v>40427.538194444445</v>
      </c>
      <c r="D694" t="s">
        <v>18</v>
      </c>
      <c r="E694" t="s">
        <v>18</v>
      </c>
      <c r="F694" t="s">
        <v>31</v>
      </c>
      <c r="G694" t="s">
        <v>20</v>
      </c>
      <c r="H694" t="s">
        <v>21</v>
      </c>
      <c r="I694">
        <v>5.0700000000000002E-2</v>
      </c>
      <c r="J694">
        <v>3.3</v>
      </c>
      <c r="K694">
        <v>0.55000000000000004</v>
      </c>
      <c r="L694">
        <v>6.8900000000000003E-2</v>
      </c>
      <c r="M694">
        <v>528</v>
      </c>
      <c r="N694">
        <v>7483</v>
      </c>
      <c r="O694">
        <v>3.05</v>
      </c>
      <c r="P694">
        <v>-1</v>
      </c>
      <c r="Q694">
        <v>90</v>
      </c>
      <c r="R694">
        <v>20806.669999999998</v>
      </c>
    </row>
    <row r="695" spans="1:18" x14ac:dyDescent="0.3">
      <c r="A695">
        <v>18694</v>
      </c>
      <c r="B695" t="s">
        <v>32</v>
      </c>
      <c r="C695" s="1">
        <v>40423.619444444441</v>
      </c>
      <c r="D695" t="s">
        <v>18</v>
      </c>
      <c r="E695" t="s">
        <v>18</v>
      </c>
      <c r="F695" t="s">
        <v>29</v>
      </c>
      <c r="G695" t="s">
        <v>20</v>
      </c>
      <c r="H695" t="s">
        <v>21</v>
      </c>
      <c r="I695">
        <v>9.1300000000000006E-2</v>
      </c>
      <c r="J695">
        <v>1761.993027</v>
      </c>
      <c r="K695">
        <v>1.95</v>
      </c>
      <c r="L695">
        <v>0.2883</v>
      </c>
      <c r="M695">
        <v>549</v>
      </c>
      <c r="N695">
        <v>7789</v>
      </c>
      <c r="O695">
        <v>5.41</v>
      </c>
      <c r="P695">
        <v>-1</v>
      </c>
      <c r="Q695">
        <v>90</v>
      </c>
      <c r="R695" t="s">
        <v>25</v>
      </c>
    </row>
    <row r="696" spans="1:18" x14ac:dyDescent="0.3">
      <c r="A696">
        <v>18695</v>
      </c>
      <c r="B696" t="s">
        <v>28</v>
      </c>
      <c r="C696" s="1">
        <v>40302.588194444441</v>
      </c>
      <c r="D696" t="s">
        <v>18</v>
      </c>
      <c r="E696" t="s">
        <v>18</v>
      </c>
      <c r="F696" t="s">
        <v>37</v>
      </c>
      <c r="G696" t="s">
        <v>43</v>
      </c>
      <c r="H696" t="s">
        <v>21</v>
      </c>
      <c r="I696">
        <v>1.8599999999999998E-2</v>
      </c>
      <c r="J696">
        <v>5.0999999999999996</v>
      </c>
      <c r="K696">
        <v>0.85</v>
      </c>
      <c r="L696">
        <v>0.20580000000000001</v>
      </c>
      <c r="M696">
        <v>44</v>
      </c>
      <c r="N696">
        <v>464</v>
      </c>
      <c r="O696">
        <v>6.61</v>
      </c>
      <c r="P696">
        <v>-0.366025404</v>
      </c>
      <c r="Q696">
        <v>14</v>
      </c>
      <c r="R696">
        <v>1487.77</v>
      </c>
    </row>
    <row r="697" spans="1:18" x14ac:dyDescent="0.3">
      <c r="A697">
        <v>18696</v>
      </c>
      <c r="B697" t="s">
        <v>44</v>
      </c>
      <c r="C697" s="1">
        <v>40247.571527777778</v>
      </c>
      <c r="D697" t="s">
        <v>18</v>
      </c>
      <c r="E697" t="s">
        <v>18</v>
      </c>
      <c r="F697" t="s">
        <v>29</v>
      </c>
      <c r="G697" t="s">
        <v>20</v>
      </c>
      <c r="H697" t="s">
        <v>21</v>
      </c>
      <c r="I697">
        <v>5.5899999999999998E-2</v>
      </c>
      <c r="J697">
        <v>6.35</v>
      </c>
      <c r="K697">
        <v>6.35</v>
      </c>
      <c r="L697">
        <v>5.5100000000000003E-2</v>
      </c>
      <c r="M697">
        <v>285</v>
      </c>
      <c r="N697">
        <v>5072</v>
      </c>
      <c r="O697">
        <v>4.49</v>
      </c>
      <c r="P697">
        <v>1</v>
      </c>
      <c r="Q697" t="s">
        <v>25</v>
      </c>
      <c r="R697">
        <v>634.29</v>
      </c>
    </row>
    <row r="698" spans="1:18" x14ac:dyDescent="0.3">
      <c r="A698">
        <v>18697</v>
      </c>
      <c r="B698" t="s">
        <v>41</v>
      </c>
      <c r="C698" s="1">
        <v>40386.421527777777</v>
      </c>
      <c r="D698" t="s">
        <v>18</v>
      </c>
      <c r="E698" t="s">
        <v>18</v>
      </c>
      <c r="F698" t="s">
        <v>23</v>
      </c>
      <c r="G698" t="s">
        <v>40</v>
      </c>
      <c r="H698" t="s">
        <v>21</v>
      </c>
      <c r="I698">
        <v>0.14360000000000001</v>
      </c>
      <c r="J698">
        <v>16.5</v>
      </c>
      <c r="K698">
        <v>1.65</v>
      </c>
      <c r="L698">
        <v>0.45579999999999998</v>
      </c>
      <c r="M698">
        <v>886</v>
      </c>
      <c r="N698">
        <v>14935</v>
      </c>
      <c r="O698">
        <v>0.34</v>
      </c>
      <c r="P698">
        <v>-1.3660254039999999</v>
      </c>
      <c r="Q698">
        <v>14</v>
      </c>
      <c r="R698">
        <v>835.61</v>
      </c>
    </row>
    <row r="699" spans="1:18" x14ac:dyDescent="0.3">
      <c r="A699">
        <v>18698</v>
      </c>
      <c r="B699" t="s">
        <v>32</v>
      </c>
      <c r="C699" s="1">
        <v>40443.665277777778</v>
      </c>
      <c r="D699" t="s">
        <v>18</v>
      </c>
      <c r="E699" t="s">
        <v>18</v>
      </c>
      <c r="F699" t="s">
        <v>19</v>
      </c>
      <c r="G699" t="s">
        <v>24</v>
      </c>
      <c r="H699" t="s">
        <v>21</v>
      </c>
      <c r="I699">
        <v>3.5999999999999997E-2</v>
      </c>
      <c r="J699">
        <v>7.95</v>
      </c>
      <c r="K699">
        <v>7.95</v>
      </c>
      <c r="L699">
        <v>0.1024</v>
      </c>
      <c r="M699">
        <v>156</v>
      </c>
      <c r="N699">
        <v>10884</v>
      </c>
      <c r="O699">
        <v>4.1399999999999997</v>
      </c>
      <c r="P699">
        <v>-1</v>
      </c>
      <c r="Q699">
        <v>21</v>
      </c>
      <c r="R699">
        <v>600.61</v>
      </c>
    </row>
    <row r="700" spans="1:18" x14ac:dyDescent="0.3">
      <c r="A700">
        <v>18699</v>
      </c>
      <c r="B700" t="s">
        <v>28</v>
      </c>
      <c r="C700" s="1">
        <v>40326.557638888888</v>
      </c>
      <c r="D700" t="s">
        <v>18</v>
      </c>
      <c r="E700" t="s">
        <v>18</v>
      </c>
      <c r="F700" t="s">
        <v>35</v>
      </c>
      <c r="G700" t="s">
        <v>24</v>
      </c>
      <c r="H700" t="s">
        <v>21</v>
      </c>
      <c r="I700">
        <v>5.5999999999999999E-3</v>
      </c>
      <c r="J700">
        <v>25.5</v>
      </c>
      <c r="K700">
        <v>8.5</v>
      </c>
      <c r="L700">
        <v>0.24490000000000001</v>
      </c>
      <c r="M700">
        <v>245</v>
      </c>
      <c r="N700">
        <v>6171</v>
      </c>
      <c r="O700">
        <v>6.25</v>
      </c>
      <c r="P700">
        <v>-0.366025404</v>
      </c>
      <c r="Q700">
        <v>21</v>
      </c>
      <c r="R700">
        <v>472.24</v>
      </c>
    </row>
    <row r="701" spans="1:18" x14ac:dyDescent="0.3">
      <c r="A701">
        <v>18700</v>
      </c>
      <c r="B701" t="s">
        <v>26</v>
      </c>
      <c r="C701" s="1">
        <v>40595.487500000003</v>
      </c>
      <c r="D701" t="s">
        <v>46</v>
      </c>
      <c r="E701" t="s">
        <v>46</v>
      </c>
      <c r="F701" t="s">
        <v>23</v>
      </c>
      <c r="G701" t="s">
        <v>24</v>
      </c>
      <c r="H701" t="s">
        <v>21</v>
      </c>
      <c r="I701">
        <v>7.6600000000000001E-2</v>
      </c>
      <c r="J701">
        <v>27</v>
      </c>
      <c r="K701">
        <v>6.75</v>
      </c>
      <c r="L701">
        <v>7.3300000000000004E-2</v>
      </c>
      <c r="M701">
        <v>214</v>
      </c>
      <c r="N701">
        <v>3176</v>
      </c>
      <c r="O701">
        <v>4.42</v>
      </c>
      <c r="P701">
        <v>1.3660254039999999</v>
      </c>
      <c r="Q701">
        <v>90</v>
      </c>
      <c r="R701">
        <v>5167.7700000000004</v>
      </c>
    </row>
    <row r="702" spans="1:18" x14ac:dyDescent="0.3">
      <c r="A702">
        <v>18701</v>
      </c>
      <c r="B702" t="s">
        <v>44</v>
      </c>
      <c r="C702" s="1">
        <v>40604.512499999997</v>
      </c>
      <c r="D702" t="s">
        <v>18</v>
      </c>
      <c r="E702" t="s">
        <v>18</v>
      </c>
      <c r="F702" t="s">
        <v>29</v>
      </c>
      <c r="G702" t="s">
        <v>24</v>
      </c>
      <c r="H702" t="s">
        <v>21</v>
      </c>
      <c r="I702">
        <v>4.7000000000000002E-3</v>
      </c>
      <c r="J702">
        <v>14.85</v>
      </c>
      <c r="K702">
        <v>4.95</v>
      </c>
      <c r="L702">
        <v>8.2299999999999998E-2</v>
      </c>
      <c r="M702">
        <v>640</v>
      </c>
      <c r="N702">
        <v>6705</v>
      </c>
      <c r="O702">
        <v>2.02</v>
      </c>
      <c r="P702">
        <v>1</v>
      </c>
      <c r="Q702">
        <v>28</v>
      </c>
      <c r="R702">
        <v>4949.21</v>
      </c>
    </row>
    <row r="703" spans="1:18" x14ac:dyDescent="0.3">
      <c r="A703">
        <v>18702</v>
      </c>
      <c r="B703" t="s">
        <v>26</v>
      </c>
      <c r="C703" s="1">
        <v>40580.613194444442</v>
      </c>
      <c r="D703" t="s">
        <v>18</v>
      </c>
      <c r="E703" t="s">
        <v>18</v>
      </c>
      <c r="F703" t="s">
        <v>29</v>
      </c>
      <c r="G703" t="s">
        <v>20</v>
      </c>
      <c r="H703" t="s">
        <v>21</v>
      </c>
      <c r="I703">
        <v>2.6499999999999999E-2</v>
      </c>
      <c r="J703">
        <v>33</v>
      </c>
      <c r="K703">
        <v>1.65</v>
      </c>
      <c r="L703" t="s">
        <v>25</v>
      </c>
      <c r="M703">
        <v>664</v>
      </c>
      <c r="N703">
        <v>20105</v>
      </c>
      <c r="O703">
        <v>2.9</v>
      </c>
      <c r="P703">
        <v>1.3660254039999999</v>
      </c>
      <c r="Q703">
        <v>60</v>
      </c>
      <c r="R703">
        <v>344.72</v>
      </c>
    </row>
    <row r="704" spans="1:18" x14ac:dyDescent="0.3">
      <c r="A704">
        <v>18703</v>
      </c>
      <c r="B704" t="s">
        <v>22</v>
      </c>
      <c r="C704" s="1">
        <v>40468.446527777778</v>
      </c>
      <c r="D704" t="s">
        <v>18</v>
      </c>
      <c r="E704" t="s">
        <v>18</v>
      </c>
      <c r="F704" t="s">
        <v>23</v>
      </c>
      <c r="G704" t="s">
        <v>24</v>
      </c>
      <c r="H704" t="s">
        <v>21</v>
      </c>
      <c r="I704">
        <v>7.0999999999999994E-2</v>
      </c>
      <c r="J704">
        <v>4.2</v>
      </c>
      <c r="K704">
        <v>2.1</v>
      </c>
      <c r="L704">
        <v>0.45689999999999997</v>
      </c>
      <c r="M704">
        <v>530</v>
      </c>
      <c r="N704">
        <v>9107</v>
      </c>
      <c r="O704">
        <v>4</v>
      </c>
      <c r="P704">
        <v>-0.366025404</v>
      </c>
      <c r="Q704">
        <v>28</v>
      </c>
      <c r="R704">
        <v>1974.5</v>
      </c>
    </row>
    <row r="705" spans="1:18" x14ac:dyDescent="0.3">
      <c r="A705">
        <v>18704</v>
      </c>
      <c r="B705" t="s">
        <v>28</v>
      </c>
      <c r="C705" s="1">
        <v>40685.542361111111</v>
      </c>
      <c r="D705" t="s">
        <v>18</v>
      </c>
      <c r="E705" t="s">
        <v>18</v>
      </c>
      <c r="F705" t="s">
        <v>35</v>
      </c>
      <c r="G705" t="s">
        <v>24</v>
      </c>
      <c r="H705" t="s">
        <v>21</v>
      </c>
      <c r="I705">
        <v>4.8500000000000001E-2</v>
      </c>
      <c r="J705">
        <v>3.25</v>
      </c>
      <c r="K705">
        <v>3.25</v>
      </c>
      <c r="L705">
        <v>0.20169999999999999</v>
      </c>
      <c r="M705">
        <v>241</v>
      </c>
      <c r="N705">
        <v>2425</v>
      </c>
      <c r="O705">
        <v>6.67</v>
      </c>
      <c r="P705">
        <v>-0.366025404</v>
      </c>
      <c r="Q705">
        <v>14</v>
      </c>
      <c r="R705">
        <v>9415.32</v>
      </c>
    </row>
    <row r="706" spans="1:18" x14ac:dyDescent="0.3">
      <c r="A706">
        <v>18705</v>
      </c>
      <c r="B706" t="s">
        <v>30</v>
      </c>
      <c r="C706" s="1">
        <v>40525.621527777781</v>
      </c>
      <c r="D706" t="s">
        <v>18</v>
      </c>
      <c r="E706" t="s">
        <v>18</v>
      </c>
      <c r="F706" t="s">
        <v>23</v>
      </c>
      <c r="G706" t="s">
        <v>24</v>
      </c>
      <c r="H706" t="s">
        <v>21</v>
      </c>
      <c r="I706">
        <v>6.2100000000000002E-2</v>
      </c>
      <c r="J706">
        <v>22.5</v>
      </c>
      <c r="K706">
        <v>3.75</v>
      </c>
      <c r="L706">
        <v>3.1399999999999997E-2</v>
      </c>
      <c r="M706">
        <v>386</v>
      </c>
      <c r="N706">
        <v>14079</v>
      </c>
      <c r="O706">
        <v>2.04</v>
      </c>
      <c r="P706">
        <v>1</v>
      </c>
      <c r="Q706">
        <v>90</v>
      </c>
      <c r="R706" t="s">
        <v>25</v>
      </c>
    </row>
    <row r="707" spans="1:18" x14ac:dyDescent="0.3">
      <c r="A707">
        <v>18706</v>
      </c>
      <c r="B707" t="s">
        <v>17</v>
      </c>
      <c r="C707" s="1">
        <v>40493.512499999997</v>
      </c>
      <c r="D707" t="s">
        <v>18</v>
      </c>
      <c r="E707" t="s">
        <v>18</v>
      </c>
      <c r="F707" t="s">
        <v>19</v>
      </c>
      <c r="G707" t="s">
        <v>38</v>
      </c>
      <c r="H707" t="s">
        <v>21</v>
      </c>
      <c r="I707">
        <v>4.6300000000000001E-2</v>
      </c>
      <c r="J707">
        <v>2.5</v>
      </c>
      <c r="K707">
        <v>1.25</v>
      </c>
      <c r="L707">
        <v>8.5199999999999998E-2</v>
      </c>
      <c r="M707">
        <v>281</v>
      </c>
      <c r="N707">
        <v>5799</v>
      </c>
      <c r="O707">
        <v>5.78</v>
      </c>
      <c r="P707">
        <v>0.366025404</v>
      </c>
      <c r="Q707">
        <v>7</v>
      </c>
      <c r="R707">
        <v>2022.5</v>
      </c>
    </row>
    <row r="708" spans="1:18" x14ac:dyDescent="0.3">
      <c r="A708">
        <v>18707</v>
      </c>
      <c r="B708" t="s">
        <v>44</v>
      </c>
      <c r="C708" s="1">
        <v>40259.604166666664</v>
      </c>
      <c r="D708" t="s">
        <v>18</v>
      </c>
      <c r="E708" t="s">
        <v>18</v>
      </c>
      <c r="F708" t="s">
        <v>37</v>
      </c>
      <c r="G708" t="s">
        <v>24</v>
      </c>
      <c r="H708" t="s">
        <v>21</v>
      </c>
      <c r="I708">
        <v>0.13170000000000001</v>
      </c>
      <c r="J708">
        <v>10.199999999999999</v>
      </c>
      <c r="K708">
        <v>2.5499999999999998</v>
      </c>
      <c r="L708">
        <v>8.8099999999999998E-2</v>
      </c>
      <c r="M708">
        <v>325</v>
      </c>
      <c r="N708">
        <v>4697</v>
      </c>
      <c r="O708">
        <v>4.2300000000000004</v>
      </c>
      <c r="P708">
        <v>1</v>
      </c>
      <c r="Q708">
        <v>14</v>
      </c>
      <c r="R708">
        <v>501</v>
      </c>
    </row>
    <row r="709" spans="1:18" x14ac:dyDescent="0.3">
      <c r="A709">
        <v>18708</v>
      </c>
      <c r="B709" t="s">
        <v>44</v>
      </c>
      <c r="C709" s="1">
        <v>40268.481249999997</v>
      </c>
      <c r="D709" t="s">
        <v>18</v>
      </c>
      <c r="E709" t="s">
        <v>18</v>
      </c>
      <c r="F709" t="s">
        <v>23</v>
      </c>
      <c r="G709" t="s">
        <v>36</v>
      </c>
      <c r="H709" t="s">
        <v>21</v>
      </c>
      <c r="I709">
        <v>6.3100000000000003E-2</v>
      </c>
      <c r="J709">
        <v>4.25</v>
      </c>
      <c r="K709">
        <v>4.25</v>
      </c>
      <c r="L709">
        <v>0.2132</v>
      </c>
      <c r="M709">
        <v>160</v>
      </c>
      <c r="N709">
        <v>2613</v>
      </c>
      <c r="O709">
        <v>4.82</v>
      </c>
      <c r="P709">
        <v>1</v>
      </c>
      <c r="Q709">
        <v>90</v>
      </c>
      <c r="R709">
        <v>561.1</v>
      </c>
    </row>
    <row r="710" spans="1:18" x14ac:dyDescent="0.3">
      <c r="A710">
        <v>18709</v>
      </c>
      <c r="B710" t="s">
        <v>34</v>
      </c>
      <c r="C710" s="1">
        <v>40342.48333333333</v>
      </c>
      <c r="D710" t="s">
        <v>18</v>
      </c>
      <c r="E710" t="s">
        <v>18</v>
      </c>
      <c r="F710" t="s">
        <v>29</v>
      </c>
      <c r="G710" t="s">
        <v>24</v>
      </c>
      <c r="H710" t="s">
        <v>21</v>
      </c>
      <c r="I710">
        <v>4.5100000000000001E-2</v>
      </c>
      <c r="J710">
        <v>1.95</v>
      </c>
      <c r="K710">
        <v>1.95</v>
      </c>
      <c r="L710" t="s">
        <v>25</v>
      </c>
      <c r="M710">
        <v>593</v>
      </c>
      <c r="N710">
        <v>4550</v>
      </c>
      <c r="O710" t="s">
        <v>25</v>
      </c>
      <c r="P710">
        <v>-1</v>
      </c>
      <c r="Q710">
        <v>7</v>
      </c>
      <c r="R710">
        <v>969.21</v>
      </c>
    </row>
    <row r="711" spans="1:18" x14ac:dyDescent="0.3">
      <c r="A711">
        <v>18710</v>
      </c>
      <c r="B711" t="s">
        <v>44</v>
      </c>
      <c r="C711" s="1">
        <v>40239.644444444442</v>
      </c>
      <c r="D711" t="s">
        <v>18</v>
      </c>
      <c r="E711" t="s">
        <v>18</v>
      </c>
      <c r="F711" t="s">
        <v>37</v>
      </c>
      <c r="G711" t="s">
        <v>20</v>
      </c>
      <c r="H711" t="s">
        <v>21</v>
      </c>
      <c r="I711">
        <v>1.9400000000000001E-2</v>
      </c>
      <c r="J711">
        <v>16.5</v>
      </c>
      <c r="K711">
        <v>1.65</v>
      </c>
      <c r="L711">
        <v>0.1966</v>
      </c>
      <c r="M711">
        <v>681</v>
      </c>
      <c r="N711">
        <v>20613</v>
      </c>
      <c r="O711" t="s">
        <v>25</v>
      </c>
      <c r="P711">
        <v>1</v>
      </c>
      <c r="Q711">
        <v>90</v>
      </c>
      <c r="R711">
        <v>816.44</v>
      </c>
    </row>
    <row r="712" spans="1:18" x14ac:dyDescent="0.3">
      <c r="A712">
        <v>18711</v>
      </c>
      <c r="B712" t="s">
        <v>42</v>
      </c>
      <c r="C712" s="1">
        <v>40409.65625</v>
      </c>
      <c r="D712" t="s">
        <v>50</v>
      </c>
      <c r="E712" t="s">
        <v>50</v>
      </c>
      <c r="F712" t="s">
        <v>31</v>
      </c>
      <c r="G712" t="s">
        <v>24</v>
      </c>
      <c r="H712" t="s">
        <v>21</v>
      </c>
      <c r="I712">
        <v>3.8800000000000001E-2</v>
      </c>
      <c r="J712">
        <v>25.5</v>
      </c>
      <c r="K712">
        <v>12.75</v>
      </c>
      <c r="L712">
        <v>0.13200000000000001</v>
      </c>
      <c r="M712">
        <v>251</v>
      </c>
      <c r="N712">
        <v>8279</v>
      </c>
      <c r="O712">
        <v>0.75</v>
      </c>
      <c r="P712">
        <v>-1.3660254039999999</v>
      </c>
      <c r="Q712">
        <v>21</v>
      </c>
      <c r="R712">
        <v>2541.3000000000002</v>
      </c>
    </row>
    <row r="713" spans="1:18" x14ac:dyDescent="0.3">
      <c r="A713">
        <v>18712</v>
      </c>
      <c r="B713" t="s">
        <v>22</v>
      </c>
      <c r="C713" s="1">
        <v>40830.594444444447</v>
      </c>
      <c r="D713" t="s">
        <v>18</v>
      </c>
      <c r="E713" t="s">
        <v>18</v>
      </c>
      <c r="F713" t="s">
        <v>49</v>
      </c>
      <c r="G713" t="s">
        <v>36</v>
      </c>
      <c r="H713" t="s">
        <v>21</v>
      </c>
      <c r="I713">
        <v>0.09</v>
      </c>
      <c r="J713">
        <v>15</v>
      </c>
      <c r="K713">
        <v>1.25</v>
      </c>
      <c r="L713">
        <v>6.0699999999999997E-2</v>
      </c>
      <c r="M713">
        <v>214</v>
      </c>
      <c r="N713">
        <v>2505</v>
      </c>
      <c r="O713">
        <v>2.31</v>
      </c>
      <c r="P713">
        <v>-0.366025404</v>
      </c>
      <c r="Q713">
        <v>90</v>
      </c>
      <c r="R713">
        <v>1491.16</v>
      </c>
    </row>
    <row r="714" spans="1:18" x14ac:dyDescent="0.3">
      <c r="A714">
        <v>18713</v>
      </c>
      <c r="B714" t="s">
        <v>48</v>
      </c>
      <c r="C714" s="1">
        <v>40191.556944444441</v>
      </c>
      <c r="D714" t="s">
        <v>18</v>
      </c>
      <c r="E714" t="s">
        <v>18</v>
      </c>
      <c r="F714" t="s">
        <v>35</v>
      </c>
      <c r="G714" t="s">
        <v>24</v>
      </c>
      <c r="H714" t="s">
        <v>21</v>
      </c>
      <c r="I714">
        <v>3.56E-2</v>
      </c>
      <c r="J714">
        <v>34.5</v>
      </c>
      <c r="K714">
        <v>3.45</v>
      </c>
      <c r="L714">
        <v>0.28770000000000001</v>
      </c>
      <c r="M714">
        <v>44</v>
      </c>
      <c r="N714">
        <v>285</v>
      </c>
      <c r="O714">
        <v>3.74</v>
      </c>
      <c r="P714">
        <v>1.3660254039999999</v>
      </c>
      <c r="Q714">
        <v>30</v>
      </c>
      <c r="R714">
        <v>544.29999999999995</v>
      </c>
    </row>
    <row r="715" spans="1:18" x14ac:dyDescent="0.3">
      <c r="A715">
        <v>18714</v>
      </c>
      <c r="B715" t="s">
        <v>17</v>
      </c>
      <c r="C715" s="1">
        <v>40861.563194444447</v>
      </c>
      <c r="D715" t="s">
        <v>18</v>
      </c>
      <c r="E715" t="s">
        <v>18</v>
      </c>
      <c r="F715" t="s">
        <v>35</v>
      </c>
      <c r="G715" t="s">
        <v>24</v>
      </c>
      <c r="H715" t="s">
        <v>21</v>
      </c>
      <c r="I715">
        <v>1.06E-2</v>
      </c>
      <c r="J715">
        <v>3.75</v>
      </c>
      <c r="K715">
        <v>3.75</v>
      </c>
      <c r="L715">
        <v>0.17460000000000001</v>
      </c>
      <c r="M715">
        <v>439</v>
      </c>
      <c r="N715">
        <v>6104</v>
      </c>
      <c r="O715">
        <v>6.52</v>
      </c>
      <c r="P715">
        <v>0.366025404</v>
      </c>
      <c r="Q715">
        <v>7</v>
      </c>
      <c r="R715">
        <v>1308.68</v>
      </c>
    </row>
    <row r="716" spans="1:18" x14ac:dyDescent="0.3">
      <c r="A716">
        <v>18715</v>
      </c>
      <c r="B716" t="s">
        <v>48</v>
      </c>
      <c r="C716" s="1">
        <v>40568.65</v>
      </c>
      <c r="D716" t="s">
        <v>18</v>
      </c>
      <c r="E716" t="s">
        <v>18</v>
      </c>
      <c r="F716" t="s">
        <v>29</v>
      </c>
      <c r="G716" t="s">
        <v>36</v>
      </c>
      <c r="H716" t="s">
        <v>21</v>
      </c>
      <c r="I716">
        <v>2.5399999999999999E-2</v>
      </c>
      <c r="J716">
        <v>19.8</v>
      </c>
      <c r="K716">
        <v>4.95</v>
      </c>
      <c r="L716">
        <v>0.38840000000000002</v>
      </c>
      <c r="M716">
        <v>397</v>
      </c>
      <c r="N716">
        <v>6459</v>
      </c>
      <c r="O716">
        <v>5.16</v>
      </c>
      <c r="P716">
        <v>1.3660254039999999</v>
      </c>
      <c r="Q716">
        <v>90</v>
      </c>
      <c r="R716">
        <v>8875.19</v>
      </c>
    </row>
    <row r="717" spans="1:18" x14ac:dyDescent="0.3">
      <c r="A717">
        <v>18716</v>
      </c>
      <c r="B717" t="s">
        <v>42</v>
      </c>
      <c r="C717" s="1">
        <v>40786.645833333336</v>
      </c>
      <c r="D717" t="s">
        <v>18</v>
      </c>
      <c r="E717" t="s">
        <v>18</v>
      </c>
      <c r="F717" t="s">
        <v>23</v>
      </c>
      <c r="G717" t="s">
        <v>20</v>
      </c>
      <c r="H717" t="s">
        <v>21</v>
      </c>
      <c r="I717">
        <v>6.5199999999999994E-2</v>
      </c>
      <c r="J717">
        <v>15</v>
      </c>
      <c r="K717">
        <v>1.25</v>
      </c>
      <c r="L717">
        <v>0.1183</v>
      </c>
      <c r="M717">
        <v>288</v>
      </c>
      <c r="N717">
        <v>4892</v>
      </c>
      <c r="O717">
        <v>4.01</v>
      </c>
      <c r="P717">
        <v>-1.3660254039999999</v>
      </c>
      <c r="Q717">
        <v>14</v>
      </c>
      <c r="R717">
        <v>20116.54</v>
      </c>
    </row>
    <row r="718" spans="1:18" x14ac:dyDescent="0.3">
      <c r="A718">
        <v>18717</v>
      </c>
      <c r="B718" t="s">
        <v>47</v>
      </c>
      <c r="C718" s="1">
        <v>40661.61041666667</v>
      </c>
      <c r="D718" t="s">
        <v>18</v>
      </c>
      <c r="E718" t="s">
        <v>18</v>
      </c>
      <c r="F718" t="s">
        <v>19</v>
      </c>
      <c r="G718" t="s">
        <v>24</v>
      </c>
      <c r="H718" t="s">
        <v>39</v>
      </c>
      <c r="I718">
        <v>4.6800000000000001E-2</v>
      </c>
      <c r="J718">
        <v>25.2</v>
      </c>
      <c r="K718">
        <v>2.1</v>
      </c>
      <c r="L718">
        <v>1.43E-2</v>
      </c>
      <c r="M718">
        <v>323</v>
      </c>
      <c r="N718">
        <v>19716</v>
      </c>
      <c r="O718">
        <v>3.97</v>
      </c>
      <c r="P718">
        <v>0.366025404</v>
      </c>
      <c r="Q718">
        <v>7</v>
      </c>
      <c r="R718">
        <v>463.21</v>
      </c>
    </row>
    <row r="719" spans="1:18" x14ac:dyDescent="0.3">
      <c r="A719">
        <v>18718</v>
      </c>
      <c r="B719" t="s">
        <v>48</v>
      </c>
      <c r="C719" s="1">
        <v>40570.616666666669</v>
      </c>
      <c r="D719" t="s">
        <v>18</v>
      </c>
      <c r="E719" t="s">
        <v>18</v>
      </c>
      <c r="F719" t="s">
        <v>23</v>
      </c>
      <c r="G719" t="s">
        <v>24</v>
      </c>
      <c r="H719" t="s">
        <v>21</v>
      </c>
      <c r="I719">
        <v>1.3100000000000001E-2</v>
      </c>
      <c r="J719">
        <v>7.5</v>
      </c>
      <c r="K719">
        <v>1.25</v>
      </c>
      <c r="L719">
        <v>0.12909999999999999</v>
      </c>
      <c r="M719">
        <v>263</v>
      </c>
      <c r="N719">
        <v>5965</v>
      </c>
      <c r="O719">
        <v>5.01</v>
      </c>
      <c r="P719">
        <v>1.3660254039999999</v>
      </c>
      <c r="Q719">
        <v>28</v>
      </c>
      <c r="R719">
        <v>7495.77</v>
      </c>
    </row>
    <row r="720" spans="1:18" x14ac:dyDescent="0.3">
      <c r="A720">
        <v>18719</v>
      </c>
      <c r="B720" t="s">
        <v>22</v>
      </c>
      <c r="C720" s="1">
        <v>40829.526388888888</v>
      </c>
      <c r="D720" t="s">
        <v>18</v>
      </c>
      <c r="E720" t="s">
        <v>18</v>
      </c>
      <c r="F720" t="s">
        <v>19</v>
      </c>
      <c r="G720" t="s">
        <v>24</v>
      </c>
      <c r="H720" t="s">
        <v>39</v>
      </c>
      <c r="I720">
        <v>1.8E-3</v>
      </c>
      <c r="J720">
        <v>2.95</v>
      </c>
      <c r="K720">
        <v>2.95</v>
      </c>
      <c r="L720">
        <v>0.24879999999999999</v>
      </c>
      <c r="M720">
        <v>631</v>
      </c>
      <c r="N720">
        <v>9118</v>
      </c>
      <c r="O720">
        <v>3.42</v>
      </c>
      <c r="P720">
        <v>-0.366025404</v>
      </c>
      <c r="Q720">
        <v>90</v>
      </c>
      <c r="R720">
        <v>319.64999999999998</v>
      </c>
    </row>
    <row r="721" spans="1:18" x14ac:dyDescent="0.3">
      <c r="A721">
        <v>18720</v>
      </c>
      <c r="B721" t="s">
        <v>28</v>
      </c>
      <c r="C721" s="1">
        <v>40680.622916666667</v>
      </c>
      <c r="D721" t="s">
        <v>18</v>
      </c>
      <c r="E721" t="s">
        <v>18</v>
      </c>
      <c r="F721" t="s">
        <v>19</v>
      </c>
      <c r="G721" t="s">
        <v>40</v>
      </c>
      <c r="H721" t="s">
        <v>21</v>
      </c>
      <c r="I721">
        <v>1.29E-2</v>
      </c>
      <c r="J721">
        <v>19.8</v>
      </c>
      <c r="K721">
        <v>1.65</v>
      </c>
      <c r="L721" t="s">
        <v>25</v>
      </c>
      <c r="M721">
        <v>381</v>
      </c>
      <c r="N721">
        <v>5271</v>
      </c>
      <c r="O721">
        <v>1.35</v>
      </c>
      <c r="P721">
        <v>-0.366025404</v>
      </c>
      <c r="Q721">
        <v>90</v>
      </c>
      <c r="R721">
        <v>2874.4</v>
      </c>
    </row>
    <row r="722" spans="1:18" x14ac:dyDescent="0.3">
      <c r="A722">
        <v>18721</v>
      </c>
      <c r="B722" t="s">
        <v>30</v>
      </c>
      <c r="C722" s="1">
        <v>40151.603472222225</v>
      </c>
      <c r="D722" t="s">
        <v>18</v>
      </c>
      <c r="E722" t="s">
        <v>18</v>
      </c>
      <c r="F722" t="s">
        <v>29</v>
      </c>
      <c r="G722" t="s">
        <v>40</v>
      </c>
      <c r="H722" t="s">
        <v>21</v>
      </c>
      <c r="I722">
        <v>6.7299999999999999E-2</v>
      </c>
      <c r="J722">
        <v>12.75</v>
      </c>
      <c r="K722">
        <v>12.75</v>
      </c>
      <c r="L722">
        <v>0.29630000000000001</v>
      </c>
      <c r="M722">
        <v>109</v>
      </c>
      <c r="N722">
        <v>3188</v>
      </c>
      <c r="O722">
        <v>4.07</v>
      </c>
      <c r="P722">
        <v>1</v>
      </c>
      <c r="Q722">
        <v>28</v>
      </c>
      <c r="R722">
        <v>792.78</v>
      </c>
    </row>
    <row r="723" spans="1:18" x14ac:dyDescent="0.3">
      <c r="A723">
        <v>18722</v>
      </c>
      <c r="B723" t="s">
        <v>32</v>
      </c>
      <c r="C723" s="1">
        <v>40814.697916666664</v>
      </c>
      <c r="D723" t="s">
        <v>18</v>
      </c>
      <c r="E723" t="s">
        <v>18</v>
      </c>
      <c r="F723" t="s">
        <v>19</v>
      </c>
      <c r="G723" t="s">
        <v>24</v>
      </c>
      <c r="H723" t="s">
        <v>33</v>
      </c>
      <c r="I723">
        <v>5.74E-2</v>
      </c>
      <c r="J723">
        <v>25.2</v>
      </c>
      <c r="K723">
        <v>2.1</v>
      </c>
      <c r="L723">
        <v>0.1492</v>
      </c>
      <c r="M723">
        <v>438</v>
      </c>
      <c r="N723">
        <v>15968</v>
      </c>
      <c r="O723">
        <v>5.82</v>
      </c>
      <c r="P723">
        <v>-1</v>
      </c>
      <c r="Q723">
        <v>90</v>
      </c>
      <c r="R723">
        <v>25.2</v>
      </c>
    </row>
    <row r="724" spans="1:18" x14ac:dyDescent="0.3">
      <c r="A724">
        <v>18723</v>
      </c>
      <c r="B724" t="s">
        <v>17</v>
      </c>
      <c r="C724" s="1">
        <v>40507.625</v>
      </c>
      <c r="D724" t="s">
        <v>18</v>
      </c>
      <c r="E724" t="s">
        <v>18</v>
      </c>
      <c r="F724" t="s">
        <v>37</v>
      </c>
      <c r="G724" t="s">
        <v>40</v>
      </c>
      <c r="H724" t="s">
        <v>39</v>
      </c>
      <c r="I724" t="s">
        <v>25</v>
      </c>
      <c r="J724">
        <v>7.25</v>
      </c>
      <c r="K724">
        <v>1.45</v>
      </c>
      <c r="L724">
        <v>0.26829999999999998</v>
      </c>
      <c r="M724">
        <v>582</v>
      </c>
      <c r="N724">
        <v>11832</v>
      </c>
      <c r="O724">
        <v>4.38</v>
      </c>
      <c r="P724">
        <v>0.366025404</v>
      </c>
      <c r="Q724">
        <v>30</v>
      </c>
      <c r="R724">
        <v>969.72</v>
      </c>
    </row>
    <row r="725" spans="1:18" x14ac:dyDescent="0.3">
      <c r="A725">
        <v>18724</v>
      </c>
      <c r="B725" t="s">
        <v>47</v>
      </c>
      <c r="C725" s="1">
        <v>40646.574305555558</v>
      </c>
      <c r="D725" t="s">
        <v>18</v>
      </c>
      <c r="E725" t="s">
        <v>18</v>
      </c>
      <c r="F725" t="s">
        <v>29</v>
      </c>
      <c r="G725" t="s">
        <v>24</v>
      </c>
      <c r="H725" t="s">
        <v>33</v>
      </c>
      <c r="I725">
        <v>6.2300000000000001E-2</v>
      </c>
      <c r="J725">
        <v>14.95</v>
      </c>
      <c r="K725">
        <v>14.95</v>
      </c>
      <c r="L725">
        <v>0.3589</v>
      </c>
      <c r="M725">
        <v>377</v>
      </c>
      <c r="N725">
        <v>9986</v>
      </c>
      <c r="O725">
        <v>1.3</v>
      </c>
      <c r="P725">
        <v>0.366025404</v>
      </c>
      <c r="Q725">
        <v>7</v>
      </c>
      <c r="R725">
        <v>54.75</v>
      </c>
    </row>
    <row r="726" spans="1:18" x14ac:dyDescent="0.3">
      <c r="A726">
        <v>18725</v>
      </c>
      <c r="B726" t="s">
        <v>30</v>
      </c>
      <c r="C726" s="1">
        <v>40884.364583333336</v>
      </c>
      <c r="D726" t="s">
        <v>18</v>
      </c>
      <c r="E726" t="s">
        <v>18</v>
      </c>
      <c r="F726" t="s">
        <v>19</v>
      </c>
      <c r="G726" t="s">
        <v>20</v>
      </c>
      <c r="H726" t="s">
        <v>21</v>
      </c>
      <c r="I726">
        <v>2.5000000000000001E-3</v>
      </c>
      <c r="J726">
        <v>16.5</v>
      </c>
      <c r="K726">
        <v>1.65</v>
      </c>
      <c r="L726">
        <v>7.7399999999999997E-2</v>
      </c>
      <c r="M726">
        <v>233</v>
      </c>
      <c r="N726">
        <v>5124</v>
      </c>
      <c r="O726">
        <v>3.77</v>
      </c>
      <c r="P726">
        <v>1</v>
      </c>
      <c r="Q726">
        <v>14</v>
      </c>
      <c r="R726">
        <v>292904.61</v>
      </c>
    </row>
    <row r="727" spans="1:18" x14ac:dyDescent="0.3">
      <c r="A727">
        <v>18726</v>
      </c>
      <c r="B727" t="s">
        <v>41</v>
      </c>
      <c r="C727" s="1">
        <v>40750.425694444442</v>
      </c>
      <c r="D727" t="s">
        <v>18</v>
      </c>
      <c r="E727" t="s">
        <v>18</v>
      </c>
      <c r="F727" t="s">
        <v>19</v>
      </c>
      <c r="G727" t="s">
        <v>24</v>
      </c>
      <c r="H727" t="s">
        <v>39</v>
      </c>
      <c r="I727">
        <v>2.3300000000000001E-2</v>
      </c>
      <c r="J727">
        <v>1E-3</v>
      </c>
      <c r="K727">
        <v>1E-3</v>
      </c>
      <c r="L727">
        <v>0.38669999999999999</v>
      </c>
      <c r="M727">
        <v>15</v>
      </c>
      <c r="N727">
        <v>107</v>
      </c>
      <c r="O727">
        <v>3.4</v>
      </c>
      <c r="P727">
        <v>-1.3660254039999999</v>
      </c>
      <c r="Q727">
        <v>60</v>
      </c>
      <c r="R727">
        <v>1E-3</v>
      </c>
    </row>
    <row r="728" spans="1:18" x14ac:dyDescent="0.3">
      <c r="A728">
        <v>18727</v>
      </c>
      <c r="B728" t="s">
        <v>42</v>
      </c>
      <c r="C728" s="1">
        <v>40401.513194444444</v>
      </c>
      <c r="D728" t="s">
        <v>18</v>
      </c>
      <c r="E728" t="s">
        <v>18</v>
      </c>
      <c r="F728" t="s">
        <v>37</v>
      </c>
      <c r="G728" t="s">
        <v>24</v>
      </c>
      <c r="H728" t="s">
        <v>21</v>
      </c>
      <c r="I728">
        <v>6.3799999999999996E-2</v>
      </c>
      <c r="J728">
        <v>4.95</v>
      </c>
      <c r="K728">
        <v>4.95</v>
      </c>
      <c r="L728">
        <v>0.3019</v>
      </c>
      <c r="M728">
        <v>600</v>
      </c>
      <c r="N728">
        <v>18403</v>
      </c>
      <c r="O728">
        <v>6.7</v>
      </c>
      <c r="P728">
        <v>-1.3660254039999999</v>
      </c>
      <c r="Q728">
        <v>60</v>
      </c>
      <c r="R728">
        <v>100.24</v>
      </c>
    </row>
    <row r="729" spans="1:18" x14ac:dyDescent="0.3">
      <c r="A729">
        <v>18728</v>
      </c>
      <c r="B729" t="s">
        <v>34</v>
      </c>
      <c r="C729" s="1">
        <v>40356.535416666666</v>
      </c>
      <c r="D729" t="s">
        <v>18</v>
      </c>
      <c r="E729" t="s">
        <v>18</v>
      </c>
      <c r="F729" t="s">
        <v>31</v>
      </c>
      <c r="G729" t="s">
        <v>24</v>
      </c>
      <c r="H729" t="s">
        <v>21</v>
      </c>
      <c r="I729" t="s">
        <v>25</v>
      </c>
      <c r="J729">
        <v>4.25</v>
      </c>
      <c r="K729">
        <v>4.25</v>
      </c>
      <c r="L729">
        <v>9.3200000000000005E-2</v>
      </c>
      <c r="M729">
        <v>114</v>
      </c>
      <c r="N729">
        <v>1774</v>
      </c>
      <c r="O729">
        <v>7.08</v>
      </c>
      <c r="P729">
        <v>-1</v>
      </c>
      <c r="Q729">
        <v>28</v>
      </c>
      <c r="R729">
        <v>1914.37</v>
      </c>
    </row>
    <row r="730" spans="1:18" x14ac:dyDescent="0.3">
      <c r="A730">
        <v>18729</v>
      </c>
      <c r="B730" t="s">
        <v>22</v>
      </c>
      <c r="C730" s="1">
        <v>40475.439583333333</v>
      </c>
      <c r="D730" t="s">
        <v>18</v>
      </c>
      <c r="E730" t="s">
        <v>18</v>
      </c>
      <c r="F730" t="s">
        <v>37</v>
      </c>
      <c r="G730" t="s">
        <v>24</v>
      </c>
      <c r="H730" t="s">
        <v>21</v>
      </c>
      <c r="I730">
        <v>0.16170000000000001</v>
      </c>
      <c r="J730">
        <v>15</v>
      </c>
      <c r="K730">
        <v>3.75</v>
      </c>
      <c r="L730">
        <v>0.1186</v>
      </c>
      <c r="M730">
        <v>473</v>
      </c>
      <c r="N730">
        <v>2890</v>
      </c>
      <c r="O730">
        <v>3.66</v>
      </c>
      <c r="P730">
        <v>-0.366025404</v>
      </c>
      <c r="Q730" t="s">
        <v>25</v>
      </c>
      <c r="R730">
        <v>7540.14</v>
      </c>
    </row>
    <row r="731" spans="1:18" x14ac:dyDescent="0.3">
      <c r="A731">
        <v>18730</v>
      </c>
      <c r="B731" t="s">
        <v>47</v>
      </c>
      <c r="C731" s="1">
        <v>40659.697916666664</v>
      </c>
      <c r="D731" t="s">
        <v>18</v>
      </c>
      <c r="E731" t="s">
        <v>18</v>
      </c>
      <c r="F731" t="s">
        <v>29</v>
      </c>
      <c r="G731" t="s">
        <v>24</v>
      </c>
      <c r="H731" t="s">
        <v>21</v>
      </c>
      <c r="I731">
        <v>1.2999999999999999E-2</v>
      </c>
      <c r="J731">
        <v>12.75</v>
      </c>
      <c r="K731">
        <v>2.5499999999999998</v>
      </c>
      <c r="L731">
        <v>5.5599999999999997E-2</v>
      </c>
      <c r="M731">
        <v>369</v>
      </c>
      <c r="N731">
        <v>19110</v>
      </c>
      <c r="O731">
        <v>4.32</v>
      </c>
      <c r="P731">
        <v>0.366025404</v>
      </c>
      <c r="Q731">
        <v>21</v>
      </c>
      <c r="R731">
        <v>3523.51</v>
      </c>
    </row>
    <row r="732" spans="1:18" x14ac:dyDescent="0.3">
      <c r="A732">
        <v>18731</v>
      </c>
      <c r="B732" t="s">
        <v>22</v>
      </c>
      <c r="C732" s="1">
        <v>40452.499305555553</v>
      </c>
      <c r="D732" t="s">
        <v>18</v>
      </c>
      <c r="E732" t="s">
        <v>18</v>
      </c>
      <c r="F732" t="s">
        <v>19</v>
      </c>
      <c r="G732" t="s">
        <v>40</v>
      </c>
      <c r="H732" t="s">
        <v>39</v>
      </c>
      <c r="I732">
        <v>0.10780000000000001</v>
      </c>
      <c r="J732">
        <v>1534.296883</v>
      </c>
      <c r="K732">
        <v>1.45</v>
      </c>
      <c r="L732">
        <v>4.58E-2</v>
      </c>
      <c r="M732">
        <v>379</v>
      </c>
      <c r="N732">
        <v>3970</v>
      </c>
      <c r="O732">
        <v>5</v>
      </c>
      <c r="P732">
        <v>-0.366025404</v>
      </c>
      <c r="Q732">
        <v>90</v>
      </c>
      <c r="R732">
        <v>775.9</v>
      </c>
    </row>
    <row r="733" spans="1:18" x14ac:dyDescent="0.3">
      <c r="A733">
        <v>18732</v>
      </c>
      <c r="B733" t="s">
        <v>32</v>
      </c>
      <c r="C733" s="1">
        <v>40816.54791666667</v>
      </c>
      <c r="D733" t="s">
        <v>18</v>
      </c>
      <c r="E733" t="s">
        <v>18</v>
      </c>
      <c r="F733" t="s">
        <v>37</v>
      </c>
      <c r="G733" t="s">
        <v>24</v>
      </c>
      <c r="H733" t="s">
        <v>21</v>
      </c>
      <c r="I733">
        <v>0.105</v>
      </c>
      <c r="J733">
        <v>9.9</v>
      </c>
      <c r="K733">
        <v>4.95</v>
      </c>
      <c r="L733">
        <v>0.26629999999999998</v>
      </c>
      <c r="M733">
        <v>1137</v>
      </c>
      <c r="N733">
        <v>26307</v>
      </c>
      <c r="O733">
        <v>1.35</v>
      </c>
      <c r="P733">
        <v>-1</v>
      </c>
      <c r="Q733" t="s">
        <v>25</v>
      </c>
      <c r="R733">
        <v>41474.400000000001</v>
      </c>
    </row>
    <row r="734" spans="1:18" x14ac:dyDescent="0.3">
      <c r="A734">
        <v>18733</v>
      </c>
      <c r="B734" t="s">
        <v>22</v>
      </c>
      <c r="C734" s="1">
        <v>40482.447916666664</v>
      </c>
      <c r="D734" t="s">
        <v>18</v>
      </c>
      <c r="E734" t="s">
        <v>18</v>
      </c>
      <c r="F734" t="s">
        <v>23</v>
      </c>
      <c r="G734" t="s">
        <v>24</v>
      </c>
      <c r="H734" t="s">
        <v>39</v>
      </c>
      <c r="I734">
        <v>4.7500000000000001E-2</v>
      </c>
      <c r="J734" t="s">
        <v>25</v>
      </c>
      <c r="K734">
        <v>1.65</v>
      </c>
      <c r="L734">
        <v>8.6699999999999999E-2</v>
      </c>
      <c r="M734">
        <v>685</v>
      </c>
      <c r="N734">
        <v>24561</v>
      </c>
      <c r="O734">
        <v>4.25</v>
      </c>
      <c r="P734">
        <v>-0.366025404</v>
      </c>
      <c r="Q734">
        <v>28</v>
      </c>
      <c r="R734">
        <v>417</v>
      </c>
    </row>
    <row r="735" spans="1:18" x14ac:dyDescent="0.3">
      <c r="A735">
        <v>18734</v>
      </c>
      <c r="B735" t="s">
        <v>48</v>
      </c>
      <c r="C735" s="1">
        <v>40203.534722222219</v>
      </c>
      <c r="D735" t="s">
        <v>18</v>
      </c>
      <c r="E735" t="s">
        <v>18</v>
      </c>
      <c r="F735" t="s">
        <v>19</v>
      </c>
      <c r="G735" t="s">
        <v>24</v>
      </c>
      <c r="H735" t="s">
        <v>21</v>
      </c>
      <c r="I735">
        <v>2.3699999999999999E-2</v>
      </c>
      <c r="J735">
        <v>17.850000000000001</v>
      </c>
      <c r="K735">
        <v>5.95</v>
      </c>
      <c r="L735">
        <v>0.31940000000000002</v>
      </c>
      <c r="M735" t="s">
        <v>25</v>
      </c>
      <c r="N735">
        <v>7523</v>
      </c>
      <c r="O735">
        <v>2</v>
      </c>
      <c r="P735">
        <v>1.3660254039999999</v>
      </c>
      <c r="Q735">
        <v>21</v>
      </c>
      <c r="R735">
        <v>504.37</v>
      </c>
    </row>
    <row r="736" spans="1:18" x14ac:dyDescent="0.3">
      <c r="A736">
        <v>18735</v>
      </c>
      <c r="B736" t="s">
        <v>34</v>
      </c>
      <c r="C736" s="1">
        <v>40357.571527777778</v>
      </c>
      <c r="D736" t="s">
        <v>18</v>
      </c>
      <c r="E736" t="s">
        <v>18</v>
      </c>
      <c r="F736" t="s">
        <v>37</v>
      </c>
      <c r="G736" t="s">
        <v>24</v>
      </c>
      <c r="H736" t="s">
        <v>21</v>
      </c>
      <c r="I736">
        <v>0.1234</v>
      </c>
      <c r="J736">
        <v>43.8</v>
      </c>
      <c r="K736">
        <v>10.95</v>
      </c>
      <c r="L736">
        <v>4.8399999999999999E-2</v>
      </c>
      <c r="M736">
        <v>377</v>
      </c>
      <c r="N736">
        <v>4510</v>
      </c>
      <c r="O736" t="s">
        <v>25</v>
      </c>
      <c r="P736">
        <v>-1</v>
      </c>
      <c r="Q736">
        <v>90</v>
      </c>
      <c r="R736">
        <v>825.7</v>
      </c>
    </row>
    <row r="737" spans="1:18" x14ac:dyDescent="0.3">
      <c r="A737">
        <v>18736</v>
      </c>
      <c r="B737" t="s">
        <v>42</v>
      </c>
      <c r="C737" s="1">
        <v>40405.442361111112</v>
      </c>
      <c r="D737" t="s">
        <v>18</v>
      </c>
      <c r="E737" t="s">
        <v>18</v>
      </c>
      <c r="F737" t="s">
        <v>29</v>
      </c>
      <c r="G737" t="s">
        <v>24</v>
      </c>
      <c r="H737" t="s">
        <v>21</v>
      </c>
      <c r="I737">
        <v>6.7400000000000002E-2</v>
      </c>
      <c r="J737">
        <v>2.95</v>
      </c>
      <c r="K737">
        <v>2.95</v>
      </c>
      <c r="L737">
        <v>0.5716</v>
      </c>
      <c r="M737">
        <v>631</v>
      </c>
      <c r="N737">
        <v>15888</v>
      </c>
      <c r="O737">
        <v>6.97</v>
      </c>
      <c r="P737">
        <v>-1.3660254039999999</v>
      </c>
      <c r="Q737">
        <v>30</v>
      </c>
      <c r="R737">
        <v>3076.6</v>
      </c>
    </row>
    <row r="738" spans="1:18" x14ac:dyDescent="0.3">
      <c r="A738">
        <v>18737</v>
      </c>
      <c r="B738" t="s">
        <v>32</v>
      </c>
      <c r="C738" s="1">
        <v>40791.484722222223</v>
      </c>
      <c r="D738" t="s">
        <v>18</v>
      </c>
      <c r="E738" t="s">
        <v>18</v>
      </c>
      <c r="F738" t="s">
        <v>19</v>
      </c>
      <c r="G738" t="s">
        <v>20</v>
      </c>
      <c r="H738" t="s">
        <v>33</v>
      </c>
      <c r="I738">
        <v>1.8E-3</v>
      </c>
      <c r="J738">
        <v>19.899999999999999</v>
      </c>
      <c r="K738">
        <v>9.9499999999999993</v>
      </c>
      <c r="L738">
        <v>0.31840000000000002</v>
      </c>
      <c r="M738">
        <v>11</v>
      </c>
      <c r="N738">
        <v>542</v>
      </c>
      <c r="O738">
        <v>5.53</v>
      </c>
      <c r="P738">
        <v>-1</v>
      </c>
      <c r="Q738">
        <v>30</v>
      </c>
      <c r="R738">
        <v>56.4</v>
      </c>
    </row>
    <row r="739" spans="1:18" x14ac:dyDescent="0.3">
      <c r="A739">
        <v>18738</v>
      </c>
      <c r="B739" t="s">
        <v>41</v>
      </c>
      <c r="C739" s="1">
        <v>40743.490972222222</v>
      </c>
      <c r="D739" t="s">
        <v>18</v>
      </c>
      <c r="E739" t="s">
        <v>18</v>
      </c>
      <c r="F739" t="s">
        <v>31</v>
      </c>
      <c r="G739" t="s">
        <v>24</v>
      </c>
      <c r="H739" t="s">
        <v>21</v>
      </c>
      <c r="I739">
        <v>2.64E-2</v>
      </c>
      <c r="J739">
        <v>16.5</v>
      </c>
      <c r="K739">
        <v>1.65</v>
      </c>
      <c r="L739">
        <v>6.1499999999999999E-2</v>
      </c>
      <c r="M739">
        <v>170</v>
      </c>
      <c r="N739">
        <v>5330</v>
      </c>
      <c r="O739">
        <v>6.66</v>
      </c>
      <c r="P739">
        <v>-1.3660254039999999</v>
      </c>
      <c r="Q739" t="s">
        <v>25</v>
      </c>
      <c r="R739">
        <v>48618.59</v>
      </c>
    </row>
    <row r="740" spans="1:18" x14ac:dyDescent="0.3">
      <c r="A740">
        <v>18739</v>
      </c>
      <c r="B740" t="s">
        <v>48</v>
      </c>
      <c r="C740" s="1">
        <v>40555.706250000003</v>
      </c>
      <c r="D740" t="s">
        <v>18</v>
      </c>
      <c r="E740" t="s">
        <v>18</v>
      </c>
      <c r="F740" t="s">
        <v>35</v>
      </c>
      <c r="G740" t="s">
        <v>40</v>
      </c>
      <c r="H740" t="s">
        <v>21</v>
      </c>
      <c r="I740">
        <v>0.1308</v>
      </c>
      <c r="J740">
        <v>2.5499999999999998</v>
      </c>
      <c r="K740">
        <v>0.85</v>
      </c>
      <c r="L740">
        <v>0.26900000000000002</v>
      </c>
      <c r="M740">
        <v>143</v>
      </c>
      <c r="N740">
        <v>3867</v>
      </c>
      <c r="O740">
        <v>1.72</v>
      </c>
      <c r="P740">
        <v>1.3660254039999999</v>
      </c>
      <c r="Q740">
        <v>21</v>
      </c>
      <c r="R740">
        <v>7902.17</v>
      </c>
    </row>
    <row r="741" spans="1:18" x14ac:dyDescent="0.3">
      <c r="A741">
        <v>18740</v>
      </c>
      <c r="B741" t="s">
        <v>26</v>
      </c>
      <c r="C741" s="1">
        <v>40598.506249999999</v>
      </c>
      <c r="D741" t="s">
        <v>18</v>
      </c>
      <c r="E741" t="s">
        <v>18</v>
      </c>
      <c r="F741" t="s">
        <v>37</v>
      </c>
      <c r="G741" t="s">
        <v>36</v>
      </c>
      <c r="H741" t="s">
        <v>21</v>
      </c>
      <c r="I741">
        <v>0.1119</v>
      </c>
      <c r="J741">
        <v>17.7</v>
      </c>
      <c r="K741">
        <v>2.95</v>
      </c>
      <c r="L741">
        <v>0.18729999999999999</v>
      </c>
      <c r="M741">
        <v>179</v>
      </c>
      <c r="N741">
        <v>3332</v>
      </c>
      <c r="O741">
        <v>7.94</v>
      </c>
      <c r="P741">
        <v>1.3660254039999999</v>
      </c>
      <c r="Q741">
        <v>28</v>
      </c>
      <c r="R741">
        <v>5200.3500000000004</v>
      </c>
    </row>
    <row r="742" spans="1:18" x14ac:dyDescent="0.3">
      <c r="A742">
        <v>18741</v>
      </c>
      <c r="B742" t="s">
        <v>26</v>
      </c>
      <c r="C742" s="1">
        <v>40581.503472222219</v>
      </c>
      <c r="D742" t="s">
        <v>18</v>
      </c>
      <c r="E742" t="s">
        <v>18</v>
      </c>
      <c r="F742" t="s">
        <v>29</v>
      </c>
      <c r="G742" t="s">
        <v>24</v>
      </c>
      <c r="H742" t="s">
        <v>21</v>
      </c>
      <c r="I742">
        <v>5.4100000000000002E-2</v>
      </c>
      <c r="J742">
        <v>1.49</v>
      </c>
      <c r="K742">
        <v>1.49</v>
      </c>
      <c r="L742">
        <v>0.28739999999999999</v>
      </c>
      <c r="M742">
        <v>541</v>
      </c>
      <c r="N742">
        <v>14423</v>
      </c>
      <c r="O742">
        <v>3.97</v>
      </c>
      <c r="P742">
        <v>1.3660254039999999</v>
      </c>
      <c r="Q742">
        <v>7</v>
      </c>
      <c r="R742">
        <v>2011.7</v>
      </c>
    </row>
    <row r="743" spans="1:18" x14ac:dyDescent="0.3">
      <c r="A743">
        <v>18742</v>
      </c>
      <c r="B743" t="s">
        <v>48</v>
      </c>
      <c r="C743" s="1">
        <v>40556.497916666667</v>
      </c>
      <c r="D743" t="s">
        <v>18</v>
      </c>
      <c r="E743" t="s">
        <v>18</v>
      </c>
      <c r="F743" t="s">
        <v>29</v>
      </c>
      <c r="G743" t="s">
        <v>36</v>
      </c>
      <c r="H743" t="s">
        <v>39</v>
      </c>
      <c r="I743">
        <v>0.32640000000000002</v>
      </c>
      <c r="J743">
        <v>17</v>
      </c>
      <c r="K743">
        <v>8.5</v>
      </c>
      <c r="L743">
        <v>0.25569999999999998</v>
      </c>
      <c r="M743">
        <v>229</v>
      </c>
      <c r="N743">
        <v>6571</v>
      </c>
      <c r="O743">
        <v>2.38</v>
      </c>
      <c r="P743">
        <v>1.3660254039999999</v>
      </c>
      <c r="Q743">
        <v>60</v>
      </c>
      <c r="R743">
        <v>255.84</v>
      </c>
    </row>
    <row r="744" spans="1:18" x14ac:dyDescent="0.3">
      <c r="A744">
        <v>18743</v>
      </c>
      <c r="B744" t="s">
        <v>26</v>
      </c>
      <c r="C744" s="1">
        <v>40218.450694444444</v>
      </c>
      <c r="D744" t="s">
        <v>18</v>
      </c>
      <c r="E744" t="s">
        <v>18</v>
      </c>
      <c r="F744" t="s">
        <v>37</v>
      </c>
      <c r="G744" t="s">
        <v>20</v>
      </c>
      <c r="H744" t="s">
        <v>21</v>
      </c>
      <c r="I744">
        <v>8.5000000000000006E-3</v>
      </c>
      <c r="J744">
        <v>27</v>
      </c>
      <c r="K744">
        <v>2.25</v>
      </c>
      <c r="L744">
        <v>0.14449999999999999</v>
      </c>
      <c r="M744" t="s">
        <v>25</v>
      </c>
      <c r="N744">
        <v>4268</v>
      </c>
      <c r="O744">
        <v>6.66</v>
      </c>
      <c r="P744">
        <v>1.3660254039999999</v>
      </c>
      <c r="Q744">
        <v>14</v>
      </c>
      <c r="R744">
        <v>303.60000000000002</v>
      </c>
    </row>
    <row r="745" spans="1:18" x14ac:dyDescent="0.3">
      <c r="A745">
        <v>18744</v>
      </c>
      <c r="B745" t="s">
        <v>17</v>
      </c>
      <c r="C745" s="1">
        <v>40857.447916666664</v>
      </c>
      <c r="D745" t="s">
        <v>18</v>
      </c>
      <c r="E745" t="s">
        <v>18</v>
      </c>
      <c r="F745" t="s">
        <v>23</v>
      </c>
      <c r="G745" t="s">
        <v>24</v>
      </c>
      <c r="H745" t="s">
        <v>21</v>
      </c>
      <c r="I745">
        <v>0.108</v>
      </c>
      <c r="J745">
        <v>91.8</v>
      </c>
      <c r="K745">
        <v>2.5499999999999998</v>
      </c>
      <c r="L745">
        <v>0.29959999999999998</v>
      </c>
      <c r="M745">
        <v>601</v>
      </c>
      <c r="N745">
        <v>11960</v>
      </c>
      <c r="O745">
        <v>4.43</v>
      </c>
      <c r="P745">
        <v>0.366025404</v>
      </c>
      <c r="Q745">
        <v>21</v>
      </c>
      <c r="R745">
        <v>22334.02</v>
      </c>
    </row>
    <row r="746" spans="1:18" x14ac:dyDescent="0.3">
      <c r="A746">
        <v>18745</v>
      </c>
      <c r="B746" t="s">
        <v>48</v>
      </c>
      <c r="C746" s="1">
        <v>40206.59652777778</v>
      </c>
      <c r="D746" t="s">
        <v>18</v>
      </c>
      <c r="E746" t="s">
        <v>18</v>
      </c>
      <c r="F746" t="s">
        <v>19</v>
      </c>
      <c r="G746" t="s">
        <v>40</v>
      </c>
      <c r="H746" t="s">
        <v>21</v>
      </c>
      <c r="I746">
        <v>0.13450000000000001</v>
      </c>
      <c r="J746">
        <v>5.85</v>
      </c>
      <c r="K746">
        <v>1.95</v>
      </c>
      <c r="L746">
        <v>0.252</v>
      </c>
      <c r="M746">
        <v>276</v>
      </c>
      <c r="N746">
        <v>16701</v>
      </c>
      <c r="O746">
        <v>5.22</v>
      </c>
      <c r="P746">
        <v>1.3660254039999999</v>
      </c>
      <c r="Q746">
        <v>90</v>
      </c>
      <c r="R746">
        <v>447.37</v>
      </c>
    </row>
    <row r="747" spans="1:18" x14ac:dyDescent="0.3">
      <c r="A747">
        <v>18746</v>
      </c>
      <c r="B747" t="s">
        <v>47</v>
      </c>
      <c r="C747" s="1">
        <v>40290.493750000001</v>
      </c>
      <c r="D747" t="s">
        <v>18</v>
      </c>
      <c r="E747" t="s">
        <v>18</v>
      </c>
      <c r="F747" t="s">
        <v>31</v>
      </c>
      <c r="G747" t="s">
        <v>20</v>
      </c>
      <c r="H747" t="s">
        <v>21</v>
      </c>
      <c r="I747">
        <v>2.6200000000000001E-2</v>
      </c>
      <c r="J747">
        <v>11.4</v>
      </c>
      <c r="K747">
        <v>0.95</v>
      </c>
      <c r="L747">
        <v>0.4577</v>
      </c>
      <c r="M747">
        <v>463</v>
      </c>
      <c r="N747">
        <v>9872</v>
      </c>
      <c r="O747">
        <v>3.14</v>
      </c>
      <c r="P747">
        <v>0.366025404</v>
      </c>
      <c r="Q747">
        <v>14</v>
      </c>
      <c r="R747">
        <v>1573.54</v>
      </c>
    </row>
    <row r="748" spans="1:18" x14ac:dyDescent="0.3">
      <c r="A748">
        <v>18747</v>
      </c>
      <c r="B748" t="s">
        <v>22</v>
      </c>
      <c r="C748" s="1">
        <v>40840.60833333333</v>
      </c>
      <c r="D748" t="s">
        <v>18</v>
      </c>
      <c r="E748" t="s">
        <v>18</v>
      </c>
      <c r="F748" t="s">
        <v>19</v>
      </c>
      <c r="G748" t="s">
        <v>24</v>
      </c>
      <c r="H748" t="s">
        <v>39</v>
      </c>
      <c r="I748">
        <v>6.3E-3</v>
      </c>
      <c r="J748" t="s">
        <v>25</v>
      </c>
      <c r="K748">
        <v>0.85</v>
      </c>
      <c r="L748">
        <v>0.16839999999999999</v>
      </c>
      <c r="M748">
        <v>57</v>
      </c>
      <c r="N748">
        <v>1061</v>
      </c>
      <c r="O748">
        <v>4.24</v>
      </c>
      <c r="P748">
        <v>-0.366025404</v>
      </c>
      <c r="Q748">
        <v>28</v>
      </c>
      <c r="R748">
        <v>642.82000000000005</v>
      </c>
    </row>
    <row r="749" spans="1:18" x14ac:dyDescent="0.3">
      <c r="A749">
        <v>18748</v>
      </c>
      <c r="B749" t="s">
        <v>17</v>
      </c>
      <c r="C749" s="1">
        <v>40486.511805555558</v>
      </c>
      <c r="D749" t="s">
        <v>50</v>
      </c>
      <c r="E749" t="s">
        <v>50</v>
      </c>
      <c r="F749" t="s">
        <v>31</v>
      </c>
      <c r="G749" t="s">
        <v>20</v>
      </c>
      <c r="H749" t="s">
        <v>21</v>
      </c>
      <c r="I749">
        <v>0.1459</v>
      </c>
      <c r="J749">
        <v>53.1</v>
      </c>
      <c r="K749">
        <v>2.95</v>
      </c>
      <c r="L749">
        <v>0.16719999999999999</v>
      </c>
      <c r="M749">
        <v>335</v>
      </c>
      <c r="N749">
        <v>2638</v>
      </c>
      <c r="O749">
        <v>6.65</v>
      </c>
      <c r="P749">
        <v>0.366025404</v>
      </c>
      <c r="Q749">
        <v>60</v>
      </c>
      <c r="R749">
        <v>2400.58</v>
      </c>
    </row>
    <row r="750" spans="1:18" x14ac:dyDescent="0.3">
      <c r="A750">
        <v>18749</v>
      </c>
      <c r="B750" t="s">
        <v>17</v>
      </c>
      <c r="C750" s="1">
        <v>40863.447916666664</v>
      </c>
      <c r="D750" t="s">
        <v>18</v>
      </c>
      <c r="E750" t="s">
        <v>18</v>
      </c>
      <c r="F750" t="s">
        <v>19</v>
      </c>
      <c r="G750" t="s">
        <v>24</v>
      </c>
      <c r="H750" t="s">
        <v>21</v>
      </c>
      <c r="I750">
        <v>0.1021</v>
      </c>
      <c r="J750">
        <v>139.19999999999999</v>
      </c>
      <c r="K750">
        <v>1.45</v>
      </c>
      <c r="L750" t="s">
        <v>25</v>
      </c>
      <c r="M750">
        <v>321</v>
      </c>
      <c r="N750">
        <v>3934</v>
      </c>
      <c r="O750">
        <v>4.8899999999999997</v>
      </c>
      <c r="P750">
        <v>0.366025404</v>
      </c>
      <c r="Q750">
        <v>90</v>
      </c>
      <c r="R750">
        <v>310393.74</v>
      </c>
    </row>
    <row r="751" spans="1:18" x14ac:dyDescent="0.3">
      <c r="A751">
        <v>18750</v>
      </c>
      <c r="B751" t="s">
        <v>17</v>
      </c>
      <c r="C751" s="1">
        <v>40864.601388888892</v>
      </c>
      <c r="D751" t="s">
        <v>18</v>
      </c>
      <c r="E751" t="s">
        <v>18</v>
      </c>
      <c r="F751" t="s">
        <v>37</v>
      </c>
      <c r="G751" t="s">
        <v>24</v>
      </c>
      <c r="H751" t="s">
        <v>21</v>
      </c>
      <c r="I751">
        <v>9.4399999999999998E-2</v>
      </c>
      <c r="J751">
        <v>0.39</v>
      </c>
      <c r="K751">
        <v>0.39</v>
      </c>
      <c r="L751">
        <v>0.2298</v>
      </c>
      <c r="M751">
        <v>69</v>
      </c>
      <c r="N751">
        <v>650</v>
      </c>
      <c r="O751">
        <v>3.15</v>
      </c>
      <c r="P751">
        <v>0.366025404</v>
      </c>
      <c r="Q751">
        <v>90</v>
      </c>
      <c r="R751">
        <v>51000.19</v>
      </c>
    </row>
    <row r="752" spans="1:18" x14ac:dyDescent="0.3">
      <c r="A752">
        <v>18751</v>
      </c>
      <c r="B752" t="s">
        <v>34</v>
      </c>
      <c r="C752" s="1">
        <v>40720.537499999999</v>
      </c>
      <c r="D752" t="s">
        <v>18</v>
      </c>
      <c r="E752" t="s">
        <v>18</v>
      </c>
      <c r="F752" t="s">
        <v>37</v>
      </c>
      <c r="G752" t="s">
        <v>20</v>
      </c>
      <c r="H752" t="s">
        <v>21</v>
      </c>
      <c r="I752">
        <v>4.0500000000000001E-2</v>
      </c>
      <c r="J752">
        <v>2.5</v>
      </c>
      <c r="K752">
        <v>1.25</v>
      </c>
      <c r="L752">
        <v>0.14230000000000001</v>
      </c>
      <c r="M752">
        <v>264</v>
      </c>
      <c r="N752">
        <v>2657</v>
      </c>
      <c r="O752">
        <v>2.62</v>
      </c>
      <c r="P752">
        <v>-1</v>
      </c>
      <c r="Q752">
        <v>14</v>
      </c>
      <c r="R752">
        <v>793.12</v>
      </c>
    </row>
    <row r="753" spans="1:18" x14ac:dyDescent="0.3">
      <c r="A753">
        <v>18752</v>
      </c>
      <c r="B753" t="s">
        <v>34</v>
      </c>
      <c r="C753" s="1">
        <v>40711.631249999999</v>
      </c>
      <c r="D753" t="s">
        <v>18</v>
      </c>
      <c r="E753" t="s">
        <v>18</v>
      </c>
      <c r="F753" t="s">
        <v>31</v>
      </c>
      <c r="G753" t="s">
        <v>20</v>
      </c>
      <c r="H753" t="s">
        <v>21</v>
      </c>
      <c r="I753">
        <v>5.9999999999999995E-4</v>
      </c>
      <c r="J753">
        <v>30</v>
      </c>
      <c r="K753">
        <v>1.25</v>
      </c>
      <c r="L753">
        <v>0.30669999999999997</v>
      </c>
      <c r="M753">
        <v>467</v>
      </c>
      <c r="N753">
        <v>26863</v>
      </c>
      <c r="O753">
        <v>4.99</v>
      </c>
      <c r="P753">
        <v>-1</v>
      </c>
      <c r="Q753">
        <v>30</v>
      </c>
      <c r="R753" t="s">
        <v>25</v>
      </c>
    </row>
    <row r="754" spans="1:18" x14ac:dyDescent="0.3">
      <c r="A754">
        <v>18753</v>
      </c>
      <c r="B754" t="s">
        <v>48</v>
      </c>
      <c r="C754" s="1">
        <v>40552.508333333331</v>
      </c>
      <c r="D754" t="s">
        <v>46</v>
      </c>
      <c r="E754" t="s">
        <v>46</v>
      </c>
      <c r="F754" t="s">
        <v>37</v>
      </c>
      <c r="G754" t="s">
        <v>20</v>
      </c>
      <c r="H754" t="s">
        <v>39</v>
      </c>
      <c r="I754">
        <v>4.7899999999999998E-2</v>
      </c>
      <c r="J754">
        <v>16.5</v>
      </c>
      <c r="K754">
        <v>1.65</v>
      </c>
      <c r="L754">
        <v>0.3029</v>
      </c>
      <c r="M754">
        <v>681</v>
      </c>
      <c r="N754">
        <v>30460</v>
      </c>
      <c r="O754">
        <v>0.5</v>
      </c>
      <c r="P754">
        <v>1.3660254039999999</v>
      </c>
      <c r="Q754">
        <v>14</v>
      </c>
      <c r="R754">
        <v>909.83</v>
      </c>
    </row>
    <row r="755" spans="1:18" x14ac:dyDescent="0.3">
      <c r="A755">
        <v>18754</v>
      </c>
      <c r="B755" t="s">
        <v>17</v>
      </c>
      <c r="C755" s="1">
        <v>40865.599305555559</v>
      </c>
      <c r="D755" t="s">
        <v>18</v>
      </c>
      <c r="E755" t="s">
        <v>18</v>
      </c>
      <c r="F755" t="s">
        <v>23</v>
      </c>
      <c r="G755" t="s">
        <v>38</v>
      </c>
      <c r="H755" t="s">
        <v>21</v>
      </c>
      <c r="I755">
        <v>2.53E-2</v>
      </c>
      <c r="J755">
        <v>0.84</v>
      </c>
      <c r="K755">
        <v>0.42</v>
      </c>
      <c r="L755" t="s">
        <v>25</v>
      </c>
      <c r="M755">
        <v>256</v>
      </c>
      <c r="N755">
        <v>5297</v>
      </c>
      <c r="O755">
        <v>2.34</v>
      </c>
      <c r="P755">
        <v>0.366025404</v>
      </c>
      <c r="Q755">
        <v>21</v>
      </c>
      <c r="R755">
        <v>21550.34</v>
      </c>
    </row>
    <row r="756" spans="1:18" x14ac:dyDescent="0.3">
      <c r="A756">
        <v>18755</v>
      </c>
      <c r="B756" t="s">
        <v>41</v>
      </c>
      <c r="C756" s="1">
        <v>40738.561111111114</v>
      </c>
      <c r="D756" t="s">
        <v>45</v>
      </c>
      <c r="E756" t="s">
        <v>45</v>
      </c>
      <c r="F756" t="s">
        <v>29</v>
      </c>
      <c r="G756" t="s">
        <v>20</v>
      </c>
      <c r="H756" t="s">
        <v>21</v>
      </c>
      <c r="I756">
        <v>0.16189999999999999</v>
      </c>
      <c r="J756">
        <v>19.920000000000002</v>
      </c>
      <c r="K756">
        <v>0.83</v>
      </c>
      <c r="L756">
        <v>0.18129999999999999</v>
      </c>
      <c r="M756">
        <v>323</v>
      </c>
      <c r="N756">
        <v>6124</v>
      </c>
      <c r="O756">
        <v>0.7</v>
      </c>
      <c r="P756">
        <v>-1.3660254039999999</v>
      </c>
      <c r="Q756">
        <v>60</v>
      </c>
      <c r="R756">
        <v>2168.13</v>
      </c>
    </row>
    <row r="757" spans="1:18" x14ac:dyDescent="0.3">
      <c r="A757">
        <v>18756</v>
      </c>
      <c r="B757" t="s">
        <v>32</v>
      </c>
      <c r="C757" s="1">
        <v>40449.57916666667</v>
      </c>
      <c r="D757" t="s">
        <v>18</v>
      </c>
      <c r="E757" t="s">
        <v>18</v>
      </c>
      <c r="F757" t="s">
        <v>19</v>
      </c>
      <c r="G757" t="s">
        <v>24</v>
      </c>
      <c r="H757" t="s">
        <v>21</v>
      </c>
      <c r="I757">
        <v>4.3999999999999997E-2</v>
      </c>
      <c r="J757">
        <v>22.5</v>
      </c>
      <c r="K757">
        <v>3.75</v>
      </c>
      <c r="L757">
        <v>0.24690000000000001</v>
      </c>
      <c r="M757">
        <v>275</v>
      </c>
      <c r="N757">
        <v>4245</v>
      </c>
      <c r="O757">
        <v>7.57</v>
      </c>
      <c r="P757">
        <v>-1</v>
      </c>
      <c r="Q757">
        <v>90</v>
      </c>
      <c r="R757">
        <v>2644.12</v>
      </c>
    </row>
    <row r="758" spans="1:18" x14ac:dyDescent="0.3">
      <c r="A758">
        <v>18757</v>
      </c>
      <c r="B758" t="s">
        <v>30</v>
      </c>
      <c r="C758" s="1">
        <v>40521.384722222225</v>
      </c>
      <c r="D758" t="s">
        <v>18</v>
      </c>
      <c r="E758" t="s">
        <v>18</v>
      </c>
      <c r="F758" t="s">
        <v>29</v>
      </c>
      <c r="G758" t="s">
        <v>24</v>
      </c>
      <c r="H758" t="s">
        <v>21</v>
      </c>
      <c r="I758">
        <v>0.1181</v>
      </c>
      <c r="J758">
        <v>30.6</v>
      </c>
      <c r="K758">
        <v>2.5499999999999998</v>
      </c>
      <c r="L758">
        <v>0.1709</v>
      </c>
      <c r="M758" t="s">
        <v>25</v>
      </c>
      <c r="N758">
        <v>3419</v>
      </c>
      <c r="O758">
        <v>2.3199999999999998</v>
      </c>
      <c r="P758">
        <v>1</v>
      </c>
      <c r="Q758">
        <v>7</v>
      </c>
      <c r="R758">
        <v>1997.86</v>
      </c>
    </row>
    <row r="759" spans="1:18" x14ac:dyDescent="0.3">
      <c r="A759">
        <v>18758</v>
      </c>
      <c r="B759" t="s">
        <v>30</v>
      </c>
      <c r="C759" s="1">
        <v>40519.611805555556</v>
      </c>
      <c r="D759" t="s">
        <v>18</v>
      </c>
      <c r="E759" t="s">
        <v>18</v>
      </c>
      <c r="F759" t="s">
        <v>29</v>
      </c>
      <c r="G759" t="s">
        <v>24</v>
      </c>
      <c r="H759" t="s">
        <v>21</v>
      </c>
      <c r="I759">
        <v>1.4200000000000001E-2</v>
      </c>
      <c r="J759" t="s">
        <v>25</v>
      </c>
      <c r="K759">
        <v>1.65</v>
      </c>
      <c r="L759">
        <v>0.52710000000000001</v>
      </c>
      <c r="M759">
        <v>111</v>
      </c>
      <c r="N759">
        <v>1651</v>
      </c>
      <c r="O759">
        <v>2.36</v>
      </c>
      <c r="P759">
        <v>1</v>
      </c>
      <c r="Q759">
        <v>60</v>
      </c>
      <c r="R759">
        <v>23679.47</v>
      </c>
    </row>
    <row r="760" spans="1:18" x14ac:dyDescent="0.3">
      <c r="A760">
        <v>18759</v>
      </c>
      <c r="B760" t="s">
        <v>32</v>
      </c>
      <c r="C760" s="1">
        <v>40788.548611111109</v>
      </c>
      <c r="D760" t="s">
        <v>18</v>
      </c>
      <c r="E760" t="s">
        <v>18</v>
      </c>
      <c r="F760" t="s">
        <v>19</v>
      </c>
      <c r="G760" t="s">
        <v>24</v>
      </c>
      <c r="H760" t="s">
        <v>21</v>
      </c>
      <c r="I760">
        <v>0.13769999999999999</v>
      </c>
      <c r="J760">
        <v>4.3499999999999996</v>
      </c>
      <c r="K760">
        <v>1.45</v>
      </c>
      <c r="L760">
        <v>8.0600000000000005E-2</v>
      </c>
      <c r="M760">
        <v>105</v>
      </c>
      <c r="N760">
        <v>1241</v>
      </c>
      <c r="O760">
        <v>4.12</v>
      </c>
      <c r="P760">
        <v>-1</v>
      </c>
      <c r="Q760">
        <v>21</v>
      </c>
      <c r="R760">
        <v>6048.03</v>
      </c>
    </row>
    <row r="761" spans="1:18" x14ac:dyDescent="0.3">
      <c r="A761">
        <v>18760</v>
      </c>
      <c r="B761" t="s">
        <v>41</v>
      </c>
      <c r="C761" s="1">
        <v>40745.57916666667</v>
      </c>
      <c r="D761" t="s">
        <v>18</v>
      </c>
      <c r="E761" t="s">
        <v>18</v>
      </c>
      <c r="F761" t="s">
        <v>23</v>
      </c>
      <c r="G761" t="s">
        <v>40</v>
      </c>
      <c r="H761" t="s">
        <v>21</v>
      </c>
      <c r="I761">
        <v>2.86E-2</v>
      </c>
      <c r="J761">
        <v>18.96</v>
      </c>
      <c r="K761">
        <v>0.79</v>
      </c>
      <c r="L761">
        <v>0.59909999999999997</v>
      </c>
      <c r="M761">
        <v>63</v>
      </c>
      <c r="N761">
        <v>636</v>
      </c>
      <c r="O761">
        <v>2.68</v>
      </c>
      <c r="P761">
        <v>-1.3660254039999999</v>
      </c>
      <c r="Q761">
        <v>28</v>
      </c>
      <c r="R761">
        <v>1087.8800000000001</v>
      </c>
    </row>
    <row r="762" spans="1:18" x14ac:dyDescent="0.3">
      <c r="A762">
        <v>18761</v>
      </c>
      <c r="B762" t="s">
        <v>44</v>
      </c>
      <c r="C762" s="1">
        <v>40251.522222222222</v>
      </c>
      <c r="D762" t="s">
        <v>18</v>
      </c>
      <c r="E762" t="s">
        <v>18</v>
      </c>
      <c r="F762" t="s">
        <v>37</v>
      </c>
      <c r="G762" t="s">
        <v>24</v>
      </c>
      <c r="H762" t="s">
        <v>21</v>
      </c>
      <c r="I762">
        <v>1.1000000000000001E-3</v>
      </c>
      <c r="J762">
        <v>81.12</v>
      </c>
      <c r="K762">
        <v>1.69</v>
      </c>
      <c r="L762">
        <v>0.33200000000000002</v>
      </c>
      <c r="M762" t="s">
        <v>25</v>
      </c>
      <c r="N762">
        <v>4843</v>
      </c>
      <c r="O762">
        <v>3.91</v>
      </c>
      <c r="P762">
        <v>1</v>
      </c>
      <c r="Q762">
        <v>30</v>
      </c>
      <c r="R762">
        <v>352.44</v>
      </c>
    </row>
    <row r="763" spans="1:18" x14ac:dyDescent="0.3">
      <c r="A763">
        <v>18762</v>
      </c>
      <c r="B763" t="s">
        <v>28</v>
      </c>
      <c r="C763" s="1">
        <v>40317.556944444441</v>
      </c>
      <c r="D763" t="s">
        <v>18</v>
      </c>
      <c r="E763" t="s">
        <v>18</v>
      </c>
      <c r="F763" t="s">
        <v>29</v>
      </c>
      <c r="G763" t="s">
        <v>24</v>
      </c>
      <c r="H763" t="s">
        <v>21</v>
      </c>
      <c r="I763">
        <v>4.1500000000000002E-2</v>
      </c>
      <c r="J763">
        <v>7.5</v>
      </c>
      <c r="K763">
        <v>1.25</v>
      </c>
      <c r="L763">
        <v>0.1527</v>
      </c>
      <c r="M763">
        <v>420</v>
      </c>
      <c r="N763">
        <v>3384</v>
      </c>
      <c r="O763">
        <v>2.67</v>
      </c>
      <c r="P763">
        <v>-0.366025404</v>
      </c>
      <c r="Q763">
        <v>7</v>
      </c>
      <c r="R763">
        <v>1012.58</v>
      </c>
    </row>
    <row r="764" spans="1:18" x14ac:dyDescent="0.3">
      <c r="A764">
        <v>18763</v>
      </c>
      <c r="B764" t="s">
        <v>22</v>
      </c>
      <c r="C764" s="1">
        <v>40482.52847222222</v>
      </c>
      <c r="D764" t="s">
        <v>18</v>
      </c>
      <c r="E764" t="s">
        <v>18</v>
      </c>
      <c r="F764" t="s">
        <v>29</v>
      </c>
      <c r="G764" t="s">
        <v>20</v>
      </c>
      <c r="H764" t="s">
        <v>21</v>
      </c>
      <c r="I764">
        <v>5.3800000000000001E-2</v>
      </c>
      <c r="J764">
        <v>39.6</v>
      </c>
      <c r="K764">
        <v>4.95</v>
      </c>
      <c r="L764">
        <v>0.25779999999999997</v>
      </c>
      <c r="M764">
        <v>169</v>
      </c>
      <c r="N764">
        <v>4565</v>
      </c>
      <c r="O764">
        <v>5.15</v>
      </c>
      <c r="P764">
        <v>-0.366025404</v>
      </c>
      <c r="Q764">
        <v>7</v>
      </c>
      <c r="R764">
        <v>4345.66</v>
      </c>
    </row>
    <row r="765" spans="1:18" x14ac:dyDescent="0.3">
      <c r="A765">
        <v>18764</v>
      </c>
      <c r="B765" t="s">
        <v>17</v>
      </c>
      <c r="C765" s="1">
        <v>40497.550694444442</v>
      </c>
      <c r="D765" t="s">
        <v>18</v>
      </c>
      <c r="E765" t="s">
        <v>18</v>
      </c>
      <c r="F765" t="s">
        <v>19</v>
      </c>
      <c r="G765" t="s">
        <v>24</v>
      </c>
      <c r="H765" t="s">
        <v>21</v>
      </c>
      <c r="I765">
        <v>3.3E-3</v>
      </c>
      <c r="J765">
        <v>40.799999999999997</v>
      </c>
      <c r="K765">
        <v>0.85</v>
      </c>
      <c r="L765">
        <v>0.54090000000000005</v>
      </c>
      <c r="M765">
        <v>82</v>
      </c>
      <c r="N765">
        <v>1425</v>
      </c>
      <c r="O765">
        <v>0.45</v>
      </c>
      <c r="P765">
        <v>0.366025404</v>
      </c>
      <c r="Q765">
        <v>60</v>
      </c>
      <c r="R765">
        <v>473.12</v>
      </c>
    </row>
    <row r="766" spans="1:18" x14ac:dyDescent="0.3">
      <c r="A766">
        <v>18765</v>
      </c>
      <c r="B766" t="s">
        <v>48</v>
      </c>
      <c r="C766" s="1">
        <v>40566.624305555553</v>
      </c>
      <c r="D766" t="s">
        <v>18</v>
      </c>
      <c r="E766" t="s">
        <v>18</v>
      </c>
      <c r="F766" t="s">
        <v>29</v>
      </c>
      <c r="G766" t="s">
        <v>40</v>
      </c>
      <c r="H766" t="s">
        <v>21</v>
      </c>
      <c r="I766">
        <v>5.4800000000000001E-2</v>
      </c>
      <c r="J766">
        <v>1.25</v>
      </c>
      <c r="K766">
        <v>1.25</v>
      </c>
      <c r="L766">
        <v>0.5887</v>
      </c>
      <c r="M766">
        <v>327</v>
      </c>
      <c r="N766">
        <v>6484</v>
      </c>
      <c r="O766">
        <v>3.21</v>
      </c>
      <c r="P766">
        <v>1.3660254039999999</v>
      </c>
      <c r="Q766">
        <v>14</v>
      </c>
      <c r="R766">
        <v>149.19999999999999</v>
      </c>
    </row>
    <row r="767" spans="1:18" x14ac:dyDescent="0.3">
      <c r="A767">
        <v>18766</v>
      </c>
      <c r="B767" t="s">
        <v>42</v>
      </c>
      <c r="C767" s="1">
        <v>40412.622916666667</v>
      </c>
      <c r="D767" t="s">
        <v>18</v>
      </c>
      <c r="E767" t="s">
        <v>18</v>
      </c>
      <c r="F767" t="s">
        <v>37</v>
      </c>
      <c r="G767" t="s">
        <v>38</v>
      </c>
      <c r="H767" t="s">
        <v>21</v>
      </c>
      <c r="I767">
        <v>0.1072</v>
      </c>
      <c r="J767">
        <v>17.7</v>
      </c>
      <c r="K767">
        <v>2.95</v>
      </c>
      <c r="L767">
        <v>8.2699999999999996E-2</v>
      </c>
      <c r="M767">
        <v>647</v>
      </c>
      <c r="N767">
        <v>3302</v>
      </c>
      <c r="O767">
        <v>7.88</v>
      </c>
      <c r="P767">
        <v>-1.3660254039999999</v>
      </c>
      <c r="Q767" t="s">
        <v>25</v>
      </c>
      <c r="R767">
        <v>551.95000000000005</v>
      </c>
    </row>
    <row r="768" spans="1:18" x14ac:dyDescent="0.3">
      <c r="A768">
        <v>18767</v>
      </c>
      <c r="B768" t="s">
        <v>22</v>
      </c>
      <c r="C768" s="1">
        <v>40455.540277777778</v>
      </c>
      <c r="D768" t="s">
        <v>18</v>
      </c>
      <c r="E768" t="s">
        <v>18</v>
      </c>
      <c r="F768" t="s">
        <v>29</v>
      </c>
      <c r="G768" t="s">
        <v>40</v>
      </c>
      <c r="H768" t="s">
        <v>21</v>
      </c>
      <c r="I768">
        <v>0.1419</v>
      </c>
      <c r="J768">
        <v>0.42</v>
      </c>
      <c r="K768">
        <v>0.42</v>
      </c>
      <c r="L768">
        <v>5.9900000000000002E-2</v>
      </c>
      <c r="M768">
        <v>51</v>
      </c>
      <c r="N768">
        <v>692</v>
      </c>
      <c r="O768">
        <v>4.0199999999999996</v>
      </c>
      <c r="P768">
        <v>-0.366025404</v>
      </c>
      <c r="Q768">
        <v>90</v>
      </c>
      <c r="R768">
        <v>15089.05</v>
      </c>
    </row>
    <row r="769" spans="1:18" x14ac:dyDescent="0.3">
      <c r="A769">
        <v>18768</v>
      </c>
      <c r="B769" t="s">
        <v>17</v>
      </c>
      <c r="C769" s="1">
        <v>40865.671527777777</v>
      </c>
      <c r="D769" t="s">
        <v>18</v>
      </c>
      <c r="E769" t="s">
        <v>18</v>
      </c>
      <c r="F769" t="s">
        <v>35</v>
      </c>
      <c r="G769" t="s">
        <v>24</v>
      </c>
      <c r="H769" t="s">
        <v>21</v>
      </c>
      <c r="I769">
        <v>0.11840000000000001</v>
      </c>
      <c r="J769">
        <v>7.5</v>
      </c>
      <c r="K769">
        <v>3.75</v>
      </c>
      <c r="L769">
        <v>0.28899999999999998</v>
      </c>
      <c r="M769">
        <v>404</v>
      </c>
      <c r="N769">
        <v>17478</v>
      </c>
      <c r="O769">
        <v>2.72</v>
      </c>
      <c r="P769">
        <v>0.366025404</v>
      </c>
      <c r="Q769">
        <v>90</v>
      </c>
      <c r="R769">
        <v>2810.63</v>
      </c>
    </row>
    <row r="770" spans="1:18" x14ac:dyDescent="0.3">
      <c r="A770">
        <v>18769</v>
      </c>
      <c r="B770" t="s">
        <v>48</v>
      </c>
      <c r="C770" s="1">
        <v>40189.413194444445</v>
      </c>
      <c r="D770" t="s">
        <v>18</v>
      </c>
      <c r="E770" t="s">
        <v>18</v>
      </c>
      <c r="F770" t="s">
        <v>35</v>
      </c>
      <c r="G770" t="s">
        <v>20</v>
      </c>
      <c r="H770" t="s">
        <v>21</v>
      </c>
      <c r="I770">
        <v>5.0200000000000002E-2</v>
      </c>
      <c r="J770">
        <v>330</v>
      </c>
      <c r="K770">
        <v>1.65</v>
      </c>
      <c r="L770">
        <v>6.2199999999999998E-2</v>
      </c>
      <c r="M770">
        <v>506</v>
      </c>
      <c r="N770">
        <v>16874</v>
      </c>
      <c r="O770">
        <v>4.45</v>
      </c>
      <c r="P770">
        <v>1.3660254039999999</v>
      </c>
      <c r="Q770">
        <v>14</v>
      </c>
      <c r="R770" t="s">
        <v>25</v>
      </c>
    </row>
    <row r="771" spans="1:18" x14ac:dyDescent="0.3">
      <c r="A771">
        <v>18770</v>
      </c>
      <c r="B771" t="s">
        <v>26</v>
      </c>
      <c r="C771" s="1">
        <v>40587.611111111109</v>
      </c>
      <c r="D771" t="s">
        <v>18</v>
      </c>
      <c r="E771" t="s">
        <v>18</v>
      </c>
      <c r="F771" t="s">
        <v>37</v>
      </c>
      <c r="G771" t="s">
        <v>24</v>
      </c>
      <c r="H771" t="s">
        <v>39</v>
      </c>
      <c r="I771">
        <v>3.7100000000000001E-2</v>
      </c>
      <c r="J771">
        <v>1.7</v>
      </c>
      <c r="K771">
        <v>0.85</v>
      </c>
      <c r="L771">
        <v>0.18229999999999999</v>
      </c>
      <c r="M771">
        <v>98</v>
      </c>
      <c r="N771">
        <v>1441</v>
      </c>
      <c r="O771">
        <v>6.53</v>
      </c>
      <c r="P771">
        <v>1.3660254039999999</v>
      </c>
      <c r="Q771">
        <v>14</v>
      </c>
      <c r="R771">
        <v>466.12</v>
      </c>
    </row>
    <row r="772" spans="1:18" x14ac:dyDescent="0.3">
      <c r="A772">
        <v>18771</v>
      </c>
      <c r="B772" t="s">
        <v>41</v>
      </c>
      <c r="C772" s="1">
        <v>40380.609722222223</v>
      </c>
      <c r="D772" t="s">
        <v>18</v>
      </c>
      <c r="E772" t="s">
        <v>18</v>
      </c>
      <c r="F772" t="s">
        <v>29</v>
      </c>
      <c r="G772" t="s">
        <v>24</v>
      </c>
      <c r="H772" t="s">
        <v>21</v>
      </c>
      <c r="I772">
        <v>4.82E-2</v>
      </c>
      <c r="J772">
        <v>0.42</v>
      </c>
      <c r="K772">
        <v>0.21</v>
      </c>
      <c r="L772">
        <v>0.14019999999999999</v>
      </c>
      <c r="M772">
        <v>215</v>
      </c>
      <c r="N772">
        <v>5141</v>
      </c>
      <c r="O772">
        <v>3.15</v>
      </c>
      <c r="P772">
        <v>-1.3660254039999999</v>
      </c>
      <c r="Q772">
        <v>28</v>
      </c>
      <c r="R772">
        <v>1275.17</v>
      </c>
    </row>
    <row r="773" spans="1:18" x14ac:dyDescent="0.3">
      <c r="A773">
        <v>18772</v>
      </c>
      <c r="B773" t="s">
        <v>47</v>
      </c>
      <c r="C773" s="1">
        <v>40634.424305555556</v>
      </c>
      <c r="D773" t="s">
        <v>18</v>
      </c>
      <c r="E773" t="s">
        <v>18</v>
      </c>
      <c r="F773" t="s">
        <v>35</v>
      </c>
      <c r="G773" t="s">
        <v>20</v>
      </c>
      <c r="H773" t="s">
        <v>21</v>
      </c>
      <c r="I773">
        <v>2.4899999999999999E-2</v>
      </c>
      <c r="J773">
        <v>16.5</v>
      </c>
      <c r="K773">
        <v>1.65</v>
      </c>
      <c r="L773" t="s">
        <v>25</v>
      </c>
      <c r="M773">
        <v>790</v>
      </c>
      <c r="N773">
        <v>14822</v>
      </c>
      <c r="O773">
        <v>1.88</v>
      </c>
      <c r="P773">
        <v>0.366025404</v>
      </c>
      <c r="Q773">
        <v>7</v>
      </c>
      <c r="R773" t="s">
        <v>25</v>
      </c>
    </row>
    <row r="774" spans="1:18" x14ac:dyDescent="0.3">
      <c r="A774">
        <v>18773</v>
      </c>
      <c r="B774" t="s">
        <v>17</v>
      </c>
      <c r="C774" s="1">
        <v>40498.455555555556</v>
      </c>
      <c r="D774" t="s">
        <v>18</v>
      </c>
      <c r="E774" t="s">
        <v>18</v>
      </c>
      <c r="F774" t="s">
        <v>23</v>
      </c>
      <c r="G774" t="s">
        <v>43</v>
      </c>
      <c r="H774" t="s">
        <v>21</v>
      </c>
      <c r="I774">
        <v>6.9999999999999999E-4</v>
      </c>
      <c r="J774">
        <v>15</v>
      </c>
      <c r="K774">
        <v>1.25</v>
      </c>
      <c r="L774">
        <v>0.15440000000000001</v>
      </c>
      <c r="M774">
        <v>169</v>
      </c>
      <c r="N774">
        <v>3140</v>
      </c>
      <c r="O774">
        <v>4.95</v>
      </c>
      <c r="P774">
        <v>0.366025404</v>
      </c>
      <c r="Q774">
        <v>30</v>
      </c>
      <c r="R774">
        <v>143006.60999999999</v>
      </c>
    </row>
    <row r="775" spans="1:18" x14ac:dyDescent="0.3">
      <c r="A775">
        <v>18774</v>
      </c>
      <c r="B775" t="s">
        <v>41</v>
      </c>
      <c r="C775" s="1">
        <v>40749.48333333333</v>
      </c>
      <c r="D775" t="s">
        <v>18</v>
      </c>
      <c r="E775" t="s">
        <v>18</v>
      </c>
      <c r="F775" t="s">
        <v>23</v>
      </c>
      <c r="G775" t="s">
        <v>43</v>
      </c>
      <c r="H775" t="s">
        <v>21</v>
      </c>
      <c r="I775">
        <v>2.07E-2</v>
      </c>
      <c r="J775">
        <v>9.9</v>
      </c>
      <c r="K775">
        <v>4.95</v>
      </c>
      <c r="L775">
        <v>8.48E-2</v>
      </c>
      <c r="M775">
        <v>126</v>
      </c>
      <c r="N775">
        <v>2069</v>
      </c>
      <c r="O775">
        <v>5.31</v>
      </c>
      <c r="P775">
        <v>-1.3660254039999999</v>
      </c>
      <c r="Q775">
        <v>30</v>
      </c>
      <c r="R775" t="s">
        <v>25</v>
      </c>
    </row>
    <row r="776" spans="1:18" x14ac:dyDescent="0.3">
      <c r="A776">
        <v>18775</v>
      </c>
      <c r="B776" t="s">
        <v>17</v>
      </c>
      <c r="C776" s="1">
        <v>40862.628472222219</v>
      </c>
      <c r="D776" t="s">
        <v>18</v>
      </c>
      <c r="E776" t="s">
        <v>18</v>
      </c>
      <c r="F776" t="s">
        <v>23</v>
      </c>
      <c r="G776" t="s">
        <v>24</v>
      </c>
      <c r="H776" t="s">
        <v>21</v>
      </c>
      <c r="I776" t="s">
        <v>25</v>
      </c>
      <c r="J776">
        <v>19.8</v>
      </c>
      <c r="K776">
        <v>4.95</v>
      </c>
      <c r="L776">
        <v>8.5199999999999998E-2</v>
      </c>
      <c r="M776">
        <v>631</v>
      </c>
      <c r="N776">
        <v>14183</v>
      </c>
      <c r="O776">
        <v>3.66</v>
      </c>
      <c r="P776">
        <v>0.366025404</v>
      </c>
      <c r="Q776">
        <v>90</v>
      </c>
      <c r="R776">
        <v>2906.04</v>
      </c>
    </row>
    <row r="777" spans="1:18" x14ac:dyDescent="0.3">
      <c r="A777">
        <v>18776</v>
      </c>
      <c r="B777" t="s">
        <v>28</v>
      </c>
      <c r="C777" s="1">
        <v>40307.53402777778</v>
      </c>
      <c r="D777" t="s">
        <v>18</v>
      </c>
      <c r="E777" t="s">
        <v>18</v>
      </c>
      <c r="F777" t="s">
        <v>37</v>
      </c>
      <c r="G777" t="s">
        <v>24</v>
      </c>
      <c r="H777" t="s">
        <v>21</v>
      </c>
      <c r="I777">
        <v>0.13489999999999999</v>
      </c>
      <c r="J777">
        <v>4.95</v>
      </c>
      <c r="K777">
        <v>1.65</v>
      </c>
      <c r="L777">
        <v>3.95E-2</v>
      </c>
      <c r="M777">
        <v>68</v>
      </c>
      <c r="N777">
        <v>626</v>
      </c>
      <c r="O777">
        <v>6.48</v>
      </c>
      <c r="P777">
        <v>-0.366025404</v>
      </c>
      <c r="Q777">
        <v>21</v>
      </c>
      <c r="R777">
        <v>1123.4100000000001</v>
      </c>
    </row>
    <row r="778" spans="1:18" x14ac:dyDescent="0.3">
      <c r="A778">
        <v>18777</v>
      </c>
      <c r="B778" t="s">
        <v>22</v>
      </c>
      <c r="C778" s="1">
        <v>40473.572222222225</v>
      </c>
      <c r="D778" t="s">
        <v>18</v>
      </c>
      <c r="E778" t="s">
        <v>18</v>
      </c>
      <c r="F778" t="s">
        <v>37</v>
      </c>
      <c r="G778" t="s">
        <v>24</v>
      </c>
      <c r="H778" t="s">
        <v>21</v>
      </c>
      <c r="I778">
        <v>0.1018</v>
      </c>
      <c r="J778">
        <v>15</v>
      </c>
      <c r="K778">
        <v>1.25</v>
      </c>
      <c r="L778">
        <v>7.4700000000000003E-2</v>
      </c>
      <c r="M778">
        <v>132</v>
      </c>
      <c r="N778">
        <v>5272</v>
      </c>
      <c r="O778">
        <v>4.5</v>
      </c>
      <c r="P778">
        <v>-0.366025404</v>
      </c>
      <c r="Q778">
        <v>7</v>
      </c>
      <c r="R778">
        <v>1758.05</v>
      </c>
    </row>
    <row r="779" spans="1:18" x14ac:dyDescent="0.3">
      <c r="A779">
        <v>18778</v>
      </c>
      <c r="B779" t="s">
        <v>17</v>
      </c>
      <c r="C779" s="1">
        <v>40853.49722222222</v>
      </c>
      <c r="D779" t="s">
        <v>18</v>
      </c>
      <c r="E779" t="s">
        <v>18</v>
      </c>
      <c r="F779" t="s">
        <v>29</v>
      </c>
      <c r="G779" t="s">
        <v>24</v>
      </c>
      <c r="H779" t="s">
        <v>39</v>
      </c>
      <c r="I779">
        <v>3.6400000000000002E-2</v>
      </c>
      <c r="J779">
        <v>12.6</v>
      </c>
      <c r="K779">
        <v>2.1</v>
      </c>
      <c r="L779">
        <v>9.7500000000000003E-2</v>
      </c>
      <c r="M779">
        <v>210</v>
      </c>
      <c r="N779">
        <v>6388</v>
      </c>
      <c r="O779" t="s">
        <v>25</v>
      </c>
      <c r="P779">
        <v>0.366025404</v>
      </c>
      <c r="Q779">
        <v>60</v>
      </c>
      <c r="R779">
        <v>592.51</v>
      </c>
    </row>
    <row r="780" spans="1:18" x14ac:dyDescent="0.3">
      <c r="A780">
        <v>18779</v>
      </c>
      <c r="B780" t="s">
        <v>47</v>
      </c>
      <c r="C780" s="1">
        <v>40637.452777777777</v>
      </c>
      <c r="D780" t="s">
        <v>18</v>
      </c>
      <c r="E780" t="s">
        <v>18</v>
      </c>
      <c r="F780" t="s">
        <v>19</v>
      </c>
      <c r="G780" t="s">
        <v>24</v>
      </c>
      <c r="H780" t="s">
        <v>21</v>
      </c>
      <c r="I780">
        <v>3.5799999999999998E-2</v>
      </c>
      <c r="J780">
        <v>14.75</v>
      </c>
      <c r="K780">
        <v>2.95</v>
      </c>
      <c r="L780">
        <v>0.2339</v>
      </c>
      <c r="M780">
        <v>296</v>
      </c>
      <c r="N780">
        <v>5782</v>
      </c>
      <c r="O780">
        <v>1.87</v>
      </c>
      <c r="P780">
        <v>0.366025404</v>
      </c>
      <c r="Q780">
        <v>7</v>
      </c>
      <c r="R780">
        <v>28645.03</v>
      </c>
    </row>
    <row r="781" spans="1:18" x14ac:dyDescent="0.3">
      <c r="A781">
        <v>18780</v>
      </c>
      <c r="B781" t="s">
        <v>28</v>
      </c>
      <c r="C781" s="1">
        <v>40686.408333333333</v>
      </c>
      <c r="D781" t="s">
        <v>18</v>
      </c>
      <c r="E781" t="s">
        <v>18</v>
      </c>
      <c r="F781" t="s">
        <v>37</v>
      </c>
      <c r="G781" t="s">
        <v>24</v>
      </c>
      <c r="H781" t="s">
        <v>21</v>
      </c>
      <c r="I781">
        <v>2.8500000000000001E-2</v>
      </c>
      <c r="J781">
        <v>19.920000000000002</v>
      </c>
      <c r="K781">
        <v>0.83</v>
      </c>
      <c r="L781">
        <v>7.1599999999999997E-2</v>
      </c>
      <c r="M781">
        <v>87</v>
      </c>
      <c r="N781">
        <v>945</v>
      </c>
      <c r="O781">
        <v>6.86</v>
      </c>
      <c r="P781">
        <v>-0.366025404</v>
      </c>
      <c r="Q781">
        <v>21</v>
      </c>
      <c r="R781">
        <v>10199.950000000001</v>
      </c>
    </row>
    <row r="782" spans="1:18" x14ac:dyDescent="0.3">
      <c r="A782">
        <v>18781</v>
      </c>
      <c r="B782" t="s">
        <v>42</v>
      </c>
      <c r="C782" s="1">
        <v>40766.488888888889</v>
      </c>
      <c r="D782" t="s">
        <v>18</v>
      </c>
      <c r="E782" t="s">
        <v>18</v>
      </c>
      <c r="F782" t="s">
        <v>19</v>
      </c>
      <c r="G782" t="s">
        <v>20</v>
      </c>
      <c r="H782" t="s">
        <v>21</v>
      </c>
      <c r="I782">
        <v>2.6800000000000001E-2</v>
      </c>
      <c r="J782">
        <v>16.5</v>
      </c>
      <c r="K782">
        <v>1.65</v>
      </c>
      <c r="L782">
        <v>0.23630000000000001</v>
      </c>
      <c r="M782">
        <v>426</v>
      </c>
      <c r="N782">
        <v>7560</v>
      </c>
      <c r="O782">
        <v>1.62</v>
      </c>
      <c r="P782">
        <v>-1.3660254039999999</v>
      </c>
      <c r="Q782">
        <v>90</v>
      </c>
      <c r="R782">
        <v>5610.6</v>
      </c>
    </row>
    <row r="783" spans="1:18" x14ac:dyDescent="0.3">
      <c r="A783">
        <v>18782</v>
      </c>
      <c r="B783" t="s">
        <v>48</v>
      </c>
      <c r="C783" s="1">
        <v>40203.480555555558</v>
      </c>
      <c r="D783" t="s">
        <v>18</v>
      </c>
      <c r="E783" t="s">
        <v>18</v>
      </c>
      <c r="F783" t="s">
        <v>19</v>
      </c>
      <c r="G783" t="s">
        <v>43</v>
      </c>
      <c r="H783" t="s">
        <v>33</v>
      </c>
      <c r="I783">
        <v>8.2000000000000003E-2</v>
      </c>
      <c r="J783">
        <v>25.2</v>
      </c>
      <c r="K783">
        <v>2.1</v>
      </c>
      <c r="L783">
        <v>0.37009999999999998</v>
      </c>
      <c r="M783">
        <v>208</v>
      </c>
      <c r="N783">
        <v>3809</v>
      </c>
      <c r="O783">
        <v>1.03</v>
      </c>
      <c r="P783">
        <v>1.3660254039999999</v>
      </c>
      <c r="Q783">
        <v>28</v>
      </c>
      <c r="R783">
        <v>327.05</v>
      </c>
    </row>
    <row r="784" spans="1:18" x14ac:dyDescent="0.3">
      <c r="A784">
        <v>18783</v>
      </c>
      <c r="B784" t="s">
        <v>28</v>
      </c>
      <c r="C784" s="1">
        <v>40318.554166666669</v>
      </c>
      <c r="D784" t="s">
        <v>18</v>
      </c>
      <c r="E784" t="s">
        <v>18</v>
      </c>
      <c r="F784" t="s">
        <v>37</v>
      </c>
      <c r="G784" t="s">
        <v>36</v>
      </c>
      <c r="H784" t="s">
        <v>21</v>
      </c>
      <c r="I784">
        <v>1.1599999999999999E-2</v>
      </c>
      <c r="J784">
        <v>2.2799999999999998</v>
      </c>
      <c r="K784">
        <v>0.19</v>
      </c>
      <c r="L784">
        <v>0.1067</v>
      </c>
      <c r="M784" t="s">
        <v>25</v>
      </c>
      <c r="N784">
        <v>284</v>
      </c>
      <c r="O784">
        <v>5.46</v>
      </c>
      <c r="P784">
        <v>-0.366025404</v>
      </c>
      <c r="Q784">
        <v>30</v>
      </c>
      <c r="R784">
        <v>146.26</v>
      </c>
    </row>
    <row r="785" spans="1:18" x14ac:dyDescent="0.3">
      <c r="A785">
        <v>18784</v>
      </c>
      <c r="B785" t="s">
        <v>48</v>
      </c>
      <c r="C785" s="1">
        <v>40182.539583333331</v>
      </c>
      <c r="D785" t="s">
        <v>18</v>
      </c>
      <c r="E785" t="s">
        <v>18</v>
      </c>
      <c r="F785" t="s">
        <v>23</v>
      </c>
      <c r="G785" t="s">
        <v>24</v>
      </c>
      <c r="H785" t="s">
        <v>21</v>
      </c>
      <c r="I785" t="s">
        <v>25</v>
      </c>
      <c r="J785">
        <v>7.8</v>
      </c>
      <c r="K785">
        <v>0.65</v>
      </c>
      <c r="L785">
        <v>0.4945</v>
      </c>
      <c r="M785">
        <v>141</v>
      </c>
      <c r="N785">
        <v>5830</v>
      </c>
      <c r="O785">
        <v>3.51</v>
      </c>
      <c r="P785">
        <v>1.3660254039999999</v>
      </c>
      <c r="Q785">
        <v>28</v>
      </c>
      <c r="R785">
        <v>3074.24</v>
      </c>
    </row>
    <row r="786" spans="1:18" x14ac:dyDescent="0.3">
      <c r="A786">
        <v>18785</v>
      </c>
      <c r="B786" t="s">
        <v>17</v>
      </c>
      <c r="C786" s="1">
        <v>40506.431250000001</v>
      </c>
      <c r="D786" t="s">
        <v>18</v>
      </c>
      <c r="E786" t="s">
        <v>18</v>
      </c>
      <c r="F786" t="s">
        <v>37</v>
      </c>
      <c r="G786" t="s">
        <v>24</v>
      </c>
      <c r="H786" t="s">
        <v>21</v>
      </c>
      <c r="I786" t="s">
        <v>25</v>
      </c>
      <c r="J786" t="s">
        <v>25</v>
      </c>
      <c r="K786">
        <v>8.9499999999999993</v>
      </c>
      <c r="L786">
        <v>0.14180000000000001</v>
      </c>
      <c r="M786">
        <v>423</v>
      </c>
      <c r="N786">
        <v>4959</v>
      </c>
      <c r="O786">
        <v>2.48</v>
      </c>
      <c r="P786">
        <v>0.366025404</v>
      </c>
      <c r="Q786">
        <v>28</v>
      </c>
      <c r="R786">
        <v>81002.490000000005</v>
      </c>
    </row>
    <row r="787" spans="1:18" x14ac:dyDescent="0.3">
      <c r="A787">
        <v>18786</v>
      </c>
      <c r="B787" t="s">
        <v>17</v>
      </c>
      <c r="C787" s="1">
        <v>40849.538888888892</v>
      </c>
      <c r="D787" t="s">
        <v>18</v>
      </c>
      <c r="E787" t="s">
        <v>18</v>
      </c>
      <c r="F787" t="s">
        <v>29</v>
      </c>
      <c r="G787" t="s">
        <v>40</v>
      </c>
      <c r="H787" t="s">
        <v>33</v>
      </c>
      <c r="I787">
        <v>7.7000000000000002E-3</v>
      </c>
      <c r="J787">
        <v>15</v>
      </c>
      <c r="K787">
        <v>3.75</v>
      </c>
      <c r="L787">
        <v>0.17510000000000001</v>
      </c>
      <c r="M787">
        <v>400</v>
      </c>
      <c r="N787">
        <v>11666</v>
      </c>
      <c r="O787">
        <v>2.5099999999999998</v>
      </c>
      <c r="P787">
        <v>0.366025404</v>
      </c>
      <c r="Q787">
        <v>90</v>
      </c>
      <c r="R787">
        <v>353.15</v>
      </c>
    </row>
    <row r="788" spans="1:18" x14ac:dyDescent="0.3">
      <c r="A788">
        <v>18787</v>
      </c>
      <c r="B788" t="s">
        <v>30</v>
      </c>
      <c r="C788" s="1">
        <v>40878.556944444441</v>
      </c>
      <c r="D788" t="s">
        <v>18</v>
      </c>
      <c r="E788" t="s">
        <v>18</v>
      </c>
      <c r="F788" t="s">
        <v>29</v>
      </c>
      <c r="G788" t="s">
        <v>24</v>
      </c>
      <c r="H788" t="s">
        <v>21</v>
      </c>
      <c r="I788">
        <v>5.6500000000000002E-2</v>
      </c>
      <c r="J788">
        <v>59.4</v>
      </c>
      <c r="K788">
        <v>4.95</v>
      </c>
      <c r="L788">
        <v>0.1197</v>
      </c>
      <c r="M788">
        <v>717</v>
      </c>
      <c r="N788">
        <v>10414</v>
      </c>
      <c r="O788">
        <v>3.66</v>
      </c>
      <c r="P788">
        <v>1</v>
      </c>
      <c r="Q788">
        <v>90</v>
      </c>
      <c r="R788">
        <v>2954.76</v>
      </c>
    </row>
    <row r="789" spans="1:18" x14ac:dyDescent="0.3">
      <c r="A789">
        <v>18788</v>
      </c>
      <c r="B789" t="s">
        <v>32</v>
      </c>
      <c r="C789" s="1">
        <v>40436.482638888891</v>
      </c>
      <c r="D789" t="s">
        <v>18</v>
      </c>
      <c r="E789" t="s">
        <v>18</v>
      </c>
      <c r="F789" t="s">
        <v>37</v>
      </c>
      <c r="G789" t="s">
        <v>24</v>
      </c>
      <c r="H789" t="s">
        <v>21</v>
      </c>
      <c r="I789">
        <v>8.1900000000000001E-2</v>
      </c>
      <c r="J789">
        <v>76.319999999999993</v>
      </c>
      <c r="K789">
        <v>1.06</v>
      </c>
      <c r="L789">
        <v>0.14940000000000001</v>
      </c>
      <c r="M789">
        <v>420</v>
      </c>
      <c r="N789">
        <v>15845</v>
      </c>
      <c r="O789">
        <v>4.75</v>
      </c>
      <c r="P789">
        <v>-1</v>
      </c>
      <c r="Q789">
        <v>28</v>
      </c>
      <c r="R789">
        <v>158773.09</v>
      </c>
    </row>
    <row r="790" spans="1:18" x14ac:dyDescent="0.3">
      <c r="A790">
        <v>18789</v>
      </c>
      <c r="B790" t="s">
        <v>17</v>
      </c>
      <c r="C790" s="1">
        <v>40864.452777777777</v>
      </c>
      <c r="D790" t="s">
        <v>45</v>
      </c>
      <c r="E790" t="s">
        <v>45</v>
      </c>
      <c r="F790" t="s">
        <v>19</v>
      </c>
      <c r="G790" t="s">
        <v>24</v>
      </c>
      <c r="H790" t="s">
        <v>21</v>
      </c>
      <c r="I790">
        <v>1.7299999999999999E-2</v>
      </c>
      <c r="J790">
        <v>180</v>
      </c>
      <c r="K790">
        <v>3.75</v>
      </c>
      <c r="L790">
        <v>3.7400000000000003E-2</v>
      </c>
      <c r="M790">
        <v>150</v>
      </c>
      <c r="N790">
        <v>1009</v>
      </c>
      <c r="O790" t="s">
        <v>25</v>
      </c>
      <c r="P790">
        <v>0.366025404</v>
      </c>
      <c r="Q790">
        <v>14</v>
      </c>
      <c r="R790">
        <v>17669.95</v>
      </c>
    </row>
    <row r="791" spans="1:18" x14ac:dyDescent="0.3">
      <c r="A791">
        <v>18790</v>
      </c>
      <c r="B791" t="s">
        <v>34</v>
      </c>
      <c r="C791" s="1">
        <v>40700.571527777778</v>
      </c>
      <c r="D791" t="s">
        <v>18</v>
      </c>
      <c r="E791" t="s">
        <v>18</v>
      </c>
      <c r="F791" t="s">
        <v>29</v>
      </c>
      <c r="G791" t="s">
        <v>24</v>
      </c>
      <c r="H791" t="s">
        <v>21</v>
      </c>
      <c r="I791">
        <v>3.15E-2</v>
      </c>
      <c r="J791">
        <v>16.95</v>
      </c>
      <c r="K791">
        <v>16.95</v>
      </c>
      <c r="L791">
        <v>0.1179</v>
      </c>
      <c r="M791">
        <v>101</v>
      </c>
      <c r="N791">
        <v>2376</v>
      </c>
      <c r="O791">
        <v>4.41</v>
      </c>
      <c r="P791">
        <v>-1</v>
      </c>
      <c r="Q791">
        <v>21</v>
      </c>
      <c r="R791">
        <v>6082.15</v>
      </c>
    </row>
    <row r="792" spans="1:18" x14ac:dyDescent="0.3">
      <c r="A792">
        <v>18791</v>
      </c>
      <c r="B792" t="s">
        <v>22</v>
      </c>
      <c r="C792" s="1">
        <v>40841.657638888886</v>
      </c>
      <c r="D792" t="s">
        <v>18</v>
      </c>
      <c r="E792" t="s">
        <v>18</v>
      </c>
      <c r="F792" t="s">
        <v>37</v>
      </c>
      <c r="G792" t="s">
        <v>24</v>
      </c>
      <c r="H792" t="s">
        <v>21</v>
      </c>
      <c r="I792">
        <v>4.5999999999999999E-2</v>
      </c>
      <c r="J792">
        <v>10.199999999999999</v>
      </c>
      <c r="K792">
        <v>0.85</v>
      </c>
      <c r="L792">
        <v>0.23980000000000001</v>
      </c>
      <c r="M792">
        <v>237</v>
      </c>
      <c r="N792">
        <v>5909</v>
      </c>
      <c r="O792">
        <v>2.06</v>
      </c>
      <c r="P792">
        <v>-0.366025404</v>
      </c>
      <c r="Q792">
        <v>90</v>
      </c>
      <c r="R792">
        <v>3649.06</v>
      </c>
    </row>
    <row r="793" spans="1:18" x14ac:dyDescent="0.3">
      <c r="A793">
        <v>18792</v>
      </c>
      <c r="B793" t="s">
        <v>32</v>
      </c>
      <c r="C793" s="1">
        <v>40449.589583333334</v>
      </c>
      <c r="D793" t="s">
        <v>18</v>
      </c>
      <c r="E793" t="s">
        <v>18</v>
      </c>
      <c r="F793" t="s">
        <v>31</v>
      </c>
      <c r="G793" t="s">
        <v>20</v>
      </c>
      <c r="H793" t="s">
        <v>21</v>
      </c>
      <c r="I793">
        <v>3.9300000000000002E-2</v>
      </c>
      <c r="J793">
        <v>2.95</v>
      </c>
      <c r="K793">
        <v>2.95</v>
      </c>
      <c r="L793">
        <v>0.2447</v>
      </c>
      <c r="M793">
        <v>13</v>
      </c>
      <c r="N793">
        <v>183</v>
      </c>
      <c r="O793">
        <v>1.55</v>
      </c>
      <c r="P793">
        <v>-1</v>
      </c>
      <c r="Q793">
        <v>60</v>
      </c>
      <c r="R793">
        <v>22034.1</v>
      </c>
    </row>
    <row r="794" spans="1:18" x14ac:dyDescent="0.3">
      <c r="A794">
        <v>18793</v>
      </c>
      <c r="B794" t="s">
        <v>22</v>
      </c>
      <c r="C794" s="1">
        <v>40844.527083333334</v>
      </c>
      <c r="D794" t="s">
        <v>18</v>
      </c>
      <c r="E794" t="s">
        <v>18</v>
      </c>
      <c r="F794" t="s">
        <v>23</v>
      </c>
      <c r="G794" t="s">
        <v>36</v>
      </c>
      <c r="H794" t="s">
        <v>21</v>
      </c>
      <c r="I794">
        <v>6.7000000000000002E-3</v>
      </c>
      <c r="J794">
        <v>29.7</v>
      </c>
      <c r="K794">
        <v>4.95</v>
      </c>
      <c r="L794">
        <v>8.5900000000000004E-2</v>
      </c>
      <c r="M794">
        <v>25</v>
      </c>
      <c r="N794">
        <v>429</v>
      </c>
      <c r="O794">
        <v>8.0299999999999994</v>
      </c>
      <c r="P794">
        <v>-0.366025404</v>
      </c>
      <c r="Q794">
        <v>60</v>
      </c>
      <c r="R794">
        <v>4361.3900000000003</v>
      </c>
    </row>
    <row r="795" spans="1:18" x14ac:dyDescent="0.3">
      <c r="A795">
        <v>18794</v>
      </c>
      <c r="B795" t="s">
        <v>30</v>
      </c>
      <c r="C795" s="1">
        <v>40524.602083333331</v>
      </c>
      <c r="D795" t="s">
        <v>18</v>
      </c>
      <c r="E795" t="s">
        <v>18</v>
      </c>
      <c r="F795" t="s">
        <v>29</v>
      </c>
      <c r="G795" t="s">
        <v>40</v>
      </c>
      <c r="H795" t="s">
        <v>21</v>
      </c>
      <c r="I795">
        <v>6.6000000000000003E-2</v>
      </c>
      <c r="J795">
        <v>25.5</v>
      </c>
      <c r="K795">
        <v>12.75</v>
      </c>
      <c r="L795" t="s">
        <v>25</v>
      </c>
      <c r="M795">
        <v>471</v>
      </c>
      <c r="N795">
        <v>7170</v>
      </c>
      <c r="O795">
        <v>2.1</v>
      </c>
      <c r="P795">
        <v>1</v>
      </c>
      <c r="Q795" t="s">
        <v>25</v>
      </c>
      <c r="R795">
        <v>9325.0499999999993</v>
      </c>
    </row>
    <row r="796" spans="1:18" x14ac:dyDescent="0.3">
      <c r="A796">
        <v>18795</v>
      </c>
      <c r="B796" t="s">
        <v>47</v>
      </c>
      <c r="C796" s="1">
        <v>40654.703472222223</v>
      </c>
      <c r="D796" t="s">
        <v>18</v>
      </c>
      <c r="E796" t="s">
        <v>18</v>
      </c>
      <c r="F796" t="s">
        <v>23</v>
      </c>
      <c r="G796" t="s">
        <v>24</v>
      </c>
      <c r="H796" t="s">
        <v>21</v>
      </c>
      <c r="I796">
        <v>3.04E-2</v>
      </c>
      <c r="J796">
        <v>19.899999999999999</v>
      </c>
      <c r="K796">
        <v>9.9499999999999993</v>
      </c>
      <c r="L796">
        <v>0.21299999999999999</v>
      </c>
      <c r="M796">
        <v>36</v>
      </c>
      <c r="N796">
        <v>980</v>
      </c>
      <c r="O796">
        <v>3.47</v>
      </c>
      <c r="P796">
        <v>0.366025404</v>
      </c>
      <c r="Q796">
        <v>90</v>
      </c>
      <c r="R796">
        <v>103.05</v>
      </c>
    </row>
    <row r="797" spans="1:18" x14ac:dyDescent="0.3">
      <c r="A797">
        <v>18796</v>
      </c>
      <c r="B797" t="s">
        <v>32</v>
      </c>
      <c r="C797" s="1">
        <v>40787</v>
      </c>
      <c r="D797" t="s">
        <v>18</v>
      </c>
      <c r="E797" t="s">
        <v>18</v>
      </c>
      <c r="F797" t="s">
        <v>37</v>
      </c>
      <c r="G797" t="s">
        <v>24</v>
      </c>
      <c r="H797" t="s">
        <v>21</v>
      </c>
      <c r="I797">
        <v>3.8100000000000002E-2</v>
      </c>
      <c r="J797">
        <v>17.28</v>
      </c>
      <c r="K797">
        <v>0.72</v>
      </c>
      <c r="L797">
        <v>0.1077</v>
      </c>
      <c r="M797">
        <v>93</v>
      </c>
      <c r="N797">
        <v>2609</v>
      </c>
      <c r="O797">
        <v>1.3</v>
      </c>
      <c r="P797">
        <v>-1</v>
      </c>
      <c r="Q797">
        <v>7</v>
      </c>
      <c r="R797">
        <v>76537.78</v>
      </c>
    </row>
    <row r="798" spans="1:18" x14ac:dyDescent="0.3">
      <c r="A798">
        <v>18797</v>
      </c>
      <c r="B798" t="s">
        <v>17</v>
      </c>
      <c r="C798" s="1">
        <v>40486.425694444442</v>
      </c>
      <c r="D798" t="s">
        <v>18</v>
      </c>
      <c r="E798" t="s">
        <v>18</v>
      </c>
      <c r="F798" t="s">
        <v>37</v>
      </c>
      <c r="G798" t="s">
        <v>24</v>
      </c>
      <c r="H798" t="s">
        <v>21</v>
      </c>
      <c r="I798">
        <v>2.0400000000000001E-2</v>
      </c>
      <c r="J798">
        <v>18.600000000000001</v>
      </c>
      <c r="K798">
        <v>4.6500000000000004</v>
      </c>
      <c r="L798">
        <v>0.40810000000000002</v>
      </c>
      <c r="M798">
        <v>14</v>
      </c>
      <c r="N798">
        <v>145</v>
      </c>
      <c r="O798">
        <v>5.29</v>
      </c>
      <c r="P798">
        <v>0.366025404</v>
      </c>
      <c r="Q798">
        <v>7</v>
      </c>
      <c r="R798">
        <v>641.20000000000005</v>
      </c>
    </row>
    <row r="799" spans="1:18" x14ac:dyDescent="0.3">
      <c r="A799">
        <v>18798</v>
      </c>
      <c r="B799" t="s">
        <v>44</v>
      </c>
      <c r="C799" s="1">
        <v>40626.507638888892</v>
      </c>
      <c r="D799" t="s">
        <v>18</v>
      </c>
      <c r="E799" t="s">
        <v>18</v>
      </c>
      <c r="F799" t="s">
        <v>19</v>
      </c>
      <c r="G799" t="s">
        <v>24</v>
      </c>
      <c r="H799" t="s">
        <v>21</v>
      </c>
      <c r="I799">
        <v>4.1099999999999998E-2</v>
      </c>
      <c r="J799">
        <v>3.3</v>
      </c>
      <c r="K799">
        <v>1.65</v>
      </c>
      <c r="L799">
        <v>0.56389999999999996</v>
      </c>
      <c r="M799">
        <v>119</v>
      </c>
      <c r="N799">
        <v>2473</v>
      </c>
      <c r="O799">
        <v>0.3</v>
      </c>
      <c r="P799">
        <v>1</v>
      </c>
      <c r="Q799">
        <v>21</v>
      </c>
      <c r="R799">
        <v>2420.73</v>
      </c>
    </row>
    <row r="800" spans="1:18" x14ac:dyDescent="0.3">
      <c r="A800">
        <v>18799</v>
      </c>
      <c r="B800" t="s">
        <v>30</v>
      </c>
      <c r="C800" s="1">
        <v>40150.675000000003</v>
      </c>
      <c r="D800" t="s">
        <v>18</v>
      </c>
      <c r="E800" t="s">
        <v>18</v>
      </c>
      <c r="F800" t="s">
        <v>31</v>
      </c>
      <c r="G800" t="s">
        <v>36</v>
      </c>
      <c r="H800" t="s">
        <v>21</v>
      </c>
      <c r="I800">
        <v>3.0000000000000001E-3</v>
      </c>
      <c r="J800">
        <v>15</v>
      </c>
      <c r="K800">
        <v>1.25</v>
      </c>
      <c r="L800">
        <v>0.32019999999999998</v>
      </c>
      <c r="M800">
        <v>641</v>
      </c>
      <c r="N800">
        <v>6664</v>
      </c>
      <c r="O800">
        <v>4.0599999999999996</v>
      </c>
      <c r="P800">
        <v>1</v>
      </c>
      <c r="Q800">
        <v>90</v>
      </c>
      <c r="R800">
        <v>562.63</v>
      </c>
    </row>
    <row r="801" spans="1:18" x14ac:dyDescent="0.3">
      <c r="A801">
        <v>18800</v>
      </c>
      <c r="B801" t="s">
        <v>44</v>
      </c>
      <c r="C801" s="1">
        <v>40260.491666666669</v>
      </c>
      <c r="D801" t="s">
        <v>18</v>
      </c>
      <c r="E801" t="s">
        <v>18</v>
      </c>
      <c r="F801" t="s">
        <v>23</v>
      </c>
      <c r="G801" t="s">
        <v>24</v>
      </c>
      <c r="H801" t="s">
        <v>21</v>
      </c>
      <c r="I801">
        <v>3.1899999999999998E-2</v>
      </c>
      <c r="J801">
        <v>37.5</v>
      </c>
      <c r="K801">
        <v>3.75</v>
      </c>
      <c r="L801">
        <v>0.1055</v>
      </c>
      <c r="M801">
        <v>433</v>
      </c>
      <c r="N801">
        <v>10419</v>
      </c>
      <c r="O801">
        <v>1.66</v>
      </c>
      <c r="P801">
        <v>1</v>
      </c>
      <c r="Q801">
        <v>21</v>
      </c>
      <c r="R801">
        <v>9458.85</v>
      </c>
    </row>
    <row r="802" spans="1:18" x14ac:dyDescent="0.3">
      <c r="A802">
        <v>18801</v>
      </c>
      <c r="B802" t="s">
        <v>28</v>
      </c>
      <c r="C802" s="1">
        <v>40317.64166666667</v>
      </c>
      <c r="D802" t="s">
        <v>18</v>
      </c>
      <c r="E802" t="s">
        <v>18</v>
      </c>
      <c r="F802" t="s">
        <v>19</v>
      </c>
      <c r="G802" t="s">
        <v>24</v>
      </c>
      <c r="H802" t="s">
        <v>21</v>
      </c>
      <c r="I802">
        <v>2.1999999999999999E-2</v>
      </c>
      <c r="J802">
        <v>1891.777296</v>
      </c>
      <c r="K802">
        <v>6.35</v>
      </c>
      <c r="L802" t="s">
        <v>25</v>
      </c>
      <c r="M802">
        <v>193</v>
      </c>
      <c r="N802">
        <v>2856</v>
      </c>
      <c r="O802">
        <v>2.61</v>
      </c>
      <c r="P802">
        <v>-0.366025404</v>
      </c>
      <c r="Q802">
        <v>14</v>
      </c>
      <c r="R802">
        <v>10127.280000000001</v>
      </c>
    </row>
    <row r="803" spans="1:18" x14ac:dyDescent="0.3">
      <c r="A803">
        <v>18802</v>
      </c>
      <c r="B803" t="s">
        <v>42</v>
      </c>
      <c r="C803" s="1">
        <v>40394.618055555555</v>
      </c>
      <c r="D803" t="s">
        <v>18</v>
      </c>
      <c r="E803" t="s">
        <v>18</v>
      </c>
      <c r="F803" t="s">
        <v>31</v>
      </c>
      <c r="G803" t="s">
        <v>24</v>
      </c>
      <c r="H803" t="s">
        <v>21</v>
      </c>
      <c r="I803">
        <v>6.7999999999999996E-3</v>
      </c>
      <c r="J803">
        <v>17</v>
      </c>
      <c r="K803">
        <v>4.25</v>
      </c>
      <c r="L803">
        <v>0.1792</v>
      </c>
      <c r="M803">
        <v>364</v>
      </c>
      <c r="N803">
        <v>7766</v>
      </c>
      <c r="O803">
        <v>6.76</v>
      </c>
      <c r="P803">
        <v>-1.3660254039999999</v>
      </c>
      <c r="Q803">
        <v>30</v>
      </c>
      <c r="R803">
        <v>6876.03</v>
      </c>
    </row>
    <row r="804" spans="1:18" x14ac:dyDescent="0.3">
      <c r="A804">
        <v>18803</v>
      </c>
      <c r="B804" t="s">
        <v>41</v>
      </c>
      <c r="C804" s="1">
        <v>40387.447916666664</v>
      </c>
      <c r="D804" t="s">
        <v>18</v>
      </c>
      <c r="E804" t="s">
        <v>18</v>
      </c>
      <c r="F804" t="s">
        <v>37</v>
      </c>
      <c r="G804" t="s">
        <v>24</v>
      </c>
      <c r="H804" t="s">
        <v>21</v>
      </c>
      <c r="I804" t="s">
        <v>25</v>
      </c>
      <c r="J804">
        <v>59.4</v>
      </c>
      <c r="K804">
        <v>4.95</v>
      </c>
      <c r="L804">
        <v>9.9299999999999999E-2</v>
      </c>
      <c r="M804" t="s">
        <v>25</v>
      </c>
      <c r="N804">
        <v>10418</v>
      </c>
      <c r="O804">
        <v>4.93</v>
      </c>
      <c r="P804">
        <v>-1.3660254039999999</v>
      </c>
      <c r="Q804">
        <v>90</v>
      </c>
      <c r="R804">
        <v>991.12</v>
      </c>
    </row>
    <row r="805" spans="1:18" x14ac:dyDescent="0.3">
      <c r="A805">
        <v>18804</v>
      </c>
      <c r="B805" t="s">
        <v>41</v>
      </c>
      <c r="C805" s="1">
        <v>40375.59375</v>
      </c>
      <c r="D805" t="s">
        <v>18</v>
      </c>
      <c r="E805" t="s">
        <v>18</v>
      </c>
      <c r="F805" t="s">
        <v>31</v>
      </c>
      <c r="G805" t="s">
        <v>24</v>
      </c>
      <c r="H805" t="s">
        <v>21</v>
      </c>
      <c r="I805">
        <v>3.32E-2</v>
      </c>
      <c r="J805">
        <v>15</v>
      </c>
      <c r="K805">
        <v>1.25</v>
      </c>
      <c r="L805">
        <v>0.3362</v>
      </c>
      <c r="M805">
        <v>306</v>
      </c>
      <c r="N805">
        <v>9608</v>
      </c>
      <c r="O805">
        <v>4.2300000000000004</v>
      </c>
      <c r="P805">
        <v>-1.3660254039999999</v>
      </c>
      <c r="Q805" t="s">
        <v>25</v>
      </c>
      <c r="R805">
        <v>477.5</v>
      </c>
    </row>
    <row r="806" spans="1:18" x14ac:dyDescent="0.3">
      <c r="A806">
        <v>18805</v>
      </c>
      <c r="B806" t="s">
        <v>47</v>
      </c>
      <c r="C806" s="1">
        <v>40648.674305555556</v>
      </c>
      <c r="D806" t="s">
        <v>18</v>
      </c>
      <c r="E806" t="s">
        <v>18</v>
      </c>
      <c r="F806" t="s">
        <v>37</v>
      </c>
      <c r="G806" t="s">
        <v>20</v>
      </c>
      <c r="H806" t="s">
        <v>21</v>
      </c>
      <c r="I806">
        <v>2.1999999999999999E-2</v>
      </c>
      <c r="J806">
        <v>8.32</v>
      </c>
      <c r="K806">
        <v>2.08</v>
      </c>
      <c r="L806">
        <v>0.48320000000000002</v>
      </c>
      <c r="M806">
        <v>386</v>
      </c>
      <c r="N806">
        <v>12581</v>
      </c>
      <c r="O806">
        <v>5.82</v>
      </c>
      <c r="P806">
        <v>0.366025404</v>
      </c>
      <c r="Q806">
        <v>21</v>
      </c>
      <c r="R806">
        <v>3174.46</v>
      </c>
    </row>
    <row r="807" spans="1:18" x14ac:dyDescent="0.3">
      <c r="A807">
        <v>18806</v>
      </c>
      <c r="B807" t="s">
        <v>48</v>
      </c>
      <c r="C807" s="1">
        <v>40189.504861111112</v>
      </c>
      <c r="D807" t="s">
        <v>18</v>
      </c>
      <c r="E807" t="s">
        <v>18</v>
      </c>
      <c r="F807" t="s">
        <v>29</v>
      </c>
      <c r="G807" t="s">
        <v>36</v>
      </c>
      <c r="H807" t="s">
        <v>21</v>
      </c>
      <c r="I807">
        <v>4.7399999999999998E-2</v>
      </c>
      <c r="J807">
        <v>5.04</v>
      </c>
      <c r="K807">
        <v>0.42</v>
      </c>
      <c r="L807">
        <v>0.30520000000000003</v>
      </c>
      <c r="M807">
        <v>270</v>
      </c>
      <c r="N807">
        <v>6798</v>
      </c>
      <c r="O807">
        <v>2.74</v>
      </c>
      <c r="P807">
        <v>1.3660254039999999</v>
      </c>
      <c r="Q807">
        <v>30</v>
      </c>
      <c r="R807">
        <v>2537.0700000000002</v>
      </c>
    </row>
    <row r="808" spans="1:18" x14ac:dyDescent="0.3">
      <c r="A808">
        <v>18807</v>
      </c>
      <c r="B808" t="s">
        <v>32</v>
      </c>
      <c r="C808" s="1">
        <v>40423.564583333333</v>
      </c>
      <c r="D808" t="s">
        <v>18</v>
      </c>
      <c r="E808" t="s">
        <v>18</v>
      </c>
      <c r="F808" t="s">
        <v>19</v>
      </c>
      <c r="G808" t="s">
        <v>24</v>
      </c>
      <c r="H808" t="s">
        <v>21</v>
      </c>
      <c r="I808">
        <v>6.6E-3</v>
      </c>
      <c r="J808">
        <v>25.2</v>
      </c>
      <c r="K808">
        <v>2.1</v>
      </c>
      <c r="L808">
        <v>6.4100000000000004E-2</v>
      </c>
      <c r="M808">
        <v>598</v>
      </c>
      <c r="N808">
        <v>6887</v>
      </c>
      <c r="O808">
        <v>2.83</v>
      </c>
      <c r="P808">
        <v>-1</v>
      </c>
      <c r="Q808">
        <v>21</v>
      </c>
      <c r="R808">
        <v>10557.09</v>
      </c>
    </row>
    <row r="809" spans="1:18" x14ac:dyDescent="0.3">
      <c r="A809">
        <v>18808</v>
      </c>
      <c r="B809" t="s">
        <v>32</v>
      </c>
      <c r="C809" s="1">
        <v>40442.591666666667</v>
      </c>
      <c r="D809" t="s">
        <v>18</v>
      </c>
      <c r="E809" t="s">
        <v>18</v>
      </c>
      <c r="F809" t="s">
        <v>19</v>
      </c>
      <c r="G809" t="s">
        <v>20</v>
      </c>
      <c r="H809" t="s">
        <v>21</v>
      </c>
      <c r="I809">
        <v>3.44E-2</v>
      </c>
      <c r="J809">
        <v>14.85</v>
      </c>
      <c r="K809">
        <v>4.95</v>
      </c>
      <c r="L809">
        <v>0.1106</v>
      </c>
      <c r="M809">
        <v>334</v>
      </c>
      <c r="N809">
        <v>19840</v>
      </c>
      <c r="O809">
        <v>1.8</v>
      </c>
      <c r="P809">
        <v>-1</v>
      </c>
      <c r="Q809">
        <v>14</v>
      </c>
      <c r="R809">
        <v>1018.42</v>
      </c>
    </row>
    <row r="810" spans="1:18" x14ac:dyDescent="0.3">
      <c r="A810">
        <v>18809</v>
      </c>
      <c r="B810" t="s">
        <v>34</v>
      </c>
      <c r="C810" s="1">
        <v>40340.640277777777</v>
      </c>
      <c r="D810" t="s">
        <v>18</v>
      </c>
      <c r="E810" t="s">
        <v>18</v>
      </c>
      <c r="F810" t="s">
        <v>19</v>
      </c>
      <c r="G810" t="s">
        <v>38</v>
      </c>
      <c r="H810" t="s">
        <v>21</v>
      </c>
      <c r="I810">
        <v>1.6299999999999999E-2</v>
      </c>
      <c r="J810">
        <v>34</v>
      </c>
      <c r="K810">
        <v>8.5</v>
      </c>
      <c r="L810">
        <v>0.27139999999999997</v>
      </c>
      <c r="M810">
        <v>579</v>
      </c>
      <c r="N810">
        <v>5319</v>
      </c>
      <c r="O810">
        <v>4.43</v>
      </c>
      <c r="P810">
        <v>-1</v>
      </c>
      <c r="Q810">
        <v>21</v>
      </c>
      <c r="R810">
        <v>58146.27</v>
      </c>
    </row>
    <row r="811" spans="1:18" x14ac:dyDescent="0.3">
      <c r="A811">
        <v>18810</v>
      </c>
      <c r="B811" t="s">
        <v>28</v>
      </c>
      <c r="C811" s="1">
        <v>40307.482638888891</v>
      </c>
      <c r="D811" t="s">
        <v>18</v>
      </c>
      <c r="E811" t="s">
        <v>18</v>
      </c>
      <c r="F811" t="s">
        <v>29</v>
      </c>
      <c r="G811" t="s">
        <v>24</v>
      </c>
      <c r="H811" t="s">
        <v>21</v>
      </c>
      <c r="I811">
        <v>4.4699999999999997E-2</v>
      </c>
      <c r="J811">
        <v>5</v>
      </c>
      <c r="K811">
        <v>1.25</v>
      </c>
      <c r="L811">
        <v>0.1462</v>
      </c>
      <c r="M811">
        <v>287</v>
      </c>
      <c r="N811">
        <v>8276</v>
      </c>
      <c r="O811">
        <v>4.53</v>
      </c>
      <c r="P811">
        <v>-0.366025404</v>
      </c>
      <c r="Q811">
        <v>21</v>
      </c>
      <c r="R811">
        <v>676.29</v>
      </c>
    </row>
    <row r="812" spans="1:18" x14ac:dyDescent="0.3">
      <c r="A812">
        <v>18811</v>
      </c>
      <c r="B812" t="s">
        <v>30</v>
      </c>
      <c r="C812" s="1">
        <v>40169.500694444447</v>
      </c>
      <c r="D812" t="s">
        <v>18</v>
      </c>
      <c r="E812" t="s">
        <v>18</v>
      </c>
      <c r="F812" t="s">
        <v>19</v>
      </c>
      <c r="G812" t="s">
        <v>36</v>
      </c>
      <c r="H812" t="s">
        <v>21</v>
      </c>
      <c r="I812">
        <v>4.3499999999999997E-2</v>
      </c>
      <c r="J812">
        <v>50</v>
      </c>
      <c r="K812">
        <v>0.1</v>
      </c>
      <c r="L812" t="s">
        <v>25</v>
      </c>
      <c r="M812">
        <v>8</v>
      </c>
      <c r="N812">
        <v>102</v>
      </c>
      <c r="O812">
        <v>2.2000000000000002</v>
      </c>
      <c r="P812">
        <v>1</v>
      </c>
      <c r="Q812">
        <v>7</v>
      </c>
      <c r="R812">
        <v>1697.22</v>
      </c>
    </row>
    <row r="813" spans="1:18" x14ac:dyDescent="0.3">
      <c r="A813">
        <v>18812</v>
      </c>
      <c r="B813" t="s">
        <v>41</v>
      </c>
      <c r="C813" s="1">
        <v>40728.512499999997</v>
      </c>
      <c r="D813" t="s">
        <v>18</v>
      </c>
      <c r="E813" t="s">
        <v>18</v>
      </c>
      <c r="F813" t="s">
        <v>37</v>
      </c>
      <c r="G813" t="s">
        <v>36</v>
      </c>
      <c r="H813" t="s">
        <v>21</v>
      </c>
      <c r="I813">
        <v>2.0799999999999999E-2</v>
      </c>
      <c r="J813">
        <v>0.65</v>
      </c>
      <c r="K813">
        <v>0.65</v>
      </c>
      <c r="L813">
        <v>0.52880000000000005</v>
      </c>
      <c r="M813">
        <v>85</v>
      </c>
      <c r="N813">
        <v>584</v>
      </c>
      <c r="O813">
        <v>5.95</v>
      </c>
      <c r="P813">
        <v>-1.3660254039999999</v>
      </c>
      <c r="Q813">
        <v>21</v>
      </c>
      <c r="R813" t="s">
        <v>25</v>
      </c>
    </row>
    <row r="814" spans="1:18" x14ac:dyDescent="0.3">
      <c r="A814">
        <v>18813</v>
      </c>
      <c r="B814" t="s">
        <v>26</v>
      </c>
      <c r="C814" s="1">
        <v>40210.559027777781</v>
      </c>
      <c r="D814" t="s">
        <v>18</v>
      </c>
      <c r="E814" t="s">
        <v>18</v>
      </c>
      <c r="F814" t="s">
        <v>35</v>
      </c>
      <c r="G814" t="s">
        <v>24</v>
      </c>
      <c r="H814" t="s">
        <v>21</v>
      </c>
      <c r="I814">
        <v>5.4899999999999997E-2</v>
      </c>
      <c r="J814">
        <v>1.65</v>
      </c>
      <c r="K814">
        <v>1.65</v>
      </c>
      <c r="L814" t="s">
        <v>25</v>
      </c>
      <c r="M814">
        <v>261</v>
      </c>
      <c r="N814">
        <v>5418</v>
      </c>
      <c r="O814">
        <v>8.06</v>
      </c>
      <c r="P814">
        <v>1.3660254039999999</v>
      </c>
      <c r="Q814">
        <v>14</v>
      </c>
      <c r="R814">
        <v>2352.0500000000002</v>
      </c>
    </row>
    <row r="815" spans="1:18" x14ac:dyDescent="0.3">
      <c r="A815">
        <v>18814</v>
      </c>
      <c r="B815" t="s">
        <v>22</v>
      </c>
      <c r="C815" s="1">
        <v>40832.607638888891</v>
      </c>
      <c r="D815" t="s">
        <v>18</v>
      </c>
      <c r="E815" t="s">
        <v>18</v>
      </c>
      <c r="F815" t="s">
        <v>37</v>
      </c>
      <c r="G815" t="s">
        <v>40</v>
      </c>
      <c r="H815" t="s">
        <v>21</v>
      </c>
      <c r="I815">
        <v>4.07E-2</v>
      </c>
      <c r="J815">
        <v>9.9499999999999993</v>
      </c>
      <c r="K815">
        <v>9.9499999999999993</v>
      </c>
      <c r="L815">
        <v>7.9600000000000004E-2</v>
      </c>
      <c r="M815">
        <v>420</v>
      </c>
      <c r="N815">
        <v>19014</v>
      </c>
      <c r="O815">
        <v>7.93</v>
      </c>
      <c r="P815">
        <v>-0.366025404</v>
      </c>
      <c r="Q815">
        <v>60</v>
      </c>
      <c r="R815">
        <v>458.1</v>
      </c>
    </row>
    <row r="816" spans="1:18" x14ac:dyDescent="0.3">
      <c r="A816">
        <v>18815</v>
      </c>
      <c r="B816" t="s">
        <v>22</v>
      </c>
      <c r="C816" s="1">
        <v>40462.565972222219</v>
      </c>
      <c r="D816" t="s">
        <v>18</v>
      </c>
      <c r="E816" t="s">
        <v>18</v>
      </c>
      <c r="F816" t="s">
        <v>29</v>
      </c>
      <c r="G816" t="s">
        <v>24</v>
      </c>
      <c r="H816" t="s">
        <v>39</v>
      </c>
      <c r="I816">
        <v>0.125</v>
      </c>
      <c r="J816">
        <v>15</v>
      </c>
      <c r="K816">
        <v>3.75</v>
      </c>
      <c r="L816">
        <v>5.3600000000000002E-2</v>
      </c>
      <c r="M816">
        <v>410</v>
      </c>
      <c r="N816">
        <v>10584</v>
      </c>
      <c r="O816">
        <v>1.32</v>
      </c>
      <c r="P816">
        <v>-0.366025404</v>
      </c>
      <c r="Q816">
        <v>21</v>
      </c>
      <c r="R816">
        <v>905.95</v>
      </c>
    </row>
    <row r="817" spans="1:18" x14ac:dyDescent="0.3">
      <c r="A817">
        <v>18816</v>
      </c>
      <c r="B817" t="s">
        <v>32</v>
      </c>
      <c r="C817" s="1">
        <v>40447.535416666666</v>
      </c>
      <c r="D817" t="s">
        <v>18</v>
      </c>
      <c r="E817" t="s">
        <v>18</v>
      </c>
      <c r="F817" t="s">
        <v>29</v>
      </c>
      <c r="G817" t="s">
        <v>24</v>
      </c>
      <c r="H817" t="s">
        <v>39</v>
      </c>
      <c r="I817">
        <v>1.5E-3</v>
      </c>
      <c r="J817">
        <v>4.3499999999999996</v>
      </c>
      <c r="K817">
        <v>1.45</v>
      </c>
      <c r="L817">
        <v>2.7400000000000001E-2</v>
      </c>
      <c r="M817">
        <v>130</v>
      </c>
      <c r="N817">
        <v>5102</v>
      </c>
      <c r="O817" t="s">
        <v>25</v>
      </c>
      <c r="P817">
        <v>-1</v>
      </c>
      <c r="Q817">
        <v>90</v>
      </c>
      <c r="R817">
        <v>846.18</v>
      </c>
    </row>
    <row r="818" spans="1:18" x14ac:dyDescent="0.3">
      <c r="A818">
        <v>18817</v>
      </c>
      <c r="B818" t="s">
        <v>48</v>
      </c>
      <c r="C818" s="1">
        <v>40195.479861111111</v>
      </c>
      <c r="D818" t="s">
        <v>18</v>
      </c>
      <c r="E818" t="s">
        <v>18</v>
      </c>
      <c r="F818" t="s">
        <v>35</v>
      </c>
      <c r="G818" t="s">
        <v>43</v>
      </c>
      <c r="H818" t="s">
        <v>39</v>
      </c>
      <c r="I818">
        <v>1.21E-2</v>
      </c>
      <c r="J818">
        <v>5.0999999999999996</v>
      </c>
      <c r="K818">
        <v>0.85</v>
      </c>
      <c r="L818">
        <v>0.25259999999999999</v>
      </c>
      <c r="M818">
        <v>139</v>
      </c>
      <c r="N818">
        <v>7068</v>
      </c>
      <c r="O818">
        <v>3.72</v>
      </c>
      <c r="P818">
        <v>1.3660254039999999</v>
      </c>
      <c r="Q818">
        <v>90</v>
      </c>
      <c r="R818">
        <v>285.12</v>
      </c>
    </row>
    <row r="819" spans="1:18" x14ac:dyDescent="0.3">
      <c r="A819">
        <v>18818</v>
      </c>
      <c r="B819" t="s">
        <v>30</v>
      </c>
      <c r="C819" s="1">
        <v>40513.529861111114</v>
      </c>
      <c r="D819" t="s">
        <v>18</v>
      </c>
      <c r="E819" t="s">
        <v>18</v>
      </c>
      <c r="F819" t="s">
        <v>29</v>
      </c>
      <c r="G819" t="s">
        <v>20</v>
      </c>
      <c r="H819" t="s">
        <v>39</v>
      </c>
      <c r="I819">
        <v>3.9600000000000003E-2</v>
      </c>
      <c r="J819">
        <v>8.85</v>
      </c>
      <c r="K819">
        <v>2.95</v>
      </c>
      <c r="L819">
        <v>0.1235</v>
      </c>
      <c r="M819">
        <v>1490</v>
      </c>
      <c r="N819">
        <v>45464</v>
      </c>
      <c r="O819">
        <v>1.49</v>
      </c>
      <c r="P819">
        <v>1</v>
      </c>
      <c r="Q819" t="s">
        <v>25</v>
      </c>
      <c r="R819">
        <v>766.83</v>
      </c>
    </row>
    <row r="820" spans="1:18" x14ac:dyDescent="0.3">
      <c r="A820">
        <v>18819</v>
      </c>
      <c r="B820" t="s">
        <v>34</v>
      </c>
      <c r="C820" s="1">
        <v>40337.492361111108</v>
      </c>
      <c r="D820" t="s">
        <v>18</v>
      </c>
      <c r="E820" t="s">
        <v>18</v>
      </c>
      <c r="F820" t="s">
        <v>37</v>
      </c>
      <c r="G820" t="s">
        <v>20</v>
      </c>
      <c r="H820" t="s">
        <v>21</v>
      </c>
      <c r="I820">
        <v>6.8599999999999994E-2</v>
      </c>
      <c r="J820">
        <v>16.5</v>
      </c>
      <c r="K820">
        <v>1.65</v>
      </c>
      <c r="L820" t="s">
        <v>25</v>
      </c>
      <c r="M820">
        <v>790</v>
      </c>
      <c r="N820">
        <v>13377</v>
      </c>
      <c r="O820">
        <v>3.4</v>
      </c>
      <c r="P820">
        <v>-1</v>
      </c>
      <c r="Q820">
        <v>30</v>
      </c>
      <c r="R820">
        <v>2740.51</v>
      </c>
    </row>
    <row r="821" spans="1:18" x14ac:dyDescent="0.3">
      <c r="A821">
        <v>18820</v>
      </c>
      <c r="B821" t="s">
        <v>48</v>
      </c>
      <c r="C821" s="1">
        <v>40203.629861111112</v>
      </c>
      <c r="D821" t="s">
        <v>18</v>
      </c>
      <c r="E821" t="s">
        <v>18</v>
      </c>
      <c r="F821" t="s">
        <v>19</v>
      </c>
      <c r="G821" t="s">
        <v>24</v>
      </c>
      <c r="H821" t="s">
        <v>21</v>
      </c>
      <c r="I821">
        <v>2.5399999999999999E-2</v>
      </c>
      <c r="J821">
        <v>3.75</v>
      </c>
      <c r="K821">
        <v>217.88317190000001</v>
      </c>
      <c r="L821">
        <v>0.1928</v>
      </c>
      <c r="M821">
        <v>35</v>
      </c>
      <c r="N821">
        <v>775</v>
      </c>
      <c r="O821">
        <v>4.7</v>
      </c>
      <c r="P821">
        <v>1.3660254039999999</v>
      </c>
      <c r="Q821">
        <v>90</v>
      </c>
      <c r="R821">
        <v>1204.4100000000001</v>
      </c>
    </row>
    <row r="822" spans="1:18" x14ac:dyDescent="0.3">
      <c r="A822">
        <v>18821</v>
      </c>
      <c r="B822" t="s">
        <v>44</v>
      </c>
      <c r="C822" s="1">
        <v>40255.337500000001</v>
      </c>
      <c r="D822" t="s">
        <v>18</v>
      </c>
      <c r="E822" t="s">
        <v>18</v>
      </c>
      <c r="F822" t="s">
        <v>37</v>
      </c>
      <c r="G822" t="s">
        <v>20</v>
      </c>
      <c r="H822" t="s">
        <v>39</v>
      </c>
      <c r="I822">
        <v>6.6400000000000001E-2</v>
      </c>
      <c r="J822">
        <v>19.5</v>
      </c>
      <c r="K822">
        <v>1.95</v>
      </c>
      <c r="L822">
        <v>0.53159999999999996</v>
      </c>
      <c r="M822">
        <v>371</v>
      </c>
      <c r="N822">
        <v>6680</v>
      </c>
      <c r="O822">
        <v>3.03</v>
      </c>
      <c r="P822">
        <v>1</v>
      </c>
      <c r="Q822">
        <v>21</v>
      </c>
      <c r="R822">
        <v>1386.54</v>
      </c>
    </row>
    <row r="823" spans="1:18" x14ac:dyDescent="0.3">
      <c r="A823">
        <v>18822</v>
      </c>
      <c r="B823" t="s">
        <v>17</v>
      </c>
      <c r="C823" s="1">
        <v>40849.444444444445</v>
      </c>
      <c r="D823" t="s">
        <v>18</v>
      </c>
      <c r="E823" t="s">
        <v>18</v>
      </c>
      <c r="F823" t="s">
        <v>37</v>
      </c>
      <c r="G823" t="s">
        <v>24</v>
      </c>
      <c r="H823" t="s">
        <v>33</v>
      </c>
      <c r="I823">
        <v>1.4E-3</v>
      </c>
      <c r="J823">
        <v>33</v>
      </c>
      <c r="K823">
        <v>8.25</v>
      </c>
      <c r="L823">
        <v>4.0800000000000003E-2</v>
      </c>
      <c r="M823">
        <v>81</v>
      </c>
      <c r="N823">
        <v>1725</v>
      </c>
      <c r="O823">
        <v>2.8</v>
      </c>
      <c r="P823">
        <v>0.366025404</v>
      </c>
      <c r="Q823">
        <v>7</v>
      </c>
      <c r="R823">
        <v>380.08</v>
      </c>
    </row>
    <row r="824" spans="1:18" x14ac:dyDescent="0.3">
      <c r="A824">
        <v>18823</v>
      </c>
      <c r="B824" t="s">
        <v>44</v>
      </c>
      <c r="C824" s="1">
        <v>40252.584027777775</v>
      </c>
      <c r="D824" t="s">
        <v>18</v>
      </c>
      <c r="E824" t="s">
        <v>18</v>
      </c>
      <c r="F824" t="s">
        <v>29</v>
      </c>
      <c r="G824" t="s">
        <v>38</v>
      </c>
      <c r="H824" t="s">
        <v>21</v>
      </c>
      <c r="I824">
        <v>0.1101</v>
      </c>
      <c r="J824">
        <v>1.25</v>
      </c>
      <c r="K824">
        <v>1.25</v>
      </c>
      <c r="L824">
        <v>0.12959999999999999</v>
      </c>
      <c r="M824">
        <v>70</v>
      </c>
      <c r="N824">
        <v>1107</v>
      </c>
      <c r="O824">
        <v>4.45</v>
      </c>
      <c r="P824">
        <v>1</v>
      </c>
      <c r="Q824">
        <v>30</v>
      </c>
      <c r="R824">
        <v>307.45</v>
      </c>
    </row>
    <row r="825" spans="1:18" x14ac:dyDescent="0.3">
      <c r="A825">
        <v>18824</v>
      </c>
      <c r="B825" t="s">
        <v>22</v>
      </c>
      <c r="C825" s="1">
        <v>40459.509722222225</v>
      </c>
      <c r="D825" t="s">
        <v>18</v>
      </c>
      <c r="E825" t="s">
        <v>18</v>
      </c>
      <c r="F825" t="s">
        <v>31</v>
      </c>
      <c r="G825" t="s">
        <v>36</v>
      </c>
      <c r="H825" t="s">
        <v>21</v>
      </c>
      <c r="I825">
        <v>2.4199999999999999E-2</v>
      </c>
      <c r="J825">
        <v>17.850000000000001</v>
      </c>
      <c r="K825">
        <v>5.95</v>
      </c>
      <c r="L825">
        <v>0.19739999999999999</v>
      </c>
      <c r="M825">
        <v>130</v>
      </c>
      <c r="N825">
        <v>1974</v>
      </c>
      <c r="O825">
        <v>2.56</v>
      </c>
      <c r="P825">
        <v>-0.366025404</v>
      </c>
      <c r="Q825">
        <v>90</v>
      </c>
      <c r="R825">
        <v>3394.67</v>
      </c>
    </row>
    <row r="826" spans="1:18" x14ac:dyDescent="0.3">
      <c r="A826">
        <v>18825</v>
      </c>
      <c r="B826" t="s">
        <v>30</v>
      </c>
      <c r="C826" s="1">
        <v>40522.399305555555</v>
      </c>
      <c r="D826" t="s">
        <v>18</v>
      </c>
      <c r="E826" t="s">
        <v>18</v>
      </c>
      <c r="F826" t="s">
        <v>19</v>
      </c>
      <c r="G826" t="s">
        <v>43</v>
      </c>
      <c r="H826" t="s">
        <v>21</v>
      </c>
      <c r="I826">
        <v>6.1600000000000002E-2</v>
      </c>
      <c r="J826">
        <v>79.2</v>
      </c>
      <c r="K826">
        <v>1.65</v>
      </c>
      <c r="L826">
        <v>0.21260000000000001</v>
      </c>
      <c r="M826" t="s">
        <v>25</v>
      </c>
      <c r="N826">
        <v>7858</v>
      </c>
      <c r="O826">
        <v>5.82</v>
      </c>
      <c r="P826">
        <v>1</v>
      </c>
      <c r="Q826">
        <v>14</v>
      </c>
      <c r="R826">
        <v>21249.07</v>
      </c>
    </row>
    <row r="827" spans="1:18" x14ac:dyDescent="0.3">
      <c r="A827">
        <v>18826</v>
      </c>
      <c r="B827" t="s">
        <v>28</v>
      </c>
      <c r="C827" s="1">
        <v>40668.515277777777</v>
      </c>
      <c r="D827" t="s">
        <v>18</v>
      </c>
      <c r="E827" t="s">
        <v>18</v>
      </c>
      <c r="F827" t="s">
        <v>35</v>
      </c>
      <c r="G827" t="s">
        <v>40</v>
      </c>
      <c r="H827" t="s">
        <v>21</v>
      </c>
      <c r="I827">
        <v>8.6E-3</v>
      </c>
      <c r="J827">
        <v>5.75</v>
      </c>
      <c r="K827">
        <v>5.75</v>
      </c>
      <c r="L827">
        <v>0.30769999999999997</v>
      </c>
      <c r="M827">
        <v>115</v>
      </c>
      <c r="N827">
        <v>5471</v>
      </c>
      <c r="O827">
        <v>5.16</v>
      </c>
      <c r="P827">
        <v>-0.366025404</v>
      </c>
      <c r="Q827">
        <v>28</v>
      </c>
      <c r="R827">
        <v>1494.03</v>
      </c>
    </row>
    <row r="828" spans="1:18" x14ac:dyDescent="0.3">
      <c r="A828">
        <v>18827</v>
      </c>
      <c r="B828" t="s">
        <v>42</v>
      </c>
      <c r="C828" s="1">
        <v>40783.519444444442</v>
      </c>
      <c r="D828" t="s">
        <v>18</v>
      </c>
      <c r="E828" t="s">
        <v>18</v>
      </c>
      <c r="F828" t="s">
        <v>29</v>
      </c>
      <c r="G828" t="s">
        <v>24</v>
      </c>
      <c r="H828" t="s">
        <v>21</v>
      </c>
      <c r="I828">
        <v>1.23E-2</v>
      </c>
      <c r="J828">
        <v>2.1</v>
      </c>
      <c r="K828">
        <v>2.1</v>
      </c>
      <c r="L828">
        <v>0.58409999999999995</v>
      </c>
      <c r="M828">
        <v>389</v>
      </c>
      <c r="N828">
        <v>4520</v>
      </c>
      <c r="O828">
        <v>1.06</v>
      </c>
      <c r="P828">
        <v>-1.3660254039999999</v>
      </c>
      <c r="Q828">
        <v>21</v>
      </c>
      <c r="R828">
        <v>7637.72</v>
      </c>
    </row>
    <row r="829" spans="1:18" x14ac:dyDescent="0.3">
      <c r="A829">
        <v>18828</v>
      </c>
      <c r="B829" t="s">
        <v>42</v>
      </c>
      <c r="C829" s="1">
        <v>40400.504166666666</v>
      </c>
      <c r="D829" t="s">
        <v>18</v>
      </c>
      <c r="E829" t="s">
        <v>18</v>
      </c>
      <c r="F829" t="s">
        <v>19</v>
      </c>
      <c r="G829" t="s">
        <v>20</v>
      </c>
      <c r="H829" t="s">
        <v>21</v>
      </c>
      <c r="I829">
        <v>2.4400000000000002E-2</v>
      </c>
      <c r="J829">
        <v>8.5</v>
      </c>
      <c r="K829">
        <v>0.85</v>
      </c>
      <c r="L829">
        <v>0.20369999999999999</v>
      </c>
      <c r="M829">
        <v>246</v>
      </c>
      <c r="N829">
        <v>3280</v>
      </c>
      <c r="O829">
        <v>8.07</v>
      </c>
      <c r="P829">
        <v>-1.3660254039999999</v>
      </c>
      <c r="Q829">
        <v>30</v>
      </c>
      <c r="R829">
        <v>1216.8399999999999</v>
      </c>
    </row>
    <row r="830" spans="1:18" x14ac:dyDescent="0.3">
      <c r="A830">
        <v>18829</v>
      </c>
      <c r="B830" t="s">
        <v>30</v>
      </c>
      <c r="C830" s="1">
        <v>40883.618055555555</v>
      </c>
      <c r="D830" t="s">
        <v>18</v>
      </c>
      <c r="E830" t="s">
        <v>18</v>
      </c>
      <c r="F830" t="s">
        <v>23</v>
      </c>
      <c r="G830" t="s">
        <v>20</v>
      </c>
      <c r="H830" t="s">
        <v>21</v>
      </c>
      <c r="I830">
        <v>7.7600000000000002E-2</v>
      </c>
      <c r="J830">
        <v>19.920000000000002</v>
      </c>
      <c r="K830">
        <v>0.83</v>
      </c>
      <c r="L830">
        <v>0.36130000000000001</v>
      </c>
      <c r="M830">
        <v>96</v>
      </c>
      <c r="N830">
        <v>1736</v>
      </c>
      <c r="O830">
        <v>4.3499999999999996</v>
      </c>
      <c r="P830">
        <v>1</v>
      </c>
      <c r="Q830">
        <v>60</v>
      </c>
      <c r="R830">
        <v>1560.41</v>
      </c>
    </row>
    <row r="831" spans="1:18" x14ac:dyDescent="0.3">
      <c r="A831">
        <v>18830</v>
      </c>
      <c r="B831" t="s">
        <v>42</v>
      </c>
      <c r="C831" s="1">
        <v>40778.490972222222</v>
      </c>
      <c r="D831" t="s">
        <v>18</v>
      </c>
      <c r="E831" t="s">
        <v>18</v>
      </c>
      <c r="F831" t="s">
        <v>31</v>
      </c>
      <c r="G831" t="s">
        <v>40</v>
      </c>
      <c r="H831" t="s">
        <v>21</v>
      </c>
      <c r="I831">
        <v>4.07E-2</v>
      </c>
      <c r="J831">
        <v>11.25</v>
      </c>
      <c r="K831">
        <v>3.75</v>
      </c>
      <c r="L831" t="s">
        <v>25</v>
      </c>
      <c r="M831">
        <v>488</v>
      </c>
      <c r="N831">
        <v>6316</v>
      </c>
      <c r="O831">
        <v>4.41</v>
      </c>
      <c r="P831">
        <v>-1.3660254039999999</v>
      </c>
      <c r="Q831">
        <v>60</v>
      </c>
      <c r="R831">
        <v>50754.879999999997</v>
      </c>
    </row>
    <row r="832" spans="1:18" x14ac:dyDescent="0.3">
      <c r="A832">
        <v>18831</v>
      </c>
      <c r="B832" t="s">
        <v>30</v>
      </c>
      <c r="C832" s="1">
        <v>40149.564583333333</v>
      </c>
      <c r="D832" t="s">
        <v>18</v>
      </c>
      <c r="E832" t="s">
        <v>18</v>
      </c>
      <c r="F832" t="s">
        <v>19</v>
      </c>
      <c r="G832" t="s">
        <v>20</v>
      </c>
      <c r="H832" t="s">
        <v>21</v>
      </c>
      <c r="I832">
        <v>0.1003</v>
      </c>
      <c r="J832">
        <v>1.95</v>
      </c>
      <c r="K832">
        <v>1.95</v>
      </c>
      <c r="L832">
        <v>3.9899999999999998E-2</v>
      </c>
      <c r="M832">
        <v>387</v>
      </c>
      <c r="N832">
        <v>11438</v>
      </c>
      <c r="O832">
        <v>3.99</v>
      </c>
      <c r="P832">
        <v>1</v>
      </c>
      <c r="Q832">
        <v>30</v>
      </c>
      <c r="R832">
        <v>87.76</v>
      </c>
    </row>
    <row r="833" spans="1:18" x14ac:dyDescent="0.3">
      <c r="A833">
        <v>18832</v>
      </c>
      <c r="B833" t="s">
        <v>42</v>
      </c>
      <c r="C833" s="1">
        <v>40764.49722222222</v>
      </c>
      <c r="D833" t="s">
        <v>18</v>
      </c>
      <c r="E833" t="s">
        <v>18</v>
      </c>
      <c r="F833" t="s">
        <v>35</v>
      </c>
      <c r="G833" t="s">
        <v>20</v>
      </c>
      <c r="H833" t="s">
        <v>21</v>
      </c>
      <c r="I833">
        <v>0.128</v>
      </c>
      <c r="J833">
        <v>33</v>
      </c>
      <c r="K833">
        <v>1.65</v>
      </c>
      <c r="L833">
        <v>0.32140000000000002</v>
      </c>
      <c r="M833">
        <v>401</v>
      </c>
      <c r="N833">
        <v>8454</v>
      </c>
      <c r="O833">
        <v>4.9000000000000004</v>
      </c>
      <c r="P833">
        <v>-1.3660254039999999</v>
      </c>
      <c r="Q833">
        <v>7</v>
      </c>
      <c r="R833">
        <v>14610.76</v>
      </c>
    </row>
    <row r="834" spans="1:18" x14ac:dyDescent="0.3">
      <c r="A834">
        <v>18833</v>
      </c>
      <c r="B834" t="s">
        <v>22</v>
      </c>
      <c r="C834" s="1">
        <v>40844.356944444444</v>
      </c>
      <c r="D834" t="s">
        <v>18</v>
      </c>
      <c r="E834" t="s">
        <v>18</v>
      </c>
      <c r="F834" t="s">
        <v>19</v>
      </c>
      <c r="G834" t="s">
        <v>43</v>
      </c>
      <c r="H834" t="s">
        <v>21</v>
      </c>
      <c r="I834">
        <v>0.1454</v>
      </c>
      <c r="J834">
        <v>17.7</v>
      </c>
      <c r="K834">
        <v>2.95</v>
      </c>
      <c r="L834">
        <v>6.9099999999999995E-2</v>
      </c>
      <c r="M834">
        <v>65</v>
      </c>
      <c r="N834">
        <v>749</v>
      </c>
      <c r="O834">
        <v>3.4</v>
      </c>
      <c r="P834">
        <v>-0.366025404</v>
      </c>
      <c r="Q834">
        <v>30</v>
      </c>
      <c r="R834">
        <v>2926.92</v>
      </c>
    </row>
    <row r="835" spans="1:18" x14ac:dyDescent="0.3">
      <c r="A835">
        <v>18834</v>
      </c>
      <c r="B835" t="s">
        <v>44</v>
      </c>
      <c r="C835" s="1">
        <v>40604.731249999997</v>
      </c>
      <c r="D835" t="s">
        <v>18</v>
      </c>
      <c r="E835" t="s">
        <v>18</v>
      </c>
      <c r="F835" t="s">
        <v>35</v>
      </c>
      <c r="G835" t="s">
        <v>38</v>
      </c>
      <c r="H835" t="s">
        <v>21</v>
      </c>
      <c r="I835" t="s">
        <v>25</v>
      </c>
      <c r="J835">
        <v>2.5</v>
      </c>
      <c r="K835">
        <v>1.25</v>
      </c>
      <c r="L835">
        <v>0.1142</v>
      </c>
      <c r="M835">
        <v>256</v>
      </c>
      <c r="N835">
        <v>3316</v>
      </c>
      <c r="O835">
        <v>5.67</v>
      </c>
      <c r="P835">
        <v>1</v>
      </c>
      <c r="Q835">
        <v>28</v>
      </c>
      <c r="R835">
        <v>4294.1099999999997</v>
      </c>
    </row>
    <row r="836" spans="1:18" x14ac:dyDescent="0.3">
      <c r="A836">
        <v>18835</v>
      </c>
      <c r="B836" t="s">
        <v>42</v>
      </c>
      <c r="C836" s="1">
        <v>40392.584722222222</v>
      </c>
      <c r="D836" t="s">
        <v>18</v>
      </c>
      <c r="E836" t="s">
        <v>18</v>
      </c>
      <c r="F836" t="s">
        <v>31</v>
      </c>
      <c r="G836" t="s">
        <v>24</v>
      </c>
      <c r="H836" t="s">
        <v>21</v>
      </c>
      <c r="I836">
        <v>1.38E-2</v>
      </c>
      <c r="J836">
        <v>3.48</v>
      </c>
      <c r="K836">
        <v>0.28999999999999998</v>
      </c>
      <c r="L836">
        <v>0.15129999999999999</v>
      </c>
      <c r="M836">
        <v>406</v>
      </c>
      <c r="N836">
        <v>33859</v>
      </c>
      <c r="O836">
        <v>4.25</v>
      </c>
      <c r="P836">
        <v>-1.3660254039999999</v>
      </c>
      <c r="Q836">
        <v>60</v>
      </c>
      <c r="R836">
        <v>3047.41</v>
      </c>
    </row>
    <row r="837" spans="1:18" x14ac:dyDescent="0.3">
      <c r="A837">
        <v>18836</v>
      </c>
      <c r="B837" t="s">
        <v>17</v>
      </c>
      <c r="C837" s="1">
        <v>40500.496527777781</v>
      </c>
      <c r="D837" t="s">
        <v>18</v>
      </c>
      <c r="E837" t="s">
        <v>18</v>
      </c>
      <c r="F837" t="s">
        <v>19</v>
      </c>
      <c r="G837" t="s">
        <v>24</v>
      </c>
      <c r="H837" t="s">
        <v>21</v>
      </c>
      <c r="I837">
        <v>6.9599999999999995E-2</v>
      </c>
      <c r="J837">
        <v>35.4</v>
      </c>
      <c r="K837">
        <v>2.95</v>
      </c>
      <c r="L837">
        <v>0.13700000000000001</v>
      </c>
      <c r="M837">
        <v>120</v>
      </c>
      <c r="N837">
        <v>4017</v>
      </c>
      <c r="O837">
        <v>2.19</v>
      </c>
      <c r="P837">
        <v>0.366025404</v>
      </c>
      <c r="Q837">
        <v>60</v>
      </c>
      <c r="R837">
        <v>487.44</v>
      </c>
    </row>
    <row r="838" spans="1:18" x14ac:dyDescent="0.3">
      <c r="A838">
        <v>18837</v>
      </c>
      <c r="B838" t="s">
        <v>32</v>
      </c>
      <c r="C838" s="1">
        <v>40795.490277777775</v>
      </c>
      <c r="D838" t="s">
        <v>18</v>
      </c>
      <c r="E838" t="s">
        <v>18</v>
      </c>
      <c r="F838" t="s">
        <v>23</v>
      </c>
      <c r="G838" t="s">
        <v>40</v>
      </c>
      <c r="H838" t="s">
        <v>21</v>
      </c>
      <c r="I838">
        <v>1.84E-2</v>
      </c>
      <c r="J838">
        <v>17.850000000000001</v>
      </c>
      <c r="K838">
        <v>5.95</v>
      </c>
      <c r="L838">
        <v>0.5978</v>
      </c>
      <c r="M838">
        <v>316</v>
      </c>
      <c r="N838">
        <v>2753</v>
      </c>
      <c r="O838">
        <v>4.01</v>
      </c>
      <c r="P838">
        <v>-1</v>
      </c>
      <c r="Q838">
        <v>14</v>
      </c>
      <c r="R838">
        <v>8018.6</v>
      </c>
    </row>
    <row r="839" spans="1:18" x14ac:dyDescent="0.3">
      <c r="A839">
        <v>18838</v>
      </c>
      <c r="B839" t="s">
        <v>22</v>
      </c>
      <c r="C839" s="1">
        <v>40822.661805555559</v>
      </c>
      <c r="D839" t="s">
        <v>18</v>
      </c>
      <c r="E839" t="s">
        <v>18</v>
      </c>
      <c r="F839" t="s">
        <v>29</v>
      </c>
      <c r="G839" t="s">
        <v>24</v>
      </c>
      <c r="H839" t="s">
        <v>39</v>
      </c>
      <c r="I839">
        <v>4.8999999999999998E-3</v>
      </c>
      <c r="J839">
        <v>3.3</v>
      </c>
      <c r="K839">
        <v>1.65</v>
      </c>
      <c r="L839">
        <v>0.45889999999999997</v>
      </c>
      <c r="M839">
        <v>616</v>
      </c>
      <c r="N839">
        <v>21093</v>
      </c>
      <c r="O839">
        <v>8.3800000000000008</v>
      </c>
      <c r="P839">
        <v>-0.366025404</v>
      </c>
      <c r="Q839">
        <v>21</v>
      </c>
      <c r="R839">
        <v>170.63</v>
      </c>
    </row>
    <row r="840" spans="1:18" x14ac:dyDescent="0.3">
      <c r="A840">
        <v>18839</v>
      </c>
      <c r="B840" t="s">
        <v>48</v>
      </c>
      <c r="C840" s="1">
        <v>40549.634722222225</v>
      </c>
      <c r="D840" t="s">
        <v>18</v>
      </c>
      <c r="E840" t="s">
        <v>18</v>
      </c>
      <c r="F840" t="s">
        <v>31</v>
      </c>
      <c r="G840" t="s">
        <v>24</v>
      </c>
      <c r="H840" t="s">
        <v>21</v>
      </c>
      <c r="I840">
        <v>0.14810000000000001</v>
      </c>
      <c r="J840">
        <v>10.199999999999999</v>
      </c>
      <c r="K840">
        <v>0.85</v>
      </c>
      <c r="L840">
        <v>8.1900000000000001E-2</v>
      </c>
      <c r="M840">
        <v>148</v>
      </c>
      <c r="N840">
        <v>2027</v>
      </c>
      <c r="O840">
        <v>5.0199999999999996</v>
      </c>
      <c r="P840">
        <v>1.3660254039999999</v>
      </c>
      <c r="Q840">
        <v>28</v>
      </c>
      <c r="R840">
        <v>51879.33</v>
      </c>
    </row>
    <row r="841" spans="1:18" x14ac:dyDescent="0.3">
      <c r="A841">
        <v>18840</v>
      </c>
      <c r="B841" t="s">
        <v>30</v>
      </c>
      <c r="C841" s="1">
        <v>40513.529861111114</v>
      </c>
      <c r="D841" t="s">
        <v>18</v>
      </c>
      <c r="E841" t="s">
        <v>18</v>
      </c>
      <c r="F841" t="s">
        <v>23</v>
      </c>
      <c r="G841" t="s">
        <v>24</v>
      </c>
      <c r="H841" t="s">
        <v>39</v>
      </c>
      <c r="I841">
        <v>6.5199999999999994E-2</v>
      </c>
      <c r="J841">
        <v>1.3</v>
      </c>
      <c r="K841">
        <v>0.65</v>
      </c>
      <c r="L841">
        <v>0.48209999999999997</v>
      </c>
      <c r="M841">
        <v>121</v>
      </c>
      <c r="N841">
        <v>2603</v>
      </c>
      <c r="O841">
        <v>2.09</v>
      </c>
      <c r="P841">
        <v>1</v>
      </c>
      <c r="Q841">
        <v>90</v>
      </c>
      <c r="R841">
        <v>451.48</v>
      </c>
    </row>
    <row r="842" spans="1:18" x14ac:dyDescent="0.3">
      <c r="A842">
        <v>18841</v>
      </c>
      <c r="B842" t="s">
        <v>17</v>
      </c>
      <c r="C842" s="1">
        <v>40486.491666666669</v>
      </c>
      <c r="D842" t="s">
        <v>18</v>
      </c>
      <c r="E842" t="s">
        <v>18</v>
      </c>
      <c r="F842" t="s">
        <v>37</v>
      </c>
      <c r="G842" t="s">
        <v>24</v>
      </c>
      <c r="H842" t="s">
        <v>21</v>
      </c>
      <c r="I842">
        <v>6.7699999999999996E-2</v>
      </c>
      <c r="J842">
        <v>15</v>
      </c>
      <c r="K842">
        <v>1.25</v>
      </c>
      <c r="L842" t="s">
        <v>25</v>
      </c>
      <c r="M842" t="s">
        <v>25</v>
      </c>
      <c r="N842">
        <v>9816</v>
      </c>
      <c r="O842">
        <v>6.04</v>
      </c>
      <c r="P842">
        <v>0.366025404</v>
      </c>
      <c r="Q842">
        <v>60</v>
      </c>
      <c r="R842">
        <v>1229.53</v>
      </c>
    </row>
    <row r="843" spans="1:18" x14ac:dyDescent="0.3">
      <c r="A843">
        <v>18842</v>
      </c>
      <c r="B843" t="s">
        <v>30</v>
      </c>
      <c r="C843" s="1">
        <v>40160.449999999997</v>
      </c>
      <c r="D843" t="s">
        <v>18</v>
      </c>
      <c r="E843" t="s">
        <v>18</v>
      </c>
      <c r="F843" t="s">
        <v>29</v>
      </c>
      <c r="G843" t="s">
        <v>20</v>
      </c>
      <c r="H843" t="s">
        <v>21</v>
      </c>
      <c r="I843">
        <v>5.6599999999999998E-2</v>
      </c>
      <c r="J843">
        <v>13.9</v>
      </c>
      <c r="K843">
        <v>6.95</v>
      </c>
      <c r="L843">
        <v>0.21529999999999999</v>
      </c>
      <c r="M843" t="s">
        <v>25</v>
      </c>
      <c r="N843">
        <v>2709</v>
      </c>
      <c r="O843">
        <v>2.11</v>
      </c>
      <c r="P843">
        <v>1</v>
      </c>
      <c r="Q843">
        <v>90</v>
      </c>
      <c r="R843">
        <v>304.38</v>
      </c>
    </row>
    <row r="844" spans="1:18" x14ac:dyDescent="0.3">
      <c r="A844">
        <v>18843</v>
      </c>
      <c r="B844" t="s">
        <v>41</v>
      </c>
      <c r="C844" s="1">
        <v>40385.48541666667</v>
      </c>
      <c r="D844" t="s">
        <v>18</v>
      </c>
      <c r="E844" t="s">
        <v>18</v>
      </c>
      <c r="F844" t="s">
        <v>37</v>
      </c>
      <c r="G844" t="s">
        <v>20</v>
      </c>
      <c r="H844" t="s">
        <v>21</v>
      </c>
      <c r="I844">
        <v>6.1000000000000004E-3</v>
      </c>
      <c r="J844">
        <v>10.4</v>
      </c>
      <c r="K844">
        <v>0.65</v>
      </c>
      <c r="L844">
        <v>1.0999999999999999E-2</v>
      </c>
      <c r="M844">
        <v>524</v>
      </c>
      <c r="N844">
        <v>21298</v>
      </c>
      <c r="O844">
        <v>3.34</v>
      </c>
      <c r="P844">
        <v>-1.3660254039999999</v>
      </c>
      <c r="Q844">
        <v>90</v>
      </c>
      <c r="R844">
        <v>754.52</v>
      </c>
    </row>
    <row r="845" spans="1:18" x14ac:dyDescent="0.3">
      <c r="A845">
        <v>18844</v>
      </c>
      <c r="B845" t="s">
        <v>22</v>
      </c>
      <c r="C845" s="1">
        <v>40846.54791666667</v>
      </c>
      <c r="D845" t="s">
        <v>18</v>
      </c>
      <c r="E845" t="s">
        <v>18</v>
      </c>
      <c r="F845" t="s">
        <v>23</v>
      </c>
      <c r="G845" t="s">
        <v>24</v>
      </c>
      <c r="H845" t="s">
        <v>21</v>
      </c>
      <c r="I845">
        <v>1.7100000000000001E-2</v>
      </c>
      <c r="J845">
        <v>1.25</v>
      </c>
      <c r="K845">
        <v>1.25</v>
      </c>
      <c r="L845">
        <v>0.06</v>
      </c>
      <c r="M845">
        <v>71</v>
      </c>
      <c r="N845">
        <v>963</v>
      </c>
      <c r="O845">
        <v>3.08</v>
      </c>
      <c r="P845">
        <v>-0.366025404</v>
      </c>
      <c r="Q845">
        <v>14</v>
      </c>
      <c r="R845">
        <v>1580.07</v>
      </c>
    </row>
    <row r="846" spans="1:18" x14ac:dyDescent="0.3">
      <c r="A846">
        <v>18845</v>
      </c>
      <c r="B846" t="s">
        <v>41</v>
      </c>
      <c r="C846" s="1">
        <v>40741.569444444445</v>
      </c>
      <c r="D846" t="s">
        <v>18</v>
      </c>
      <c r="E846" t="s">
        <v>18</v>
      </c>
      <c r="F846" t="s">
        <v>19</v>
      </c>
      <c r="G846" t="s">
        <v>24</v>
      </c>
      <c r="H846" t="s">
        <v>21</v>
      </c>
      <c r="I846">
        <v>1.29E-2</v>
      </c>
      <c r="J846">
        <v>29.9</v>
      </c>
      <c r="K846">
        <v>14.95</v>
      </c>
      <c r="L846">
        <v>0.39950000000000002</v>
      </c>
      <c r="M846">
        <v>377</v>
      </c>
      <c r="N846">
        <v>9589</v>
      </c>
      <c r="O846">
        <v>2.92</v>
      </c>
      <c r="P846">
        <v>-1.3660254039999999</v>
      </c>
      <c r="Q846">
        <v>30</v>
      </c>
      <c r="R846">
        <v>1667.88</v>
      </c>
    </row>
    <row r="847" spans="1:18" x14ac:dyDescent="0.3">
      <c r="A847">
        <v>18846</v>
      </c>
      <c r="B847" t="s">
        <v>44</v>
      </c>
      <c r="C847" s="1">
        <v>40263.568749999999</v>
      </c>
      <c r="D847" t="s">
        <v>18</v>
      </c>
      <c r="E847" t="s">
        <v>18</v>
      </c>
      <c r="F847" t="s">
        <v>23</v>
      </c>
      <c r="G847" t="s">
        <v>24</v>
      </c>
      <c r="H847" t="s">
        <v>39</v>
      </c>
      <c r="I847">
        <v>2.0899999999999998E-2</v>
      </c>
      <c r="J847">
        <v>36.25</v>
      </c>
      <c r="K847">
        <v>1.45</v>
      </c>
      <c r="L847">
        <v>0.49459999999999998</v>
      </c>
      <c r="M847">
        <v>240</v>
      </c>
      <c r="N847">
        <v>8667</v>
      </c>
      <c r="O847">
        <v>3.46</v>
      </c>
      <c r="P847">
        <v>1</v>
      </c>
      <c r="Q847">
        <v>7</v>
      </c>
      <c r="R847">
        <v>67.25</v>
      </c>
    </row>
    <row r="848" spans="1:18" x14ac:dyDescent="0.3">
      <c r="A848">
        <v>18847</v>
      </c>
      <c r="B848" t="s">
        <v>47</v>
      </c>
      <c r="C848" s="1">
        <v>40295.495833333334</v>
      </c>
      <c r="D848" t="s">
        <v>18</v>
      </c>
      <c r="E848" t="s">
        <v>18</v>
      </c>
      <c r="F848" t="s">
        <v>37</v>
      </c>
      <c r="G848" t="s">
        <v>24</v>
      </c>
      <c r="H848" t="s">
        <v>21</v>
      </c>
      <c r="I848">
        <v>4.4999999999999998E-2</v>
      </c>
      <c r="J848">
        <v>21.9</v>
      </c>
      <c r="K848">
        <v>10.95</v>
      </c>
      <c r="L848">
        <v>0.41170000000000001</v>
      </c>
      <c r="M848">
        <v>599</v>
      </c>
      <c r="N848">
        <v>9878</v>
      </c>
      <c r="O848">
        <v>7.26</v>
      </c>
      <c r="P848">
        <v>0.366025404</v>
      </c>
      <c r="Q848">
        <v>28</v>
      </c>
      <c r="R848">
        <v>3572.76</v>
      </c>
    </row>
    <row r="849" spans="1:18" x14ac:dyDescent="0.3">
      <c r="A849">
        <v>18848</v>
      </c>
      <c r="B849" t="s">
        <v>32</v>
      </c>
      <c r="C849" s="1">
        <v>40429.573611111111</v>
      </c>
      <c r="D849" t="s">
        <v>18</v>
      </c>
      <c r="E849" t="s">
        <v>18</v>
      </c>
      <c r="F849" t="s">
        <v>29</v>
      </c>
      <c r="G849" t="s">
        <v>24</v>
      </c>
      <c r="H849" t="s">
        <v>21</v>
      </c>
      <c r="I849">
        <v>6.0499999999999998E-2</v>
      </c>
      <c r="J849">
        <v>2.1</v>
      </c>
      <c r="K849">
        <v>0.42</v>
      </c>
      <c r="L849" t="s">
        <v>25</v>
      </c>
      <c r="M849">
        <v>154</v>
      </c>
      <c r="N849">
        <v>2500</v>
      </c>
      <c r="O849">
        <v>3.24</v>
      </c>
      <c r="P849">
        <v>-1</v>
      </c>
      <c r="Q849">
        <v>7</v>
      </c>
      <c r="R849">
        <v>389.22</v>
      </c>
    </row>
    <row r="850" spans="1:18" x14ac:dyDescent="0.3">
      <c r="A850">
        <v>18849</v>
      </c>
      <c r="B850" t="s">
        <v>22</v>
      </c>
      <c r="C850" s="1">
        <v>40827.575694444444</v>
      </c>
      <c r="D850" t="s">
        <v>18</v>
      </c>
      <c r="E850" t="s">
        <v>18</v>
      </c>
      <c r="F850" t="s">
        <v>31</v>
      </c>
      <c r="G850" t="s">
        <v>24</v>
      </c>
      <c r="H850" t="s">
        <v>21</v>
      </c>
      <c r="I850">
        <v>3.8699999999999998E-2</v>
      </c>
      <c r="J850">
        <v>4.2</v>
      </c>
      <c r="K850">
        <v>0.42</v>
      </c>
      <c r="L850">
        <v>1.9E-3</v>
      </c>
      <c r="M850">
        <v>46</v>
      </c>
      <c r="N850">
        <v>1604</v>
      </c>
      <c r="O850">
        <v>2.62</v>
      </c>
      <c r="P850">
        <v>-0.366025404</v>
      </c>
      <c r="Q850">
        <v>14</v>
      </c>
      <c r="R850">
        <v>1366.57</v>
      </c>
    </row>
    <row r="851" spans="1:18" x14ac:dyDescent="0.3">
      <c r="A851">
        <v>18850</v>
      </c>
      <c r="B851" t="s">
        <v>32</v>
      </c>
      <c r="C851" s="1">
        <v>40807.387499999997</v>
      </c>
      <c r="D851" t="s">
        <v>18</v>
      </c>
      <c r="E851" t="s">
        <v>18</v>
      </c>
      <c r="F851" t="s">
        <v>29</v>
      </c>
      <c r="G851" t="s">
        <v>38</v>
      </c>
      <c r="H851" t="s">
        <v>39</v>
      </c>
      <c r="I851">
        <v>1.7600000000000001E-2</v>
      </c>
      <c r="J851">
        <v>17.7</v>
      </c>
      <c r="K851">
        <v>2.95</v>
      </c>
      <c r="L851">
        <v>0.2248</v>
      </c>
      <c r="M851">
        <v>480</v>
      </c>
      <c r="N851">
        <v>13179</v>
      </c>
      <c r="O851">
        <v>3.2</v>
      </c>
      <c r="P851">
        <v>-1</v>
      </c>
      <c r="Q851">
        <v>28</v>
      </c>
      <c r="R851">
        <v>433.63</v>
      </c>
    </row>
    <row r="852" spans="1:18" x14ac:dyDescent="0.3">
      <c r="A852">
        <v>18851</v>
      </c>
      <c r="B852" t="s">
        <v>17</v>
      </c>
      <c r="C852" s="1">
        <v>40501.480555555558</v>
      </c>
      <c r="D852" t="s">
        <v>18</v>
      </c>
      <c r="E852" t="s">
        <v>18</v>
      </c>
      <c r="F852" t="s">
        <v>19</v>
      </c>
      <c r="G852" t="s">
        <v>40</v>
      </c>
      <c r="H852" t="s">
        <v>39</v>
      </c>
      <c r="I852">
        <v>9.3799999999999994E-2</v>
      </c>
      <c r="J852">
        <v>5.95</v>
      </c>
      <c r="K852">
        <v>0.85</v>
      </c>
      <c r="L852">
        <v>5.3600000000000002E-2</v>
      </c>
      <c r="M852">
        <v>79</v>
      </c>
      <c r="N852">
        <v>1028</v>
      </c>
      <c r="O852">
        <v>0.89</v>
      </c>
      <c r="P852">
        <v>0.366025404</v>
      </c>
      <c r="Q852">
        <v>14</v>
      </c>
      <c r="R852">
        <v>510.24</v>
      </c>
    </row>
    <row r="853" spans="1:18" x14ac:dyDescent="0.3">
      <c r="A853">
        <v>18852</v>
      </c>
      <c r="B853" t="s">
        <v>30</v>
      </c>
      <c r="C853" s="1">
        <v>40517.541666666664</v>
      </c>
      <c r="D853" t="s">
        <v>18</v>
      </c>
      <c r="E853" t="s">
        <v>18</v>
      </c>
      <c r="F853" t="s">
        <v>37</v>
      </c>
      <c r="G853" t="s">
        <v>24</v>
      </c>
      <c r="H853" t="s">
        <v>33</v>
      </c>
      <c r="I853">
        <v>0.13339999999999999</v>
      </c>
      <c r="J853">
        <v>0.65</v>
      </c>
      <c r="K853">
        <v>0.65</v>
      </c>
      <c r="L853">
        <v>0.41239999999999999</v>
      </c>
      <c r="M853">
        <v>49</v>
      </c>
      <c r="N853">
        <v>756</v>
      </c>
      <c r="O853">
        <v>3.96</v>
      </c>
      <c r="P853">
        <v>1</v>
      </c>
      <c r="Q853">
        <v>28</v>
      </c>
      <c r="R853">
        <v>592.09</v>
      </c>
    </row>
    <row r="854" spans="1:18" x14ac:dyDescent="0.3">
      <c r="A854">
        <v>18853</v>
      </c>
      <c r="B854" t="s">
        <v>28</v>
      </c>
      <c r="C854" s="1">
        <v>40672.560416666667</v>
      </c>
      <c r="D854" t="s">
        <v>18</v>
      </c>
      <c r="E854" t="s">
        <v>18</v>
      </c>
      <c r="F854" t="s">
        <v>35</v>
      </c>
      <c r="G854" t="s">
        <v>20</v>
      </c>
      <c r="H854" t="s">
        <v>21</v>
      </c>
      <c r="I854">
        <v>0.155</v>
      </c>
      <c r="J854">
        <v>79.599999999999994</v>
      </c>
      <c r="K854">
        <v>9.9499999999999993</v>
      </c>
      <c r="L854">
        <v>8.6999999999999994E-2</v>
      </c>
      <c r="M854">
        <v>249</v>
      </c>
      <c r="N854">
        <v>6999</v>
      </c>
      <c r="O854" t="s">
        <v>25</v>
      </c>
      <c r="P854">
        <v>-0.366025404</v>
      </c>
      <c r="Q854">
        <v>60</v>
      </c>
      <c r="R854" t="s">
        <v>25</v>
      </c>
    </row>
    <row r="855" spans="1:18" x14ac:dyDescent="0.3">
      <c r="A855">
        <v>18854</v>
      </c>
      <c r="B855" t="s">
        <v>22</v>
      </c>
      <c r="C855" s="1">
        <v>40459.607638888891</v>
      </c>
      <c r="D855" t="s">
        <v>18</v>
      </c>
      <c r="E855" t="s">
        <v>18</v>
      </c>
      <c r="F855" t="s">
        <v>37</v>
      </c>
      <c r="G855" t="s">
        <v>24</v>
      </c>
      <c r="H855" t="s">
        <v>21</v>
      </c>
      <c r="I855">
        <v>0.19309999999999999</v>
      </c>
      <c r="J855">
        <v>16.5</v>
      </c>
      <c r="K855">
        <v>1.65</v>
      </c>
      <c r="L855">
        <v>0.2198</v>
      </c>
      <c r="M855">
        <v>274</v>
      </c>
      <c r="N855">
        <v>14387</v>
      </c>
      <c r="O855">
        <v>3.11</v>
      </c>
      <c r="P855">
        <v>-0.366025404</v>
      </c>
      <c r="Q855">
        <v>60</v>
      </c>
      <c r="R855">
        <v>4013.15</v>
      </c>
    </row>
    <row r="856" spans="1:18" x14ac:dyDescent="0.3">
      <c r="A856">
        <v>18855</v>
      </c>
      <c r="B856" t="s">
        <v>17</v>
      </c>
      <c r="C856" s="1">
        <v>40508.534722222219</v>
      </c>
      <c r="D856" t="s">
        <v>18</v>
      </c>
      <c r="E856" t="s">
        <v>18</v>
      </c>
      <c r="F856" t="s">
        <v>29</v>
      </c>
      <c r="G856" t="s">
        <v>24</v>
      </c>
      <c r="H856" t="s">
        <v>21</v>
      </c>
      <c r="I856">
        <v>2.5000000000000001E-2</v>
      </c>
      <c r="J856">
        <v>2.5499999999999998</v>
      </c>
      <c r="K856">
        <v>2.5499999999999998</v>
      </c>
      <c r="L856">
        <v>5.2900000000000003E-2</v>
      </c>
      <c r="M856">
        <v>191</v>
      </c>
      <c r="N856">
        <v>4474</v>
      </c>
      <c r="O856">
        <v>7.71</v>
      </c>
      <c r="P856">
        <v>0.366025404</v>
      </c>
      <c r="Q856" t="s">
        <v>25</v>
      </c>
      <c r="R856">
        <v>189.47</v>
      </c>
    </row>
    <row r="857" spans="1:18" x14ac:dyDescent="0.3">
      <c r="A857">
        <v>18856</v>
      </c>
      <c r="B857" t="s">
        <v>42</v>
      </c>
      <c r="C857" s="1">
        <v>40394.490277777775</v>
      </c>
      <c r="D857" t="s">
        <v>18</v>
      </c>
      <c r="E857" t="s">
        <v>18</v>
      </c>
      <c r="F857" t="s">
        <v>19</v>
      </c>
      <c r="G857" t="s">
        <v>24</v>
      </c>
      <c r="H857" t="s">
        <v>21</v>
      </c>
      <c r="I857">
        <v>8.3199999999999996E-2</v>
      </c>
      <c r="J857">
        <v>12.75</v>
      </c>
      <c r="K857">
        <v>12.75</v>
      </c>
      <c r="L857">
        <v>0.20169999999999999</v>
      </c>
      <c r="M857">
        <v>310</v>
      </c>
      <c r="N857">
        <v>3747</v>
      </c>
      <c r="O857">
        <v>4.2300000000000004</v>
      </c>
      <c r="P857">
        <v>-1.3660254039999999</v>
      </c>
      <c r="Q857">
        <v>30</v>
      </c>
      <c r="R857">
        <v>1938.48</v>
      </c>
    </row>
    <row r="858" spans="1:18" x14ac:dyDescent="0.3">
      <c r="A858">
        <v>18857</v>
      </c>
      <c r="B858" t="s">
        <v>34</v>
      </c>
      <c r="C858" s="1">
        <v>40695.737500000003</v>
      </c>
      <c r="D858" t="s">
        <v>18</v>
      </c>
      <c r="E858" t="s">
        <v>18</v>
      </c>
      <c r="F858" t="s">
        <v>19</v>
      </c>
      <c r="G858" t="s">
        <v>24</v>
      </c>
      <c r="H858" t="s">
        <v>21</v>
      </c>
      <c r="I858">
        <v>4.9200000000000001E-2</v>
      </c>
      <c r="J858" t="s">
        <v>25</v>
      </c>
      <c r="K858">
        <v>0.21</v>
      </c>
      <c r="L858">
        <v>0.18940000000000001</v>
      </c>
      <c r="M858">
        <v>124</v>
      </c>
      <c r="N858">
        <v>3777</v>
      </c>
      <c r="O858">
        <v>6.65</v>
      </c>
      <c r="P858">
        <v>-1</v>
      </c>
      <c r="Q858">
        <v>30</v>
      </c>
      <c r="R858">
        <v>809.76</v>
      </c>
    </row>
    <row r="859" spans="1:18" x14ac:dyDescent="0.3">
      <c r="A859">
        <v>18858</v>
      </c>
      <c r="B859" t="s">
        <v>26</v>
      </c>
      <c r="C859" s="1">
        <v>40588.40625</v>
      </c>
      <c r="D859" t="s">
        <v>18</v>
      </c>
      <c r="E859" t="s">
        <v>18</v>
      </c>
      <c r="F859" t="s">
        <v>29</v>
      </c>
      <c r="G859" t="s">
        <v>24</v>
      </c>
      <c r="H859" t="s">
        <v>21</v>
      </c>
      <c r="I859">
        <v>5.2200000000000003E-2</v>
      </c>
      <c r="J859">
        <v>12.5</v>
      </c>
      <c r="K859">
        <v>1.25</v>
      </c>
      <c r="L859">
        <v>0.17499999999999999</v>
      </c>
      <c r="M859">
        <v>81</v>
      </c>
      <c r="N859">
        <v>2619</v>
      </c>
      <c r="O859">
        <v>6.35</v>
      </c>
      <c r="P859">
        <v>1.3660254039999999</v>
      </c>
      <c r="Q859" t="s">
        <v>25</v>
      </c>
      <c r="R859">
        <v>216163.09</v>
      </c>
    </row>
    <row r="860" spans="1:18" x14ac:dyDescent="0.3">
      <c r="A860">
        <v>18859</v>
      </c>
      <c r="B860" t="s">
        <v>22</v>
      </c>
      <c r="C860" s="1">
        <v>40833.451388888891</v>
      </c>
      <c r="D860" t="s">
        <v>46</v>
      </c>
      <c r="E860" t="s">
        <v>46</v>
      </c>
      <c r="F860" t="s">
        <v>23</v>
      </c>
      <c r="G860" t="s">
        <v>24</v>
      </c>
      <c r="H860" t="s">
        <v>21</v>
      </c>
      <c r="I860">
        <v>1.83E-2</v>
      </c>
      <c r="J860">
        <v>139.19999999999999</v>
      </c>
      <c r="K860">
        <v>1.45</v>
      </c>
      <c r="L860">
        <v>0.38440000000000002</v>
      </c>
      <c r="M860">
        <v>558</v>
      </c>
      <c r="N860">
        <v>13679</v>
      </c>
      <c r="O860">
        <v>0.47</v>
      </c>
      <c r="P860">
        <v>-0.366025404</v>
      </c>
      <c r="Q860">
        <v>7</v>
      </c>
      <c r="R860">
        <v>41916.080000000002</v>
      </c>
    </row>
    <row r="861" spans="1:18" x14ac:dyDescent="0.3">
      <c r="A861">
        <v>18860</v>
      </c>
      <c r="B861" t="s">
        <v>17</v>
      </c>
      <c r="C861" s="1">
        <v>40854.611111111109</v>
      </c>
      <c r="D861" t="s">
        <v>18</v>
      </c>
      <c r="E861" t="s">
        <v>18</v>
      </c>
      <c r="F861" t="s">
        <v>37</v>
      </c>
      <c r="G861" t="s">
        <v>20</v>
      </c>
      <c r="H861" t="s">
        <v>21</v>
      </c>
      <c r="I861">
        <v>5.5999999999999999E-3</v>
      </c>
      <c r="J861">
        <v>1.65</v>
      </c>
      <c r="K861">
        <v>1.65</v>
      </c>
      <c r="L861">
        <v>0.21870000000000001</v>
      </c>
      <c r="M861">
        <v>233</v>
      </c>
      <c r="N861">
        <v>2402</v>
      </c>
      <c r="O861">
        <v>8.91</v>
      </c>
      <c r="P861">
        <v>0.366025404</v>
      </c>
      <c r="Q861">
        <v>21</v>
      </c>
      <c r="R861">
        <v>1516.44</v>
      </c>
    </row>
    <row r="862" spans="1:18" x14ac:dyDescent="0.3">
      <c r="A862">
        <v>18861</v>
      </c>
      <c r="B862" t="s">
        <v>44</v>
      </c>
      <c r="C862" s="1">
        <v>40622.501388888886</v>
      </c>
      <c r="D862" t="s">
        <v>18</v>
      </c>
      <c r="E862" t="s">
        <v>18</v>
      </c>
      <c r="F862" t="s">
        <v>35</v>
      </c>
      <c r="G862" t="s">
        <v>24</v>
      </c>
      <c r="H862" t="s">
        <v>39</v>
      </c>
      <c r="I862">
        <v>0.2263</v>
      </c>
      <c r="J862">
        <v>6.5</v>
      </c>
      <c r="K862">
        <v>0.65</v>
      </c>
      <c r="L862">
        <v>0.29420000000000002</v>
      </c>
      <c r="M862">
        <v>460</v>
      </c>
      <c r="N862">
        <v>5879</v>
      </c>
      <c r="O862">
        <v>3.86</v>
      </c>
      <c r="P862">
        <v>1</v>
      </c>
      <c r="Q862">
        <v>60</v>
      </c>
      <c r="R862" t="s">
        <v>25</v>
      </c>
    </row>
    <row r="863" spans="1:18" x14ac:dyDescent="0.3">
      <c r="A863">
        <v>18862</v>
      </c>
      <c r="B863" t="s">
        <v>17</v>
      </c>
      <c r="C863" s="1">
        <v>40860.496527777781</v>
      </c>
      <c r="D863" t="s">
        <v>18</v>
      </c>
      <c r="E863" t="s">
        <v>18</v>
      </c>
      <c r="F863" t="s">
        <v>29</v>
      </c>
      <c r="G863" t="s">
        <v>24</v>
      </c>
      <c r="H863" t="s">
        <v>39</v>
      </c>
      <c r="I863">
        <v>4.36E-2</v>
      </c>
      <c r="J863">
        <v>8.25</v>
      </c>
      <c r="K863">
        <v>8.25</v>
      </c>
      <c r="L863">
        <v>6.0199999999999997E-2</v>
      </c>
      <c r="M863" t="s">
        <v>25</v>
      </c>
      <c r="N863">
        <v>16843</v>
      </c>
      <c r="O863">
        <v>1.91</v>
      </c>
      <c r="P863">
        <v>0.366025404</v>
      </c>
      <c r="Q863">
        <v>90</v>
      </c>
      <c r="R863">
        <v>382.6</v>
      </c>
    </row>
    <row r="864" spans="1:18" x14ac:dyDescent="0.3">
      <c r="A864">
        <v>18863</v>
      </c>
      <c r="B864" t="s">
        <v>44</v>
      </c>
      <c r="C864" s="1">
        <v>40244.648611111108</v>
      </c>
      <c r="D864" t="s">
        <v>18</v>
      </c>
      <c r="E864" t="s">
        <v>18</v>
      </c>
      <c r="F864" t="s">
        <v>29</v>
      </c>
      <c r="G864" t="s">
        <v>24</v>
      </c>
      <c r="H864" t="s">
        <v>21</v>
      </c>
      <c r="I864">
        <v>1.0800000000000001E-2</v>
      </c>
      <c r="J864">
        <v>5.8</v>
      </c>
      <c r="K864">
        <v>1.45</v>
      </c>
      <c r="L864">
        <v>0.27060000000000001</v>
      </c>
      <c r="M864">
        <v>44</v>
      </c>
      <c r="N864">
        <v>446</v>
      </c>
      <c r="O864">
        <v>5.24</v>
      </c>
      <c r="P864">
        <v>1</v>
      </c>
      <c r="Q864" t="s">
        <v>25</v>
      </c>
      <c r="R864">
        <v>425.66</v>
      </c>
    </row>
    <row r="865" spans="1:18" x14ac:dyDescent="0.3">
      <c r="A865">
        <v>18864</v>
      </c>
      <c r="B865" t="s">
        <v>22</v>
      </c>
      <c r="C865" s="1">
        <v>40454.666666666664</v>
      </c>
      <c r="D865" t="s">
        <v>18</v>
      </c>
      <c r="E865" t="s">
        <v>18</v>
      </c>
      <c r="F865" t="s">
        <v>19</v>
      </c>
      <c r="G865" t="s">
        <v>40</v>
      </c>
      <c r="H865" t="s">
        <v>33</v>
      </c>
      <c r="I865">
        <v>5.7099999999999998E-2</v>
      </c>
      <c r="J865">
        <v>19.8</v>
      </c>
      <c r="K865">
        <v>1.65</v>
      </c>
      <c r="L865">
        <v>6.4999999999999997E-3</v>
      </c>
      <c r="M865">
        <v>428</v>
      </c>
      <c r="N865">
        <v>12960</v>
      </c>
      <c r="O865">
        <v>4.01</v>
      </c>
      <c r="P865">
        <v>-0.366025404</v>
      </c>
      <c r="Q865">
        <v>90</v>
      </c>
      <c r="R865">
        <v>19.8</v>
      </c>
    </row>
    <row r="866" spans="1:18" x14ac:dyDescent="0.3">
      <c r="A866">
        <v>18865</v>
      </c>
      <c r="B866" t="s">
        <v>44</v>
      </c>
      <c r="C866" s="1">
        <v>40242.302083333336</v>
      </c>
      <c r="D866" t="s">
        <v>18</v>
      </c>
      <c r="E866" t="s">
        <v>18</v>
      </c>
      <c r="F866" t="s">
        <v>29</v>
      </c>
      <c r="G866" t="s">
        <v>24</v>
      </c>
      <c r="H866" t="s">
        <v>21</v>
      </c>
      <c r="I866">
        <v>0.1484</v>
      </c>
      <c r="J866">
        <v>51</v>
      </c>
      <c r="K866">
        <v>12.75</v>
      </c>
      <c r="L866">
        <v>0.3402</v>
      </c>
      <c r="M866">
        <v>24</v>
      </c>
      <c r="N866">
        <v>1014</v>
      </c>
      <c r="O866">
        <v>3.2</v>
      </c>
      <c r="P866">
        <v>1</v>
      </c>
      <c r="Q866">
        <v>7</v>
      </c>
      <c r="R866">
        <v>3145.48</v>
      </c>
    </row>
    <row r="867" spans="1:18" x14ac:dyDescent="0.3">
      <c r="A867">
        <v>18866</v>
      </c>
      <c r="B867" t="s">
        <v>48</v>
      </c>
      <c r="C867" s="1">
        <v>40569.520138888889</v>
      </c>
      <c r="D867" t="s">
        <v>18</v>
      </c>
      <c r="E867" t="s">
        <v>18</v>
      </c>
      <c r="F867" t="s">
        <v>37</v>
      </c>
      <c r="G867" t="s">
        <v>36</v>
      </c>
      <c r="H867" t="s">
        <v>21</v>
      </c>
      <c r="I867">
        <v>1.18E-2</v>
      </c>
      <c r="J867" t="s">
        <v>25</v>
      </c>
      <c r="K867">
        <v>0.42</v>
      </c>
      <c r="L867">
        <v>0.1273</v>
      </c>
      <c r="M867">
        <v>215</v>
      </c>
      <c r="N867">
        <v>8075</v>
      </c>
      <c r="O867">
        <v>4.71</v>
      </c>
      <c r="P867">
        <v>1.3660254039999999</v>
      </c>
      <c r="Q867">
        <v>60</v>
      </c>
      <c r="R867">
        <v>164435.81</v>
      </c>
    </row>
    <row r="868" spans="1:18" x14ac:dyDescent="0.3">
      <c r="A868">
        <v>18867</v>
      </c>
      <c r="B868" t="s">
        <v>26</v>
      </c>
      <c r="C868" s="1">
        <v>40211.449305555558</v>
      </c>
      <c r="D868" t="s">
        <v>18</v>
      </c>
      <c r="E868" t="s">
        <v>18</v>
      </c>
      <c r="F868" t="s">
        <v>37</v>
      </c>
      <c r="G868" t="s">
        <v>24</v>
      </c>
      <c r="H868" t="s">
        <v>21</v>
      </c>
      <c r="I868">
        <v>1.95E-2</v>
      </c>
      <c r="J868">
        <v>30</v>
      </c>
      <c r="K868">
        <v>3.75</v>
      </c>
      <c r="L868">
        <v>7.8399999999999997E-2</v>
      </c>
      <c r="M868">
        <v>88</v>
      </c>
      <c r="N868">
        <v>1841</v>
      </c>
      <c r="O868">
        <v>2.34</v>
      </c>
      <c r="P868">
        <v>1.3660254039999999</v>
      </c>
      <c r="Q868">
        <v>30</v>
      </c>
      <c r="R868">
        <v>1452.39</v>
      </c>
    </row>
    <row r="869" spans="1:18" x14ac:dyDescent="0.3">
      <c r="A869">
        <v>18868</v>
      </c>
      <c r="B869" t="s">
        <v>42</v>
      </c>
      <c r="C869" s="1">
        <v>40419.629861111112</v>
      </c>
      <c r="D869" t="s">
        <v>18</v>
      </c>
      <c r="E869" t="s">
        <v>18</v>
      </c>
      <c r="F869" t="s">
        <v>29</v>
      </c>
      <c r="G869" t="s">
        <v>24</v>
      </c>
      <c r="H869" t="s">
        <v>21</v>
      </c>
      <c r="I869">
        <v>8.4699999999999998E-2</v>
      </c>
      <c r="J869">
        <v>1.25</v>
      </c>
      <c r="K869">
        <v>1.25</v>
      </c>
      <c r="L869">
        <v>0.1174</v>
      </c>
      <c r="M869">
        <v>255</v>
      </c>
      <c r="N869">
        <v>4777</v>
      </c>
      <c r="O869" t="s">
        <v>25</v>
      </c>
      <c r="P869">
        <v>-1.3660254039999999</v>
      </c>
      <c r="Q869">
        <v>21</v>
      </c>
      <c r="R869">
        <v>20667.72</v>
      </c>
    </row>
    <row r="870" spans="1:18" x14ac:dyDescent="0.3">
      <c r="A870">
        <v>18869</v>
      </c>
      <c r="B870" t="s">
        <v>17</v>
      </c>
      <c r="C870" s="1">
        <v>40853.636805555558</v>
      </c>
      <c r="D870" t="s">
        <v>18</v>
      </c>
      <c r="E870" t="s">
        <v>18</v>
      </c>
      <c r="F870" t="s">
        <v>29</v>
      </c>
      <c r="G870" t="s">
        <v>43</v>
      </c>
      <c r="H870" t="s">
        <v>21</v>
      </c>
      <c r="I870">
        <v>7.3999999999999996E-2</v>
      </c>
      <c r="J870">
        <v>34</v>
      </c>
      <c r="K870">
        <v>8.5</v>
      </c>
      <c r="L870">
        <v>0.37790000000000001</v>
      </c>
      <c r="M870">
        <v>315</v>
      </c>
      <c r="N870">
        <v>5558</v>
      </c>
      <c r="O870">
        <v>2.85</v>
      </c>
      <c r="P870">
        <v>0.366025404</v>
      </c>
      <c r="Q870">
        <v>60</v>
      </c>
      <c r="R870">
        <v>3445.37</v>
      </c>
    </row>
    <row r="871" spans="1:18" x14ac:dyDescent="0.3">
      <c r="A871">
        <v>18870</v>
      </c>
      <c r="B871" t="s">
        <v>22</v>
      </c>
      <c r="C871" s="1">
        <v>40820.580555555556</v>
      </c>
      <c r="D871" t="s">
        <v>18</v>
      </c>
      <c r="E871" t="s">
        <v>18</v>
      </c>
      <c r="F871" t="s">
        <v>19</v>
      </c>
      <c r="G871" t="s">
        <v>24</v>
      </c>
      <c r="H871" t="s">
        <v>21</v>
      </c>
      <c r="I871">
        <v>6.8099999999999994E-2</v>
      </c>
      <c r="J871">
        <v>30</v>
      </c>
      <c r="K871">
        <v>1.25</v>
      </c>
      <c r="L871">
        <v>0.57489999999999997</v>
      </c>
      <c r="M871">
        <v>177</v>
      </c>
      <c r="N871">
        <v>9375</v>
      </c>
      <c r="O871">
        <v>1.97</v>
      </c>
      <c r="P871">
        <v>-0.366025404</v>
      </c>
      <c r="Q871">
        <v>60</v>
      </c>
      <c r="R871">
        <v>5543.37</v>
      </c>
    </row>
    <row r="872" spans="1:18" x14ac:dyDescent="0.3">
      <c r="A872">
        <v>18871</v>
      </c>
      <c r="B872" t="s">
        <v>17</v>
      </c>
      <c r="C872" s="1">
        <v>40849.472222222219</v>
      </c>
      <c r="D872" t="s">
        <v>18</v>
      </c>
      <c r="E872" t="s">
        <v>18</v>
      </c>
      <c r="F872" t="s">
        <v>19</v>
      </c>
      <c r="G872" t="s">
        <v>24</v>
      </c>
      <c r="H872" t="s">
        <v>33</v>
      </c>
      <c r="I872">
        <v>6.7500000000000004E-2</v>
      </c>
      <c r="J872">
        <v>19.8</v>
      </c>
      <c r="K872">
        <v>4.95</v>
      </c>
      <c r="L872">
        <v>9.5299999999999996E-2</v>
      </c>
      <c r="M872">
        <v>275</v>
      </c>
      <c r="N872">
        <v>12128</v>
      </c>
      <c r="O872">
        <v>3.26</v>
      </c>
      <c r="P872">
        <v>0.366025404</v>
      </c>
      <c r="Q872">
        <v>7</v>
      </c>
      <c r="R872">
        <v>19.8</v>
      </c>
    </row>
    <row r="873" spans="1:18" x14ac:dyDescent="0.3">
      <c r="A873">
        <v>18872</v>
      </c>
      <c r="B873" t="s">
        <v>30</v>
      </c>
      <c r="C873" s="1">
        <v>40517.614583333336</v>
      </c>
      <c r="D873" t="s">
        <v>18</v>
      </c>
      <c r="E873" t="s">
        <v>18</v>
      </c>
      <c r="F873" t="s">
        <v>19</v>
      </c>
      <c r="G873" t="s">
        <v>40</v>
      </c>
      <c r="H873" t="s">
        <v>21</v>
      </c>
      <c r="I873">
        <v>5.7999999999999996E-3</v>
      </c>
      <c r="J873">
        <v>4.2</v>
      </c>
      <c r="K873">
        <v>0.42</v>
      </c>
      <c r="L873">
        <v>0.18360000000000001</v>
      </c>
      <c r="M873">
        <v>114</v>
      </c>
      <c r="N873">
        <v>1239</v>
      </c>
      <c r="O873">
        <v>5.04</v>
      </c>
      <c r="P873">
        <v>1</v>
      </c>
      <c r="Q873">
        <v>14</v>
      </c>
      <c r="R873">
        <v>6604.53</v>
      </c>
    </row>
    <row r="874" spans="1:18" x14ac:dyDescent="0.3">
      <c r="A874">
        <v>18873</v>
      </c>
      <c r="B874" t="s">
        <v>48</v>
      </c>
      <c r="C874" s="1">
        <v>40204.544444444444</v>
      </c>
      <c r="D874" t="s">
        <v>18</v>
      </c>
      <c r="E874" t="s">
        <v>18</v>
      </c>
      <c r="F874" t="s">
        <v>37</v>
      </c>
      <c r="G874" t="s">
        <v>38</v>
      </c>
      <c r="H874" t="s">
        <v>21</v>
      </c>
      <c r="I874">
        <v>6.1699999999999998E-2</v>
      </c>
      <c r="J874">
        <v>1.25</v>
      </c>
      <c r="K874">
        <v>1.25</v>
      </c>
      <c r="L874" t="s">
        <v>25</v>
      </c>
      <c r="M874">
        <v>268</v>
      </c>
      <c r="N874">
        <v>5994</v>
      </c>
      <c r="O874">
        <v>0.77</v>
      </c>
      <c r="P874">
        <v>1.3660254039999999</v>
      </c>
      <c r="Q874">
        <v>14</v>
      </c>
      <c r="R874" t="s">
        <v>25</v>
      </c>
    </row>
    <row r="875" spans="1:18" x14ac:dyDescent="0.3">
      <c r="A875">
        <v>18874</v>
      </c>
      <c r="B875" t="s">
        <v>28</v>
      </c>
      <c r="C875" s="1">
        <v>40303.538194444445</v>
      </c>
      <c r="D875" t="s">
        <v>18</v>
      </c>
      <c r="E875" t="s">
        <v>18</v>
      </c>
      <c r="F875" t="s">
        <v>19</v>
      </c>
      <c r="G875" t="s">
        <v>24</v>
      </c>
      <c r="H875" t="s">
        <v>21</v>
      </c>
      <c r="I875">
        <v>5.6599999999999998E-2</v>
      </c>
      <c r="J875">
        <v>3.75</v>
      </c>
      <c r="K875">
        <v>3.75</v>
      </c>
      <c r="L875">
        <v>0.32100000000000001</v>
      </c>
      <c r="M875">
        <v>130</v>
      </c>
      <c r="N875">
        <v>4865</v>
      </c>
      <c r="O875">
        <v>3.79</v>
      </c>
      <c r="P875">
        <v>-0.366025404</v>
      </c>
      <c r="Q875">
        <v>30</v>
      </c>
      <c r="R875" t="s">
        <v>25</v>
      </c>
    </row>
    <row r="876" spans="1:18" x14ac:dyDescent="0.3">
      <c r="A876">
        <v>18875</v>
      </c>
      <c r="B876" t="s">
        <v>17</v>
      </c>
      <c r="C876" s="1">
        <v>40851.378472222219</v>
      </c>
      <c r="D876" t="s">
        <v>18</v>
      </c>
      <c r="E876" t="s">
        <v>18</v>
      </c>
      <c r="F876" t="s">
        <v>19</v>
      </c>
      <c r="G876" t="s">
        <v>20</v>
      </c>
      <c r="H876" t="s">
        <v>21</v>
      </c>
      <c r="I876">
        <v>6.4999999999999997E-3</v>
      </c>
      <c r="J876">
        <v>30</v>
      </c>
      <c r="K876">
        <v>3.75</v>
      </c>
      <c r="L876" t="s">
        <v>25</v>
      </c>
      <c r="M876">
        <v>136</v>
      </c>
      <c r="N876">
        <v>2718</v>
      </c>
      <c r="O876">
        <v>5.43</v>
      </c>
      <c r="P876">
        <v>0.366025404</v>
      </c>
      <c r="Q876">
        <v>21</v>
      </c>
      <c r="R876">
        <v>50045.21</v>
      </c>
    </row>
    <row r="877" spans="1:18" x14ac:dyDescent="0.3">
      <c r="A877">
        <v>18876</v>
      </c>
      <c r="B877" t="s">
        <v>28</v>
      </c>
      <c r="C877" s="1">
        <v>40679.604166666664</v>
      </c>
      <c r="D877" t="s">
        <v>18</v>
      </c>
      <c r="E877" t="s">
        <v>18</v>
      </c>
      <c r="F877" t="s">
        <v>19</v>
      </c>
      <c r="G877" t="s">
        <v>24</v>
      </c>
      <c r="H877" t="s">
        <v>21</v>
      </c>
      <c r="I877">
        <v>7.1199999999999999E-2</v>
      </c>
      <c r="J877">
        <v>7.95</v>
      </c>
      <c r="K877">
        <v>7.95</v>
      </c>
      <c r="L877">
        <v>7.0599999999999996E-2</v>
      </c>
      <c r="M877">
        <v>224</v>
      </c>
      <c r="N877">
        <v>11771</v>
      </c>
      <c r="O877">
        <v>4.72</v>
      </c>
      <c r="P877">
        <v>-0.366025404</v>
      </c>
      <c r="Q877">
        <v>30</v>
      </c>
      <c r="R877">
        <v>12755.68</v>
      </c>
    </row>
    <row r="878" spans="1:18" x14ac:dyDescent="0.3">
      <c r="A878">
        <v>18877</v>
      </c>
      <c r="B878" t="s">
        <v>44</v>
      </c>
      <c r="C878" s="1">
        <v>40239.624305555553</v>
      </c>
      <c r="D878" t="s">
        <v>18</v>
      </c>
      <c r="E878" t="s">
        <v>18</v>
      </c>
      <c r="F878" t="s">
        <v>31</v>
      </c>
      <c r="G878" t="s">
        <v>20</v>
      </c>
      <c r="H878" t="s">
        <v>21</v>
      </c>
      <c r="I878">
        <v>1.9900000000000001E-2</v>
      </c>
      <c r="J878">
        <v>111.2</v>
      </c>
      <c r="K878">
        <v>96.929666870000005</v>
      </c>
      <c r="L878">
        <v>0.34820000000000001</v>
      </c>
      <c r="M878">
        <v>31</v>
      </c>
      <c r="N878">
        <v>582</v>
      </c>
      <c r="O878">
        <v>1.74</v>
      </c>
      <c r="P878">
        <v>1</v>
      </c>
      <c r="Q878">
        <v>90</v>
      </c>
      <c r="R878">
        <v>21468.16</v>
      </c>
    </row>
    <row r="879" spans="1:18" x14ac:dyDescent="0.3">
      <c r="A879">
        <v>18878</v>
      </c>
      <c r="B879" t="s">
        <v>32</v>
      </c>
      <c r="C879" s="1">
        <v>40443.584027777775</v>
      </c>
      <c r="D879" t="s">
        <v>18</v>
      </c>
      <c r="E879" t="s">
        <v>18</v>
      </c>
      <c r="F879" t="s">
        <v>37</v>
      </c>
      <c r="G879" t="s">
        <v>24</v>
      </c>
      <c r="H879" t="s">
        <v>21</v>
      </c>
      <c r="I879">
        <v>4.8599999999999997E-2</v>
      </c>
      <c r="J879">
        <v>14.85</v>
      </c>
      <c r="K879">
        <v>4.95</v>
      </c>
      <c r="L879">
        <v>3.5200000000000002E-2</v>
      </c>
      <c r="M879">
        <v>1137</v>
      </c>
      <c r="N879">
        <v>34247</v>
      </c>
      <c r="O879">
        <v>5.0999999999999996</v>
      </c>
      <c r="P879">
        <v>-1</v>
      </c>
      <c r="Q879">
        <v>7</v>
      </c>
      <c r="R879">
        <v>1120.9100000000001</v>
      </c>
    </row>
    <row r="880" spans="1:18" x14ac:dyDescent="0.3">
      <c r="A880">
        <v>18879</v>
      </c>
      <c r="B880" t="s">
        <v>34</v>
      </c>
      <c r="C880" s="1">
        <v>40721.611805555556</v>
      </c>
      <c r="D880" t="s">
        <v>18</v>
      </c>
      <c r="E880" t="s">
        <v>18</v>
      </c>
      <c r="F880" t="s">
        <v>31</v>
      </c>
      <c r="G880" t="s">
        <v>24</v>
      </c>
      <c r="H880" t="s">
        <v>21</v>
      </c>
      <c r="I880">
        <v>3.6600000000000001E-2</v>
      </c>
      <c r="J880">
        <v>1.45</v>
      </c>
      <c r="K880">
        <v>1.45</v>
      </c>
      <c r="L880">
        <v>0.1293</v>
      </c>
      <c r="M880">
        <v>225</v>
      </c>
      <c r="N880">
        <v>7483</v>
      </c>
      <c r="O880">
        <v>5.13</v>
      </c>
      <c r="P880">
        <v>-1</v>
      </c>
      <c r="Q880">
        <v>90</v>
      </c>
      <c r="R880" t="s">
        <v>25</v>
      </c>
    </row>
    <row r="881" spans="1:18" x14ac:dyDescent="0.3">
      <c r="A881">
        <v>18880</v>
      </c>
      <c r="B881" t="s">
        <v>28</v>
      </c>
      <c r="C881" s="1">
        <v>40688.504166666666</v>
      </c>
      <c r="D881" t="s">
        <v>18</v>
      </c>
      <c r="E881" t="s">
        <v>18</v>
      </c>
      <c r="F881" t="s">
        <v>31</v>
      </c>
      <c r="G881" t="s">
        <v>43</v>
      </c>
      <c r="H881" t="s">
        <v>21</v>
      </c>
      <c r="I881">
        <v>5.7599999999999998E-2</v>
      </c>
      <c r="J881">
        <v>118.8</v>
      </c>
      <c r="K881">
        <v>4.95</v>
      </c>
      <c r="L881">
        <v>0.1265</v>
      </c>
      <c r="M881">
        <v>304</v>
      </c>
      <c r="N881">
        <v>16833</v>
      </c>
      <c r="O881">
        <v>1.44</v>
      </c>
      <c r="P881">
        <v>-0.366025404</v>
      </c>
      <c r="Q881">
        <v>60</v>
      </c>
      <c r="R881">
        <v>42966.99</v>
      </c>
    </row>
    <row r="882" spans="1:18" x14ac:dyDescent="0.3">
      <c r="A882">
        <v>18881</v>
      </c>
      <c r="B882" t="s">
        <v>28</v>
      </c>
      <c r="C882" s="1">
        <v>40680.682638888888</v>
      </c>
      <c r="D882" t="s">
        <v>18</v>
      </c>
      <c r="E882" t="s">
        <v>18</v>
      </c>
      <c r="F882" t="s">
        <v>37</v>
      </c>
      <c r="G882" t="s">
        <v>20</v>
      </c>
      <c r="H882" t="s">
        <v>21</v>
      </c>
      <c r="I882">
        <v>4.3400000000000001E-2</v>
      </c>
      <c r="J882">
        <v>20.8</v>
      </c>
      <c r="K882">
        <v>2.08</v>
      </c>
      <c r="L882">
        <v>0.13159999999999999</v>
      </c>
      <c r="M882">
        <v>377</v>
      </c>
      <c r="N882">
        <v>11062</v>
      </c>
      <c r="O882">
        <v>2.68</v>
      </c>
      <c r="P882">
        <v>-0.366025404</v>
      </c>
      <c r="Q882">
        <v>60</v>
      </c>
      <c r="R882">
        <v>1517.53</v>
      </c>
    </row>
    <row r="883" spans="1:18" x14ac:dyDescent="0.3">
      <c r="A883">
        <v>18882</v>
      </c>
      <c r="B883" t="s">
        <v>22</v>
      </c>
      <c r="C883" s="1">
        <v>40456.586805555555</v>
      </c>
      <c r="D883" t="s">
        <v>18</v>
      </c>
      <c r="E883" t="s">
        <v>18</v>
      </c>
      <c r="F883" t="s">
        <v>19</v>
      </c>
      <c r="G883" t="s">
        <v>38</v>
      </c>
      <c r="H883" t="s">
        <v>21</v>
      </c>
      <c r="I883">
        <v>1.21E-2</v>
      </c>
      <c r="J883">
        <v>5.0999999999999996</v>
      </c>
      <c r="K883">
        <v>2.5499999999999998</v>
      </c>
      <c r="L883">
        <v>0.25640000000000002</v>
      </c>
      <c r="M883">
        <v>324</v>
      </c>
      <c r="N883">
        <v>9261</v>
      </c>
      <c r="O883">
        <v>1.7</v>
      </c>
      <c r="P883">
        <v>-0.366025404</v>
      </c>
      <c r="Q883">
        <v>28</v>
      </c>
      <c r="R883">
        <v>3116.29</v>
      </c>
    </row>
    <row r="884" spans="1:18" x14ac:dyDescent="0.3">
      <c r="A884">
        <v>18883</v>
      </c>
      <c r="B884" t="s">
        <v>34</v>
      </c>
      <c r="C884" s="1">
        <v>40702.714583333334</v>
      </c>
      <c r="D884" t="s">
        <v>18</v>
      </c>
      <c r="E884" t="s">
        <v>18</v>
      </c>
      <c r="F884" t="s">
        <v>19</v>
      </c>
      <c r="G884" t="s">
        <v>36</v>
      </c>
      <c r="H884" t="s">
        <v>21</v>
      </c>
      <c r="I884">
        <v>0.1394</v>
      </c>
      <c r="J884">
        <v>1.65</v>
      </c>
      <c r="K884">
        <v>1.65</v>
      </c>
      <c r="L884">
        <v>4.4400000000000002E-2</v>
      </c>
      <c r="M884">
        <v>580</v>
      </c>
      <c r="N884">
        <v>7089</v>
      </c>
      <c r="O884">
        <v>6.04</v>
      </c>
      <c r="P884">
        <v>-1</v>
      </c>
      <c r="Q884">
        <v>90</v>
      </c>
      <c r="R884">
        <v>963.34</v>
      </c>
    </row>
    <row r="885" spans="1:18" x14ac:dyDescent="0.3">
      <c r="A885">
        <v>18884</v>
      </c>
      <c r="B885" t="s">
        <v>28</v>
      </c>
      <c r="C885" s="1">
        <v>40678.675694444442</v>
      </c>
      <c r="D885" t="s">
        <v>18</v>
      </c>
      <c r="E885" t="s">
        <v>18</v>
      </c>
      <c r="F885" t="s">
        <v>37</v>
      </c>
      <c r="G885" t="s">
        <v>24</v>
      </c>
      <c r="H885" t="s">
        <v>21</v>
      </c>
      <c r="I885" t="s">
        <v>25</v>
      </c>
      <c r="J885">
        <v>0.65</v>
      </c>
      <c r="K885">
        <v>0.65</v>
      </c>
      <c r="L885">
        <v>0.24129999999999999</v>
      </c>
      <c r="M885">
        <v>135</v>
      </c>
      <c r="N885">
        <v>2764</v>
      </c>
      <c r="O885">
        <v>3.99</v>
      </c>
      <c r="P885">
        <v>-0.366025404</v>
      </c>
      <c r="Q885">
        <v>60</v>
      </c>
      <c r="R885">
        <v>19.350000000000001</v>
      </c>
    </row>
    <row r="886" spans="1:18" x14ac:dyDescent="0.3">
      <c r="A886">
        <v>18885</v>
      </c>
      <c r="B886" t="s">
        <v>30</v>
      </c>
      <c r="C886" s="1">
        <v>40881.663194444445</v>
      </c>
      <c r="D886" t="s">
        <v>18</v>
      </c>
      <c r="E886" t="s">
        <v>18</v>
      </c>
      <c r="F886" t="s">
        <v>37</v>
      </c>
      <c r="G886" t="s">
        <v>24</v>
      </c>
      <c r="H886" t="s">
        <v>21</v>
      </c>
      <c r="I886">
        <v>0.20369999999999999</v>
      </c>
      <c r="J886">
        <v>96.3</v>
      </c>
      <c r="K886">
        <v>5.35</v>
      </c>
      <c r="L886">
        <v>2.46E-2</v>
      </c>
      <c r="M886">
        <v>159</v>
      </c>
      <c r="N886">
        <v>2918</v>
      </c>
      <c r="O886">
        <v>4.67</v>
      </c>
      <c r="P886">
        <v>1</v>
      </c>
      <c r="Q886">
        <v>28</v>
      </c>
      <c r="R886">
        <v>27200.9</v>
      </c>
    </row>
    <row r="887" spans="1:18" x14ac:dyDescent="0.3">
      <c r="A887">
        <v>18886</v>
      </c>
      <c r="B887" t="s">
        <v>17</v>
      </c>
      <c r="C887" s="1">
        <v>40848.517361111109</v>
      </c>
      <c r="D887" t="s">
        <v>18</v>
      </c>
      <c r="E887" t="s">
        <v>18</v>
      </c>
      <c r="F887" t="s">
        <v>29</v>
      </c>
      <c r="G887" t="s">
        <v>20</v>
      </c>
      <c r="H887" t="s">
        <v>33</v>
      </c>
      <c r="I887" t="s">
        <v>25</v>
      </c>
      <c r="J887">
        <v>2.08</v>
      </c>
      <c r="K887">
        <v>2.08</v>
      </c>
      <c r="L887">
        <v>8.7599999999999997E-2</v>
      </c>
      <c r="M887">
        <v>344</v>
      </c>
      <c r="N887">
        <v>4693</v>
      </c>
      <c r="O887">
        <v>8.41</v>
      </c>
      <c r="P887">
        <v>0.366025404</v>
      </c>
      <c r="Q887">
        <v>60</v>
      </c>
      <c r="R887">
        <v>95.53</v>
      </c>
    </row>
    <row r="888" spans="1:18" x14ac:dyDescent="0.3">
      <c r="A888">
        <v>18887</v>
      </c>
      <c r="B888" t="s">
        <v>42</v>
      </c>
      <c r="C888" s="1">
        <v>40779.581250000003</v>
      </c>
      <c r="D888" t="s">
        <v>18</v>
      </c>
      <c r="E888" t="s">
        <v>18</v>
      </c>
      <c r="F888" t="s">
        <v>37</v>
      </c>
      <c r="G888" t="s">
        <v>24</v>
      </c>
      <c r="H888" t="s">
        <v>33</v>
      </c>
      <c r="I888">
        <v>2.63E-2</v>
      </c>
      <c r="J888">
        <v>1191.7574689999999</v>
      </c>
      <c r="K888">
        <v>1.25</v>
      </c>
      <c r="L888">
        <v>0.2462</v>
      </c>
      <c r="M888">
        <v>132</v>
      </c>
      <c r="N888">
        <v>2316</v>
      </c>
      <c r="O888">
        <v>3.78</v>
      </c>
      <c r="P888">
        <v>-1.3660254039999999</v>
      </c>
      <c r="Q888">
        <v>30</v>
      </c>
      <c r="R888">
        <v>181.6</v>
      </c>
    </row>
    <row r="889" spans="1:18" x14ac:dyDescent="0.3">
      <c r="A889">
        <v>18888</v>
      </c>
      <c r="B889" t="s">
        <v>34</v>
      </c>
      <c r="C889" s="1">
        <v>40335.511111111111</v>
      </c>
      <c r="D889" t="s">
        <v>18</v>
      </c>
      <c r="E889" t="s">
        <v>18</v>
      </c>
      <c r="F889" t="s">
        <v>19</v>
      </c>
      <c r="G889" t="s">
        <v>20</v>
      </c>
      <c r="H889" t="s">
        <v>21</v>
      </c>
      <c r="I889">
        <v>1.8599999999999998E-2</v>
      </c>
      <c r="J889">
        <v>6.76</v>
      </c>
      <c r="K889">
        <v>1.69</v>
      </c>
      <c r="L889">
        <v>0.12039999999999999</v>
      </c>
      <c r="M889">
        <v>122</v>
      </c>
      <c r="N889">
        <v>1986</v>
      </c>
      <c r="O889">
        <v>1.64</v>
      </c>
      <c r="P889">
        <v>-1</v>
      </c>
      <c r="Q889">
        <v>30</v>
      </c>
      <c r="R889">
        <v>2299.65</v>
      </c>
    </row>
    <row r="890" spans="1:18" x14ac:dyDescent="0.3">
      <c r="A890">
        <v>18889</v>
      </c>
      <c r="B890" t="s">
        <v>32</v>
      </c>
      <c r="C890" s="1">
        <v>40444.517361111109</v>
      </c>
      <c r="D890" t="s">
        <v>18</v>
      </c>
      <c r="E890" t="s">
        <v>18</v>
      </c>
      <c r="F890" t="s">
        <v>29</v>
      </c>
      <c r="G890" t="s">
        <v>24</v>
      </c>
      <c r="H890" t="s">
        <v>21</v>
      </c>
      <c r="I890">
        <v>5.2699999999999997E-2</v>
      </c>
      <c r="J890">
        <v>8.6999999999999993</v>
      </c>
      <c r="K890">
        <v>1.45</v>
      </c>
      <c r="L890">
        <v>0.33760000000000001</v>
      </c>
      <c r="M890">
        <v>438</v>
      </c>
      <c r="N890">
        <v>3610</v>
      </c>
      <c r="O890">
        <v>4.21</v>
      </c>
      <c r="P890">
        <v>-1</v>
      </c>
      <c r="Q890">
        <v>60</v>
      </c>
      <c r="R890" t="s">
        <v>25</v>
      </c>
    </row>
    <row r="891" spans="1:18" x14ac:dyDescent="0.3">
      <c r="A891">
        <v>18890</v>
      </c>
      <c r="B891" t="s">
        <v>41</v>
      </c>
      <c r="C891" s="1">
        <v>40738.561111111114</v>
      </c>
      <c r="D891" t="s">
        <v>45</v>
      </c>
      <c r="E891" t="s">
        <v>45</v>
      </c>
      <c r="F891" t="s">
        <v>29</v>
      </c>
      <c r="G891" t="s">
        <v>20</v>
      </c>
      <c r="H891" t="s">
        <v>21</v>
      </c>
      <c r="I891">
        <v>4.0000000000000001E-3</v>
      </c>
      <c r="J891">
        <v>10.199999999999999</v>
      </c>
      <c r="K891">
        <v>0.85</v>
      </c>
      <c r="L891">
        <v>8.4599999999999995E-2</v>
      </c>
      <c r="M891">
        <v>445</v>
      </c>
      <c r="N891">
        <v>14672</v>
      </c>
      <c r="O891">
        <v>1.89</v>
      </c>
      <c r="P891">
        <v>-1.3660254039999999</v>
      </c>
      <c r="Q891" t="s">
        <v>25</v>
      </c>
      <c r="R891">
        <v>2035.65</v>
      </c>
    </row>
    <row r="892" spans="1:18" x14ac:dyDescent="0.3">
      <c r="A892">
        <v>18891</v>
      </c>
      <c r="B892" t="s">
        <v>28</v>
      </c>
      <c r="C892" s="1">
        <v>40683.551388888889</v>
      </c>
      <c r="D892" t="s">
        <v>18</v>
      </c>
      <c r="E892" t="s">
        <v>18</v>
      </c>
      <c r="F892" t="s">
        <v>37</v>
      </c>
      <c r="G892" t="s">
        <v>43</v>
      </c>
      <c r="H892" t="s">
        <v>21</v>
      </c>
      <c r="I892">
        <v>0.13830000000000001</v>
      </c>
      <c r="J892">
        <v>14.85</v>
      </c>
      <c r="K892">
        <v>4.95</v>
      </c>
      <c r="L892">
        <v>0.2651</v>
      </c>
      <c r="M892">
        <v>234</v>
      </c>
      <c r="N892">
        <v>9494</v>
      </c>
      <c r="O892">
        <v>2.78</v>
      </c>
      <c r="P892">
        <v>-0.366025404</v>
      </c>
      <c r="Q892">
        <v>28</v>
      </c>
      <c r="R892" t="s">
        <v>25</v>
      </c>
    </row>
    <row r="893" spans="1:18" x14ac:dyDescent="0.3">
      <c r="A893">
        <v>18892</v>
      </c>
      <c r="B893" t="s">
        <v>34</v>
      </c>
      <c r="C893" s="1">
        <v>40336.61041666667</v>
      </c>
      <c r="D893" t="s">
        <v>18</v>
      </c>
      <c r="E893" t="s">
        <v>18</v>
      </c>
      <c r="F893" t="s">
        <v>19</v>
      </c>
      <c r="G893" t="s">
        <v>24</v>
      </c>
      <c r="H893" t="s">
        <v>21</v>
      </c>
      <c r="I893">
        <v>4.7199999999999999E-2</v>
      </c>
      <c r="J893">
        <v>12.6</v>
      </c>
      <c r="K893">
        <v>0.21</v>
      </c>
      <c r="L893">
        <v>0.14149999999999999</v>
      </c>
      <c r="M893">
        <v>249</v>
      </c>
      <c r="N893">
        <v>5262</v>
      </c>
      <c r="O893">
        <v>8.9700000000000006</v>
      </c>
      <c r="P893">
        <v>-1</v>
      </c>
      <c r="Q893" t="s">
        <v>25</v>
      </c>
      <c r="R893">
        <v>515.58000000000004</v>
      </c>
    </row>
    <row r="894" spans="1:18" x14ac:dyDescent="0.3">
      <c r="A894">
        <v>18893</v>
      </c>
      <c r="B894" t="s">
        <v>26</v>
      </c>
      <c r="C894" s="1">
        <v>40210.484027777777</v>
      </c>
      <c r="D894" t="s">
        <v>18</v>
      </c>
      <c r="E894" t="s">
        <v>18</v>
      </c>
      <c r="F894" t="s">
        <v>19</v>
      </c>
      <c r="G894" t="s">
        <v>20</v>
      </c>
      <c r="H894" t="s">
        <v>21</v>
      </c>
      <c r="I894">
        <v>7.6300000000000007E-2</v>
      </c>
      <c r="J894">
        <v>15</v>
      </c>
      <c r="K894">
        <v>3.75</v>
      </c>
      <c r="L894">
        <v>0.26290000000000002</v>
      </c>
      <c r="M894">
        <v>118</v>
      </c>
      <c r="N894">
        <v>2310</v>
      </c>
      <c r="O894">
        <v>0.26</v>
      </c>
      <c r="P894">
        <v>1.3660254039999999</v>
      </c>
      <c r="Q894">
        <v>60</v>
      </c>
      <c r="R894">
        <v>352.28</v>
      </c>
    </row>
    <row r="895" spans="1:18" x14ac:dyDescent="0.3">
      <c r="A895">
        <v>18894</v>
      </c>
      <c r="B895" t="s">
        <v>41</v>
      </c>
      <c r="C895" s="1">
        <v>40379.553472222222</v>
      </c>
      <c r="D895" t="s">
        <v>18</v>
      </c>
      <c r="E895" t="s">
        <v>18</v>
      </c>
      <c r="F895" t="s">
        <v>23</v>
      </c>
      <c r="G895" t="s">
        <v>24</v>
      </c>
      <c r="H895" t="s">
        <v>39</v>
      </c>
      <c r="I895">
        <v>9.1200000000000003E-2</v>
      </c>
      <c r="J895">
        <v>12.75</v>
      </c>
      <c r="K895">
        <v>4.25</v>
      </c>
      <c r="L895">
        <v>0.43190000000000001</v>
      </c>
      <c r="M895">
        <v>151</v>
      </c>
      <c r="N895">
        <v>2511</v>
      </c>
      <c r="O895">
        <v>1.49</v>
      </c>
      <c r="P895">
        <v>-1.3660254039999999</v>
      </c>
      <c r="Q895" t="s">
        <v>25</v>
      </c>
      <c r="R895">
        <v>708.45</v>
      </c>
    </row>
    <row r="896" spans="1:18" x14ac:dyDescent="0.3">
      <c r="A896">
        <v>18895</v>
      </c>
      <c r="B896" t="s">
        <v>34</v>
      </c>
      <c r="C896" s="1">
        <v>40717.57708333333</v>
      </c>
      <c r="D896" t="s">
        <v>46</v>
      </c>
      <c r="E896" t="s">
        <v>46</v>
      </c>
      <c r="F896" t="s">
        <v>19</v>
      </c>
      <c r="G896" t="s">
        <v>36</v>
      </c>
      <c r="H896" t="s">
        <v>21</v>
      </c>
      <c r="I896">
        <v>1.8599999999999998E-2</v>
      </c>
      <c r="J896">
        <v>5.04</v>
      </c>
      <c r="K896">
        <v>0.42</v>
      </c>
      <c r="L896">
        <v>0.25729999999999997</v>
      </c>
      <c r="M896">
        <v>215</v>
      </c>
      <c r="N896">
        <v>6994</v>
      </c>
      <c r="O896">
        <v>3.59</v>
      </c>
      <c r="P896">
        <v>-1</v>
      </c>
      <c r="Q896">
        <v>60</v>
      </c>
      <c r="R896">
        <v>1842.16</v>
      </c>
    </row>
    <row r="897" spans="1:18" x14ac:dyDescent="0.3">
      <c r="A897">
        <v>18896</v>
      </c>
      <c r="B897" t="s">
        <v>47</v>
      </c>
      <c r="C897" s="1">
        <v>40638.609722222223</v>
      </c>
      <c r="D897" t="s">
        <v>18</v>
      </c>
      <c r="E897" t="s">
        <v>18</v>
      </c>
      <c r="F897" t="s">
        <v>31</v>
      </c>
      <c r="G897" t="s">
        <v>24</v>
      </c>
      <c r="H897" t="s">
        <v>21</v>
      </c>
      <c r="I897">
        <v>5.1700000000000003E-2</v>
      </c>
      <c r="J897">
        <v>23.4</v>
      </c>
      <c r="K897">
        <v>1.95</v>
      </c>
      <c r="L897">
        <v>0.1636</v>
      </c>
      <c r="M897">
        <v>98</v>
      </c>
      <c r="N897">
        <v>2872</v>
      </c>
      <c r="O897">
        <v>4.12</v>
      </c>
      <c r="P897">
        <v>0.366025404</v>
      </c>
      <c r="Q897">
        <v>7</v>
      </c>
      <c r="R897" t="s">
        <v>25</v>
      </c>
    </row>
    <row r="898" spans="1:18" x14ac:dyDescent="0.3">
      <c r="A898">
        <v>18897</v>
      </c>
      <c r="B898" t="s">
        <v>17</v>
      </c>
      <c r="C898" s="1">
        <v>40870.568749999999</v>
      </c>
      <c r="D898" t="s">
        <v>18</v>
      </c>
      <c r="E898" t="s">
        <v>18</v>
      </c>
      <c r="F898" t="s">
        <v>23</v>
      </c>
      <c r="G898" t="s">
        <v>24</v>
      </c>
      <c r="H898" t="s">
        <v>21</v>
      </c>
      <c r="I898">
        <v>8.7599999999999997E-2</v>
      </c>
      <c r="J898">
        <v>33.04</v>
      </c>
      <c r="K898">
        <v>4.13</v>
      </c>
      <c r="L898">
        <v>7.4899999999999994E-2</v>
      </c>
      <c r="M898">
        <v>472</v>
      </c>
      <c r="N898">
        <v>9104</v>
      </c>
      <c r="O898">
        <v>3.44</v>
      </c>
      <c r="P898">
        <v>0.366025404</v>
      </c>
      <c r="Q898">
        <v>30</v>
      </c>
      <c r="R898">
        <v>43460.04</v>
      </c>
    </row>
    <row r="899" spans="1:18" x14ac:dyDescent="0.3">
      <c r="A899">
        <v>18898</v>
      </c>
      <c r="B899" t="s">
        <v>41</v>
      </c>
      <c r="C899" s="1">
        <v>40731.65625</v>
      </c>
      <c r="D899" t="s">
        <v>18</v>
      </c>
      <c r="E899" t="s">
        <v>18</v>
      </c>
      <c r="F899" t="s">
        <v>35</v>
      </c>
      <c r="G899" t="s">
        <v>24</v>
      </c>
      <c r="H899" t="s">
        <v>21</v>
      </c>
      <c r="I899">
        <v>8.3000000000000004E-2</v>
      </c>
      <c r="J899">
        <v>24.96</v>
      </c>
      <c r="K899">
        <v>2.08</v>
      </c>
      <c r="L899">
        <v>0.24160000000000001</v>
      </c>
      <c r="M899">
        <v>183</v>
      </c>
      <c r="N899">
        <v>2873</v>
      </c>
      <c r="O899">
        <v>3.11</v>
      </c>
      <c r="P899">
        <v>-1.3660254039999999</v>
      </c>
      <c r="Q899">
        <v>28</v>
      </c>
      <c r="R899">
        <v>4424.67</v>
      </c>
    </row>
    <row r="900" spans="1:18" x14ac:dyDescent="0.3">
      <c r="A900">
        <v>18899</v>
      </c>
      <c r="B900" t="s">
        <v>17</v>
      </c>
      <c r="C900" s="1">
        <v>40500.57708333333</v>
      </c>
      <c r="D900" t="s">
        <v>18</v>
      </c>
      <c r="E900" t="s">
        <v>18</v>
      </c>
      <c r="F900" t="s">
        <v>37</v>
      </c>
      <c r="G900" t="s">
        <v>43</v>
      </c>
      <c r="H900" t="s">
        <v>39</v>
      </c>
      <c r="I900">
        <v>5.11E-2</v>
      </c>
      <c r="J900">
        <v>17</v>
      </c>
      <c r="K900">
        <v>4.25</v>
      </c>
      <c r="L900">
        <v>0.16320000000000001</v>
      </c>
      <c r="M900">
        <v>110</v>
      </c>
      <c r="N900">
        <v>2425</v>
      </c>
      <c r="O900">
        <v>4.76</v>
      </c>
      <c r="P900">
        <v>0.366025404</v>
      </c>
      <c r="Q900">
        <v>21</v>
      </c>
      <c r="R900">
        <v>266.29000000000002</v>
      </c>
    </row>
    <row r="901" spans="1:18" x14ac:dyDescent="0.3">
      <c r="A901">
        <v>18900</v>
      </c>
      <c r="B901" t="s">
        <v>17</v>
      </c>
      <c r="C901" s="1">
        <v>40853.614583333336</v>
      </c>
      <c r="D901" t="s">
        <v>18</v>
      </c>
      <c r="E901" t="s">
        <v>18</v>
      </c>
      <c r="F901" t="s">
        <v>29</v>
      </c>
      <c r="G901" t="s">
        <v>24</v>
      </c>
      <c r="H901" t="s">
        <v>21</v>
      </c>
      <c r="I901">
        <v>4.8099999999999997E-2</v>
      </c>
      <c r="J901">
        <v>5.0999999999999996</v>
      </c>
      <c r="K901">
        <v>0.85</v>
      </c>
      <c r="L901">
        <v>0.3175</v>
      </c>
      <c r="M901">
        <v>53</v>
      </c>
      <c r="N901">
        <v>1113</v>
      </c>
      <c r="O901">
        <v>8.2100000000000009</v>
      </c>
      <c r="P901">
        <v>0.366025404</v>
      </c>
      <c r="Q901">
        <v>14</v>
      </c>
      <c r="R901">
        <v>2029.77</v>
      </c>
    </row>
    <row r="902" spans="1:18" x14ac:dyDescent="0.3">
      <c r="A902">
        <v>18901</v>
      </c>
      <c r="B902" t="s">
        <v>26</v>
      </c>
      <c r="C902" s="1">
        <v>40589.660416666666</v>
      </c>
      <c r="D902" t="s">
        <v>18</v>
      </c>
      <c r="E902" t="s">
        <v>18</v>
      </c>
      <c r="F902" t="s">
        <v>19</v>
      </c>
      <c r="G902" t="s">
        <v>24</v>
      </c>
      <c r="H902" t="s">
        <v>21</v>
      </c>
      <c r="I902">
        <v>4.7500000000000001E-2</v>
      </c>
      <c r="J902">
        <v>30</v>
      </c>
      <c r="K902">
        <v>3.75</v>
      </c>
      <c r="L902">
        <v>8.9099999999999999E-2</v>
      </c>
      <c r="M902">
        <v>217</v>
      </c>
      <c r="N902">
        <v>4324</v>
      </c>
      <c r="O902">
        <v>1.69</v>
      </c>
      <c r="P902">
        <v>1.3660254039999999</v>
      </c>
      <c r="Q902">
        <v>90</v>
      </c>
      <c r="R902">
        <v>2817.4</v>
      </c>
    </row>
    <row r="903" spans="1:18" x14ac:dyDescent="0.3">
      <c r="A903">
        <v>18902</v>
      </c>
      <c r="B903" t="s">
        <v>42</v>
      </c>
      <c r="C903" s="1">
        <v>40758.54583333333</v>
      </c>
      <c r="D903" t="s">
        <v>18</v>
      </c>
      <c r="E903" t="s">
        <v>18</v>
      </c>
      <c r="F903" t="s">
        <v>19</v>
      </c>
      <c r="G903" t="s">
        <v>24</v>
      </c>
      <c r="H903" t="s">
        <v>21</v>
      </c>
      <c r="I903">
        <v>5.0599999999999999E-2</v>
      </c>
      <c r="J903">
        <v>15.3</v>
      </c>
      <c r="K903">
        <v>2.5499999999999998</v>
      </c>
      <c r="L903">
        <v>7.7100000000000002E-2</v>
      </c>
      <c r="M903">
        <v>94</v>
      </c>
      <c r="N903">
        <v>1537</v>
      </c>
      <c r="O903">
        <v>1.88</v>
      </c>
      <c r="P903">
        <v>-1.3660254039999999</v>
      </c>
      <c r="Q903">
        <v>28</v>
      </c>
      <c r="R903">
        <v>3080.42</v>
      </c>
    </row>
    <row r="904" spans="1:18" x14ac:dyDescent="0.3">
      <c r="A904">
        <v>18903</v>
      </c>
      <c r="B904" t="s">
        <v>30</v>
      </c>
      <c r="C904" s="1">
        <v>40148.678472222222</v>
      </c>
      <c r="D904" t="s">
        <v>18</v>
      </c>
      <c r="E904" t="s">
        <v>18</v>
      </c>
      <c r="F904" t="s">
        <v>29</v>
      </c>
      <c r="G904" t="s">
        <v>24</v>
      </c>
      <c r="H904" t="s">
        <v>21</v>
      </c>
      <c r="I904">
        <v>1.2200000000000001E-2</v>
      </c>
      <c r="J904">
        <v>12.6</v>
      </c>
      <c r="K904">
        <v>0.21</v>
      </c>
      <c r="L904">
        <v>0.28689999999999999</v>
      </c>
      <c r="M904">
        <v>52</v>
      </c>
      <c r="N904">
        <v>1081</v>
      </c>
      <c r="O904">
        <v>4.42</v>
      </c>
      <c r="P904">
        <v>1</v>
      </c>
      <c r="Q904" t="s">
        <v>25</v>
      </c>
      <c r="R904">
        <v>62.5</v>
      </c>
    </row>
    <row r="905" spans="1:18" x14ac:dyDescent="0.3">
      <c r="A905">
        <v>18904</v>
      </c>
      <c r="B905" t="s">
        <v>22</v>
      </c>
      <c r="C905" s="1">
        <v>40846.512499999997</v>
      </c>
      <c r="D905" t="s">
        <v>18</v>
      </c>
      <c r="E905" t="s">
        <v>18</v>
      </c>
      <c r="F905" t="s">
        <v>19</v>
      </c>
      <c r="G905" t="s">
        <v>40</v>
      </c>
      <c r="H905" t="s">
        <v>39</v>
      </c>
      <c r="I905">
        <v>5.3100000000000001E-2</v>
      </c>
      <c r="J905">
        <v>11.55</v>
      </c>
      <c r="K905">
        <v>1.65</v>
      </c>
      <c r="L905">
        <v>0.25309999999999999</v>
      </c>
      <c r="M905">
        <v>378</v>
      </c>
      <c r="N905">
        <v>16500</v>
      </c>
      <c r="O905">
        <v>0.73</v>
      </c>
      <c r="P905">
        <v>-0.366025404</v>
      </c>
      <c r="Q905">
        <v>21</v>
      </c>
      <c r="R905" t="s">
        <v>25</v>
      </c>
    </row>
    <row r="906" spans="1:18" x14ac:dyDescent="0.3">
      <c r="A906">
        <v>18905</v>
      </c>
      <c r="B906" t="s">
        <v>17</v>
      </c>
      <c r="C906" s="1">
        <v>40487.543749999997</v>
      </c>
      <c r="D906" t="s">
        <v>18</v>
      </c>
      <c r="E906" t="s">
        <v>18</v>
      </c>
      <c r="F906" t="s">
        <v>23</v>
      </c>
      <c r="G906" t="s">
        <v>24</v>
      </c>
      <c r="H906" t="s">
        <v>21</v>
      </c>
      <c r="I906">
        <v>0.2107</v>
      </c>
      <c r="J906">
        <v>30.6</v>
      </c>
      <c r="K906">
        <v>2.5499999999999998</v>
      </c>
      <c r="L906">
        <v>2.6800000000000001E-2</v>
      </c>
      <c r="M906">
        <v>461</v>
      </c>
      <c r="N906">
        <v>7530</v>
      </c>
      <c r="O906">
        <v>3.69</v>
      </c>
      <c r="P906">
        <v>0.366025404</v>
      </c>
      <c r="Q906">
        <v>30</v>
      </c>
      <c r="R906" t="s">
        <v>25</v>
      </c>
    </row>
    <row r="907" spans="1:18" x14ac:dyDescent="0.3">
      <c r="A907">
        <v>18906</v>
      </c>
      <c r="B907" t="s">
        <v>32</v>
      </c>
      <c r="C907" s="1">
        <v>40445.40902777778</v>
      </c>
      <c r="D907" t="s">
        <v>18</v>
      </c>
      <c r="E907" t="s">
        <v>18</v>
      </c>
      <c r="F907" t="s">
        <v>29</v>
      </c>
      <c r="G907" t="s">
        <v>20</v>
      </c>
      <c r="H907" t="s">
        <v>21</v>
      </c>
      <c r="I907">
        <v>2.6100000000000002E-2</v>
      </c>
      <c r="J907">
        <v>13.2</v>
      </c>
      <c r="K907">
        <v>0.55000000000000004</v>
      </c>
      <c r="L907">
        <v>0.1275</v>
      </c>
      <c r="M907">
        <v>1115</v>
      </c>
      <c r="N907">
        <v>23841</v>
      </c>
      <c r="O907">
        <v>4.2</v>
      </c>
      <c r="P907">
        <v>-1</v>
      </c>
      <c r="Q907">
        <v>60</v>
      </c>
      <c r="R907">
        <v>389.81</v>
      </c>
    </row>
    <row r="908" spans="1:18" x14ac:dyDescent="0.3">
      <c r="A908">
        <v>18907</v>
      </c>
      <c r="B908" t="s">
        <v>30</v>
      </c>
      <c r="C908" s="1">
        <v>40150.681250000001</v>
      </c>
      <c r="D908" t="s">
        <v>18</v>
      </c>
      <c r="E908" t="s">
        <v>18</v>
      </c>
      <c r="F908" t="s">
        <v>35</v>
      </c>
      <c r="G908" t="s">
        <v>20</v>
      </c>
      <c r="H908" t="s">
        <v>21</v>
      </c>
      <c r="I908">
        <v>2.1100000000000001E-2</v>
      </c>
      <c r="J908">
        <v>4.95</v>
      </c>
      <c r="K908">
        <v>1.65</v>
      </c>
      <c r="L908">
        <v>0.1178</v>
      </c>
      <c r="M908">
        <v>418</v>
      </c>
      <c r="N908">
        <v>7466</v>
      </c>
      <c r="O908">
        <v>1.26</v>
      </c>
      <c r="P908">
        <v>1</v>
      </c>
      <c r="Q908">
        <v>7</v>
      </c>
      <c r="R908">
        <v>125.67</v>
      </c>
    </row>
    <row r="909" spans="1:18" x14ac:dyDescent="0.3">
      <c r="A909">
        <v>18908</v>
      </c>
      <c r="B909" t="s">
        <v>17</v>
      </c>
      <c r="C909" s="1">
        <v>40486.787499999999</v>
      </c>
      <c r="D909" t="s">
        <v>18</v>
      </c>
      <c r="E909" t="s">
        <v>18</v>
      </c>
      <c r="F909" t="s">
        <v>29</v>
      </c>
      <c r="G909" t="s">
        <v>20</v>
      </c>
      <c r="H909" t="s">
        <v>39</v>
      </c>
      <c r="I909">
        <v>7.2999999999999995E-2</v>
      </c>
      <c r="J909">
        <v>13.2</v>
      </c>
      <c r="K909">
        <v>0.55000000000000004</v>
      </c>
      <c r="L909">
        <v>0.2195</v>
      </c>
      <c r="M909">
        <v>614</v>
      </c>
      <c r="N909">
        <v>11860</v>
      </c>
      <c r="O909">
        <v>3.17</v>
      </c>
      <c r="P909">
        <v>0.366025404</v>
      </c>
      <c r="Q909">
        <v>28</v>
      </c>
      <c r="R909">
        <v>76.34</v>
      </c>
    </row>
    <row r="910" spans="1:18" x14ac:dyDescent="0.3">
      <c r="A910">
        <v>18909</v>
      </c>
      <c r="B910" t="s">
        <v>32</v>
      </c>
      <c r="C910" s="1">
        <v>40426.585416666669</v>
      </c>
      <c r="D910" t="s">
        <v>18</v>
      </c>
      <c r="E910" t="s">
        <v>18</v>
      </c>
      <c r="F910" t="s">
        <v>19</v>
      </c>
      <c r="G910" t="s">
        <v>40</v>
      </c>
      <c r="H910" t="s">
        <v>21</v>
      </c>
      <c r="I910">
        <v>7.1999999999999995E-2</v>
      </c>
      <c r="J910">
        <v>1164.209871</v>
      </c>
      <c r="K910">
        <v>1.25</v>
      </c>
      <c r="L910">
        <v>2.24E-2</v>
      </c>
      <c r="M910">
        <v>327</v>
      </c>
      <c r="N910">
        <v>11672</v>
      </c>
      <c r="O910">
        <v>6.45</v>
      </c>
      <c r="P910">
        <v>-1</v>
      </c>
      <c r="Q910">
        <v>7</v>
      </c>
      <c r="R910">
        <v>5202.09</v>
      </c>
    </row>
    <row r="911" spans="1:18" x14ac:dyDescent="0.3">
      <c r="A911">
        <v>18910</v>
      </c>
      <c r="B911" t="s">
        <v>42</v>
      </c>
      <c r="C911" s="1">
        <v>40776.558333333334</v>
      </c>
      <c r="D911" t="s">
        <v>18</v>
      </c>
      <c r="E911" t="s">
        <v>18</v>
      </c>
      <c r="F911" t="s">
        <v>19</v>
      </c>
      <c r="G911" t="s">
        <v>38</v>
      </c>
      <c r="H911" t="s">
        <v>21</v>
      </c>
      <c r="I911">
        <v>4.9599999999999998E-2</v>
      </c>
      <c r="J911">
        <v>2.34</v>
      </c>
      <c r="K911">
        <v>0.39</v>
      </c>
      <c r="L911">
        <v>0.18729999999999999</v>
      </c>
      <c r="M911" t="s">
        <v>25</v>
      </c>
      <c r="N911">
        <v>744</v>
      </c>
      <c r="O911">
        <v>7.57</v>
      </c>
      <c r="P911">
        <v>-1.3660254039999999</v>
      </c>
      <c r="Q911">
        <v>7</v>
      </c>
      <c r="R911">
        <v>1745.38</v>
      </c>
    </row>
    <row r="912" spans="1:18" x14ac:dyDescent="0.3">
      <c r="A912">
        <v>18911</v>
      </c>
      <c r="B912" t="s">
        <v>30</v>
      </c>
      <c r="C912" s="1">
        <v>40520.663888888892</v>
      </c>
      <c r="D912" t="s">
        <v>18</v>
      </c>
      <c r="E912" t="s">
        <v>18</v>
      </c>
      <c r="F912" t="s">
        <v>37</v>
      </c>
      <c r="G912" t="s">
        <v>24</v>
      </c>
      <c r="H912" t="s">
        <v>21</v>
      </c>
      <c r="I912">
        <v>2.01E-2</v>
      </c>
      <c r="J912">
        <v>25.2</v>
      </c>
      <c r="K912">
        <v>2.1</v>
      </c>
      <c r="L912">
        <v>0.28639999999999999</v>
      </c>
      <c r="M912">
        <v>553</v>
      </c>
      <c r="N912">
        <v>15164</v>
      </c>
      <c r="O912">
        <v>6.51</v>
      </c>
      <c r="P912">
        <v>1</v>
      </c>
      <c r="Q912" t="s">
        <v>25</v>
      </c>
      <c r="R912">
        <v>12180.45</v>
      </c>
    </row>
    <row r="913" spans="1:18" x14ac:dyDescent="0.3">
      <c r="A913">
        <v>18912</v>
      </c>
      <c r="B913" t="s">
        <v>26</v>
      </c>
      <c r="C913" s="1">
        <v>40217.597916666666</v>
      </c>
      <c r="D913" t="s">
        <v>18</v>
      </c>
      <c r="E913" t="s">
        <v>18</v>
      </c>
      <c r="F913" t="s">
        <v>23</v>
      </c>
      <c r="G913" t="s">
        <v>40</v>
      </c>
      <c r="H913" t="s">
        <v>39</v>
      </c>
      <c r="I913">
        <v>2.92E-2</v>
      </c>
      <c r="J913">
        <v>122.4</v>
      </c>
      <c r="K913">
        <v>2.5499999999999998</v>
      </c>
      <c r="L913">
        <v>0.40610000000000002</v>
      </c>
      <c r="M913">
        <v>69</v>
      </c>
      <c r="N913">
        <v>2157</v>
      </c>
      <c r="O913">
        <v>0.97</v>
      </c>
      <c r="P913">
        <v>1.3660254039999999</v>
      </c>
      <c r="Q913" t="s">
        <v>25</v>
      </c>
      <c r="R913">
        <v>265.32</v>
      </c>
    </row>
    <row r="914" spans="1:18" x14ac:dyDescent="0.3">
      <c r="A914">
        <v>18913</v>
      </c>
      <c r="B914" t="s">
        <v>44</v>
      </c>
      <c r="C914" s="1">
        <v>40259.5625</v>
      </c>
      <c r="D914" t="s">
        <v>18</v>
      </c>
      <c r="E914" t="s">
        <v>18</v>
      </c>
      <c r="F914" t="s">
        <v>23</v>
      </c>
      <c r="G914" t="s">
        <v>20</v>
      </c>
      <c r="H914" t="s">
        <v>21</v>
      </c>
      <c r="I914">
        <v>3.2000000000000001E-2</v>
      </c>
      <c r="J914">
        <v>19.5</v>
      </c>
      <c r="K914">
        <v>1.95</v>
      </c>
      <c r="L914">
        <v>0.24179999999999999</v>
      </c>
      <c r="M914">
        <v>978</v>
      </c>
      <c r="N914">
        <v>19190</v>
      </c>
      <c r="O914" t="s">
        <v>25</v>
      </c>
      <c r="P914">
        <v>1</v>
      </c>
      <c r="Q914">
        <v>60</v>
      </c>
      <c r="R914">
        <v>1027.75</v>
      </c>
    </row>
    <row r="915" spans="1:18" x14ac:dyDescent="0.3">
      <c r="A915">
        <v>18914</v>
      </c>
      <c r="B915" t="s">
        <v>42</v>
      </c>
      <c r="C915" s="1">
        <v>40760.443749999999</v>
      </c>
      <c r="D915" t="s">
        <v>18</v>
      </c>
      <c r="E915" t="s">
        <v>18</v>
      </c>
      <c r="F915" t="s">
        <v>23</v>
      </c>
      <c r="G915" t="s">
        <v>24</v>
      </c>
      <c r="H915" t="s">
        <v>21</v>
      </c>
      <c r="I915">
        <v>5.6899999999999999E-2</v>
      </c>
      <c r="J915">
        <v>40.56</v>
      </c>
      <c r="K915">
        <v>1.69</v>
      </c>
      <c r="L915">
        <v>0.27400000000000002</v>
      </c>
      <c r="M915" t="s">
        <v>25</v>
      </c>
      <c r="N915">
        <v>18295</v>
      </c>
      <c r="O915">
        <v>2.06</v>
      </c>
      <c r="P915">
        <v>-1.3660254039999999</v>
      </c>
      <c r="Q915">
        <v>60</v>
      </c>
      <c r="R915">
        <v>9052.93</v>
      </c>
    </row>
    <row r="916" spans="1:18" x14ac:dyDescent="0.3">
      <c r="A916">
        <v>18915</v>
      </c>
      <c r="B916" t="s">
        <v>32</v>
      </c>
      <c r="C916" s="1">
        <v>40450.47152777778</v>
      </c>
      <c r="D916" t="s">
        <v>18</v>
      </c>
      <c r="E916" t="s">
        <v>18</v>
      </c>
      <c r="F916" t="s">
        <v>29</v>
      </c>
      <c r="G916" t="s">
        <v>24</v>
      </c>
      <c r="H916" t="s">
        <v>21</v>
      </c>
      <c r="I916">
        <v>4.4699999999999997E-2</v>
      </c>
      <c r="J916">
        <v>7.5</v>
      </c>
      <c r="K916">
        <v>3.75</v>
      </c>
      <c r="L916">
        <v>0.17929999999999999</v>
      </c>
      <c r="M916">
        <v>278</v>
      </c>
      <c r="N916">
        <v>4362</v>
      </c>
      <c r="O916">
        <v>4.03</v>
      </c>
      <c r="P916">
        <v>-1</v>
      </c>
      <c r="Q916">
        <v>14</v>
      </c>
      <c r="R916">
        <v>5452.43</v>
      </c>
    </row>
    <row r="917" spans="1:18" x14ac:dyDescent="0.3">
      <c r="A917">
        <v>18916</v>
      </c>
      <c r="B917" t="s">
        <v>34</v>
      </c>
      <c r="C917" s="1">
        <v>40357.646527777775</v>
      </c>
      <c r="D917" t="s">
        <v>18</v>
      </c>
      <c r="E917" t="s">
        <v>18</v>
      </c>
      <c r="F917" t="s">
        <v>19</v>
      </c>
      <c r="G917" t="s">
        <v>40</v>
      </c>
      <c r="H917" t="s">
        <v>21</v>
      </c>
      <c r="I917">
        <v>8.8000000000000005E-3</v>
      </c>
      <c r="J917">
        <v>23.6</v>
      </c>
      <c r="K917">
        <v>2.95</v>
      </c>
      <c r="L917">
        <v>0.46029999999999999</v>
      </c>
      <c r="M917">
        <v>827</v>
      </c>
      <c r="N917">
        <v>12972</v>
      </c>
      <c r="O917">
        <v>3.22</v>
      </c>
      <c r="P917">
        <v>-1</v>
      </c>
      <c r="Q917">
        <v>60</v>
      </c>
      <c r="R917">
        <v>2567.17</v>
      </c>
    </row>
    <row r="918" spans="1:18" x14ac:dyDescent="0.3">
      <c r="A918">
        <v>18917</v>
      </c>
      <c r="B918" t="s">
        <v>17</v>
      </c>
      <c r="C918" s="1">
        <v>40865.365972222222</v>
      </c>
      <c r="D918" t="s">
        <v>18</v>
      </c>
      <c r="E918" t="s">
        <v>18</v>
      </c>
      <c r="F918" t="s">
        <v>19</v>
      </c>
      <c r="G918" t="s">
        <v>24</v>
      </c>
      <c r="H918" t="s">
        <v>39</v>
      </c>
      <c r="I918">
        <v>1.52E-2</v>
      </c>
      <c r="J918">
        <v>13.52</v>
      </c>
      <c r="K918">
        <v>1.69</v>
      </c>
      <c r="L918">
        <v>0.40610000000000002</v>
      </c>
      <c r="M918">
        <v>1010</v>
      </c>
      <c r="N918">
        <v>25969</v>
      </c>
      <c r="O918">
        <v>4.1100000000000003</v>
      </c>
      <c r="P918">
        <v>0.366025404</v>
      </c>
      <c r="Q918">
        <v>60</v>
      </c>
      <c r="R918">
        <v>362.8</v>
      </c>
    </row>
    <row r="919" spans="1:18" x14ac:dyDescent="0.3">
      <c r="A919">
        <v>18918</v>
      </c>
      <c r="B919" t="s">
        <v>44</v>
      </c>
      <c r="C919" s="1">
        <v>40629.43472222222</v>
      </c>
      <c r="D919" t="s">
        <v>18</v>
      </c>
      <c r="E919" t="s">
        <v>18</v>
      </c>
      <c r="F919" t="s">
        <v>19</v>
      </c>
      <c r="G919" t="s">
        <v>24</v>
      </c>
      <c r="H919" t="s">
        <v>21</v>
      </c>
      <c r="I919">
        <v>6.0000000000000001E-3</v>
      </c>
      <c r="J919">
        <v>31.6</v>
      </c>
      <c r="K919">
        <v>7.9</v>
      </c>
      <c r="L919">
        <v>0.123</v>
      </c>
      <c r="M919" t="s">
        <v>25</v>
      </c>
      <c r="N919">
        <v>15255</v>
      </c>
      <c r="O919">
        <v>1.1000000000000001</v>
      </c>
      <c r="P919">
        <v>1</v>
      </c>
      <c r="Q919">
        <v>90</v>
      </c>
      <c r="R919">
        <v>14576.96</v>
      </c>
    </row>
    <row r="920" spans="1:18" x14ac:dyDescent="0.3">
      <c r="A920">
        <v>18919</v>
      </c>
      <c r="B920" t="s">
        <v>17</v>
      </c>
      <c r="C920" s="1">
        <v>40853.480555555558</v>
      </c>
      <c r="D920" t="s">
        <v>18</v>
      </c>
      <c r="E920" t="s">
        <v>18</v>
      </c>
      <c r="F920" t="s">
        <v>19</v>
      </c>
      <c r="G920" t="s">
        <v>20</v>
      </c>
      <c r="H920" t="s">
        <v>21</v>
      </c>
      <c r="I920">
        <v>9.2499999999999999E-2</v>
      </c>
      <c r="J920">
        <v>6.24</v>
      </c>
      <c r="K920">
        <v>2.08</v>
      </c>
      <c r="L920">
        <v>0.37090000000000001</v>
      </c>
      <c r="M920">
        <v>549</v>
      </c>
      <c r="N920">
        <v>8054</v>
      </c>
      <c r="O920">
        <v>7.35</v>
      </c>
      <c r="P920">
        <v>0.366025404</v>
      </c>
      <c r="Q920">
        <v>14</v>
      </c>
      <c r="R920">
        <v>3739.36</v>
      </c>
    </row>
    <row r="921" spans="1:18" x14ac:dyDescent="0.3">
      <c r="A921">
        <v>18920</v>
      </c>
      <c r="B921" t="s">
        <v>47</v>
      </c>
      <c r="C921" s="1">
        <v>40296.569444444445</v>
      </c>
      <c r="D921" t="s">
        <v>18</v>
      </c>
      <c r="E921" t="s">
        <v>18</v>
      </c>
      <c r="F921" t="s">
        <v>19</v>
      </c>
      <c r="G921" t="s">
        <v>24</v>
      </c>
      <c r="H921" t="s">
        <v>21</v>
      </c>
      <c r="I921">
        <v>3.5099999999999999E-2</v>
      </c>
      <c r="J921">
        <v>25.5</v>
      </c>
      <c r="K921">
        <v>12.75</v>
      </c>
      <c r="L921">
        <v>2.3900000000000001E-2</v>
      </c>
      <c r="M921">
        <v>280</v>
      </c>
      <c r="N921">
        <v>4017</v>
      </c>
      <c r="O921">
        <v>3.81</v>
      </c>
      <c r="P921">
        <v>0.366025404</v>
      </c>
      <c r="Q921">
        <v>90</v>
      </c>
      <c r="R921">
        <v>823.92</v>
      </c>
    </row>
    <row r="922" spans="1:18" x14ac:dyDescent="0.3">
      <c r="A922">
        <v>18921</v>
      </c>
      <c r="B922" t="s">
        <v>48</v>
      </c>
      <c r="C922" s="1">
        <v>40204.565972222219</v>
      </c>
      <c r="D922" t="s">
        <v>18</v>
      </c>
      <c r="E922" t="s">
        <v>18</v>
      </c>
      <c r="F922" t="s">
        <v>19</v>
      </c>
      <c r="G922" t="s">
        <v>40</v>
      </c>
      <c r="H922" t="s">
        <v>39</v>
      </c>
      <c r="I922" t="s">
        <v>25</v>
      </c>
      <c r="J922">
        <v>12.5</v>
      </c>
      <c r="K922">
        <v>1.25</v>
      </c>
      <c r="L922">
        <v>7.6600000000000001E-2</v>
      </c>
      <c r="M922">
        <v>359</v>
      </c>
      <c r="N922">
        <v>7953</v>
      </c>
      <c r="O922">
        <v>4.4000000000000004</v>
      </c>
      <c r="P922">
        <v>1.3660254039999999</v>
      </c>
      <c r="Q922">
        <v>21</v>
      </c>
      <c r="R922">
        <v>511.04</v>
      </c>
    </row>
    <row r="923" spans="1:18" x14ac:dyDescent="0.3">
      <c r="A923">
        <v>18922</v>
      </c>
      <c r="B923" t="s">
        <v>42</v>
      </c>
      <c r="C923" s="1">
        <v>40415.595833333333</v>
      </c>
      <c r="D923" t="s">
        <v>18</v>
      </c>
      <c r="E923" t="s">
        <v>18</v>
      </c>
      <c r="F923" t="s">
        <v>19</v>
      </c>
      <c r="G923" t="s">
        <v>38</v>
      </c>
      <c r="H923" t="s">
        <v>21</v>
      </c>
      <c r="I923">
        <v>4.7500000000000001E-2</v>
      </c>
      <c r="J923">
        <v>15.3</v>
      </c>
      <c r="K923">
        <v>2.5499999999999998</v>
      </c>
      <c r="L923">
        <v>0.11310000000000001</v>
      </c>
      <c r="M923">
        <v>254</v>
      </c>
      <c r="N923">
        <v>1444</v>
      </c>
      <c r="O923" t="s">
        <v>25</v>
      </c>
      <c r="P923">
        <v>-1.3660254039999999</v>
      </c>
      <c r="Q923" t="s">
        <v>25</v>
      </c>
      <c r="R923">
        <v>926.37</v>
      </c>
    </row>
    <row r="924" spans="1:18" x14ac:dyDescent="0.3">
      <c r="A924">
        <v>18923</v>
      </c>
      <c r="B924" t="s">
        <v>48</v>
      </c>
      <c r="C924" s="1">
        <v>40552.488194444442</v>
      </c>
      <c r="D924" t="s">
        <v>18</v>
      </c>
      <c r="E924" t="s">
        <v>18</v>
      </c>
      <c r="F924" t="s">
        <v>37</v>
      </c>
      <c r="G924" t="s">
        <v>40</v>
      </c>
      <c r="H924" t="s">
        <v>21</v>
      </c>
      <c r="I924">
        <v>6.9999999999999999E-4</v>
      </c>
      <c r="J924">
        <v>5.95</v>
      </c>
      <c r="K924">
        <v>5.95</v>
      </c>
      <c r="L924">
        <v>0.16789999999999999</v>
      </c>
      <c r="M924">
        <v>139</v>
      </c>
      <c r="N924">
        <v>2413</v>
      </c>
      <c r="O924">
        <v>3.04</v>
      </c>
      <c r="P924">
        <v>1.3660254039999999</v>
      </c>
      <c r="Q924">
        <v>60</v>
      </c>
      <c r="R924">
        <v>1786.58</v>
      </c>
    </row>
    <row r="925" spans="1:18" x14ac:dyDescent="0.3">
      <c r="A925">
        <v>18924</v>
      </c>
      <c r="B925" t="s">
        <v>44</v>
      </c>
      <c r="C925" s="1">
        <v>40262.433333333334</v>
      </c>
      <c r="D925" t="s">
        <v>18</v>
      </c>
      <c r="E925" t="s">
        <v>18</v>
      </c>
      <c r="F925" t="s">
        <v>29</v>
      </c>
      <c r="G925" t="s">
        <v>24</v>
      </c>
      <c r="H925" t="s">
        <v>39</v>
      </c>
      <c r="I925">
        <v>1.34E-2</v>
      </c>
      <c r="J925">
        <v>20.399999999999999</v>
      </c>
      <c r="K925">
        <v>0.85</v>
      </c>
      <c r="L925">
        <v>0.1072</v>
      </c>
      <c r="M925">
        <v>48</v>
      </c>
      <c r="N925">
        <v>942</v>
      </c>
      <c r="O925">
        <v>5.39</v>
      </c>
      <c r="P925">
        <v>1</v>
      </c>
      <c r="Q925">
        <v>60</v>
      </c>
      <c r="R925">
        <v>868.89</v>
      </c>
    </row>
    <row r="926" spans="1:18" x14ac:dyDescent="0.3">
      <c r="A926">
        <v>18925</v>
      </c>
      <c r="B926" t="s">
        <v>32</v>
      </c>
      <c r="C926" s="1">
        <v>40806.618750000001</v>
      </c>
      <c r="D926" t="s">
        <v>18</v>
      </c>
      <c r="E926" t="s">
        <v>18</v>
      </c>
      <c r="F926" t="s">
        <v>37</v>
      </c>
      <c r="G926" t="s">
        <v>24</v>
      </c>
      <c r="H926" t="s">
        <v>21</v>
      </c>
      <c r="I926">
        <v>9.0300000000000005E-2</v>
      </c>
      <c r="J926">
        <v>15</v>
      </c>
      <c r="K926">
        <v>1.25</v>
      </c>
      <c r="L926">
        <v>0.6</v>
      </c>
      <c r="M926">
        <v>151</v>
      </c>
      <c r="N926">
        <v>4622</v>
      </c>
      <c r="O926">
        <v>2.91</v>
      </c>
      <c r="P926">
        <v>-1</v>
      </c>
      <c r="Q926">
        <v>28</v>
      </c>
      <c r="R926">
        <v>81364.22</v>
      </c>
    </row>
    <row r="927" spans="1:18" x14ac:dyDescent="0.3">
      <c r="A927">
        <v>18926</v>
      </c>
      <c r="B927" t="s">
        <v>42</v>
      </c>
      <c r="C927" s="1">
        <v>40770.530555555553</v>
      </c>
      <c r="D927" t="s">
        <v>18</v>
      </c>
      <c r="E927" t="s">
        <v>18</v>
      </c>
      <c r="F927" t="s">
        <v>37</v>
      </c>
      <c r="G927" t="s">
        <v>24</v>
      </c>
      <c r="H927" t="s">
        <v>21</v>
      </c>
      <c r="I927">
        <v>9.9000000000000008E-3</v>
      </c>
      <c r="J927">
        <v>100.8</v>
      </c>
      <c r="K927">
        <v>2.1</v>
      </c>
      <c r="L927">
        <v>0.30759999999999998</v>
      </c>
      <c r="M927">
        <v>101</v>
      </c>
      <c r="N927">
        <v>1607</v>
      </c>
      <c r="O927">
        <v>4</v>
      </c>
      <c r="P927">
        <v>-1.3660254039999999</v>
      </c>
      <c r="Q927" t="s">
        <v>25</v>
      </c>
      <c r="R927">
        <v>98966.21</v>
      </c>
    </row>
    <row r="928" spans="1:18" x14ac:dyDescent="0.3">
      <c r="A928">
        <v>18927</v>
      </c>
      <c r="B928" t="s">
        <v>17</v>
      </c>
      <c r="C928" s="1">
        <v>40503.477777777778</v>
      </c>
      <c r="D928" t="s">
        <v>18</v>
      </c>
      <c r="E928" t="s">
        <v>18</v>
      </c>
      <c r="F928" t="s">
        <v>29</v>
      </c>
      <c r="G928" t="s">
        <v>24</v>
      </c>
      <c r="H928" t="s">
        <v>21</v>
      </c>
      <c r="I928">
        <v>1.78E-2</v>
      </c>
      <c r="J928">
        <v>1.3</v>
      </c>
      <c r="K928">
        <v>0.65</v>
      </c>
      <c r="L928">
        <v>0.2011</v>
      </c>
      <c r="M928">
        <v>119</v>
      </c>
      <c r="N928">
        <v>5095</v>
      </c>
      <c r="O928">
        <v>0.63</v>
      </c>
      <c r="P928">
        <v>0.366025404</v>
      </c>
      <c r="Q928">
        <v>14</v>
      </c>
      <c r="R928">
        <v>19300.7</v>
      </c>
    </row>
    <row r="929" spans="1:18" x14ac:dyDescent="0.3">
      <c r="A929">
        <v>18928</v>
      </c>
      <c r="B929" t="s">
        <v>17</v>
      </c>
      <c r="C929" s="1">
        <v>40497.663194444445</v>
      </c>
      <c r="D929" t="s">
        <v>18</v>
      </c>
      <c r="E929" t="s">
        <v>18</v>
      </c>
      <c r="F929" t="s">
        <v>29</v>
      </c>
      <c r="G929" t="s">
        <v>38</v>
      </c>
      <c r="H929" t="s">
        <v>21</v>
      </c>
      <c r="I929">
        <v>9.8100000000000007E-2</v>
      </c>
      <c r="J929">
        <v>13.52</v>
      </c>
      <c r="K929">
        <v>1.69</v>
      </c>
      <c r="L929">
        <v>0.19189999999999999</v>
      </c>
      <c r="M929">
        <v>210</v>
      </c>
      <c r="N929">
        <v>3717</v>
      </c>
      <c r="O929">
        <v>4.9800000000000004</v>
      </c>
      <c r="P929">
        <v>0.366025404</v>
      </c>
      <c r="Q929">
        <v>90</v>
      </c>
      <c r="R929">
        <v>1305.83</v>
      </c>
    </row>
    <row r="930" spans="1:18" x14ac:dyDescent="0.3">
      <c r="A930">
        <v>18929</v>
      </c>
      <c r="B930" t="s">
        <v>30</v>
      </c>
      <c r="C930" s="1">
        <v>40520.700694444444</v>
      </c>
      <c r="D930" t="s">
        <v>46</v>
      </c>
      <c r="E930" t="s">
        <v>46</v>
      </c>
      <c r="F930" t="s">
        <v>19</v>
      </c>
      <c r="G930" t="s">
        <v>38</v>
      </c>
      <c r="H930" t="s">
        <v>21</v>
      </c>
      <c r="I930">
        <v>0.05</v>
      </c>
      <c r="J930">
        <v>17</v>
      </c>
      <c r="K930">
        <v>8.5</v>
      </c>
      <c r="L930">
        <v>0.2114</v>
      </c>
      <c r="M930">
        <v>440</v>
      </c>
      <c r="N930">
        <v>9654</v>
      </c>
      <c r="O930">
        <v>1.98</v>
      </c>
      <c r="P930">
        <v>1</v>
      </c>
      <c r="Q930">
        <v>30</v>
      </c>
      <c r="R930">
        <v>9609.83</v>
      </c>
    </row>
    <row r="931" spans="1:18" x14ac:dyDescent="0.3">
      <c r="A931">
        <v>18930</v>
      </c>
      <c r="B931" t="s">
        <v>32</v>
      </c>
      <c r="C931" s="1">
        <v>40811.67083333333</v>
      </c>
      <c r="D931" t="s">
        <v>18</v>
      </c>
      <c r="E931" t="s">
        <v>18</v>
      </c>
      <c r="F931" t="s">
        <v>19</v>
      </c>
      <c r="G931" t="s">
        <v>36</v>
      </c>
      <c r="H931" t="s">
        <v>21</v>
      </c>
      <c r="I931">
        <v>9.2499999999999999E-2</v>
      </c>
      <c r="J931">
        <v>17.34</v>
      </c>
      <c r="K931">
        <v>2.89</v>
      </c>
      <c r="L931" t="s">
        <v>25</v>
      </c>
      <c r="M931">
        <v>444</v>
      </c>
      <c r="N931">
        <v>3715</v>
      </c>
      <c r="O931">
        <v>1.89</v>
      </c>
      <c r="P931">
        <v>-1</v>
      </c>
      <c r="Q931">
        <v>90</v>
      </c>
      <c r="R931">
        <v>792.27</v>
      </c>
    </row>
    <row r="932" spans="1:18" x14ac:dyDescent="0.3">
      <c r="A932">
        <v>18931</v>
      </c>
      <c r="B932" t="s">
        <v>30</v>
      </c>
      <c r="C932" s="1">
        <v>40517.637499999997</v>
      </c>
      <c r="D932" t="s">
        <v>18</v>
      </c>
      <c r="E932" t="s">
        <v>18</v>
      </c>
      <c r="F932" t="s">
        <v>29</v>
      </c>
      <c r="G932" t="s">
        <v>40</v>
      </c>
      <c r="H932" t="s">
        <v>21</v>
      </c>
      <c r="I932">
        <v>1.3599999999999999E-2</v>
      </c>
      <c r="J932">
        <v>19.8</v>
      </c>
      <c r="K932">
        <v>1.65</v>
      </c>
      <c r="L932">
        <v>0.33429999999999999</v>
      </c>
      <c r="M932">
        <v>886</v>
      </c>
      <c r="N932">
        <v>27450</v>
      </c>
      <c r="O932">
        <v>5.14</v>
      </c>
      <c r="P932">
        <v>1</v>
      </c>
      <c r="Q932">
        <v>30</v>
      </c>
      <c r="R932">
        <v>2288.69</v>
      </c>
    </row>
    <row r="933" spans="1:18" x14ac:dyDescent="0.3">
      <c r="A933">
        <v>18932</v>
      </c>
      <c r="B933" t="s">
        <v>22</v>
      </c>
      <c r="C933" s="1">
        <v>40469.504861111112</v>
      </c>
      <c r="D933" t="s">
        <v>18</v>
      </c>
      <c r="E933" t="s">
        <v>18</v>
      </c>
      <c r="F933" t="s">
        <v>19</v>
      </c>
      <c r="G933" t="s">
        <v>36</v>
      </c>
      <c r="H933" t="s">
        <v>33</v>
      </c>
      <c r="I933">
        <v>7.5200000000000003E-2</v>
      </c>
      <c r="J933">
        <v>12.6</v>
      </c>
      <c r="K933">
        <v>2.1</v>
      </c>
      <c r="L933">
        <v>0.2697</v>
      </c>
      <c r="M933">
        <v>89</v>
      </c>
      <c r="N933">
        <v>1301</v>
      </c>
      <c r="O933">
        <v>2.1800000000000002</v>
      </c>
      <c r="P933">
        <v>-0.366025404</v>
      </c>
      <c r="Q933">
        <v>30</v>
      </c>
      <c r="R933">
        <v>243.51</v>
      </c>
    </row>
    <row r="934" spans="1:18" x14ac:dyDescent="0.3">
      <c r="A934">
        <v>18933</v>
      </c>
      <c r="B934" t="s">
        <v>48</v>
      </c>
      <c r="C934" s="1">
        <v>40192.543749999997</v>
      </c>
      <c r="D934" t="s">
        <v>18</v>
      </c>
      <c r="E934" t="s">
        <v>18</v>
      </c>
      <c r="F934" t="s">
        <v>29</v>
      </c>
      <c r="G934" t="s">
        <v>20</v>
      </c>
      <c r="H934" t="s">
        <v>21</v>
      </c>
      <c r="I934">
        <v>4.4200000000000003E-2</v>
      </c>
      <c r="J934">
        <v>5.85</v>
      </c>
      <c r="K934">
        <v>1.95</v>
      </c>
      <c r="L934">
        <v>0.47899999999999998</v>
      </c>
      <c r="M934" t="s">
        <v>25</v>
      </c>
      <c r="N934">
        <v>13323</v>
      </c>
      <c r="O934">
        <v>4.49</v>
      </c>
      <c r="P934">
        <v>1.3660254039999999</v>
      </c>
      <c r="Q934">
        <v>90</v>
      </c>
      <c r="R934">
        <v>628.45000000000005</v>
      </c>
    </row>
    <row r="935" spans="1:18" x14ac:dyDescent="0.3">
      <c r="A935">
        <v>18934</v>
      </c>
      <c r="B935" t="s">
        <v>17</v>
      </c>
      <c r="C935" s="1">
        <v>40860.681944444441</v>
      </c>
      <c r="D935" t="s">
        <v>18</v>
      </c>
      <c r="E935" t="s">
        <v>18</v>
      </c>
      <c r="F935" t="s">
        <v>35</v>
      </c>
      <c r="G935" t="s">
        <v>36</v>
      </c>
      <c r="H935" t="s">
        <v>21</v>
      </c>
      <c r="I935">
        <v>3.2300000000000002E-2</v>
      </c>
      <c r="J935">
        <v>2.5</v>
      </c>
      <c r="K935">
        <v>1.25</v>
      </c>
      <c r="L935">
        <v>0.58360000000000001</v>
      </c>
      <c r="M935">
        <v>149</v>
      </c>
      <c r="N935">
        <v>6581</v>
      </c>
      <c r="O935">
        <v>6.18</v>
      </c>
      <c r="P935">
        <v>0.366025404</v>
      </c>
      <c r="Q935">
        <v>28</v>
      </c>
      <c r="R935">
        <v>1410.61</v>
      </c>
    </row>
    <row r="936" spans="1:18" x14ac:dyDescent="0.3">
      <c r="A936">
        <v>18935</v>
      </c>
      <c r="B936" t="s">
        <v>17</v>
      </c>
      <c r="C936" s="1">
        <v>40497.617361111108</v>
      </c>
      <c r="D936" t="s">
        <v>18</v>
      </c>
      <c r="E936" t="s">
        <v>18</v>
      </c>
      <c r="F936" t="s">
        <v>19</v>
      </c>
      <c r="G936" t="s">
        <v>24</v>
      </c>
      <c r="H936" t="s">
        <v>21</v>
      </c>
      <c r="I936">
        <v>0.14180000000000001</v>
      </c>
      <c r="J936">
        <v>1.95</v>
      </c>
      <c r="K936">
        <v>0.65</v>
      </c>
      <c r="L936">
        <v>0.2258</v>
      </c>
      <c r="M936">
        <v>173</v>
      </c>
      <c r="N936">
        <v>1342</v>
      </c>
      <c r="O936">
        <v>5.12</v>
      </c>
      <c r="P936">
        <v>0.366025404</v>
      </c>
      <c r="Q936">
        <v>60</v>
      </c>
      <c r="R936" t="s">
        <v>25</v>
      </c>
    </row>
    <row r="937" spans="1:18" x14ac:dyDescent="0.3">
      <c r="A937">
        <v>18936</v>
      </c>
      <c r="B937" t="s">
        <v>26</v>
      </c>
      <c r="C937" s="1">
        <v>40234.492361111108</v>
      </c>
      <c r="D937" t="s">
        <v>18</v>
      </c>
      <c r="E937" t="s">
        <v>18</v>
      </c>
      <c r="F937" t="s">
        <v>37</v>
      </c>
      <c r="G937" t="s">
        <v>24</v>
      </c>
      <c r="H937" t="s">
        <v>21</v>
      </c>
      <c r="I937">
        <v>9.1700000000000004E-2</v>
      </c>
      <c r="J937">
        <v>3.75</v>
      </c>
      <c r="K937">
        <v>1.25</v>
      </c>
      <c r="L937">
        <v>0.14599999999999999</v>
      </c>
      <c r="M937">
        <v>242</v>
      </c>
      <c r="N937">
        <v>4136</v>
      </c>
      <c r="O937">
        <v>3.96</v>
      </c>
      <c r="P937">
        <v>1.3660254039999999</v>
      </c>
      <c r="Q937">
        <v>21</v>
      </c>
      <c r="R937">
        <v>162.37</v>
      </c>
    </row>
    <row r="938" spans="1:18" x14ac:dyDescent="0.3">
      <c r="A938">
        <v>18937</v>
      </c>
      <c r="B938" t="s">
        <v>17</v>
      </c>
      <c r="C938" s="1">
        <v>40870.438194444447</v>
      </c>
      <c r="D938" t="s">
        <v>18</v>
      </c>
      <c r="E938" t="s">
        <v>18</v>
      </c>
      <c r="F938" t="s">
        <v>23</v>
      </c>
      <c r="G938" t="s">
        <v>24</v>
      </c>
      <c r="H938" t="s">
        <v>21</v>
      </c>
      <c r="I938">
        <v>1.6799999999999999E-2</v>
      </c>
      <c r="J938">
        <v>208</v>
      </c>
      <c r="K938">
        <v>1.04</v>
      </c>
      <c r="L938">
        <v>0.57320000000000004</v>
      </c>
      <c r="M938">
        <v>217</v>
      </c>
      <c r="N938">
        <v>14982</v>
      </c>
      <c r="O938">
        <v>3.22</v>
      </c>
      <c r="P938">
        <v>0.366025404</v>
      </c>
      <c r="Q938">
        <v>60</v>
      </c>
      <c r="R938">
        <v>165597.47</v>
      </c>
    </row>
    <row r="939" spans="1:18" x14ac:dyDescent="0.3">
      <c r="A939">
        <v>18938</v>
      </c>
      <c r="B939" t="s">
        <v>34</v>
      </c>
      <c r="C939" s="1">
        <v>40332.466666666667</v>
      </c>
      <c r="D939" t="s">
        <v>18</v>
      </c>
      <c r="E939" t="s">
        <v>18</v>
      </c>
      <c r="F939" t="s">
        <v>29</v>
      </c>
      <c r="G939" t="s">
        <v>24</v>
      </c>
      <c r="H939" t="s">
        <v>21</v>
      </c>
      <c r="I939">
        <v>5.5999999999999999E-3</v>
      </c>
      <c r="J939">
        <v>29.96</v>
      </c>
      <c r="K939">
        <v>7.49</v>
      </c>
      <c r="L939">
        <v>0.19040000000000001</v>
      </c>
      <c r="M939">
        <v>193</v>
      </c>
      <c r="N939">
        <v>6686</v>
      </c>
      <c r="O939">
        <v>5.95</v>
      </c>
      <c r="P939">
        <v>-1</v>
      </c>
      <c r="Q939">
        <v>60</v>
      </c>
      <c r="R939">
        <v>1612.11</v>
      </c>
    </row>
    <row r="940" spans="1:18" x14ac:dyDescent="0.3">
      <c r="A940">
        <v>18939</v>
      </c>
      <c r="B940" t="s">
        <v>30</v>
      </c>
      <c r="C940" s="1">
        <v>40520.424305555556</v>
      </c>
      <c r="D940" t="s">
        <v>18</v>
      </c>
      <c r="E940" t="s">
        <v>18</v>
      </c>
      <c r="F940" t="s">
        <v>31</v>
      </c>
      <c r="G940" t="s">
        <v>24</v>
      </c>
      <c r="H940" t="s">
        <v>21</v>
      </c>
      <c r="I940">
        <v>1.8499999999999999E-2</v>
      </c>
      <c r="J940">
        <v>131.4</v>
      </c>
      <c r="K940">
        <v>10.95</v>
      </c>
      <c r="L940">
        <v>0.4284</v>
      </c>
      <c r="M940">
        <v>599</v>
      </c>
      <c r="N940">
        <v>6313</v>
      </c>
      <c r="O940">
        <v>2.78</v>
      </c>
      <c r="P940">
        <v>1</v>
      </c>
      <c r="Q940">
        <v>7</v>
      </c>
      <c r="R940">
        <v>4584.97</v>
      </c>
    </row>
    <row r="941" spans="1:18" x14ac:dyDescent="0.3">
      <c r="A941">
        <v>18940</v>
      </c>
      <c r="B941" t="s">
        <v>48</v>
      </c>
      <c r="C941" s="1">
        <v>40554.517361111109</v>
      </c>
      <c r="D941" t="s">
        <v>46</v>
      </c>
      <c r="E941" t="s">
        <v>46</v>
      </c>
      <c r="F941" t="s">
        <v>29</v>
      </c>
      <c r="G941" t="s">
        <v>20</v>
      </c>
      <c r="H941" t="s">
        <v>21</v>
      </c>
      <c r="I941">
        <v>9.4600000000000004E-2</v>
      </c>
      <c r="J941">
        <v>13.2</v>
      </c>
      <c r="K941">
        <v>0.55000000000000004</v>
      </c>
      <c r="L941">
        <v>0.26850000000000002</v>
      </c>
      <c r="M941">
        <v>614</v>
      </c>
      <c r="N941">
        <v>11888</v>
      </c>
      <c r="O941" t="s">
        <v>25</v>
      </c>
      <c r="P941">
        <v>1.3660254039999999</v>
      </c>
      <c r="Q941">
        <v>90</v>
      </c>
      <c r="R941">
        <v>10683.84</v>
      </c>
    </row>
    <row r="942" spans="1:18" x14ac:dyDescent="0.3">
      <c r="A942">
        <v>18941</v>
      </c>
      <c r="B942" t="s">
        <v>17</v>
      </c>
      <c r="C942" s="1">
        <v>40871.581250000003</v>
      </c>
      <c r="D942" t="s">
        <v>18</v>
      </c>
      <c r="E942" t="s">
        <v>18</v>
      </c>
      <c r="F942" t="s">
        <v>19</v>
      </c>
      <c r="G942" t="s">
        <v>20</v>
      </c>
      <c r="H942" t="s">
        <v>39</v>
      </c>
      <c r="I942">
        <v>6.0000000000000001E-3</v>
      </c>
      <c r="J942">
        <v>20.8</v>
      </c>
      <c r="K942">
        <v>2.08</v>
      </c>
      <c r="L942">
        <v>9.9400000000000002E-2</v>
      </c>
      <c r="M942">
        <v>386</v>
      </c>
      <c r="N942">
        <v>3087</v>
      </c>
      <c r="O942">
        <v>7.79</v>
      </c>
      <c r="P942">
        <v>0.366025404</v>
      </c>
      <c r="Q942">
        <v>90</v>
      </c>
      <c r="R942">
        <v>1285.1600000000001</v>
      </c>
    </row>
    <row r="943" spans="1:18" x14ac:dyDescent="0.3">
      <c r="A943">
        <v>18942</v>
      </c>
      <c r="B943" t="s">
        <v>22</v>
      </c>
      <c r="C943" s="1">
        <v>40842</v>
      </c>
      <c r="D943" t="s">
        <v>18</v>
      </c>
      <c r="E943" t="s">
        <v>18</v>
      </c>
      <c r="F943" t="s">
        <v>29</v>
      </c>
      <c r="G943" t="s">
        <v>36</v>
      </c>
      <c r="H943" t="s">
        <v>39</v>
      </c>
      <c r="I943">
        <v>8.1500000000000003E-2</v>
      </c>
      <c r="J943" t="s">
        <v>25</v>
      </c>
      <c r="K943">
        <v>0.42</v>
      </c>
      <c r="L943">
        <v>0.4481</v>
      </c>
      <c r="M943">
        <v>217</v>
      </c>
      <c r="N943">
        <v>4943</v>
      </c>
      <c r="O943">
        <v>2.35</v>
      </c>
      <c r="P943">
        <v>-0.366025404</v>
      </c>
      <c r="Q943">
        <v>28</v>
      </c>
      <c r="R943">
        <v>238.39</v>
      </c>
    </row>
    <row r="944" spans="1:18" x14ac:dyDescent="0.3">
      <c r="A944">
        <v>18943</v>
      </c>
      <c r="B944" t="s">
        <v>32</v>
      </c>
      <c r="C944" s="1">
        <v>40797.657638888886</v>
      </c>
      <c r="D944" t="s">
        <v>18</v>
      </c>
      <c r="E944" t="s">
        <v>18</v>
      </c>
      <c r="F944" t="s">
        <v>37</v>
      </c>
      <c r="G944" t="s">
        <v>24</v>
      </c>
      <c r="H944" t="s">
        <v>21</v>
      </c>
      <c r="I944">
        <v>5.2999999999999999E-2</v>
      </c>
      <c r="J944">
        <v>1.25</v>
      </c>
      <c r="K944">
        <v>1.25</v>
      </c>
      <c r="L944">
        <v>0.26100000000000001</v>
      </c>
      <c r="M944">
        <v>122</v>
      </c>
      <c r="N944">
        <v>2562</v>
      </c>
      <c r="O944">
        <v>6.59</v>
      </c>
      <c r="P944">
        <v>-1</v>
      </c>
      <c r="Q944" t="s">
        <v>25</v>
      </c>
      <c r="R944">
        <v>53395.61</v>
      </c>
    </row>
    <row r="945" spans="1:18" x14ac:dyDescent="0.3">
      <c r="A945">
        <v>18944</v>
      </c>
      <c r="B945" t="s">
        <v>17</v>
      </c>
      <c r="C945" s="1">
        <v>40857.680555555555</v>
      </c>
      <c r="D945" t="s">
        <v>18</v>
      </c>
      <c r="E945" t="s">
        <v>18</v>
      </c>
      <c r="F945" t="s">
        <v>19</v>
      </c>
      <c r="G945" t="s">
        <v>38</v>
      </c>
      <c r="H945" t="s">
        <v>21</v>
      </c>
      <c r="I945">
        <v>5.4999999999999997E-3</v>
      </c>
      <c r="J945">
        <v>19.8</v>
      </c>
      <c r="K945">
        <v>1.65</v>
      </c>
      <c r="L945">
        <v>0.1096</v>
      </c>
      <c r="M945">
        <v>30</v>
      </c>
      <c r="N945">
        <v>522</v>
      </c>
      <c r="O945">
        <v>5.61</v>
      </c>
      <c r="P945">
        <v>0.366025404</v>
      </c>
      <c r="Q945">
        <v>30</v>
      </c>
      <c r="R945">
        <v>5018.13</v>
      </c>
    </row>
    <row r="946" spans="1:18" x14ac:dyDescent="0.3">
      <c r="A946">
        <v>18945</v>
      </c>
      <c r="B946" t="s">
        <v>32</v>
      </c>
      <c r="C946" s="1">
        <v>40815.377083333333</v>
      </c>
      <c r="D946" t="s">
        <v>18</v>
      </c>
      <c r="E946" t="s">
        <v>18</v>
      </c>
      <c r="F946" t="s">
        <v>23</v>
      </c>
      <c r="G946" t="s">
        <v>43</v>
      </c>
      <c r="H946" t="s">
        <v>21</v>
      </c>
      <c r="I946">
        <v>4.8800000000000003E-2</v>
      </c>
      <c r="J946">
        <v>19.8</v>
      </c>
      <c r="K946">
        <v>115.15630350000001</v>
      </c>
      <c r="L946">
        <v>0.6</v>
      </c>
      <c r="M946">
        <v>397</v>
      </c>
      <c r="N946">
        <v>13805</v>
      </c>
      <c r="O946">
        <v>1.87</v>
      </c>
      <c r="P946">
        <v>-1</v>
      </c>
      <c r="Q946">
        <v>14</v>
      </c>
      <c r="R946">
        <v>6209.57</v>
      </c>
    </row>
    <row r="947" spans="1:18" x14ac:dyDescent="0.3">
      <c r="A947">
        <v>18946</v>
      </c>
      <c r="B947" t="s">
        <v>17</v>
      </c>
      <c r="C947" s="1">
        <v>40851.56527777778</v>
      </c>
      <c r="D947" t="s">
        <v>18</v>
      </c>
      <c r="E947" t="s">
        <v>18</v>
      </c>
      <c r="F947" t="s">
        <v>31</v>
      </c>
      <c r="G947" t="s">
        <v>20</v>
      </c>
      <c r="H947" t="s">
        <v>21</v>
      </c>
      <c r="I947">
        <v>7.1999999999999998E-3</v>
      </c>
      <c r="J947">
        <v>1.65</v>
      </c>
      <c r="K947">
        <v>1.65</v>
      </c>
      <c r="L947">
        <v>0.23880000000000001</v>
      </c>
      <c r="M947">
        <v>164</v>
      </c>
      <c r="N947">
        <v>4480</v>
      </c>
      <c r="O947">
        <v>1.62</v>
      </c>
      <c r="P947">
        <v>0.366025404</v>
      </c>
      <c r="Q947">
        <v>14</v>
      </c>
      <c r="R947">
        <v>108186.33</v>
      </c>
    </row>
    <row r="948" spans="1:18" x14ac:dyDescent="0.3">
      <c r="A948">
        <v>18947</v>
      </c>
      <c r="B948" t="s">
        <v>48</v>
      </c>
      <c r="C948" s="1">
        <v>40182.539583333331</v>
      </c>
      <c r="D948" t="s">
        <v>18</v>
      </c>
      <c r="E948" t="s">
        <v>18</v>
      </c>
      <c r="F948" t="s">
        <v>23</v>
      </c>
      <c r="G948" t="s">
        <v>36</v>
      </c>
      <c r="H948" t="s">
        <v>21</v>
      </c>
      <c r="I948">
        <v>0.1956</v>
      </c>
      <c r="J948">
        <v>5.04</v>
      </c>
      <c r="K948">
        <v>0.42</v>
      </c>
      <c r="L948">
        <v>8.6499999999999994E-2</v>
      </c>
      <c r="M948">
        <v>267</v>
      </c>
      <c r="N948">
        <v>2530</v>
      </c>
      <c r="O948">
        <v>2.66</v>
      </c>
      <c r="P948">
        <v>1.3660254039999999</v>
      </c>
      <c r="Q948">
        <v>90</v>
      </c>
      <c r="R948">
        <v>3014.6</v>
      </c>
    </row>
    <row r="949" spans="1:18" x14ac:dyDescent="0.3">
      <c r="A949">
        <v>18948</v>
      </c>
      <c r="B949" t="s">
        <v>47</v>
      </c>
      <c r="C949" s="1">
        <v>40281.636805555558</v>
      </c>
      <c r="D949" t="s">
        <v>18</v>
      </c>
      <c r="E949" t="s">
        <v>18</v>
      </c>
      <c r="F949" t="s">
        <v>29</v>
      </c>
      <c r="G949" t="s">
        <v>20</v>
      </c>
      <c r="H949" t="s">
        <v>21</v>
      </c>
      <c r="I949">
        <v>8.2400000000000001E-2</v>
      </c>
      <c r="J949">
        <v>70.8</v>
      </c>
      <c r="K949">
        <v>2.95</v>
      </c>
      <c r="L949">
        <v>5.3699999999999998E-2</v>
      </c>
      <c r="M949">
        <v>1490</v>
      </c>
      <c r="N949">
        <v>28653</v>
      </c>
      <c r="O949">
        <v>3.14</v>
      </c>
      <c r="P949">
        <v>0.366025404</v>
      </c>
      <c r="Q949">
        <v>30</v>
      </c>
      <c r="R949">
        <v>1289.07</v>
      </c>
    </row>
    <row r="950" spans="1:18" x14ac:dyDescent="0.3">
      <c r="A950">
        <v>18949</v>
      </c>
      <c r="B950" t="s">
        <v>22</v>
      </c>
      <c r="C950" s="1">
        <v>40826.484027777777</v>
      </c>
      <c r="D950" t="s">
        <v>18</v>
      </c>
      <c r="E950" t="s">
        <v>18</v>
      </c>
      <c r="F950" t="s">
        <v>37</v>
      </c>
      <c r="G950" t="s">
        <v>40</v>
      </c>
      <c r="H950" t="s">
        <v>39</v>
      </c>
      <c r="I950">
        <v>7.2700000000000001E-2</v>
      </c>
      <c r="J950">
        <v>17</v>
      </c>
      <c r="K950">
        <v>4.25</v>
      </c>
      <c r="L950">
        <v>0.12479999999999999</v>
      </c>
      <c r="M950">
        <v>500</v>
      </c>
      <c r="N950">
        <v>9299</v>
      </c>
      <c r="O950">
        <v>2.86</v>
      </c>
      <c r="P950">
        <v>-0.366025404</v>
      </c>
      <c r="Q950">
        <v>14</v>
      </c>
      <c r="R950">
        <v>392.4</v>
      </c>
    </row>
    <row r="951" spans="1:18" x14ac:dyDescent="0.3">
      <c r="A951">
        <v>18950</v>
      </c>
      <c r="B951" t="s">
        <v>30</v>
      </c>
      <c r="C951" s="1">
        <v>40520.542361111111</v>
      </c>
      <c r="D951" t="s">
        <v>18</v>
      </c>
      <c r="E951" t="s">
        <v>18</v>
      </c>
      <c r="F951" t="s">
        <v>19</v>
      </c>
      <c r="G951" t="s">
        <v>20</v>
      </c>
      <c r="H951" t="s">
        <v>21</v>
      </c>
      <c r="I951">
        <v>2.6700000000000002E-2</v>
      </c>
      <c r="J951">
        <v>9.9</v>
      </c>
      <c r="K951">
        <v>1.65</v>
      </c>
      <c r="L951">
        <v>0.36430000000000001</v>
      </c>
      <c r="M951">
        <v>418</v>
      </c>
      <c r="N951">
        <v>10305</v>
      </c>
      <c r="O951">
        <v>5.29</v>
      </c>
      <c r="P951">
        <v>1</v>
      </c>
      <c r="Q951">
        <v>7</v>
      </c>
      <c r="R951">
        <v>8020.59</v>
      </c>
    </row>
    <row r="952" spans="1:18" x14ac:dyDescent="0.3">
      <c r="A952">
        <v>18951</v>
      </c>
      <c r="B952" t="s">
        <v>32</v>
      </c>
      <c r="C952" s="1">
        <v>40451.400694444441</v>
      </c>
      <c r="D952" t="s">
        <v>18</v>
      </c>
      <c r="E952" t="s">
        <v>18</v>
      </c>
      <c r="F952" t="s">
        <v>31</v>
      </c>
      <c r="G952" t="s">
        <v>24</v>
      </c>
      <c r="H952" t="s">
        <v>21</v>
      </c>
      <c r="I952" t="s">
        <v>25</v>
      </c>
      <c r="J952">
        <v>5.8</v>
      </c>
      <c r="K952">
        <v>1.45</v>
      </c>
      <c r="L952">
        <v>0.6</v>
      </c>
      <c r="M952">
        <v>240</v>
      </c>
      <c r="N952">
        <v>-6484</v>
      </c>
      <c r="O952">
        <v>1.68</v>
      </c>
      <c r="P952">
        <v>-1</v>
      </c>
      <c r="Q952">
        <v>28</v>
      </c>
      <c r="R952">
        <v>11770.74</v>
      </c>
    </row>
    <row r="953" spans="1:18" x14ac:dyDescent="0.3">
      <c r="A953">
        <v>18952</v>
      </c>
      <c r="B953" t="s">
        <v>34</v>
      </c>
      <c r="C953" s="1">
        <v>40342.611111111109</v>
      </c>
      <c r="D953" t="s">
        <v>18</v>
      </c>
      <c r="E953" t="s">
        <v>18</v>
      </c>
      <c r="F953" t="s">
        <v>37</v>
      </c>
      <c r="G953" t="s">
        <v>38</v>
      </c>
      <c r="H953" t="s">
        <v>21</v>
      </c>
      <c r="I953">
        <v>5.5100000000000003E-2</v>
      </c>
      <c r="J953">
        <v>1.3</v>
      </c>
      <c r="K953">
        <v>0.65</v>
      </c>
      <c r="L953">
        <v>6.6299999999999998E-2</v>
      </c>
      <c r="M953">
        <v>113</v>
      </c>
      <c r="N953">
        <v>938</v>
      </c>
      <c r="O953">
        <v>2.82</v>
      </c>
      <c r="P953">
        <v>-1</v>
      </c>
      <c r="Q953">
        <v>28</v>
      </c>
      <c r="R953">
        <v>16585.13</v>
      </c>
    </row>
    <row r="954" spans="1:18" x14ac:dyDescent="0.3">
      <c r="A954">
        <v>18953</v>
      </c>
      <c r="B954" t="s">
        <v>17</v>
      </c>
      <c r="C954" s="1">
        <v>40860.645833333336</v>
      </c>
      <c r="D954" t="s">
        <v>18</v>
      </c>
      <c r="E954" t="s">
        <v>18</v>
      </c>
      <c r="F954" t="s">
        <v>31</v>
      </c>
      <c r="G954" t="s">
        <v>20</v>
      </c>
      <c r="H954" t="s">
        <v>21</v>
      </c>
      <c r="I954">
        <v>3.15E-2</v>
      </c>
      <c r="J954">
        <v>4.95</v>
      </c>
      <c r="K954">
        <v>1.65</v>
      </c>
      <c r="L954" t="s">
        <v>25</v>
      </c>
      <c r="M954">
        <v>664</v>
      </c>
      <c r="N954">
        <v>12599</v>
      </c>
      <c r="O954">
        <v>5.12</v>
      </c>
      <c r="P954">
        <v>0.366025404</v>
      </c>
      <c r="Q954">
        <v>7</v>
      </c>
      <c r="R954">
        <v>7661.43</v>
      </c>
    </row>
    <row r="955" spans="1:18" x14ac:dyDescent="0.3">
      <c r="A955">
        <v>18954</v>
      </c>
      <c r="B955" t="s">
        <v>48</v>
      </c>
      <c r="C955" s="1">
        <v>40569.59652777778</v>
      </c>
      <c r="D955" t="s">
        <v>18</v>
      </c>
      <c r="E955" t="s">
        <v>18</v>
      </c>
      <c r="F955" t="s">
        <v>37</v>
      </c>
      <c r="G955" t="s">
        <v>24</v>
      </c>
      <c r="H955" t="s">
        <v>21</v>
      </c>
      <c r="I955">
        <v>7.9100000000000004E-2</v>
      </c>
      <c r="J955">
        <v>0.95</v>
      </c>
      <c r="K955">
        <v>0.95</v>
      </c>
      <c r="L955">
        <v>0.47839999999999999</v>
      </c>
      <c r="M955">
        <v>800</v>
      </c>
      <c r="N955">
        <v>10390</v>
      </c>
      <c r="O955">
        <v>1.28</v>
      </c>
      <c r="P955">
        <v>1.3660254039999999</v>
      </c>
      <c r="Q955">
        <v>90</v>
      </c>
      <c r="R955">
        <v>590.37</v>
      </c>
    </row>
    <row r="956" spans="1:18" x14ac:dyDescent="0.3">
      <c r="A956">
        <v>18955</v>
      </c>
      <c r="B956" t="s">
        <v>28</v>
      </c>
      <c r="C956" s="1">
        <v>40325.51458333333</v>
      </c>
      <c r="D956" t="s">
        <v>18</v>
      </c>
      <c r="E956" t="s">
        <v>18</v>
      </c>
      <c r="F956" t="s">
        <v>23</v>
      </c>
      <c r="G956" t="s">
        <v>24</v>
      </c>
      <c r="H956" t="s">
        <v>21</v>
      </c>
      <c r="I956">
        <v>2.87E-2</v>
      </c>
      <c r="J956">
        <v>3.9</v>
      </c>
      <c r="K956">
        <v>1.95</v>
      </c>
      <c r="L956">
        <v>0.104</v>
      </c>
      <c r="M956">
        <v>111</v>
      </c>
      <c r="N956">
        <v>4295</v>
      </c>
      <c r="O956">
        <v>4.2699999999999996</v>
      </c>
      <c r="P956">
        <v>-0.366025404</v>
      </c>
      <c r="Q956">
        <v>30</v>
      </c>
      <c r="R956">
        <v>967.98</v>
      </c>
    </row>
    <row r="957" spans="1:18" x14ac:dyDescent="0.3">
      <c r="A957">
        <v>18956</v>
      </c>
      <c r="B957" t="s">
        <v>41</v>
      </c>
      <c r="C957" s="1">
        <v>40374.554861111108</v>
      </c>
      <c r="D957" t="s">
        <v>18</v>
      </c>
      <c r="E957" t="s">
        <v>18</v>
      </c>
      <c r="F957" t="s">
        <v>31</v>
      </c>
      <c r="G957" t="s">
        <v>20</v>
      </c>
      <c r="H957" t="s">
        <v>21</v>
      </c>
      <c r="I957">
        <v>9.2799999999999994E-2</v>
      </c>
      <c r="J957">
        <v>17.7</v>
      </c>
      <c r="K957">
        <v>2.95</v>
      </c>
      <c r="L957">
        <v>0.55479999999999996</v>
      </c>
      <c r="M957">
        <v>744</v>
      </c>
      <c r="N957">
        <v>10929</v>
      </c>
      <c r="O957">
        <v>6.47</v>
      </c>
      <c r="P957">
        <v>-1.3660254039999999</v>
      </c>
      <c r="Q957">
        <v>14</v>
      </c>
      <c r="R957">
        <v>1598.65</v>
      </c>
    </row>
    <row r="958" spans="1:18" x14ac:dyDescent="0.3">
      <c r="A958">
        <v>18957</v>
      </c>
      <c r="B958" t="s">
        <v>26</v>
      </c>
      <c r="C958" s="1">
        <v>40214.473611111112</v>
      </c>
      <c r="D958" t="s">
        <v>18</v>
      </c>
      <c r="E958" t="s">
        <v>18</v>
      </c>
      <c r="F958" t="s">
        <v>37</v>
      </c>
      <c r="G958" t="s">
        <v>24</v>
      </c>
      <c r="H958" t="s">
        <v>21</v>
      </c>
      <c r="I958">
        <v>9.74E-2</v>
      </c>
      <c r="J958">
        <v>15.12</v>
      </c>
      <c r="K958">
        <v>0.21</v>
      </c>
      <c r="L958">
        <v>0.33279999999999998</v>
      </c>
      <c r="M958">
        <v>20</v>
      </c>
      <c r="N958">
        <v>463</v>
      </c>
      <c r="O958">
        <v>5.79</v>
      </c>
      <c r="P958">
        <v>1.3660254039999999</v>
      </c>
      <c r="Q958">
        <v>14</v>
      </c>
      <c r="R958">
        <v>4896.51</v>
      </c>
    </row>
    <row r="959" spans="1:18" x14ac:dyDescent="0.3">
      <c r="A959">
        <v>18958</v>
      </c>
      <c r="B959" t="s">
        <v>30</v>
      </c>
      <c r="C959" s="1">
        <v>40154.476388888892</v>
      </c>
      <c r="D959" t="s">
        <v>18</v>
      </c>
      <c r="E959" t="s">
        <v>18</v>
      </c>
      <c r="F959" t="s">
        <v>31</v>
      </c>
      <c r="G959" t="s">
        <v>24</v>
      </c>
      <c r="H959" t="s">
        <v>21</v>
      </c>
      <c r="I959">
        <v>0.1595</v>
      </c>
      <c r="J959">
        <v>29.7</v>
      </c>
      <c r="K959">
        <v>4.95</v>
      </c>
      <c r="L959">
        <v>0.10639999999999999</v>
      </c>
      <c r="M959">
        <v>361</v>
      </c>
      <c r="N959">
        <v>16016</v>
      </c>
      <c r="O959" t="s">
        <v>25</v>
      </c>
      <c r="P959">
        <v>1</v>
      </c>
      <c r="Q959">
        <v>7</v>
      </c>
      <c r="R959" t="s">
        <v>25</v>
      </c>
    </row>
    <row r="960" spans="1:18" x14ac:dyDescent="0.3">
      <c r="A960">
        <v>18959</v>
      </c>
      <c r="B960" t="s">
        <v>30</v>
      </c>
      <c r="C960" s="1">
        <v>40148</v>
      </c>
      <c r="D960" t="s">
        <v>18</v>
      </c>
      <c r="E960" t="s">
        <v>18</v>
      </c>
      <c r="F960" t="s">
        <v>31</v>
      </c>
      <c r="G960" t="s">
        <v>24</v>
      </c>
      <c r="H960" t="s">
        <v>21</v>
      </c>
      <c r="I960">
        <v>1.06E-2</v>
      </c>
      <c r="J960">
        <v>25.2</v>
      </c>
      <c r="K960">
        <v>2.1</v>
      </c>
      <c r="L960">
        <v>5.1999999999999998E-2</v>
      </c>
      <c r="M960">
        <v>598</v>
      </c>
      <c r="N960">
        <v>23131</v>
      </c>
      <c r="O960">
        <v>3.98</v>
      </c>
      <c r="P960">
        <v>1</v>
      </c>
      <c r="Q960">
        <v>90</v>
      </c>
      <c r="R960">
        <v>238.55</v>
      </c>
    </row>
    <row r="961" spans="1:18" x14ac:dyDescent="0.3">
      <c r="A961">
        <v>18960</v>
      </c>
      <c r="B961" t="s">
        <v>42</v>
      </c>
      <c r="C961" s="1">
        <v>40409.365972222222</v>
      </c>
      <c r="D961" t="s">
        <v>18</v>
      </c>
      <c r="E961" t="s">
        <v>18</v>
      </c>
      <c r="F961" t="s">
        <v>19</v>
      </c>
      <c r="G961" t="s">
        <v>36</v>
      </c>
      <c r="H961" t="s">
        <v>21</v>
      </c>
      <c r="I961">
        <v>4.3999999999999997E-2</v>
      </c>
      <c r="J961">
        <v>5.04</v>
      </c>
      <c r="K961">
        <v>0.42</v>
      </c>
      <c r="L961">
        <v>0.20499999999999999</v>
      </c>
      <c r="M961">
        <v>181</v>
      </c>
      <c r="N961">
        <v>1656</v>
      </c>
      <c r="O961" t="s">
        <v>25</v>
      </c>
      <c r="P961">
        <v>-1.3660254039999999</v>
      </c>
      <c r="Q961">
        <v>14</v>
      </c>
      <c r="R961">
        <v>79308.17</v>
      </c>
    </row>
    <row r="962" spans="1:18" x14ac:dyDescent="0.3">
      <c r="A962">
        <v>18961</v>
      </c>
      <c r="B962" t="s">
        <v>41</v>
      </c>
      <c r="C962" s="1">
        <v>40384.67083333333</v>
      </c>
      <c r="D962" t="s">
        <v>18</v>
      </c>
      <c r="E962" t="s">
        <v>18</v>
      </c>
      <c r="F962" t="s">
        <v>31</v>
      </c>
      <c r="G962" t="s">
        <v>38</v>
      </c>
      <c r="H962" t="s">
        <v>21</v>
      </c>
      <c r="I962">
        <v>2.0899999999999998E-2</v>
      </c>
      <c r="J962" t="s">
        <v>25</v>
      </c>
      <c r="K962">
        <v>1.49</v>
      </c>
      <c r="L962">
        <v>0.14710000000000001</v>
      </c>
      <c r="M962">
        <v>198</v>
      </c>
      <c r="N962">
        <v>3630</v>
      </c>
      <c r="O962">
        <v>4.8899999999999997</v>
      </c>
      <c r="P962">
        <v>-1.3660254039999999</v>
      </c>
      <c r="Q962" t="s">
        <v>25</v>
      </c>
      <c r="R962">
        <v>3301</v>
      </c>
    </row>
    <row r="963" spans="1:18" x14ac:dyDescent="0.3">
      <c r="A963">
        <v>18962</v>
      </c>
      <c r="B963" t="s">
        <v>32</v>
      </c>
      <c r="C963" s="1">
        <v>40429.614583333336</v>
      </c>
      <c r="D963" t="s">
        <v>18</v>
      </c>
      <c r="E963" t="s">
        <v>18</v>
      </c>
      <c r="F963" t="s">
        <v>37</v>
      </c>
      <c r="G963" t="s">
        <v>24</v>
      </c>
      <c r="H963" t="s">
        <v>21</v>
      </c>
      <c r="I963">
        <v>3.39E-2</v>
      </c>
      <c r="J963">
        <v>60</v>
      </c>
      <c r="K963">
        <v>1.25</v>
      </c>
      <c r="L963">
        <v>0.23480000000000001</v>
      </c>
      <c r="M963">
        <v>197</v>
      </c>
      <c r="N963">
        <v>3792</v>
      </c>
      <c r="O963">
        <v>3.76</v>
      </c>
      <c r="P963">
        <v>-1</v>
      </c>
      <c r="Q963">
        <v>14</v>
      </c>
      <c r="R963">
        <v>949.13</v>
      </c>
    </row>
    <row r="964" spans="1:18" x14ac:dyDescent="0.3">
      <c r="A964">
        <v>18963</v>
      </c>
      <c r="B964" t="s">
        <v>30</v>
      </c>
      <c r="C964" s="1">
        <v>40879.525000000001</v>
      </c>
      <c r="D964" t="s">
        <v>18</v>
      </c>
      <c r="E964" t="s">
        <v>18</v>
      </c>
      <c r="F964" t="s">
        <v>29</v>
      </c>
      <c r="G964" t="s">
        <v>24</v>
      </c>
      <c r="H964" t="s">
        <v>21</v>
      </c>
      <c r="I964">
        <v>6.2600000000000003E-2</v>
      </c>
      <c r="J964" t="s">
        <v>25</v>
      </c>
      <c r="K964">
        <v>2.5499999999999998</v>
      </c>
      <c r="L964">
        <v>0.221</v>
      </c>
      <c r="M964">
        <v>369</v>
      </c>
      <c r="N964">
        <v>6874</v>
      </c>
      <c r="O964">
        <v>3.96</v>
      </c>
      <c r="P964">
        <v>1</v>
      </c>
      <c r="Q964">
        <v>90</v>
      </c>
      <c r="R964">
        <v>9560.6200000000008</v>
      </c>
    </row>
    <row r="965" spans="1:18" x14ac:dyDescent="0.3">
      <c r="A965">
        <v>18964</v>
      </c>
      <c r="B965" t="s">
        <v>42</v>
      </c>
      <c r="C965" s="1">
        <v>40779.557638888888</v>
      </c>
      <c r="D965" t="s">
        <v>18</v>
      </c>
      <c r="E965" t="s">
        <v>18</v>
      </c>
      <c r="F965" t="s">
        <v>29</v>
      </c>
      <c r="G965" t="s">
        <v>24</v>
      </c>
      <c r="H965" t="s">
        <v>21</v>
      </c>
      <c r="I965">
        <v>5.7599999999999998E-2</v>
      </c>
      <c r="J965">
        <v>120</v>
      </c>
      <c r="K965">
        <v>1.25</v>
      </c>
      <c r="L965">
        <v>0.4284</v>
      </c>
      <c r="M965">
        <v>139</v>
      </c>
      <c r="N965">
        <v>2499</v>
      </c>
      <c r="O965">
        <v>4.99</v>
      </c>
      <c r="P965">
        <v>-1.3660254039999999</v>
      </c>
      <c r="Q965">
        <v>30</v>
      </c>
      <c r="R965">
        <v>173145.83</v>
      </c>
    </row>
    <row r="966" spans="1:18" x14ac:dyDescent="0.3">
      <c r="A966">
        <v>18965</v>
      </c>
      <c r="B966" t="s">
        <v>17</v>
      </c>
      <c r="C966" s="1">
        <v>40857.444444444445</v>
      </c>
      <c r="D966" t="s">
        <v>46</v>
      </c>
      <c r="E966" t="s">
        <v>46</v>
      </c>
      <c r="F966" t="s">
        <v>29</v>
      </c>
      <c r="G966" t="s">
        <v>36</v>
      </c>
      <c r="H966" t="s">
        <v>39</v>
      </c>
      <c r="I966">
        <v>3.3700000000000001E-2</v>
      </c>
      <c r="J966">
        <v>25</v>
      </c>
      <c r="K966">
        <v>12.5</v>
      </c>
      <c r="L966">
        <v>0.6</v>
      </c>
      <c r="M966">
        <v>87</v>
      </c>
      <c r="N966">
        <v>2469</v>
      </c>
      <c r="O966">
        <v>0.79</v>
      </c>
      <c r="P966">
        <v>0.366025404</v>
      </c>
      <c r="Q966">
        <v>60</v>
      </c>
      <c r="R966">
        <v>888.6</v>
      </c>
    </row>
    <row r="967" spans="1:18" x14ac:dyDescent="0.3">
      <c r="A967">
        <v>18966</v>
      </c>
      <c r="B967" t="s">
        <v>47</v>
      </c>
      <c r="C967" s="1">
        <v>40282.469444444447</v>
      </c>
      <c r="D967" t="s">
        <v>18</v>
      </c>
      <c r="E967" t="s">
        <v>18</v>
      </c>
      <c r="F967" t="s">
        <v>19</v>
      </c>
      <c r="G967" t="s">
        <v>24</v>
      </c>
      <c r="H967" t="s">
        <v>21</v>
      </c>
      <c r="I967">
        <v>5.4800000000000001E-2</v>
      </c>
      <c r="J967">
        <v>208.8</v>
      </c>
      <c r="K967">
        <v>1.45</v>
      </c>
      <c r="L967">
        <v>0.38450000000000001</v>
      </c>
      <c r="M967">
        <v>685</v>
      </c>
      <c r="N967">
        <v>7906</v>
      </c>
      <c r="O967">
        <v>7.01</v>
      </c>
      <c r="P967">
        <v>0.366025404</v>
      </c>
      <c r="Q967">
        <v>90</v>
      </c>
      <c r="R967">
        <v>24893.71</v>
      </c>
    </row>
    <row r="968" spans="1:18" x14ac:dyDescent="0.3">
      <c r="A968">
        <v>18967</v>
      </c>
      <c r="B968" t="s">
        <v>42</v>
      </c>
      <c r="C968" s="1">
        <v>40415.623611111114</v>
      </c>
      <c r="D968" t="s">
        <v>18</v>
      </c>
      <c r="E968" t="s">
        <v>18</v>
      </c>
      <c r="F968" t="s">
        <v>23</v>
      </c>
      <c r="G968" t="s">
        <v>24</v>
      </c>
      <c r="H968" t="s">
        <v>21</v>
      </c>
      <c r="I968">
        <v>0.13619999999999999</v>
      </c>
      <c r="J968">
        <v>26.4</v>
      </c>
      <c r="K968">
        <v>1.65</v>
      </c>
      <c r="L968">
        <v>0.49490000000000001</v>
      </c>
      <c r="M968">
        <v>252</v>
      </c>
      <c r="N968">
        <v>6698</v>
      </c>
      <c r="O968">
        <v>3.75</v>
      </c>
      <c r="P968">
        <v>-1.3660254039999999</v>
      </c>
      <c r="Q968">
        <v>21</v>
      </c>
      <c r="R968">
        <v>594.03</v>
      </c>
    </row>
    <row r="969" spans="1:18" x14ac:dyDescent="0.3">
      <c r="A969">
        <v>18968</v>
      </c>
      <c r="B969" t="s">
        <v>17</v>
      </c>
      <c r="C969" s="1">
        <v>40871.832638888889</v>
      </c>
      <c r="D969" t="s">
        <v>18</v>
      </c>
      <c r="E969" t="s">
        <v>18</v>
      </c>
      <c r="F969" t="s">
        <v>23</v>
      </c>
      <c r="G969" t="s">
        <v>24</v>
      </c>
      <c r="H969" t="s">
        <v>21</v>
      </c>
      <c r="I969">
        <v>9.4999999999999998E-3</v>
      </c>
      <c r="J969">
        <v>51.25</v>
      </c>
      <c r="K969">
        <v>1.25</v>
      </c>
      <c r="L969">
        <v>0.1135</v>
      </c>
      <c r="M969">
        <v>98</v>
      </c>
      <c r="N969">
        <v>1022</v>
      </c>
      <c r="O969">
        <v>6.19</v>
      </c>
      <c r="P969">
        <v>0.366025404</v>
      </c>
      <c r="Q969">
        <v>60</v>
      </c>
      <c r="R969">
        <v>66963.64</v>
      </c>
    </row>
    <row r="970" spans="1:18" x14ac:dyDescent="0.3">
      <c r="A970">
        <v>18969</v>
      </c>
      <c r="B970" t="s">
        <v>30</v>
      </c>
      <c r="C970" s="1">
        <v>40165.522916666669</v>
      </c>
      <c r="D970" t="s">
        <v>27</v>
      </c>
      <c r="E970" t="s">
        <v>27</v>
      </c>
      <c r="F970" t="s">
        <v>29</v>
      </c>
      <c r="G970" t="s">
        <v>24</v>
      </c>
      <c r="H970" t="s">
        <v>21</v>
      </c>
      <c r="I970">
        <v>6.6299999999999998E-2</v>
      </c>
      <c r="J970">
        <v>12.75</v>
      </c>
      <c r="K970">
        <v>4.25</v>
      </c>
      <c r="L970">
        <v>0.36059999999999998</v>
      </c>
      <c r="M970">
        <v>34</v>
      </c>
      <c r="N970">
        <v>810</v>
      </c>
      <c r="O970">
        <v>6.45</v>
      </c>
      <c r="P970">
        <v>1</v>
      </c>
      <c r="Q970">
        <v>14</v>
      </c>
      <c r="R970">
        <v>1610.23</v>
      </c>
    </row>
    <row r="971" spans="1:18" x14ac:dyDescent="0.3">
      <c r="A971">
        <v>18970</v>
      </c>
      <c r="B971" t="s">
        <v>17</v>
      </c>
      <c r="C971" s="1">
        <v>40487.399305555555</v>
      </c>
      <c r="D971" t="s">
        <v>18</v>
      </c>
      <c r="E971" t="s">
        <v>18</v>
      </c>
      <c r="F971" t="s">
        <v>19</v>
      </c>
      <c r="G971" t="s">
        <v>24</v>
      </c>
      <c r="H971" t="s">
        <v>21</v>
      </c>
      <c r="I971">
        <v>6.1199999999999997E-2</v>
      </c>
      <c r="J971">
        <v>17</v>
      </c>
      <c r="K971">
        <v>4.25</v>
      </c>
      <c r="L971">
        <v>0.20930000000000001</v>
      </c>
      <c r="M971">
        <v>76</v>
      </c>
      <c r="N971">
        <v>1004</v>
      </c>
      <c r="O971">
        <v>9.23</v>
      </c>
      <c r="P971">
        <v>0.366025404</v>
      </c>
      <c r="Q971">
        <v>14</v>
      </c>
      <c r="R971">
        <v>6764.13</v>
      </c>
    </row>
    <row r="972" spans="1:18" x14ac:dyDescent="0.3">
      <c r="A972">
        <v>18971</v>
      </c>
      <c r="B972" t="s">
        <v>32</v>
      </c>
      <c r="C972" s="1">
        <v>40423.481944444444</v>
      </c>
      <c r="D972" t="s">
        <v>18</v>
      </c>
      <c r="E972" t="s">
        <v>18</v>
      </c>
      <c r="F972" t="s">
        <v>35</v>
      </c>
      <c r="G972" t="s">
        <v>20</v>
      </c>
      <c r="H972" t="s">
        <v>21</v>
      </c>
      <c r="I972">
        <v>6.7500000000000004E-2</v>
      </c>
      <c r="J972">
        <v>13.2</v>
      </c>
      <c r="K972">
        <v>0.55000000000000004</v>
      </c>
      <c r="L972">
        <v>0.46500000000000002</v>
      </c>
      <c r="M972">
        <v>112</v>
      </c>
      <c r="N972">
        <v>1695</v>
      </c>
      <c r="O972">
        <v>8.94</v>
      </c>
      <c r="P972">
        <v>-1</v>
      </c>
      <c r="Q972">
        <v>14</v>
      </c>
      <c r="R972">
        <v>651.29999999999995</v>
      </c>
    </row>
    <row r="973" spans="1:18" x14ac:dyDescent="0.3">
      <c r="A973">
        <v>18972</v>
      </c>
      <c r="B973" t="s">
        <v>32</v>
      </c>
      <c r="C973" s="1">
        <v>40802.711805555555</v>
      </c>
      <c r="D973" t="s">
        <v>18</v>
      </c>
      <c r="E973" t="s">
        <v>18</v>
      </c>
      <c r="F973" t="s">
        <v>29</v>
      </c>
      <c r="G973" t="s">
        <v>40</v>
      </c>
      <c r="H973" t="s">
        <v>21</v>
      </c>
      <c r="I973">
        <v>6.9999999999999999E-4</v>
      </c>
      <c r="J973">
        <v>6.8</v>
      </c>
      <c r="K973">
        <v>0.85</v>
      </c>
      <c r="L973">
        <v>0.38169999999999998</v>
      </c>
      <c r="M973">
        <v>146</v>
      </c>
      <c r="N973">
        <v>3458</v>
      </c>
      <c r="O973">
        <v>2.59</v>
      </c>
      <c r="P973">
        <v>-1</v>
      </c>
      <c r="Q973">
        <v>60</v>
      </c>
      <c r="R973">
        <v>1816.97</v>
      </c>
    </row>
    <row r="974" spans="1:18" x14ac:dyDescent="0.3">
      <c r="A974">
        <v>18973</v>
      </c>
      <c r="B974" t="s">
        <v>47</v>
      </c>
      <c r="C974" s="1">
        <v>40641.495833333334</v>
      </c>
      <c r="D974" t="s">
        <v>18</v>
      </c>
      <c r="E974" t="s">
        <v>18</v>
      </c>
      <c r="F974" t="s">
        <v>37</v>
      </c>
      <c r="G974" t="s">
        <v>36</v>
      </c>
      <c r="H974" t="s">
        <v>21</v>
      </c>
      <c r="I974">
        <v>1.5800000000000002E-2</v>
      </c>
      <c r="J974">
        <v>10.08</v>
      </c>
      <c r="K974">
        <v>0.42</v>
      </c>
      <c r="L974">
        <v>0.15190000000000001</v>
      </c>
      <c r="M974">
        <v>148</v>
      </c>
      <c r="N974">
        <v>5360</v>
      </c>
      <c r="O974">
        <v>0.05</v>
      </c>
      <c r="P974">
        <v>0.366025404</v>
      </c>
      <c r="Q974">
        <v>30</v>
      </c>
      <c r="R974">
        <v>7047.94</v>
      </c>
    </row>
    <row r="975" spans="1:18" x14ac:dyDescent="0.3">
      <c r="A975">
        <v>18974</v>
      </c>
      <c r="B975" t="s">
        <v>22</v>
      </c>
      <c r="C975" s="1">
        <v>40847.401388888888</v>
      </c>
      <c r="D975" t="s">
        <v>18</v>
      </c>
      <c r="E975" t="s">
        <v>18</v>
      </c>
      <c r="F975" t="s">
        <v>29</v>
      </c>
      <c r="G975" t="s">
        <v>20</v>
      </c>
      <c r="H975" t="s">
        <v>39</v>
      </c>
      <c r="I975">
        <v>6.0900000000000003E-2</v>
      </c>
      <c r="J975">
        <v>11.4</v>
      </c>
      <c r="K975">
        <v>0.95</v>
      </c>
      <c r="L975">
        <v>0.23139999999999999</v>
      </c>
      <c r="M975">
        <v>128</v>
      </c>
      <c r="N975">
        <v>2873</v>
      </c>
      <c r="O975">
        <v>3.03</v>
      </c>
      <c r="P975">
        <v>-0.366025404</v>
      </c>
      <c r="Q975">
        <v>30</v>
      </c>
      <c r="R975">
        <v>519.14</v>
      </c>
    </row>
    <row r="976" spans="1:18" x14ac:dyDescent="0.3">
      <c r="A976">
        <v>18975</v>
      </c>
      <c r="B976" t="s">
        <v>32</v>
      </c>
      <c r="C976" s="1">
        <v>40441.474999999999</v>
      </c>
      <c r="D976" t="s">
        <v>18</v>
      </c>
      <c r="E976" t="s">
        <v>18</v>
      </c>
      <c r="F976" t="s">
        <v>37</v>
      </c>
      <c r="G976" t="s">
        <v>24</v>
      </c>
      <c r="H976" t="s">
        <v>21</v>
      </c>
      <c r="I976">
        <v>4.6899999999999997E-2</v>
      </c>
      <c r="J976">
        <v>22.5</v>
      </c>
      <c r="K976">
        <v>3.75</v>
      </c>
      <c r="L976">
        <v>0.2019</v>
      </c>
      <c r="M976">
        <v>86</v>
      </c>
      <c r="N976">
        <v>737</v>
      </c>
      <c r="O976">
        <v>5.86</v>
      </c>
      <c r="P976">
        <v>-1</v>
      </c>
      <c r="Q976">
        <v>30</v>
      </c>
      <c r="R976">
        <v>108.99</v>
      </c>
    </row>
    <row r="977" spans="1:18" x14ac:dyDescent="0.3">
      <c r="A977">
        <v>18976</v>
      </c>
      <c r="B977" t="s">
        <v>17</v>
      </c>
      <c r="C977" s="1">
        <v>40849.686805555553</v>
      </c>
      <c r="D977" t="s">
        <v>18</v>
      </c>
      <c r="E977" t="s">
        <v>18</v>
      </c>
      <c r="F977" t="s">
        <v>35</v>
      </c>
      <c r="G977" t="s">
        <v>36</v>
      </c>
      <c r="H977" t="s">
        <v>21</v>
      </c>
      <c r="I977">
        <v>0.105</v>
      </c>
      <c r="J977">
        <v>16.95</v>
      </c>
      <c r="K977">
        <v>16.95</v>
      </c>
      <c r="L977">
        <v>8.7300000000000003E-2</v>
      </c>
      <c r="M977">
        <v>110</v>
      </c>
      <c r="N977">
        <v>2744</v>
      </c>
      <c r="O977">
        <v>6.73</v>
      </c>
      <c r="P977">
        <v>0.366025404</v>
      </c>
      <c r="Q977">
        <v>90</v>
      </c>
      <c r="R977">
        <v>1408.54</v>
      </c>
    </row>
    <row r="978" spans="1:18" x14ac:dyDescent="0.3">
      <c r="A978">
        <v>18977</v>
      </c>
      <c r="B978" t="s">
        <v>48</v>
      </c>
      <c r="C978" s="1">
        <v>40204.613194444442</v>
      </c>
      <c r="D978" t="s">
        <v>18</v>
      </c>
      <c r="E978" t="s">
        <v>18</v>
      </c>
      <c r="F978" t="s">
        <v>19</v>
      </c>
      <c r="G978" t="s">
        <v>24</v>
      </c>
      <c r="H978" t="s">
        <v>21</v>
      </c>
      <c r="I978">
        <v>1.5699999999999999E-2</v>
      </c>
      <c r="J978">
        <v>18.7</v>
      </c>
      <c r="K978">
        <v>0.85</v>
      </c>
      <c r="L978">
        <v>0.3256</v>
      </c>
      <c r="M978">
        <v>149</v>
      </c>
      <c r="N978">
        <v>4505</v>
      </c>
      <c r="O978">
        <v>4.97</v>
      </c>
      <c r="P978">
        <v>1.3660254039999999</v>
      </c>
      <c r="Q978">
        <v>21</v>
      </c>
      <c r="R978">
        <v>339.7</v>
      </c>
    </row>
    <row r="979" spans="1:18" x14ac:dyDescent="0.3">
      <c r="A979">
        <v>18978</v>
      </c>
      <c r="B979" t="s">
        <v>22</v>
      </c>
      <c r="C979" s="1">
        <v>40482.646527777775</v>
      </c>
      <c r="D979" t="s">
        <v>18</v>
      </c>
      <c r="E979" t="s">
        <v>18</v>
      </c>
      <c r="F979" t="s">
        <v>37</v>
      </c>
      <c r="G979" t="s">
        <v>24</v>
      </c>
      <c r="H979" t="s">
        <v>21</v>
      </c>
      <c r="I979">
        <v>4.87E-2</v>
      </c>
      <c r="J979">
        <v>0.84</v>
      </c>
      <c r="K979">
        <v>143.52395060000001</v>
      </c>
      <c r="L979">
        <v>0.16339999999999999</v>
      </c>
      <c r="M979">
        <v>225</v>
      </c>
      <c r="N979">
        <v>9700</v>
      </c>
      <c r="O979">
        <v>6.4</v>
      </c>
      <c r="P979">
        <v>-0.366025404</v>
      </c>
      <c r="Q979">
        <v>7</v>
      </c>
      <c r="R979">
        <v>1501.58</v>
      </c>
    </row>
    <row r="980" spans="1:18" x14ac:dyDescent="0.3">
      <c r="A980">
        <v>18979</v>
      </c>
      <c r="B980" t="s">
        <v>30</v>
      </c>
      <c r="C980" s="1">
        <v>40522.429166666669</v>
      </c>
      <c r="D980" t="s">
        <v>18</v>
      </c>
      <c r="E980" t="s">
        <v>18</v>
      </c>
      <c r="F980" t="s">
        <v>35</v>
      </c>
      <c r="G980" t="s">
        <v>24</v>
      </c>
      <c r="H980" t="s">
        <v>21</v>
      </c>
      <c r="I980">
        <v>0.157</v>
      </c>
      <c r="J980" t="s">
        <v>25</v>
      </c>
      <c r="K980">
        <v>1.95</v>
      </c>
      <c r="L980" t="s">
        <v>25</v>
      </c>
      <c r="M980">
        <v>203</v>
      </c>
      <c r="N980">
        <v>4809</v>
      </c>
      <c r="O980">
        <v>3.98</v>
      </c>
      <c r="P980">
        <v>1</v>
      </c>
      <c r="Q980">
        <v>21</v>
      </c>
      <c r="R980">
        <v>422.59</v>
      </c>
    </row>
    <row r="981" spans="1:18" x14ac:dyDescent="0.3">
      <c r="A981">
        <v>18980</v>
      </c>
      <c r="B981" t="s">
        <v>17</v>
      </c>
      <c r="C981" s="1">
        <v>40858.706250000003</v>
      </c>
      <c r="D981" t="s">
        <v>18</v>
      </c>
      <c r="E981" t="s">
        <v>18</v>
      </c>
      <c r="F981" t="s">
        <v>29</v>
      </c>
      <c r="G981" t="s">
        <v>24</v>
      </c>
      <c r="H981" t="s">
        <v>21</v>
      </c>
      <c r="I981">
        <v>3.0800000000000001E-2</v>
      </c>
      <c r="J981">
        <v>25.5</v>
      </c>
      <c r="K981">
        <v>12.75</v>
      </c>
      <c r="L981">
        <v>0.12540000000000001</v>
      </c>
      <c r="M981">
        <v>1314</v>
      </c>
      <c r="N981">
        <v>20905</v>
      </c>
      <c r="O981">
        <v>2.46</v>
      </c>
      <c r="P981">
        <v>0.366025404</v>
      </c>
      <c r="Q981">
        <v>21</v>
      </c>
      <c r="R981">
        <v>3762.86</v>
      </c>
    </row>
    <row r="982" spans="1:18" x14ac:dyDescent="0.3">
      <c r="A982">
        <v>18981</v>
      </c>
      <c r="B982" t="s">
        <v>17</v>
      </c>
      <c r="C982" s="1">
        <v>40868.572222222225</v>
      </c>
      <c r="D982" t="s">
        <v>18</v>
      </c>
      <c r="E982" t="s">
        <v>18</v>
      </c>
      <c r="F982" t="s">
        <v>23</v>
      </c>
      <c r="G982" t="s">
        <v>24</v>
      </c>
      <c r="H982" t="s">
        <v>21</v>
      </c>
      <c r="I982">
        <v>2.6700000000000002E-2</v>
      </c>
      <c r="J982">
        <v>14.85</v>
      </c>
      <c r="K982">
        <v>4.95</v>
      </c>
      <c r="L982">
        <v>5.0999999999999997E-2</v>
      </c>
      <c r="M982">
        <v>451</v>
      </c>
      <c r="N982">
        <v>20560</v>
      </c>
      <c r="O982">
        <v>4.1399999999999997</v>
      </c>
      <c r="P982">
        <v>0.366025404</v>
      </c>
      <c r="Q982">
        <v>7</v>
      </c>
      <c r="R982">
        <v>1348</v>
      </c>
    </row>
    <row r="983" spans="1:18" x14ac:dyDescent="0.3">
      <c r="A983">
        <v>18982</v>
      </c>
      <c r="B983" t="s">
        <v>34</v>
      </c>
      <c r="C983" s="1">
        <v>40332.795138888891</v>
      </c>
      <c r="D983" t="s">
        <v>18</v>
      </c>
      <c r="E983" t="s">
        <v>18</v>
      </c>
      <c r="F983" t="s">
        <v>31</v>
      </c>
      <c r="G983" t="s">
        <v>24</v>
      </c>
      <c r="H983" t="s">
        <v>21</v>
      </c>
      <c r="I983">
        <v>2.76E-2</v>
      </c>
      <c r="J983" t="s">
        <v>25</v>
      </c>
      <c r="K983">
        <v>0.21</v>
      </c>
      <c r="L983">
        <v>0.1464</v>
      </c>
      <c r="M983">
        <v>32</v>
      </c>
      <c r="N983">
        <v>943</v>
      </c>
      <c r="O983">
        <v>5.52</v>
      </c>
      <c r="P983">
        <v>-1</v>
      </c>
      <c r="Q983">
        <v>7</v>
      </c>
      <c r="R983">
        <v>1901.91</v>
      </c>
    </row>
    <row r="984" spans="1:18" x14ac:dyDescent="0.3">
      <c r="A984">
        <v>18983</v>
      </c>
      <c r="B984" t="s">
        <v>30</v>
      </c>
      <c r="C984" s="1">
        <v>40529.720138888886</v>
      </c>
      <c r="D984" t="s">
        <v>18</v>
      </c>
      <c r="E984" t="s">
        <v>18</v>
      </c>
      <c r="F984" t="s">
        <v>37</v>
      </c>
      <c r="G984" t="s">
        <v>24</v>
      </c>
      <c r="H984" t="s">
        <v>21</v>
      </c>
      <c r="I984">
        <v>3.1600000000000003E-2</v>
      </c>
      <c r="J984">
        <v>1.95</v>
      </c>
      <c r="K984">
        <v>1.95</v>
      </c>
      <c r="L984">
        <v>0.20119999999999999</v>
      </c>
      <c r="M984">
        <v>12</v>
      </c>
      <c r="N984">
        <v>106</v>
      </c>
      <c r="O984">
        <v>5.07</v>
      </c>
      <c r="P984">
        <v>1</v>
      </c>
      <c r="Q984">
        <v>60</v>
      </c>
      <c r="R984">
        <v>26900.03</v>
      </c>
    </row>
    <row r="985" spans="1:18" x14ac:dyDescent="0.3">
      <c r="A985">
        <v>18984</v>
      </c>
      <c r="B985" t="s">
        <v>22</v>
      </c>
      <c r="C985" s="1">
        <v>40464.629861111112</v>
      </c>
      <c r="D985" t="s">
        <v>18</v>
      </c>
      <c r="E985" t="s">
        <v>18</v>
      </c>
      <c r="F985" t="s">
        <v>23</v>
      </c>
      <c r="G985" t="s">
        <v>40</v>
      </c>
      <c r="H985" t="s">
        <v>21</v>
      </c>
      <c r="I985">
        <v>0.15659999999999999</v>
      </c>
      <c r="J985">
        <v>2.5499999999999998</v>
      </c>
      <c r="K985">
        <v>0.85</v>
      </c>
      <c r="L985">
        <v>8.3099999999999993E-2</v>
      </c>
      <c r="M985">
        <v>347</v>
      </c>
      <c r="N985">
        <v>4861</v>
      </c>
      <c r="O985">
        <v>1.93</v>
      </c>
      <c r="P985">
        <v>-0.366025404</v>
      </c>
      <c r="Q985">
        <v>14</v>
      </c>
      <c r="R985">
        <v>16.850000000000001</v>
      </c>
    </row>
    <row r="986" spans="1:18" x14ac:dyDescent="0.3">
      <c r="A986">
        <v>18985</v>
      </c>
      <c r="B986" t="s">
        <v>34</v>
      </c>
      <c r="C986" s="1">
        <v>40707.563888888886</v>
      </c>
      <c r="D986" t="s">
        <v>18</v>
      </c>
      <c r="E986" t="s">
        <v>18</v>
      </c>
      <c r="F986" t="s">
        <v>23</v>
      </c>
      <c r="G986" t="s">
        <v>40</v>
      </c>
      <c r="H986" t="s">
        <v>21</v>
      </c>
      <c r="I986">
        <v>9.7600000000000006E-2</v>
      </c>
      <c r="J986">
        <v>25.5</v>
      </c>
      <c r="K986">
        <v>4.25</v>
      </c>
      <c r="L986">
        <v>1.2200000000000001E-2</v>
      </c>
      <c r="M986" t="s">
        <v>25</v>
      </c>
      <c r="N986">
        <v>1505</v>
      </c>
      <c r="O986">
        <v>2.83</v>
      </c>
      <c r="P986">
        <v>-1</v>
      </c>
      <c r="Q986">
        <v>30</v>
      </c>
      <c r="R986">
        <v>16779.599999999999</v>
      </c>
    </row>
    <row r="987" spans="1:18" x14ac:dyDescent="0.3">
      <c r="A987">
        <v>18986</v>
      </c>
      <c r="B987" t="s">
        <v>48</v>
      </c>
      <c r="C987" s="1">
        <v>40560.466666666667</v>
      </c>
      <c r="D987" t="s">
        <v>45</v>
      </c>
      <c r="E987" t="s">
        <v>45</v>
      </c>
      <c r="F987" t="s">
        <v>23</v>
      </c>
      <c r="G987" t="s">
        <v>24</v>
      </c>
      <c r="H987" t="s">
        <v>21</v>
      </c>
      <c r="I987">
        <v>2.35E-2</v>
      </c>
      <c r="J987">
        <v>17</v>
      </c>
      <c r="K987">
        <v>4.25</v>
      </c>
      <c r="L987">
        <v>0.6</v>
      </c>
      <c r="M987">
        <v>364</v>
      </c>
      <c r="N987">
        <v>8392</v>
      </c>
      <c r="O987">
        <v>5.28</v>
      </c>
      <c r="P987">
        <v>1.3660254039999999</v>
      </c>
      <c r="Q987">
        <v>28</v>
      </c>
      <c r="R987">
        <v>1502.25</v>
      </c>
    </row>
    <row r="988" spans="1:18" x14ac:dyDescent="0.3">
      <c r="A988">
        <v>18987</v>
      </c>
      <c r="B988" t="s">
        <v>17</v>
      </c>
      <c r="C988" s="1">
        <v>40507.561805555553</v>
      </c>
      <c r="D988" t="s">
        <v>18</v>
      </c>
      <c r="E988" t="s">
        <v>18</v>
      </c>
      <c r="F988" t="s">
        <v>37</v>
      </c>
      <c r="G988" t="s">
        <v>24</v>
      </c>
      <c r="H988" t="s">
        <v>21</v>
      </c>
      <c r="I988">
        <v>1.1599999999999999E-2</v>
      </c>
      <c r="J988">
        <v>1.3</v>
      </c>
      <c r="K988">
        <v>209.4731271</v>
      </c>
      <c r="L988">
        <v>0.31059999999999999</v>
      </c>
      <c r="M988">
        <v>309</v>
      </c>
      <c r="N988">
        <v>5183</v>
      </c>
      <c r="O988">
        <v>2.96</v>
      </c>
      <c r="P988">
        <v>0.366025404</v>
      </c>
      <c r="Q988">
        <v>28</v>
      </c>
      <c r="R988">
        <v>1316.46</v>
      </c>
    </row>
    <row r="989" spans="1:18" x14ac:dyDescent="0.3">
      <c r="A989">
        <v>18988</v>
      </c>
      <c r="B989" t="s">
        <v>28</v>
      </c>
      <c r="C989" s="1">
        <v>40681.509027777778</v>
      </c>
      <c r="D989" t="s">
        <v>18</v>
      </c>
      <c r="E989" t="s">
        <v>18</v>
      </c>
      <c r="F989" t="s">
        <v>35</v>
      </c>
      <c r="G989" t="s">
        <v>20</v>
      </c>
      <c r="H989" t="s">
        <v>21</v>
      </c>
      <c r="I989">
        <v>2.8E-3</v>
      </c>
      <c r="J989">
        <v>2.5499999999999998</v>
      </c>
      <c r="K989">
        <v>2.5499999999999998</v>
      </c>
      <c r="L989">
        <v>8.2199999999999995E-2</v>
      </c>
      <c r="M989">
        <v>364</v>
      </c>
      <c r="N989">
        <v>11547</v>
      </c>
      <c r="O989">
        <v>5.92</v>
      </c>
      <c r="P989">
        <v>-0.366025404</v>
      </c>
      <c r="Q989">
        <v>28</v>
      </c>
      <c r="R989">
        <v>22488.58</v>
      </c>
    </row>
    <row r="990" spans="1:18" x14ac:dyDescent="0.3">
      <c r="A990">
        <v>18989</v>
      </c>
      <c r="B990" t="s">
        <v>41</v>
      </c>
      <c r="C990" s="1">
        <v>40375.553472222222</v>
      </c>
      <c r="D990" t="s">
        <v>18</v>
      </c>
      <c r="E990" t="s">
        <v>18</v>
      </c>
      <c r="F990" t="s">
        <v>37</v>
      </c>
      <c r="G990" t="s">
        <v>20</v>
      </c>
      <c r="H990" t="s">
        <v>21</v>
      </c>
      <c r="I990">
        <v>3.1099999999999999E-2</v>
      </c>
      <c r="J990">
        <v>1.1000000000000001</v>
      </c>
      <c r="K990">
        <v>0.55000000000000004</v>
      </c>
      <c r="L990">
        <v>0.22839999999999999</v>
      </c>
      <c r="M990">
        <v>543</v>
      </c>
      <c r="N990">
        <v>15016</v>
      </c>
      <c r="O990">
        <v>4.7</v>
      </c>
      <c r="P990">
        <v>-1.3660254039999999</v>
      </c>
      <c r="Q990">
        <v>60</v>
      </c>
      <c r="R990">
        <v>858.5</v>
      </c>
    </row>
    <row r="991" spans="1:18" x14ac:dyDescent="0.3">
      <c r="A991">
        <v>18990</v>
      </c>
      <c r="B991" t="s">
        <v>26</v>
      </c>
      <c r="C991" s="1">
        <v>40597.603472222225</v>
      </c>
      <c r="D991" t="s">
        <v>18</v>
      </c>
      <c r="E991" t="s">
        <v>18</v>
      </c>
      <c r="F991" t="s">
        <v>35</v>
      </c>
      <c r="G991" t="s">
        <v>24</v>
      </c>
      <c r="H991" t="s">
        <v>21</v>
      </c>
      <c r="I991">
        <v>0.19539999999999999</v>
      </c>
      <c r="J991">
        <v>0.85</v>
      </c>
      <c r="K991">
        <v>0.85</v>
      </c>
      <c r="L991">
        <v>0.18629999999999999</v>
      </c>
      <c r="M991">
        <v>192</v>
      </c>
      <c r="N991">
        <v>2020</v>
      </c>
      <c r="O991">
        <v>6.04</v>
      </c>
      <c r="P991">
        <v>1.3660254039999999</v>
      </c>
      <c r="Q991">
        <v>90</v>
      </c>
      <c r="R991">
        <v>22467</v>
      </c>
    </row>
    <row r="992" spans="1:18" x14ac:dyDescent="0.3">
      <c r="A992">
        <v>18991</v>
      </c>
      <c r="B992" t="s">
        <v>41</v>
      </c>
      <c r="C992" s="1">
        <v>40743.629861111112</v>
      </c>
      <c r="D992" t="s">
        <v>18</v>
      </c>
      <c r="E992" t="s">
        <v>18</v>
      </c>
      <c r="F992" t="s">
        <v>37</v>
      </c>
      <c r="G992" t="s">
        <v>20</v>
      </c>
      <c r="H992" t="s">
        <v>21</v>
      </c>
      <c r="I992">
        <v>6.6199999999999995E-2</v>
      </c>
      <c r="J992">
        <v>20.8</v>
      </c>
      <c r="K992">
        <v>2.08</v>
      </c>
      <c r="L992">
        <v>0.1105</v>
      </c>
      <c r="M992">
        <v>377</v>
      </c>
      <c r="N992">
        <v>4551</v>
      </c>
      <c r="O992">
        <v>3.98</v>
      </c>
      <c r="P992">
        <v>-1.3660254039999999</v>
      </c>
      <c r="Q992">
        <v>7</v>
      </c>
      <c r="R992">
        <v>11048.88</v>
      </c>
    </row>
    <row r="993" spans="1:18" x14ac:dyDescent="0.3">
      <c r="A993">
        <v>18992</v>
      </c>
      <c r="B993" t="s">
        <v>22</v>
      </c>
      <c r="C993" s="1">
        <v>40834.561805555553</v>
      </c>
      <c r="D993" t="s">
        <v>18</v>
      </c>
      <c r="E993" t="s">
        <v>18</v>
      </c>
      <c r="F993" t="s">
        <v>19</v>
      </c>
      <c r="G993" t="s">
        <v>24</v>
      </c>
      <c r="H993" t="s">
        <v>21</v>
      </c>
      <c r="I993">
        <v>6.2700000000000006E-2</v>
      </c>
      <c r="J993">
        <v>1.25</v>
      </c>
      <c r="K993">
        <v>1.25</v>
      </c>
      <c r="L993">
        <v>0.26740000000000003</v>
      </c>
      <c r="M993">
        <v>180</v>
      </c>
      <c r="N993">
        <v>2376</v>
      </c>
      <c r="O993">
        <v>7.4</v>
      </c>
      <c r="P993">
        <v>-0.366025404</v>
      </c>
      <c r="Q993">
        <v>60</v>
      </c>
      <c r="R993">
        <v>1064.31</v>
      </c>
    </row>
    <row r="994" spans="1:18" x14ac:dyDescent="0.3">
      <c r="A994">
        <v>18993</v>
      </c>
      <c r="B994" t="s">
        <v>42</v>
      </c>
      <c r="C994" s="1">
        <v>40778.638888888891</v>
      </c>
      <c r="D994" t="s">
        <v>18</v>
      </c>
      <c r="E994" t="s">
        <v>18</v>
      </c>
      <c r="F994" t="s">
        <v>23</v>
      </c>
      <c r="G994" t="s">
        <v>24</v>
      </c>
      <c r="H994" t="s">
        <v>21</v>
      </c>
      <c r="I994" t="s">
        <v>25</v>
      </c>
      <c r="J994">
        <v>15</v>
      </c>
      <c r="K994">
        <v>7.5</v>
      </c>
      <c r="L994">
        <v>0.19189999999999999</v>
      </c>
      <c r="M994">
        <v>154</v>
      </c>
      <c r="N994">
        <v>4434</v>
      </c>
      <c r="O994">
        <v>7.48</v>
      </c>
      <c r="P994">
        <v>-1.3660254039999999</v>
      </c>
      <c r="Q994">
        <v>28</v>
      </c>
      <c r="R994">
        <v>4521.8</v>
      </c>
    </row>
    <row r="995" spans="1:18" x14ac:dyDescent="0.3">
      <c r="A995">
        <v>18994</v>
      </c>
      <c r="B995" t="s">
        <v>22</v>
      </c>
      <c r="C995" s="1">
        <v>40465.545138888891</v>
      </c>
      <c r="D995" t="s">
        <v>18</v>
      </c>
      <c r="E995" t="s">
        <v>18</v>
      </c>
      <c r="F995" t="s">
        <v>19</v>
      </c>
      <c r="G995" t="s">
        <v>24</v>
      </c>
      <c r="H995" t="s">
        <v>39</v>
      </c>
      <c r="I995">
        <v>2.5000000000000001E-3</v>
      </c>
      <c r="J995">
        <v>3.75</v>
      </c>
      <c r="K995">
        <v>3.75</v>
      </c>
      <c r="L995">
        <v>0.29880000000000001</v>
      </c>
      <c r="M995">
        <v>269</v>
      </c>
      <c r="N995">
        <v>7078</v>
      </c>
      <c r="O995">
        <v>2.1</v>
      </c>
      <c r="P995">
        <v>-0.366025404</v>
      </c>
      <c r="Q995">
        <v>7</v>
      </c>
      <c r="R995">
        <v>1088.9100000000001</v>
      </c>
    </row>
    <row r="996" spans="1:18" x14ac:dyDescent="0.3">
      <c r="A996">
        <v>18995</v>
      </c>
      <c r="B996" t="s">
        <v>26</v>
      </c>
      <c r="C996" s="1">
        <v>40599.519444444442</v>
      </c>
      <c r="D996" t="s">
        <v>18</v>
      </c>
      <c r="E996" t="s">
        <v>18</v>
      </c>
      <c r="F996" t="s">
        <v>19</v>
      </c>
      <c r="G996" t="s">
        <v>24</v>
      </c>
      <c r="H996" t="s">
        <v>21</v>
      </c>
      <c r="I996">
        <v>8.3099999999999993E-2</v>
      </c>
      <c r="J996" t="s">
        <v>25</v>
      </c>
      <c r="K996">
        <v>1.06</v>
      </c>
      <c r="L996" t="s">
        <v>25</v>
      </c>
      <c r="M996">
        <v>312</v>
      </c>
      <c r="N996">
        <v>3486</v>
      </c>
      <c r="O996">
        <v>3.44</v>
      </c>
      <c r="P996">
        <v>1.3660254039999999</v>
      </c>
      <c r="Q996">
        <v>14</v>
      </c>
      <c r="R996">
        <v>1813.61</v>
      </c>
    </row>
    <row r="997" spans="1:18" x14ac:dyDescent="0.3">
      <c r="A997">
        <v>18996</v>
      </c>
      <c r="B997" t="s">
        <v>34</v>
      </c>
      <c r="C997" s="1">
        <v>40354.565972222219</v>
      </c>
      <c r="D997" t="s">
        <v>18</v>
      </c>
      <c r="E997" t="s">
        <v>18</v>
      </c>
      <c r="F997" t="s">
        <v>37</v>
      </c>
      <c r="G997" t="s">
        <v>24</v>
      </c>
      <c r="H997" t="s">
        <v>39</v>
      </c>
      <c r="I997">
        <v>5.8999999999999999E-3</v>
      </c>
      <c r="J997">
        <v>4.95</v>
      </c>
      <c r="K997">
        <v>4.95</v>
      </c>
      <c r="L997">
        <v>0.46650000000000003</v>
      </c>
      <c r="M997">
        <v>290</v>
      </c>
      <c r="N997">
        <v>7732</v>
      </c>
      <c r="O997">
        <v>5.82</v>
      </c>
      <c r="P997">
        <v>-1</v>
      </c>
      <c r="Q997">
        <v>28</v>
      </c>
      <c r="R997">
        <v>158.44999999999999</v>
      </c>
    </row>
    <row r="998" spans="1:18" x14ac:dyDescent="0.3">
      <c r="A998">
        <v>18997</v>
      </c>
      <c r="B998" t="s">
        <v>30</v>
      </c>
      <c r="C998" s="1">
        <v>40517</v>
      </c>
      <c r="D998" t="s">
        <v>18</v>
      </c>
      <c r="E998" t="s">
        <v>18</v>
      </c>
      <c r="F998" t="s">
        <v>19</v>
      </c>
      <c r="G998" t="s">
        <v>36</v>
      </c>
      <c r="H998" t="s">
        <v>21</v>
      </c>
      <c r="I998">
        <v>0.1067</v>
      </c>
      <c r="J998" t="s">
        <v>25</v>
      </c>
      <c r="K998">
        <v>4.95</v>
      </c>
      <c r="L998">
        <v>0.2616</v>
      </c>
      <c r="M998">
        <v>397</v>
      </c>
      <c r="N998">
        <v>3319</v>
      </c>
      <c r="O998">
        <v>7.38</v>
      </c>
      <c r="P998">
        <v>1</v>
      </c>
      <c r="Q998">
        <v>28</v>
      </c>
      <c r="R998">
        <v>13252.53</v>
      </c>
    </row>
    <row r="999" spans="1:18" x14ac:dyDescent="0.3">
      <c r="A999">
        <v>18998</v>
      </c>
      <c r="B999" t="s">
        <v>47</v>
      </c>
      <c r="C999" s="1">
        <v>40294.654861111114</v>
      </c>
      <c r="D999" t="s">
        <v>18</v>
      </c>
      <c r="E999" t="s">
        <v>18</v>
      </c>
      <c r="F999" t="s">
        <v>35</v>
      </c>
      <c r="G999" t="s">
        <v>24</v>
      </c>
      <c r="H999" t="s">
        <v>21</v>
      </c>
      <c r="I999">
        <v>3.6200000000000003E-2</v>
      </c>
      <c r="J999">
        <v>1.69</v>
      </c>
      <c r="K999">
        <v>1.69</v>
      </c>
      <c r="L999" t="s">
        <v>25</v>
      </c>
      <c r="M999">
        <v>278</v>
      </c>
      <c r="N999">
        <v>6182</v>
      </c>
      <c r="O999">
        <v>6.3</v>
      </c>
      <c r="P999">
        <v>0.366025404</v>
      </c>
      <c r="Q999">
        <v>30</v>
      </c>
      <c r="R999">
        <v>672.08</v>
      </c>
    </row>
    <row r="1000" spans="1:18" x14ac:dyDescent="0.3">
      <c r="A1000">
        <v>18999</v>
      </c>
      <c r="B1000" t="s">
        <v>30</v>
      </c>
      <c r="C1000" s="1">
        <v>40517.425000000003</v>
      </c>
      <c r="D1000" t="s">
        <v>18</v>
      </c>
      <c r="E1000" t="s">
        <v>18</v>
      </c>
      <c r="F1000" t="s">
        <v>29</v>
      </c>
      <c r="G1000" t="s">
        <v>24</v>
      </c>
      <c r="H1000" t="s">
        <v>21</v>
      </c>
      <c r="I1000">
        <v>9.1999999999999998E-3</v>
      </c>
      <c r="J1000">
        <v>67.5</v>
      </c>
      <c r="K1000">
        <v>6.75</v>
      </c>
      <c r="L1000">
        <v>0.1061</v>
      </c>
      <c r="M1000">
        <v>357</v>
      </c>
      <c r="N1000">
        <v>3838</v>
      </c>
      <c r="O1000" t="s">
        <v>25</v>
      </c>
      <c r="P1000">
        <v>1</v>
      </c>
      <c r="Q1000" t="s">
        <v>25</v>
      </c>
      <c r="R1000">
        <v>5614.93</v>
      </c>
    </row>
    <row r="1001" spans="1:18" x14ac:dyDescent="0.3">
      <c r="A1001">
        <v>19000</v>
      </c>
      <c r="B1001" t="s">
        <v>30</v>
      </c>
      <c r="C1001" s="1">
        <v>40881.582638888889</v>
      </c>
      <c r="D1001" t="s">
        <v>18</v>
      </c>
      <c r="E1001" t="s">
        <v>18</v>
      </c>
      <c r="F1001" t="s">
        <v>35</v>
      </c>
      <c r="G1001" t="s">
        <v>24</v>
      </c>
      <c r="H1001" t="s">
        <v>21</v>
      </c>
      <c r="I1001">
        <v>0.12690000000000001</v>
      </c>
      <c r="J1001">
        <v>4.32</v>
      </c>
      <c r="K1001">
        <v>0.12</v>
      </c>
      <c r="L1001">
        <v>0.6</v>
      </c>
      <c r="M1001">
        <v>32</v>
      </c>
      <c r="N1001">
        <v>639</v>
      </c>
      <c r="O1001">
        <v>1.97</v>
      </c>
      <c r="P1001">
        <v>1</v>
      </c>
      <c r="Q1001">
        <v>21</v>
      </c>
      <c r="R1001">
        <v>3028.56</v>
      </c>
    </row>
    <row r="1002" spans="1:18" x14ac:dyDescent="0.3">
      <c r="A1002">
        <v>19001</v>
      </c>
      <c r="B1002" t="s">
        <v>34</v>
      </c>
      <c r="C1002" s="1">
        <v>40343.366666666669</v>
      </c>
      <c r="D1002" t="s">
        <v>18</v>
      </c>
      <c r="E1002" t="s">
        <v>18</v>
      </c>
      <c r="F1002" t="s">
        <v>31</v>
      </c>
      <c r="G1002" t="s">
        <v>24</v>
      </c>
      <c r="H1002" t="s">
        <v>21</v>
      </c>
      <c r="I1002">
        <v>1.03E-2</v>
      </c>
      <c r="J1002">
        <v>13.92</v>
      </c>
      <c r="K1002">
        <v>0.28999999999999998</v>
      </c>
      <c r="L1002" t="s">
        <v>25</v>
      </c>
      <c r="M1002">
        <v>275</v>
      </c>
      <c r="N1002">
        <v>2281</v>
      </c>
      <c r="O1002">
        <v>4.42</v>
      </c>
      <c r="P1002">
        <v>-1</v>
      </c>
      <c r="Q1002">
        <v>7</v>
      </c>
      <c r="R1002">
        <v>4074.24</v>
      </c>
    </row>
    <row r="1003" spans="1:18" x14ac:dyDescent="0.3">
      <c r="A1003">
        <v>19002</v>
      </c>
      <c r="B1003" t="s">
        <v>30</v>
      </c>
      <c r="C1003" s="1">
        <v>40882.720138888886</v>
      </c>
      <c r="D1003" t="s">
        <v>18</v>
      </c>
      <c r="E1003" t="s">
        <v>18</v>
      </c>
      <c r="F1003" t="s">
        <v>37</v>
      </c>
      <c r="G1003" t="s">
        <v>24</v>
      </c>
      <c r="H1003" t="s">
        <v>21</v>
      </c>
      <c r="I1003">
        <v>1.6000000000000001E-3</v>
      </c>
      <c r="J1003">
        <v>19.739999999999998</v>
      </c>
      <c r="K1003">
        <v>3.29</v>
      </c>
      <c r="L1003">
        <v>0.22670000000000001</v>
      </c>
      <c r="M1003">
        <v>262</v>
      </c>
      <c r="N1003">
        <v>3549</v>
      </c>
      <c r="O1003">
        <v>4.41</v>
      </c>
      <c r="P1003">
        <v>1</v>
      </c>
      <c r="Q1003">
        <v>28</v>
      </c>
      <c r="R1003">
        <v>62005.41</v>
      </c>
    </row>
    <row r="1004" spans="1:18" x14ac:dyDescent="0.3">
      <c r="A1004">
        <v>19003</v>
      </c>
      <c r="B1004" t="s">
        <v>48</v>
      </c>
      <c r="C1004" s="1">
        <v>40547.591666666667</v>
      </c>
      <c r="D1004" t="s">
        <v>18</v>
      </c>
      <c r="E1004" t="s">
        <v>18</v>
      </c>
      <c r="F1004" t="s">
        <v>19</v>
      </c>
      <c r="G1004" t="s">
        <v>24</v>
      </c>
      <c r="H1004" t="s">
        <v>21</v>
      </c>
      <c r="I1004">
        <v>1.83E-2</v>
      </c>
      <c r="J1004">
        <v>7.95</v>
      </c>
      <c r="K1004">
        <v>240.60894490000001</v>
      </c>
      <c r="L1004">
        <v>0.24010000000000001</v>
      </c>
      <c r="M1004">
        <v>193</v>
      </c>
      <c r="N1004">
        <v>3889</v>
      </c>
      <c r="O1004">
        <v>3.35</v>
      </c>
      <c r="P1004">
        <v>1.3660254039999999</v>
      </c>
      <c r="Q1004">
        <v>90</v>
      </c>
      <c r="R1004">
        <v>8421.56</v>
      </c>
    </row>
    <row r="1005" spans="1:18" x14ac:dyDescent="0.3">
      <c r="A1005">
        <v>19004</v>
      </c>
      <c r="B1005" t="s">
        <v>26</v>
      </c>
      <c r="C1005" s="1">
        <v>40591.529861111114</v>
      </c>
      <c r="D1005" t="s">
        <v>18</v>
      </c>
      <c r="E1005" t="s">
        <v>18</v>
      </c>
      <c r="F1005" t="s">
        <v>37</v>
      </c>
      <c r="G1005" t="s">
        <v>24</v>
      </c>
      <c r="H1005" t="s">
        <v>21</v>
      </c>
      <c r="I1005">
        <v>9.0399999999999994E-2</v>
      </c>
      <c r="J1005" t="s">
        <v>25</v>
      </c>
      <c r="K1005">
        <v>1.25</v>
      </c>
      <c r="L1005">
        <v>0.24579999999999999</v>
      </c>
      <c r="M1005">
        <v>53</v>
      </c>
      <c r="N1005">
        <v>258</v>
      </c>
      <c r="O1005">
        <v>3.04</v>
      </c>
      <c r="P1005">
        <v>1.3660254039999999</v>
      </c>
      <c r="Q1005">
        <v>30</v>
      </c>
      <c r="R1005">
        <v>48123.37</v>
      </c>
    </row>
    <row r="1006" spans="1:18" x14ac:dyDescent="0.3">
      <c r="A1006">
        <v>19005</v>
      </c>
      <c r="B1006" t="s">
        <v>30</v>
      </c>
      <c r="C1006" s="1">
        <v>40163.646527777775</v>
      </c>
      <c r="D1006" t="s">
        <v>18</v>
      </c>
      <c r="E1006" t="s">
        <v>18</v>
      </c>
      <c r="F1006" t="s">
        <v>23</v>
      </c>
      <c r="G1006" t="s">
        <v>24</v>
      </c>
      <c r="H1006" t="s">
        <v>21</v>
      </c>
      <c r="I1006">
        <v>0.11310000000000001</v>
      </c>
      <c r="J1006">
        <v>12.6</v>
      </c>
      <c r="K1006">
        <v>2.1</v>
      </c>
      <c r="L1006">
        <v>9.6799999999999997E-2</v>
      </c>
      <c r="M1006">
        <v>553</v>
      </c>
      <c r="N1006">
        <v>5599</v>
      </c>
      <c r="O1006">
        <v>3.19</v>
      </c>
      <c r="P1006">
        <v>1</v>
      </c>
      <c r="Q1006">
        <v>14</v>
      </c>
      <c r="R1006">
        <v>30.45</v>
      </c>
    </row>
    <row r="1007" spans="1:18" x14ac:dyDescent="0.3">
      <c r="A1007">
        <v>19006</v>
      </c>
      <c r="B1007" t="s">
        <v>22</v>
      </c>
      <c r="C1007" s="1">
        <v>40823.447222222225</v>
      </c>
      <c r="D1007" t="s">
        <v>18</v>
      </c>
      <c r="E1007" t="s">
        <v>18</v>
      </c>
      <c r="F1007" t="s">
        <v>19</v>
      </c>
      <c r="G1007" t="s">
        <v>20</v>
      </c>
      <c r="H1007" t="s">
        <v>33</v>
      </c>
      <c r="I1007">
        <v>4.5699999999999998E-2</v>
      </c>
      <c r="J1007">
        <v>13.2</v>
      </c>
      <c r="K1007">
        <v>0.55000000000000004</v>
      </c>
      <c r="L1007" t="s">
        <v>25</v>
      </c>
      <c r="M1007">
        <v>767</v>
      </c>
      <c r="N1007">
        <v>12653</v>
      </c>
      <c r="O1007">
        <v>5.21</v>
      </c>
      <c r="P1007">
        <v>-0.366025404</v>
      </c>
      <c r="Q1007" t="s">
        <v>25</v>
      </c>
      <c r="R1007">
        <v>226.2</v>
      </c>
    </row>
    <row r="1008" spans="1:18" x14ac:dyDescent="0.3">
      <c r="A1008">
        <v>19007</v>
      </c>
      <c r="B1008" t="s">
        <v>28</v>
      </c>
      <c r="C1008" s="1">
        <v>40685.462500000001</v>
      </c>
      <c r="D1008" t="s">
        <v>18</v>
      </c>
      <c r="E1008" t="s">
        <v>18</v>
      </c>
      <c r="F1008" t="s">
        <v>37</v>
      </c>
      <c r="G1008" t="s">
        <v>40</v>
      </c>
      <c r="H1008" t="s">
        <v>21</v>
      </c>
      <c r="I1008">
        <v>2.2499999999999999E-2</v>
      </c>
      <c r="J1008">
        <v>23.8</v>
      </c>
      <c r="K1008">
        <v>5.95</v>
      </c>
      <c r="L1008">
        <v>0.50319999999999998</v>
      </c>
      <c r="M1008">
        <v>661</v>
      </c>
      <c r="N1008">
        <v>18381</v>
      </c>
      <c r="O1008">
        <v>4.26</v>
      </c>
      <c r="P1008">
        <v>-0.366025404</v>
      </c>
      <c r="Q1008">
        <v>30</v>
      </c>
      <c r="R1008">
        <v>5192.46</v>
      </c>
    </row>
    <row r="1009" spans="1:18" x14ac:dyDescent="0.3">
      <c r="A1009">
        <v>19008</v>
      </c>
      <c r="B1009" t="s">
        <v>17</v>
      </c>
      <c r="C1009" s="1">
        <v>40851.378472222219</v>
      </c>
      <c r="D1009" t="s">
        <v>18</v>
      </c>
      <c r="E1009" t="s">
        <v>18</v>
      </c>
      <c r="F1009" t="s">
        <v>29</v>
      </c>
      <c r="G1009" t="s">
        <v>24</v>
      </c>
      <c r="H1009" t="s">
        <v>21</v>
      </c>
      <c r="I1009">
        <v>1.01E-2</v>
      </c>
      <c r="J1009">
        <v>19.8</v>
      </c>
      <c r="K1009">
        <v>4.95</v>
      </c>
      <c r="L1009" t="s">
        <v>25</v>
      </c>
      <c r="M1009">
        <v>275</v>
      </c>
      <c r="N1009">
        <v>2002</v>
      </c>
      <c r="O1009">
        <v>7.39</v>
      </c>
      <c r="P1009">
        <v>0.366025404</v>
      </c>
      <c r="Q1009">
        <v>90</v>
      </c>
      <c r="R1009">
        <v>52968.44</v>
      </c>
    </row>
    <row r="1010" spans="1:18" x14ac:dyDescent="0.3">
      <c r="A1010">
        <v>19009</v>
      </c>
      <c r="B1010" t="s">
        <v>17</v>
      </c>
      <c r="C1010" s="1">
        <v>40865.533333333333</v>
      </c>
      <c r="D1010" t="s">
        <v>18</v>
      </c>
      <c r="E1010" t="s">
        <v>18</v>
      </c>
      <c r="F1010" t="s">
        <v>37</v>
      </c>
      <c r="G1010" t="s">
        <v>40</v>
      </c>
      <c r="H1010" t="s">
        <v>21</v>
      </c>
      <c r="I1010">
        <v>9.06E-2</v>
      </c>
      <c r="J1010">
        <v>2.08</v>
      </c>
      <c r="K1010">
        <v>2.08</v>
      </c>
      <c r="L1010">
        <v>0.15909999999999999</v>
      </c>
      <c r="M1010">
        <v>162</v>
      </c>
      <c r="N1010">
        <v>1012</v>
      </c>
      <c r="O1010">
        <v>4.46</v>
      </c>
      <c r="P1010">
        <v>0.366025404</v>
      </c>
      <c r="Q1010">
        <v>21</v>
      </c>
      <c r="R1010" t="s">
        <v>25</v>
      </c>
    </row>
    <row r="1011" spans="1:18" x14ac:dyDescent="0.3">
      <c r="A1011">
        <v>19010</v>
      </c>
      <c r="B1011" t="s">
        <v>17</v>
      </c>
      <c r="C1011" s="1">
        <v>40876.744444444441</v>
      </c>
      <c r="D1011" t="s">
        <v>18</v>
      </c>
      <c r="E1011" t="s">
        <v>18</v>
      </c>
      <c r="F1011" t="s">
        <v>37</v>
      </c>
      <c r="G1011" t="s">
        <v>24</v>
      </c>
      <c r="H1011" t="s">
        <v>21</v>
      </c>
      <c r="I1011">
        <v>6.5199999999999994E-2</v>
      </c>
      <c r="J1011">
        <v>0.42</v>
      </c>
      <c r="K1011">
        <v>0.42</v>
      </c>
      <c r="L1011" t="s">
        <v>25</v>
      </c>
      <c r="M1011">
        <v>188</v>
      </c>
      <c r="N1011">
        <v>2892</v>
      </c>
      <c r="O1011">
        <v>4.93</v>
      </c>
      <c r="P1011">
        <v>0.366025404</v>
      </c>
      <c r="Q1011">
        <v>28</v>
      </c>
      <c r="R1011">
        <v>67788.679999999993</v>
      </c>
    </row>
    <row r="1012" spans="1:18" x14ac:dyDescent="0.3">
      <c r="A1012">
        <v>19011</v>
      </c>
      <c r="B1012" t="s">
        <v>41</v>
      </c>
      <c r="C1012" s="1">
        <v>40748.54583333333</v>
      </c>
      <c r="D1012" t="s">
        <v>18</v>
      </c>
      <c r="E1012" t="s">
        <v>18</v>
      </c>
      <c r="F1012" t="s">
        <v>19</v>
      </c>
      <c r="G1012" t="s">
        <v>40</v>
      </c>
      <c r="H1012" t="s">
        <v>21</v>
      </c>
      <c r="I1012">
        <v>0.1249</v>
      </c>
      <c r="J1012">
        <v>18.96</v>
      </c>
      <c r="K1012">
        <v>0.79</v>
      </c>
      <c r="L1012">
        <v>0.1031</v>
      </c>
      <c r="M1012">
        <v>37</v>
      </c>
      <c r="N1012">
        <v>271</v>
      </c>
      <c r="O1012">
        <v>3.6</v>
      </c>
      <c r="P1012">
        <v>-1.3660254039999999</v>
      </c>
      <c r="Q1012">
        <v>14</v>
      </c>
      <c r="R1012">
        <v>9652.1299999999992</v>
      </c>
    </row>
    <row r="1013" spans="1:18" x14ac:dyDescent="0.3">
      <c r="A1013">
        <v>19012</v>
      </c>
      <c r="B1013" t="s">
        <v>47</v>
      </c>
      <c r="C1013" s="1">
        <v>40661.383333333331</v>
      </c>
      <c r="D1013" t="s">
        <v>18</v>
      </c>
      <c r="E1013" t="s">
        <v>18</v>
      </c>
      <c r="F1013" t="s">
        <v>31</v>
      </c>
      <c r="G1013" t="s">
        <v>24</v>
      </c>
      <c r="H1013" t="s">
        <v>21</v>
      </c>
      <c r="I1013">
        <v>3.4099999999999998E-2</v>
      </c>
      <c r="J1013">
        <v>15.6</v>
      </c>
      <c r="K1013">
        <v>1.95</v>
      </c>
      <c r="L1013">
        <v>0.36349999999999999</v>
      </c>
      <c r="M1013">
        <v>526</v>
      </c>
      <c r="N1013">
        <v>10587</v>
      </c>
      <c r="O1013">
        <v>1.1499999999999999</v>
      </c>
      <c r="P1013">
        <v>0.366025404</v>
      </c>
      <c r="Q1013">
        <v>7</v>
      </c>
      <c r="R1013">
        <v>780.84</v>
      </c>
    </row>
    <row r="1014" spans="1:18" x14ac:dyDescent="0.3">
      <c r="A1014">
        <v>19013</v>
      </c>
      <c r="B1014" t="s">
        <v>22</v>
      </c>
      <c r="C1014" s="1">
        <v>40834.427777777775</v>
      </c>
      <c r="D1014" t="s">
        <v>18</v>
      </c>
      <c r="E1014" t="s">
        <v>18</v>
      </c>
      <c r="F1014" t="s">
        <v>29</v>
      </c>
      <c r="G1014" t="s">
        <v>24</v>
      </c>
      <c r="H1014" t="s">
        <v>21</v>
      </c>
      <c r="I1014">
        <v>1.9199999999999998E-2</v>
      </c>
      <c r="J1014">
        <v>25.2</v>
      </c>
      <c r="K1014">
        <v>2.1</v>
      </c>
      <c r="L1014">
        <v>0.2223</v>
      </c>
      <c r="M1014">
        <v>566</v>
      </c>
      <c r="N1014">
        <v>11011</v>
      </c>
      <c r="O1014">
        <v>2.66</v>
      </c>
      <c r="P1014">
        <v>-0.366025404</v>
      </c>
      <c r="Q1014">
        <v>21</v>
      </c>
      <c r="R1014">
        <v>17049.150000000001</v>
      </c>
    </row>
    <row r="1015" spans="1:18" x14ac:dyDescent="0.3">
      <c r="A1015">
        <v>19014</v>
      </c>
      <c r="B1015" t="s">
        <v>17</v>
      </c>
      <c r="C1015" s="1">
        <v>40858.356249999997</v>
      </c>
      <c r="D1015" t="s">
        <v>18</v>
      </c>
      <c r="E1015" t="s">
        <v>18</v>
      </c>
      <c r="F1015" t="s">
        <v>29</v>
      </c>
      <c r="G1015" t="s">
        <v>24</v>
      </c>
      <c r="H1015" t="s">
        <v>39</v>
      </c>
      <c r="I1015">
        <v>1.1900000000000001E-2</v>
      </c>
      <c r="J1015">
        <v>19.8</v>
      </c>
      <c r="K1015">
        <v>1.65</v>
      </c>
      <c r="L1015">
        <v>0.50249999999999995</v>
      </c>
      <c r="M1015">
        <v>616</v>
      </c>
      <c r="N1015">
        <v>18349</v>
      </c>
      <c r="O1015">
        <v>4.37</v>
      </c>
      <c r="P1015">
        <v>0.366025404</v>
      </c>
      <c r="Q1015">
        <v>90</v>
      </c>
      <c r="R1015">
        <v>1380.8</v>
      </c>
    </row>
    <row r="1016" spans="1:18" x14ac:dyDescent="0.3">
      <c r="A1016">
        <v>19015</v>
      </c>
      <c r="B1016" t="s">
        <v>22</v>
      </c>
      <c r="C1016" s="1">
        <v>40840.525000000001</v>
      </c>
      <c r="D1016" t="s">
        <v>18</v>
      </c>
      <c r="E1016" t="s">
        <v>18</v>
      </c>
      <c r="F1016" t="s">
        <v>37</v>
      </c>
      <c r="G1016" t="s">
        <v>20</v>
      </c>
      <c r="H1016" t="s">
        <v>21</v>
      </c>
      <c r="I1016">
        <v>7.2900000000000006E-2</v>
      </c>
      <c r="J1016">
        <v>13.2</v>
      </c>
      <c r="K1016">
        <v>1.65</v>
      </c>
      <c r="L1016">
        <v>0.28239999999999998</v>
      </c>
      <c r="M1016">
        <v>233</v>
      </c>
      <c r="N1016">
        <v>2279</v>
      </c>
      <c r="O1016">
        <v>2.93</v>
      </c>
      <c r="P1016">
        <v>-0.366025404</v>
      </c>
      <c r="Q1016" t="s">
        <v>25</v>
      </c>
      <c r="R1016">
        <v>30784.53</v>
      </c>
    </row>
    <row r="1017" spans="1:18" x14ac:dyDescent="0.3">
      <c r="A1017">
        <v>19016</v>
      </c>
      <c r="B1017" t="s">
        <v>32</v>
      </c>
      <c r="C1017" s="1">
        <v>40434.640972222223</v>
      </c>
      <c r="D1017" t="s">
        <v>18</v>
      </c>
      <c r="E1017" t="s">
        <v>18</v>
      </c>
      <c r="F1017" t="s">
        <v>31</v>
      </c>
      <c r="G1017" t="s">
        <v>24</v>
      </c>
      <c r="H1017" t="s">
        <v>21</v>
      </c>
      <c r="I1017">
        <v>0.17549999999999999</v>
      </c>
      <c r="J1017">
        <v>1.68</v>
      </c>
      <c r="K1017">
        <v>0.42</v>
      </c>
      <c r="L1017">
        <v>6.54E-2</v>
      </c>
      <c r="M1017">
        <v>304</v>
      </c>
      <c r="N1017">
        <v>3187</v>
      </c>
      <c r="O1017">
        <v>2.68</v>
      </c>
      <c r="P1017">
        <v>-1</v>
      </c>
      <c r="Q1017">
        <v>60</v>
      </c>
      <c r="R1017">
        <v>3861.65</v>
      </c>
    </row>
    <row r="1018" spans="1:18" x14ac:dyDescent="0.3">
      <c r="A1018">
        <v>19017</v>
      </c>
      <c r="B1018" t="s">
        <v>28</v>
      </c>
      <c r="C1018" s="1">
        <v>40314.647916666669</v>
      </c>
      <c r="D1018" t="s">
        <v>18</v>
      </c>
      <c r="E1018" t="s">
        <v>18</v>
      </c>
      <c r="F1018" t="s">
        <v>23</v>
      </c>
      <c r="G1018" t="s">
        <v>20</v>
      </c>
      <c r="H1018" t="s">
        <v>21</v>
      </c>
      <c r="I1018">
        <v>3.1399999999999997E-2</v>
      </c>
      <c r="J1018" t="s">
        <v>25</v>
      </c>
      <c r="K1018">
        <v>1.25</v>
      </c>
      <c r="L1018">
        <v>0.37309999999999999</v>
      </c>
      <c r="M1018">
        <v>206</v>
      </c>
      <c r="N1018">
        <v>7938</v>
      </c>
      <c r="O1018">
        <v>3.13</v>
      </c>
      <c r="P1018">
        <v>-0.366025404</v>
      </c>
      <c r="Q1018">
        <v>90</v>
      </c>
      <c r="R1018">
        <v>760.64</v>
      </c>
    </row>
    <row r="1019" spans="1:18" x14ac:dyDescent="0.3">
      <c r="A1019">
        <v>19018</v>
      </c>
      <c r="B1019" t="s">
        <v>17</v>
      </c>
      <c r="C1019" s="1">
        <v>40489.457638888889</v>
      </c>
      <c r="D1019" t="s">
        <v>18</v>
      </c>
      <c r="E1019" t="s">
        <v>18</v>
      </c>
      <c r="F1019" t="s">
        <v>19</v>
      </c>
      <c r="G1019" t="s">
        <v>20</v>
      </c>
      <c r="H1019" t="s">
        <v>21</v>
      </c>
      <c r="I1019">
        <v>0.1222</v>
      </c>
      <c r="J1019">
        <v>25.5</v>
      </c>
      <c r="K1019">
        <v>0.85</v>
      </c>
      <c r="L1019">
        <v>0.26300000000000001</v>
      </c>
      <c r="M1019" t="s">
        <v>25</v>
      </c>
      <c r="N1019">
        <v>10243</v>
      </c>
      <c r="O1019">
        <v>4.38</v>
      </c>
      <c r="P1019">
        <v>0.366025404</v>
      </c>
      <c r="Q1019">
        <v>60</v>
      </c>
      <c r="R1019">
        <v>2835.86</v>
      </c>
    </row>
    <row r="1020" spans="1:18" x14ac:dyDescent="0.3">
      <c r="A1020">
        <v>19019</v>
      </c>
      <c r="B1020" t="s">
        <v>32</v>
      </c>
      <c r="C1020" s="1">
        <v>40793.432638888888</v>
      </c>
      <c r="D1020" t="s">
        <v>18</v>
      </c>
      <c r="E1020" t="s">
        <v>18</v>
      </c>
      <c r="F1020" t="s">
        <v>35</v>
      </c>
      <c r="G1020" t="s">
        <v>24</v>
      </c>
      <c r="H1020" t="s">
        <v>21</v>
      </c>
      <c r="I1020">
        <v>2.4199999999999999E-2</v>
      </c>
      <c r="J1020">
        <v>10.199999999999999</v>
      </c>
      <c r="K1020">
        <v>0.85</v>
      </c>
      <c r="L1020">
        <v>0.16439999999999999</v>
      </c>
      <c r="M1020">
        <v>91</v>
      </c>
      <c r="N1020">
        <v>1426</v>
      </c>
      <c r="O1020">
        <v>2.16</v>
      </c>
      <c r="P1020">
        <v>-1</v>
      </c>
      <c r="Q1020" t="s">
        <v>25</v>
      </c>
      <c r="R1020">
        <v>231239.51</v>
      </c>
    </row>
    <row r="1021" spans="1:18" x14ac:dyDescent="0.3">
      <c r="A1021">
        <v>19020</v>
      </c>
      <c r="B1021" t="s">
        <v>17</v>
      </c>
      <c r="C1021" s="1">
        <v>40856.626388888886</v>
      </c>
      <c r="D1021" t="s">
        <v>18</v>
      </c>
      <c r="E1021" t="s">
        <v>18</v>
      </c>
      <c r="F1021" t="s">
        <v>29</v>
      </c>
      <c r="G1021" t="s">
        <v>24</v>
      </c>
      <c r="H1021" t="s">
        <v>21</v>
      </c>
      <c r="I1021">
        <v>2.0799999999999999E-2</v>
      </c>
      <c r="J1021">
        <v>10.4</v>
      </c>
      <c r="K1021">
        <v>0.65</v>
      </c>
      <c r="L1021">
        <v>0.1026</v>
      </c>
      <c r="M1021">
        <v>184</v>
      </c>
      <c r="N1021">
        <v>1289</v>
      </c>
      <c r="O1021">
        <v>5.23</v>
      </c>
      <c r="P1021">
        <v>0.366025404</v>
      </c>
      <c r="Q1021">
        <v>7</v>
      </c>
      <c r="R1021">
        <v>2283.5500000000002</v>
      </c>
    </row>
    <row r="1022" spans="1:18" x14ac:dyDescent="0.3">
      <c r="A1022">
        <v>19021</v>
      </c>
      <c r="B1022" t="s">
        <v>28</v>
      </c>
      <c r="C1022" s="1">
        <v>40673.461111111108</v>
      </c>
      <c r="D1022" t="s">
        <v>18</v>
      </c>
      <c r="E1022" t="s">
        <v>18</v>
      </c>
      <c r="F1022" t="s">
        <v>37</v>
      </c>
      <c r="G1022" t="s">
        <v>24</v>
      </c>
      <c r="H1022" t="s">
        <v>21</v>
      </c>
      <c r="I1022">
        <v>9.4999999999999998E-3</v>
      </c>
      <c r="J1022">
        <v>3.95</v>
      </c>
      <c r="K1022">
        <v>3.95</v>
      </c>
      <c r="L1022">
        <v>0.44419999999999998</v>
      </c>
      <c r="M1022">
        <v>110</v>
      </c>
      <c r="N1022">
        <v>1653</v>
      </c>
      <c r="O1022">
        <v>4.49</v>
      </c>
      <c r="P1022">
        <v>-0.366025404</v>
      </c>
      <c r="Q1022">
        <v>28</v>
      </c>
      <c r="R1022">
        <v>5231.76</v>
      </c>
    </row>
    <row r="1023" spans="1:18" x14ac:dyDescent="0.3">
      <c r="A1023">
        <v>19022</v>
      </c>
      <c r="B1023" t="s">
        <v>47</v>
      </c>
      <c r="C1023" s="1">
        <v>40638.478472222225</v>
      </c>
      <c r="D1023" t="s">
        <v>18</v>
      </c>
      <c r="E1023" t="s">
        <v>18</v>
      </c>
      <c r="F1023" t="s">
        <v>19</v>
      </c>
      <c r="G1023" t="s">
        <v>38</v>
      </c>
      <c r="H1023" t="s">
        <v>21</v>
      </c>
      <c r="I1023">
        <v>8.2500000000000004E-2</v>
      </c>
      <c r="J1023">
        <v>6.72</v>
      </c>
      <c r="K1023">
        <v>0.42</v>
      </c>
      <c r="L1023">
        <v>7.5200000000000003E-2</v>
      </c>
      <c r="M1023">
        <v>216</v>
      </c>
      <c r="N1023">
        <v>2769</v>
      </c>
      <c r="O1023">
        <v>6.22</v>
      </c>
      <c r="P1023">
        <v>0.366025404</v>
      </c>
      <c r="Q1023">
        <v>14</v>
      </c>
      <c r="R1023">
        <v>3079.49</v>
      </c>
    </row>
    <row r="1024" spans="1:18" x14ac:dyDescent="0.3">
      <c r="A1024">
        <v>19023</v>
      </c>
      <c r="B1024" t="s">
        <v>34</v>
      </c>
      <c r="C1024" s="1">
        <v>40699.484027777777</v>
      </c>
      <c r="D1024" t="s">
        <v>18</v>
      </c>
      <c r="E1024" t="s">
        <v>18</v>
      </c>
      <c r="F1024" t="s">
        <v>19</v>
      </c>
      <c r="G1024" t="s">
        <v>20</v>
      </c>
      <c r="H1024" t="s">
        <v>21</v>
      </c>
      <c r="I1024">
        <v>1.0999999999999999E-2</v>
      </c>
      <c r="J1024">
        <v>4.95</v>
      </c>
      <c r="K1024">
        <v>1.65</v>
      </c>
      <c r="L1024">
        <v>0.1139</v>
      </c>
      <c r="M1024">
        <v>426</v>
      </c>
      <c r="N1024">
        <v>9964</v>
      </c>
      <c r="O1024">
        <v>5.7</v>
      </c>
      <c r="P1024">
        <v>-1</v>
      </c>
      <c r="Q1024">
        <v>7</v>
      </c>
      <c r="R1024">
        <v>9636.82</v>
      </c>
    </row>
    <row r="1025" spans="1:18" x14ac:dyDescent="0.3">
      <c r="A1025">
        <v>19024</v>
      </c>
      <c r="B1025" t="s">
        <v>30</v>
      </c>
      <c r="C1025" s="1">
        <v>40514.656944444447</v>
      </c>
      <c r="D1025" t="s">
        <v>18</v>
      </c>
      <c r="E1025" t="s">
        <v>18</v>
      </c>
      <c r="F1025" t="s">
        <v>37</v>
      </c>
      <c r="G1025" t="s">
        <v>24</v>
      </c>
      <c r="H1025" t="s">
        <v>21</v>
      </c>
      <c r="I1025">
        <v>0.1114</v>
      </c>
      <c r="J1025">
        <v>2.95</v>
      </c>
      <c r="K1025">
        <v>2.95</v>
      </c>
      <c r="L1025">
        <v>0.1215</v>
      </c>
      <c r="M1025">
        <v>170</v>
      </c>
      <c r="N1025">
        <v>2003</v>
      </c>
      <c r="O1025">
        <v>2.77</v>
      </c>
      <c r="P1025">
        <v>1</v>
      </c>
      <c r="Q1025">
        <v>14</v>
      </c>
      <c r="R1025">
        <v>579.63</v>
      </c>
    </row>
    <row r="1026" spans="1:18" x14ac:dyDescent="0.3">
      <c r="A1026">
        <v>19025</v>
      </c>
      <c r="B1026" t="s">
        <v>32</v>
      </c>
      <c r="C1026" s="1">
        <v>40442.341666666667</v>
      </c>
      <c r="D1026" t="s">
        <v>18</v>
      </c>
      <c r="E1026" t="s">
        <v>18</v>
      </c>
      <c r="F1026" t="s">
        <v>37</v>
      </c>
      <c r="G1026" t="s">
        <v>43</v>
      </c>
      <c r="H1026" t="s">
        <v>39</v>
      </c>
      <c r="I1026">
        <v>4.2200000000000001E-2</v>
      </c>
      <c r="J1026">
        <v>252</v>
      </c>
      <c r="K1026">
        <v>2.1</v>
      </c>
      <c r="L1026" t="s">
        <v>25</v>
      </c>
      <c r="M1026">
        <v>300</v>
      </c>
      <c r="N1026">
        <v>4223</v>
      </c>
      <c r="O1026">
        <v>4.34</v>
      </c>
      <c r="P1026">
        <v>-1</v>
      </c>
      <c r="Q1026">
        <v>90</v>
      </c>
      <c r="R1026">
        <v>389.92</v>
      </c>
    </row>
    <row r="1027" spans="1:18" x14ac:dyDescent="0.3">
      <c r="A1027">
        <v>19026</v>
      </c>
      <c r="B1027" t="s">
        <v>48</v>
      </c>
      <c r="C1027" s="1">
        <v>40200</v>
      </c>
      <c r="D1027" t="s">
        <v>18</v>
      </c>
      <c r="E1027" t="s">
        <v>18</v>
      </c>
      <c r="F1027" t="s">
        <v>19</v>
      </c>
      <c r="G1027" t="s">
        <v>36</v>
      </c>
      <c r="H1027" t="s">
        <v>21</v>
      </c>
      <c r="I1027">
        <v>4.5999999999999999E-3</v>
      </c>
      <c r="J1027">
        <v>10.5</v>
      </c>
      <c r="K1027">
        <v>0.42</v>
      </c>
      <c r="L1027">
        <v>9.7600000000000006E-2</v>
      </c>
      <c r="M1027">
        <v>147</v>
      </c>
      <c r="N1027">
        <v>4120</v>
      </c>
      <c r="O1027">
        <v>0.91</v>
      </c>
      <c r="P1027">
        <v>1.3660254039999999</v>
      </c>
      <c r="Q1027">
        <v>90</v>
      </c>
      <c r="R1027">
        <v>1383.75</v>
      </c>
    </row>
    <row r="1028" spans="1:18" x14ac:dyDescent="0.3">
      <c r="A1028">
        <v>19027</v>
      </c>
      <c r="B1028" t="s">
        <v>22</v>
      </c>
      <c r="C1028" s="1">
        <v>40836.523611111108</v>
      </c>
      <c r="D1028" t="s">
        <v>18</v>
      </c>
      <c r="E1028" t="s">
        <v>18</v>
      </c>
      <c r="F1028" t="s">
        <v>31</v>
      </c>
      <c r="G1028" t="s">
        <v>24</v>
      </c>
      <c r="H1028" t="s">
        <v>21</v>
      </c>
      <c r="I1028" t="s">
        <v>25</v>
      </c>
      <c r="J1028">
        <v>4.95</v>
      </c>
      <c r="K1028">
        <v>4.95</v>
      </c>
      <c r="L1028">
        <v>0.48</v>
      </c>
      <c r="M1028">
        <v>269</v>
      </c>
      <c r="N1028">
        <v>12004</v>
      </c>
      <c r="O1028">
        <v>4.01</v>
      </c>
      <c r="P1028">
        <v>-0.366025404</v>
      </c>
      <c r="Q1028">
        <v>90</v>
      </c>
      <c r="R1028">
        <v>4630.1499999999996</v>
      </c>
    </row>
    <row r="1029" spans="1:18" x14ac:dyDescent="0.3">
      <c r="A1029">
        <v>19028</v>
      </c>
      <c r="B1029" t="s">
        <v>32</v>
      </c>
      <c r="C1029" s="1">
        <v>40437.591666666667</v>
      </c>
      <c r="D1029" t="s">
        <v>18</v>
      </c>
      <c r="E1029" t="s">
        <v>18</v>
      </c>
      <c r="F1029" t="s">
        <v>37</v>
      </c>
      <c r="G1029" t="s">
        <v>24</v>
      </c>
      <c r="H1029" t="s">
        <v>21</v>
      </c>
      <c r="I1029">
        <v>6.9500000000000006E-2</v>
      </c>
      <c r="J1029">
        <v>12.6</v>
      </c>
      <c r="K1029">
        <v>2.1</v>
      </c>
      <c r="L1029" t="s">
        <v>25</v>
      </c>
      <c r="M1029">
        <v>521</v>
      </c>
      <c r="N1029">
        <v>16669</v>
      </c>
      <c r="O1029">
        <v>7.74</v>
      </c>
      <c r="P1029">
        <v>-1</v>
      </c>
      <c r="Q1029">
        <v>14</v>
      </c>
      <c r="R1029">
        <v>3008.01</v>
      </c>
    </row>
    <row r="1030" spans="1:18" x14ac:dyDescent="0.3">
      <c r="A1030">
        <v>19029</v>
      </c>
      <c r="B1030" t="s">
        <v>28</v>
      </c>
      <c r="C1030" s="1">
        <v>40685.479166666664</v>
      </c>
      <c r="D1030" t="s">
        <v>18</v>
      </c>
      <c r="E1030" t="s">
        <v>18</v>
      </c>
      <c r="F1030" t="s">
        <v>23</v>
      </c>
      <c r="G1030" t="s">
        <v>36</v>
      </c>
      <c r="H1030" t="s">
        <v>21</v>
      </c>
      <c r="I1030">
        <v>2.1399999999999999E-2</v>
      </c>
      <c r="J1030">
        <v>15</v>
      </c>
      <c r="K1030">
        <v>1.25</v>
      </c>
      <c r="L1030">
        <v>0.23319999999999999</v>
      </c>
      <c r="M1030">
        <v>76</v>
      </c>
      <c r="N1030">
        <v>2015</v>
      </c>
      <c r="O1030">
        <v>2.97</v>
      </c>
      <c r="P1030">
        <v>-0.366025404</v>
      </c>
      <c r="Q1030">
        <v>14</v>
      </c>
      <c r="R1030">
        <v>6332.57</v>
      </c>
    </row>
    <row r="1031" spans="1:18" x14ac:dyDescent="0.3">
      <c r="A1031">
        <v>19030</v>
      </c>
      <c r="B1031" t="s">
        <v>28</v>
      </c>
      <c r="C1031" s="1">
        <v>40314.417361111111</v>
      </c>
      <c r="D1031" t="s">
        <v>18</v>
      </c>
      <c r="E1031" t="s">
        <v>18</v>
      </c>
      <c r="F1031" t="s">
        <v>37</v>
      </c>
      <c r="G1031" t="s">
        <v>24</v>
      </c>
      <c r="H1031" t="s">
        <v>21</v>
      </c>
      <c r="I1031">
        <v>3.4099999999999998E-2</v>
      </c>
      <c r="J1031">
        <v>7.49</v>
      </c>
      <c r="K1031">
        <v>7.49</v>
      </c>
      <c r="L1031">
        <v>0.12690000000000001</v>
      </c>
      <c r="M1031">
        <v>357</v>
      </c>
      <c r="N1031">
        <v>5145</v>
      </c>
      <c r="O1031">
        <v>3.78</v>
      </c>
      <c r="P1031">
        <v>-0.366025404</v>
      </c>
      <c r="Q1031">
        <v>7</v>
      </c>
      <c r="R1031" t="s">
        <v>25</v>
      </c>
    </row>
    <row r="1032" spans="1:18" x14ac:dyDescent="0.3">
      <c r="A1032">
        <v>19031</v>
      </c>
      <c r="B1032" t="s">
        <v>32</v>
      </c>
      <c r="C1032" s="1">
        <v>40787.491666666669</v>
      </c>
      <c r="D1032" t="s">
        <v>18</v>
      </c>
      <c r="E1032" t="s">
        <v>18</v>
      </c>
      <c r="F1032" t="s">
        <v>29</v>
      </c>
      <c r="G1032" t="s">
        <v>24</v>
      </c>
      <c r="H1032" t="s">
        <v>21</v>
      </c>
      <c r="I1032">
        <v>2.6200000000000001E-2</v>
      </c>
      <c r="J1032">
        <v>3.75</v>
      </c>
      <c r="K1032">
        <v>3.75</v>
      </c>
      <c r="L1032">
        <v>0.16070000000000001</v>
      </c>
      <c r="M1032">
        <v>195</v>
      </c>
      <c r="N1032">
        <v>5318</v>
      </c>
      <c r="O1032">
        <v>2.48</v>
      </c>
      <c r="P1032">
        <v>-1</v>
      </c>
      <c r="Q1032">
        <v>30</v>
      </c>
      <c r="R1032">
        <v>8658.84</v>
      </c>
    </row>
    <row r="1033" spans="1:18" x14ac:dyDescent="0.3">
      <c r="A1033">
        <v>19032</v>
      </c>
      <c r="B1033" t="s">
        <v>17</v>
      </c>
      <c r="C1033" s="1">
        <v>40511.570833333331</v>
      </c>
      <c r="D1033" t="s">
        <v>18</v>
      </c>
      <c r="E1033" t="s">
        <v>18</v>
      </c>
      <c r="F1033" t="s">
        <v>23</v>
      </c>
      <c r="G1033" t="s">
        <v>24</v>
      </c>
      <c r="H1033" t="s">
        <v>39</v>
      </c>
      <c r="I1033">
        <v>3.6200000000000003E-2</v>
      </c>
      <c r="J1033">
        <v>10.95</v>
      </c>
      <c r="K1033">
        <v>10.95</v>
      </c>
      <c r="L1033" t="s">
        <v>25</v>
      </c>
      <c r="M1033">
        <v>599</v>
      </c>
      <c r="N1033">
        <v>7419</v>
      </c>
      <c r="O1033">
        <v>3.91</v>
      </c>
      <c r="P1033">
        <v>0.366025404</v>
      </c>
      <c r="Q1033">
        <v>7</v>
      </c>
      <c r="R1033">
        <v>1225.8</v>
      </c>
    </row>
    <row r="1034" spans="1:18" x14ac:dyDescent="0.3">
      <c r="A1034">
        <v>19033</v>
      </c>
      <c r="B1034" t="s">
        <v>22</v>
      </c>
      <c r="C1034" s="1">
        <v>40464.51666666667</v>
      </c>
      <c r="D1034" t="s">
        <v>18</v>
      </c>
      <c r="E1034" t="s">
        <v>18</v>
      </c>
      <c r="F1034" t="s">
        <v>35</v>
      </c>
      <c r="G1034" t="s">
        <v>24</v>
      </c>
      <c r="H1034" t="s">
        <v>21</v>
      </c>
      <c r="I1034">
        <v>3.0499999999999999E-2</v>
      </c>
      <c r="J1034">
        <v>12.75</v>
      </c>
      <c r="K1034">
        <v>2.5499999999999998</v>
      </c>
      <c r="L1034">
        <v>0.1241</v>
      </c>
      <c r="M1034">
        <v>207</v>
      </c>
      <c r="N1034">
        <v>5861</v>
      </c>
      <c r="O1034" t="s">
        <v>25</v>
      </c>
      <c r="P1034">
        <v>-0.366025404</v>
      </c>
      <c r="Q1034">
        <v>60</v>
      </c>
      <c r="R1034">
        <v>5003.09</v>
      </c>
    </row>
    <row r="1035" spans="1:18" x14ac:dyDescent="0.3">
      <c r="A1035">
        <v>19034</v>
      </c>
      <c r="B1035" t="s">
        <v>41</v>
      </c>
      <c r="C1035" s="1">
        <v>40375.645833333336</v>
      </c>
      <c r="D1035" t="s">
        <v>18</v>
      </c>
      <c r="E1035" t="s">
        <v>18</v>
      </c>
      <c r="F1035" t="s">
        <v>23</v>
      </c>
      <c r="G1035" t="s">
        <v>24</v>
      </c>
      <c r="H1035" t="s">
        <v>21</v>
      </c>
      <c r="I1035">
        <v>5.3800000000000001E-2</v>
      </c>
      <c r="J1035">
        <v>17.399999999999999</v>
      </c>
      <c r="K1035">
        <v>1.45</v>
      </c>
      <c r="L1035">
        <v>0.32740000000000002</v>
      </c>
      <c r="M1035">
        <v>150</v>
      </c>
      <c r="N1035">
        <v>3868</v>
      </c>
      <c r="O1035">
        <v>9.26</v>
      </c>
      <c r="P1035">
        <v>-1.3660254039999999</v>
      </c>
      <c r="Q1035">
        <v>90</v>
      </c>
      <c r="R1035">
        <v>7408.25</v>
      </c>
    </row>
    <row r="1036" spans="1:18" x14ac:dyDescent="0.3">
      <c r="A1036">
        <v>19035</v>
      </c>
      <c r="B1036" t="s">
        <v>17</v>
      </c>
      <c r="C1036" s="1">
        <v>40856.713194444441</v>
      </c>
      <c r="D1036" t="s">
        <v>18</v>
      </c>
      <c r="E1036" t="s">
        <v>18</v>
      </c>
      <c r="F1036" t="s">
        <v>35</v>
      </c>
      <c r="G1036" t="s">
        <v>24</v>
      </c>
      <c r="H1036" t="s">
        <v>21</v>
      </c>
      <c r="I1036">
        <v>7.5300000000000006E-2</v>
      </c>
      <c r="J1036">
        <v>24.9</v>
      </c>
      <c r="K1036">
        <v>4.1500000000000004</v>
      </c>
      <c r="L1036">
        <v>0.1123</v>
      </c>
      <c r="M1036">
        <v>203</v>
      </c>
      <c r="N1036">
        <v>3112</v>
      </c>
      <c r="O1036">
        <v>5.59</v>
      </c>
      <c r="P1036">
        <v>0.366025404</v>
      </c>
      <c r="Q1036">
        <v>7</v>
      </c>
      <c r="R1036" t="s">
        <v>25</v>
      </c>
    </row>
    <row r="1037" spans="1:18" x14ac:dyDescent="0.3">
      <c r="A1037">
        <v>19036</v>
      </c>
      <c r="B1037" t="s">
        <v>17</v>
      </c>
      <c r="C1037" s="1">
        <v>40504.582638888889</v>
      </c>
      <c r="D1037" t="s">
        <v>18</v>
      </c>
      <c r="E1037" t="s">
        <v>18</v>
      </c>
      <c r="F1037" t="s">
        <v>29</v>
      </c>
      <c r="G1037" t="s">
        <v>40</v>
      </c>
      <c r="H1037" t="s">
        <v>21</v>
      </c>
      <c r="I1037" t="s">
        <v>25</v>
      </c>
      <c r="J1037">
        <v>3.75</v>
      </c>
      <c r="K1037">
        <v>3.75</v>
      </c>
      <c r="L1037">
        <v>0.1069</v>
      </c>
      <c r="M1037">
        <v>17</v>
      </c>
      <c r="N1037">
        <v>886</v>
      </c>
      <c r="O1037">
        <v>3.34</v>
      </c>
      <c r="P1037">
        <v>0.366025404</v>
      </c>
      <c r="Q1037">
        <v>21</v>
      </c>
      <c r="R1037">
        <v>1548.63</v>
      </c>
    </row>
    <row r="1038" spans="1:18" x14ac:dyDescent="0.3">
      <c r="A1038">
        <v>19037</v>
      </c>
      <c r="B1038" t="s">
        <v>22</v>
      </c>
      <c r="C1038" s="1">
        <v>40480.504166666666</v>
      </c>
      <c r="D1038" t="s">
        <v>18</v>
      </c>
      <c r="E1038" t="s">
        <v>18</v>
      </c>
      <c r="F1038" t="s">
        <v>35</v>
      </c>
      <c r="G1038" t="s">
        <v>24</v>
      </c>
      <c r="H1038" t="s">
        <v>21</v>
      </c>
      <c r="I1038">
        <v>3.3799999999999997E-2</v>
      </c>
      <c r="J1038">
        <v>6.3</v>
      </c>
      <c r="K1038">
        <v>0.21</v>
      </c>
      <c r="L1038">
        <v>0.36130000000000001</v>
      </c>
      <c r="M1038">
        <v>209</v>
      </c>
      <c r="N1038">
        <v>12410</v>
      </c>
      <c r="O1038">
        <v>0.21</v>
      </c>
      <c r="P1038">
        <v>-0.366025404</v>
      </c>
      <c r="Q1038">
        <v>60</v>
      </c>
      <c r="R1038">
        <v>9273.6200000000008</v>
      </c>
    </row>
    <row r="1039" spans="1:18" x14ac:dyDescent="0.3">
      <c r="A1039">
        <v>19038</v>
      </c>
      <c r="B1039" t="s">
        <v>44</v>
      </c>
      <c r="C1039" s="1">
        <v>40603.69027777778</v>
      </c>
      <c r="D1039" t="s">
        <v>18</v>
      </c>
      <c r="E1039" t="s">
        <v>18</v>
      </c>
      <c r="F1039" t="s">
        <v>29</v>
      </c>
      <c r="G1039" t="s">
        <v>24</v>
      </c>
      <c r="H1039" t="s">
        <v>21</v>
      </c>
      <c r="I1039">
        <v>2.9899999999999999E-2</v>
      </c>
      <c r="J1039">
        <v>1244.963025</v>
      </c>
      <c r="K1039">
        <v>1.55</v>
      </c>
      <c r="L1039">
        <v>0.26840000000000003</v>
      </c>
      <c r="M1039">
        <v>205</v>
      </c>
      <c r="N1039">
        <v>4637</v>
      </c>
      <c r="O1039">
        <v>4.03</v>
      </c>
      <c r="P1039">
        <v>1</v>
      </c>
      <c r="Q1039">
        <v>30</v>
      </c>
      <c r="R1039">
        <v>4759.7309999999998</v>
      </c>
    </row>
    <row r="1040" spans="1:18" x14ac:dyDescent="0.3">
      <c r="A1040">
        <v>19039</v>
      </c>
      <c r="B1040" t="s">
        <v>44</v>
      </c>
      <c r="C1040" s="1">
        <v>40244.504166666666</v>
      </c>
      <c r="D1040" t="s">
        <v>18</v>
      </c>
      <c r="E1040" t="s">
        <v>18</v>
      </c>
      <c r="F1040" t="s">
        <v>37</v>
      </c>
      <c r="G1040" t="s">
        <v>20</v>
      </c>
      <c r="H1040" t="s">
        <v>39</v>
      </c>
      <c r="I1040">
        <v>2.0899999999999998E-2</v>
      </c>
      <c r="J1040">
        <v>4.25</v>
      </c>
      <c r="K1040">
        <v>4.25</v>
      </c>
      <c r="L1040">
        <v>1.5100000000000001E-2</v>
      </c>
      <c r="M1040">
        <v>143</v>
      </c>
      <c r="N1040">
        <v>3831</v>
      </c>
      <c r="O1040">
        <v>2.06</v>
      </c>
      <c r="P1040">
        <v>1</v>
      </c>
      <c r="Q1040">
        <v>21</v>
      </c>
      <c r="R1040">
        <v>279.87</v>
      </c>
    </row>
    <row r="1041" spans="1:18" x14ac:dyDescent="0.3">
      <c r="A1041">
        <v>19040</v>
      </c>
      <c r="B1041" t="s">
        <v>34</v>
      </c>
      <c r="C1041" s="1">
        <v>40699.587500000001</v>
      </c>
      <c r="D1041" t="s">
        <v>18</v>
      </c>
      <c r="E1041" t="s">
        <v>18</v>
      </c>
      <c r="F1041" t="s">
        <v>35</v>
      </c>
      <c r="G1041" t="s">
        <v>20</v>
      </c>
      <c r="H1041" t="s">
        <v>21</v>
      </c>
      <c r="I1041">
        <v>1.3299999999999999E-2</v>
      </c>
      <c r="J1041">
        <v>0.55000000000000004</v>
      </c>
      <c r="K1041">
        <v>135.18354389999999</v>
      </c>
      <c r="L1041">
        <v>0.2994</v>
      </c>
      <c r="M1041">
        <v>614</v>
      </c>
      <c r="N1041">
        <v>10203</v>
      </c>
      <c r="O1041">
        <v>2.68</v>
      </c>
      <c r="P1041">
        <v>-1</v>
      </c>
      <c r="Q1041">
        <v>28</v>
      </c>
      <c r="R1041">
        <v>4321.92</v>
      </c>
    </row>
    <row r="1042" spans="1:18" x14ac:dyDescent="0.3">
      <c r="A1042">
        <v>19041</v>
      </c>
      <c r="B1042" t="s">
        <v>30</v>
      </c>
      <c r="C1042" s="1">
        <v>40157.496527777781</v>
      </c>
      <c r="D1042" t="s">
        <v>18</v>
      </c>
      <c r="E1042" t="s">
        <v>18</v>
      </c>
      <c r="F1042" t="s">
        <v>35</v>
      </c>
      <c r="G1042" t="s">
        <v>24</v>
      </c>
      <c r="H1042" t="s">
        <v>21</v>
      </c>
      <c r="I1042">
        <v>0.03</v>
      </c>
      <c r="J1042">
        <v>10.14</v>
      </c>
      <c r="K1042">
        <v>1.69</v>
      </c>
      <c r="L1042">
        <v>0.12609999999999999</v>
      </c>
      <c r="M1042">
        <v>321</v>
      </c>
      <c r="N1042">
        <v>39585</v>
      </c>
      <c r="O1042">
        <v>4.03</v>
      </c>
      <c r="P1042">
        <v>1</v>
      </c>
      <c r="Q1042">
        <v>90</v>
      </c>
      <c r="R1042">
        <v>84.56</v>
      </c>
    </row>
    <row r="1043" spans="1:18" x14ac:dyDescent="0.3">
      <c r="A1043">
        <v>19042</v>
      </c>
      <c r="B1043" t="s">
        <v>44</v>
      </c>
      <c r="C1043" s="1">
        <v>40613.374305555553</v>
      </c>
      <c r="D1043" t="s">
        <v>18</v>
      </c>
      <c r="E1043" t="s">
        <v>18</v>
      </c>
      <c r="F1043" t="s">
        <v>19</v>
      </c>
      <c r="G1043" t="s">
        <v>20</v>
      </c>
      <c r="H1043" t="s">
        <v>21</v>
      </c>
      <c r="I1043">
        <v>3.5499999999999997E-2</v>
      </c>
      <c r="J1043">
        <v>76.2</v>
      </c>
      <c r="K1043">
        <v>6.35</v>
      </c>
      <c r="L1043">
        <v>0.1893</v>
      </c>
      <c r="M1043">
        <v>471</v>
      </c>
      <c r="N1043">
        <v>7419</v>
      </c>
      <c r="O1043">
        <v>2.69</v>
      </c>
      <c r="P1043">
        <v>1</v>
      </c>
      <c r="Q1043">
        <v>30</v>
      </c>
      <c r="R1043">
        <v>674.67</v>
      </c>
    </row>
    <row r="1044" spans="1:18" x14ac:dyDescent="0.3">
      <c r="A1044">
        <v>19043</v>
      </c>
      <c r="B1044" t="s">
        <v>28</v>
      </c>
      <c r="C1044" s="1">
        <v>40305.429861111108</v>
      </c>
      <c r="D1044" t="s">
        <v>18</v>
      </c>
      <c r="E1044" t="s">
        <v>18</v>
      </c>
      <c r="F1044" t="s">
        <v>31</v>
      </c>
      <c r="G1044" t="s">
        <v>24</v>
      </c>
      <c r="H1044" t="s">
        <v>21</v>
      </c>
      <c r="I1044" t="s">
        <v>25</v>
      </c>
      <c r="J1044" t="s">
        <v>25</v>
      </c>
      <c r="K1044">
        <v>1.69</v>
      </c>
      <c r="L1044">
        <v>0.23599999999999999</v>
      </c>
      <c r="M1044">
        <v>1010</v>
      </c>
      <c r="N1044">
        <v>25090</v>
      </c>
      <c r="O1044">
        <v>5</v>
      </c>
      <c r="P1044">
        <v>-0.366025404</v>
      </c>
      <c r="Q1044">
        <v>28</v>
      </c>
      <c r="R1044">
        <v>1414.89</v>
      </c>
    </row>
    <row r="1045" spans="1:18" x14ac:dyDescent="0.3">
      <c r="A1045">
        <v>19044</v>
      </c>
      <c r="B1045" t="s">
        <v>17</v>
      </c>
      <c r="C1045" s="1">
        <v>40869.504861111112</v>
      </c>
      <c r="D1045" t="s">
        <v>18</v>
      </c>
      <c r="E1045" t="s">
        <v>18</v>
      </c>
      <c r="F1045" t="s">
        <v>29</v>
      </c>
      <c r="G1045" t="s">
        <v>20</v>
      </c>
      <c r="H1045" t="s">
        <v>39</v>
      </c>
      <c r="I1045" t="s">
        <v>25</v>
      </c>
      <c r="J1045" t="s">
        <v>25</v>
      </c>
      <c r="K1045">
        <v>1.25</v>
      </c>
      <c r="L1045">
        <v>5.3400000000000003E-2</v>
      </c>
      <c r="M1045">
        <v>264</v>
      </c>
      <c r="N1045">
        <v>8748</v>
      </c>
      <c r="O1045">
        <v>2.75</v>
      </c>
      <c r="P1045">
        <v>0.366025404</v>
      </c>
      <c r="Q1045" t="s">
        <v>25</v>
      </c>
      <c r="R1045">
        <v>977.42</v>
      </c>
    </row>
    <row r="1046" spans="1:18" x14ac:dyDescent="0.3">
      <c r="A1046">
        <v>19045</v>
      </c>
      <c r="B1046" t="s">
        <v>30</v>
      </c>
      <c r="C1046" s="1">
        <v>40153.620833333334</v>
      </c>
      <c r="D1046" t="s">
        <v>18</v>
      </c>
      <c r="E1046" t="s">
        <v>18</v>
      </c>
      <c r="F1046" t="s">
        <v>35</v>
      </c>
      <c r="G1046" t="s">
        <v>24</v>
      </c>
      <c r="H1046" t="s">
        <v>21</v>
      </c>
      <c r="I1046">
        <v>9.7999999999999997E-3</v>
      </c>
      <c r="J1046">
        <v>4.25</v>
      </c>
      <c r="K1046">
        <v>4.25</v>
      </c>
      <c r="L1046">
        <v>0.13819999999999999</v>
      </c>
      <c r="M1046">
        <v>13</v>
      </c>
      <c r="N1046">
        <v>174</v>
      </c>
      <c r="O1046">
        <v>1.33</v>
      </c>
      <c r="P1046">
        <v>1</v>
      </c>
      <c r="Q1046">
        <v>7</v>
      </c>
      <c r="R1046">
        <v>384.79</v>
      </c>
    </row>
    <row r="1047" spans="1:18" x14ac:dyDescent="0.3">
      <c r="A1047">
        <v>19046</v>
      </c>
      <c r="B1047" t="s">
        <v>42</v>
      </c>
      <c r="C1047" s="1">
        <v>40392.490277777775</v>
      </c>
      <c r="D1047" t="s">
        <v>18</v>
      </c>
      <c r="E1047" t="s">
        <v>18</v>
      </c>
      <c r="F1047" t="s">
        <v>37</v>
      </c>
      <c r="G1047" t="s">
        <v>36</v>
      </c>
      <c r="H1047" t="s">
        <v>21</v>
      </c>
      <c r="I1047">
        <v>2.9899999999999999E-2</v>
      </c>
      <c r="J1047">
        <v>10.199999999999999</v>
      </c>
      <c r="K1047">
        <v>0.85</v>
      </c>
      <c r="L1047">
        <v>0.51180000000000003</v>
      </c>
      <c r="M1047">
        <v>793</v>
      </c>
      <c r="N1047">
        <v>12569</v>
      </c>
      <c r="O1047">
        <v>0.89</v>
      </c>
      <c r="P1047">
        <v>-1.3660254039999999</v>
      </c>
      <c r="Q1047">
        <v>7</v>
      </c>
      <c r="R1047">
        <v>311.51</v>
      </c>
    </row>
    <row r="1048" spans="1:18" x14ac:dyDescent="0.3">
      <c r="A1048">
        <v>19047</v>
      </c>
      <c r="B1048" t="s">
        <v>28</v>
      </c>
      <c r="C1048" s="1">
        <v>40683.435416666667</v>
      </c>
      <c r="D1048" t="s">
        <v>18</v>
      </c>
      <c r="E1048" t="s">
        <v>18</v>
      </c>
      <c r="F1048" t="s">
        <v>23</v>
      </c>
      <c r="G1048" t="s">
        <v>20</v>
      </c>
      <c r="H1048" t="s">
        <v>21</v>
      </c>
      <c r="I1048">
        <v>1.55E-2</v>
      </c>
      <c r="J1048">
        <v>10.5</v>
      </c>
      <c r="K1048">
        <v>0.42</v>
      </c>
      <c r="L1048">
        <v>2.9700000000000001E-2</v>
      </c>
      <c r="M1048">
        <v>348</v>
      </c>
      <c r="N1048">
        <v>4479</v>
      </c>
      <c r="O1048">
        <v>0.85</v>
      </c>
      <c r="P1048">
        <v>-0.366025404</v>
      </c>
      <c r="Q1048">
        <v>14</v>
      </c>
      <c r="R1048">
        <v>189315.20000000001</v>
      </c>
    </row>
    <row r="1049" spans="1:18" x14ac:dyDescent="0.3">
      <c r="A1049">
        <v>19048</v>
      </c>
      <c r="B1049" t="s">
        <v>17</v>
      </c>
      <c r="C1049" s="1">
        <v>40853.447222222225</v>
      </c>
      <c r="D1049" t="s">
        <v>18</v>
      </c>
      <c r="E1049" t="s">
        <v>18</v>
      </c>
      <c r="F1049" t="s">
        <v>37</v>
      </c>
      <c r="G1049" t="s">
        <v>36</v>
      </c>
      <c r="H1049" t="s">
        <v>21</v>
      </c>
      <c r="I1049">
        <v>4.1700000000000001E-2</v>
      </c>
      <c r="J1049">
        <v>11.7</v>
      </c>
      <c r="K1049">
        <v>1.95</v>
      </c>
      <c r="L1049">
        <v>0.27050000000000002</v>
      </c>
      <c r="M1049">
        <v>282</v>
      </c>
      <c r="N1049">
        <v>3994</v>
      </c>
      <c r="O1049">
        <v>6.64</v>
      </c>
      <c r="P1049">
        <v>0.366025404</v>
      </c>
      <c r="Q1049">
        <v>90</v>
      </c>
      <c r="R1049">
        <v>4030.78</v>
      </c>
    </row>
    <row r="1050" spans="1:18" x14ac:dyDescent="0.3">
      <c r="A1050">
        <v>19049</v>
      </c>
      <c r="B1050" t="s">
        <v>44</v>
      </c>
      <c r="C1050" s="1">
        <v>40619.384027777778</v>
      </c>
      <c r="D1050" t="s">
        <v>18</v>
      </c>
      <c r="E1050" t="s">
        <v>18</v>
      </c>
      <c r="F1050" t="s">
        <v>37</v>
      </c>
      <c r="G1050" t="s">
        <v>38</v>
      </c>
      <c r="H1050" t="s">
        <v>21</v>
      </c>
      <c r="I1050" t="s">
        <v>25</v>
      </c>
      <c r="J1050">
        <v>33.200000000000003</v>
      </c>
      <c r="K1050">
        <v>4.1500000000000004</v>
      </c>
      <c r="L1050">
        <v>0.33329999999999999</v>
      </c>
      <c r="M1050">
        <v>318</v>
      </c>
      <c r="N1050">
        <v>24732</v>
      </c>
      <c r="O1050">
        <v>6.43</v>
      </c>
      <c r="P1050">
        <v>1</v>
      </c>
      <c r="Q1050">
        <v>60</v>
      </c>
      <c r="R1050">
        <v>11099.65</v>
      </c>
    </row>
    <row r="1051" spans="1:18" x14ac:dyDescent="0.3">
      <c r="A1051">
        <v>19050</v>
      </c>
      <c r="B1051" t="s">
        <v>22</v>
      </c>
      <c r="C1051" s="1">
        <v>40822.447916666664</v>
      </c>
      <c r="D1051" t="s">
        <v>18</v>
      </c>
      <c r="E1051" t="s">
        <v>18</v>
      </c>
      <c r="F1051" t="s">
        <v>51</v>
      </c>
      <c r="G1051" t="s">
        <v>38</v>
      </c>
      <c r="H1051" t="s">
        <v>39</v>
      </c>
      <c r="I1051">
        <v>6.9599999999999995E-2</v>
      </c>
      <c r="J1051">
        <v>15</v>
      </c>
      <c r="K1051">
        <v>1.25</v>
      </c>
      <c r="L1051">
        <v>0.15809999999999999</v>
      </c>
      <c r="M1051">
        <v>447</v>
      </c>
      <c r="N1051">
        <v>4840</v>
      </c>
      <c r="O1051">
        <v>2.67</v>
      </c>
      <c r="P1051">
        <v>-0.366025404</v>
      </c>
      <c r="Q1051">
        <v>90</v>
      </c>
      <c r="R1051">
        <v>104.5</v>
      </c>
    </row>
    <row r="1052" spans="1:18" x14ac:dyDescent="0.3">
      <c r="A1052">
        <v>19051</v>
      </c>
      <c r="B1052" t="s">
        <v>32</v>
      </c>
      <c r="C1052" s="1">
        <v>40815.370138888888</v>
      </c>
      <c r="D1052" t="s">
        <v>18</v>
      </c>
      <c r="E1052" t="s">
        <v>18</v>
      </c>
      <c r="F1052" t="s">
        <v>35</v>
      </c>
      <c r="G1052" t="s">
        <v>20</v>
      </c>
      <c r="H1052" t="s">
        <v>21</v>
      </c>
      <c r="I1052">
        <v>0.1358</v>
      </c>
      <c r="J1052">
        <v>15.3</v>
      </c>
      <c r="K1052">
        <v>2.5499999999999998</v>
      </c>
      <c r="L1052">
        <v>0.16109999999999999</v>
      </c>
      <c r="M1052">
        <v>267</v>
      </c>
      <c r="N1052">
        <v>11526</v>
      </c>
      <c r="O1052">
        <v>3.67</v>
      </c>
      <c r="P1052">
        <v>-1</v>
      </c>
      <c r="Q1052">
        <v>14</v>
      </c>
      <c r="R1052">
        <v>6036.28</v>
      </c>
    </row>
    <row r="1053" spans="1:18" x14ac:dyDescent="0.3">
      <c r="A1053">
        <v>19052</v>
      </c>
      <c r="B1053" t="s">
        <v>32</v>
      </c>
      <c r="C1053" s="1">
        <v>40442.53402777778</v>
      </c>
      <c r="D1053" t="s">
        <v>27</v>
      </c>
      <c r="E1053" t="s">
        <v>27</v>
      </c>
      <c r="F1053" t="s">
        <v>29</v>
      </c>
      <c r="G1053" t="s">
        <v>40</v>
      </c>
      <c r="H1053" t="s">
        <v>33</v>
      </c>
      <c r="I1053">
        <v>0.1147</v>
      </c>
      <c r="J1053">
        <v>5</v>
      </c>
      <c r="K1053">
        <v>1.25</v>
      </c>
      <c r="L1053">
        <v>0.34460000000000002</v>
      </c>
      <c r="M1053">
        <v>199</v>
      </c>
      <c r="N1053">
        <v>4407</v>
      </c>
      <c r="O1053">
        <v>6.32</v>
      </c>
      <c r="P1053">
        <v>-1</v>
      </c>
      <c r="Q1053">
        <v>21</v>
      </c>
      <c r="R1053">
        <v>80.3</v>
      </c>
    </row>
    <row r="1054" spans="1:18" x14ac:dyDescent="0.3">
      <c r="A1054">
        <v>19053</v>
      </c>
      <c r="B1054" t="s">
        <v>28</v>
      </c>
      <c r="C1054" s="1">
        <v>40673.507638888892</v>
      </c>
      <c r="D1054" t="s">
        <v>18</v>
      </c>
      <c r="E1054" t="s">
        <v>18</v>
      </c>
      <c r="F1054" t="s">
        <v>19</v>
      </c>
      <c r="G1054" t="s">
        <v>20</v>
      </c>
      <c r="H1054" t="s">
        <v>21</v>
      </c>
      <c r="I1054">
        <v>6.3100000000000003E-2</v>
      </c>
      <c r="J1054">
        <v>145</v>
      </c>
      <c r="K1054">
        <v>1.45</v>
      </c>
      <c r="L1054">
        <v>0.33800000000000002</v>
      </c>
      <c r="M1054">
        <v>305</v>
      </c>
      <c r="N1054">
        <v>4230</v>
      </c>
      <c r="O1054">
        <v>2.14</v>
      </c>
      <c r="P1054">
        <v>-0.366025404</v>
      </c>
      <c r="Q1054">
        <v>30</v>
      </c>
      <c r="R1054">
        <v>41669.94</v>
      </c>
    </row>
    <row r="1055" spans="1:18" x14ac:dyDescent="0.3">
      <c r="A1055">
        <v>19054</v>
      </c>
      <c r="B1055" t="s">
        <v>32</v>
      </c>
      <c r="C1055" s="1">
        <v>40422.449305555558</v>
      </c>
      <c r="D1055" t="s">
        <v>18</v>
      </c>
      <c r="E1055" t="s">
        <v>18</v>
      </c>
      <c r="F1055" t="s">
        <v>37</v>
      </c>
      <c r="G1055" t="s">
        <v>20</v>
      </c>
      <c r="H1055" t="s">
        <v>39</v>
      </c>
      <c r="I1055">
        <v>2.8000000000000001E-2</v>
      </c>
      <c r="J1055">
        <v>23.4</v>
      </c>
      <c r="K1055">
        <v>1.95</v>
      </c>
      <c r="L1055">
        <v>9.9699999999999997E-2</v>
      </c>
      <c r="M1055">
        <v>271</v>
      </c>
      <c r="N1055">
        <v>4133</v>
      </c>
      <c r="O1055">
        <v>2.0299999999999998</v>
      </c>
      <c r="P1055">
        <v>-1</v>
      </c>
      <c r="Q1055">
        <v>14</v>
      </c>
      <c r="R1055">
        <v>416.55</v>
      </c>
    </row>
    <row r="1056" spans="1:18" x14ac:dyDescent="0.3">
      <c r="A1056">
        <v>19055</v>
      </c>
      <c r="B1056" t="s">
        <v>48</v>
      </c>
      <c r="C1056" s="1">
        <v>40562.491666666669</v>
      </c>
      <c r="D1056" t="s">
        <v>18</v>
      </c>
      <c r="E1056" t="s">
        <v>18</v>
      </c>
      <c r="F1056" t="s">
        <v>31</v>
      </c>
      <c r="G1056" t="s">
        <v>36</v>
      </c>
      <c r="H1056" t="s">
        <v>21</v>
      </c>
      <c r="I1056">
        <v>1.9E-3</v>
      </c>
      <c r="J1056">
        <v>9.9499999999999993</v>
      </c>
      <c r="K1056">
        <v>9.9499999999999993</v>
      </c>
      <c r="L1056">
        <v>3.9100000000000003E-2</v>
      </c>
      <c r="M1056">
        <v>311</v>
      </c>
      <c r="N1056">
        <v>2871</v>
      </c>
      <c r="O1056">
        <v>5.64</v>
      </c>
      <c r="P1056">
        <v>1.3660254039999999</v>
      </c>
      <c r="Q1056">
        <v>14</v>
      </c>
      <c r="R1056">
        <v>20765.57</v>
      </c>
    </row>
    <row r="1057" spans="1:18" x14ac:dyDescent="0.3">
      <c r="A1057">
        <v>19056</v>
      </c>
      <c r="B1057" t="s">
        <v>44</v>
      </c>
      <c r="C1057" s="1">
        <v>40245.420138888891</v>
      </c>
      <c r="D1057" t="s">
        <v>18</v>
      </c>
      <c r="E1057" t="s">
        <v>18</v>
      </c>
      <c r="F1057" t="s">
        <v>23</v>
      </c>
      <c r="G1057" t="s">
        <v>20</v>
      </c>
      <c r="H1057" t="s">
        <v>21</v>
      </c>
      <c r="I1057">
        <v>3.0000000000000001E-3</v>
      </c>
      <c r="J1057">
        <v>16.5</v>
      </c>
      <c r="K1057">
        <v>1.65</v>
      </c>
      <c r="L1057">
        <v>0.28220000000000001</v>
      </c>
      <c r="M1057">
        <v>705</v>
      </c>
      <c r="N1057">
        <v>30606</v>
      </c>
      <c r="O1057">
        <v>5.52</v>
      </c>
      <c r="P1057">
        <v>1</v>
      </c>
      <c r="Q1057">
        <v>30</v>
      </c>
      <c r="R1057">
        <v>307.45</v>
      </c>
    </row>
    <row r="1058" spans="1:18" x14ac:dyDescent="0.3">
      <c r="A1058">
        <v>19057</v>
      </c>
      <c r="B1058" t="s">
        <v>17</v>
      </c>
      <c r="C1058" s="1">
        <v>40490.410416666666</v>
      </c>
      <c r="D1058" t="s">
        <v>18</v>
      </c>
      <c r="E1058" t="s">
        <v>18</v>
      </c>
      <c r="F1058" t="s">
        <v>31</v>
      </c>
      <c r="G1058" t="s">
        <v>24</v>
      </c>
      <c r="H1058" t="s">
        <v>33</v>
      </c>
      <c r="I1058">
        <v>1.7999999999999999E-2</v>
      </c>
      <c r="J1058">
        <v>19.350000000000001</v>
      </c>
      <c r="K1058">
        <v>6.45</v>
      </c>
      <c r="L1058">
        <v>9.7000000000000003E-2</v>
      </c>
      <c r="M1058">
        <v>451</v>
      </c>
      <c r="N1058">
        <v>23867</v>
      </c>
      <c r="O1058">
        <v>3.4</v>
      </c>
      <c r="P1058">
        <v>0.366025404</v>
      </c>
      <c r="Q1058">
        <v>60</v>
      </c>
      <c r="R1058">
        <v>34.65</v>
      </c>
    </row>
    <row r="1059" spans="1:18" x14ac:dyDescent="0.3">
      <c r="A1059">
        <v>19058</v>
      </c>
      <c r="B1059" t="s">
        <v>32</v>
      </c>
      <c r="C1059" s="1">
        <v>40808.411805555559</v>
      </c>
      <c r="D1059" t="s">
        <v>18</v>
      </c>
      <c r="E1059" t="s">
        <v>18</v>
      </c>
      <c r="F1059" t="s">
        <v>29</v>
      </c>
      <c r="G1059" t="s">
        <v>24</v>
      </c>
      <c r="H1059" t="s">
        <v>39</v>
      </c>
      <c r="I1059">
        <v>4.1200000000000001E-2</v>
      </c>
      <c r="J1059">
        <v>17.7</v>
      </c>
      <c r="K1059">
        <v>2.95</v>
      </c>
      <c r="L1059">
        <v>3.15E-2</v>
      </c>
      <c r="M1059">
        <v>631</v>
      </c>
      <c r="N1059">
        <v>9999</v>
      </c>
      <c r="O1059">
        <v>6.57</v>
      </c>
      <c r="P1059">
        <v>-1</v>
      </c>
      <c r="Q1059">
        <v>28</v>
      </c>
      <c r="R1059">
        <v>461.79</v>
      </c>
    </row>
    <row r="1060" spans="1:18" x14ac:dyDescent="0.3">
      <c r="A1060">
        <v>19059</v>
      </c>
      <c r="B1060" t="s">
        <v>47</v>
      </c>
      <c r="C1060" s="1">
        <v>40288.415972222225</v>
      </c>
      <c r="D1060" t="s">
        <v>18</v>
      </c>
      <c r="E1060" t="s">
        <v>18</v>
      </c>
      <c r="F1060" t="s">
        <v>19</v>
      </c>
      <c r="G1060" t="s">
        <v>43</v>
      </c>
      <c r="H1060" t="s">
        <v>39</v>
      </c>
      <c r="I1060">
        <v>1.6500000000000001E-2</v>
      </c>
      <c r="J1060">
        <v>81</v>
      </c>
      <c r="K1060">
        <v>6.75</v>
      </c>
      <c r="L1060">
        <v>0.17399999999999999</v>
      </c>
      <c r="M1060">
        <v>49</v>
      </c>
      <c r="N1060">
        <v>4447</v>
      </c>
      <c r="O1060">
        <v>1.92</v>
      </c>
      <c r="P1060">
        <v>0.366025404</v>
      </c>
      <c r="Q1060">
        <v>21</v>
      </c>
      <c r="R1060">
        <v>220.2</v>
      </c>
    </row>
    <row r="1061" spans="1:18" x14ac:dyDescent="0.3">
      <c r="A1061">
        <v>19060</v>
      </c>
      <c r="B1061" t="s">
        <v>32</v>
      </c>
      <c r="C1061" s="1">
        <v>40423.720138888886</v>
      </c>
      <c r="D1061" t="s">
        <v>18</v>
      </c>
      <c r="E1061" t="s">
        <v>18</v>
      </c>
      <c r="F1061" t="s">
        <v>29</v>
      </c>
      <c r="G1061" t="s">
        <v>43</v>
      </c>
      <c r="H1061" t="s">
        <v>39</v>
      </c>
      <c r="I1061">
        <v>4.4999999999999998E-2</v>
      </c>
      <c r="J1061">
        <v>20.399999999999999</v>
      </c>
      <c r="K1061">
        <v>0.85</v>
      </c>
      <c r="L1061">
        <v>0.10059999999999999</v>
      </c>
      <c r="M1061">
        <v>48</v>
      </c>
      <c r="N1061">
        <v>668</v>
      </c>
      <c r="O1061">
        <v>6.97</v>
      </c>
      <c r="P1061">
        <v>-1</v>
      </c>
      <c r="Q1061">
        <v>90</v>
      </c>
      <c r="R1061">
        <v>20.399999999999999</v>
      </c>
    </row>
    <row r="1062" spans="1:18" x14ac:dyDescent="0.3">
      <c r="A1062">
        <v>19061</v>
      </c>
      <c r="B1062" t="s">
        <v>17</v>
      </c>
      <c r="C1062" s="1">
        <v>40877.470138888886</v>
      </c>
      <c r="D1062" t="s">
        <v>18</v>
      </c>
      <c r="E1062" t="s">
        <v>18</v>
      </c>
      <c r="F1062" t="s">
        <v>29</v>
      </c>
      <c r="G1062" t="s">
        <v>20</v>
      </c>
      <c r="H1062" t="s">
        <v>39</v>
      </c>
      <c r="I1062">
        <v>1.6899999999999998E-2</v>
      </c>
      <c r="J1062">
        <v>2.08</v>
      </c>
      <c r="K1062">
        <v>2.08</v>
      </c>
      <c r="L1062">
        <v>5.6599999999999998E-2</v>
      </c>
      <c r="M1062">
        <v>505</v>
      </c>
      <c r="N1062">
        <v>16391</v>
      </c>
      <c r="O1062">
        <v>5.79</v>
      </c>
      <c r="P1062">
        <v>0.366025404</v>
      </c>
      <c r="Q1062">
        <v>28</v>
      </c>
      <c r="R1062">
        <v>224.02</v>
      </c>
    </row>
    <row r="1063" spans="1:18" x14ac:dyDescent="0.3">
      <c r="A1063">
        <v>19062</v>
      </c>
      <c r="B1063" t="s">
        <v>32</v>
      </c>
      <c r="C1063" s="1">
        <v>40808.76666666667</v>
      </c>
      <c r="D1063" t="s">
        <v>18</v>
      </c>
      <c r="E1063" t="s">
        <v>18</v>
      </c>
      <c r="F1063" t="s">
        <v>37</v>
      </c>
      <c r="G1063" t="s">
        <v>24</v>
      </c>
      <c r="H1063" t="s">
        <v>39</v>
      </c>
      <c r="I1063">
        <v>1.34E-2</v>
      </c>
      <c r="J1063" t="s">
        <v>25</v>
      </c>
      <c r="K1063">
        <v>5.95</v>
      </c>
      <c r="L1063">
        <v>7.8100000000000003E-2</v>
      </c>
      <c r="M1063">
        <v>130</v>
      </c>
      <c r="N1063">
        <v>2132</v>
      </c>
      <c r="O1063">
        <v>3.27</v>
      </c>
      <c r="P1063">
        <v>-1</v>
      </c>
      <c r="Q1063">
        <v>21</v>
      </c>
      <c r="R1063">
        <v>343.21</v>
      </c>
    </row>
    <row r="1064" spans="1:18" x14ac:dyDescent="0.3">
      <c r="A1064">
        <v>19063</v>
      </c>
      <c r="B1064" t="s">
        <v>42</v>
      </c>
      <c r="C1064" s="1">
        <v>40786.431250000001</v>
      </c>
      <c r="D1064" t="s">
        <v>18</v>
      </c>
      <c r="E1064" t="s">
        <v>18</v>
      </c>
      <c r="F1064" t="s">
        <v>29</v>
      </c>
      <c r="G1064" t="s">
        <v>36</v>
      </c>
      <c r="H1064" t="s">
        <v>21</v>
      </c>
      <c r="I1064">
        <v>1.78E-2</v>
      </c>
      <c r="J1064">
        <v>15</v>
      </c>
      <c r="K1064">
        <v>15</v>
      </c>
      <c r="L1064">
        <v>0.3019</v>
      </c>
      <c r="M1064">
        <v>405</v>
      </c>
      <c r="N1064">
        <v>7906</v>
      </c>
      <c r="O1064">
        <v>4.4400000000000004</v>
      </c>
      <c r="P1064">
        <v>-1.3660254039999999</v>
      </c>
      <c r="Q1064" t="s">
        <v>25</v>
      </c>
      <c r="R1064">
        <v>7505.34</v>
      </c>
    </row>
    <row r="1065" spans="1:18" x14ac:dyDescent="0.3">
      <c r="A1065">
        <v>19064</v>
      </c>
      <c r="B1065" t="s">
        <v>32</v>
      </c>
      <c r="C1065" s="1">
        <v>40804.51458333333</v>
      </c>
      <c r="D1065" t="s">
        <v>18</v>
      </c>
      <c r="E1065" t="s">
        <v>18</v>
      </c>
      <c r="F1065" t="s">
        <v>29</v>
      </c>
      <c r="G1065" t="s">
        <v>38</v>
      </c>
      <c r="H1065" t="s">
        <v>21</v>
      </c>
      <c r="I1065">
        <v>2.01E-2</v>
      </c>
      <c r="J1065">
        <v>6.72</v>
      </c>
      <c r="K1065">
        <v>0.42</v>
      </c>
      <c r="L1065">
        <v>0.15690000000000001</v>
      </c>
      <c r="M1065">
        <v>118</v>
      </c>
      <c r="N1065">
        <v>1118</v>
      </c>
      <c r="O1065">
        <v>3.44</v>
      </c>
      <c r="P1065">
        <v>-1</v>
      </c>
      <c r="Q1065">
        <v>21</v>
      </c>
      <c r="R1065">
        <v>8486.18</v>
      </c>
    </row>
    <row r="1066" spans="1:18" x14ac:dyDescent="0.3">
      <c r="A1066">
        <v>19065</v>
      </c>
      <c r="B1066" t="s">
        <v>26</v>
      </c>
      <c r="C1066" s="1">
        <v>40227.770138888889</v>
      </c>
      <c r="D1066" t="s">
        <v>18</v>
      </c>
      <c r="E1066" t="s">
        <v>18</v>
      </c>
      <c r="F1066" t="s">
        <v>31</v>
      </c>
      <c r="G1066" t="s">
        <v>24</v>
      </c>
      <c r="H1066" t="s">
        <v>21</v>
      </c>
      <c r="I1066">
        <v>1.7100000000000001E-2</v>
      </c>
      <c r="J1066">
        <v>1.65</v>
      </c>
      <c r="K1066">
        <v>1.65</v>
      </c>
      <c r="L1066">
        <v>0.28170000000000001</v>
      </c>
      <c r="M1066">
        <v>157</v>
      </c>
      <c r="N1066">
        <v>6473</v>
      </c>
      <c r="O1066">
        <v>5.2</v>
      </c>
      <c r="P1066">
        <v>1.3660254039999999</v>
      </c>
      <c r="Q1066">
        <v>21</v>
      </c>
      <c r="R1066">
        <v>258.02999999999997</v>
      </c>
    </row>
    <row r="1067" spans="1:18" x14ac:dyDescent="0.3">
      <c r="A1067">
        <v>19066</v>
      </c>
      <c r="B1067" t="s">
        <v>47</v>
      </c>
      <c r="C1067" s="1">
        <v>40644.513888888891</v>
      </c>
      <c r="D1067" t="s">
        <v>18</v>
      </c>
      <c r="E1067" t="s">
        <v>18</v>
      </c>
      <c r="F1067" t="s">
        <v>29</v>
      </c>
      <c r="G1067" t="s">
        <v>20</v>
      </c>
      <c r="H1067" t="s">
        <v>21</v>
      </c>
      <c r="I1067">
        <v>2.5999999999999999E-3</v>
      </c>
      <c r="J1067">
        <v>8.5</v>
      </c>
      <c r="K1067">
        <v>0.85</v>
      </c>
      <c r="L1067">
        <v>0.31569999999999998</v>
      </c>
      <c r="M1067">
        <v>356</v>
      </c>
      <c r="N1067">
        <v>4906</v>
      </c>
      <c r="O1067">
        <v>1.89</v>
      </c>
      <c r="P1067">
        <v>0.366025404</v>
      </c>
      <c r="Q1067">
        <v>30</v>
      </c>
      <c r="R1067">
        <v>180870.15</v>
      </c>
    </row>
    <row r="1068" spans="1:18" x14ac:dyDescent="0.3">
      <c r="A1068">
        <v>19067</v>
      </c>
      <c r="B1068" t="s">
        <v>32</v>
      </c>
      <c r="C1068" s="1">
        <v>40815.703472222223</v>
      </c>
      <c r="D1068" t="s">
        <v>18</v>
      </c>
      <c r="E1068" t="s">
        <v>18</v>
      </c>
      <c r="F1068" t="s">
        <v>31</v>
      </c>
      <c r="G1068" t="s">
        <v>24</v>
      </c>
      <c r="H1068" t="s">
        <v>21</v>
      </c>
      <c r="I1068">
        <v>1.1599999999999999E-2</v>
      </c>
      <c r="J1068">
        <v>10.5</v>
      </c>
      <c r="K1068">
        <v>2.1</v>
      </c>
      <c r="L1068" t="s">
        <v>25</v>
      </c>
      <c r="M1068" t="s">
        <v>25</v>
      </c>
      <c r="N1068">
        <v>6216</v>
      </c>
      <c r="O1068">
        <v>1.97</v>
      </c>
      <c r="P1068">
        <v>-1</v>
      </c>
      <c r="Q1068">
        <v>21</v>
      </c>
      <c r="R1068">
        <v>29190.959999999999</v>
      </c>
    </row>
    <row r="1069" spans="1:18" x14ac:dyDescent="0.3">
      <c r="A1069">
        <v>19068</v>
      </c>
      <c r="B1069" t="s">
        <v>30</v>
      </c>
      <c r="C1069" s="1">
        <v>40528.65625</v>
      </c>
      <c r="D1069" t="s">
        <v>18</v>
      </c>
      <c r="E1069" t="s">
        <v>18</v>
      </c>
      <c r="F1069" t="s">
        <v>35</v>
      </c>
      <c r="G1069" t="s">
        <v>24</v>
      </c>
      <c r="H1069" t="s">
        <v>33</v>
      </c>
      <c r="I1069">
        <v>1.9199999999999998E-2</v>
      </c>
      <c r="J1069">
        <v>21.5</v>
      </c>
      <c r="K1069">
        <v>10.75</v>
      </c>
      <c r="L1069">
        <v>2.4299999999999999E-2</v>
      </c>
      <c r="M1069">
        <v>71</v>
      </c>
      <c r="N1069">
        <v>1159</v>
      </c>
      <c r="O1069">
        <v>1.99</v>
      </c>
      <c r="P1069">
        <v>1</v>
      </c>
      <c r="Q1069">
        <v>7</v>
      </c>
      <c r="R1069">
        <v>102.3</v>
      </c>
    </row>
    <row r="1070" spans="1:18" x14ac:dyDescent="0.3">
      <c r="A1070">
        <v>19069</v>
      </c>
      <c r="B1070" t="s">
        <v>34</v>
      </c>
      <c r="C1070" s="1">
        <v>40335.509027777778</v>
      </c>
      <c r="D1070" t="s">
        <v>18</v>
      </c>
      <c r="E1070" t="s">
        <v>18</v>
      </c>
      <c r="F1070" t="s">
        <v>29</v>
      </c>
      <c r="G1070" t="s">
        <v>20</v>
      </c>
      <c r="H1070" t="s">
        <v>33</v>
      </c>
      <c r="I1070">
        <v>7.5300000000000006E-2</v>
      </c>
      <c r="J1070">
        <v>6.35</v>
      </c>
      <c r="K1070">
        <v>181.74819460000001</v>
      </c>
      <c r="L1070">
        <v>0.27750000000000002</v>
      </c>
      <c r="M1070">
        <v>163</v>
      </c>
      <c r="N1070">
        <v>2095</v>
      </c>
      <c r="O1070">
        <v>4.38</v>
      </c>
      <c r="P1070">
        <v>-1</v>
      </c>
      <c r="Q1070">
        <v>14</v>
      </c>
      <c r="R1070">
        <v>843.52</v>
      </c>
    </row>
    <row r="1071" spans="1:18" x14ac:dyDescent="0.3">
      <c r="A1071">
        <v>19070</v>
      </c>
      <c r="B1071" t="s">
        <v>17</v>
      </c>
      <c r="C1071" s="1">
        <v>40856.520138888889</v>
      </c>
      <c r="D1071" t="s">
        <v>18</v>
      </c>
      <c r="E1071" t="s">
        <v>18</v>
      </c>
      <c r="F1071" t="s">
        <v>23</v>
      </c>
      <c r="G1071" t="s">
        <v>24</v>
      </c>
      <c r="H1071" t="s">
        <v>21</v>
      </c>
      <c r="I1071">
        <v>4.8800000000000003E-2</v>
      </c>
      <c r="J1071">
        <v>12.75</v>
      </c>
      <c r="K1071">
        <v>12.75</v>
      </c>
      <c r="L1071">
        <v>0.20899999999999999</v>
      </c>
      <c r="M1071">
        <v>92</v>
      </c>
      <c r="N1071">
        <v>4149</v>
      </c>
      <c r="O1071">
        <v>1.85</v>
      </c>
      <c r="P1071">
        <v>0.366025404</v>
      </c>
      <c r="Q1071">
        <v>28</v>
      </c>
      <c r="R1071">
        <v>63022.85</v>
      </c>
    </row>
    <row r="1072" spans="1:18" x14ac:dyDescent="0.3">
      <c r="A1072">
        <v>19071</v>
      </c>
      <c r="B1072" t="s">
        <v>28</v>
      </c>
      <c r="C1072" s="1">
        <v>40669.472222222219</v>
      </c>
      <c r="D1072" t="s">
        <v>18</v>
      </c>
      <c r="E1072" t="s">
        <v>18</v>
      </c>
      <c r="F1072" t="s">
        <v>37</v>
      </c>
      <c r="G1072" t="s">
        <v>40</v>
      </c>
      <c r="H1072" t="s">
        <v>21</v>
      </c>
      <c r="I1072">
        <v>0.26519999999999999</v>
      </c>
      <c r="J1072">
        <v>16.25</v>
      </c>
      <c r="K1072">
        <v>3.25</v>
      </c>
      <c r="L1072">
        <v>0.6</v>
      </c>
      <c r="M1072">
        <v>252</v>
      </c>
      <c r="N1072">
        <v>10856</v>
      </c>
      <c r="O1072">
        <v>5.7</v>
      </c>
      <c r="P1072">
        <v>-0.366025404</v>
      </c>
      <c r="Q1072">
        <v>60</v>
      </c>
      <c r="R1072">
        <v>1485.85</v>
      </c>
    </row>
    <row r="1073" spans="1:18" x14ac:dyDescent="0.3">
      <c r="A1073">
        <v>19072</v>
      </c>
      <c r="B1073" t="s">
        <v>32</v>
      </c>
      <c r="C1073" s="1">
        <v>40797.53125</v>
      </c>
      <c r="D1073" t="s">
        <v>18</v>
      </c>
      <c r="E1073" t="s">
        <v>18</v>
      </c>
      <c r="F1073" t="s">
        <v>29</v>
      </c>
      <c r="G1073" t="s">
        <v>24</v>
      </c>
      <c r="H1073" t="s">
        <v>39</v>
      </c>
      <c r="I1073">
        <v>6.4500000000000002E-2</v>
      </c>
      <c r="J1073">
        <v>11.9</v>
      </c>
      <c r="K1073">
        <v>5.95</v>
      </c>
      <c r="L1073">
        <v>8.5099999999999995E-2</v>
      </c>
      <c r="M1073">
        <v>271</v>
      </c>
      <c r="N1073">
        <v>3822</v>
      </c>
      <c r="O1073">
        <v>7.22</v>
      </c>
      <c r="P1073">
        <v>-1</v>
      </c>
      <c r="Q1073">
        <v>60</v>
      </c>
      <c r="R1073">
        <v>4113.4399999999996</v>
      </c>
    </row>
    <row r="1074" spans="1:18" x14ac:dyDescent="0.3">
      <c r="A1074">
        <v>19073</v>
      </c>
      <c r="B1074" t="s">
        <v>32</v>
      </c>
      <c r="C1074" s="1">
        <v>40434.515972222223</v>
      </c>
      <c r="D1074" t="s">
        <v>18</v>
      </c>
      <c r="E1074" t="s">
        <v>18</v>
      </c>
      <c r="F1074" t="s">
        <v>23</v>
      </c>
      <c r="G1074" t="s">
        <v>40</v>
      </c>
      <c r="H1074" t="s">
        <v>21</v>
      </c>
      <c r="I1074">
        <v>5.0599999999999999E-2</v>
      </c>
      <c r="J1074">
        <v>12.6</v>
      </c>
      <c r="K1074">
        <v>2.1</v>
      </c>
      <c r="L1074">
        <v>4.2200000000000001E-2</v>
      </c>
      <c r="M1074">
        <v>188</v>
      </c>
      <c r="N1074">
        <v>2422</v>
      </c>
      <c r="O1074">
        <v>0.75</v>
      </c>
      <c r="P1074">
        <v>-1</v>
      </c>
      <c r="Q1074">
        <v>90</v>
      </c>
      <c r="R1074">
        <v>2011.26</v>
      </c>
    </row>
    <row r="1075" spans="1:18" x14ac:dyDescent="0.3">
      <c r="A1075">
        <v>19074</v>
      </c>
      <c r="B1075" t="s">
        <v>34</v>
      </c>
      <c r="C1075" s="1">
        <v>40700.695138888892</v>
      </c>
      <c r="D1075" t="s">
        <v>18</v>
      </c>
      <c r="E1075" t="s">
        <v>18</v>
      </c>
      <c r="F1075" t="s">
        <v>37</v>
      </c>
      <c r="G1075" t="s">
        <v>24</v>
      </c>
      <c r="H1075" t="s">
        <v>39</v>
      </c>
      <c r="I1075">
        <v>0.16470000000000001</v>
      </c>
      <c r="J1075">
        <v>1.45</v>
      </c>
      <c r="K1075">
        <v>1.45</v>
      </c>
      <c r="L1075">
        <v>7.5800000000000006E-2</v>
      </c>
      <c r="M1075">
        <v>172</v>
      </c>
      <c r="N1075">
        <v>3211</v>
      </c>
      <c r="O1075">
        <v>7.01</v>
      </c>
      <c r="P1075">
        <v>-1</v>
      </c>
      <c r="Q1075">
        <v>28</v>
      </c>
      <c r="R1075">
        <v>315.51</v>
      </c>
    </row>
    <row r="1076" spans="1:18" x14ac:dyDescent="0.3">
      <c r="A1076">
        <v>19075</v>
      </c>
      <c r="B1076" t="s">
        <v>30</v>
      </c>
      <c r="C1076" s="1">
        <v>40518.515972222223</v>
      </c>
      <c r="D1076" t="s">
        <v>18</v>
      </c>
      <c r="E1076" t="s">
        <v>18</v>
      </c>
      <c r="F1076" t="s">
        <v>19</v>
      </c>
      <c r="G1076" t="s">
        <v>24</v>
      </c>
      <c r="H1076" t="s">
        <v>21</v>
      </c>
      <c r="I1076">
        <v>1.5599999999999999E-2</v>
      </c>
      <c r="J1076">
        <v>1.25</v>
      </c>
      <c r="K1076">
        <v>1.25</v>
      </c>
      <c r="L1076" t="s">
        <v>25</v>
      </c>
      <c r="M1076">
        <v>17</v>
      </c>
      <c r="N1076">
        <v>204</v>
      </c>
      <c r="O1076">
        <v>0.21</v>
      </c>
      <c r="P1076">
        <v>1</v>
      </c>
      <c r="Q1076">
        <v>60</v>
      </c>
      <c r="R1076">
        <v>602.69000000000005</v>
      </c>
    </row>
    <row r="1077" spans="1:18" x14ac:dyDescent="0.3">
      <c r="A1077">
        <v>19076</v>
      </c>
      <c r="B1077" t="s">
        <v>47</v>
      </c>
      <c r="C1077" s="1">
        <v>40276.46597222222</v>
      </c>
      <c r="D1077" t="s">
        <v>18</v>
      </c>
      <c r="E1077" t="s">
        <v>18</v>
      </c>
      <c r="F1077" t="s">
        <v>19</v>
      </c>
      <c r="G1077" t="s">
        <v>24</v>
      </c>
      <c r="H1077" t="s">
        <v>39</v>
      </c>
      <c r="I1077">
        <v>1.8599999999999998E-2</v>
      </c>
      <c r="J1077">
        <v>14.85</v>
      </c>
      <c r="K1077">
        <v>4.95</v>
      </c>
      <c r="L1077">
        <v>0.14399999999999999</v>
      </c>
      <c r="M1077">
        <v>941</v>
      </c>
      <c r="N1077">
        <v>14220</v>
      </c>
      <c r="O1077">
        <v>2.71</v>
      </c>
      <c r="P1077">
        <v>0.366025404</v>
      </c>
      <c r="Q1077">
        <v>30</v>
      </c>
      <c r="R1077">
        <v>703.66</v>
      </c>
    </row>
    <row r="1078" spans="1:18" x14ac:dyDescent="0.3">
      <c r="A1078">
        <v>19077</v>
      </c>
      <c r="B1078" t="s">
        <v>44</v>
      </c>
      <c r="C1078" s="1">
        <v>40245.429861111108</v>
      </c>
      <c r="D1078" t="s">
        <v>18</v>
      </c>
      <c r="E1078" t="s">
        <v>18</v>
      </c>
      <c r="F1078" t="s">
        <v>29</v>
      </c>
      <c r="G1078" t="s">
        <v>20</v>
      </c>
      <c r="H1078" t="s">
        <v>21</v>
      </c>
      <c r="I1078" t="s">
        <v>25</v>
      </c>
      <c r="J1078">
        <v>10.5</v>
      </c>
      <c r="K1078">
        <v>174.35276200000001</v>
      </c>
      <c r="L1078">
        <v>0.26219999999999999</v>
      </c>
      <c r="M1078">
        <v>423</v>
      </c>
      <c r="N1078">
        <v>5235</v>
      </c>
      <c r="O1078">
        <v>3.45</v>
      </c>
      <c r="P1078">
        <v>1</v>
      </c>
      <c r="Q1078">
        <v>7</v>
      </c>
      <c r="R1078">
        <v>1374.21</v>
      </c>
    </row>
    <row r="1079" spans="1:18" x14ac:dyDescent="0.3">
      <c r="A1079">
        <v>19078</v>
      </c>
      <c r="B1079" t="s">
        <v>48</v>
      </c>
      <c r="C1079" s="1">
        <v>40570</v>
      </c>
      <c r="D1079" t="s">
        <v>46</v>
      </c>
      <c r="E1079" t="s">
        <v>46</v>
      </c>
      <c r="F1079" t="s">
        <v>29</v>
      </c>
      <c r="G1079" t="s">
        <v>24</v>
      </c>
      <c r="H1079" t="s">
        <v>21</v>
      </c>
      <c r="I1079">
        <v>0.1298</v>
      </c>
      <c r="J1079">
        <v>15</v>
      </c>
      <c r="K1079">
        <v>1.25</v>
      </c>
      <c r="L1079">
        <v>4.8099999999999997E-2</v>
      </c>
      <c r="M1079">
        <v>182</v>
      </c>
      <c r="N1079">
        <v>3954</v>
      </c>
      <c r="O1079">
        <v>4.97</v>
      </c>
      <c r="P1079">
        <v>1.3660254039999999</v>
      </c>
      <c r="Q1079">
        <v>21</v>
      </c>
      <c r="R1079">
        <v>8755.85</v>
      </c>
    </row>
    <row r="1080" spans="1:18" x14ac:dyDescent="0.3">
      <c r="A1080">
        <v>19079</v>
      </c>
      <c r="B1080" t="s">
        <v>17</v>
      </c>
      <c r="C1080" s="1">
        <v>40855.409722222219</v>
      </c>
      <c r="D1080" t="s">
        <v>18</v>
      </c>
      <c r="E1080" t="s">
        <v>18</v>
      </c>
      <c r="F1080" t="s">
        <v>23</v>
      </c>
      <c r="G1080" t="s">
        <v>20</v>
      </c>
      <c r="H1080" t="s">
        <v>21</v>
      </c>
      <c r="I1080">
        <v>0.10050000000000001</v>
      </c>
      <c r="J1080">
        <v>20.8</v>
      </c>
      <c r="K1080">
        <v>2.08</v>
      </c>
      <c r="L1080">
        <v>1.9400000000000001E-2</v>
      </c>
      <c r="M1080">
        <v>391</v>
      </c>
      <c r="N1080">
        <v>15142</v>
      </c>
      <c r="O1080">
        <v>8.18</v>
      </c>
      <c r="P1080">
        <v>0.366025404</v>
      </c>
      <c r="Q1080">
        <v>28</v>
      </c>
      <c r="R1080">
        <v>6846.24</v>
      </c>
    </row>
    <row r="1081" spans="1:18" x14ac:dyDescent="0.3">
      <c r="A1081">
        <v>19080</v>
      </c>
      <c r="B1081" t="s">
        <v>17</v>
      </c>
      <c r="C1081" s="1">
        <v>40501.601388888892</v>
      </c>
      <c r="D1081" t="s">
        <v>18</v>
      </c>
      <c r="E1081" t="s">
        <v>18</v>
      </c>
      <c r="F1081" t="s">
        <v>29</v>
      </c>
      <c r="G1081" t="s">
        <v>24</v>
      </c>
      <c r="H1081" t="s">
        <v>21</v>
      </c>
      <c r="I1081" t="s">
        <v>25</v>
      </c>
      <c r="J1081">
        <v>9.9499999999999993</v>
      </c>
      <c r="K1081">
        <v>9.9499999999999993</v>
      </c>
      <c r="L1081">
        <v>0.20710000000000001</v>
      </c>
      <c r="M1081">
        <v>611</v>
      </c>
      <c r="N1081">
        <v>8918</v>
      </c>
      <c r="O1081">
        <v>7.68</v>
      </c>
      <c r="P1081">
        <v>0.366025404</v>
      </c>
      <c r="Q1081">
        <v>90</v>
      </c>
      <c r="R1081">
        <v>3435.36</v>
      </c>
    </row>
    <row r="1082" spans="1:18" x14ac:dyDescent="0.3">
      <c r="A1082">
        <v>19081</v>
      </c>
      <c r="B1082" t="s">
        <v>26</v>
      </c>
      <c r="C1082" s="1">
        <v>40220.368750000001</v>
      </c>
      <c r="D1082" t="s">
        <v>18</v>
      </c>
      <c r="E1082" t="s">
        <v>18</v>
      </c>
      <c r="F1082" t="s">
        <v>37</v>
      </c>
      <c r="G1082" t="s">
        <v>24</v>
      </c>
      <c r="H1082" t="s">
        <v>21</v>
      </c>
      <c r="I1082">
        <v>1.4E-2</v>
      </c>
      <c r="J1082">
        <v>12.6</v>
      </c>
      <c r="K1082">
        <v>2.1</v>
      </c>
      <c r="L1082" t="s">
        <v>25</v>
      </c>
      <c r="M1082" t="s">
        <v>25</v>
      </c>
      <c r="N1082">
        <v>20205</v>
      </c>
      <c r="O1082">
        <v>2.2000000000000002</v>
      </c>
      <c r="P1082">
        <v>1.3660254039999999</v>
      </c>
      <c r="Q1082">
        <v>90</v>
      </c>
      <c r="R1082">
        <v>1945.23</v>
      </c>
    </row>
    <row r="1083" spans="1:18" x14ac:dyDescent="0.3">
      <c r="A1083">
        <v>19082</v>
      </c>
      <c r="B1083" t="s">
        <v>41</v>
      </c>
      <c r="C1083" s="1">
        <v>40751.626388888886</v>
      </c>
      <c r="D1083" t="s">
        <v>18</v>
      </c>
      <c r="E1083" t="s">
        <v>18</v>
      </c>
      <c r="F1083" t="s">
        <v>19</v>
      </c>
      <c r="G1083" t="s">
        <v>24</v>
      </c>
      <c r="H1083" t="s">
        <v>39</v>
      </c>
      <c r="I1083" t="s">
        <v>25</v>
      </c>
      <c r="J1083">
        <v>9.1199999999999992</v>
      </c>
      <c r="K1083">
        <v>0.19</v>
      </c>
      <c r="L1083">
        <v>9.5500000000000002E-2</v>
      </c>
      <c r="M1083">
        <v>117</v>
      </c>
      <c r="N1083">
        <v>1931</v>
      </c>
      <c r="O1083">
        <v>5.23</v>
      </c>
      <c r="P1083">
        <v>-1.3660254039999999</v>
      </c>
      <c r="Q1083" t="s">
        <v>25</v>
      </c>
      <c r="R1083">
        <v>442.77</v>
      </c>
    </row>
    <row r="1084" spans="1:18" x14ac:dyDescent="0.3">
      <c r="A1084">
        <v>19083</v>
      </c>
      <c r="B1084" t="s">
        <v>42</v>
      </c>
      <c r="C1084" s="1">
        <v>40402.607638888891</v>
      </c>
      <c r="D1084" t="s">
        <v>18</v>
      </c>
      <c r="E1084" t="s">
        <v>18</v>
      </c>
      <c r="F1084" t="s">
        <v>37</v>
      </c>
      <c r="G1084" t="s">
        <v>38</v>
      </c>
      <c r="H1084" t="s">
        <v>21</v>
      </c>
      <c r="I1084">
        <v>0.1052</v>
      </c>
      <c r="J1084">
        <v>2.5499999999999998</v>
      </c>
      <c r="K1084">
        <v>2.5499999999999998</v>
      </c>
      <c r="L1084">
        <v>5.5100000000000003E-2</v>
      </c>
      <c r="M1084">
        <v>266</v>
      </c>
      <c r="N1084">
        <v>9840</v>
      </c>
      <c r="O1084">
        <v>1.47</v>
      </c>
      <c r="P1084">
        <v>-1.3660254039999999</v>
      </c>
      <c r="Q1084">
        <v>21</v>
      </c>
      <c r="R1084">
        <v>3694.8</v>
      </c>
    </row>
    <row r="1085" spans="1:18" x14ac:dyDescent="0.3">
      <c r="A1085">
        <v>19084</v>
      </c>
      <c r="B1085" t="s">
        <v>22</v>
      </c>
      <c r="C1085" s="1">
        <v>40461.460416666669</v>
      </c>
      <c r="D1085" t="s">
        <v>18</v>
      </c>
      <c r="E1085" t="s">
        <v>18</v>
      </c>
      <c r="F1085" t="s">
        <v>19</v>
      </c>
      <c r="G1085" t="s">
        <v>20</v>
      </c>
      <c r="H1085" t="s">
        <v>21</v>
      </c>
      <c r="I1085">
        <v>1.8700000000000001E-2</v>
      </c>
      <c r="J1085">
        <v>9.75</v>
      </c>
      <c r="K1085">
        <v>1.95</v>
      </c>
      <c r="L1085">
        <v>0.18909999999999999</v>
      </c>
      <c r="M1085">
        <v>601</v>
      </c>
      <c r="N1085">
        <v>20620</v>
      </c>
      <c r="O1085">
        <v>7.97</v>
      </c>
      <c r="P1085">
        <v>-0.366025404</v>
      </c>
      <c r="Q1085">
        <v>60</v>
      </c>
      <c r="R1085">
        <v>3467.32</v>
      </c>
    </row>
    <row r="1086" spans="1:18" x14ac:dyDescent="0.3">
      <c r="A1086">
        <v>19085</v>
      </c>
      <c r="B1086" t="s">
        <v>42</v>
      </c>
      <c r="C1086" s="1">
        <v>40405.525694444441</v>
      </c>
      <c r="D1086" t="s">
        <v>18</v>
      </c>
      <c r="E1086" t="s">
        <v>18</v>
      </c>
      <c r="F1086" t="s">
        <v>19</v>
      </c>
      <c r="G1086" t="s">
        <v>20</v>
      </c>
      <c r="H1086" t="s">
        <v>21</v>
      </c>
      <c r="I1086">
        <v>3.95E-2</v>
      </c>
      <c r="J1086">
        <v>17.7</v>
      </c>
      <c r="K1086">
        <v>2.95</v>
      </c>
      <c r="L1086">
        <v>0.29649999999999999</v>
      </c>
      <c r="M1086">
        <v>234</v>
      </c>
      <c r="N1086">
        <v>5667</v>
      </c>
      <c r="O1086">
        <v>1.37</v>
      </c>
      <c r="P1086">
        <v>-1.3660254039999999</v>
      </c>
      <c r="Q1086">
        <v>30</v>
      </c>
      <c r="R1086">
        <v>922.97</v>
      </c>
    </row>
    <row r="1087" spans="1:18" x14ac:dyDescent="0.3">
      <c r="A1087">
        <v>19086</v>
      </c>
      <c r="B1087" t="s">
        <v>30</v>
      </c>
      <c r="C1087" s="1">
        <v>40513.529861111114</v>
      </c>
      <c r="D1087" t="s">
        <v>18</v>
      </c>
      <c r="E1087" t="s">
        <v>18</v>
      </c>
      <c r="F1087" t="s">
        <v>37</v>
      </c>
      <c r="G1087" t="s">
        <v>40</v>
      </c>
      <c r="H1087" t="s">
        <v>39</v>
      </c>
      <c r="I1087">
        <v>5.79E-2</v>
      </c>
      <c r="J1087">
        <v>3.3</v>
      </c>
      <c r="K1087">
        <v>1.65</v>
      </c>
      <c r="L1087">
        <v>0.11070000000000001</v>
      </c>
      <c r="M1087">
        <v>886</v>
      </c>
      <c r="N1087">
        <v>29956</v>
      </c>
      <c r="O1087">
        <v>3.93</v>
      </c>
      <c r="P1087">
        <v>1</v>
      </c>
      <c r="Q1087">
        <v>28</v>
      </c>
      <c r="R1087">
        <v>901.63</v>
      </c>
    </row>
    <row r="1088" spans="1:18" x14ac:dyDescent="0.3">
      <c r="A1088">
        <v>19087</v>
      </c>
      <c r="B1088" t="s">
        <v>42</v>
      </c>
      <c r="C1088" s="1">
        <v>40408.408333333333</v>
      </c>
      <c r="D1088" t="s">
        <v>18</v>
      </c>
      <c r="E1088" t="s">
        <v>18</v>
      </c>
      <c r="F1088" t="s">
        <v>29</v>
      </c>
      <c r="G1088" t="s">
        <v>36</v>
      </c>
      <c r="H1088" t="s">
        <v>21</v>
      </c>
      <c r="I1088">
        <v>3.1300000000000001E-2</v>
      </c>
      <c r="J1088" t="s">
        <v>25</v>
      </c>
      <c r="K1088">
        <v>9.9499999999999993</v>
      </c>
      <c r="L1088">
        <v>0.21870000000000001</v>
      </c>
      <c r="M1088">
        <v>311</v>
      </c>
      <c r="N1088">
        <v>5677</v>
      </c>
      <c r="O1088">
        <v>6.14</v>
      </c>
      <c r="P1088">
        <v>-1.3660254039999999</v>
      </c>
      <c r="Q1088">
        <v>30</v>
      </c>
      <c r="R1088">
        <v>571.5</v>
      </c>
    </row>
    <row r="1089" spans="1:18" x14ac:dyDescent="0.3">
      <c r="A1089">
        <v>19088</v>
      </c>
      <c r="B1089" t="s">
        <v>34</v>
      </c>
      <c r="C1089" s="1">
        <v>40356.513194444444</v>
      </c>
      <c r="D1089" t="s">
        <v>18</v>
      </c>
      <c r="E1089" t="s">
        <v>18</v>
      </c>
      <c r="F1089" t="s">
        <v>35</v>
      </c>
      <c r="G1089" t="s">
        <v>24</v>
      </c>
      <c r="H1089" t="s">
        <v>21</v>
      </c>
      <c r="I1089">
        <v>7.1400000000000005E-2</v>
      </c>
      <c r="J1089">
        <v>5.9</v>
      </c>
      <c r="K1089">
        <v>2.95</v>
      </c>
      <c r="L1089">
        <v>0.2031</v>
      </c>
      <c r="M1089">
        <v>327</v>
      </c>
      <c r="N1089">
        <v>4638</v>
      </c>
      <c r="O1089">
        <v>3.42</v>
      </c>
      <c r="P1089">
        <v>-1</v>
      </c>
      <c r="Q1089">
        <v>7</v>
      </c>
      <c r="R1089">
        <v>1260.26</v>
      </c>
    </row>
    <row r="1090" spans="1:18" x14ac:dyDescent="0.3">
      <c r="A1090">
        <v>19089</v>
      </c>
      <c r="B1090" t="s">
        <v>28</v>
      </c>
      <c r="C1090" s="1">
        <v>40666.445138888892</v>
      </c>
      <c r="D1090" t="s">
        <v>18</v>
      </c>
      <c r="E1090" t="s">
        <v>18</v>
      </c>
      <c r="F1090" t="s">
        <v>37</v>
      </c>
      <c r="G1090" t="s">
        <v>20</v>
      </c>
      <c r="H1090" t="s">
        <v>21</v>
      </c>
      <c r="I1090">
        <v>4.3400000000000001E-2</v>
      </c>
      <c r="J1090">
        <v>6.24</v>
      </c>
      <c r="K1090">
        <v>2.08</v>
      </c>
      <c r="L1090">
        <v>0.42649999999999999</v>
      </c>
      <c r="M1090">
        <v>412</v>
      </c>
      <c r="N1090">
        <v>7312</v>
      </c>
      <c r="O1090">
        <v>3.64</v>
      </c>
      <c r="P1090">
        <v>-0.366025404</v>
      </c>
      <c r="Q1090">
        <v>30</v>
      </c>
      <c r="R1090">
        <v>38594.94</v>
      </c>
    </row>
    <row r="1091" spans="1:18" x14ac:dyDescent="0.3">
      <c r="A1091">
        <v>19090</v>
      </c>
      <c r="B1091" t="s">
        <v>44</v>
      </c>
      <c r="C1091" s="1">
        <v>40241.525694444441</v>
      </c>
      <c r="D1091" t="s">
        <v>18</v>
      </c>
      <c r="E1091" t="s">
        <v>18</v>
      </c>
      <c r="F1091" t="s">
        <v>29</v>
      </c>
      <c r="G1091" t="s">
        <v>36</v>
      </c>
      <c r="H1091" t="s">
        <v>21</v>
      </c>
      <c r="I1091" t="s">
        <v>25</v>
      </c>
      <c r="J1091">
        <v>5.04</v>
      </c>
      <c r="K1091">
        <v>0.42</v>
      </c>
      <c r="L1091">
        <v>0.1157</v>
      </c>
      <c r="M1091">
        <v>170</v>
      </c>
      <c r="N1091">
        <v>6326</v>
      </c>
      <c r="O1091">
        <v>3.58</v>
      </c>
      <c r="P1091">
        <v>1</v>
      </c>
      <c r="Q1091">
        <v>14</v>
      </c>
      <c r="R1091">
        <v>1227.78</v>
      </c>
    </row>
    <row r="1092" spans="1:18" x14ac:dyDescent="0.3">
      <c r="A1092">
        <v>19091</v>
      </c>
      <c r="B1092" t="s">
        <v>32</v>
      </c>
      <c r="C1092" s="1">
        <v>40433.494444444441</v>
      </c>
      <c r="D1092" t="s">
        <v>18</v>
      </c>
      <c r="E1092" t="s">
        <v>18</v>
      </c>
      <c r="F1092" t="s">
        <v>31</v>
      </c>
      <c r="G1092" t="s">
        <v>24</v>
      </c>
      <c r="H1092" t="s">
        <v>39</v>
      </c>
      <c r="I1092">
        <v>0.09</v>
      </c>
      <c r="J1092">
        <v>14.85</v>
      </c>
      <c r="K1092">
        <v>4.95</v>
      </c>
      <c r="L1092">
        <v>0.04</v>
      </c>
      <c r="M1092">
        <v>195</v>
      </c>
      <c r="N1092">
        <v>1960</v>
      </c>
      <c r="O1092">
        <v>3.37</v>
      </c>
      <c r="P1092">
        <v>-1</v>
      </c>
      <c r="Q1092">
        <v>90</v>
      </c>
      <c r="R1092">
        <v>202.35</v>
      </c>
    </row>
    <row r="1093" spans="1:18" x14ac:dyDescent="0.3">
      <c r="A1093">
        <v>19092</v>
      </c>
      <c r="B1093" t="s">
        <v>32</v>
      </c>
      <c r="C1093" s="1">
        <v>40442.556250000001</v>
      </c>
      <c r="D1093" t="s">
        <v>50</v>
      </c>
      <c r="E1093" t="s">
        <v>50</v>
      </c>
      <c r="F1093" t="s">
        <v>35</v>
      </c>
      <c r="G1093" t="s">
        <v>24</v>
      </c>
      <c r="H1093" t="s">
        <v>21</v>
      </c>
      <c r="I1093">
        <v>2.3999999999999998E-3</v>
      </c>
      <c r="J1093">
        <v>1771.5754159999999</v>
      </c>
      <c r="K1093">
        <v>0.28999999999999998</v>
      </c>
      <c r="L1093">
        <v>0.18279999999999999</v>
      </c>
      <c r="M1093">
        <v>250</v>
      </c>
      <c r="N1093">
        <v>4027</v>
      </c>
      <c r="O1093">
        <v>6.4</v>
      </c>
      <c r="P1093">
        <v>-1</v>
      </c>
      <c r="Q1093">
        <v>90</v>
      </c>
      <c r="R1093">
        <v>2729.52</v>
      </c>
    </row>
    <row r="1094" spans="1:18" x14ac:dyDescent="0.3">
      <c r="A1094">
        <v>19093</v>
      </c>
      <c r="B1094" t="s">
        <v>44</v>
      </c>
      <c r="C1094" s="1">
        <v>40242.668055555558</v>
      </c>
      <c r="D1094" t="s">
        <v>18</v>
      </c>
      <c r="E1094" t="s">
        <v>18</v>
      </c>
      <c r="F1094" t="s">
        <v>19</v>
      </c>
      <c r="G1094" t="s">
        <v>36</v>
      </c>
      <c r="H1094" t="s">
        <v>21</v>
      </c>
      <c r="I1094">
        <v>0.1017</v>
      </c>
      <c r="J1094">
        <v>4.25</v>
      </c>
      <c r="K1094">
        <v>4.25</v>
      </c>
      <c r="L1094">
        <v>7.85E-2</v>
      </c>
      <c r="M1094">
        <v>81</v>
      </c>
      <c r="N1094">
        <v>620</v>
      </c>
      <c r="O1094">
        <v>1.43</v>
      </c>
      <c r="P1094">
        <v>1</v>
      </c>
      <c r="Q1094">
        <v>21</v>
      </c>
      <c r="R1094">
        <v>2134.73</v>
      </c>
    </row>
    <row r="1095" spans="1:18" x14ac:dyDescent="0.3">
      <c r="A1095">
        <v>19094</v>
      </c>
      <c r="B1095" t="s">
        <v>17</v>
      </c>
      <c r="C1095" s="1">
        <v>40503.550694444442</v>
      </c>
      <c r="D1095" t="s">
        <v>18</v>
      </c>
      <c r="E1095" t="s">
        <v>18</v>
      </c>
      <c r="F1095" t="s">
        <v>23</v>
      </c>
      <c r="G1095" t="s">
        <v>24</v>
      </c>
      <c r="H1095" t="s">
        <v>21</v>
      </c>
      <c r="I1095">
        <v>2.1700000000000001E-2</v>
      </c>
      <c r="J1095">
        <v>4.95</v>
      </c>
      <c r="K1095">
        <v>4.95</v>
      </c>
      <c r="L1095">
        <v>0.3659</v>
      </c>
      <c r="M1095">
        <v>385</v>
      </c>
      <c r="N1095">
        <v>12021</v>
      </c>
      <c r="O1095">
        <v>2.95</v>
      </c>
      <c r="P1095">
        <v>0.366025404</v>
      </c>
      <c r="Q1095">
        <v>21</v>
      </c>
      <c r="R1095">
        <v>820.24</v>
      </c>
    </row>
    <row r="1096" spans="1:18" x14ac:dyDescent="0.3">
      <c r="A1096">
        <v>19095</v>
      </c>
      <c r="B1096" t="s">
        <v>17</v>
      </c>
      <c r="C1096" s="1">
        <v>40492.48333333333</v>
      </c>
      <c r="D1096" t="s">
        <v>18</v>
      </c>
      <c r="E1096" t="s">
        <v>18</v>
      </c>
      <c r="F1096" t="s">
        <v>29</v>
      </c>
      <c r="G1096" t="s">
        <v>24</v>
      </c>
      <c r="H1096" t="s">
        <v>21</v>
      </c>
      <c r="I1096">
        <v>3.7199999999999997E-2</v>
      </c>
      <c r="J1096">
        <v>17.399999999999999</v>
      </c>
      <c r="K1096">
        <v>1.45</v>
      </c>
      <c r="L1096">
        <v>6.1100000000000002E-2</v>
      </c>
      <c r="M1096">
        <v>406</v>
      </c>
      <c r="N1096">
        <v>4178</v>
      </c>
      <c r="O1096" t="s">
        <v>25</v>
      </c>
      <c r="P1096">
        <v>0.366025404</v>
      </c>
      <c r="Q1096">
        <v>21</v>
      </c>
      <c r="R1096">
        <v>465.65</v>
      </c>
    </row>
    <row r="1097" spans="1:18" x14ac:dyDescent="0.3">
      <c r="A1097">
        <v>19096</v>
      </c>
      <c r="B1097" t="s">
        <v>32</v>
      </c>
      <c r="C1097" s="1">
        <v>40434.524305555555</v>
      </c>
      <c r="D1097" t="s">
        <v>18</v>
      </c>
      <c r="E1097" t="s">
        <v>18</v>
      </c>
      <c r="F1097" t="s">
        <v>19</v>
      </c>
      <c r="G1097" t="s">
        <v>24</v>
      </c>
      <c r="H1097" t="s">
        <v>21</v>
      </c>
      <c r="I1097">
        <v>0.13100000000000001</v>
      </c>
      <c r="J1097">
        <v>17.850000000000001</v>
      </c>
      <c r="K1097">
        <v>5.95</v>
      </c>
      <c r="L1097">
        <v>7.4099999999999999E-2</v>
      </c>
      <c r="M1097">
        <v>460</v>
      </c>
      <c r="N1097">
        <v>5460</v>
      </c>
      <c r="O1097">
        <v>5.28</v>
      </c>
      <c r="P1097">
        <v>-1</v>
      </c>
      <c r="Q1097">
        <v>90</v>
      </c>
      <c r="R1097">
        <v>2959.66</v>
      </c>
    </row>
    <row r="1098" spans="1:18" x14ac:dyDescent="0.3">
      <c r="A1098">
        <v>19097</v>
      </c>
      <c r="B1098" t="s">
        <v>17</v>
      </c>
      <c r="C1098" s="1">
        <v>40857.660416666666</v>
      </c>
      <c r="D1098" t="s">
        <v>18</v>
      </c>
      <c r="E1098" t="s">
        <v>18</v>
      </c>
      <c r="F1098" t="s">
        <v>35</v>
      </c>
      <c r="G1098" t="s">
        <v>20</v>
      </c>
      <c r="H1098" t="s">
        <v>21</v>
      </c>
      <c r="I1098">
        <v>0.1734</v>
      </c>
      <c r="J1098">
        <v>62.4</v>
      </c>
      <c r="K1098">
        <v>2.08</v>
      </c>
      <c r="L1098">
        <v>0.37840000000000001</v>
      </c>
      <c r="M1098">
        <v>978</v>
      </c>
      <c r="N1098">
        <v>41809</v>
      </c>
      <c r="O1098">
        <v>5.61</v>
      </c>
      <c r="P1098">
        <v>0.366025404</v>
      </c>
      <c r="Q1098">
        <v>7</v>
      </c>
      <c r="R1098">
        <v>47874.080000000002</v>
      </c>
    </row>
    <row r="1099" spans="1:18" x14ac:dyDescent="0.3">
      <c r="A1099">
        <v>19098</v>
      </c>
      <c r="B1099" t="s">
        <v>48</v>
      </c>
      <c r="C1099" s="1">
        <v>40550.598611111112</v>
      </c>
      <c r="D1099" t="s">
        <v>18</v>
      </c>
      <c r="E1099" t="s">
        <v>18</v>
      </c>
      <c r="F1099" t="s">
        <v>31</v>
      </c>
      <c r="G1099" t="s">
        <v>40</v>
      </c>
      <c r="H1099" t="s">
        <v>21</v>
      </c>
      <c r="I1099">
        <v>4.4600000000000001E-2</v>
      </c>
      <c r="J1099">
        <v>15</v>
      </c>
      <c r="K1099">
        <v>1.25</v>
      </c>
      <c r="L1099" t="s">
        <v>25</v>
      </c>
      <c r="M1099">
        <v>601</v>
      </c>
      <c r="N1099">
        <v>7006</v>
      </c>
      <c r="O1099">
        <v>2.4700000000000002</v>
      </c>
      <c r="P1099">
        <v>1.3660254039999999</v>
      </c>
      <c r="Q1099">
        <v>28</v>
      </c>
      <c r="R1099">
        <v>999.98</v>
      </c>
    </row>
    <row r="1100" spans="1:18" x14ac:dyDescent="0.3">
      <c r="A1100">
        <v>19099</v>
      </c>
      <c r="B1100" t="s">
        <v>32</v>
      </c>
      <c r="C1100" s="1">
        <v>40449.738888888889</v>
      </c>
      <c r="D1100" t="s">
        <v>18</v>
      </c>
      <c r="E1100" t="s">
        <v>18</v>
      </c>
      <c r="F1100" t="s">
        <v>23</v>
      </c>
      <c r="G1100" t="s">
        <v>20</v>
      </c>
      <c r="H1100" t="s">
        <v>21</v>
      </c>
      <c r="I1100">
        <v>2.9600000000000001E-2</v>
      </c>
      <c r="J1100">
        <v>19.5</v>
      </c>
      <c r="K1100">
        <v>1.95</v>
      </c>
      <c r="L1100">
        <v>0.1206</v>
      </c>
      <c r="M1100">
        <v>387</v>
      </c>
      <c r="N1100">
        <v>7596</v>
      </c>
      <c r="O1100">
        <v>5.84</v>
      </c>
      <c r="P1100">
        <v>-1</v>
      </c>
      <c r="Q1100">
        <v>14</v>
      </c>
      <c r="R1100">
        <v>2593.36</v>
      </c>
    </row>
    <row r="1101" spans="1:18" x14ac:dyDescent="0.3">
      <c r="A1101">
        <v>19100</v>
      </c>
      <c r="B1101" t="s">
        <v>47</v>
      </c>
      <c r="C1101" s="1">
        <v>40297.697916666664</v>
      </c>
      <c r="D1101" t="s">
        <v>18</v>
      </c>
      <c r="E1101" t="s">
        <v>18</v>
      </c>
      <c r="F1101" t="s">
        <v>37</v>
      </c>
      <c r="G1101" t="s">
        <v>20</v>
      </c>
      <c r="H1101" t="s">
        <v>21</v>
      </c>
      <c r="I1101">
        <v>2.6200000000000001E-2</v>
      </c>
      <c r="J1101">
        <v>25</v>
      </c>
      <c r="K1101">
        <v>1.25</v>
      </c>
      <c r="L1101">
        <v>0.26740000000000003</v>
      </c>
      <c r="M1101">
        <v>283</v>
      </c>
      <c r="N1101">
        <v>12792</v>
      </c>
      <c r="O1101">
        <v>7.28</v>
      </c>
      <c r="P1101">
        <v>0.366025404</v>
      </c>
      <c r="Q1101">
        <v>60</v>
      </c>
      <c r="R1101">
        <v>1366.3</v>
      </c>
    </row>
    <row r="1102" spans="1:18" x14ac:dyDescent="0.3">
      <c r="A1102">
        <v>19101</v>
      </c>
      <c r="B1102" t="s">
        <v>30</v>
      </c>
      <c r="C1102" s="1">
        <v>40519.552777777775</v>
      </c>
      <c r="D1102" t="s">
        <v>18</v>
      </c>
      <c r="E1102" t="s">
        <v>18</v>
      </c>
      <c r="F1102" t="s">
        <v>23</v>
      </c>
      <c r="G1102" t="s">
        <v>20</v>
      </c>
      <c r="H1102" t="s">
        <v>21</v>
      </c>
      <c r="I1102">
        <v>4.6199999999999998E-2</v>
      </c>
      <c r="J1102">
        <v>11.8</v>
      </c>
      <c r="K1102">
        <v>2.95</v>
      </c>
      <c r="L1102">
        <v>4.8399999999999999E-2</v>
      </c>
      <c r="M1102">
        <v>228</v>
      </c>
      <c r="N1102">
        <v>6531</v>
      </c>
      <c r="O1102">
        <v>1.69</v>
      </c>
      <c r="P1102">
        <v>1</v>
      </c>
      <c r="Q1102">
        <v>14</v>
      </c>
      <c r="R1102">
        <v>3466.27</v>
      </c>
    </row>
    <row r="1103" spans="1:18" x14ac:dyDescent="0.3">
      <c r="A1103">
        <v>19102</v>
      </c>
      <c r="B1103" t="s">
        <v>17</v>
      </c>
      <c r="C1103" s="1">
        <v>40507.802777777775</v>
      </c>
      <c r="D1103" t="s">
        <v>18</v>
      </c>
      <c r="E1103" t="s">
        <v>18</v>
      </c>
      <c r="F1103" t="s">
        <v>19</v>
      </c>
      <c r="G1103" t="s">
        <v>24</v>
      </c>
      <c r="H1103" t="s">
        <v>21</v>
      </c>
      <c r="I1103">
        <v>5.9900000000000002E-2</v>
      </c>
      <c r="J1103">
        <v>3.75</v>
      </c>
      <c r="K1103">
        <v>1.25</v>
      </c>
      <c r="L1103">
        <v>3.7900000000000003E-2</v>
      </c>
      <c r="M1103">
        <v>132</v>
      </c>
      <c r="N1103">
        <v>5374</v>
      </c>
      <c r="O1103">
        <v>7.5</v>
      </c>
      <c r="P1103">
        <v>0.366025404</v>
      </c>
      <c r="Q1103">
        <v>14</v>
      </c>
      <c r="R1103">
        <v>2216.38</v>
      </c>
    </row>
    <row r="1104" spans="1:18" x14ac:dyDescent="0.3">
      <c r="A1104">
        <v>19103</v>
      </c>
      <c r="B1104" t="s">
        <v>22</v>
      </c>
      <c r="C1104" s="1">
        <v>40843.839583333334</v>
      </c>
      <c r="D1104" t="s">
        <v>18</v>
      </c>
      <c r="E1104" t="s">
        <v>18</v>
      </c>
      <c r="F1104" t="s">
        <v>37</v>
      </c>
      <c r="G1104" t="s">
        <v>24</v>
      </c>
      <c r="H1104" t="s">
        <v>21</v>
      </c>
      <c r="I1104">
        <v>8.0000000000000002E-3</v>
      </c>
      <c r="J1104">
        <v>19.899999999999999</v>
      </c>
      <c r="K1104">
        <v>9.9499999999999993</v>
      </c>
      <c r="L1104">
        <v>0.22339999999999999</v>
      </c>
      <c r="M1104">
        <v>148</v>
      </c>
      <c r="N1104">
        <v>3999</v>
      </c>
      <c r="O1104">
        <v>2.79</v>
      </c>
      <c r="P1104">
        <v>-0.366025404</v>
      </c>
      <c r="Q1104">
        <v>90</v>
      </c>
      <c r="R1104">
        <v>4889.93</v>
      </c>
    </row>
    <row r="1105" spans="1:18" x14ac:dyDescent="0.3">
      <c r="A1105">
        <v>19104</v>
      </c>
      <c r="B1105" t="s">
        <v>22</v>
      </c>
      <c r="C1105" s="1">
        <v>40822.595138888886</v>
      </c>
      <c r="D1105" t="s">
        <v>18</v>
      </c>
      <c r="E1105" t="s">
        <v>18</v>
      </c>
      <c r="F1105" t="s">
        <v>37</v>
      </c>
      <c r="G1105" t="s">
        <v>24</v>
      </c>
      <c r="H1105" t="s">
        <v>21</v>
      </c>
      <c r="I1105">
        <v>3.4700000000000002E-2</v>
      </c>
      <c r="J1105">
        <v>17.399999999999999</v>
      </c>
      <c r="K1105">
        <v>1.45</v>
      </c>
      <c r="L1105">
        <v>0.1186</v>
      </c>
      <c r="M1105">
        <v>449</v>
      </c>
      <c r="N1105">
        <v>20863</v>
      </c>
      <c r="O1105">
        <v>7.19</v>
      </c>
      <c r="P1105">
        <v>-0.366025404</v>
      </c>
      <c r="Q1105">
        <v>30</v>
      </c>
      <c r="R1105">
        <v>4611.12</v>
      </c>
    </row>
    <row r="1106" spans="1:18" x14ac:dyDescent="0.3">
      <c r="A1106">
        <v>19105</v>
      </c>
      <c r="B1106" t="s">
        <v>44</v>
      </c>
      <c r="C1106" s="1">
        <v>40613.490972222222</v>
      </c>
      <c r="D1106" t="s">
        <v>18</v>
      </c>
      <c r="E1106" t="s">
        <v>18</v>
      </c>
      <c r="F1106" t="s">
        <v>35</v>
      </c>
      <c r="G1106" t="s">
        <v>20</v>
      </c>
      <c r="H1106" t="s">
        <v>21</v>
      </c>
      <c r="I1106">
        <v>9.4E-2</v>
      </c>
      <c r="J1106">
        <v>19.8</v>
      </c>
      <c r="K1106">
        <v>1.65</v>
      </c>
      <c r="L1106">
        <v>9.5799999999999996E-2</v>
      </c>
      <c r="M1106">
        <v>702</v>
      </c>
      <c r="N1106">
        <v>11550</v>
      </c>
      <c r="O1106" t="s">
        <v>25</v>
      </c>
      <c r="P1106">
        <v>1</v>
      </c>
      <c r="Q1106">
        <v>30</v>
      </c>
      <c r="R1106">
        <v>972.8</v>
      </c>
    </row>
    <row r="1107" spans="1:18" x14ac:dyDescent="0.3">
      <c r="A1107">
        <v>19106</v>
      </c>
      <c r="B1107" t="s">
        <v>22</v>
      </c>
      <c r="C1107" s="1">
        <v>40468.659722222219</v>
      </c>
      <c r="D1107" t="s">
        <v>18</v>
      </c>
      <c r="E1107" t="s">
        <v>18</v>
      </c>
      <c r="F1107" t="s">
        <v>29</v>
      </c>
      <c r="G1107" t="s">
        <v>36</v>
      </c>
      <c r="H1107" t="s">
        <v>21</v>
      </c>
      <c r="I1107">
        <v>1.0699999999999999E-2</v>
      </c>
      <c r="J1107">
        <v>7.95</v>
      </c>
      <c r="K1107">
        <v>7.95</v>
      </c>
      <c r="L1107">
        <v>0.16039999999999999</v>
      </c>
      <c r="M1107">
        <v>281</v>
      </c>
      <c r="N1107">
        <v>3275</v>
      </c>
      <c r="O1107" t="s">
        <v>25</v>
      </c>
      <c r="P1107">
        <v>-0.366025404</v>
      </c>
      <c r="Q1107" t="s">
        <v>25</v>
      </c>
      <c r="R1107">
        <v>6540.26</v>
      </c>
    </row>
    <row r="1108" spans="1:18" x14ac:dyDescent="0.3">
      <c r="A1108">
        <v>19107</v>
      </c>
      <c r="B1108" t="s">
        <v>41</v>
      </c>
      <c r="C1108" s="1">
        <v>40361.538194444445</v>
      </c>
      <c r="D1108" t="s">
        <v>18</v>
      </c>
      <c r="E1108" t="s">
        <v>18</v>
      </c>
      <c r="F1108" t="s">
        <v>19</v>
      </c>
      <c r="G1108" t="s">
        <v>24</v>
      </c>
      <c r="H1108" t="s">
        <v>21</v>
      </c>
      <c r="I1108">
        <v>7.1300000000000002E-2</v>
      </c>
      <c r="J1108">
        <v>8.5</v>
      </c>
      <c r="K1108">
        <v>4.25</v>
      </c>
      <c r="L1108">
        <v>0.17580000000000001</v>
      </c>
      <c r="M1108">
        <v>364</v>
      </c>
      <c r="N1108">
        <v>9885</v>
      </c>
      <c r="O1108">
        <v>3.31</v>
      </c>
      <c r="P1108">
        <v>-1.3660254039999999</v>
      </c>
      <c r="Q1108" t="s">
        <v>25</v>
      </c>
      <c r="R1108">
        <v>1031.95</v>
      </c>
    </row>
    <row r="1109" spans="1:18" x14ac:dyDescent="0.3">
      <c r="A1109">
        <v>19108</v>
      </c>
      <c r="B1109" t="s">
        <v>47</v>
      </c>
      <c r="C1109" s="1">
        <v>40284.56527777778</v>
      </c>
      <c r="D1109" t="s">
        <v>18</v>
      </c>
      <c r="E1109" t="s">
        <v>18</v>
      </c>
      <c r="F1109" t="s">
        <v>37</v>
      </c>
      <c r="G1109" t="s">
        <v>43</v>
      </c>
      <c r="H1109" t="s">
        <v>21</v>
      </c>
      <c r="I1109">
        <v>0.10829999999999999</v>
      </c>
      <c r="J1109" t="s">
        <v>25</v>
      </c>
      <c r="K1109">
        <v>2.1</v>
      </c>
      <c r="L1109">
        <v>4.8000000000000001E-2</v>
      </c>
      <c r="M1109">
        <v>232</v>
      </c>
      <c r="N1109">
        <v>6246</v>
      </c>
      <c r="O1109">
        <v>5.39</v>
      </c>
      <c r="P1109">
        <v>0.366025404</v>
      </c>
      <c r="Q1109">
        <v>14</v>
      </c>
      <c r="R1109" t="s">
        <v>25</v>
      </c>
    </row>
    <row r="1110" spans="1:18" x14ac:dyDescent="0.3">
      <c r="A1110">
        <v>19109</v>
      </c>
      <c r="B1110" t="s">
        <v>44</v>
      </c>
      <c r="C1110" s="1">
        <v>40256.563888888886</v>
      </c>
      <c r="D1110" t="s">
        <v>18</v>
      </c>
      <c r="E1110" t="s">
        <v>18</v>
      </c>
      <c r="F1110" t="s">
        <v>29</v>
      </c>
      <c r="G1110" t="s">
        <v>38</v>
      </c>
      <c r="H1110" t="s">
        <v>21</v>
      </c>
      <c r="I1110">
        <v>0.1023</v>
      </c>
      <c r="J1110">
        <v>15.3</v>
      </c>
      <c r="K1110">
        <v>2.5499999999999998</v>
      </c>
      <c r="L1110">
        <v>0.1106</v>
      </c>
      <c r="M1110">
        <v>266</v>
      </c>
      <c r="N1110">
        <v>1853</v>
      </c>
      <c r="O1110">
        <v>6.7</v>
      </c>
      <c r="P1110">
        <v>1</v>
      </c>
      <c r="Q1110">
        <v>21</v>
      </c>
      <c r="R1110" t="s">
        <v>25</v>
      </c>
    </row>
    <row r="1111" spans="1:18" x14ac:dyDescent="0.3">
      <c r="A1111">
        <v>19110</v>
      </c>
      <c r="B1111" t="s">
        <v>22</v>
      </c>
      <c r="C1111" s="1">
        <v>40477.490972222222</v>
      </c>
      <c r="D1111" t="s">
        <v>18</v>
      </c>
      <c r="E1111" t="s">
        <v>18</v>
      </c>
      <c r="F1111" t="s">
        <v>19</v>
      </c>
      <c r="G1111" t="s">
        <v>38</v>
      </c>
      <c r="H1111" t="s">
        <v>21</v>
      </c>
      <c r="I1111" t="s">
        <v>25</v>
      </c>
      <c r="J1111">
        <v>114.48</v>
      </c>
      <c r="K1111">
        <v>0.53</v>
      </c>
      <c r="L1111">
        <v>5.0999999999999997E-2</v>
      </c>
      <c r="M1111">
        <v>209</v>
      </c>
      <c r="N1111">
        <v>4724</v>
      </c>
      <c r="O1111">
        <v>2.7</v>
      </c>
      <c r="P1111">
        <v>-0.366025404</v>
      </c>
      <c r="Q1111">
        <v>90</v>
      </c>
      <c r="R1111">
        <v>22466.01</v>
      </c>
    </row>
    <row r="1112" spans="1:18" x14ac:dyDescent="0.3">
      <c r="A1112">
        <v>19111</v>
      </c>
      <c r="B1112" t="s">
        <v>28</v>
      </c>
      <c r="C1112" s="1">
        <v>40319.692361111112</v>
      </c>
      <c r="D1112" t="s">
        <v>18</v>
      </c>
      <c r="E1112" t="s">
        <v>18</v>
      </c>
      <c r="F1112" t="s">
        <v>29</v>
      </c>
      <c r="G1112" t="s">
        <v>40</v>
      </c>
      <c r="H1112" t="s">
        <v>21</v>
      </c>
      <c r="I1112">
        <v>6.8000000000000005E-2</v>
      </c>
      <c r="J1112">
        <v>8.6999999999999993</v>
      </c>
      <c r="K1112">
        <v>1.45</v>
      </c>
      <c r="L1112">
        <v>0.57540000000000002</v>
      </c>
      <c r="M1112">
        <v>886</v>
      </c>
      <c r="N1112">
        <v>29700</v>
      </c>
      <c r="O1112">
        <v>2.56</v>
      </c>
      <c r="P1112">
        <v>-0.366025404</v>
      </c>
      <c r="Q1112">
        <v>60</v>
      </c>
      <c r="R1112">
        <v>6519.75</v>
      </c>
    </row>
    <row r="1113" spans="1:18" x14ac:dyDescent="0.3">
      <c r="A1113">
        <v>19112</v>
      </c>
      <c r="B1113" t="s">
        <v>44</v>
      </c>
      <c r="C1113" s="1">
        <v>40259.384722222225</v>
      </c>
      <c r="D1113" t="s">
        <v>18</v>
      </c>
      <c r="E1113" t="s">
        <v>18</v>
      </c>
      <c r="F1113" t="s">
        <v>19</v>
      </c>
      <c r="G1113" t="s">
        <v>24</v>
      </c>
      <c r="H1113" t="s">
        <v>33</v>
      </c>
      <c r="I1113">
        <v>0.15790000000000001</v>
      </c>
      <c r="J1113">
        <v>14.85</v>
      </c>
      <c r="K1113">
        <v>4.95</v>
      </c>
      <c r="L1113">
        <v>0.31809999999999999</v>
      </c>
      <c r="M1113">
        <v>120</v>
      </c>
      <c r="N1113">
        <v>2422</v>
      </c>
      <c r="O1113" t="s">
        <v>25</v>
      </c>
      <c r="P1113">
        <v>1</v>
      </c>
      <c r="Q1113">
        <v>21</v>
      </c>
      <c r="R1113">
        <v>138.71</v>
      </c>
    </row>
    <row r="1114" spans="1:18" x14ac:dyDescent="0.3">
      <c r="A1114">
        <v>19113</v>
      </c>
      <c r="B1114" t="s">
        <v>30</v>
      </c>
      <c r="C1114" s="1">
        <v>40165.522916666669</v>
      </c>
      <c r="D1114" t="s">
        <v>27</v>
      </c>
      <c r="E1114" t="s">
        <v>27</v>
      </c>
      <c r="F1114" t="s">
        <v>37</v>
      </c>
      <c r="G1114" t="s">
        <v>24</v>
      </c>
      <c r="H1114" t="s">
        <v>21</v>
      </c>
      <c r="I1114">
        <v>1.17E-2</v>
      </c>
      <c r="J1114">
        <v>27.8</v>
      </c>
      <c r="K1114">
        <v>6.95</v>
      </c>
      <c r="L1114">
        <v>0.18410000000000001</v>
      </c>
      <c r="M1114">
        <v>15</v>
      </c>
      <c r="N1114">
        <v>215</v>
      </c>
      <c r="O1114">
        <v>4.24</v>
      </c>
      <c r="P1114">
        <v>1</v>
      </c>
      <c r="Q1114">
        <v>90</v>
      </c>
      <c r="R1114">
        <v>205.8</v>
      </c>
    </row>
    <row r="1115" spans="1:18" x14ac:dyDescent="0.3">
      <c r="A1115">
        <v>19114</v>
      </c>
      <c r="B1115" t="s">
        <v>32</v>
      </c>
      <c r="C1115" s="1">
        <v>40807.607638888891</v>
      </c>
      <c r="D1115" t="s">
        <v>46</v>
      </c>
      <c r="E1115" t="s">
        <v>46</v>
      </c>
      <c r="F1115" t="s">
        <v>29</v>
      </c>
      <c r="G1115" t="s">
        <v>36</v>
      </c>
      <c r="H1115" t="s">
        <v>33</v>
      </c>
      <c r="I1115">
        <v>9.7000000000000003E-3</v>
      </c>
      <c r="J1115">
        <v>20.85</v>
      </c>
      <c r="K1115">
        <v>6.95</v>
      </c>
      <c r="L1115" t="s">
        <v>25</v>
      </c>
      <c r="M1115">
        <v>186</v>
      </c>
      <c r="N1115">
        <v>4065</v>
      </c>
      <c r="O1115">
        <v>5.34</v>
      </c>
      <c r="P1115">
        <v>-1</v>
      </c>
      <c r="Q1115">
        <v>90</v>
      </c>
      <c r="R1115">
        <v>150.19</v>
      </c>
    </row>
    <row r="1116" spans="1:18" x14ac:dyDescent="0.3">
      <c r="A1116">
        <v>19115</v>
      </c>
      <c r="B1116" t="s">
        <v>30</v>
      </c>
      <c r="C1116" s="1">
        <v>40160.461805555555</v>
      </c>
      <c r="D1116" t="s">
        <v>18</v>
      </c>
      <c r="E1116" t="s">
        <v>18</v>
      </c>
      <c r="F1116" t="s">
        <v>29</v>
      </c>
      <c r="G1116" t="s">
        <v>20</v>
      </c>
      <c r="H1116" t="s">
        <v>21</v>
      </c>
      <c r="I1116">
        <v>9.2999999999999992E-3</v>
      </c>
      <c r="J1116">
        <v>1.25</v>
      </c>
      <c r="K1116">
        <v>1.25</v>
      </c>
      <c r="L1116">
        <v>4.5499999999999999E-2</v>
      </c>
      <c r="M1116">
        <v>283</v>
      </c>
      <c r="N1116">
        <v>5140</v>
      </c>
      <c r="O1116">
        <v>1.39</v>
      </c>
      <c r="P1116">
        <v>1</v>
      </c>
      <c r="Q1116" t="s">
        <v>25</v>
      </c>
      <c r="R1116">
        <v>136.01</v>
      </c>
    </row>
    <row r="1117" spans="1:18" x14ac:dyDescent="0.3">
      <c r="A1117">
        <v>19116</v>
      </c>
      <c r="B1117" t="s">
        <v>44</v>
      </c>
      <c r="C1117" s="1">
        <v>40630.602083333331</v>
      </c>
      <c r="D1117" t="s">
        <v>18</v>
      </c>
      <c r="E1117" t="s">
        <v>18</v>
      </c>
      <c r="F1117" t="s">
        <v>37</v>
      </c>
      <c r="G1117" t="s">
        <v>24</v>
      </c>
      <c r="H1117" t="s">
        <v>39</v>
      </c>
      <c r="I1117">
        <v>6.3799999999999996E-2</v>
      </c>
      <c r="J1117">
        <v>2.5</v>
      </c>
      <c r="K1117">
        <v>1.25</v>
      </c>
      <c r="L1117">
        <v>9.0399999999999994E-2</v>
      </c>
      <c r="M1117">
        <v>293</v>
      </c>
      <c r="N1117">
        <v>4256</v>
      </c>
      <c r="O1117">
        <v>2.16</v>
      </c>
      <c r="P1117">
        <v>1</v>
      </c>
      <c r="Q1117">
        <v>7</v>
      </c>
      <c r="R1117">
        <v>863.45</v>
      </c>
    </row>
    <row r="1118" spans="1:18" x14ac:dyDescent="0.3">
      <c r="A1118">
        <v>19117</v>
      </c>
      <c r="B1118" t="s">
        <v>47</v>
      </c>
      <c r="C1118" s="1">
        <v>40643.536805555559</v>
      </c>
      <c r="D1118" t="s">
        <v>18</v>
      </c>
      <c r="E1118" t="s">
        <v>18</v>
      </c>
      <c r="F1118" t="s">
        <v>37</v>
      </c>
      <c r="G1118" t="s">
        <v>24</v>
      </c>
      <c r="H1118" t="s">
        <v>21</v>
      </c>
      <c r="I1118">
        <v>3.8899999999999997E-2</v>
      </c>
      <c r="J1118">
        <v>2.5499999999999998</v>
      </c>
      <c r="K1118">
        <v>0.85</v>
      </c>
      <c r="L1118">
        <v>0.15989999999999999</v>
      </c>
      <c r="M1118">
        <v>257</v>
      </c>
      <c r="N1118">
        <v>8000</v>
      </c>
      <c r="O1118">
        <v>1.42</v>
      </c>
      <c r="P1118">
        <v>0.366025404</v>
      </c>
      <c r="Q1118" t="s">
        <v>25</v>
      </c>
      <c r="R1118">
        <v>3619.53</v>
      </c>
    </row>
    <row r="1119" spans="1:18" x14ac:dyDescent="0.3">
      <c r="A1119">
        <v>19118</v>
      </c>
      <c r="B1119" t="s">
        <v>34</v>
      </c>
      <c r="C1119" s="1">
        <v>40695.622916666667</v>
      </c>
      <c r="D1119" t="s">
        <v>18</v>
      </c>
      <c r="E1119" t="s">
        <v>18</v>
      </c>
      <c r="F1119" t="s">
        <v>37</v>
      </c>
      <c r="G1119" t="s">
        <v>36</v>
      </c>
      <c r="H1119" t="s">
        <v>39</v>
      </c>
      <c r="I1119">
        <v>2.1700000000000001E-2</v>
      </c>
      <c r="J1119">
        <v>1.7</v>
      </c>
      <c r="K1119">
        <v>0.85</v>
      </c>
      <c r="L1119">
        <v>0.20380000000000001</v>
      </c>
      <c r="M1119">
        <v>793</v>
      </c>
      <c r="N1119">
        <v>10118</v>
      </c>
      <c r="O1119" t="s">
        <v>25</v>
      </c>
      <c r="P1119">
        <v>-1</v>
      </c>
      <c r="Q1119">
        <v>30</v>
      </c>
      <c r="R1119">
        <v>911.62</v>
      </c>
    </row>
    <row r="1120" spans="1:18" x14ac:dyDescent="0.3">
      <c r="A1120">
        <v>19119</v>
      </c>
      <c r="B1120" t="s">
        <v>47</v>
      </c>
      <c r="C1120" s="1">
        <v>40282.579861111109</v>
      </c>
      <c r="D1120" t="s">
        <v>18</v>
      </c>
      <c r="E1120" t="s">
        <v>18</v>
      </c>
      <c r="F1120" t="s">
        <v>29</v>
      </c>
      <c r="G1120" t="s">
        <v>24</v>
      </c>
      <c r="H1120" t="s">
        <v>21</v>
      </c>
      <c r="I1120">
        <v>0.18459999999999999</v>
      </c>
      <c r="J1120">
        <v>1.25</v>
      </c>
      <c r="K1120">
        <v>1.25</v>
      </c>
      <c r="L1120">
        <v>0.35560000000000003</v>
      </c>
      <c r="M1120">
        <v>78</v>
      </c>
      <c r="N1120">
        <v>773</v>
      </c>
      <c r="O1120">
        <v>3.45</v>
      </c>
      <c r="P1120">
        <v>0.366025404</v>
      </c>
      <c r="Q1120">
        <v>28</v>
      </c>
      <c r="R1120">
        <v>397.22</v>
      </c>
    </row>
    <row r="1121" spans="1:18" x14ac:dyDescent="0.3">
      <c r="A1121">
        <v>19120</v>
      </c>
      <c r="B1121" t="s">
        <v>22</v>
      </c>
      <c r="C1121" s="1">
        <v>40834.540972222225</v>
      </c>
      <c r="D1121" t="s">
        <v>46</v>
      </c>
      <c r="E1121" t="s">
        <v>46</v>
      </c>
      <c r="F1121" t="s">
        <v>37</v>
      </c>
      <c r="G1121" t="s">
        <v>24</v>
      </c>
      <c r="H1121" t="s">
        <v>21</v>
      </c>
      <c r="I1121">
        <v>7.0099999999999996E-2</v>
      </c>
      <c r="J1121">
        <v>30</v>
      </c>
      <c r="K1121">
        <v>1.25</v>
      </c>
      <c r="L1121">
        <v>0.1203</v>
      </c>
      <c r="M1121" t="s">
        <v>25</v>
      </c>
      <c r="N1121">
        <v>1976</v>
      </c>
      <c r="O1121">
        <v>2.19</v>
      </c>
      <c r="P1121">
        <v>-0.366025404</v>
      </c>
      <c r="Q1121">
        <v>90</v>
      </c>
      <c r="R1121">
        <v>20767.759999999998</v>
      </c>
    </row>
    <row r="1122" spans="1:18" x14ac:dyDescent="0.3">
      <c r="A1122">
        <v>19121</v>
      </c>
      <c r="B1122" t="s">
        <v>17</v>
      </c>
      <c r="C1122" s="1">
        <v>40860.677777777775</v>
      </c>
      <c r="D1122" t="s">
        <v>18</v>
      </c>
      <c r="E1122" t="s">
        <v>18</v>
      </c>
      <c r="F1122" t="s">
        <v>31</v>
      </c>
      <c r="G1122" t="s">
        <v>40</v>
      </c>
      <c r="H1122" t="s">
        <v>21</v>
      </c>
      <c r="I1122">
        <v>1.2800000000000001E-2</v>
      </c>
      <c r="J1122">
        <v>7.9</v>
      </c>
      <c r="K1122">
        <v>0.79</v>
      </c>
      <c r="L1122">
        <v>0.27010000000000001</v>
      </c>
      <c r="M1122">
        <v>129</v>
      </c>
      <c r="N1122">
        <v>3608</v>
      </c>
      <c r="O1122">
        <v>2.2000000000000002</v>
      </c>
      <c r="P1122">
        <v>0.366025404</v>
      </c>
      <c r="Q1122">
        <v>60</v>
      </c>
      <c r="R1122">
        <v>3637.17</v>
      </c>
    </row>
    <row r="1123" spans="1:18" x14ac:dyDescent="0.3">
      <c r="A1123">
        <v>19122</v>
      </c>
      <c r="B1123" t="s">
        <v>32</v>
      </c>
      <c r="C1123" s="1">
        <v>40445.605555555558</v>
      </c>
      <c r="D1123" t="s">
        <v>18</v>
      </c>
      <c r="E1123" t="s">
        <v>18</v>
      </c>
      <c r="F1123" t="s">
        <v>23</v>
      </c>
      <c r="G1123" t="s">
        <v>36</v>
      </c>
      <c r="H1123" t="s">
        <v>21</v>
      </c>
      <c r="I1123">
        <v>1.18E-2</v>
      </c>
      <c r="J1123">
        <v>39.6</v>
      </c>
      <c r="K1123">
        <v>1.65</v>
      </c>
      <c r="L1123">
        <v>0.28249999999999997</v>
      </c>
      <c r="M1123">
        <v>274</v>
      </c>
      <c r="N1123">
        <v>-4380</v>
      </c>
      <c r="O1123">
        <v>2.61</v>
      </c>
      <c r="P1123">
        <v>-1</v>
      </c>
      <c r="Q1123">
        <v>7</v>
      </c>
      <c r="R1123">
        <v>408.3</v>
      </c>
    </row>
    <row r="1124" spans="1:18" x14ac:dyDescent="0.3">
      <c r="A1124">
        <v>19123</v>
      </c>
      <c r="B1124" t="s">
        <v>34</v>
      </c>
      <c r="C1124" s="1">
        <v>40346.440972222219</v>
      </c>
      <c r="D1124" t="s">
        <v>18</v>
      </c>
      <c r="E1124" t="s">
        <v>18</v>
      </c>
      <c r="F1124" t="s">
        <v>37</v>
      </c>
      <c r="G1124" t="s">
        <v>24</v>
      </c>
      <c r="H1124" t="s">
        <v>39</v>
      </c>
      <c r="I1124">
        <v>4.3099999999999999E-2</v>
      </c>
      <c r="J1124">
        <v>1.7</v>
      </c>
      <c r="K1124">
        <v>0.85</v>
      </c>
      <c r="L1124">
        <v>9.0999999999999998E-2</v>
      </c>
      <c r="M1124">
        <v>150</v>
      </c>
      <c r="N1124">
        <v>3079</v>
      </c>
      <c r="O1124">
        <v>6.64</v>
      </c>
      <c r="P1124">
        <v>-1</v>
      </c>
      <c r="Q1124">
        <v>7</v>
      </c>
      <c r="R1124">
        <v>264.45999999999998</v>
      </c>
    </row>
    <row r="1125" spans="1:18" x14ac:dyDescent="0.3">
      <c r="A1125">
        <v>19124</v>
      </c>
      <c r="B1125" t="s">
        <v>48</v>
      </c>
      <c r="C1125" s="1">
        <v>40562.42291666667</v>
      </c>
      <c r="D1125" t="s">
        <v>18</v>
      </c>
      <c r="E1125" t="s">
        <v>18</v>
      </c>
      <c r="F1125" t="s">
        <v>23</v>
      </c>
      <c r="G1125" t="s">
        <v>24</v>
      </c>
      <c r="H1125" t="s">
        <v>39</v>
      </c>
      <c r="I1125">
        <v>2.7900000000000001E-2</v>
      </c>
      <c r="J1125">
        <v>3.75</v>
      </c>
      <c r="K1125">
        <v>3.75</v>
      </c>
      <c r="L1125">
        <v>0.23089999999999999</v>
      </c>
      <c r="M1125">
        <v>236</v>
      </c>
      <c r="N1125">
        <v>4254</v>
      </c>
      <c r="O1125">
        <v>9.07</v>
      </c>
      <c r="P1125">
        <v>1.3660254039999999</v>
      </c>
      <c r="Q1125">
        <v>60</v>
      </c>
      <c r="R1125">
        <v>665.35</v>
      </c>
    </row>
    <row r="1126" spans="1:18" x14ac:dyDescent="0.3">
      <c r="A1126">
        <v>19125</v>
      </c>
      <c r="B1126" t="s">
        <v>17</v>
      </c>
      <c r="C1126" s="1">
        <v>40499.43472222222</v>
      </c>
      <c r="D1126" t="s">
        <v>18</v>
      </c>
      <c r="E1126" t="s">
        <v>18</v>
      </c>
      <c r="F1126" t="s">
        <v>23</v>
      </c>
      <c r="G1126" t="s">
        <v>20</v>
      </c>
      <c r="H1126" t="s">
        <v>21</v>
      </c>
      <c r="I1126">
        <v>8.0799999999999997E-2</v>
      </c>
      <c r="J1126">
        <v>19.5</v>
      </c>
      <c r="K1126">
        <v>1.95</v>
      </c>
      <c r="L1126">
        <v>0.18160000000000001</v>
      </c>
      <c r="M1126">
        <v>601</v>
      </c>
      <c r="N1126">
        <v>12778</v>
      </c>
      <c r="O1126">
        <v>0.43</v>
      </c>
      <c r="P1126">
        <v>0.366025404</v>
      </c>
      <c r="Q1126">
        <v>60</v>
      </c>
      <c r="R1126">
        <v>5354.65</v>
      </c>
    </row>
    <row r="1127" spans="1:18" x14ac:dyDescent="0.3">
      <c r="A1127">
        <v>19126</v>
      </c>
      <c r="B1127" t="s">
        <v>32</v>
      </c>
      <c r="C1127" s="1">
        <v>40444.543749999997</v>
      </c>
      <c r="D1127" t="s">
        <v>18</v>
      </c>
      <c r="E1127" t="s">
        <v>18</v>
      </c>
      <c r="F1127" t="s">
        <v>23</v>
      </c>
      <c r="G1127" t="s">
        <v>24</v>
      </c>
      <c r="H1127" t="s">
        <v>33</v>
      </c>
      <c r="I1127" t="s">
        <v>25</v>
      </c>
      <c r="J1127">
        <v>3.3</v>
      </c>
      <c r="K1127">
        <v>1.65</v>
      </c>
      <c r="L1127">
        <v>0.44829999999999998</v>
      </c>
      <c r="M1127">
        <v>244</v>
      </c>
      <c r="N1127">
        <v>3943</v>
      </c>
      <c r="O1127">
        <v>6.29</v>
      </c>
      <c r="P1127">
        <v>-1</v>
      </c>
      <c r="Q1127">
        <v>90</v>
      </c>
      <c r="R1127">
        <v>47.08</v>
      </c>
    </row>
    <row r="1128" spans="1:18" x14ac:dyDescent="0.3">
      <c r="A1128">
        <v>19127</v>
      </c>
      <c r="B1128" t="s">
        <v>34</v>
      </c>
      <c r="C1128" s="1">
        <v>40331.376388888886</v>
      </c>
      <c r="D1128" t="s">
        <v>18</v>
      </c>
      <c r="E1128" t="s">
        <v>18</v>
      </c>
      <c r="F1128" t="s">
        <v>37</v>
      </c>
      <c r="G1128" t="s">
        <v>43</v>
      </c>
      <c r="H1128" t="s">
        <v>21</v>
      </c>
      <c r="I1128">
        <v>5.7500000000000002E-2</v>
      </c>
      <c r="J1128">
        <v>12.6</v>
      </c>
      <c r="K1128">
        <v>2.1</v>
      </c>
      <c r="L1128">
        <v>0.2074</v>
      </c>
      <c r="M1128">
        <v>39</v>
      </c>
      <c r="N1128">
        <v>430</v>
      </c>
      <c r="O1128">
        <v>3.73</v>
      </c>
      <c r="P1128">
        <v>-1</v>
      </c>
      <c r="Q1128">
        <v>7</v>
      </c>
      <c r="R1128">
        <v>1129.58</v>
      </c>
    </row>
    <row r="1129" spans="1:18" x14ac:dyDescent="0.3">
      <c r="A1129">
        <v>19128</v>
      </c>
      <c r="B1129" t="s">
        <v>30</v>
      </c>
      <c r="C1129" s="1">
        <v>40526.484722222223</v>
      </c>
      <c r="D1129" t="s">
        <v>18</v>
      </c>
      <c r="E1129" t="s">
        <v>18</v>
      </c>
      <c r="F1129" t="s">
        <v>19</v>
      </c>
      <c r="G1129" t="s">
        <v>20</v>
      </c>
      <c r="H1129" t="s">
        <v>21</v>
      </c>
      <c r="I1129">
        <v>2.7300000000000001E-2</v>
      </c>
      <c r="J1129">
        <v>15.3</v>
      </c>
      <c r="K1129">
        <v>2.5499999999999998</v>
      </c>
      <c r="L1129">
        <v>5.7299999999999997E-2</v>
      </c>
      <c r="M1129">
        <v>396</v>
      </c>
      <c r="N1129">
        <v>3861</v>
      </c>
      <c r="O1129">
        <v>7.12</v>
      </c>
      <c r="P1129">
        <v>1</v>
      </c>
      <c r="Q1129">
        <v>7</v>
      </c>
      <c r="R1129">
        <v>9698.17</v>
      </c>
    </row>
    <row r="1130" spans="1:18" x14ac:dyDescent="0.3">
      <c r="A1130">
        <v>19129</v>
      </c>
      <c r="B1130" t="s">
        <v>22</v>
      </c>
      <c r="C1130" s="1">
        <v>40846.553472222222</v>
      </c>
      <c r="D1130" t="s">
        <v>18</v>
      </c>
      <c r="E1130" t="s">
        <v>18</v>
      </c>
      <c r="F1130" t="s">
        <v>23</v>
      </c>
      <c r="G1130" t="s">
        <v>43</v>
      </c>
      <c r="H1130" t="s">
        <v>39</v>
      </c>
      <c r="I1130">
        <v>8.0000000000000002E-3</v>
      </c>
      <c r="J1130">
        <v>25.5</v>
      </c>
      <c r="K1130">
        <v>8.5</v>
      </c>
      <c r="L1130">
        <v>0.36159999999999998</v>
      </c>
      <c r="M1130">
        <v>315</v>
      </c>
      <c r="N1130">
        <v>4451</v>
      </c>
      <c r="O1130">
        <v>2.74</v>
      </c>
      <c r="P1130">
        <v>-0.366025404</v>
      </c>
      <c r="Q1130">
        <v>28</v>
      </c>
      <c r="R1130" t="s">
        <v>25</v>
      </c>
    </row>
    <row r="1131" spans="1:18" x14ac:dyDescent="0.3">
      <c r="A1131">
        <v>19130</v>
      </c>
      <c r="B1131" t="s">
        <v>26</v>
      </c>
      <c r="C1131" s="1">
        <v>40596.722222222219</v>
      </c>
      <c r="D1131" t="s">
        <v>18</v>
      </c>
      <c r="E1131" t="s">
        <v>18</v>
      </c>
      <c r="F1131" t="s">
        <v>29</v>
      </c>
      <c r="G1131" t="s">
        <v>20</v>
      </c>
      <c r="H1131" t="s">
        <v>21</v>
      </c>
      <c r="I1131">
        <v>1.9900000000000001E-2</v>
      </c>
      <c r="J1131">
        <v>1.95</v>
      </c>
      <c r="K1131">
        <v>1.95</v>
      </c>
      <c r="L1131">
        <v>0.53820000000000001</v>
      </c>
      <c r="M1131" t="s">
        <v>25</v>
      </c>
      <c r="N1131">
        <v>8540</v>
      </c>
      <c r="O1131">
        <v>3.74</v>
      </c>
      <c r="P1131">
        <v>1.3660254039999999</v>
      </c>
      <c r="Q1131">
        <v>21</v>
      </c>
      <c r="R1131">
        <v>27554.41</v>
      </c>
    </row>
    <row r="1132" spans="1:18" x14ac:dyDescent="0.3">
      <c r="A1132">
        <v>19131</v>
      </c>
      <c r="B1132" t="s">
        <v>17</v>
      </c>
      <c r="C1132" s="1">
        <v>40483.495138888888</v>
      </c>
      <c r="D1132" t="s">
        <v>18</v>
      </c>
      <c r="E1132" t="s">
        <v>18</v>
      </c>
      <c r="F1132" t="s">
        <v>19</v>
      </c>
      <c r="G1132" t="s">
        <v>20</v>
      </c>
      <c r="H1132" t="s">
        <v>21</v>
      </c>
      <c r="I1132">
        <v>0.1208</v>
      </c>
      <c r="J1132">
        <v>8.85</v>
      </c>
      <c r="K1132">
        <v>2.95</v>
      </c>
      <c r="L1132">
        <v>0.10879999999999999</v>
      </c>
      <c r="M1132">
        <v>406</v>
      </c>
      <c r="N1132">
        <v>15949</v>
      </c>
      <c r="O1132">
        <v>1.23</v>
      </c>
      <c r="P1132">
        <v>0.366025404</v>
      </c>
      <c r="Q1132">
        <v>28</v>
      </c>
      <c r="R1132">
        <v>801.81</v>
      </c>
    </row>
    <row r="1133" spans="1:18" x14ac:dyDescent="0.3">
      <c r="A1133">
        <v>19132</v>
      </c>
      <c r="B1133" t="s">
        <v>30</v>
      </c>
      <c r="C1133" s="1">
        <v>40878.609027777777</v>
      </c>
      <c r="D1133" t="s">
        <v>18</v>
      </c>
      <c r="E1133" t="s">
        <v>18</v>
      </c>
      <c r="F1133" t="s">
        <v>19</v>
      </c>
      <c r="G1133" t="s">
        <v>24</v>
      </c>
      <c r="H1133" t="s">
        <v>21</v>
      </c>
      <c r="I1133">
        <v>1.23E-2</v>
      </c>
      <c r="J1133">
        <v>0.62</v>
      </c>
      <c r="K1133">
        <v>0.62</v>
      </c>
      <c r="L1133">
        <v>0.51319999999999999</v>
      </c>
      <c r="M1133">
        <v>97</v>
      </c>
      <c r="N1133">
        <v>1640</v>
      </c>
      <c r="O1133">
        <v>1.22</v>
      </c>
      <c r="P1133">
        <v>1</v>
      </c>
      <c r="Q1133">
        <v>28</v>
      </c>
      <c r="R1133">
        <v>3737.47</v>
      </c>
    </row>
    <row r="1134" spans="1:18" x14ac:dyDescent="0.3">
      <c r="A1134">
        <v>19133</v>
      </c>
      <c r="B1134" t="s">
        <v>32</v>
      </c>
      <c r="C1134" s="1">
        <v>40798.571527777778</v>
      </c>
      <c r="D1134" t="s">
        <v>18</v>
      </c>
      <c r="E1134" t="s">
        <v>18</v>
      </c>
      <c r="F1134" t="s">
        <v>19</v>
      </c>
      <c r="G1134" t="s">
        <v>20</v>
      </c>
      <c r="H1134" t="s">
        <v>21</v>
      </c>
      <c r="I1134">
        <v>3.6900000000000002E-2</v>
      </c>
      <c r="J1134">
        <v>5.95</v>
      </c>
      <c r="K1134">
        <v>5.95</v>
      </c>
      <c r="L1134">
        <v>0.21110000000000001</v>
      </c>
      <c r="M1134">
        <v>334</v>
      </c>
      <c r="N1134">
        <v>6292</v>
      </c>
      <c r="O1134">
        <v>2.25</v>
      </c>
      <c r="P1134">
        <v>-1</v>
      </c>
      <c r="Q1134">
        <v>30</v>
      </c>
      <c r="R1134">
        <v>10714.3</v>
      </c>
    </row>
    <row r="1135" spans="1:18" x14ac:dyDescent="0.3">
      <c r="A1135">
        <v>19134</v>
      </c>
      <c r="B1135" t="s">
        <v>30</v>
      </c>
      <c r="C1135" s="1">
        <v>40167.522222222222</v>
      </c>
      <c r="D1135" t="s">
        <v>18</v>
      </c>
      <c r="E1135" t="s">
        <v>18</v>
      </c>
      <c r="F1135" t="s">
        <v>37</v>
      </c>
      <c r="G1135" t="s">
        <v>24</v>
      </c>
      <c r="H1135" t="s">
        <v>21</v>
      </c>
      <c r="I1135">
        <v>6.1699999999999998E-2</v>
      </c>
      <c r="J1135">
        <v>59.5</v>
      </c>
      <c r="K1135">
        <v>5.95</v>
      </c>
      <c r="L1135">
        <v>0.22009999999999999</v>
      </c>
      <c r="M1135">
        <v>357</v>
      </c>
      <c r="N1135">
        <v>17708</v>
      </c>
      <c r="O1135">
        <v>2.4500000000000002</v>
      </c>
      <c r="P1135">
        <v>1</v>
      </c>
      <c r="Q1135">
        <v>90</v>
      </c>
      <c r="R1135">
        <v>1913.97</v>
      </c>
    </row>
    <row r="1136" spans="1:18" x14ac:dyDescent="0.3">
      <c r="A1136">
        <v>19135</v>
      </c>
      <c r="B1136" t="s">
        <v>41</v>
      </c>
      <c r="C1136" s="1">
        <v>40742.490972222222</v>
      </c>
      <c r="D1136" t="s">
        <v>18</v>
      </c>
      <c r="E1136" t="s">
        <v>18</v>
      </c>
      <c r="F1136" t="s">
        <v>29</v>
      </c>
      <c r="G1136" t="s">
        <v>24</v>
      </c>
      <c r="H1136" t="s">
        <v>21</v>
      </c>
      <c r="I1136">
        <v>8.2000000000000007E-3</v>
      </c>
      <c r="J1136">
        <v>9.9</v>
      </c>
      <c r="K1136">
        <v>4.95</v>
      </c>
      <c r="L1136">
        <v>0.1358</v>
      </c>
      <c r="M1136">
        <v>573</v>
      </c>
      <c r="N1136">
        <v>8280</v>
      </c>
      <c r="O1136">
        <v>5.14</v>
      </c>
      <c r="P1136">
        <v>-1.3660254039999999</v>
      </c>
      <c r="Q1136">
        <v>14</v>
      </c>
      <c r="R1136">
        <v>5144.2299999999996</v>
      </c>
    </row>
    <row r="1137" spans="1:18" x14ac:dyDescent="0.3">
      <c r="A1137">
        <v>19136</v>
      </c>
      <c r="B1137" t="s">
        <v>47</v>
      </c>
      <c r="C1137" s="1">
        <v>40650.586805555555</v>
      </c>
      <c r="D1137" t="s">
        <v>18</v>
      </c>
      <c r="E1137" t="s">
        <v>18</v>
      </c>
      <c r="F1137" t="s">
        <v>23</v>
      </c>
      <c r="G1137" t="s">
        <v>24</v>
      </c>
      <c r="H1137" t="s">
        <v>21</v>
      </c>
      <c r="I1137">
        <v>3.9100000000000003E-2</v>
      </c>
      <c r="J1137" t="s">
        <v>25</v>
      </c>
      <c r="K1137">
        <v>5.95</v>
      </c>
      <c r="L1137">
        <v>0.26050000000000001</v>
      </c>
      <c r="M1137">
        <v>152</v>
      </c>
      <c r="N1137">
        <v>4372</v>
      </c>
      <c r="O1137">
        <v>3.95</v>
      </c>
      <c r="P1137">
        <v>0.366025404</v>
      </c>
      <c r="Q1137">
        <v>7</v>
      </c>
      <c r="R1137">
        <v>1698.38</v>
      </c>
    </row>
    <row r="1138" spans="1:18" x14ac:dyDescent="0.3">
      <c r="A1138">
        <v>19137</v>
      </c>
      <c r="B1138" t="s">
        <v>42</v>
      </c>
      <c r="C1138" s="1">
        <v>40419.460416666669</v>
      </c>
      <c r="D1138" t="s">
        <v>18</v>
      </c>
      <c r="E1138" t="s">
        <v>18</v>
      </c>
      <c r="F1138" t="s">
        <v>31</v>
      </c>
      <c r="G1138" t="s">
        <v>24</v>
      </c>
      <c r="H1138" t="s">
        <v>21</v>
      </c>
      <c r="I1138">
        <v>7.7999999999999996E-3</v>
      </c>
      <c r="J1138">
        <v>6.3</v>
      </c>
      <c r="K1138">
        <v>2.1</v>
      </c>
      <c r="L1138">
        <v>0.20699999999999999</v>
      </c>
      <c r="M1138">
        <v>258</v>
      </c>
      <c r="N1138">
        <v>7281</v>
      </c>
      <c r="O1138">
        <v>8.19</v>
      </c>
      <c r="P1138">
        <v>-1.3660254039999999</v>
      </c>
      <c r="Q1138" t="s">
        <v>25</v>
      </c>
      <c r="R1138">
        <v>2824.32</v>
      </c>
    </row>
    <row r="1139" spans="1:18" x14ac:dyDescent="0.3">
      <c r="A1139">
        <v>19138</v>
      </c>
      <c r="B1139" t="s">
        <v>41</v>
      </c>
      <c r="C1139" s="1">
        <v>40748.489583333336</v>
      </c>
      <c r="D1139" t="s">
        <v>18</v>
      </c>
      <c r="E1139" t="s">
        <v>18</v>
      </c>
      <c r="F1139" t="s">
        <v>23</v>
      </c>
      <c r="G1139" t="s">
        <v>24</v>
      </c>
      <c r="H1139" t="s">
        <v>21</v>
      </c>
      <c r="I1139">
        <v>5.28E-2</v>
      </c>
      <c r="J1139">
        <v>0.57999999999999996</v>
      </c>
      <c r="K1139">
        <v>0.28999999999999998</v>
      </c>
      <c r="L1139">
        <v>0.45689999999999997</v>
      </c>
      <c r="M1139">
        <v>335</v>
      </c>
      <c r="N1139">
        <v>3475</v>
      </c>
      <c r="O1139">
        <v>2.85</v>
      </c>
      <c r="P1139">
        <v>-1.3660254039999999</v>
      </c>
      <c r="Q1139">
        <v>21</v>
      </c>
      <c r="R1139">
        <v>1086.99</v>
      </c>
    </row>
    <row r="1140" spans="1:18" x14ac:dyDescent="0.3">
      <c r="A1140">
        <v>19139</v>
      </c>
      <c r="B1140" t="s">
        <v>34</v>
      </c>
      <c r="C1140" s="1">
        <v>40346.593055555553</v>
      </c>
      <c r="D1140" t="s">
        <v>18</v>
      </c>
      <c r="E1140" t="s">
        <v>18</v>
      </c>
      <c r="F1140" t="s">
        <v>37</v>
      </c>
      <c r="G1140" t="s">
        <v>24</v>
      </c>
      <c r="H1140" t="s">
        <v>21</v>
      </c>
      <c r="I1140">
        <v>6.6E-3</v>
      </c>
      <c r="J1140">
        <v>42.6</v>
      </c>
      <c r="K1140">
        <v>10.65</v>
      </c>
      <c r="L1140">
        <v>0.30880000000000002</v>
      </c>
      <c r="M1140">
        <v>129</v>
      </c>
      <c r="N1140">
        <v>6754</v>
      </c>
      <c r="O1140">
        <v>2.98</v>
      </c>
      <c r="P1140">
        <v>-1</v>
      </c>
      <c r="Q1140">
        <v>21</v>
      </c>
      <c r="R1140">
        <v>2085.16</v>
      </c>
    </row>
    <row r="1141" spans="1:18" x14ac:dyDescent="0.3">
      <c r="A1141">
        <v>19140</v>
      </c>
      <c r="B1141" t="s">
        <v>44</v>
      </c>
      <c r="C1141" s="1">
        <v>40253.5</v>
      </c>
      <c r="D1141" t="s">
        <v>18</v>
      </c>
      <c r="E1141" t="s">
        <v>18</v>
      </c>
      <c r="F1141" t="s">
        <v>31</v>
      </c>
      <c r="G1141" t="s">
        <v>20</v>
      </c>
      <c r="H1141" t="s">
        <v>21</v>
      </c>
      <c r="I1141">
        <v>5.8200000000000002E-2</v>
      </c>
      <c r="J1141">
        <v>6.35</v>
      </c>
      <c r="K1141">
        <v>6.35</v>
      </c>
      <c r="L1141">
        <v>3.9699999999999999E-2</v>
      </c>
      <c r="M1141">
        <v>145</v>
      </c>
      <c r="N1141">
        <v>2408</v>
      </c>
      <c r="O1141">
        <v>1.49</v>
      </c>
      <c r="P1141">
        <v>1</v>
      </c>
      <c r="Q1141">
        <v>90</v>
      </c>
      <c r="R1141">
        <v>780.21</v>
      </c>
    </row>
    <row r="1142" spans="1:18" x14ac:dyDescent="0.3">
      <c r="A1142">
        <v>19141</v>
      </c>
      <c r="B1142" t="s">
        <v>32</v>
      </c>
      <c r="C1142" s="1">
        <v>40807.479166666664</v>
      </c>
      <c r="D1142" t="s">
        <v>18</v>
      </c>
      <c r="E1142" t="s">
        <v>18</v>
      </c>
      <c r="F1142" t="s">
        <v>29</v>
      </c>
      <c r="G1142" t="s">
        <v>20</v>
      </c>
      <c r="H1142" t="s">
        <v>21</v>
      </c>
      <c r="I1142">
        <v>4.0000000000000001E-3</v>
      </c>
      <c r="J1142">
        <v>119.52</v>
      </c>
      <c r="K1142">
        <v>2.4900000000000002</v>
      </c>
      <c r="L1142">
        <v>5.3199999999999997E-2</v>
      </c>
      <c r="M1142">
        <v>203</v>
      </c>
      <c r="N1142">
        <v>11430</v>
      </c>
      <c r="O1142">
        <v>3.54</v>
      </c>
      <c r="P1142">
        <v>-1</v>
      </c>
      <c r="Q1142">
        <v>90</v>
      </c>
      <c r="R1142">
        <v>146027.20000000001</v>
      </c>
    </row>
    <row r="1143" spans="1:18" x14ac:dyDescent="0.3">
      <c r="A1143">
        <v>19142</v>
      </c>
      <c r="B1143" t="s">
        <v>42</v>
      </c>
      <c r="C1143" s="1">
        <v>40769.551388888889</v>
      </c>
      <c r="D1143" t="s">
        <v>18</v>
      </c>
      <c r="E1143" t="s">
        <v>18</v>
      </c>
      <c r="F1143" t="s">
        <v>37</v>
      </c>
      <c r="G1143" t="s">
        <v>38</v>
      </c>
      <c r="H1143" t="s">
        <v>21</v>
      </c>
      <c r="I1143">
        <v>4.0800000000000003E-2</v>
      </c>
      <c r="J1143">
        <v>9.9</v>
      </c>
      <c r="K1143">
        <v>4.95</v>
      </c>
      <c r="L1143">
        <v>0.6</v>
      </c>
      <c r="M1143">
        <v>116</v>
      </c>
      <c r="N1143">
        <v>1398</v>
      </c>
      <c r="O1143">
        <v>4.42</v>
      </c>
      <c r="P1143">
        <v>-1.3660254039999999</v>
      </c>
      <c r="Q1143">
        <v>14</v>
      </c>
      <c r="R1143">
        <v>50149.84</v>
      </c>
    </row>
    <row r="1144" spans="1:18" x14ac:dyDescent="0.3">
      <c r="A1144">
        <v>19143</v>
      </c>
      <c r="B1144" t="s">
        <v>26</v>
      </c>
      <c r="C1144" s="1">
        <v>40235.505555555559</v>
      </c>
      <c r="D1144" t="s">
        <v>18</v>
      </c>
      <c r="E1144" t="s">
        <v>18</v>
      </c>
      <c r="F1144" t="s">
        <v>37</v>
      </c>
      <c r="G1144" t="s">
        <v>24</v>
      </c>
      <c r="H1144" t="s">
        <v>21</v>
      </c>
      <c r="I1144">
        <v>7.2599999999999998E-2</v>
      </c>
      <c r="J1144">
        <v>2.1</v>
      </c>
      <c r="K1144">
        <v>2.1</v>
      </c>
      <c r="L1144">
        <v>0.4995</v>
      </c>
      <c r="M1144">
        <v>349</v>
      </c>
      <c r="N1144">
        <v>4489</v>
      </c>
      <c r="O1144">
        <v>6.85</v>
      </c>
      <c r="P1144">
        <v>1.3660254039999999</v>
      </c>
      <c r="Q1144">
        <v>60</v>
      </c>
      <c r="R1144" t="s">
        <v>25</v>
      </c>
    </row>
    <row r="1145" spans="1:18" x14ac:dyDescent="0.3">
      <c r="A1145">
        <v>19144</v>
      </c>
      <c r="B1145" t="s">
        <v>17</v>
      </c>
      <c r="C1145" s="1">
        <v>40865.611111111109</v>
      </c>
      <c r="D1145" t="s">
        <v>18</v>
      </c>
      <c r="E1145" t="s">
        <v>18</v>
      </c>
      <c r="F1145" t="s">
        <v>37</v>
      </c>
      <c r="G1145" t="s">
        <v>36</v>
      </c>
      <c r="H1145" t="s">
        <v>21</v>
      </c>
      <c r="I1145">
        <v>1.7299999999999999E-2</v>
      </c>
      <c r="J1145">
        <v>17.850000000000001</v>
      </c>
      <c r="K1145">
        <v>5.95</v>
      </c>
      <c r="L1145">
        <v>0.42120000000000002</v>
      </c>
      <c r="M1145">
        <v>145</v>
      </c>
      <c r="N1145">
        <v>1456</v>
      </c>
      <c r="O1145">
        <v>7.47</v>
      </c>
      <c r="P1145">
        <v>0.366025404</v>
      </c>
      <c r="Q1145" t="s">
        <v>25</v>
      </c>
      <c r="R1145">
        <v>3618.26</v>
      </c>
    </row>
    <row r="1146" spans="1:18" x14ac:dyDescent="0.3">
      <c r="A1146">
        <v>19145</v>
      </c>
      <c r="B1146" t="s">
        <v>30</v>
      </c>
      <c r="C1146" s="1">
        <v>40150.654861111114</v>
      </c>
      <c r="D1146" t="s">
        <v>18</v>
      </c>
      <c r="E1146" t="s">
        <v>18</v>
      </c>
      <c r="F1146" t="s">
        <v>29</v>
      </c>
      <c r="G1146" t="s">
        <v>20</v>
      </c>
      <c r="H1146" t="s">
        <v>21</v>
      </c>
      <c r="I1146">
        <v>8.48E-2</v>
      </c>
      <c r="J1146">
        <v>5.95</v>
      </c>
      <c r="K1146">
        <v>5.95</v>
      </c>
      <c r="L1146">
        <v>0.1729</v>
      </c>
      <c r="M1146">
        <v>152</v>
      </c>
      <c r="N1146">
        <v>1709</v>
      </c>
      <c r="O1146" t="s">
        <v>25</v>
      </c>
      <c r="P1146">
        <v>1</v>
      </c>
      <c r="Q1146">
        <v>90</v>
      </c>
      <c r="R1146">
        <v>165.86</v>
      </c>
    </row>
    <row r="1147" spans="1:18" x14ac:dyDescent="0.3">
      <c r="A1147">
        <v>19146</v>
      </c>
      <c r="B1147" t="s">
        <v>30</v>
      </c>
      <c r="C1147" s="1">
        <v>40151.570138888892</v>
      </c>
      <c r="D1147" t="s">
        <v>18</v>
      </c>
      <c r="E1147" t="s">
        <v>18</v>
      </c>
      <c r="F1147" t="s">
        <v>29</v>
      </c>
      <c r="G1147" t="s">
        <v>20</v>
      </c>
      <c r="H1147" t="s">
        <v>21</v>
      </c>
      <c r="I1147">
        <v>8.6699999999999999E-2</v>
      </c>
      <c r="J1147">
        <v>1.26</v>
      </c>
      <c r="K1147">
        <v>0.42</v>
      </c>
      <c r="L1147">
        <v>0.54200000000000004</v>
      </c>
      <c r="M1147">
        <v>134</v>
      </c>
      <c r="N1147">
        <v>10820</v>
      </c>
      <c r="O1147">
        <v>3.78</v>
      </c>
      <c r="P1147">
        <v>1</v>
      </c>
      <c r="Q1147">
        <v>30</v>
      </c>
      <c r="R1147">
        <v>59.91</v>
      </c>
    </row>
    <row r="1148" spans="1:18" x14ac:dyDescent="0.3">
      <c r="A1148">
        <v>19147</v>
      </c>
      <c r="B1148" t="s">
        <v>47</v>
      </c>
      <c r="C1148" s="1">
        <v>40296.582638888889</v>
      </c>
      <c r="D1148" t="s">
        <v>18</v>
      </c>
      <c r="E1148" t="s">
        <v>18</v>
      </c>
      <c r="F1148" t="s">
        <v>35</v>
      </c>
      <c r="G1148" t="s">
        <v>24</v>
      </c>
      <c r="H1148" t="s">
        <v>21</v>
      </c>
      <c r="I1148">
        <v>0.22539999999999999</v>
      </c>
      <c r="J1148">
        <v>20.399999999999999</v>
      </c>
      <c r="K1148">
        <v>0.85</v>
      </c>
      <c r="L1148">
        <v>0.1444</v>
      </c>
      <c r="M1148">
        <v>111</v>
      </c>
      <c r="N1148">
        <v>3273</v>
      </c>
      <c r="O1148">
        <v>3.65</v>
      </c>
      <c r="P1148">
        <v>0.366025404</v>
      </c>
      <c r="Q1148">
        <v>90</v>
      </c>
      <c r="R1148">
        <v>4811.8599999999997</v>
      </c>
    </row>
    <row r="1149" spans="1:18" x14ac:dyDescent="0.3">
      <c r="A1149">
        <v>19148</v>
      </c>
      <c r="B1149" t="s">
        <v>44</v>
      </c>
      <c r="C1149" s="1">
        <v>40627.488888888889</v>
      </c>
      <c r="D1149" t="s">
        <v>18</v>
      </c>
      <c r="E1149" t="s">
        <v>18</v>
      </c>
      <c r="F1149" t="s">
        <v>29</v>
      </c>
      <c r="G1149" t="s">
        <v>40</v>
      </c>
      <c r="H1149" t="s">
        <v>21</v>
      </c>
      <c r="I1149">
        <v>0.1118</v>
      </c>
      <c r="J1149">
        <v>5.9</v>
      </c>
      <c r="K1149">
        <v>2.95</v>
      </c>
      <c r="L1149">
        <v>0.42730000000000001</v>
      </c>
      <c r="M1149">
        <v>874</v>
      </c>
      <c r="N1149">
        <v>13279</v>
      </c>
      <c r="O1149" t="s">
        <v>25</v>
      </c>
      <c r="P1149">
        <v>1</v>
      </c>
      <c r="Q1149">
        <v>21</v>
      </c>
      <c r="R1149">
        <v>732.64</v>
      </c>
    </row>
    <row r="1150" spans="1:18" x14ac:dyDescent="0.3">
      <c r="A1150">
        <v>19149</v>
      </c>
      <c r="B1150" t="s">
        <v>17</v>
      </c>
      <c r="C1150" s="1">
        <v>40857.438888888886</v>
      </c>
      <c r="D1150" t="s">
        <v>18</v>
      </c>
      <c r="E1150" t="s">
        <v>18</v>
      </c>
      <c r="F1150" t="s">
        <v>19</v>
      </c>
      <c r="G1150" t="s">
        <v>20</v>
      </c>
      <c r="H1150" t="s">
        <v>21</v>
      </c>
      <c r="I1150">
        <v>2.4899999999999999E-2</v>
      </c>
      <c r="J1150">
        <v>105.6</v>
      </c>
      <c r="K1150">
        <v>1.65</v>
      </c>
      <c r="L1150">
        <v>0.40500000000000003</v>
      </c>
      <c r="M1150">
        <v>271</v>
      </c>
      <c r="N1150">
        <v>4507</v>
      </c>
      <c r="O1150">
        <v>3.6</v>
      </c>
      <c r="P1150">
        <v>0.366025404</v>
      </c>
      <c r="Q1150">
        <v>60</v>
      </c>
      <c r="R1150" t="s">
        <v>25</v>
      </c>
    </row>
    <row r="1151" spans="1:18" x14ac:dyDescent="0.3">
      <c r="A1151">
        <v>19150</v>
      </c>
      <c r="B1151" t="s">
        <v>42</v>
      </c>
      <c r="C1151" s="1">
        <v>40769.502083333333</v>
      </c>
      <c r="D1151" t="s">
        <v>18</v>
      </c>
      <c r="E1151" t="s">
        <v>18</v>
      </c>
      <c r="F1151" t="s">
        <v>19</v>
      </c>
      <c r="G1151" t="s">
        <v>24</v>
      </c>
      <c r="H1151" t="s">
        <v>21</v>
      </c>
      <c r="I1151">
        <v>3.6499999999999998E-2</v>
      </c>
      <c r="J1151">
        <v>2.5</v>
      </c>
      <c r="K1151">
        <v>1.25</v>
      </c>
      <c r="L1151">
        <v>4.1000000000000002E-2</v>
      </c>
      <c r="M1151">
        <v>100</v>
      </c>
      <c r="N1151">
        <v>1997</v>
      </c>
      <c r="O1151">
        <v>0.76</v>
      </c>
      <c r="P1151">
        <v>-1.3660254039999999</v>
      </c>
      <c r="Q1151" t="s">
        <v>25</v>
      </c>
      <c r="R1151">
        <v>11217.53</v>
      </c>
    </row>
    <row r="1152" spans="1:18" x14ac:dyDescent="0.3">
      <c r="A1152">
        <v>19151</v>
      </c>
      <c r="B1152" t="s">
        <v>47</v>
      </c>
      <c r="C1152" s="1">
        <v>40296.700694444444</v>
      </c>
      <c r="D1152" t="s">
        <v>18</v>
      </c>
      <c r="E1152" t="s">
        <v>18</v>
      </c>
      <c r="F1152" t="s">
        <v>35</v>
      </c>
      <c r="G1152" t="s">
        <v>20</v>
      </c>
      <c r="H1152" t="s">
        <v>21</v>
      </c>
      <c r="I1152">
        <v>4.1000000000000002E-2</v>
      </c>
      <c r="J1152">
        <v>10.199999999999999</v>
      </c>
      <c r="K1152">
        <v>0.85</v>
      </c>
      <c r="L1152">
        <v>0.30890000000000001</v>
      </c>
      <c r="M1152">
        <v>445</v>
      </c>
      <c r="N1152">
        <v>12301</v>
      </c>
      <c r="O1152">
        <v>1.89</v>
      </c>
      <c r="P1152">
        <v>0.366025404</v>
      </c>
      <c r="Q1152">
        <v>14</v>
      </c>
      <c r="R1152">
        <v>468.26</v>
      </c>
    </row>
    <row r="1153" spans="1:18" x14ac:dyDescent="0.3">
      <c r="A1153">
        <v>19152</v>
      </c>
      <c r="B1153" t="s">
        <v>48</v>
      </c>
      <c r="C1153" s="1">
        <v>40549.521527777775</v>
      </c>
      <c r="D1153" t="s">
        <v>18</v>
      </c>
      <c r="E1153" t="s">
        <v>18</v>
      </c>
      <c r="F1153" t="s">
        <v>35</v>
      </c>
      <c r="G1153" t="s">
        <v>20</v>
      </c>
      <c r="H1153" t="s">
        <v>21</v>
      </c>
      <c r="I1153">
        <v>4.99E-2</v>
      </c>
      <c r="J1153">
        <v>3.75</v>
      </c>
      <c r="K1153">
        <v>1.25</v>
      </c>
      <c r="L1153">
        <v>0.3599</v>
      </c>
      <c r="M1153">
        <v>428</v>
      </c>
      <c r="N1153">
        <v>6733</v>
      </c>
      <c r="O1153">
        <v>7.6</v>
      </c>
      <c r="P1153">
        <v>1.3660254039999999</v>
      </c>
      <c r="Q1153">
        <v>7</v>
      </c>
      <c r="R1153">
        <v>5577.49</v>
      </c>
    </row>
    <row r="1154" spans="1:18" x14ac:dyDescent="0.3">
      <c r="A1154">
        <v>19153</v>
      </c>
      <c r="B1154" t="s">
        <v>30</v>
      </c>
      <c r="C1154" s="1">
        <v>40160.529166666667</v>
      </c>
      <c r="D1154" t="s">
        <v>18</v>
      </c>
      <c r="E1154" t="s">
        <v>18</v>
      </c>
      <c r="F1154" t="s">
        <v>29</v>
      </c>
      <c r="G1154" t="s">
        <v>40</v>
      </c>
      <c r="H1154" t="s">
        <v>21</v>
      </c>
      <c r="I1154">
        <v>5.1999999999999998E-3</v>
      </c>
      <c r="J1154">
        <v>3.9</v>
      </c>
      <c r="K1154">
        <v>0.65</v>
      </c>
      <c r="L1154" t="s">
        <v>25</v>
      </c>
      <c r="M1154">
        <v>242</v>
      </c>
      <c r="N1154">
        <v>5306</v>
      </c>
      <c r="O1154">
        <v>2.63</v>
      </c>
      <c r="P1154">
        <v>1</v>
      </c>
      <c r="Q1154">
        <v>21</v>
      </c>
      <c r="R1154">
        <v>259.81</v>
      </c>
    </row>
    <row r="1155" spans="1:18" x14ac:dyDescent="0.3">
      <c r="A1155">
        <v>19154</v>
      </c>
      <c r="B1155" t="s">
        <v>47</v>
      </c>
      <c r="C1155" s="1">
        <v>40641.481249999997</v>
      </c>
      <c r="D1155" t="s">
        <v>18</v>
      </c>
      <c r="E1155" t="s">
        <v>18</v>
      </c>
      <c r="F1155" t="s">
        <v>37</v>
      </c>
      <c r="G1155" t="s">
        <v>20</v>
      </c>
      <c r="H1155" t="s">
        <v>21</v>
      </c>
      <c r="I1155">
        <v>2.2700000000000001E-2</v>
      </c>
      <c r="J1155">
        <v>33</v>
      </c>
      <c r="K1155">
        <v>1.65</v>
      </c>
      <c r="L1155">
        <v>0.13700000000000001</v>
      </c>
      <c r="M1155">
        <v>845</v>
      </c>
      <c r="N1155">
        <v>-13466</v>
      </c>
      <c r="O1155">
        <v>7.92</v>
      </c>
      <c r="P1155">
        <v>0.366025404</v>
      </c>
      <c r="Q1155" t="s">
        <v>25</v>
      </c>
      <c r="R1155">
        <v>9929.02</v>
      </c>
    </row>
    <row r="1156" spans="1:18" x14ac:dyDescent="0.3">
      <c r="A1156">
        <v>19155</v>
      </c>
      <c r="B1156" t="s">
        <v>26</v>
      </c>
      <c r="C1156" s="1">
        <v>40233.574999999997</v>
      </c>
      <c r="D1156" t="s">
        <v>18</v>
      </c>
      <c r="E1156" t="s">
        <v>18</v>
      </c>
      <c r="F1156" t="s">
        <v>51</v>
      </c>
      <c r="G1156" t="s">
        <v>24</v>
      </c>
      <c r="H1156" t="s">
        <v>21</v>
      </c>
      <c r="I1156">
        <v>2.3300000000000001E-2</v>
      </c>
      <c r="J1156">
        <v>3.75</v>
      </c>
      <c r="K1156">
        <v>3.75</v>
      </c>
      <c r="L1156">
        <v>0.1784</v>
      </c>
      <c r="M1156">
        <v>57</v>
      </c>
      <c r="N1156">
        <v>1248</v>
      </c>
      <c r="O1156">
        <v>2.57</v>
      </c>
      <c r="P1156">
        <v>1.3660254039999999</v>
      </c>
      <c r="Q1156">
        <v>21</v>
      </c>
      <c r="R1156">
        <v>1223.9000000000001</v>
      </c>
    </row>
    <row r="1157" spans="1:18" x14ac:dyDescent="0.3">
      <c r="A1157">
        <v>19156</v>
      </c>
      <c r="B1157" t="s">
        <v>30</v>
      </c>
      <c r="C1157" s="1">
        <v>40165.565972222219</v>
      </c>
      <c r="D1157" t="s">
        <v>18</v>
      </c>
      <c r="E1157" t="s">
        <v>18</v>
      </c>
      <c r="F1157" t="s">
        <v>19</v>
      </c>
      <c r="G1157" t="s">
        <v>24</v>
      </c>
      <c r="H1157" t="s">
        <v>21</v>
      </c>
      <c r="I1157">
        <v>3.3399999999999999E-2</v>
      </c>
      <c r="J1157">
        <v>39.799999999999997</v>
      </c>
      <c r="K1157">
        <v>9.9499999999999993</v>
      </c>
      <c r="L1157" t="s">
        <v>25</v>
      </c>
      <c r="M1157">
        <v>41</v>
      </c>
      <c r="N1157">
        <v>1385</v>
      </c>
      <c r="O1157">
        <v>6.83</v>
      </c>
      <c r="P1157">
        <v>1</v>
      </c>
      <c r="Q1157">
        <v>30</v>
      </c>
      <c r="R1157">
        <v>6354.34</v>
      </c>
    </row>
    <row r="1158" spans="1:18" x14ac:dyDescent="0.3">
      <c r="A1158">
        <v>19157</v>
      </c>
      <c r="B1158" t="s">
        <v>22</v>
      </c>
      <c r="C1158" s="1">
        <v>40818.55972222222</v>
      </c>
      <c r="D1158" t="s">
        <v>18</v>
      </c>
      <c r="E1158" t="s">
        <v>18</v>
      </c>
      <c r="F1158" t="s">
        <v>37</v>
      </c>
      <c r="G1158" t="s">
        <v>38</v>
      </c>
      <c r="H1158" t="s">
        <v>21</v>
      </c>
      <c r="I1158" t="s">
        <v>25</v>
      </c>
      <c r="J1158">
        <v>2.5</v>
      </c>
      <c r="K1158">
        <v>1.25</v>
      </c>
      <c r="L1158">
        <v>4.82E-2</v>
      </c>
      <c r="M1158">
        <v>207</v>
      </c>
      <c r="N1158">
        <v>2268</v>
      </c>
      <c r="O1158">
        <v>4</v>
      </c>
      <c r="P1158">
        <v>-0.366025404</v>
      </c>
      <c r="Q1158">
        <v>14</v>
      </c>
      <c r="R1158">
        <v>2846.17</v>
      </c>
    </row>
    <row r="1159" spans="1:18" x14ac:dyDescent="0.3">
      <c r="A1159">
        <v>19158</v>
      </c>
      <c r="B1159" t="s">
        <v>42</v>
      </c>
      <c r="C1159" s="1">
        <v>40780.499305555553</v>
      </c>
      <c r="D1159" t="s">
        <v>18</v>
      </c>
      <c r="E1159" t="s">
        <v>18</v>
      </c>
      <c r="F1159" t="s">
        <v>37</v>
      </c>
      <c r="G1159" t="s">
        <v>24</v>
      </c>
      <c r="H1159" t="s">
        <v>39</v>
      </c>
      <c r="I1159" t="s">
        <v>25</v>
      </c>
      <c r="J1159">
        <v>17.399999999999999</v>
      </c>
      <c r="K1159">
        <v>1.45</v>
      </c>
      <c r="L1159">
        <v>4.2099999999999999E-2</v>
      </c>
      <c r="M1159">
        <v>170</v>
      </c>
      <c r="N1159">
        <v>3684</v>
      </c>
      <c r="O1159">
        <v>3.89</v>
      </c>
      <c r="P1159">
        <v>-1.3660254039999999</v>
      </c>
      <c r="Q1159">
        <v>60</v>
      </c>
      <c r="R1159">
        <v>1200.54</v>
      </c>
    </row>
    <row r="1160" spans="1:18" x14ac:dyDescent="0.3">
      <c r="A1160">
        <v>19159</v>
      </c>
      <c r="B1160" t="s">
        <v>41</v>
      </c>
      <c r="C1160" s="1">
        <v>40735.611111111109</v>
      </c>
      <c r="D1160" t="s">
        <v>18</v>
      </c>
      <c r="E1160" t="s">
        <v>18</v>
      </c>
      <c r="F1160" t="s">
        <v>29</v>
      </c>
      <c r="G1160" t="s">
        <v>24</v>
      </c>
      <c r="H1160" t="s">
        <v>21</v>
      </c>
      <c r="I1160">
        <v>7.3899999999999993E-2</v>
      </c>
      <c r="J1160">
        <v>16.600000000000001</v>
      </c>
      <c r="K1160">
        <v>4.1500000000000004</v>
      </c>
      <c r="L1160">
        <v>0.18290000000000001</v>
      </c>
      <c r="M1160">
        <v>431</v>
      </c>
      <c r="N1160">
        <v>7605</v>
      </c>
      <c r="O1160">
        <v>4.26</v>
      </c>
      <c r="P1160">
        <v>-1.3660254039999999</v>
      </c>
      <c r="Q1160">
        <v>90</v>
      </c>
      <c r="R1160">
        <v>16145.48</v>
      </c>
    </row>
    <row r="1161" spans="1:18" x14ac:dyDescent="0.3">
      <c r="A1161">
        <v>19160</v>
      </c>
      <c r="B1161" t="s">
        <v>30</v>
      </c>
      <c r="C1161" s="1">
        <v>40151.592361111114</v>
      </c>
      <c r="D1161" t="s">
        <v>18</v>
      </c>
      <c r="E1161" t="s">
        <v>18</v>
      </c>
      <c r="F1161" t="s">
        <v>31</v>
      </c>
      <c r="G1161" t="s">
        <v>24</v>
      </c>
      <c r="H1161" t="s">
        <v>21</v>
      </c>
      <c r="I1161">
        <v>0.1211</v>
      </c>
      <c r="J1161">
        <v>13.92</v>
      </c>
      <c r="K1161">
        <v>0.28999999999999998</v>
      </c>
      <c r="L1161">
        <v>0.4929</v>
      </c>
      <c r="M1161">
        <v>406</v>
      </c>
      <c r="N1161">
        <v>6254</v>
      </c>
      <c r="O1161">
        <v>7.73</v>
      </c>
      <c r="P1161">
        <v>1</v>
      </c>
      <c r="Q1161">
        <v>21</v>
      </c>
      <c r="R1161">
        <v>1201</v>
      </c>
    </row>
    <row r="1162" spans="1:18" x14ac:dyDescent="0.3">
      <c r="A1162">
        <v>19161</v>
      </c>
      <c r="B1162" t="s">
        <v>22</v>
      </c>
      <c r="C1162" s="1">
        <v>40473.464583333334</v>
      </c>
      <c r="D1162" t="s">
        <v>18</v>
      </c>
      <c r="E1162" t="s">
        <v>18</v>
      </c>
      <c r="F1162" t="s">
        <v>19</v>
      </c>
      <c r="G1162" t="s">
        <v>36</v>
      </c>
      <c r="H1162" t="s">
        <v>21</v>
      </c>
      <c r="I1162">
        <v>1.09E-2</v>
      </c>
      <c r="J1162">
        <v>25</v>
      </c>
      <c r="K1162">
        <v>1.25</v>
      </c>
      <c r="L1162">
        <v>0.33229999999999998</v>
      </c>
      <c r="M1162">
        <v>216</v>
      </c>
      <c r="N1162">
        <v>5708</v>
      </c>
      <c r="O1162">
        <v>2.75</v>
      </c>
      <c r="P1162">
        <v>-0.366025404</v>
      </c>
      <c r="Q1162">
        <v>7</v>
      </c>
      <c r="R1162">
        <v>4109.25</v>
      </c>
    </row>
    <row r="1163" spans="1:18" x14ac:dyDescent="0.3">
      <c r="A1163">
        <v>19162</v>
      </c>
      <c r="B1163" t="s">
        <v>17</v>
      </c>
      <c r="C1163" s="1">
        <v>40865.571527777778</v>
      </c>
      <c r="D1163" t="s">
        <v>18</v>
      </c>
      <c r="E1163" t="s">
        <v>18</v>
      </c>
      <c r="F1163" t="s">
        <v>37</v>
      </c>
      <c r="G1163" t="s">
        <v>24</v>
      </c>
      <c r="H1163" t="s">
        <v>39</v>
      </c>
      <c r="I1163">
        <v>1.41E-2</v>
      </c>
      <c r="J1163">
        <v>1.65</v>
      </c>
      <c r="K1163">
        <v>1.65</v>
      </c>
      <c r="L1163">
        <v>0.1002</v>
      </c>
      <c r="M1163">
        <v>521</v>
      </c>
      <c r="N1163">
        <v>5535</v>
      </c>
      <c r="O1163">
        <v>5.04</v>
      </c>
      <c r="P1163">
        <v>0.366025404</v>
      </c>
      <c r="Q1163">
        <v>60</v>
      </c>
      <c r="R1163">
        <v>149.53</v>
      </c>
    </row>
    <row r="1164" spans="1:18" x14ac:dyDescent="0.3">
      <c r="A1164">
        <v>19163</v>
      </c>
      <c r="B1164" t="s">
        <v>28</v>
      </c>
      <c r="C1164" s="1">
        <v>40322.595138888886</v>
      </c>
      <c r="D1164" t="s">
        <v>18</v>
      </c>
      <c r="E1164" t="s">
        <v>18</v>
      </c>
      <c r="F1164" t="s">
        <v>19</v>
      </c>
      <c r="G1164" t="s">
        <v>20</v>
      </c>
      <c r="H1164" t="s">
        <v>21</v>
      </c>
      <c r="I1164">
        <v>8.9899999999999994E-2</v>
      </c>
      <c r="J1164">
        <v>17.7</v>
      </c>
      <c r="K1164">
        <v>2.95</v>
      </c>
      <c r="L1164">
        <v>0.06</v>
      </c>
      <c r="M1164">
        <v>1490</v>
      </c>
      <c r="N1164">
        <v>41551</v>
      </c>
      <c r="O1164">
        <v>2.4700000000000002</v>
      </c>
      <c r="P1164">
        <v>-0.366025404</v>
      </c>
      <c r="Q1164">
        <v>60</v>
      </c>
      <c r="R1164">
        <v>361.18</v>
      </c>
    </row>
    <row r="1165" spans="1:18" x14ac:dyDescent="0.3">
      <c r="A1165">
        <v>19164</v>
      </c>
      <c r="B1165" t="s">
        <v>32</v>
      </c>
      <c r="C1165" s="1">
        <v>40797.568749999999</v>
      </c>
      <c r="D1165" t="s">
        <v>18</v>
      </c>
      <c r="E1165" t="s">
        <v>18</v>
      </c>
      <c r="F1165" t="s">
        <v>19</v>
      </c>
      <c r="G1165" t="s">
        <v>36</v>
      </c>
      <c r="H1165" t="s">
        <v>21</v>
      </c>
      <c r="I1165">
        <v>0.08</v>
      </c>
      <c r="J1165">
        <v>5.04</v>
      </c>
      <c r="K1165">
        <v>0.42</v>
      </c>
      <c r="L1165">
        <v>0.35160000000000002</v>
      </c>
      <c r="M1165">
        <v>158</v>
      </c>
      <c r="N1165">
        <v>6247</v>
      </c>
      <c r="O1165" t="s">
        <v>25</v>
      </c>
      <c r="P1165">
        <v>-1</v>
      </c>
      <c r="Q1165">
        <v>30</v>
      </c>
      <c r="R1165">
        <v>647.85</v>
      </c>
    </row>
    <row r="1166" spans="1:18" x14ac:dyDescent="0.3">
      <c r="A1166">
        <v>19165</v>
      </c>
      <c r="B1166" t="s">
        <v>41</v>
      </c>
      <c r="C1166" s="1">
        <v>40371.499305555553</v>
      </c>
      <c r="D1166" t="s">
        <v>18</v>
      </c>
      <c r="E1166" t="s">
        <v>18</v>
      </c>
      <c r="F1166" t="s">
        <v>23</v>
      </c>
      <c r="G1166" t="s">
        <v>24</v>
      </c>
      <c r="H1166" t="s">
        <v>21</v>
      </c>
      <c r="I1166">
        <v>4.07E-2</v>
      </c>
      <c r="J1166">
        <v>1.25</v>
      </c>
      <c r="K1166">
        <v>1.25</v>
      </c>
      <c r="L1166">
        <v>0.12540000000000001</v>
      </c>
      <c r="M1166">
        <v>200</v>
      </c>
      <c r="N1166">
        <v>1050</v>
      </c>
      <c r="O1166">
        <v>1.38</v>
      </c>
      <c r="P1166">
        <v>-1.3660254039999999</v>
      </c>
      <c r="Q1166">
        <v>90</v>
      </c>
      <c r="R1166">
        <v>2409.33</v>
      </c>
    </row>
    <row r="1167" spans="1:18" x14ac:dyDescent="0.3">
      <c r="A1167">
        <v>19166</v>
      </c>
      <c r="B1167" t="s">
        <v>44</v>
      </c>
      <c r="C1167" s="1">
        <v>40616.698611111111</v>
      </c>
      <c r="D1167" t="s">
        <v>18</v>
      </c>
      <c r="E1167" t="s">
        <v>18</v>
      </c>
      <c r="F1167" t="s">
        <v>29</v>
      </c>
      <c r="G1167" t="s">
        <v>24</v>
      </c>
      <c r="H1167" t="s">
        <v>21</v>
      </c>
      <c r="I1167">
        <v>5.33E-2</v>
      </c>
      <c r="J1167">
        <v>4.2</v>
      </c>
      <c r="K1167">
        <v>2.1</v>
      </c>
      <c r="L1167">
        <v>0.1202</v>
      </c>
      <c r="M1167">
        <v>319</v>
      </c>
      <c r="N1167">
        <v>7394</v>
      </c>
      <c r="O1167">
        <v>4.0599999999999996</v>
      </c>
      <c r="P1167">
        <v>1</v>
      </c>
      <c r="Q1167">
        <v>21</v>
      </c>
      <c r="R1167">
        <v>4309.7</v>
      </c>
    </row>
    <row r="1168" spans="1:18" x14ac:dyDescent="0.3">
      <c r="A1168">
        <v>19167</v>
      </c>
      <c r="B1168" t="s">
        <v>41</v>
      </c>
      <c r="C1168" s="1">
        <v>40381.35</v>
      </c>
      <c r="D1168" t="s">
        <v>18</v>
      </c>
      <c r="E1168" t="s">
        <v>18</v>
      </c>
      <c r="F1168" t="s">
        <v>37</v>
      </c>
      <c r="G1168" t="s">
        <v>40</v>
      </c>
      <c r="H1168" t="s">
        <v>39</v>
      </c>
      <c r="I1168">
        <v>0.03</v>
      </c>
      <c r="J1168">
        <v>19.8</v>
      </c>
      <c r="K1168">
        <v>1.65</v>
      </c>
      <c r="L1168">
        <v>0.2445</v>
      </c>
      <c r="M1168">
        <v>886</v>
      </c>
      <c r="N1168">
        <v>17354</v>
      </c>
      <c r="O1168">
        <v>5.99</v>
      </c>
      <c r="P1168">
        <v>-1.3660254039999999</v>
      </c>
      <c r="Q1168">
        <v>28</v>
      </c>
      <c r="R1168">
        <v>404.85</v>
      </c>
    </row>
    <row r="1169" spans="1:18" x14ac:dyDescent="0.3">
      <c r="A1169">
        <v>19168</v>
      </c>
      <c r="B1169" t="s">
        <v>34</v>
      </c>
      <c r="C1169" s="1">
        <v>40335.55972222222</v>
      </c>
      <c r="D1169" t="s">
        <v>18</v>
      </c>
      <c r="E1169" t="s">
        <v>18</v>
      </c>
      <c r="F1169" t="s">
        <v>23</v>
      </c>
      <c r="G1169" t="s">
        <v>24</v>
      </c>
      <c r="H1169" t="s">
        <v>39</v>
      </c>
      <c r="I1169">
        <v>7.7100000000000002E-2</v>
      </c>
      <c r="J1169">
        <v>0.84</v>
      </c>
      <c r="K1169">
        <v>0.42</v>
      </c>
      <c r="L1169">
        <v>0.4244</v>
      </c>
      <c r="M1169">
        <v>106</v>
      </c>
      <c r="N1169">
        <v>1523</v>
      </c>
      <c r="O1169">
        <v>1.25</v>
      </c>
      <c r="P1169">
        <v>-1</v>
      </c>
      <c r="Q1169">
        <v>60</v>
      </c>
      <c r="R1169">
        <v>256.16000000000003</v>
      </c>
    </row>
    <row r="1170" spans="1:18" x14ac:dyDescent="0.3">
      <c r="A1170">
        <v>19169</v>
      </c>
      <c r="B1170" t="s">
        <v>32</v>
      </c>
      <c r="C1170" s="1">
        <v>40804.440972222219</v>
      </c>
      <c r="D1170" t="s">
        <v>18</v>
      </c>
      <c r="E1170" t="s">
        <v>18</v>
      </c>
      <c r="F1170" t="s">
        <v>23</v>
      </c>
      <c r="G1170" t="s">
        <v>24</v>
      </c>
      <c r="H1170" t="s">
        <v>21</v>
      </c>
      <c r="I1170">
        <v>1.38E-2</v>
      </c>
      <c r="J1170">
        <v>59.8</v>
      </c>
      <c r="K1170">
        <v>14.95</v>
      </c>
      <c r="L1170">
        <v>0.54100000000000004</v>
      </c>
      <c r="M1170">
        <v>184</v>
      </c>
      <c r="N1170">
        <v>4806</v>
      </c>
      <c r="O1170">
        <v>8.6300000000000008</v>
      </c>
      <c r="P1170">
        <v>-1</v>
      </c>
      <c r="Q1170">
        <v>14</v>
      </c>
      <c r="R1170">
        <v>4231.75</v>
      </c>
    </row>
    <row r="1171" spans="1:18" x14ac:dyDescent="0.3">
      <c r="A1171">
        <v>19170</v>
      </c>
      <c r="B1171" t="s">
        <v>28</v>
      </c>
      <c r="C1171" s="1">
        <v>40678.482638888891</v>
      </c>
      <c r="D1171" t="s">
        <v>18</v>
      </c>
      <c r="E1171" t="s">
        <v>18</v>
      </c>
      <c r="F1171" t="s">
        <v>23</v>
      </c>
      <c r="G1171" t="s">
        <v>20</v>
      </c>
      <c r="H1171" t="s">
        <v>21</v>
      </c>
      <c r="I1171">
        <v>1.61E-2</v>
      </c>
      <c r="J1171">
        <v>7.5</v>
      </c>
      <c r="K1171">
        <v>1.25</v>
      </c>
      <c r="L1171">
        <v>0.56499999999999995</v>
      </c>
      <c r="M1171">
        <v>525</v>
      </c>
      <c r="N1171">
        <v>12663</v>
      </c>
      <c r="O1171">
        <v>2.91</v>
      </c>
      <c r="P1171">
        <v>-0.366025404</v>
      </c>
      <c r="Q1171">
        <v>60</v>
      </c>
      <c r="R1171">
        <v>2354.3000000000002</v>
      </c>
    </row>
    <row r="1172" spans="1:18" x14ac:dyDescent="0.3">
      <c r="A1172">
        <v>19171</v>
      </c>
      <c r="B1172" t="s">
        <v>17</v>
      </c>
      <c r="C1172" s="1">
        <v>40863.620833333334</v>
      </c>
      <c r="D1172" t="s">
        <v>18</v>
      </c>
      <c r="E1172" t="s">
        <v>18</v>
      </c>
      <c r="F1172" t="s">
        <v>37</v>
      </c>
      <c r="G1172" t="s">
        <v>24</v>
      </c>
      <c r="H1172" t="s">
        <v>21</v>
      </c>
      <c r="I1172">
        <v>3.7699999999999997E-2</v>
      </c>
      <c r="J1172">
        <v>2.6</v>
      </c>
      <c r="K1172">
        <v>0.65</v>
      </c>
      <c r="L1172">
        <v>0.2477</v>
      </c>
      <c r="M1172">
        <v>460</v>
      </c>
      <c r="N1172">
        <v>12392</v>
      </c>
      <c r="O1172">
        <v>2.31</v>
      </c>
      <c r="P1172">
        <v>0.366025404</v>
      </c>
      <c r="Q1172">
        <v>90</v>
      </c>
      <c r="R1172">
        <v>3398.51</v>
      </c>
    </row>
    <row r="1173" spans="1:18" x14ac:dyDescent="0.3">
      <c r="A1173">
        <v>19172</v>
      </c>
      <c r="B1173" t="s">
        <v>30</v>
      </c>
      <c r="C1173" s="1">
        <v>40164.435416666667</v>
      </c>
      <c r="D1173" t="s">
        <v>18</v>
      </c>
      <c r="E1173" t="s">
        <v>18</v>
      </c>
      <c r="F1173" t="s">
        <v>35</v>
      </c>
      <c r="G1173" t="s">
        <v>20</v>
      </c>
      <c r="H1173" t="s">
        <v>21</v>
      </c>
      <c r="I1173">
        <v>8.9099999999999999E-2</v>
      </c>
      <c r="J1173">
        <v>15</v>
      </c>
      <c r="K1173">
        <v>1.25</v>
      </c>
      <c r="L1173">
        <v>7.7700000000000005E-2</v>
      </c>
      <c r="M1173">
        <v>490</v>
      </c>
      <c r="N1173">
        <v>9063</v>
      </c>
      <c r="O1173">
        <v>8</v>
      </c>
      <c r="P1173">
        <v>1</v>
      </c>
      <c r="Q1173">
        <v>60</v>
      </c>
      <c r="R1173">
        <v>223.72</v>
      </c>
    </row>
    <row r="1174" spans="1:18" x14ac:dyDescent="0.3">
      <c r="A1174">
        <v>19173</v>
      </c>
      <c r="B1174" t="s">
        <v>28</v>
      </c>
      <c r="C1174" s="1">
        <v>40324.632638888892</v>
      </c>
      <c r="D1174" t="s">
        <v>18</v>
      </c>
      <c r="E1174" t="s">
        <v>18</v>
      </c>
      <c r="F1174" t="s">
        <v>23</v>
      </c>
      <c r="G1174" t="s">
        <v>38</v>
      </c>
      <c r="H1174" t="s">
        <v>21</v>
      </c>
      <c r="I1174">
        <v>9.4799999999999995E-2</v>
      </c>
      <c r="J1174">
        <v>10</v>
      </c>
      <c r="K1174">
        <v>1.25</v>
      </c>
      <c r="L1174">
        <v>0.21490000000000001</v>
      </c>
      <c r="M1174" t="s">
        <v>25</v>
      </c>
      <c r="N1174">
        <v>8745</v>
      </c>
      <c r="O1174">
        <v>6.95</v>
      </c>
      <c r="P1174">
        <v>-0.366025404</v>
      </c>
      <c r="Q1174">
        <v>14</v>
      </c>
      <c r="R1174">
        <v>19711.240000000002</v>
      </c>
    </row>
    <row r="1175" spans="1:18" x14ac:dyDescent="0.3">
      <c r="A1175">
        <v>19174</v>
      </c>
      <c r="B1175" t="s">
        <v>26</v>
      </c>
      <c r="C1175" s="1">
        <v>40210.572916666664</v>
      </c>
      <c r="D1175" t="s">
        <v>18</v>
      </c>
      <c r="E1175" t="s">
        <v>18</v>
      </c>
      <c r="F1175" t="s">
        <v>37</v>
      </c>
      <c r="G1175" t="s">
        <v>38</v>
      </c>
      <c r="H1175" t="s">
        <v>39</v>
      </c>
      <c r="I1175">
        <v>7.4200000000000002E-2</v>
      </c>
      <c r="J1175">
        <v>15.3</v>
      </c>
      <c r="K1175">
        <v>2.5499999999999998</v>
      </c>
      <c r="L1175">
        <v>0.25469999999999998</v>
      </c>
      <c r="M1175">
        <v>324</v>
      </c>
      <c r="N1175">
        <v>8338</v>
      </c>
      <c r="O1175">
        <v>6.55</v>
      </c>
      <c r="P1175">
        <v>1.3660254039999999</v>
      </c>
      <c r="Q1175" t="s">
        <v>25</v>
      </c>
      <c r="R1175">
        <v>66.3</v>
      </c>
    </row>
    <row r="1176" spans="1:18" x14ac:dyDescent="0.3">
      <c r="A1176">
        <v>19175</v>
      </c>
      <c r="B1176" t="s">
        <v>47</v>
      </c>
      <c r="C1176" s="1">
        <v>40654.692361111112</v>
      </c>
      <c r="D1176" t="s">
        <v>18</v>
      </c>
      <c r="E1176" t="s">
        <v>18</v>
      </c>
      <c r="F1176" t="s">
        <v>37</v>
      </c>
      <c r="G1176" t="s">
        <v>20</v>
      </c>
      <c r="H1176" t="s">
        <v>21</v>
      </c>
      <c r="I1176">
        <v>9.5299999999999996E-2</v>
      </c>
      <c r="J1176">
        <v>2.08</v>
      </c>
      <c r="K1176">
        <v>2.08</v>
      </c>
      <c r="L1176">
        <v>0.27400000000000002</v>
      </c>
      <c r="M1176">
        <v>450</v>
      </c>
      <c r="N1176">
        <v>8296</v>
      </c>
      <c r="O1176">
        <v>6.4</v>
      </c>
      <c r="P1176">
        <v>0.366025404</v>
      </c>
      <c r="Q1176">
        <v>90</v>
      </c>
      <c r="R1176">
        <v>1032.46</v>
      </c>
    </row>
    <row r="1177" spans="1:18" x14ac:dyDescent="0.3">
      <c r="A1177">
        <v>19176</v>
      </c>
      <c r="B1177" t="s">
        <v>22</v>
      </c>
      <c r="C1177" s="1">
        <v>40826.621527777781</v>
      </c>
      <c r="D1177" t="s">
        <v>18</v>
      </c>
      <c r="E1177" t="s">
        <v>18</v>
      </c>
      <c r="F1177" t="s">
        <v>37</v>
      </c>
      <c r="G1177" t="s">
        <v>20</v>
      </c>
      <c r="H1177" t="s">
        <v>39</v>
      </c>
      <c r="I1177">
        <v>8.6599999999999996E-2</v>
      </c>
      <c r="J1177">
        <v>20.8</v>
      </c>
      <c r="K1177">
        <v>2.08</v>
      </c>
      <c r="L1177">
        <v>0.31719999999999998</v>
      </c>
      <c r="M1177">
        <v>978</v>
      </c>
      <c r="N1177">
        <v>15385</v>
      </c>
      <c r="O1177">
        <v>3.8</v>
      </c>
      <c r="P1177">
        <v>-0.366025404</v>
      </c>
      <c r="Q1177">
        <v>28</v>
      </c>
      <c r="R1177">
        <v>1908.13</v>
      </c>
    </row>
    <row r="1178" spans="1:18" x14ac:dyDescent="0.3">
      <c r="A1178">
        <v>19177</v>
      </c>
      <c r="B1178" t="s">
        <v>44</v>
      </c>
      <c r="C1178" s="1">
        <v>40241.51666666667</v>
      </c>
      <c r="D1178" t="s">
        <v>18</v>
      </c>
      <c r="E1178" t="s">
        <v>18</v>
      </c>
      <c r="F1178" t="s">
        <v>37</v>
      </c>
      <c r="G1178" t="s">
        <v>38</v>
      </c>
      <c r="H1178" t="s">
        <v>21</v>
      </c>
      <c r="I1178">
        <v>7.7299999999999994E-2</v>
      </c>
      <c r="J1178">
        <v>10</v>
      </c>
      <c r="K1178">
        <v>1.25</v>
      </c>
      <c r="L1178">
        <v>0.2238</v>
      </c>
      <c r="M1178">
        <v>70</v>
      </c>
      <c r="N1178">
        <v>1228</v>
      </c>
      <c r="O1178">
        <v>4.04</v>
      </c>
      <c r="P1178">
        <v>1</v>
      </c>
      <c r="Q1178">
        <v>30</v>
      </c>
      <c r="R1178">
        <v>1774.57</v>
      </c>
    </row>
    <row r="1179" spans="1:18" x14ac:dyDescent="0.3">
      <c r="A1179">
        <v>19178</v>
      </c>
      <c r="B1179" t="s">
        <v>22</v>
      </c>
      <c r="C1179" s="1">
        <v>40823.425694444442</v>
      </c>
      <c r="D1179" t="s">
        <v>18</v>
      </c>
      <c r="E1179" t="s">
        <v>18</v>
      </c>
      <c r="F1179" t="s">
        <v>29</v>
      </c>
      <c r="G1179" t="s">
        <v>24</v>
      </c>
      <c r="H1179" t="s">
        <v>21</v>
      </c>
      <c r="I1179">
        <v>0.1411</v>
      </c>
      <c r="J1179">
        <v>2.1</v>
      </c>
      <c r="K1179">
        <v>2.1</v>
      </c>
      <c r="L1179">
        <v>0.1055</v>
      </c>
      <c r="M1179">
        <v>684</v>
      </c>
      <c r="N1179">
        <v>8876</v>
      </c>
      <c r="O1179">
        <v>1.83</v>
      </c>
      <c r="P1179">
        <v>-0.366025404</v>
      </c>
      <c r="Q1179" t="s">
        <v>25</v>
      </c>
      <c r="R1179">
        <v>56994.68</v>
      </c>
    </row>
    <row r="1180" spans="1:18" x14ac:dyDescent="0.3">
      <c r="A1180">
        <v>19179</v>
      </c>
      <c r="B1180" t="s">
        <v>41</v>
      </c>
      <c r="C1180" s="1">
        <v>40363.560416666667</v>
      </c>
      <c r="D1180" t="s">
        <v>18</v>
      </c>
      <c r="E1180" t="s">
        <v>18</v>
      </c>
      <c r="F1180" t="s">
        <v>19</v>
      </c>
      <c r="G1180" t="s">
        <v>24</v>
      </c>
      <c r="H1180" t="s">
        <v>39</v>
      </c>
      <c r="I1180">
        <v>3.04E-2</v>
      </c>
      <c r="J1180">
        <v>1192.4666649999999</v>
      </c>
      <c r="K1180">
        <v>1.25</v>
      </c>
      <c r="L1180">
        <v>0.28089999999999998</v>
      </c>
      <c r="M1180">
        <v>143</v>
      </c>
      <c r="N1180">
        <v>3047</v>
      </c>
      <c r="O1180">
        <v>3.35</v>
      </c>
      <c r="P1180">
        <v>-1.3660254039999999</v>
      </c>
      <c r="Q1180">
        <v>90</v>
      </c>
      <c r="R1180">
        <v>40.200000000000003</v>
      </c>
    </row>
    <row r="1181" spans="1:18" x14ac:dyDescent="0.3">
      <c r="A1181">
        <v>19180</v>
      </c>
      <c r="B1181" t="s">
        <v>32</v>
      </c>
      <c r="C1181" s="1">
        <v>40794.59652777778</v>
      </c>
      <c r="D1181" t="s">
        <v>18</v>
      </c>
      <c r="E1181" t="s">
        <v>18</v>
      </c>
      <c r="F1181" t="s">
        <v>23</v>
      </c>
      <c r="G1181" t="s">
        <v>24</v>
      </c>
      <c r="H1181" t="s">
        <v>39</v>
      </c>
      <c r="I1181">
        <v>0.13589999999999999</v>
      </c>
      <c r="J1181">
        <v>15</v>
      </c>
      <c r="K1181">
        <v>1.25</v>
      </c>
      <c r="L1181">
        <v>0.12039999999999999</v>
      </c>
      <c r="M1181">
        <v>201</v>
      </c>
      <c r="N1181">
        <v>2568</v>
      </c>
      <c r="O1181">
        <v>5.97</v>
      </c>
      <c r="P1181">
        <v>-1</v>
      </c>
      <c r="Q1181">
        <v>90</v>
      </c>
      <c r="R1181">
        <v>195.36</v>
      </c>
    </row>
    <row r="1182" spans="1:18" x14ac:dyDescent="0.3">
      <c r="A1182">
        <v>19181</v>
      </c>
      <c r="B1182" t="s">
        <v>17</v>
      </c>
      <c r="C1182" s="1">
        <v>40858.519444444442</v>
      </c>
      <c r="D1182" t="s">
        <v>18</v>
      </c>
      <c r="E1182" t="s">
        <v>18</v>
      </c>
      <c r="F1182" t="s">
        <v>29</v>
      </c>
      <c r="G1182" t="s">
        <v>20</v>
      </c>
      <c r="H1182" t="s">
        <v>39</v>
      </c>
      <c r="I1182">
        <v>2.92E-2</v>
      </c>
      <c r="J1182">
        <v>0.39</v>
      </c>
      <c r="K1182">
        <v>0.39</v>
      </c>
      <c r="L1182" t="s">
        <v>25</v>
      </c>
      <c r="M1182">
        <v>184</v>
      </c>
      <c r="N1182">
        <v>3470</v>
      </c>
      <c r="O1182">
        <v>2.4</v>
      </c>
      <c r="P1182">
        <v>0.366025404</v>
      </c>
      <c r="Q1182">
        <v>60</v>
      </c>
      <c r="R1182">
        <v>959.43</v>
      </c>
    </row>
    <row r="1183" spans="1:18" x14ac:dyDescent="0.3">
      <c r="A1183">
        <v>19182</v>
      </c>
      <c r="B1183" t="s">
        <v>22</v>
      </c>
      <c r="C1183" s="1">
        <v>40844.673611111109</v>
      </c>
      <c r="D1183" t="s">
        <v>18</v>
      </c>
      <c r="E1183" t="s">
        <v>18</v>
      </c>
      <c r="F1183" t="s">
        <v>23</v>
      </c>
      <c r="G1183" t="s">
        <v>20</v>
      </c>
      <c r="H1183" t="s">
        <v>21</v>
      </c>
      <c r="I1183">
        <v>0.14050000000000001</v>
      </c>
      <c r="J1183">
        <v>1.25</v>
      </c>
      <c r="K1183">
        <v>1.25</v>
      </c>
      <c r="L1183">
        <v>0.19359999999999999</v>
      </c>
      <c r="M1183">
        <v>312</v>
      </c>
      <c r="N1183">
        <v>3583</v>
      </c>
      <c r="O1183">
        <v>2.44</v>
      </c>
      <c r="P1183">
        <v>-0.366025404</v>
      </c>
      <c r="Q1183">
        <v>28</v>
      </c>
      <c r="R1183">
        <v>1552.13</v>
      </c>
    </row>
    <row r="1184" spans="1:18" x14ac:dyDescent="0.3">
      <c r="A1184">
        <v>19183</v>
      </c>
      <c r="B1184" t="s">
        <v>42</v>
      </c>
      <c r="C1184" s="1">
        <v>40772.709027777775</v>
      </c>
      <c r="D1184" t="s">
        <v>18</v>
      </c>
      <c r="E1184" t="s">
        <v>18</v>
      </c>
      <c r="F1184" t="s">
        <v>37</v>
      </c>
      <c r="G1184" t="s">
        <v>43</v>
      </c>
      <c r="H1184" t="s">
        <v>39</v>
      </c>
      <c r="I1184">
        <v>1.6E-2</v>
      </c>
      <c r="J1184">
        <v>2.5499999999999998</v>
      </c>
      <c r="K1184">
        <v>0.85</v>
      </c>
      <c r="L1184">
        <v>0.22040000000000001</v>
      </c>
      <c r="M1184">
        <v>139</v>
      </c>
      <c r="N1184">
        <v>3030</v>
      </c>
      <c r="O1184">
        <v>5.79</v>
      </c>
      <c r="P1184">
        <v>-1.3660254039999999</v>
      </c>
      <c r="Q1184">
        <v>90</v>
      </c>
      <c r="R1184">
        <v>422.07</v>
      </c>
    </row>
    <row r="1185" spans="1:18" x14ac:dyDescent="0.3">
      <c r="A1185">
        <v>19184</v>
      </c>
      <c r="B1185" t="s">
        <v>41</v>
      </c>
      <c r="C1185" s="1">
        <v>40374.605555555558</v>
      </c>
      <c r="D1185" t="s">
        <v>18</v>
      </c>
      <c r="E1185" t="s">
        <v>18</v>
      </c>
      <c r="F1185" t="s">
        <v>19</v>
      </c>
      <c r="G1185" t="s">
        <v>24</v>
      </c>
      <c r="H1185" t="s">
        <v>39</v>
      </c>
      <c r="I1185">
        <v>5.1900000000000002E-2</v>
      </c>
      <c r="J1185">
        <v>17.7</v>
      </c>
      <c r="K1185">
        <v>2.95</v>
      </c>
      <c r="L1185">
        <v>0.22689999999999999</v>
      </c>
      <c r="M1185">
        <v>423</v>
      </c>
      <c r="N1185">
        <v>10028</v>
      </c>
      <c r="O1185">
        <v>1.67</v>
      </c>
      <c r="P1185">
        <v>-1.3660254039999999</v>
      </c>
      <c r="Q1185">
        <v>90</v>
      </c>
      <c r="R1185">
        <v>591.29999999999995</v>
      </c>
    </row>
    <row r="1186" spans="1:18" x14ac:dyDescent="0.3">
      <c r="A1186">
        <v>19185</v>
      </c>
      <c r="B1186" t="s">
        <v>44</v>
      </c>
      <c r="C1186" s="1">
        <v>40238.441666666666</v>
      </c>
      <c r="D1186" t="s">
        <v>18</v>
      </c>
      <c r="E1186" t="s">
        <v>18</v>
      </c>
      <c r="F1186" t="s">
        <v>35</v>
      </c>
      <c r="G1186" t="s">
        <v>24</v>
      </c>
      <c r="H1186" t="s">
        <v>21</v>
      </c>
      <c r="I1186">
        <v>1.8700000000000001E-2</v>
      </c>
      <c r="J1186">
        <v>11.9</v>
      </c>
      <c r="K1186">
        <v>5.95</v>
      </c>
      <c r="L1186">
        <v>0.22359999999999999</v>
      </c>
      <c r="M1186">
        <v>347</v>
      </c>
      <c r="N1186">
        <v>2800</v>
      </c>
      <c r="O1186">
        <v>3.75</v>
      </c>
      <c r="P1186">
        <v>1</v>
      </c>
      <c r="Q1186">
        <v>90</v>
      </c>
      <c r="R1186">
        <v>666.65</v>
      </c>
    </row>
    <row r="1187" spans="1:18" x14ac:dyDescent="0.3">
      <c r="A1187">
        <v>19186</v>
      </c>
      <c r="B1187" t="s">
        <v>32</v>
      </c>
      <c r="C1187" s="1">
        <v>40816.429861111108</v>
      </c>
      <c r="D1187" t="s">
        <v>18</v>
      </c>
      <c r="E1187" t="s">
        <v>18</v>
      </c>
      <c r="F1187" t="s">
        <v>29</v>
      </c>
      <c r="G1187" t="s">
        <v>43</v>
      </c>
      <c r="H1187" t="s">
        <v>21</v>
      </c>
      <c r="I1187">
        <v>1.15E-2</v>
      </c>
      <c r="J1187">
        <v>23</v>
      </c>
      <c r="K1187">
        <v>5.75</v>
      </c>
      <c r="L1187">
        <v>0.29010000000000002</v>
      </c>
      <c r="M1187">
        <v>304</v>
      </c>
      <c r="N1187">
        <v>6893</v>
      </c>
      <c r="O1187">
        <v>2.23</v>
      </c>
      <c r="P1187">
        <v>-1</v>
      </c>
      <c r="Q1187">
        <v>28</v>
      </c>
      <c r="R1187">
        <v>103599.99</v>
      </c>
    </row>
    <row r="1188" spans="1:18" x14ac:dyDescent="0.3">
      <c r="A1188">
        <v>19187</v>
      </c>
      <c r="B1188" t="s">
        <v>30</v>
      </c>
      <c r="C1188" s="1">
        <v>40149.481944444444</v>
      </c>
      <c r="D1188" t="s">
        <v>18</v>
      </c>
      <c r="E1188" t="s">
        <v>18</v>
      </c>
      <c r="F1188" t="s">
        <v>23</v>
      </c>
      <c r="G1188" t="s">
        <v>24</v>
      </c>
      <c r="H1188" t="s">
        <v>33</v>
      </c>
      <c r="I1188">
        <v>2.5000000000000001E-2</v>
      </c>
      <c r="J1188">
        <v>3.3</v>
      </c>
      <c r="K1188">
        <v>1.65</v>
      </c>
      <c r="L1188">
        <v>0.33300000000000002</v>
      </c>
      <c r="M1188">
        <v>257</v>
      </c>
      <c r="N1188">
        <v>3000</v>
      </c>
      <c r="O1188">
        <v>4.8499999999999996</v>
      </c>
      <c r="P1188">
        <v>1</v>
      </c>
      <c r="Q1188">
        <v>60</v>
      </c>
      <c r="R1188">
        <v>114.98</v>
      </c>
    </row>
    <row r="1189" spans="1:18" x14ac:dyDescent="0.3">
      <c r="A1189">
        <v>19188</v>
      </c>
      <c r="B1189" t="s">
        <v>22</v>
      </c>
      <c r="C1189" s="1">
        <v>40466.556250000001</v>
      </c>
      <c r="D1189" t="s">
        <v>18</v>
      </c>
      <c r="E1189" t="s">
        <v>18</v>
      </c>
      <c r="F1189" t="s">
        <v>19</v>
      </c>
      <c r="G1189" t="s">
        <v>24</v>
      </c>
      <c r="H1189" t="s">
        <v>21</v>
      </c>
      <c r="I1189">
        <v>2.2100000000000002E-2</v>
      </c>
      <c r="J1189">
        <v>15</v>
      </c>
      <c r="K1189">
        <v>1.25</v>
      </c>
      <c r="L1189">
        <v>0.1837</v>
      </c>
      <c r="M1189">
        <v>27</v>
      </c>
      <c r="N1189">
        <v>928</v>
      </c>
      <c r="O1189">
        <v>7.8</v>
      </c>
      <c r="P1189">
        <v>-0.366025404</v>
      </c>
      <c r="Q1189">
        <v>30</v>
      </c>
      <c r="R1189">
        <v>21005.13</v>
      </c>
    </row>
    <row r="1190" spans="1:18" x14ac:dyDescent="0.3">
      <c r="A1190">
        <v>19189</v>
      </c>
      <c r="B1190" t="s">
        <v>44</v>
      </c>
      <c r="C1190" s="1">
        <v>40267.586111111108</v>
      </c>
      <c r="D1190" t="s">
        <v>18</v>
      </c>
      <c r="E1190" t="s">
        <v>18</v>
      </c>
      <c r="F1190" t="s">
        <v>35</v>
      </c>
      <c r="G1190" t="s">
        <v>24</v>
      </c>
      <c r="H1190" t="s">
        <v>21</v>
      </c>
      <c r="I1190">
        <v>0.23769999999999999</v>
      </c>
      <c r="J1190">
        <v>14.85</v>
      </c>
      <c r="K1190">
        <v>4.95</v>
      </c>
      <c r="L1190">
        <v>0.433</v>
      </c>
      <c r="M1190">
        <v>208</v>
      </c>
      <c r="N1190">
        <v>4957</v>
      </c>
      <c r="O1190">
        <v>4.45</v>
      </c>
      <c r="P1190">
        <v>1</v>
      </c>
      <c r="Q1190">
        <v>14</v>
      </c>
      <c r="R1190">
        <v>4292.41</v>
      </c>
    </row>
    <row r="1191" spans="1:18" x14ac:dyDescent="0.3">
      <c r="A1191">
        <v>19190</v>
      </c>
      <c r="B1191" t="s">
        <v>22</v>
      </c>
      <c r="C1191" s="1">
        <v>40818.62222222222</v>
      </c>
      <c r="D1191" t="s">
        <v>18</v>
      </c>
      <c r="E1191" t="s">
        <v>18</v>
      </c>
      <c r="F1191" t="s">
        <v>23</v>
      </c>
      <c r="G1191" t="s">
        <v>24</v>
      </c>
      <c r="H1191" t="s">
        <v>21</v>
      </c>
      <c r="I1191">
        <v>4.2500000000000003E-2</v>
      </c>
      <c r="J1191">
        <v>4.25</v>
      </c>
      <c r="K1191">
        <v>4.25</v>
      </c>
      <c r="L1191">
        <v>0.26</v>
      </c>
      <c r="M1191">
        <v>583</v>
      </c>
      <c r="N1191">
        <v>13109</v>
      </c>
      <c r="O1191">
        <v>1.63</v>
      </c>
      <c r="P1191">
        <v>-0.366025404</v>
      </c>
      <c r="Q1191">
        <v>90</v>
      </c>
      <c r="R1191">
        <v>1219.69</v>
      </c>
    </row>
    <row r="1192" spans="1:18" x14ac:dyDescent="0.3">
      <c r="A1192">
        <v>19191</v>
      </c>
      <c r="B1192" t="s">
        <v>22</v>
      </c>
      <c r="C1192" s="1">
        <v>40463.593055555553</v>
      </c>
      <c r="D1192" t="s">
        <v>18</v>
      </c>
      <c r="E1192" t="s">
        <v>18</v>
      </c>
      <c r="F1192" t="s">
        <v>31</v>
      </c>
      <c r="G1192" t="s">
        <v>20</v>
      </c>
      <c r="H1192" t="s">
        <v>39</v>
      </c>
      <c r="I1192" t="s">
        <v>25</v>
      </c>
      <c r="J1192">
        <v>2.95</v>
      </c>
      <c r="K1192">
        <v>2.95</v>
      </c>
      <c r="L1192">
        <v>0.26290000000000002</v>
      </c>
      <c r="M1192">
        <v>1490</v>
      </c>
      <c r="N1192">
        <v>31483</v>
      </c>
      <c r="O1192">
        <v>7.5</v>
      </c>
      <c r="P1192">
        <v>-0.366025404</v>
      </c>
      <c r="Q1192">
        <v>60</v>
      </c>
      <c r="R1192">
        <v>261.12</v>
      </c>
    </row>
    <row r="1193" spans="1:18" x14ac:dyDescent="0.3">
      <c r="A1193">
        <v>19192</v>
      </c>
      <c r="B1193" t="s">
        <v>41</v>
      </c>
      <c r="C1193" s="1">
        <v>40386.401388888888</v>
      </c>
      <c r="D1193" t="s">
        <v>46</v>
      </c>
      <c r="E1193" t="s">
        <v>46</v>
      </c>
      <c r="F1193" t="s">
        <v>29</v>
      </c>
      <c r="G1193" t="s">
        <v>24</v>
      </c>
      <c r="H1193" t="s">
        <v>33</v>
      </c>
      <c r="I1193" t="s">
        <v>25</v>
      </c>
      <c r="J1193">
        <v>19.8</v>
      </c>
      <c r="K1193">
        <v>1.65</v>
      </c>
      <c r="L1193">
        <v>0.17199999999999999</v>
      </c>
      <c r="M1193">
        <v>556</v>
      </c>
      <c r="N1193">
        <v>13567</v>
      </c>
      <c r="O1193">
        <v>0.51</v>
      </c>
      <c r="P1193">
        <v>-1.3660254039999999</v>
      </c>
      <c r="Q1193">
        <v>28</v>
      </c>
      <c r="R1193">
        <v>1011.22</v>
      </c>
    </row>
    <row r="1194" spans="1:18" x14ac:dyDescent="0.3">
      <c r="A1194">
        <v>19193</v>
      </c>
      <c r="B1194" t="s">
        <v>28</v>
      </c>
      <c r="C1194" s="1">
        <v>40310.695833333331</v>
      </c>
      <c r="D1194" t="s">
        <v>18</v>
      </c>
      <c r="E1194" t="s">
        <v>18</v>
      </c>
      <c r="F1194" t="s">
        <v>19</v>
      </c>
      <c r="G1194" t="s">
        <v>24</v>
      </c>
      <c r="H1194" t="s">
        <v>21</v>
      </c>
      <c r="I1194">
        <v>3.6799999999999999E-2</v>
      </c>
      <c r="J1194">
        <v>9.9</v>
      </c>
      <c r="K1194">
        <v>1.65</v>
      </c>
      <c r="L1194">
        <v>5.4199999999999998E-2</v>
      </c>
      <c r="M1194">
        <v>167</v>
      </c>
      <c r="N1194">
        <v>3635</v>
      </c>
      <c r="O1194">
        <v>3.8</v>
      </c>
      <c r="P1194">
        <v>-0.366025404</v>
      </c>
      <c r="Q1194">
        <v>30</v>
      </c>
      <c r="R1194">
        <v>1069.32</v>
      </c>
    </row>
    <row r="1195" spans="1:18" x14ac:dyDescent="0.3">
      <c r="A1195">
        <v>19194</v>
      </c>
      <c r="B1195" t="s">
        <v>22</v>
      </c>
      <c r="C1195" s="1">
        <v>40482.536111111112</v>
      </c>
      <c r="D1195" t="s">
        <v>18</v>
      </c>
      <c r="E1195" t="s">
        <v>18</v>
      </c>
      <c r="F1195" t="s">
        <v>23</v>
      </c>
      <c r="G1195" t="s">
        <v>40</v>
      </c>
      <c r="H1195" t="s">
        <v>21</v>
      </c>
      <c r="I1195">
        <v>8.9599999999999999E-2</v>
      </c>
      <c r="J1195">
        <v>0.85</v>
      </c>
      <c r="K1195">
        <v>0.85</v>
      </c>
      <c r="L1195">
        <v>0.43480000000000002</v>
      </c>
      <c r="M1195">
        <v>262</v>
      </c>
      <c r="N1195">
        <v>7355</v>
      </c>
      <c r="O1195">
        <v>2.83</v>
      </c>
      <c r="P1195">
        <v>-0.366025404</v>
      </c>
      <c r="Q1195">
        <v>60</v>
      </c>
      <c r="R1195">
        <v>290.04000000000002</v>
      </c>
    </row>
    <row r="1196" spans="1:18" x14ac:dyDescent="0.3">
      <c r="A1196">
        <v>19195</v>
      </c>
      <c r="B1196" t="s">
        <v>41</v>
      </c>
      <c r="C1196" s="1">
        <v>40372.555555555555</v>
      </c>
      <c r="D1196" t="s">
        <v>18</v>
      </c>
      <c r="E1196" t="s">
        <v>18</v>
      </c>
      <c r="F1196" t="s">
        <v>35</v>
      </c>
      <c r="G1196" t="s">
        <v>20</v>
      </c>
      <c r="H1196" t="s">
        <v>39</v>
      </c>
      <c r="I1196">
        <v>0.11890000000000001</v>
      </c>
      <c r="J1196">
        <v>0.55000000000000004</v>
      </c>
      <c r="K1196">
        <v>0.55000000000000004</v>
      </c>
      <c r="L1196">
        <v>0.57540000000000002</v>
      </c>
      <c r="M1196">
        <v>1115</v>
      </c>
      <c r="N1196">
        <v>31897</v>
      </c>
      <c r="O1196">
        <v>6.96</v>
      </c>
      <c r="P1196">
        <v>-1.3660254039999999</v>
      </c>
      <c r="Q1196">
        <v>21</v>
      </c>
      <c r="R1196">
        <v>90.54</v>
      </c>
    </row>
    <row r="1197" spans="1:18" x14ac:dyDescent="0.3">
      <c r="A1197">
        <v>19196</v>
      </c>
      <c r="B1197" t="s">
        <v>17</v>
      </c>
      <c r="C1197" s="1">
        <v>40487.481944444444</v>
      </c>
      <c r="D1197" t="s">
        <v>18</v>
      </c>
      <c r="E1197" t="s">
        <v>18</v>
      </c>
      <c r="F1197" t="s">
        <v>19</v>
      </c>
      <c r="G1197" t="s">
        <v>20</v>
      </c>
      <c r="H1197" t="s">
        <v>21</v>
      </c>
      <c r="I1197">
        <v>8.0000000000000002E-3</v>
      </c>
      <c r="J1197">
        <v>5</v>
      </c>
      <c r="K1197">
        <v>1.25</v>
      </c>
      <c r="L1197">
        <v>0.2737</v>
      </c>
      <c r="M1197">
        <v>500</v>
      </c>
      <c r="N1197">
        <v>14304</v>
      </c>
      <c r="O1197">
        <v>6.8</v>
      </c>
      <c r="P1197">
        <v>0.366025404</v>
      </c>
      <c r="Q1197">
        <v>60</v>
      </c>
      <c r="R1197">
        <v>546.44000000000005</v>
      </c>
    </row>
    <row r="1198" spans="1:18" x14ac:dyDescent="0.3">
      <c r="A1198">
        <v>19197</v>
      </c>
      <c r="B1198" t="s">
        <v>17</v>
      </c>
      <c r="C1198" s="1">
        <v>40870.56527777778</v>
      </c>
      <c r="D1198" t="s">
        <v>18</v>
      </c>
      <c r="E1198" t="s">
        <v>18</v>
      </c>
      <c r="F1198" t="s">
        <v>37</v>
      </c>
      <c r="G1198" t="s">
        <v>24</v>
      </c>
      <c r="H1198" t="s">
        <v>21</v>
      </c>
      <c r="I1198">
        <v>6.93E-2</v>
      </c>
      <c r="J1198">
        <v>1.69</v>
      </c>
      <c r="K1198">
        <v>1.69</v>
      </c>
      <c r="L1198">
        <v>5.6099999999999997E-2</v>
      </c>
      <c r="M1198">
        <v>321</v>
      </c>
      <c r="N1198">
        <v>1565</v>
      </c>
      <c r="O1198">
        <v>4.0199999999999996</v>
      </c>
      <c r="P1198">
        <v>0.366025404</v>
      </c>
      <c r="Q1198">
        <v>21</v>
      </c>
      <c r="R1198">
        <v>52065.88</v>
      </c>
    </row>
    <row r="1199" spans="1:18" x14ac:dyDescent="0.3">
      <c r="A1199">
        <v>19198</v>
      </c>
      <c r="B1199" t="s">
        <v>41</v>
      </c>
      <c r="C1199" s="1">
        <v>40744.526388888888</v>
      </c>
      <c r="D1199" t="s">
        <v>18</v>
      </c>
      <c r="E1199" t="s">
        <v>18</v>
      </c>
      <c r="F1199" t="s">
        <v>37</v>
      </c>
      <c r="G1199" t="s">
        <v>20</v>
      </c>
      <c r="H1199" t="s">
        <v>39</v>
      </c>
      <c r="I1199">
        <v>5.7999999999999996E-3</v>
      </c>
      <c r="J1199">
        <v>3.48</v>
      </c>
      <c r="K1199">
        <v>0.28999999999999998</v>
      </c>
      <c r="L1199">
        <v>0.2056</v>
      </c>
      <c r="M1199">
        <v>27</v>
      </c>
      <c r="N1199">
        <v>697</v>
      </c>
      <c r="O1199">
        <v>3.13</v>
      </c>
      <c r="P1199">
        <v>-1.3660254039999999</v>
      </c>
      <c r="Q1199">
        <v>30</v>
      </c>
      <c r="R1199">
        <v>105.7</v>
      </c>
    </row>
    <row r="1200" spans="1:18" x14ac:dyDescent="0.3">
      <c r="A1200">
        <v>19199</v>
      </c>
      <c r="B1200" t="s">
        <v>41</v>
      </c>
      <c r="C1200" s="1">
        <v>40380.406944444447</v>
      </c>
      <c r="D1200" t="s">
        <v>18</v>
      </c>
      <c r="E1200" t="s">
        <v>18</v>
      </c>
      <c r="F1200" t="s">
        <v>37</v>
      </c>
      <c r="G1200" t="s">
        <v>38</v>
      </c>
      <c r="H1200" t="s">
        <v>21</v>
      </c>
      <c r="I1200">
        <v>6.13E-2</v>
      </c>
      <c r="J1200">
        <v>10</v>
      </c>
      <c r="K1200">
        <v>1.25</v>
      </c>
      <c r="L1200">
        <v>3.6799999999999999E-2</v>
      </c>
      <c r="M1200">
        <v>196</v>
      </c>
      <c r="N1200">
        <v>4637</v>
      </c>
      <c r="O1200" t="s">
        <v>25</v>
      </c>
      <c r="P1200">
        <v>-1.3660254039999999</v>
      </c>
      <c r="Q1200">
        <v>30</v>
      </c>
      <c r="R1200">
        <v>729.09</v>
      </c>
    </row>
    <row r="1201" spans="1:18" x14ac:dyDescent="0.3">
      <c r="A1201">
        <v>19200</v>
      </c>
      <c r="B1201" t="s">
        <v>30</v>
      </c>
      <c r="C1201" s="1">
        <v>40518.556944444441</v>
      </c>
      <c r="D1201" t="s">
        <v>18</v>
      </c>
      <c r="E1201" t="s">
        <v>18</v>
      </c>
      <c r="F1201" t="s">
        <v>23</v>
      </c>
      <c r="G1201" t="s">
        <v>38</v>
      </c>
      <c r="H1201" t="s">
        <v>21</v>
      </c>
      <c r="I1201">
        <v>6.54E-2</v>
      </c>
      <c r="J1201" t="s">
        <v>25</v>
      </c>
      <c r="K1201">
        <v>2.95</v>
      </c>
      <c r="L1201">
        <v>0.29930000000000001</v>
      </c>
      <c r="M1201">
        <v>524</v>
      </c>
      <c r="N1201">
        <v>5551</v>
      </c>
      <c r="O1201">
        <v>6.36</v>
      </c>
      <c r="P1201">
        <v>1</v>
      </c>
      <c r="Q1201" t="s">
        <v>25</v>
      </c>
      <c r="R1201">
        <v>291.93</v>
      </c>
    </row>
    <row r="1202" spans="1:18" x14ac:dyDescent="0.3">
      <c r="A1202">
        <v>19201</v>
      </c>
      <c r="B1202" t="s">
        <v>17</v>
      </c>
      <c r="C1202" s="1">
        <v>40872.620138888888</v>
      </c>
      <c r="D1202" t="s">
        <v>18</v>
      </c>
      <c r="E1202" t="s">
        <v>18</v>
      </c>
      <c r="F1202" t="s">
        <v>23</v>
      </c>
      <c r="G1202" t="s">
        <v>24</v>
      </c>
      <c r="H1202" t="s">
        <v>21</v>
      </c>
      <c r="I1202">
        <v>8.1500000000000003E-2</v>
      </c>
      <c r="J1202">
        <v>1.7</v>
      </c>
      <c r="K1202">
        <v>0.85</v>
      </c>
      <c r="L1202">
        <v>0.1308</v>
      </c>
      <c r="M1202">
        <v>86</v>
      </c>
      <c r="N1202">
        <v>2250</v>
      </c>
      <c r="O1202">
        <v>1.79</v>
      </c>
      <c r="P1202">
        <v>0.366025404</v>
      </c>
      <c r="Q1202">
        <v>7</v>
      </c>
      <c r="R1202">
        <v>1910.92</v>
      </c>
    </row>
    <row r="1203" spans="1:18" x14ac:dyDescent="0.3">
      <c r="A1203">
        <v>19202</v>
      </c>
      <c r="B1203" t="s">
        <v>47</v>
      </c>
      <c r="C1203" s="1">
        <v>40293.604861111111</v>
      </c>
      <c r="D1203" t="s">
        <v>18</v>
      </c>
      <c r="E1203" t="s">
        <v>18</v>
      </c>
      <c r="F1203" t="s">
        <v>29</v>
      </c>
      <c r="G1203" t="s">
        <v>36</v>
      </c>
      <c r="H1203" t="s">
        <v>21</v>
      </c>
      <c r="I1203">
        <v>0.1061</v>
      </c>
      <c r="J1203">
        <v>19.8</v>
      </c>
      <c r="K1203">
        <v>238.68481560000001</v>
      </c>
      <c r="L1203">
        <v>0.44569999999999999</v>
      </c>
      <c r="M1203">
        <v>580</v>
      </c>
      <c r="N1203">
        <v>8665</v>
      </c>
      <c r="O1203" t="s">
        <v>25</v>
      </c>
      <c r="P1203">
        <v>0.366025404</v>
      </c>
      <c r="Q1203">
        <v>28</v>
      </c>
      <c r="R1203">
        <v>668.83</v>
      </c>
    </row>
    <row r="1204" spans="1:18" x14ac:dyDescent="0.3">
      <c r="A1204">
        <v>19203</v>
      </c>
      <c r="B1204" t="s">
        <v>44</v>
      </c>
      <c r="C1204" s="1">
        <v>40612.561111111114</v>
      </c>
      <c r="D1204" t="s">
        <v>18</v>
      </c>
      <c r="E1204" t="s">
        <v>18</v>
      </c>
      <c r="F1204" t="s">
        <v>29</v>
      </c>
      <c r="G1204" t="s">
        <v>24</v>
      </c>
      <c r="H1204" t="s">
        <v>21</v>
      </c>
      <c r="I1204">
        <v>1.34E-2</v>
      </c>
      <c r="J1204">
        <v>15.9</v>
      </c>
      <c r="K1204">
        <v>7.95</v>
      </c>
      <c r="L1204">
        <v>0.52349999999999997</v>
      </c>
      <c r="M1204">
        <v>317</v>
      </c>
      <c r="N1204">
        <v>7331</v>
      </c>
      <c r="O1204">
        <v>6.2</v>
      </c>
      <c r="P1204">
        <v>1</v>
      </c>
      <c r="Q1204">
        <v>14</v>
      </c>
      <c r="R1204">
        <v>5019.74</v>
      </c>
    </row>
    <row r="1205" spans="1:18" x14ac:dyDescent="0.3">
      <c r="A1205">
        <v>19204</v>
      </c>
      <c r="B1205" t="s">
        <v>48</v>
      </c>
      <c r="C1205" s="1">
        <v>40569.607638888891</v>
      </c>
      <c r="D1205" t="s">
        <v>46</v>
      </c>
      <c r="E1205" t="s">
        <v>46</v>
      </c>
      <c r="F1205" t="s">
        <v>29</v>
      </c>
      <c r="G1205" t="s">
        <v>38</v>
      </c>
      <c r="H1205" t="s">
        <v>39</v>
      </c>
      <c r="I1205">
        <v>8.7400000000000005E-2</v>
      </c>
      <c r="J1205">
        <v>14.85</v>
      </c>
      <c r="K1205">
        <v>4.95</v>
      </c>
      <c r="L1205">
        <v>0.2747</v>
      </c>
      <c r="M1205">
        <v>203</v>
      </c>
      <c r="N1205">
        <v>3551</v>
      </c>
      <c r="O1205">
        <v>2.87</v>
      </c>
      <c r="P1205">
        <v>1.3660254039999999</v>
      </c>
      <c r="Q1205">
        <v>21</v>
      </c>
      <c r="R1205">
        <v>1076.4000000000001</v>
      </c>
    </row>
    <row r="1206" spans="1:18" x14ac:dyDescent="0.3">
      <c r="A1206">
        <v>19205</v>
      </c>
      <c r="B1206" t="s">
        <v>30</v>
      </c>
      <c r="C1206" s="1">
        <v>40153.519444444442</v>
      </c>
      <c r="D1206" t="s">
        <v>18</v>
      </c>
      <c r="E1206" t="s">
        <v>18</v>
      </c>
      <c r="F1206" t="s">
        <v>35</v>
      </c>
      <c r="G1206" t="s">
        <v>20</v>
      </c>
      <c r="H1206" t="s">
        <v>39</v>
      </c>
      <c r="I1206">
        <v>2.7099999999999999E-2</v>
      </c>
      <c r="J1206">
        <v>8.75</v>
      </c>
      <c r="K1206">
        <v>1.25</v>
      </c>
      <c r="L1206">
        <v>0.1028</v>
      </c>
      <c r="M1206">
        <v>490</v>
      </c>
      <c r="N1206">
        <v>4925</v>
      </c>
      <c r="O1206">
        <v>6.04</v>
      </c>
      <c r="P1206">
        <v>1</v>
      </c>
      <c r="Q1206">
        <v>30</v>
      </c>
      <c r="R1206" t="s">
        <v>25</v>
      </c>
    </row>
    <row r="1207" spans="1:18" x14ac:dyDescent="0.3">
      <c r="A1207">
        <v>19206</v>
      </c>
      <c r="B1207" t="s">
        <v>41</v>
      </c>
      <c r="C1207" s="1">
        <v>40728.690972222219</v>
      </c>
      <c r="D1207" t="s">
        <v>18</v>
      </c>
      <c r="E1207" t="s">
        <v>18</v>
      </c>
      <c r="F1207" t="s">
        <v>37</v>
      </c>
      <c r="G1207" t="s">
        <v>24</v>
      </c>
      <c r="H1207" t="s">
        <v>21</v>
      </c>
      <c r="I1207">
        <v>0.1114</v>
      </c>
      <c r="J1207" t="s">
        <v>25</v>
      </c>
      <c r="K1207">
        <v>0.79</v>
      </c>
      <c r="L1207">
        <v>4.2500000000000003E-2</v>
      </c>
      <c r="M1207">
        <v>33</v>
      </c>
      <c r="N1207">
        <v>682</v>
      </c>
      <c r="O1207">
        <v>5.4</v>
      </c>
      <c r="P1207">
        <v>-1.3660254039999999</v>
      </c>
      <c r="Q1207">
        <v>60</v>
      </c>
      <c r="R1207">
        <v>9626.58</v>
      </c>
    </row>
    <row r="1208" spans="1:18" x14ac:dyDescent="0.3">
      <c r="A1208">
        <v>19207</v>
      </c>
      <c r="B1208" t="s">
        <v>26</v>
      </c>
      <c r="C1208" s="1">
        <v>40588.39166666667</v>
      </c>
      <c r="D1208" t="s">
        <v>18</v>
      </c>
      <c r="E1208" t="s">
        <v>18</v>
      </c>
      <c r="F1208" t="s">
        <v>19</v>
      </c>
      <c r="G1208" t="s">
        <v>24</v>
      </c>
      <c r="H1208" t="s">
        <v>21</v>
      </c>
      <c r="I1208">
        <v>7.9899999999999999E-2</v>
      </c>
      <c r="J1208">
        <v>10.199999999999999</v>
      </c>
      <c r="K1208">
        <v>96.954449280000006</v>
      </c>
      <c r="L1208">
        <v>0.51649999999999996</v>
      </c>
      <c r="M1208">
        <v>306</v>
      </c>
      <c r="N1208">
        <v>2293</v>
      </c>
      <c r="O1208">
        <v>6.16</v>
      </c>
      <c r="P1208">
        <v>1.3660254039999999</v>
      </c>
      <c r="Q1208">
        <v>14</v>
      </c>
      <c r="R1208">
        <v>2712.69</v>
      </c>
    </row>
    <row r="1209" spans="1:18" x14ac:dyDescent="0.3">
      <c r="A1209">
        <v>19208</v>
      </c>
      <c r="B1209" t="s">
        <v>17</v>
      </c>
      <c r="C1209" s="1">
        <v>40854.520138888889</v>
      </c>
      <c r="D1209" t="s">
        <v>18</v>
      </c>
      <c r="E1209" t="s">
        <v>18</v>
      </c>
      <c r="F1209" t="s">
        <v>35</v>
      </c>
      <c r="G1209" t="s">
        <v>20</v>
      </c>
      <c r="H1209" t="s">
        <v>21</v>
      </c>
      <c r="I1209">
        <v>7.4999999999999997E-3</v>
      </c>
      <c r="J1209">
        <v>8.32</v>
      </c>
      <c r="K1209">
        <v>2.08</v>
      </c>
      <c r="L1209">
        <v>0.17780000000000001</v>
      </c>
      <c r="M1209">
        <v>506</v>
      </c>
      <c r="N1209">
        <v>10845</v>
      </c>
      <c r="O1209" t="s">
        <v>25</v>
      </c>
      <c r="P1209">
        <v>0.366025404</v>
      </c>
      <c r="Q1209">
        <v>60</v>
      </c>
      <c r="R1209">
        <v>10039.549999999999</v>
      </c>
    </row>
    <row r="1210" spans="1:18" x14ac:dyDescent="0.3">
      <c r="A1210">
        <v>19209</v>
      </c>
      <c r="B1210" t="s">
        <v>41</v>
      </c>
      <c r="C1210" s="1">
        <v>40387.601388888892</v>
      </c>
      <c r="D1210" t="s">
        <v>18</v>
      </c>
      <c r="E1210" t="s">
        <v>18</v>
      </c>
      <c r="F1210" t="s">
        <v>29</v>
      </c>
      <c r="G1210" t="s">
        <v>24</v>
      </c>
      <c r="H1210" t="s">
        <v>33</v>
      </c>
      <c r="I1210">
        <v>1.0800000000000001E-2</v>
      </c>
      <c r="J1210">
        <v>13.52</v>
      </c>
      <c r="K1210">
        <v>1.69</v>
      </c>
      <c r="L1210">
        <v>0.1353</v>
      </c>
      <c r="M1210">
        <v>449</v>
      </c>
      <c r="N1210">
        <v>3618</v>
      </c>
      <c r="O1210">
        <v>4.0599999999999996</v>
      </c>
      <c r="P1210">
        <v>-1.3660254039999999</v>
      </c>
      <c r="Q1210">
        <v>60</v>
      </c>
      <c r="R1210">
        <v>544.47</v>
      </c>
    </row>
    <row r="1211" spans="1:18" x14ac:dyDescent="0.3">
      <c r="A1211">
        <v>19210</v>
      </c>
      <c r="B1211" t="s">
        <v>26</v>
      </c>
      <c r="C1211" s="1">
        <v>40585.497916666667</v>
      </c>
      <c r="D1211" t="s">
        <v>18</v>
      </c>
      <c r="E1211" t="s">
        <v>18</v>
      </c>
      <c r="F1211" t="s">
        <v>37</v>
      </c>
      <c r="G1211" t="s">
        <v>24</v>
      </c>
      <c r="H1211" t="s">
        <v>21</v>
      </c>
      <c r="I1211">
        <v>5.4800000000000001E-2</v>
      </c>
      <c r="J1211">
        <v>17.7</v>
      </c>
      <c r="K1211">
        <v>2.95</v>
      </c>
      <c r="L1211">
        <v>0.36280000000000001</v>
      </c>
      <c r="M1211">
        <v>314</v>
      </c>
      <c r="N1211">
        <v>9105</v>
      </c>
      <c r="O1211">
        <v>3.68</v>
      </c>
      <c r="P1211">
        <v>1.3660254039999999</v>
      </c>
      <c r="Q1211">
        <v>90</v>
      </c>
      <c r="R1211">
        <v>22566.83</v>
      </c>
    </row>
    <row r="1212" spans="1:18" x14ac:dyDescent="0.3">
      <c r="A1212">
        <v>19211</v>
      </c>
      <c r="B1212" t="s">
        <v>32</v>
      </c>
      <c r="C1212" s="1">
        <v>40791.5</v>
      </c>
      <c r="D1212" t="s">
        <v>18</v>
      </c>
      <c r="E1212" t="s">
        <v>18</v>
      </c>
      <c r="F1212" t="s">
        <v>23</v>
      </c>
      <c r="G1212" t="s">
        <v>20</v>
      </c>
      <c r="H1212" t="s">
        <v>21</v>
      </c>
      <c r="I1212">
        <v>1.2E-2</v>
      </c>
      <c r="J1212">
        <v>1.74</v>
      </c>
      <c r="K1212">
        <v>0.28999999999999998</v>
      </c>
      <c r="L1212">
        <v>7.5399999999999995E-2</v>
      </c>
      <c r="M1212">
        <v>57</v>
      </c>
      <c r="N1212">
        <v>3265</v>
      </c>
      <c r="O1212">
        <v>0.77</v>
      </c>
      <c r="P1212">
        <v>-1</v>
      </c>
      <c r="Q1212">
        <v>60</v>
      </c>
      <c r="R1212">
        <v>5519.49</v>
      </c>
    </row>
    <row r="1213" spans="1:18" x14ac:dyDescent="0.3">
      <c r="A1213">
        <v>19212</v>
      </c>
      <c r="B1213" t="s">
        <v>32</v>
      </c>
      <c r="C1213" s="1">
        <v>40791.470833333333</v>
      </c>
      <c r="D1213" t="s">
        <v>18</v>
      </c>
      <c r="E1213" t="s">
        <v>18</v>
      </c>
      <c r="F1213" t="s">
        <v>29</v>
      </c>
      <c r="G1213" t="s">
        <v>20</v>
      </c>
      <c r="H1213" t="s">
        <v>21</v>
      </c>
      <c r="I1213">
        <v>5.4000000000000003E-3</v>
      </c>
      <c r="J1213">
        <v>3.3</v>
      </c>
      <c r="K1213">
        <v>1.65</v>
      </c>
      <c r="L1213">
        <v>0.39379999999999998</v>
      </c>
      <c r="M1213">
        <v>305</v>
      </c>
      <c r="N1213">
        <v>10584</v>
      </c>
      <c r="O1213">
        <v>2.33</v>
      </c>
      <c r="P1213">
        <v>-1</v>
      </c>
      <c r="Q1213">
        <v>14</v>
      </c>
      <c r="R1213">
        <v>12136.51</v>
      </c>
    </row>
    <row r="1214" spans="1:18" x14ac:dyDescent="0.3">
      <c r="A1214">
        <v>19213</v>
      </c>
      <c r="B1214" t="s">
        <v>32</v>
      </c>
      <c r="C1214" s="1">
        <v>40811.48333333333</v>
      </c>
      <c r="D1214" t="s">
        <v>18</v>
      </c>
      <c r="E1214" t="s">
        <v>18</v>
      </c>
      <c r="F1214" t="s">
        <v>29</v>
      </c>
      <c r="G1214" t="s">
        <v>24</v>
      </c>
      <c r="H1214" t="s">
        <v>21</v>
      </c>
      <c r="I1214">
        <v>4.5999999999999999E-3</v>
      </c>
      <c r="J1214">
        <v>102</v>
      </c>
      <c r="K1214">
        <v>4.25</v>
      </c>
      <c r="L1214" t="s">
        <v>25</v>
      </c>
      <c r="M1214">
        <v>717</v>
      </c>
      <c r="N1214">
        <v>13158</v>
      </c>
      <c r="O1214">
        <v>5.8</v>
      </c>
      <c r="P1214">
        <v>-1</v>
      </c>
      <c r="Q1214">
        <v>28</v>
      </c>
      <c r="R1214" t="s">
        <v>25</v>
      </c>
    </row>
    <row r="1215" spans="1:18" x14ac:dyDescent="0.3">
      <c r="A1215">
        <v>19214</v>
      </c>
      <c r="B1215" t="s">
        <v>30</v>
      </c>
      <c r="C1215" s="1">
        <v>40158.46875</v>
      </c>
      <c r="D1215" t="s">
        <v>18</v>
      </c>
      <c r="E1215" t="s">
        <v>18</v>
      </c>
      <c r="F1215" t="s">
        <v>19</v>
      </c>
      <c r="G1215" t="s">
        <v>24</v>
      </c>
      <c r="H1215" t="s">
        <v>21</v>
      </c>
      <c r="I1215">
        <v>6.2100000000000002E-2</v>
      </c>
      <c r="J1215">
        <v>0.85</v>
      </c>
      <c r="K1215">
        <v>0.85</v>
      </c>
      <c r="L1215">
        <v>0.1036</v>
      </c>
      <c r="M1215">
        <v>80</v>
      </c>
      <c r="N1215">
        <v>1375</v>
      </c>
      <c r="O1215">
        <v>3.66</v>
      </c>
      <c r="P1215">
        <v>1</v>
      </c>
      <c r="Q1215">
        <v>7</v>
      </c>
      <c r="R1215">
        <v>546.45000000000005</v>
      </c>
    </row>
    <row r="1216" spans="1:18" x14ac:dyDescent="0.3">
      <c r="A1216">
        <v>19215</v>
      </c>
      <c r="B1216" t="s">
        <v>41</v>
      </c>
      <c r="C1216" s="1">
        <v>40734.517361111109</v>
      </c>
      <c r="D1216" t="s">
        <v>18</v>
      </c>
      <c r="E1216" t="s">
        <v>18</v>
      </c>
      <c r="F1216" t="s">
        <v>19</v>
      </c>
      <c r="G1216" t="s">
        <v>24</v>
      </c>
      <c r="H1216" t="s">
        <v>21</v>
      </c>
      <c r="I1216">
        <v>5.9499999999999997E-2</v>
      </c>
      <c r="J1216" t="s">
        <v>25</v>
      </c>
      <c r="K1216">
        <v>7.95</v>
      </c>
      <c r="L1216">
        <v>0.59050000000000002</v>
      </c>
      <c r="M1216">
        <v>378</v>
      </c>
      <c r="N1216">
        <v>19074</v>
      </c>
      <c r="O1216">
        <v>1.61</v>
      </c>
      <c r="P1216">
        <v>-1.3660254039999999</v>
      </c>
      <c r="Q1216">
        <v>14</v>
      </c>
      <c r="R1216">
        <v>930.65</v>
      </c>
    </row>
    <row r="1217" spans="1:18" x14ac:dyDescent="0.3">
      <c r="A1217">
        <v>19216</v>
      </c>
      <c r="B1217" t="s">
        <v>41</v>
      </c>
      <c r="C1217" s="1">
        <v>40381.570138888892</v>
      </c>
      <c r="D1217" t="s">
        <v>18</v>
      </c>
      <c r="E1217" t="s">
        <v>18</v>
      </c>
      <c r="F1217" t="s">
        <v>31</v>
      </c>
      <c r="G1217" t="s">
        <v>24</v>
      </c>
      <c r="H1217" t="s">
        <v>21</v>
      </c>
      <c r="I1217">
        <v>2.1299999999999999E-2</v>
      </c>
      <c r="J1217">
        <v>18.899999999999999</v>
      </c>
      <c r="K1217">
        <v>0.21</v>
      </c>
      <c r="L1217">
        <v>4.87E-2</v>
      </c>
      <c r="M1217">
        <v>249</v>
      </c>
      <c r="N1217">
        <v>2895</v>
      </c>
      <c r="O1217">
        <v>7.61</v>
      </c>
      <c r="P1217">
        <v>-1.3660254039999999</v>
      </c>
      <c r="Q1217">
        <v>30</v>
      </c>
      <c r="R1217" t="s">
        <v>25</v>
      </c>
    </row>
    <row r="1218" spans="1:18" x14ac:dyDescent="0.3">
      <c r="A1218">
        <v>19217</v>
      </c>
      <c r="B1218" t="s">
        <v>44</v>
      </c>
      <c r="C1218" s="1">
        <v>40630.427083333336</v>
      </c>
      <c r="D1218" t="s">
        <v>18</v>
      </c>
      <c r="E1218" t="s">
        <v>18</v>
      </c>
      <c r="F1218" t="s">
        <v>19</v>
      </c>
      <c r="G1218" t="s">
        <v>20</v>
      </c>
      <c r="H1218" t="s">
        <v>39</v>
      </c>
      <c r="I1218">
        <v>3.5499999999999997E-2</v>
      </c>
      <c r="J1218">
        <v>16.5</v>
      </c>
      <c r="K1218">
        <v>1.65</v>
      </c>
      <c r="L1218">
        <v>0.24149999999999999</v>
      </c>
      <c r="M1218">
        <v>585</v>
      </c>
      <c r="N1218">
        <v>10335</v>
      </c>
      <c r="O1218">
        <v>3.43</v>
      </c>
      <c r="P1218">
        <v>1</v>
      </c>
      <c r="Q1218" t="s">
        <v>25</v>
      </c>
      <c r="R1218">
        <v>1032.06</v>
      </c>
    </row>
    <row r="1219" spans="1:18" x14ac:dyDescent="0.3">
      <c r="A1219">
        <v>19218</v>
      </c>
      <c r="B1219" t="s">
        <v>26</v>
      </c>
      <c r="C1219" s="1">
        <v>40237.625694444447</v>
      </c>
      <c r="D1219" t="s">
        <v>18</v>
      </c>
      <c r="E1219" t="s">
        <v>18</v>
      </c>
      <c r="F1219" t="s">
        <v>19</v>
      </c>
      <c r="G1219" t="s">
        <v>24</v>
      </c>
      <c r="H1219" t="s">
        <v>21</v>
      </c>
      <c r="I1219">
        <v>2.4299999999999999E-2</v>
      </c>
      <c r="J1219">
        <v>7.49</v>
      </c>
      <c r="K1219">
        <v>7.49</v>
      </c>
      <c r="L1219">
        <v>0.26490000000000002</v>
      </c>
      <c r="M1219">
        <v>474</v>
      </c>
      <c r="N1219">
        <v>12908</v>
      </c>
      <c r="O1219">
        <v>5.09</v>
      </c>
      <c r="P1219">
        <v>1.3660254039999999</v>
      </c>
      <c r="Q1219">
        <v>14</v>
      </c>
      <c r="R1219">
        <v>385.79</v>
      </c>
    </row>
    <row r="1220" spans="1:18" x14ac:dyDescent="0.3">
      <c r="A1220">
        <v>19219</v>
      </c>
      <c r="B1220" t="s">
        <v>30</v>
      </c>
      <c r="C1220" s="1">
        <v>40885.504861111112</v>
      </c>
      <c r="D1220" t="s">
        <v>18</v>
      </c>
      <c r="E1220" t="s">
        <v>18</v>
      </c>
      <c r="F1220" t="s">
        <v>23</v>
      </c>
      <c r="G1220" t="s">
        <v>24</v>
      </c>
      <c r="H1220" t="s">
        <v>21</v>
      </c>
      <c r="I1220">
        <v>1.7899999999999999E-2</v>
      </c>
      <c r="J1220">
        <v>1.26</v>
      </c>
      <c r="K1220">
        <v>0.42</v>
      </c>
      <c r="L1220">
        <v>0.42520000000000002</v>
      </c>
      <c r="M1220">
        <v>23</v>
      </c>
      <c r="N1220">
        <v>148</v>
      </c>
      <c r="O1220">
        <v>3.33</v>
      </c>
      <c r="P1220">
        <v>1</v>
      </c>
      <c r="Q1220">
        <v>7</v>
      </c>
      <c r="R1220">
        <v>70713.36</v>
      </c>
    </row>
    <row r="1221" spans="1:18" x14ac:dyDescent="0.3">
      <c r="A1221">
        <v>19220</v>
      </c>
      <c r="B1221" t="s">
        <v>32</v>
      </c>
      <c r="C1221" s="1">
        <v>40442.393055555556</v>
      </c>
      <c r="D1221" t="s">
        <v>18</v>
      </c>
      <c r="E1221" t="s">
        <v>18</v>
      </c>
      <c r="F1221" t="s">
        <v>29</v>
      </c>
      <c r="G1221" t="s">
        <v>36</v>
      </c>
      <c r="H1221" t="s">
        <v>21</v>
      </c>
      <c r="I1221">
        <v>1.1999999999999999E-3</v>
      </c>
      <c r="J1221">
        <v>63.6</v>
      </c>
      <c r="K1221">
        <v>1.06</v>
      </c>
      <c r="L1221">
        <v>9.1600000000000001E-2</v>
      </c>
      <c r="M1221">
        <v>130</v>
      </c>
      <c r="N1221">
        <v>3717</v>
      </c>
      <c r="O1221">
        <v>1.53</v>
      </c>
      <c r="P1221">
        <v>-1</v>
      </c>
      <c r="Q1221">
        <v>60</v>
      </c>
      <c r="R1221" t="s">
        <v>25</v>
      </c>
    </row>
    <row r="1222" spans="1:18" x14ac:dyDescent="0.3">
      <c r="A1222">
        <v>19221</v>
      </c>
      <c r="B1222" t="s">
        <v>17</v>
      </c>
      <c r="C1222" s="1">
        <v>40855.509722222225</v>
      </c>
      <c r="D1222" t="s">
        <v>18</v>
      </c>
      <c r="E1222" t="s">
        <v>18</v>
      </c>
      <c r="F1222" t="s">
        <v>37</v>
      </c>
      <c r="G1222" t="s">
        <v>20</v>
      </c>
      <c r="H1222" t="s">
        <v>39</v>
      </c>
      <c r="I1222">
        <v>9.9000000000000008E-3</v>
      </c>
      <c r="J1222">
        <v>16.64</v>
      </c>
      <c r="K1222">
        <v>2.08</v>
      </c>
      <c r="L1222">
        <v>0.12540000000000001</v>
      </c>
      <c r="M1222">
        <v>978</v>
      </c>
      <c r="N1222">
        <v>30334</v>
      </c>
      <c r="O1222">
        <v>6.19</v>
      </c>
      <c r="P1222">
        <v>0.366025404</v>
      </c>
      <c r="Q1222">
        <v>21</v>
      </c>
      <c r="R1222">
        <v>762.24</v>
      </c>
    </row>
    <row r="1223" spans="1:18" x14ac:dyDescent="0.3">
      <c r="A1223">
        <v>19222</v>
      </c>
      <c r="B1223" t="s">
        <v>41</v>
      </c>
      <c r="C1223" s="1">
        <v>40378.648611111108</v>
      </c>
      <c r="D1223" t="s">
        <v>18</v>
      </c>
      <c r="E1223" t="s">
        <v>18</v>
      </c>
      <c r="F1223" t="s">
        <v>23</v>
      </c>
      <c r="G1223" t="s">
        <v>24</v>
      </c>
      <c r="H1223" t="s">
        <v>33</v>
      </c>
      <c r="I1223">
        <v>6.7999999999999996E-3</v>
      </c>
      <c r="J1223">
        <v>22.5</v>
      </c>
      <c r="K1223">
        <v>3.75</v>
      </c>
      <c r="L1223">
        <v>0.14269999999999999</v>
      </c>
      <c r="M1223">
        <v>426</v>
      </c>
      <c r="N1223">
        <v>7393</v>
      </c>
      <c r="O1223">
        <v>4.17</v>
      </c>
      <c r="P1223">
        <v>-1.3660254039999999</v>
      </c>
      <c r="Q1223">
        <v>7</v>
      </c>
      <c r="R1223">
        <v>97.5</v>
      </c>
    </row>
    <row r="1224" spans="1:18" x14ac:dyDescent="0.3">
      <c r="A1224">
        <v>19223</v>
      </c>
      <c r="B1224" t="s">
        <v>17</v>
      </c>
      <c r="C1224" s="1">
        <v>40497.601388888892</v>
      </c>
      <c r="D1224" t="s">
        <v>18</v>
      </c>
      <c r="E1224" t="s">
        <v>18</v>
      </c>
      <c r="F1224" t="s">
        <v>19</v>
      </c>
      <c r="G1224" t="s">
        <v>36</v>
      </c>
      <c r="H1224" t="s">
        <v>21</v>
      </c>
      <c r="I1224">
        <v>6.0900000000000003E-2</v>
      </c>
      <c r="J1224">
        <v>19.8</v>
      </c>
      <c r="K1224">
        <v>1.65</v>
      </c>
      <c r="L1224">
        <v>0.37869999999999998</v>
      </c>
      <c r="M1224">
        <v>580</v>
      </c>
      <c r="N1224">
        <v>11117</v>
      </c>
      <c r="O1224">
        <v>2.83</v>
      </c>
      <c r="P1224">
        <v>0.366025404</v>
      </c>
      <c r="Q1224">
        <v>30</v>
      </c>
      <c r="R1224">
        <v>188274.05</v>
      </c>
    </row>
    <row r="1225" spans="1:18" x14ac:dyDescent="0.3">
      <c r="A1225">
        <v>19224</v>
      </c>
      <c r="B1225" t="s">
        <v>34</v>
      </c>
      <c r="C1225" s="1">
        <v>40701.554861111108</v>
      </c>
      <c r="D1225" t="s">
        <v>18</v>
      </c>
      <c r="E1225" t="s">
        <v>18</v>
      </c>
      <c r="F1225" t="s">
        <v>37</v>
      </c>
      <c r="G1225" t="s">
        <v>24</v>
      </c>
      <c r="H1225" t="s">
        <v>39</v>
      </c>
      <c r="I1225">
        <v>2.3599999999999999E-2</v>
      </c>
      <c r="J1225">
        <v>1294.264872</v>
      </c>
      <c r="K1225">
        <v>2.1</v>
      </c>
      <c r="L1225">
        <v>0.21609999999999999</v>
      </c>
      <c r="M1225">
        <v>385</v>
      </c>
      <c r="N1225">
        <v>15496</v>
      </c>
      <c r="O1225">
        <v>0.97</v>
      </c>
      <c r="P1225">
        <v>-1</v>
      </c>
      <c r="Q1225" t="s">
        <v>25</v>
      </c>
      <c r="R1225">
        <v>51.76</v>
      </c>
    </row>
    <row r="1226" spans="1:18" x14ac:dyDescent="0.3">
      <c r="A1226">
        <v>19225</v>
      </c>
      <c r="B1226" t="s">
        <v>17</v>
      </c>
      <c r="C1226" s="1">
        <v>40491.749305555553</v>
      </c>
      <c r="D1226" t="s">
        <v>18</v>
      </c>
      <c r="E1226" t="s">
        <v>18</v>
      </c>
      <c r="F1226" t="s">
        <v>23</v>
      </c>
      <c r="G1226" t="s">
        <v>40</v>
      </c>
      <c r="H1226" t="s">
        <v>39</v>
      </c>
      <c r="I1226">
        <v>4.3700000000000003E-2</v>
      </c>
      <c r="J1226">
        <v>10.199999999999999</v>
      </c>
      <c r="K1226">
        <v>0.85</v>
      </c>
      <c r="L1226">
        <v>0.2374</v>
      </c>
      <c r="M1226">
        <v>247</v>
      </c>
      <c r="N1226">
        <v>2237</v>
      </c>
      <c r="O1226">
        <v>5.79</v>
      </c>
      <c r="P1226">
        <v>0.366025404</v>
      </c>
      <c r="Q1226">
        <v>21</v>
      </c>
      <c r="R1226">
        <v>66</v>
      </c>
    </row>
    <row r="1227" spans="1:18" x14ac:dyDescent="0.3">
      <c r="A1227">
        <v>19226</v>
      </c>
      <c r="B1227" t="s">
        <v>17</v>
      </c>
      <c r="C1227" s="1">
        <v>40512.503472222219</v>
      </c>
      <c r="D1227" t="s">
        <v>18</v>
      </c>
      <c r="E1227" t="s">
        <v>18</v>
      </c>
      <c r="F1227" t="s">
        <v>29</v>
      </c>
      <c r="G1227" t="s">
        <v>38</v>
      </c>
      <c r="H1227" t="s">
        <v>21</v>
      </c>
      <c r="I1227">
        <v>2.76E-2</v>
      </c>
      <c r="J1227">
        <v>1.69</v>
      </c>
      <c r="K1227">
        <v>1.69</v>
      </c>
      <c r="L1227">
        <v>0.21740000000000001</v>
      </c>
      <c r="M1227">
        <v>289</v>
      </c>
      <c r="N1227">
        <v>6698</v>
      </c>
      <c r="O1227">
        <v>2.85</v>
      </c>
      <c r="P1227">
        <v>0.366025404</v>
      </c>
      <c r="Q1227">
        <v>60</v>
      </c>
      <c r="R1227">
        <v>583.34</v>
      </c>
    </row>
    <row r="1228" spans="1:18" x14ac:dyDescent="0.3">
      <c r="A1228">
        <v>19227</v>
      </c>
      <c r="B1228" t="s">
        <v>17</v>
      </c>
      <c r="C1228" s="1">
        <v>40872.393750000003</v>
      </c>
      <c r="D1228" t="s">
        <v>18</v>
      </c>
      <c r="E1228" t="s">
        <v>18</v>
      </c>
      <c r="F1228" t="s">
        <v>29</v>
      </c>
      <c r="G1228" t="s">
        <v>24</v>
      </c>
      <c r="H1228" t="s">
        <v>21</v>
      </c>
      <c r="I1228">
        <v>0.14929999999999999</v>
      </c>
      <c r="J1228">
        <v>8.5</v>
      </c>
      <c r="K1228">
        <v>4.25</v>
      </c>
      <c r="L1228">
        <v>6.4899999999999999E-2</v>
      </c>
      <c r="M1228">
        <v>158</v>
      </c>
      <c r="N1228">
        <v>3847</v>
      </c>
      <c r="O1228">
        <v>5.43</v>
      </c>
      <c r="P1228">
        <v>0.366025404</v>
      </c>
      <c r="Q1228">
        <v>21</v>
      </c>
      <c r="R1228">
        <v>3768.23</v>
      </c>
    </row>
    <row r="1229" spans="1:18" x14ac:dyDescent="0.3">
      <c r="A1229">
        <v>19228</v>
      </c>
      <c r="B1229" t="s">
        <v>34</v>
      </c>
      <c r="C1229" s="1">
        <v>40336.71875</v>
      </c>
      <c r="D1229" t="s">
        <v>18</v>
      </c>
      <c r="E1229" t="s">
        <v>18</v>
      </c>
      <c r="F1229" t="s">
        <v>31</v>
      </c>
      <c r="G1229" t="s">
        <v>24</v>
      </c>
      <c r="H1229" t="s">
        <v>21</v>
      </c>
      <c r="I1229">
        <v>5.2699999999999997E-2</v>
      </c>
      <c r="J1229">
        <v>1.26</v>
      </c>
      <c r="K1229">
        <v>0.42</v>
      </c>
      <c r="L1229" t="s">
        <v>25</v>
      </c>
      <c r="M1229">
        <v>138</v>
      </c>
      <c r="N1229">
        <v>3964</v>
      </c>
      <c r="O1229">
        <v>2.5299999999999998</v>
      </c>
      <c r="P1229">
        <v>-1</v>
      </c>
      <c r="Q1229">
        <v>7</v>
      </c>
      <c r="R1229">
        <v>1352.85</v>
      </c>
    </row>
    <row r="1230" spans="1:18" x14ac:dyDescent="0.3">
      <c r="A1230">
        <v>19229</v>
      </c>
      <c r="B1230" t="s">
        <v>28</v>
      </c>
      <c r="C1230" s="1">
        <v>40311.5625</v>
      </c>
      <c r="D1230" t="s">
        <v>18</v>
      </c>
      <c r="E1230" t="s">
        <v>18</v>
      </c>
      <c r="F1230" t="s">
        <v>19</v>
      </c>
      <c r="G1230" t="s">
        <v>20</v>
      </c>
      <c r="H1230" t="s">
        <v>21</v>
      </c>
      <c r="I1230">
        <v>3.6900000000000002E-2</v>
      </c>
      <c r="J1230">
        <v>45.63</v>
      </c>
      <c r="K1230">
        <v>1.69</v>
      </c>
      <c r="L1230">
        <v>0.43580000000000002</v>
      </c>
      <c r="M1230">
        <v>20</v>
      </c>
      <c r="N1230">
        <v>225</v>
      </c>
      <c r="O1230">
        <v>5.79</v>
      </c>
      <c r="P1230">
        <v>-0.366025404</v>
      </c>
      <c r="Q1230">
        <v>30</v>
      </c>
      <c r="R1230" t="s">
        <v>25</v>
      </c>
    </row>
    <row r="1231" spans="1:18" x14ac:dyDescent="0.3">
      <c r="A1231">
        <v>19230</v>
      </c>
      <c r="B1231" t="s">
        <v>22</v>
      </c>
      <c r="C1231" s="1">
        <v>40828.625694444447</v>
      </c>
      <c r="D1231" t="s">
        <v>18</v>
      </c>
      <c r="E1231" t="s">
        <v>18</v>
      </c>
      <c r="F1231" t="s">
        <v>35</v>
      </c>
      <c r="G1231" t="s">
        <v>36</v>
      </c>
      <c r="H1231" t="s">
        <v>21</v>
      </c>
      <c r="I1231">
        <v>6.9400000000000003E-2</v>
      </c>
      <c r="J1231">
        <v>17.34</v>
      </c>
      <c r="K1231">
        <v>2.89</v>
      </c>
      <c r="L1231">
        <v>0.6</v>
      </c>
      <c r="M1231">
        <v>201</v>
      </c>
      <c r="N1231">
        <v>4110</v>
      </c>
      <c r="O1231">
        <v>4.42</v>
      </c>
      <c r="P1231">
        <v>-0.366025404</v>
      </c>
      <c r="Q1231">
        <v>14</v>
      </c>
      <c r="R1231">
        <v>2639.22</v>
      </c>
    </row>
    <row r="1232" spans="1:18" x14ac:dyDescent="0.3">
      <c r="A1232">
        <v>19231</v>
      </c>
      <c r="B1232" t="s">
        <v>44</v>
      </c>
      <c r="C1232" s="1">
        <v>40630.427083333336</v>
      </c>
      <c r="D1232" t="s">
        <v>18</v>
      </c>
      <c r="E1232" t="s">
        <v>18</v>
      </c>
      <c r="F1232" t="s">
        <v>31</v>
      </c>
      <c r="G1232" t="s">
        <v>40</v>
      </c>
      <c r="H1232" t="s">
        <v>39</v>
      </c>
      <c r="I1232">
        <v>8.7300000000000003E-2</v>
      </c>
      <c r="J1232">
        <v>15.3</v>
      </c>
      <c r="K1232">
        <v>2.5499999999999998</v>
      </c>
      <c r="L1232">
        <v>0.4209</v>
      </c>
      <c r="M1232">
        <v>95</v>
      </c>
      <c r="N1232">
        <v>3300</v>
      </c>
      <c r="O1232">
        <v>6.31</v>
      </c>
      <c r="P1232">
        <v>1</v>
      </c>
      <c r="Q1232">
        <v>30</v>
      </c>
      <c r="R1232">
        <v>508.1</v>
      </c>
    </row>
    <row r="1233" spans="1:18" x14ac:dyDescent="0.3">
      <c r="A1233">
        <v>19232</v>
      </c>
      <c r="B1233" t="s">
        <v>17</v>
      </c>
      <c r="C1233" s="1">
        <v>40487.529166666667</v>
      </c>
      <c r="D1233" t="s">
        <v>18</v>
      </c>
      <c r="E1233" t="s">
        <v>18</v>
      </c>
      <c r="F1233" t="s">
        <v>29</v>
      </c>
      <c r="G1233" t="s">
        <v>40</v>
      </c>
      <c r="H1233" t="s">
        <v>21</v>
      </c>
      <c r="I1233">
        <v>5.6399999999999999E-2</v>
      </c>
      <c r="J1233">
        <v>53.1</v>
      </c>
      <c r="K1233">
        <v>2.95</v>
      </c>
      <c r="L1233">
        <v>6.6900000000000001E-2</v>
      </c>
      <c r="M1233">
        <v>896</v>
      </c>
      <c r="N1233">
        <v>17396</v>
      </c>
      <c r="O1233">
        <v>2.88</v>
      </c>
      <c r="P1233">
        <v>0.366025404</v>
      </c>
      <c r="Q1233">
        <v>14</v>
      </c>
      <c r="R1233">
        <v>10995.85</v>
      </c>
    </row>
    <row r="1234" spans="1:18" x14ac:dyDescent="0.3">
      <c r="A1234">
        <v>19233</v>
      </c>
      <c r="B1234" t="s">
        <v>17</v>
      </c>
      <c r="C1234" s="1">
        <v>40507.484722222223</v>
      </c>
      <c r="D1234" t="s">
        <v>18</v>
      </c>
      <c r="E1234" t="s">
        <v>18</v>
      </c>
      <c r="F1234" t="s">
        <v>23</v>
      </c>
      <c r="G1234" t="s">
        <v>24</v>
      </c>
      <c r="H1234" t="s">
        <v>21</v>
      </c>
      <c r="I1234">
        <v>0.14860000000000001</v>
      </c>
      <c r="J1234">
        <v>46.4</v>
      </c>
      <c r="K1234">
        <v>1.45</v>
      </c>
      <c r="L1234">
        <v>0.15029999999999999</v>
      </c>
      <c r="M1234">
        <v>252</v>
      </c>
      <c r="N1234">
        <v>5044</v>
      </c>
      <c r="O1234">
        <v>4.54</v>
      </c>
      <c r="P1234">
        <v>0.366025404</v>
      </c>
      <c r="Q1234">
        <v>60</v>
      </c>
      <c r="R1234">
        <v>3106.25</v>
      </c>
    </row>
    <row r="1235" spans="1:18" x14ac:dyDescent="0.3">
      <c r="A1235">
        <v>19234</v>
      </c>
      <c r="B1235" t="s">
        <v>48</v>
      </c>
      <c r="C1235" s="1">
        <v>40571.477083333331</v>
      </c>
      <c r="D1235" t="s">
        <v>18</v>
      </c>
      <c r="E1235" t="s">
        <v>18</v>
      </c>
      <c r="F1235" t="s">
        <v>19</v>
      </c>
      <c r="G1235" t="s">
        <v>24</v>
      </c>
      <c r="H1235" t="s">
        <v>39</v>
      </c>
      <c r="I1235">
        <v>1E-4</v>
      </c>
      <c r="J1235">
        <v>10.199999999999999</v>
      </c>
      <c r="K1235">
        <v>0.85</v>
      </c>
      <c r="L1235">
        <v>0.22189999999999999</v>
      </c>
      <c r="M1235">
        <v>170</v>
      </c>
      <c r="N1235">
        <v>3473</v>
      </c>
      <c r="O1235">
        <v>1.42</v>
      </c>
      <c r="P1235">
        <v>1.3660254039999999</v>
      </c>
      <c r="Q1235" t="s">
        <v>25</v>
      </c>
      <c r="R1235">
        <v>558.4</v>
      </c>
    </row>
    <row r="1236" spans="1:18" x14ac:dyDescent="0.3">
      <c r="A1236">
        <v>19235</v>
      </c>
      <c r="B1236" t="s">
        <v>42</v>
      </c>
      <c r="C1236" s="1">
        <v>40405.643055555556</v>
      </c>
      <c r="D1236" t="s">
        <v>18</v>
      </c>
      <c r="E1236" t="s">
        <v>18</v>
      </c>
      <c r="F1236" t="s">
        <v>37</v>
      </c>
      <c r="G1236" t="s">
        <v>24</v>
      </c>
      <c r="H1236" t="s">
        <v>21</v>
      </c>
      <c r="I1236">
        <v>8.43E-2</v>
      </c>
      <c r="J1236">
        <v>17.7</v>
      </c>
      <c r="K1236">
        <v>2.95</v>
      </c>
      <c r="L1236">
        <v>0.14099999999999999</v>
      </c>
      <c r="M1236">
        <v>314</v>
      </c>
      <c r="N1236">
        <v>5121</v>
      </c>
      <c r="O1236">
        <v>2.79</v>
      </c>
      <c r="P1236">
        <v>-1.3660254039999999</v>
      </c>
      <c r="Q1236">
        <v>7</v>
      </c>
      <c r="R1236">
        <v>19932.63</v>
      </c>
    </row>
    <row r="1237" spans="1:18" x14ac:dyDescent="0.3">
      <c r="A1237">
        <v>19236</v>
      </c>
      <c r="B1237" t="s">
        <v>17</v>
      </c>
      <c r="C1237" s="1">
        <v>40506.552777777775</v>
      </c>
      <c r="D1237" t="s">
        <v>18</v>
      </c>
      <c r="E1237" t="s">
        <v>18</v>
      </c>
      <c r="F1237" t="s">
        <v>35</v>
      </c>
      <c r="G1237" t="s">
        <v>24</v>
      </c>
      <c r="H1237" t="s">
        <v>21</v>
      </c>
      <c r="I1237">
        <v>5.0000000000000001E-4</v>
      </c>
      <c r="J1237">
        <v>6.6</v>
      </c>
      <c r="K1237">
        <v>217.4153129</v>
      </c>
      <c r="L1237">
        <v>0.33289999999999997</v>
      </c>
      <c r="M1237">
        <v>237</v>
      </c>
      <c r="N1237">
        <v>5181</v>
      </c>
      <c r="O1237">
        <v>1.63</v>
      </c>
      <c r="P1237">
        <v>0.366025404</v>
      </c>
      <c r="Q1237">
        <v>7</v>
      </c>
      <c r="R1237" t="s">
        <v>25</v>
      </c>
    </row>
    <row r="1238" spans="1:18" x14ac:dyDescent="0.3">
      <c r="A1238">
        <v>19237</v>
      </c>
      <c r="B1238" t="s">
        <v>41</v>
      </c>
      <c r="C1238" s="1">
        <v>40387.740277777775</v>
      </c>
      <c r="D1238" t="s">
        <v>18</v>
      </c>
      <c r="E1238" t="s">
        <v>18</v>
      </c>
      <c r="F1238" t="s">
        <v>29</v>
      </c>
      <c r="G1238" t="s">
        <v>24</v>
      </c>
      <c r="H1238" t="s">
        <v>21</v>
      </c>
      <c r="I1238" t="s">
        <v>25</v>
      </c>
      <c r="J1238">
        <v>9.9</v>
      </c>
      <c r="K1238">
        <v>4.95</v>
      </c>
      <c r="L1238">
        <v>0.3135</v>
      </c>
      <c r="M1238">
        <v>445</v>
      </c>
      <c r="N1238">
        <v>8882</v>
      </c>
      <c r="O1238">
        <v>4.28</v>
      </c>
      <c r="P1238">
        <v>-1.3660254039999999</v>
      </c>
      <c r="Q1238">
        <v>30</v>
      </c>
      <c r="R1238">
        <v>4534.12</v>
      </c>
    </row>
    <row r="1239" spans="1:18" x14ac:dyDescent="0.3">
      <c r="A1239">
        <v>19238</v>
      </c>
      <c r="B1239" t="s">
        <v>48</v>
      </c>
      <c r="C1239" s="1">
        <v>40557.61041666667</v>
      </c>
      <c r="D1239" t="s">
        <v>18</v>
      </c>
      <c r="E1239" t="s">
        <v>18</v>
      </c>
      <c r="F1239" t="s">
        <v>29</v>
      </c>
      <c r="G1239" t="s">
        <v>24</v>
      </c>
      <c r="H1239" t="s">
        <v>21</v>
      </c>
      <c r="I1239">
        <v>9.2999999999999999E-2</v>
      </c>
      <c r="J1239" t="s">
        <v>25</v>
      </c>
      <c r="K1239">
        <v>2.1</v>
      </c>
      <c r="L1239">
        <v>0.21160000000000001</v>
      </c>
      <c r="M1239">
        <v>319</v>
      </c>
      <c r="N1239">
        <v>11545</v>
      </c>
      <c r="O1239" t="s">
        <v>25</v>
      </c>
      <c r="P1239">
        <v>1.3660254039999999</v>
      </c>
      <c r="Q1239">
        <v>90</v>
      </c>
      <c r="R1239">
        <v>1819.29</v>
      </c>
    </row>
    <row r="1240" spans="1:18" x14ac:dyDescent="0.3">
      <c r="A1240">
        <v>19239</v>
      </c>
      <c r="B1240" t="s">
        <v>34</v>
      </c>
      <c r="C1240" s="1">
        <v>40330.67083333333</v>
      </c>
      <c r="D1240" t="s">
        <v>18</v>
      </c>
      <c r="E1240" t="s">
        <v>18</v>
      </c>
      <c r="F1240" t="s">
        <v>37</v>
      </c>
      <c r="G1240" t="s">
        <v>24</v>
      </c>
      <c r="H1240" t="s">
        <v>21</v>
      </c>
      <c r="I1240">
        <v>1.84E-2</v>
      </c>
      <c r="J1240">
        <v>2.2000000000000002</v>
      </c>
      <c r="K1240">
        <v>0.55000000000000004</v>
      </c>
      <c r="L1240">
        <v>2.4E-2</v>
      </c>
      <c r="M1240">
        <v>443</v>
      </c>
      <c r="N1240">
        <v>6633</v>
      </c>
      <c r="O1240">
        <v>2.3199999999999998</v>
      </c>
      <c r="P1240">
        <v>-1</v>
      </c>
      <c r="Q1240">
        <v>90</v>
      </c>
      <c r="R1240">
        <v>608.86</v>
      </c>
    </row>
    <row r="1241" spans="1:18" x14ac:dyDescent="0.3">
      <c r="A1241">
        <v>19240</v>
      </c>
      <c r="B1241" t="s">
        <v>34</v>
      </c>
      <c r="C1241" s="1">
        <v>40717</v>
      </c>
      <c r="D1241" t="s">
        <v>18</v>
      </c>
      <c r="E1241" t="s">
        <v>18</v>
      </c>
      <c r="F1241" t="s">
        <v>19</v>
      </c>
      <c r="G1241" t="s">
        <v>24</v>
      </c>
      <c r="H1241" t="s">
        <v>21</v>
      </c>
      <c r="I1241">
        <v>3.9199999999999999E-2</v>
      </c>
      <c r="J1241">
        <v>0.85</v>
      </c>
      <c r="K1241">
        <v>0.85</v>
      </c>
      <c r="L1241">
        <v>0.28789999999999999</v>
      </c>
      <c r="M1241">
        <v>306</v>
      </c>
      <c r="N1241">
        <v>14481</v>
      </c>
      <c r="O1241">
        <v>5.97</v>
      </c>
      <c r="P1241">
        <v>-1</v>
      </c>
      <c r="Q1241">
        <v>21</v>
      </c>
      <c r="R1241">
        <v>780.81</v>
      </c>
    </row>
    <row r="1242" spans="1:18" x14ac:dyDescent="0.3">
      <c r="A1242">
        <v>19241</v>
      </c>
      <c r="B1242" t="s">
        <v>41</v>
      </c>
      <c r="C1242" s="1">
        <v>40725.523611111108</v>
      </c>
      <c r="D1242" t="s">
        <v>18</v>
      </c>
      <c r="E1242" t="s">
        <v>18</v>
      </c>
      <c r="F1242" t="s">
        <v>19</v>
      </c>
      <c r="G1242" t="s">
        <v>24</v>
      </c>
      <c r="H1242" t="s">
        <v>39</v>
      </c>
      <c r="I1242">
        <v>7.8799999999999995E-2</v>
      </c>
      <c r="J1242">
        <v>0.95</v>
      </c>
      <c r="K1242">
        <v>172.23271930000001</v>
      </c>
      <c r="L1242">
        <v>0.55030000000000001</v>
      </c>
      <c r="M1242">
        <v>800</v>
      </c>
      <c r="N1242">
        <v>14364</v>
      </c>
      <c r="O1242">
        <v>4.4400000000000004</v>
      </c>
      <c r="P1242">
        <v>-1.3660254039999999</v>
      </c>
      <c r="Q1242">
        <v>14</v>
      </c>
      <c r="R1242">
        <v>0.95</v>
      </c>
    </row>
    <row r="1243" spans="1:18" x14ac:dyDescent="0.3">
      <c r="A1243">
        <v>19242</v>
      </c>
      <c r="B1243" t="s">
        <v>32</v>
      </c>
      <c r="C1243" s="1">
        <v>40787.569444444445</v>
      </c>
      <c r="D1243" t="s">
        <v>18</v>
      </c>
      <c r="E1243" t="s">
        <v>18</v>
      </c>
      <c r="F1243" t="s">
        <v>37</v>
      </c>
      <c r="G1243" t="s">
        <v>38</v>
      </c>
      <c r="H1243" t="s">
        <v>21</v>
      </c>
      <c r="I1243">
        <v>3.3399999999999999E-2</v>
      </c>
      <c r="J1243" t="s">
        <v>25</v>
      </c>
      <c r="K1243">
        <v>1.65</v>
      </c>
      <c r="L1243">
        <v>0.13009999999999999</v>
      </c>
      <c r="M1243">
        <v>64</v>
      </c>
      <c r="N1243">
        <v>694</v>
      </c>
      <c r="O1243" t="s">
        <v>25</v>
      </c>
      <c r="P1243">
        <v>-1</v>
      </c>
      <c r="Q1243">
        <v>30</v>
      </c>
      <c r="R1243">
        <v>52415.66</v>
      </c>
    </row>
    <row r="1244" spans="1:18" x14ac:dyDescent="0.3">
      <c r="A1244">
        <v>19243</v>
      </c>
      <c r="B1244" t="s">
        <v>22</v>
      </c>
      <c r="C1244" s="1">
        <v>40832.557638888888</v>
      </c>
      <c r="D1244" t="s">
        <v>18</v>
      </c>
      <c r="E1244" t="s">
        <v>18</v>
      </c>
      <c r="F1244" t="s">
        <v>31</v>
      </c>
      <c r="G1244" t="s">
        <v>43</v>
      </c>
      <c r="H1244" t="s">
        <v>21</v>
      </c>
      <c r="I1244">
        <v>2.58E-2</v>
      </c>
      <c r="J1244">
        <v>45.9</v>
      </c>
      <c r="K1244">
        <v>2.5499999999999998</v>
      </c>
      <c r="L1244">
        <v>0.6</v>
      </c>
      <c r="M1244">
        <v>234</v>
      </c>
      <c r="N1244">
        <v>9174</v>
      </c>
      <c r="O1244">
        <v>1.08</v>
      </c>
      <c r="P1244">
        <v>-0.366025404</v>
      </c>
      <c r="Q1244">
        <v>30</v>
      </c>
      <c r="R1244">
        <v>43157.09</v>
      </c>
    </row>
    <row r="1245" spans="1:18" x14ac:dyDescent="0.3">
      <c r="A1245">
        <v>19244</v>
      </c>
      <c r="B1245" t="s">
        <v>34</v>
      </c>
      <c r="C1245" s="1">
        <v>40344.585416666669</v>
      </c>
      <c r="D1245" t="s">
        <v>18</v>
      </c>
      <c r="E1245" t="s">
        <v>18</v>
      </c>
      <c r="F1245" t="s">
        <v>19</v>
      </c>
      <c r="G1245" t="s">
        <v>40</v>
      </c>
      <c r="H1245" t="s">
        <v>21</v>
      </c>
      <c r="I1245">
        <v>0.1094</v>
      </c>
      <c r="J1245">
        <v>7.49</v>
      </c>
      <c r="K1245">
        <v>7.49</v>
      </c>
      <c r="L1245">
        <v>0.34960000000000002</v>
      </c>
      <c r="M1245">
        <v>516</v>
      </c>
      <c r="N1245">
        <v>14950</v>
      </c>
      <c r="O1245">
        <v>6.28</v>
      </c>
      <c r="P1245">
        <v>-1</v>
      </c>
      <c r="Q1245">
        <v>60</v>
      </c>
      <c r="R1245">
        <v>2571.19</v>
      </c>
    </row>
    <row r="1246" spans="1:18" x14ac:dyDescent="0.3">
      <c r="A1246">
        <v>19245</v>
      </c>
      <c r="B1246" t="s">
        <v>28</v>
      </c>
      <c r="C1246" s="1">
        <v>40685.603472222225</v>
      </c>
      <c r="D1246" t="s">
        <v>18</v>
      </c>
      <c r="E1246" t="s">
        <v>18</v>
      </c>
      <c r="F1246" t="s">
        <v>19</v>
      </c>
      <c r="G1246" t="s">
        <v>20</v>
      </c>
      <c r="H1246" t="s">
        <v>21</v>
      </c>
      <c r="I1246">
        <v>5.1999999999999998E-2</v>
      </c>
      <c r="J1246">
        <v>10.199999999999999</v>
      </c>
      <c r="K1246">
        <v>0.85</v>
      </c>
      <c r="L1246">
        <v>0.19170000000000001</v>
      </c>
      <c r="M1246">
        <v>616</v>
      </c>
      <c r="N1246">
        <v>7279</v>
      </c>
      <c r="O1246">
        <v>3.36</v>
      </c>
      <c r="P1246">
        <v>-0.366025404</v>
      </c>
      <c r="Q1246">
        <v>28</v>
      </c>
      <c r="R1246">
        <v>10176.11</v>
      </c>
    </row>
    <row r="1247" spans="1:18" x14ac:dyDescent="0.3">
      <c r="A1247">
        <v>19246</v>
      </c>
      <c r="B1247" t="s">
        <v>44</v>
      </c>
      <c r="C1247" s="1">
        <v>40626.463194444441</v>
      </c>
      <c r="D1247" t="s">
        <v>18</v>
      </c>
      <c r="E1247" t="s">
        <v>18</v>
      </c>
      <c r="F1247" t="s">
        <v>35</v>
      </c>
      <c r="G1247" t="s">
        <v>38</v>
      </c>
      <c r="H1247" t="s">
        <v>21</v>
      </c>
      <c r="I1247" t="s">
        <v>25</v>
      </c>
      <c r="J1247">
        <v>61.2</v>
      </c>
      <c r="K1247">
        <v>2.5499999999999998</v>
      </c>
      <c r="L1247">
        <v>0.1923</v>
      </c>
      <c r="M1247">
        <v>164</v>
      </c>
      <c r="N1247">
        <v>2964</v>
      </c>
      <c r="O1247">
        <v>3.61</v>
      </c>
      <c r="P1247">
        <v>1</v>
      </c>
      <c r="Q1247">
        <v>7</v>
      </c>
      <c r="R1247">
        <v>574.08000000000004</v>
      </c>
    </row>
    <row r="1248" spans="1:18" x14ac:dyDescent="0.3">
      <c r="A1248">
        <v>19247</v>
      </c>
      <c r="B1248" t="s">
        <v>30</v>
      </c>
      <c r="C1248" s="1">
        <v>40164.565972222219</v>
      </c>
      <c r="D1248" t="s">
        <v>18</v>
      </c>
      <c r="E1248" t="s">
        <v>18</v>
      </c>
      <c r="F1248" t="s">
        <v>23</v>
      </c>
      <c r="G1248" t="s">
        <v>24</v>
      </c>
      <c r="H1248" t="s">
        <v>33</v>
      </c>
      <c r="I1248">
        <v>2.92E-2</v>
      </c>
      <c r="J1248">
        <v>8.85</v>
      </c>
      <c r="K1248">
        <v>2.95</v>
      </c>
      <c r="L1248">
        <v>0.17150000000000001</v>
      </c>
      <c r="M1248">
        <v>109</v>
      </c>
      <c r="N1248">
        <v>1973</v>
      </c>
      <c r="O1248">
        <v>2.73</v>
      </c>
      <c r="P1248">
        <v>1</v>
      </c>
      <c r="Q1248">
        <v>7</v>
      </c>
      <c r="R1248">
        <v>139.35</v>
      </c>
    </row>
    <row r="1249" spans="1:18" x14ac:dyDescent="0.3">
      <c r="A1249">
        <v>19248</v>
      </c>
      <c r="B1249" t="s">
        <v>17</v>
      </c>
      <c r="C1249" s="1">
        <v>40854.538888888892</v>
      </c>
      <c r="D1249" t="s">
        <v>18</v>
      </c>
      <c r="E1249" t="s">
        <v>18</v>
      </c>
      <c r="F1249" t="s">
        <v>23</v>
      </c>
      <c r="G1249" t="s">
        <v>40</v>
      </c>
      <c r="H1249" t="s">
        <v>21</v>
      </c>
      <c r="I1249">
        <v>6.4799999999999996E-2</v>
      </c>
      <c r="J1249">
        <v>6.75</v>
      </c>
      <c r="K1249">
        <v>6.75</v>
      </c>
      <c r="L1249">
        <v>4.4999999999999997E-3</v>
      </c>
      <c r="M1249">
        <v>227</v>
      </c>
      <c r="N1249">
        <v>2542</v>
      </c>
      <c r="O1249">
        <v>5.51</v>
      </c>
      <c r="P1249">
        <v>0.366025404</v>
      </c>
      <c r="Q1249">
        <v>30</v>
      </c>
      <c r="R1249">
        <v>26211.52</v>
      </c>
    </row>
    <row r="1250" spans="1:18" x14ac:dyDescent="0.3">
      <c r="A1250">
        <v>19249</v>
      </c>
      <c r="B1250" t="s">
        <v>41</v>
      </c>
      <c r="C1250" s="1">
        <v>40364.511111111111</v>
      </c>
      <c r="D1250" t="s">
        <v>18</v>
      </c>
      <c r="E1250" t="s">
        <v>18</v>
      </c>
      <c r="F1250" t="s">
        <v>35</v>
      </c>
      <c r="G1250" t="s">
        <v>36</v>
      </c>
      <c r="H1250" t="s">
        <v>21</v>
      </c>
      <c r="I1250">
        <v>2.6800000000000001E-2</v>
      </c>
      <c r="J1250">
        <v>4.32</v>
      </c>
      <c r="K1250">
        <v>0.36</v>
      </c>
      <c r="L1250">
        <v>0.6</v>
      </c>
      <c r="M1250">
        <v>181</v>
      </c>
      <c r="N1250">
        <v>9429</v>
      </c>
      <c r="O1250">
        <v>7.05</v>
      </c>
      <c r="P1250">
        <v>-1.3660254039999999</v>
      </c>
      <c r="Q1250" t="s">
        <v>25</v>
      </c>
      <c r="R1250">
        <v>35233.39</v>
      </c>
    </row>
    <row r="1251" spans="1:18" x14ac:dyDescent="0.3">
      <c r="A1251">
        <v>19250</v>
      </c>
      <c r="B1251" t="s">
        <v>34</v>
      </c>
      <c r="C1251" s="1">
        <v>40344.640972222223</v>
      </c>
      <c r="D1251" t="s">
        <v>18</v>
      </c>
      <c r="E1251" t="s">
        <v>18</v>
      </c>
      <c r="F1251" t="s">
        <v>23</v>
      </c>
      <c r="G1251" t="s">
        <v>20</v>
      </c>
      <c r="H1251" t="s">
        <v>21</v>
      </c>
      <c r="I1251">
        <v>3.3999999999999998E-3</v>
      </c>
      <c r="J1251">
        <v>15</v>
      </c>
      <c r="K1251">
        <v>1.25</v>
      </c>
      <c r="L1251">
        <v>4.5499999999999999E-2</v>
      </c>
      <c r="M1251">
        <v>490</v>
      </c>
      <c r="N1251">
        <v>7805</v>
      </c>
      <c r="O1251">
        <v>2.66</v>
      </c>
      <c r="P1251">
        <v>-1</v>
      </c>
      <c r="Q1251">
        <v>28</v>
      </c>
      <c r="R1251">
        <v>222.24</v>
      </c>
    </row>
    <row r="1252" spans="1:18" x14ac:dyDescent="0.3">
      <c r="A1252">
        <v>19251</v>
      </c>
      <c r="B1252" t="s">
        <v>22</v>
      </c>
      <c r="C1252" s="1">
        <v>40473.501388888886</v>
      </c>
      <c r="D1252" t="s">
        <v>18</v>
      </c>
      <c r="E1252" t="s">
        <v>18</v>
      </c>
      <c r="F1252" t="s">
        <v>37</v>
      </c>
      <c r="G1252" t="s">
        <v>24</v>
      </c>
      <c r="H1252" t="s">
        <v>21</v>
      </c>
      <c r="I1252">
        <v>4.7E-2</v>
      </c>
      <c r="J1252">
        <v>705.94631719999995</v>
      </c>
      <c r="K1252">
        <v>0.42</v>
      </c>
      <c r="L1252">
        <v>3.5000000000000001E-3</v>
      </c>
      <c r="M1252">
        <v>251</v>
      </c>
      <c r="N1252">
        <v>9771</v>
      </c>
      <c r="O1252">
        <v>3.57</v>
      </c>
      <c r="P1252">
        <v>-0.366025404</v>
      </c>
      <c r="Q1252">
        <v>30</v>
      </c>
      <c r="R1252">
        <v>243.24</v>
      </c>
    </row>
    <row r="1253" spans="1:18" x14ac:dyDescent="0.3">
      <c r="A1253">
        <v>19252</v>
      </c>
      <c r="B1253" t="s">
        <v>22</v>
      </c>
      <c r="C1253" s="1">
        <v>40826.67083333333</v>
      </c>
      <c r="D1253" t="s">
        <v>45</v>
      </c>
      <c r="E1253" t="s">
        <v>45</v>
      </c>
      <c r="F1253" t="s">
        <v>19</v>
      </c>
      <c r="G1253" t="s">
        <v>20</v>
      </c>
      <c r="H1253" t="s">
        <v>33</v>
      </c>
      <c r="I1253">
        <v>4.4400000000000002E-2</v>
      </c>
      <c r="J1253">
        <v>6.64</v>
      </c>
      <c r="K1253">
        <v>0.83</v>
      </c>
      <c r="L1253">
        <v>0.1671</v>
      </c>
      <c r="M1253">
        <v>323</v>
      </c>
      <c r="N1253">
        <v>7884</v>
      </c>
      <c r="O1253">
        <v>3.88</v>
      </c>
      <c r="P1253">
        <v>-0.366025404</v>
      </c>
      <c r="Q1253">
        <v>60</v>
      </c>
      <c r="R1253">
        <v>625.38</v>
      </c>
    </row>
    <row r="1254" spans="1:18" x14ac:dyDescent="0.3">
      <c r="A1254">
        <v>19253</v>
      </c>
      <c r="B1254" t="s">
        <v>22</v>
      </c>
      <c r="C1254" s="1">
        <v>40472.603472222225</v>
      </c>
      <c r="D1254" t="s">
        <v>18</v>
      </c>
      <c r="E1254" t="s">
        <v>18</v>
      </c>
      <c r="F1254" t="s">
        <v>23</v>
      </c>
      <c r="G1254" t="s">
        <v>20</v>
      </c>
      <c r="H1254" t="s">
        <v>39</v>
      </c>
      <c r="I1254" t="s">
        <v>25</v>
      </c>
      <c r="J1254">
        <v>1236.0598729999999</v>
      </c>
      <c r="K1254">
        <v>3.75</v>
      </c>
      <c r="L1254">
        <v>0.31719999999999998</v>
      </c>
      <c r="M1254">
        <v>323</v>
      </c>
      <c r="N1254">
        <v>5061</v>
      </c>
      <c r="O1254">
        <v>6.95</v>
      </c>
      <c r="P1254">
        <v>-0.366025404</v>
      </c>
      <c r="Q1254" t="s">
        <v>25</v>
      </c>
      <c r="R1254">
        <v>403.98</v>
      </c>
    </row>
    <row r="1255" spans="1:18" x14ac:dyDescent="0.3">
      <c r="A1255">
        <v>19254</v>
      </c>
      <c r="B1255" t="s">
        <v>17</v>
      </c>
      <c r="C1255" s="1">
        <v>40484.725694444445</v>
      </c>
      <c r="D1255" t="s">
        <v>18</v>
      </c>
      <c r="E1255" t="s">
        <v>18</v>
      </c>
      <c r="F1255" t="s">
        <v>23</v>
      </c>
      <c r="G1255" t="s">
        <v>24</v>
      </c>
      <c r="H1255" t="s">
        <v>39</v>
      </c>
      <c r="I1255">
        <v>5.6099999999999997E-2</v>
      </c>
      <c r="J1255">
        <v>15.9</v>
      </c>
      <c r="K1255">
        <v>7.95</v>
      </c>
      <c r="L1255">
        <v>4.4900000000000002E-2</v>
      </c>
      <c r="M1255">
        <v>77</v>
      </c>
      <c r="N1255">
        <v>2643</v>
      </c>
      <c r="O1255">
        <v>4.43</v>
      </c>
      <c r="P1255">
        <v>0.366025404</v>
      </c>
      <c r="Q1255">
        <v>14</v>
      </c>
      <c r="R1255">
        <v>329.78</v>
      </c>
    </row>
    <row r="1256" spans="1:18" x14ac:dyDescent="0.3">
      <c r="A1256">
        <v>19255</v>
      </c>
      <c r="B1256" t="s">
        <v>34</v>
      </c>
      <c r="C1256" s="1">
        <v>40716.611805555556</v>
      </c>
      <c r="D1256" t="s">
        <v>18</v>
      </c>
      <c r="E1256" t="s">
        <v>18</v>
      </c>
      <c r="F1256" t="s">
        <v>37</v>
      </c>
      <c r="G1256" t="s">
        <v>40</v>
      </c>
      <c r="H1256" t="s">
        <v>21</v>
      </c>
      <c r="I1256">
        <v>3.5200000000000002E-2</v>
      </c>
      <c r="J1256">
        <v>4.5599999999999996</v>
      </c>
      <c r="K1256">
        <v>0.19</v>
      </c>
      <c r="L1256">
        <v>0.11070000000000001</v>
      </c>
      <c r="M1256">
        <v>179</v>
      </c>
      <c r="N1256">
        <v>4229</v>
      </c>
      <c r="O1256">
        <v>5.66</v>
      </c>
      <c r="P1256">
        <v>-1</v>
      </c>
      <c r="Q1256" t="s">
        <v>25</v>
      </c>
      <c r="R1256">
        <v>1358.78</v>
      </c>
    </row>
    <row r="1257" spans="1:18" x14ac:dyDescent="0.3">
      <c r="A1257">
        <v>19256</v>
      </c>
      <c r="B1257" t="s">
        <v>30</v>
      </c>
      <c r="C1257" s="1">
        <v>40878.82916666667</v>
      </c>
      <c r="D1257" t="s">
        <v>18</v>
      </c>
      <c r="E1257" t="s">
        <v>18</v>
      </c>
      <c r="F1257" t="s">
        <v>35</v>
      </c>
      <c r="G1257" t="s">
        <v>24</v>
      </c>
      <c r="H1257" t="s">
        <v>39</v>
      </c>
      <c r="I1257">
        <v>4.4499999999999998E-2</v>
      </c>
      <c r="J1257">
        <v>6.3</v>
      </c>
      <c r="K1257">
        <v>2.1</v>
      </c>
      <c r="L1257">
        <v>0.1535</v>
      </c>
      <c r="M1257">
        <v>323</v>
      </c>
      <c r="N1257">
        <v>6219</v>
      </c>
      <c r="O1257">
        <v>0.62</v>
      </c>
      <c r="P1257">
        <v>1</v>
      </c>
      <c r="Q1257">
        <v>60</v>
      </c>
      <c r="R1257">
        <v>496.36</v>
      </c>
    </row>
    <row r="1258" spans="1:18" x14ac:dyDescent="0.3">
      <c r="A1258">
        <v>19257</v>
      </c>
      <c r="B1258" t="s">
        <v>17</v>
      </c>
      <c r="C1258" s="1">
        <v>40857.572222222225</v>
      </c>
      <c r="D1258" t="s">
        <v>18</v>
      </c>
      <c r="E1258" t="s">
        <v>18</v>
      </c>
      <c r="F1258" t="s">
        <v>35</v>
      </c>
      <c r="G1258" t="s">
        <v>38</v>
      </c>
      <c r="H1258" t="s">
        <v>21</v>
      </c>
      <c r="I1258">
        <v>0.16009999999999999</v>
      </c>
      <c r="J1258">
        <v>10</v>
      </c>
      <c r="K1258">
        <v>1.25</v>
      </c>
      <c r="L1258">
        <v>0.49330000000000002</v>
      </c>
      <c r="M1258">
        <v>111</v>
      </c>
      <c r="N1258">
        <v>2720</v>
      </c>
      <c r="O1258" t="s">
        <v>25</v>
      </c>
      <c r="P1258">
        <v>0.366025404</v>
      </c>
      <c r="Q1258">
        <v>60</v>
      </c>
      <c r="R1258">
        <v>5769.37</v>
      </c>
    </row>
    <row r="1259" spans="1:18" x14ac:dyDescent="0.3">
      <c r="A1259">
        <v>19258</v>
      </c>
      <c r="B1259" t="s">
        <v>28</v>
      </c>
      <c r="C1259" s="1">
        <v>40325.618750000001</v>
      </c>
      <c r="D1259" t="s">
        <v>18</v>
      </c>
      <c r="E1259" t="s">
        <v>18</v>
      </c>
      <c r="F1259" t="s">
        <v>23</v>
      </c>
      <c r="G1259" t="s">
        <v>20</v>
      </c>
      <c r="H1259" t="s">
        <v>21</v>
      </c>
      <c r="I1259">
        <v>6.5100000000000005E-2</v>
      </c>
      <c r="J1259">
        <v>1491.9207309999999</v>
      </c>
      <c r="K1259">
        <v>0.55000000000000004</v>
      </c>
      <c r="L1259">
        <v>0.1729</v>
      </c>
      <c r="M1259">
        <v>767</v>
      </c>
      <c r="N1259">
        <v>22111</v>
      </c>
      <c r="O1259">
        <v>5.64</v>
      </c>
      <c r="P1259">
        <v>-0.366025404</v>
      </c>
      <c r="Q1259">
        <v>60</v>
      </c>
      <c r="R1259">
        <v>2299.2399999999998</v>
      </c>
    </row>
    <row r="1260" spans="1:18" x14ac:dyDescent="0.3">
      <c r="A1260">
        <v>19259</v>
      </c>
      <c r="B1260" t="s">
        <v>44</v>
      </c>
      <c r="C1260" s="1">
        <v>40251.525694444441</v>
      </c>
      <c r="D1260" t="s">
        <v>18</v>
      </c>
      <c r="E1260" t="s">
        <v>18</v>
      </c>
      <c r="F1260" t="s">
        <v>29</v>
      </c>
      <c r="G1260" t="s">
        <v>24</v>
      </c>
      <c r="H1260" t="s">
        <v>21</v>
      </c>
      <c r="I1260">
        <v>4.4000000000000003E-3</v>
      </c>
      <c r="J1260">
        <v>5</v>
      </c>
      <c r="K1260">
        <v>1.25</v>
      </c>
      <c r="L1260">
        <v>0.50739999999999996</v>
      </c>
      <c r="M1260" t="s">
        <v>25</v>
      </c>
      <c r="N1260">
        <v>1034</v>
      </c>
      <c r="O1260">
        <v>0.41</v>
      </c>
      <c r="P1260">
        <v>1</v>
      </c>
      <c r="Q1260">
        <v>30</v>
      </c>
      <c r="R1260">
        <v>801.76</v>
      </c>
    </row>
    <row r="1261" spans="1:18" x14ac:dyDescent="0.3">
      <c r="A1261">
        <v>19260</v>
      </c>
      <c r="B1261" t="s">
        <v>44</v>
      </c>
      <c r="C1261" s="1">
        <v>40603.730555555558</v>
      </c>
      <c r="D1261" t="s">
        <v>18</v>
      </c>
      <c r="E1261" t="s">
        <v>18</v>
      </c>
      <c r="F1261" t="s">
        <v>19</v>
      </c>
      <c r="G1261" t="s">
        <v>40</v>
      </c>
      <c r="H1261" t="s">
        <v>21</v>
      </c>
      <c r="I1261">
        <v>3.6900000000000002E-2</v>
      </c>
      <c r="J1261">
        <v>3.36</v>
      </c>
      <c r="K1261">
        <v>0.42</v>
      </c>
      <c r="L1261">
        <v>0.1234</v>
      </c>
      <c r="M1261">
        <v>361</v>
      </c>
      <c r="N1261">
        <v>5111</v>
      </c>
      <c r="O1261">
        <v>3.99</v>
      </c>
      <c r="P1261">
        <v>1</v>
      </c>
      <c r="Q1261">
        <v>28</v>
      </c>
      <c r="R1261">
        <v>3297.44</v>
      </c>
    </row>
    <row r="1262" spans="1:18" x14ac:dyDescent="0.3">
      <c r="A1262">
        <v>19261</v>
      </c>
      <c r="B1262" t="s">
        <v>41</v>
      </c>
      <c r="C1262" s="1">
        <v>40360.729166666664</v>
      </c>
      <c r="D1262" t="s">
        <v>18</v>
      </c>
      <c r="E1262" t="s">
        <v>18</v>
      </c>
      <c r="F1262" t="s">
        <v>31</v>
      </c>
      <c r="G1262" t="s">
        <v>36</v>
      </c>
      <c r="H1262" t="s">
        <v>21</v>
      </c>
      <c r="I1262">
        <v>2.1499999999999998E-2</v>
      </c>
      <c r="J1262">
        <v>2.5499999999999998</v>
      </c>
      <c r="K1262">
        <v>2.5499999999999998</v>
      </c>
      <c r="L1262">
        <v>5.1799999999999999E-2</v>
      </c>
      <c r="M1262">
        <v>241</v>
      </c>
      <c r="N1262">
        <v>3938</v>
      </c>
      <c r="O1262">
        <v>0.65</v>
      </c>
      <c r="P1262">
        <v>-1.3660254039999999</v>
      </c>
      <c r="Q1262">
        <v>60</v>
      </c>
      <c r="R1262">
        <v>79</v>
      </c>
    </row>
    <row r="1263" spans="1:18" x14ac:dyDescent="0.3">
      <c r="A1263">
        <v>19262</v>
      </c>
      <c r="B1263" t="s">
        <v>32</v>
      </c>
      <c r="C1263" s="1">
        <v>40450.43472222222</v>
      </c>
      <c r="D1263" t="s">
        <v>18</v>
      </c>
      <c r="E1263" t="s">
        <v>18</v>
      </c>
      <c r="F1263" t="s">
        <v>19</v>
      </c>
      <c r="G1263" t="s">
        <v>24</v>
      </c>
      <c r="H1263" t="s">
        <v>21</v>
      </c>
      <c r="I1263">
        <v>8.2799999999999999E-2</v>
      </c>
      <c r="J1263">
        <v>15</v>
      </c>
      <c r="K1263">
        <v>1.25</v>
      </c>
      <c r="L1263">
        <v>9.8900000000000002E-2</v>
      </c>
      <c r="M1263">
        <v>490</v>
      </c>
      <c r="N1263">
        <v>27383</v>
      </c>
      <c r="O1263">
        <v>2.0299999999999998</v>
      </c>
      <c r="P1263">
        <v>-1</v>
      </c>
      <c r="Q1263">
        <v>90</v>
      </c>
      <c r="R1263">
        <v>249</v>
      </c>
    </row>
    <row r="1264" spans="1:18" x14ac:dyDescent="0.3">
      <c r="A1264">
        <v>19263</v>
      </c>
      <c r="B1264" t="s">
        <v>44</v>
      </c>
      <c r="C1264" s="1">
        <v>40627.523611111108</v>
      </c>
      <c r="D1264" t="s">
        <v>18</v>
      </c>
      <c r="E1264" t="s">
        <v>18</v>
      </c>
      <c r="F1264" t="s">
        <v>23</v>
      </c>
      <c r="G1264" t="s">
        <v>20</v>
      </c>
      <c r="H1264" t="s">
        <v>21</v>
      </c>
      <c r="I1264">
        <v>0.1113</v>
      </c>
      <c r="J1264">
        <v>165</v>
      </c>
      <c r="K1264">
        <v>1.65</v>
      </c>
      <c r="L1264">
        <v>9.7100000000000006E-2</v>
      </c>
      <c r="M1264" t="s">
        <v>25</v>
      </c>
      <c r="N1264">
        <v>6955</v>
      </c>
      <c r="O1264">
        <v>7.27</v>
      </c>
      <c r="P1264">
        <v>1</v>
      </c>
      <c r="Q1264" t="s">
        <v>25</v>
      </c>
      <c r="R1264">
        <v>307162.78000000003</v>
      </c>
    </row>
    <row r="1265" spans="1:18" x14ac:dyDescent="0.3">
      <c r="A1265">
        <v>19264</v>
      </c>
      <c r="B1265" t="s">
        <v>30</v>
      </c>
      <c r="C1265" s="1">
        <v>40529.652083333334</v>
      </c>
      <c r="D1265" t="s">
        <v>18</v>
      </c>
      <c r="E1265" t="s">
        <v>18</v>
      </c>
      <c r="F1265" t="s">
        <v>37</v>
      </c>
      <c r="G1265" t="s">
        <v>38</v>
      </c>
      <c r="H1265" t="s">
        <v>21</v>
      </c>
      <c r="I1265">
        <v>3.15E-2</v>
      </c>
      <c r="J1265">
        <v>17.7</v>
      </c>
      <c r="K1265">
        <v>2.95</v>
      </c>
      <c r="L1265">
        <v>0.51770000000000005</v>
      </c>
      <c r="M1265">
        <v>480</v>
      </c>
      <c r="N1265">
        <v>13131</v>
      </c>
      <c r="O1265">
        <v>3.83</v>
      </c>
      <c r="P1265">
        <v>1</v>
      </c>
      <c r="Q1265">
        <v>14</v>
      </c>
      <c r="R1265">
        <v>6262.72</v>
      </c>
    </row>
    <row r="1266" spans="1:18" x14ac:dyDescent="0.3">
      <c r="A1266">
        <v>19265</v>
      </c>
      <c r="B1266" t="s">
        <v>28</v>
      </c>
      <c r="C1266" s="1">
        <v>40300.49722222222</v>
      </c>
      <c r="D1266" t="s">
        <v>18</v>
      </c>
      <c r="E1266" t="s">
        <v>18</v>
      </c>
      <c r="F1266" t="s">
        <v>19</v>
      </c>
      <c r="G1266" t="s">
        <v>20</v>
      </c>
      <c r="H1266" t="s">
        <v>21</v>
      </c>
      <c r="I1266">
        <v>0.1152</v>
      </c>
      <c r="J1266">
        <v>3.95</v>
      </c>
      <c r="K1266">
        <v>3.95</v>
      </c>
      <c r="L1266">
        <v>0.58399999999999996</v>
      </c>
      <c r="M1266">
        <v>536</v>
      </c>
      <c r="N1266">
        <v>12694</v>
      </c>
      <c r="O1266">
        <v>4.92</v>
      </c>
      <c r="P1266">
        <v>-0.366025404</v>
      </c>
      <c r="Q1266">
        <v>14</v>
      </c>
      <c r="R1266">
        <v>1432.06</v>
      </c>
    </row>
    <row r="1267" spans="1:18" x14ac:dyDescent="0.3">
      <c r="A1267">
        <v>19266</v>
      </c>
      <c r="B1267" t="s">
        <v>22</v>
      </c>
      <c r="C1267" s="1">
        <v>40833.543749999997</v>
      </c>
      <c r="D1267" t="s">
        <v>18</v>
      </c>
      <c r="E1267" t="s">
        <v>18</v>
      </c>
      <c r="F1267" t="s">
        <v>19</v>
      </c>
      <c r="G1267" t="s">
        <v>20</v>
      </c>
      <c r="H1267" t="s">
        <v>39</v>
      </c>
      <c r="I1267">
        <v>4.5900000000000003E-2</v>
      </c>
      <c r="J1267">
        <v>417.6</v>
      </c>
      <c r="K1267">
        <v>1.45</v>
      </c>
      <c r="L1267">
        <v>0.25369999999999998</v>
      </c>
      <c r="M1267">
        <v>330</v>
      </c>
      <c r="N1267">
        <v>5219</v>
      </c>
      <c r="O1267">
        <v>6.17</v>
      </c>
      <c r="P1267">
        <v>-0.366025404</v>
      </c>
      <c r="Q1267">
        <v>30</v>
      </c>
      <c r="R1267">
        <v>835.2</v>
      </c>
    </row>
    <row r="1268" spans="1:18" x14ac:dyDescent="0.3">
      <c r="A1268">
        <v>19267</v>
      </c>
      <c r="B1268" t="s">
        <v>30</v>
      </c>
      <c r="C1268" s="1">
        <v>40514.640277777777</v>
      </c>
      <c r="D1268" t="s">
        <v>18</v>
      </c>
      <c r="E1268" t="s">
        <v>18</v>
      </c>
      <c r="F1268" t="s">
        <v>23</v>
      </c>
      <c r="G1268" t="s">
        <v>24</v>
      </c>
      <c r="H1268" t="s">
        <v>21</v>
      </c>
      <c r="I1268">
        <v>1.0800000000000001E-2</v>
      </c>
      <c r="J1268">
        <v>125</v>
      </c>
      <c r="K1268">
        <v>1.25</v>
      </c>
      <c r="L1268">
        <v>0.26119999999999999</v>
      </c>
      <c r="M1268">
        <v>177</v>
      </c>
      <c r="N1268">
        <v>4846</v>
      </c>
      <c r="O1268">
        <v>2.59</v>
      </c>
      <c r="P1268">
        <v>1</v>
      </c>
      <c r="Q1268">
        <v>30</v>
      </c>
      <c r="R1268">
        <v>86176.44</v>
      </c>
    </row>
    <row r="1269" spans="1:18" x14ac:dyDescent="0.3">
      <c r="A1269">
        <v>19268</v>
      </c>
      <c r="B1269" t="s">
        <v>34</v>
      </c>
      <c r="C1269" s="1">
        <v>40340.640277777777</v>
      </c>
      <c r="D1269" t="s">
        <v>18</v>
      </c>
      <c r="E1269" t="s">
        <v>18</v>
      </c>
      <c r="F1269" t="s">
        <v>29</v>
      </c>
      <c r="G1269" t="s">
        <v>24</v>
      </c>
      <c r="H1269" t="s">
        <v>21</v>
      </c>
      <c r="I1269">
        <v>0.14330000000000001</v>
      </c>
      <c r="J1269">
        <v>34</v>
      </c>
      <c r="K1269">
        <v>8.5</v>
      </c>
      <c r="L1269">
        <v>0.10929999999999999</v>
      </c>
      <c r="M1269">
        <v>419</v>
      </c>
      <c r="N1269">
        <v>8843</v>
      </c>
      <c r="O1269">
        <v>6.19</v>
      </c>
      <c r="P1269">
        <v>-1</v>
      </c>
      <c r="Q1269">
        <v>30</v>
      </c>
      <c r="R1269">
        <v>58112.27</v>
      </c>
    </row>
    <row r="1270" spans="1:18" x14ac:dyDescent="0.3">
      <c r="A1270">
        <v>19269</v>
      </c>
      <c r="B1270" t="s">
        <v>17</v>
      </c>
      <c r="C1270" s="1">
        <v>40483.499305555553</v>
      </c>
      <c r="D1270" t="s">
        <v>18</v>
      </c>
      <c r="E1270" t="s">
        <v>18</v>
      </c>
      <c r="F1270" t="s">
        <v>37</v>
      </c>
      <c r="G1270" t="s">
        <v>43</v>
      </c>
      <c r="H1270" t="s">
        <v>33</v>
      </c>
      <c r="I1270">
        <v>1.55E-2</v>
      </c>
      <c r="J1270">
        <v>6.72</v>
      </c>
      <c r="K1270">
        <v>0.42</v>
      </c>
      <c r="L1270">
        <v>0.1439</v>
      </c>
      <c r="M1270">
        <v>199</v>
      </c>
      <c r="N1270">
        <v>2243</v>
      </c>
      <c r="O1270">
        <v>3.47</v>
      </c>
      <c r="P1270">
        <v>0.366025404</v>
      </c>
      <c r="Q1270">
        <v>90</v>
      </c>
      <c r="R1270">
        <v>131.71</v>
      </c>
    </row>
    <row r="1271" spans="1:18" x14ac:dyDescent="0.3">
      <c r="A1271">
        <v>19270</v>
      </c>
      <c r="B1271" t="s">
        <v>41</v>
      </c>
      <c r="C1271" s="1">
        <v>40749.523611111108</v>
      </c>
      <c r="D1271" t="s">
        <v>18</v>
      </c>
      <c r="E1271" t="s">
        <v>18</v>
      </c>
      <c r="F1271" t="s">
        <v>35</v>
      </c>
      <c r="G1271" t="s">
        <v>24</v>
      </c>
      <c r="H1271" t="s">
        <v>21</v>
      </c>
      <c r="I1271">
        <v>2.7300000000000001E-2</v>
      </c>
      <c r="J1271">
        <v>15</v>
      </c>
      <c r="K1271">
        <v>3.75</v>
      </c>
      <c r="L1271">
        <v>0.14530000000000001</v>
      </c>
      <c r="M1271">
        <v>217</v>
      </c>
      <c r="N1271">
        <v>5313</v>
      </c>
      <c r="O1271">
        <v>7.33</v>
      </c>
      <c r="P1271">
        <v>-1.3660254039999999</v>
      </c>
      <c r="Q1271">
        <v>14</v>
      </c>
      <c r="R1271">
        <v>2868.79</v>
      </c>
    </row>
    <row r="1272" spans="1:18" x14ac:dyDescent="0.3">
      <c r="A1272">
        <v>19271</v>
      </c>
      <c r="B1272" t="s">
        <v>17</v>
      </c>
      <c r="C1272" s="1">
        <v>40506.630555555559</v>
      </c>
      <c r="D1272" t="s">
        <v>18</v>
      </c>
      <c r="E1272" t="s">
        <v>18</v>
      </c>
      <c r="F1272" t="s">
        <v>29</v>
      </c>
      <c r="G1272" t="s">
        <v>24</v>
      </c>
      <c r="H1272" t="s">
        <v>21</v>
      </c>
      <c r="I1272">
        <v>5.4600000000000003E-2</v>
      </c>
      <c r="J1272">
        <v>271.2</v>
      </c>
      <c r="K1272">
        <v>3.39</v>
      </c>
      <c r="L1272">
        <v>0.2036</v>
      </c>
      <c r="M1272">
        <v>421</v>
      </c>
      <c r="N1272">
        <v>13462</v>
      </c>
      <c r="O1272">
        <v>4.91</v>
      </c>
      <c r="P1272">
        <v>0.366025404</v>
      </c>
      <c r="Q1272">
        <v>30</v>
      </c>
      <c r="R1272">
        <v>1893.06</v>
      </c>
    </row>
    <row r="1273" spans="1:18" x14ac:dyDescent="0.3">
      <c r="A1273">
        <v>19272</v>
      </c>
      <c r="B1273" t="s">
        <v>30</v>
      </c>
      <c r="C1273" s="1">
        <v>40518.604861111111</v>
      </c>
      <c r="D1273" t="s">
        <v>18</v>
      </c>
      <c r="E1273" t="s">
        <v>18</v>
      </c>
      <c r="F1273" t="s">
        <v>37</v>
      </c>
      <c r="G1273" t="s">
        <v>24</v>
      </c>
      <c r="H1273" t="s">
        <v>39</v>
      </c>
      <c r="I1273">
        <v>7.3999999999999996E-2</v>
      </c>
      <c r="J1273">
        <v>2.1</v>
      </c>
      <c r="K1273">
        <v>2.1</v>
      </c>
      <c r="L1273" t="s">
        <v>25</v>
      </c>
      <c r="M1273">
        <v>187</v>
      </c>
      <c r="N1273">
        <v>3781</v>
      </c>
      <c r="O1273">
        <v>4.75</v>
      </c>
      <c r="P1273">
        <v>1</v>
      </c>
      <c r="Q1273">
        <v>28</v>
      </c>
      <c r="R1273">
        <v>719.07</v>
      </c>
    </row>
    <row r="1274" spans="1:18" x14ac:dyDescent="0.3">
      <c r="A1274">
        <v>19273</v>
      </c>
      <c r="B1274" t="s">
        <v>17</v>
      </c>
      <c r="C1274" s="1">
        <v>40855.675000000003</v>
      </c>
      <c r="D1274" t="s">
        <v>18</v>
      </c>
      <c r="E1274" t="s">
        <v>18</v>
      </c>
      <c r="F1274" t="s">
        <v>19</v>
      </c>
      <c r="G1274" t="s">
        <v>24</v>
      </c>
      <c r="H1274" t="s">
        <v>21</v>
      </c>
      <c r="I1274">
        <v>2.01E-2</v>
      </c>
      <c r="J1274">
        <v>15.6</v>
      </c>
      <c r="K1274">
        <v>1.95</v>
      </c>
      <c r="L1274">
        <v>0.28289999999999998</v>
      </c>
      <c r="M1274">
        <v>472</v>
      </c>
      <c r="N1274">
        <v>4220</v>
      </c>
      <c r="O1274">
        <v>1.36</v>
      </c>
      <c r="P1274">
        <v>0.366025404</v>
      </c>
      <c r="Q1274" t="s">
        <v>25</v>
      </c>
      <c r="R1274">
        <v>4436.37</v>
      </c>
    </row>
    <row r="1275" spans="1:18" x14ac:dyDescent="0.3">
      <c r="A1275">
        <v>19274</v>
      </c>
      <c r="B1275" t="s">
        <v>28</v>
      </c>
      <c r="C1275" s="1">
        <v>40317.631944444445</v>
      </c>
      <c r="D1275" t="s">
        <v>18</v>
      </c>
      <c r="E1275" t="s">
        <v>18</v>
      </c>
      <c r="F1275" t="s">
        <v>29</v>
      </c>
      <c r="G1275" t="s">
        <v>24</v>
      </c>
      <c r="H1275" t="s">
        <v>39</v>
      </c>
      <c r="I1275" t="s">
        <v>25</v>
      </c>
      <c r="J1275">
        <v>29.9</v>
      </c>
      <c r="K1275">
        <v>14.95</v>
      </c>
      <c r="L1275">
        <v>0.1464</v>
      </c>
      <c r="M1275">
        <v>4</v>
      </c>
      <c r="N1275">
        <v>54</v>
      </c>
      <c r="O1275">
        <v>5.87</v>
      </c>
      <c r="P1275">
        <v>-0.366025404</v>
      </c>
      <c r="Q1275">
        <v>14</v>
      </c>
      <c r="R1275">
        <v>195.09</v>
      </c>
    </row>
    <row r="1276" spans="1:18" x14ac:dyDescent="0.3">
      <c r="A1276">
        <v>19275</v>
      </c>
      <c r="B1276" t="s">
        <v>34</v>
      </c>
      <c r="C1276" s="1">
        <v>40724.510416666664</v>
      </c>
      <c r="D1276" t="s">
        <v>18</v>
      </c>
      <c r="E1276" t="s">
        <v>18</v>
      </c>
      <c r="F1276" t="s">
        <v>29</v>
      </c>
      <c r="G1276" t="s">
        <v>40</v>
      </c>
      <c r="H1276" t="s">
        <v>21</v>
      </c>
      <c r="I1276" t="s">
        <v>25</v>
      </c>
      <c r="J1276">
        <v>12.6</v>
      </c>
      <c r="K1276">
        <v>216.4835884</v>
      </c>
      <c r="L1276">
        <v>0.43319999999999997</v>
      </c>
      <c r="M1276">
        <v>323</v>
      </c>
      <c r="N1276">
        <v>6770</v>
      </c>
      <c r="O1276" t="s">
        <v>25</v>
      </c>
      <c r="P1276">
        <v>-1</v>
      </c>
      <c r="Q1276">
        <v>30</v>
      </c>
      <c r="R1276">
        <v>11762.86</v>
      </c>
    </row>
    <row r="1277" spans="1:18" x14ac:dyDescent="0.3">
      <c r="A1277">
        <v>19276</v>
      </c>
      <c r="B1277" t="s">
        <v>42</v>
      </c>
      <c r="C1277" s="1">
        <v>40396.509027777778</v>
      </c>
      <c r="D1277" t="s">
        <v>18</v>
      </c>
      <c r="E1277" t="s">
        <v>18</v>
      </c>
      <c r="F1277" t="s">
        <v>37</v>
      </c>
      <c r="G1277" t="s">
        <v>24</v>
      </c>
      <c r="H1277" t="s">
        <v>39</v>
      </c>
      <c r="I1277">
        <v>2.3199999999999998E-2</v>
      </c>
      <c r="J1277">
        <v>14.98</v>
      </c>
      <c r="K1277">
        <v>7.49</v>
      </c>
      <c r="L1277">
        <v>0.3453</v>
      </c>
      <c r="M1277">
        <v>193</v>
      </c>
      <c r="N1277">
        <v>4615</v>
      </c>
      <c r="O1277">
        <v>3.66</v>
      </c>
      <c r="P1277">
        <v>-1.3660254039999999</v>
      </c>
      <c r="Q1277">
        <v>60</v>
      </c>
      <c r="R1277">
        <v>761.74</v>
      </c>
    </row>
    <row r="1278" spans="1:18" x14ac:dyDescent="0.3">
      <c r="A1278">
        <v>19277</v>
      </c>
      <c r="B1278" t="s">
        <v>42</v>
      </c>
      <c r="C1278" s="1">
        <v>40402.625694444447</v>
      </c>
      <c r="D1278" t="s">
        <v>18</v>
      </c>
      <c r="E1278" t="s">
        <v>18</v>
      </c>
      <c r="F1278" t="s">
        <v>37</v>
      </c>
      <c r="G1278" t="s">
        <v>24</v>
      </c>
      <c r="H1278" t="s">
        <v>21</v>
      </c>
      <c r="I1278">
        <v>6.5299999999999997E-2</v>
      </c>
      <c r="J1278">
        <v>17.7</v>
      </c>
      <c r="K1278">
        <v>2.95</v>
      </c>
      <c r="L1278">
        <v>0.1178</v>
      </c>
      <c r="M1278">
        <v>631</v>
      </c>
      <c r="N1278">
        <v>11363</v>
      </c>
      <c r="O1278">
        <v>5.24</v>
      </c>
      <c r="P1278">
        <v>-1.3660254039999999</v>
      </c>
      <c r="Q1278">
        <v>21</v>
      </c>
      <c r="R1278">
        <v>3967.65</v>
      </c>
    </row>
    <row r="1279" spans="1:18" x14ac:dyDescent="0.3">
      <c r="A1279">
        <v>19278</v>
      </c>
      <c r="B1279" t="s">
        <v>28</v>
      </c>
      <c r="C1279" s="1">
        <v>40692.655555555553</v>
      </c>
      <c r="D1279" t="s">
        <v>18</v>
      </c>
      <c r="E1279" t="s">
        <v>18</v>
      </c>
      <c r="F1279" t="s">
        <v>31</v>
      </c>
      <c r="G1279" t="s">
        <v>24</v>
      </c>
      <c r="H1279" t="s">
        <v>21</v>
      </c>
      <c r="I1279">
        <v>3.9199999999999999E-2</v>
      </c>
      <c r="J1279">
        <v>6.24</v>
      </c>
      <c r="K1279">
        <v>2.08</v>
      </c>
      <c r="L1279">
        <v>0.34910000000000002</v>
      </c>
      <c r="M1279">
        <v>475</v>
      </c>
      <c r="N1279">
        <v>6325</v>
      </c>
      <c r="O1279">
        <v>0.28999999999999998</v>
      </c>
      <c r="P1279">
        <v>-0.366025404</v>
      </c>
      <c r="Q1279">
        <v>60</v>
      </c>
      <c r="R1279">
        <v>7550.82</v>
      </c>
    </row>
    <row r="1280" spans="1:18" x14ac:dyDescent="0.3">
      <c r="A1280">
        <v>19279</v>
      </c>
      <c r="B1280" t="s">
        <v>17</v>
      </c>
      <c r="C1280" s="1">
        <v>40854.629861111112</v>
      </c>
      <c r="D1280" t="s">
        <v>18</v>
      </c>
      <c r="E1280" t="s">
        <v>18</v>
      </c>
      <c r="F1280" t="s">
        <v>37</v>
      </c>
      <c r="G1280" t="s">
        <v>40</v>
      </c>
      <c r="H1280" t="s">
        <v>21</v>
      </c>
      <c r="I1280">
        <v>6.1000000000000004E-3</v>
      </c>
      <c r="J1280">
        <v>3.75</v>
      </c>
      <c r="K1280">
        <v>1.25</v>
      </c>
      <c r="L1280">
        <v>0.1381</v>
      </c>
      <c r="M1280">
        <v>269</v>
      </c>
      <c r="N1280">
        <v>4313</v>
      </c>
      <c r="O1280">
        <v>5.94</v>
      </c>
      <c r="P1280">
        <v>0.366025404</v>
      </c>
      <c r="Q1280">
        <v>60</v>
      </c>
      <c r="R1280">
        <v>6165.89</v>
      </c>
    </row>
    <row r="1281" spans="1:18" x14ac:dyDescent="0.3">
      <c r="A1281">
        <v>19280</v>
      </c>
      <c r="B1281" t="s">
        <v>30</v>
      </c>
      <c r="C1281" s="1">
        <v>40155.320833333331</v>
      </c>
      <c r="D1281" t="s">
        <v>18</v>
      </c>
      <c r="E1281" t="s">
        <v>18</v>
      </c>
      <c r="F1281" t="s">
        <v>35</v>
      </c>
      <c r="G1281" t="s">
        <v>38</v>
      </c>
      <c r="H1281" t="s">
        <v>21</v>
      </c>
      <c r="I1281">
        <v>7.5499999999999998E-2</v>
      </c>
      <c r="J1281">
        <v>75.599999999999994</v>
      </c>
      <c r="K1281">
        <v>2.1</v>
      </c>
      <c r="L1281">
        <v>0.122</v>
      </c>
      <c r="M1281">
        <v>266</v>
      </c>
      <c r="N1281">
        <v>2147</v>
      </c>
      <c r="O1281">
        <v>6.1</v>
      </c>
      <c r="P1281">
        <v>1</v>
      </c>
      <c r="Q1281">
        <v>28</v>
      </c>
      <c r="R1281">
        <v>374.24</v>
      </c>
    </row>
    <row r="1282" spans="1:18" x14ac:dyDescent="0.3">
      <c r="A1282">
        <v>19281</v>
      </c>
      <c r="B1282" t="s">
        <v>48</v>
      </c>
      <c r="C1282" s="1">
        <v>40557.561111111114</v>
      </c>
      <c r="D1282" t="s">
        <v>18</v>
      </c>
      <c r="E1282" t="s">
        <v>18</v>
      </c>
      <c r="F1282" t="s">
        <v>19</v>
      </c>
      <c r="G1282" t="s">
        <v>36</v>
      </c>
      <c r="H1282" t="s">
        <v>21</v>
      </c>
      <c r="I1282">
        <v>9.2700000000000005E-2</v>
      </c>
      <c r="J1282">
        <v>5.04</v>
      </c>
      <c r="K1282">
        <v>0.42</v>
      </c>
      <c r="L1282">
        <v>6.9500000000000006E-2</v>
      </c>
      <c r="M1282">
        <v>118</v>
      </c>
      <c r="N1282">
        <v>1179</v>
      </c>
      <c r="O1282">
        <v>3.76</v>
      </c>
      <c r="P1282">
        <v>1.3660254039999999</v>
      </c>
      <c r="Q1282">
        <v>90</v>
      </c>
      <c r="R1282">
        <v>98.72</v>
      </c>
    </row>
    <row r="1283" spans="1:18" x14ac:dyDescent="0.3">
      <c r="A1283">
        <v>19282</v>
      </c>
      <c r="B1283" t="s">
        <v>28</v>
      </c>
      <c r="C1283" s="1">
        <v>40667.606249999997</v>
      </c>
      <c r="D1283" t="s">
        <v>18</v>
      </c>
      <c r="E1283" t="s">
        <v>18</v>
      </c>
      <c r="F1283" t="s">
        <v>31</v>
      </c>
      <c r="G1283" t="s">
        <v>38</v>
      </c>
      <c r="H1283" t="s">
        <v>21</v>
      </c>
      <c r="I1283">
        <v>6.7000000000000002E-3</v>
      </c>
      <c r="J1283">
        <v>35.4</v>
      </c>
      <c r="K1283">
        <v>2.95</v>
      </c>
      <c r="L1283">
        <v>8.6999999999999994E-2</v>
      </c>
      <c r="M1283">
        <v>647</v>
      </c>
      <c r="N1283">
        <v>22231</v>
      </c>
      <c r="O1283">
        <v>7.01</v>
      </c>
      <c r="P1283">
        <v>-0.366025404</v>
      </c>
      <c r="Q1283">
        <v>14</v>
      </c>
      <c r="R1283">
        <v>7350.72</v>
      </c>
    </row>
    <row r="1284" spans="1:18" x14ac:dyDescent="0.3">
      <c r="A1284">
        <v>19283</v>
      </c>
      <c r="B1284" t="s">
        <v>47</v>
      </c>
      <c r="C1284" s="1">
        <v>40295.498611111114</v>
      </c>
      <c r="D1284" t="s">
        <v>18</v>
      </c>
      <c r="E1284" t="s">
        <v>18</v>
      </c>
      <c r="F1284" t="s">
        <v>29</v>
      </c>
      <c r="G1284" t="s">
        <v>20</v>
      </c>
      <c r="H1284" t="s">
        <v>21</v>
      </c>
      <c r="I1284">
        <v>1.8700000000000001E-2</v>
      </c>
      <c r="J1284">
        <v>13.5</v>
      </c>
      <c r="K1284">
        <v>2.25</v>
      </c>
      <c r="L1284">
        <v>0.37819999999999998</v>
      </c>
      <c r="M1284">
        <v>104</v>
      </c>
      <c r="N1284">
        <v>1570</v>
      </c>
      <c r="O1284">
        <v>2.91</v>
      </c>
      <c r="P1284">
        <v>0.366025404</v>
      </c>
      <c r="Q1284">
        <v>14</v>
      </c>
      <c r="R1284">
        <v>3842.02</v>
      </c>
    </row>
    <row r="1285" spans="1:18" x14ac:dyDescent="0.3">
      <c r="A1285">
        <v>19284</v>
      </c>
      <c r="B1285" t="s">
        <v>42</v>
      </c>
      <c r="C1285" s="1">
        <v>40414.449999999997</v>
      </c>
      <c r="D1285" t="s">
        <v>18</v>
      </c>
      <c r="E1285" t="s">
        <v>18</v>
      </c>
      <c r="F1285" t="s">
        <v>19</v>
      </c>
      <c r="G1285" t="s">
        <v>20</v>
      </c>
      <c r="H1285" t="s">
        <v>21</v>
      </c>
      <c r="I1285">
        <v>1.5699999999999999E-2</v>
      </c>
      <c r="J1285">
        <v>23.4</v>
      </c>
      <c r="K1285">
        <v>1.95</v>
      </c>
      <c r="L1285">
        <v>0.26440000000000002</v>
      </c>
      <c r="M1285">
        <v>294</v>
      </c>
      <c r="N1285">
        <v>4080</v>
      </c>
      <c r="O1285">
        <v>7.38</v>
      </c>
      <c r="P1285">
        <v>-1.3660254039999999</v>
      </c>
      <c r="Q1285">
        <v>30</v>
      </c>
      <c r="R1285">
        <v>3423.1</v>
      </c>
    </row>
    <row r="1286" spans="1:18" x14ac:dyDescent="0.3">
      <c r="A1286">
        <v>19285</v>
      </c>
      <c r="B1286" t="s">
        <v>30</v>
      </c>
      <c r="C1286" s="1">
        <v>40527.419444444444</v>
      </c>
      <c r="D1286" t="s">
        <v>18</v>
      </c>
      <c r="E1286" t="s">
        <v>18</v>
      </c>
      <c r="F1286" t="s">
        <v>29</v>
      </c>
      <c r="G1286" t="s">
        <v>40</v>
      </c>
      <c r="H1286" t="s">
        <v>39</v>
      </c>
      <c r="I1286">
        <v>5.4899999999999997E-2</v>
      </c>
      <c r="J1286">
        <v>6.96</v>
      </c>
      <c r="K1286">
        <v>0.28999999999999998</v>
      </c>
      <c r="L1286">
        <v>4.3200000000000002E-2</v>
      </c>
      <c r="M1286">
        <v>493</v>
      </c>
      <c r="N1286">
        <v>15122</v>
      </c>
      <c r="O1286">
        <v>5.55</v>
      </c>
      <c r="P1286">
        <v>1</v>
      </c>
      <c r="Q1286">
        <v>7</v>
      </c>
      <c r="R1286">
        <v>223.26</v>
      </c>
    </row>
    <row r="1287" spans="1:18" x14ac:dyDescent="0.3">
      <c r="A1287">
        <v>19286</v>
      </c>
      <c r="B1287" t="s">
        <v>47</v>
      </c>
      <c r="C1287" s="1">
        <v>40645.595138888886</v>
      </c>
      <c r="D1287" t="s">
        <v>18</v>
      </c>
      <c r="E1287" t="s">
        <v>18</v>
      </c>
      <c r="F1287" t="s">
        <v>29</v>
      </c>
      <c r="G1287" t="s">
        <v>24</v>
      </c>
      <c r="H1287" t="s">
        <v>21</v>
      </c>
      <c r="I1287" t="s">
        <v>25</v>
      </c>
      <c r="J1287">
        <v>1.65</v>
      </c>
      <c r="K1287">
        <v>1.65</v>
      </c>
      <c r="L1287">
        <v>0.17</v>
      </c>
      <c r="M1287">
        <v>165</v>
      </c>
      <c r="N1287">
        <v>2995</v>
      </c>
      <c r="O1287">
        <v>2.19</v>
      </c>
      <c r="P1287">
        <v>0.366025404</v>
      </c>
      <c r="Q1287">
        <v>90</v>
      </c>
      <c r="R1287">
        <v>2411.29</v>
      </c>
    </row>
    <row r="1288" spans="1:18" x14ac:dyDescent="0.3">
      <c r="A1288">
        <v>19287</v>
      </c>
      <c r="B1288" t="s">
        <v>47</v>
      </c>
      <c r="C1288" s="1">
        <v>40654.507638888892</v>
      </c>
      <c r="D1288" t="s">
        <v>18</v>
      </c>
      <c r="E1288" t="s">
        <v>18</v>
      </c>
      <c r="F1288" t="s">
        <v>29</v>
      </c>
      <c r="G1288" t="s">
        <v>24</v>
      </c>
      <c r="H1288" t="s">
        <v>21</v>
      </c>
      <c r="I1288">
        <v>1.52E-2</v>
      </c>
      <c r="J1288">
        <v>23.4</v>
      </c>
      <c r="K1288">
        <v>1.95</v>
      </c>
      <c r="L1288">
        <v>0.249</v>
      </c>
      <c r="M1288">
        <v>266</v>
      </c>
      <c r="N1288">
        <v>8793</v>
      </c>
      <c r="O1288">
        <v>1.4</v>
      </c>
      <c r="P1288">
        <v>0.366025404</v>
      </c>
      <c r="Q1288">
        <v>60</v>
      </c>
      <c r="R1288">
        <v>14237.11</v>
      </c>
    </row>
    <row r="1289" spans="1:18" x14ac:dyDescent="0.3">
      <c r="A1289">
        <v>19288</v>
      </c>
      <c r="B1289" t="s">
        <v>30</v>
      </c>
      <c r="C1289" s="1">
        <v>40164.371527777781</v>
      </c>
      <c r="D1289" t="s">
        <v>18</v>
      </c>
      <c r="E1289" t="s">
        <v>18</v>
      </c>
      <c r="F1289" t="s">
        <v>37</v>
      </c>
      <c r="G1289" t="s">
        <v>24</v>
      </c>
      <c r="H1289" t="s">
        <v>33</v>
      </c>
      <c r="I1289">
        <v>0.1171</v>
      </c>
      <c r="J1289">
        <v>20.85</v>
      </c>
      <c r="K1289">
        <v>6.95</v>
      </c>
      <c r="L1289">
        <v>0.4718</v>
      </c>
      <c r="M1289">
        <v>244</v>
      </c>
      <c r="N1289">
        <v>3928</v>
      </c>
      <c r="O1289">
        <v>5.05</v>
      </c>
      <c r="P1289">
        <v>1</v>
      </c>
      <c r="Q1289">
        <v>28</v>
      </c>
      <c r="R1289">
        <v>74.73</v>
      </c>
    </row>
    <row r="1290" spans="1:18" x14ac:dyDescent="0.3">
      <c r="A1290">
        <v>19289</v>
      </c>
      <c r="B1290" t="s">
        <v>17</v>
      </c>
      <c r="C1290" s="1">
        <v>40870.492361111108</v>
      </c>
      <c r="D1290" t="s">
        <v>18</v>
      </c>
      <c r="E1290" t="s">
        <v>18</v>
      </c>
      <c r="F1290" t="s">
        <v>29</v>
      </c>
      <c r="G1290" t="s">
        <v>20</v>
      </c>
      <c r="H1290" t="s">
        <v>21</v>
      </c>
      <c r="I1290">
        <v>3.0300000000000001E-2</v>
      </c>
      <c r="J1290">
        <v>11.9</v>
      </c>
      <c r="K1290">
        <v>5.95</v>
      </c>
      <c r="L1290">
        <v>0.40060000000000001</v>
      </c>
      <c r="M1290">
        <v>300</v>
      </c>
      <c r="N1290">
        <v>3681</v>
      </c>
      <c r="O1290">
        <v>4.22</v>
      </c>
      <c r="P1290">
        <v>0.366025404</v>
      </c>
      <c r="Q1290">
        <v>28</v>
      </c>
      <c r="R1290">
        <v>23946.28</v>
      </c>
    </row>
    <row r="1291" spans="1:18" x14ac:dyDescent="0.3">
      <c r="A1291">
        <v>19290</v>
      </c>
      <c r="B1291" t="s">
        <v>26</v>
      </c>
      <c r="C1291" s="1">
        <v>40602.638194444444</v>
      </c>
      <c r="D1291" t="s">
        <v>18</v>
      </c>
      <c r="E1291" t="s">
        <v>18</v>
      </c>
      <c r="F1291" t="s">
        <v>23</v>
      </c>
      <c r="G1291" t="s">
        <v>36</v>
      </c>
      <c r="H1291" t="s">
        <v>21</v>
      </c>
      <c r="I1291">
        <v>8.7999999999999995E-2</v>
      </c>
      <c r="J1291">
        <v>0.84</v>
      </c>
      <c r="K1291">
        <v>0.42</v>
      </c>
      <c r="L1291" t="s">
        <v>25</v>
      </c>
      <c r="M1291">
        <v>89</v>
      </c>
      <c r="N1291">
        <v>2479</v>
      </c>
      <c r="O1291">
        <v>5.82</v>
      </c>
      <c r="P1291">
        <v>1.3660254039999999</v>
      </c>
      <c r="Q1291">
        <v>21</v>
      </c>
      <c r="R1291">
        <v>467.45</v>
      </c>
    </row>
    <row r="1292" spans="1:18" x14ac:dyDescent="0.3">
      <c r="A1292">
        <v>19291</v>
      </c>
      <c r="B1292" t="s">
        <v>30</v>
      </c>
      <c r="C1292" s="1">
        <v>40521.703472222223</v>
      </c>
      <c r="D1292" t="s">
        <v>18</v>
      </c>
      <c r="E1292" t="s">
        <v>18</v>
      </c>
      <c r="F1292" t="s">
        <v>35</v>
      </c>
      <c r="G1292" t="s">
        <v>24</v>
      </c>
      <c r="H1292" t="s">
        <v>21</v>
      </c>
      <c r="I1292" t="s">
        <v>25</v>
      </c>
      <c r="J1292">
        <v>11.25</v>
      </c>
      <c r="K1292">
        <v>3.75</v>
      </c>
      <c r="L1292">
        <v>0.22589999999999999</v>
      </c>
      <c r="M1292">
        <v>360</v>
      </c>
      <c r="N1292">
        <v>2474</v>
      </c>
      <c r="O1292">
        <v>3.87</v>
      </c>
      <c r="P1292">
        <v>1</v>
      </c>
      <c r="Q1292" t="s">
        <v>25</v>
      </c>
      <c r="R1292">
        <v>7548.61</v>
      </c>
    </row>
    <row r="1293" spans="1:18" x14ac:dyDescent="0.3">
      <c r="A1293">
        <v>19292</v>
      </c>
      <c r="B1293" t="s">
        <v>30</v>
      </c>
      <c r="C1293" s="1">
        <v>40513.689583333333</v>
      </c>
      <c r="D1293" t="s">
        <v>18</v>
      </c>
      <c r="E1293" t="s">
        <v>18</v>
      </c>
      <c r="F1293" t="s">
        <v>19</v>
      </c>
      <c r="G1293" t="s">
        <v>24</v>
      </c>
      <c r="H1293" t="s">
        <v>39</v>
      </c>
      <c r="I1293">
        <v>6.7599999999999993E-2</v>
      </c>
      <c r="J1293" t="s">
        <v>25</v>
      </c>
      <c r="K1293">
        <v>0.28999999999999998</v>
      </c>
      <c r="L1293">
        <v>0.1792</v>
      </c>
      <c r="M1293">
        <v>335</v>
      </c>
      <c r="N1293">
        <v>6631</v>
      </c>
      <c r="O1293">
        <v>3</v>
      </c>
      <c r="P1293">
        <v>1</v>
      </c>
      <c r="Q1293">
        <v>60</v>
      </c>
      <c r="R1293">
        <v>860.39</v>
      </c>
    </row>
    <row r="1294" spans="1:18" x14ac:dyDescent="0.3">
      <c r="A1294">
        <v>19293</v>
      </c>
      <c r="B1294" t="s">
        <v>17</v>
      </c>
      <c r="C1294" s="1">
        <v>40865.455555555556</v>
      </c>
      <c r="D1294" t="s">
        <v>18</v>
      </c>
      <c r="E1294" t="s">
        <v>18</v>
      </c>
      <c r="F1294" t="s">
        <v>23</v>
      </c>
      <c r="G1294" t="s">
        <v>36</v>
      </c>
      <c r="H1294" t="s">
        <v>21</v>
      </c>
      <c r="I1294">
        <v>6.8999999999999999E-3</v>
      </c>
      <c r="J1294">
        <v>11.7</v>
      </c>
      <c r="K1294">
        <v>192.64401599999999</v>
      </c>
      <c r="L1294">
        <v>0.36209999999999998</v>
      </c>
      <c r="M1294">
        <v>282</v>
      </c>
      <c r="N1294">
        <v>8569</v>
      </c>
      <c r="O1294">
        <v>1.98</v>
      </c>
      <c r="P1294">
        <v>0.366025404</v>
      </c>
      <c r="Q1294">
        <v>7</v>
      </c>
      <c r="R1294">
        <v>904.68</v>
      </c>
    </row>
    <row r="1295" spans="1:18" x14ac:dyDescent="0.3">
      <c r="A1295">
        <v>19294</v>
      </c>
      <c r="B1295" t="s">
        <v>17</v>
      </c>
      <c r="C1295" s="1">
        <v>40870.655555555553</v>
      </c>
      <c r="D1295" t="s">
        <v>18</v>
      </c>
      <c r="E1295" t="s">
        <v>18</v>
      </c>
      <c r="F1295" t="s">
        <v>23</v>
      </c>
      <c r="G1295" t="s">
        <v>24</v>
      </c>
      <c r="H1295" t="s">
        <v>21</v>
      </c>
      <c r="I1295">
        <v>8.1100000000000005E-2</v>
      </c>
      <c r="J1295">
        <v>116.2</v>
      </c>
      <c r="K1295">
        <v>4.1500000000000004</v>
      </c>
      <c r="L1295">
        <v>0.125</v>
      </c>
      <c r="M1295">
        <v>198</v>
      </c>
      <c r="N1295">
        <v>6437</v>
      </c>
      <c r="O1295">
        <v>8.51</v>
      </c>
      <c r="P1295">
        <v>0.366025404</v>
      </c>
      <c r="Q1295">
        <v>30</v>
      </c>
      <c r="R1295">
        <v>59479.99</v>
      </c>
    </row>
    <row r="1296" spans="1:18" x14ac:dyDescent="0.3">
      <c r="A1296">
        <v>19295</v>
      </c>
      <c r="B1296" t="s">
        <v>30</v>
      </c>
      <c r="C1296" s="1">
        <v>40517.695138888892</v>
      </c>
      <c r="D1296" t="s">
        <v>18</v>
      </c>
      <c r="E1296" t="s">
        <v>18</v>
      </c>
      <c r="F1296" t="s">
        <v>29</v>
      </c>
      <c r="G1296" t="s">
        <v>24</v>
      </c>
      <c r="H1296" t="s">
        <v>21</v>
      </c>
      <c r="I1296">
        <v>1.29E-2</v>
      </c>
      <c r="J1296">
        <v>5.0999999999999996</v>
      </c>
      <c r="K1296">
        <v>0.85</v>
      </c>
      <c r="L1296">
        <v>0.15540000000000001</v>
      </c>
      <c r="M1296">
        <v>49</v>
      </c>
      <c r="N1296">
        <v>611</v>
      </c>
      <c r="O1296">
        <v>6.31</v>
      </c>
      <c r="P1296">
        <v>1</v>
      </c>
      <c r="Q1296">
        <v>14</v>
      </c>
      <c r="R1296">
        <v>22023.87</v>
      </c>
    </row>
    <row r="1297" spans="1:18" x14ac:dyDescent="0.3">
      <c r="A1297">
        <v>19296</v>
      </c>
      <c r="B1297" t="s">
        <v>30</v>
      </c>
      <c r="C1297" s="1">
        <v>40168.431944444441</v>
      </c>
      <c r="D1297" t="s">
        <v>18</v>
      </c>
      <c r="E1297" t="s">
        <v>18</v>
      </c>
      <c r="F1297" t="s">
        <v>23</v>
      </c>
      <c r="G1297" t="s">
        <v>24</v>
      </c>
      <c r="H1297" t="s">
        <v>21</v>
      </c>
      <c r="I1297" t="s">
        <v>25</v>
      </c>
      <c r="J1297">
        <v>50.4</v>
      </c>
      <c r="K1297">
        <v>2.1</v>
      </c>
      <c r="L1297">
        <v>0.37680000000000002</v>
      </c>
      <c r="M1297">
        <v>323</v>
      </c>
      <c r="N1297">
        <v>4937</v>
      </c>
      <c r="O1297">
        <v>1.47</v>
      </c>
      <c r="P1297">
        <v>1</v>
      </c>
      <c r="Q1297">
        <v>7</v>
      </c>
      <c r="R1297">
        <v>624.29999999999995</v>
      </c>
    </row>
    <row r="1298" spans="1:18" x14ac:dyDescent="0.3">
      <c r="A1298">
        <v>19297</v>
      </c>
      <c r="B1298" t="s">
        <v>30</v>
      </c>
      <c r="C1298" s="1">
        <v>40519.426388888889</v>
      </c>
      <c r="D1298" t="s">
        <v>18</v>
      </c>
      <c r="E1298" t="s">
        <v>18</v>
      </c>
      <c r="F1298" t="s">
        <v>19</v>
      </c>
      <c r="G1298" t="s">
        <v>24</v>
      </c>
      <c r="H1298" t="s">
        <v>21</v>
      </c>
      <c r="I1298">
        <v>2.29E-2</v>
      </c>
      <c r="J1298">
        <v>15</v>
      </c>
      <c r="K1298">
        <v>3.75</v>
      </c>
      <c r="L1298">
        <v>0.1163</v>
      </c>
      <c r="M1298">
        <v>269</v>
      </c>
      <c r="N1298">
        <v>11436</v>
      </c>
      <c r="O1298">
        <v>3.24</v>
      </c>
      <c r="P1298">
        <v>1</v>
      </c>
      <c r="Q1298">
        <v>21</v>
      </c>
      <c r="R1298">
        <v>2584.29</v>
      </c>
    </row>
    <row r="1299" spans="1:18" x14ac:dyDescent="0.3">
      <c r="A1299">
        <v>19298</v>
      </c>
      <c r="B1299" t="s">
        <v>32</v>
      </c>
      <c r="C1299" s="1">
        <v>40806.549305555556</v>
      </c>
      <c r="D1299" t="s">
        <v>18</v>
      </c>
      <c r="E1299" t="s">
        <v>18</v>
      </c>
      <c r="F1299" t="s">
        <v>29</v>
      </c>
      <c r="G1299" t="s">
        <v>24</v>
      </c>
      <c r="H1299" t="s">
        <v>21</v>
      </c>
      <c r="I1299">
        <v>3.2099999999999997E-2</v>
      </c>
      <c r="J1299">
        <v>8.3000000000000007</v>
      </c>
      <c r="K1299">
        <v>4.1500000000000004</v>
      </c>
      <c r="L1299">
        <v>0.17449999999999999</v>
      </c>
      <c r="M1299">
        <v>125</v>
      </c>
      <c r="N1299">
        <v>2625</v>
      </c>
      <c r="O1299">
        <v>3.32</v>
      </c>
      <c r="P1299">
        <v>-1</v>
      </c>
      <c r="Q1299" t="s">
        <v>25</v>
      </c>
      <c r="R1299">
        <v>409.38</v>
      </c>
    </row>
    <row r="1300" spans="1:18" x14ac:dyDescent="0.3">
      <c r="A1300">
        <v>19299</v>
      </c>
      <c r="B1300" t="s">
        <v>47</v>
      </c>
      <c r="C1300" s="1">
        <v>40298.548611111109</v>
      </c>
      <c r="D1300" t="s">
        <v>18</v>
      </c>
      <c r="E1300" t="s">
        <v>18</v>
      </c>
      <c r="F1300" t="s">
        <v>29</v>
      </c>
      <c r="G1300" t="s">
        <v>24</v>
      </c>
      <c r="H1300" t="s">
        <v>21</v>
      </c>
      <c r="I1300" t="s">
        <v>25</v>
      </c>
      <c r="J1300">
        <v>12.75</v>
      </c>
      <c r="K1300">
        <v>12.75</v>
      </c>
      <c r="L1300">
        <v>0.20949999999999999</v>
      </c>
      <c r="M1300">
        <v>1314</v>
      </c>
      <c r="N1300">
        <v>57300</v>
      </c>
      <c r="O1300">
        <v>3.38</v>
      </c>
      <c r="P1300">
        <v>0.366025404</v>
      </c>
      <c r="Q1300" t="s">
        <v>25</v>
      </c>
      <c r="R1300">
        <v>38.1</v>
      </c>
    </row>
    <row r="1301" spans="1:18" x14ac:dyDescent="0.3">
      <c r="A1301">
        <v>19300</v>
      </c>
      <c r="B1301" t="s">
        <v>44</v>
      </c>
      <c r="C1301" s="1">
        <v>40612.456250000003</v>
      </c>
      <c r="D1301" t="s">
        <v>18</v>
      </c>
      <c r="E1301" t="s">
        <v>18</v>
      </c>
      <c r="F1301" t="s">
        <v>29</v>
      </c>
      <c r="G1301" t="s">
        <v>24</v>
      </c>
      <c r="H1301" t="s">
        <v>21</v>
      </c>
      <c r="I1301">
        <v>1.5100000000000001E-2</v>
      </c>
      <c r="J1301">
        <v>16.5</v>
      </c>
      <c r="K1301">
        <v>8.25</v>
      </c>
      <c r="L1301">
        <v>6.3200000000000006E-2</v>
      </c>
      <c r="M1301">
        <v>116</v>
      </c>
      <c r="N1301">
        <v>4586</v>
      </c>
      <c r="O1301">
        <v>3.49</v>
      </c>
      <c r="P1301">
        <v>1</v>
      </c>
      <c r="Q1301">
        <v>28</v>
      </c>
      <c r="R1301" t="s">
        <v>25</v>
      </c>
    </row>
    <row r="1302" spans="1:18" x14ac:dyDescent="0.3">
      <c r="A1302">
        <v>19301</v>
      </c>
      <c r="B1302" t="s">
        <v>32</v>
      </c>
      <c r="C1302" s="1">
        <v>40795.593055555553</v>
      </c>
      <c r="D1302" t="s">
        <v>18</v>
      </c>
      <c r="E1302" t="s">
        <v>18</v>
      </c>
      <c r="F1302" t="s">
        <v>29</v>
      </c>
      <c r="G1302" t="s">
        <v>20</v>
      </c>
      <c r="H1302" t="s">
        <v>21</v>
      </c>
      <c r="I1302">
        <v>0.15939999999999999</v>
      </c>
      <c r="J1302">
        <v>0.55000000000000004</v>
      </c>
      <c r="K1302">
        <v>0.55000000000000004</v>
      </c>
      <c r="L1302">
        <v>0.20699999999999999</v>
      </c>
      <c r="M1302">
        <v>614</v>
      </c>
      <c r="N1302">
        <v>10600</v>
      </c>
      <c r="O1302">
        <v>5.89</v>
      </c>
      <c r="P1302">
        <v>-1</v>
      </c>
      <c r="Q1302">
        <v>30</v>
      </c>
      <c r="R1302" t="s">
        <v>25</v>
      </c>
    </row>
    <row r="1303" spans="1:18" x14ac:dyDescent="0.3">
      <c r="A1303">
        <v>19302</v>
      </c>
      <c r="B1303" t="s">
        <v>42</v>
      </c>
      <c r="C1303" s="1">
        <v>40409.544444444444</v>
      </c>
      <c r="D1303" t="s">
        <v>18</v>
      </c>
      <c r="E1303" t="s">
        <v>18</v>
      </c>
      <c r="F1303" t="s">
        <v>31</v>
      </c>
      <c r="G1303" t="s">
        <v>20</v>
      </c>
      <c r="H1303" t="s">
        <v>21</v>
      </c>
      <c r="I1303">
        <v>3.6999999999999998E-2</v>
      </c>
      <c r="J1303">
        <v>1.25</v>
      </c>
      <c r="K1303">
        <v>1.25</v>
      </c>
      <c r="L1303">
        <v>0.36130000000000001</v>
      </c>
      <c r="M1303">
        <v>568</v>
      </c>
      <c r="N1303">
        <v>13789</v>
      </c>
      <c r="O1303">
        <v>3.55</v>
      </c>
      <c r="P1303">
        <v>-1.3660254039999999</v>
      </c>
      <c r="Q1303">
        <v>90</v>
      </c>
      <c r="R1303">
        <v>397.02</v>
      </c>
    </row>
    <row r="1304" spans="1:18" x14ac:dyDescent="0.3">
      <c r="A1304">
        <v>19303</v>
      </c>
      <c r="B1304" t="s">
        <v>30</v>
      </c>
      <c r="C1304" s="1">
        <v>40879.604166666664</v>
      </c>
      <c r="D1304" t="s">
        <v>18</v>
      </c>
      <c r="E1304" t="s">
        <v>18</v>
      </c>
      <c r="F1304" t="s">
        <v>37</v>
      </c>
      <c r="G1304" t="s">
        <v>24</v>
      </c>
      <c r="H1304" t="s">
        <v>39</v>
      </c>
      <c r="I1304">
        <v>0.14940000000000001</v>
      </c>
      <c r="J1304">
        <v>17.34</v>
      </c>
      <c r="K1304">
        <v>2.89</v>
      </c>
      <c r="L1304">
        <v>8.3199999999999996E-2</v>
      </c>
      <c r="M1304">
        <v>40</v>
      </c>
      <c r="N1304">
        <v>859</v>
      </c>
      <c r="O1304">
        <v>3.52</v>
      </c>
      <c r="P1304">
        <v>1</v>
      </c>
      <c r="Q1304">
        <v>60</v>
      </c>
      <c r="R1304" t="s">
        <v>25</v>
      </c>
    </row>
    <row r="1305" spans="1:18" x14ac:dyDescent="0.3">
      <c r="A1305">
        <v>19304</v>
      </c>
      <c r="B1305" t="s">
        <v>30</v>
      </c>
      <c r="C1305" s="1">
        <v>40878.611805555556</v>
      </c>
      <c r="D1305" t="s">
        <v>18</v>
      </c>
      <c r="E1305" t="s">
        <v>18</v>
      </c>
      <c r="F1305" t="s">
        <v>51</v>
      </c>
      <c r="G1305" t="s">
        <v>24</v>
      </c>
      <c r="H1305" t="s">
        <v>21</v>
      </c>
      <c r="I1305">
        <v>3.0700000000000002E-2</v>
      </c>
      <c r="J1305">
        <v>35.700000000000003</v>
      </c>
      <c r="K1305">
        <v>5.95</v>
      </c>
      <c r="L1305">
        <v>0.39279999999999998</v>
      </c>
      <c r="M1305">
        <v>275</v>
      </c>
      <c r="N1305">
        <v>11326</v>
      </c>
      <c r="O1305">
        <v>7.39</v>
      </c>
      <c r="P1305">
        <v>1</v>
      </c>
      <c r="Q1305">
        <v>28</v>
      </c>
      <c r="R1305">
        <v>15846.59</v>
      </c>
    </row>
    <row r="1306" spans="1:18" x14ac:dyDescent="0.3">
      <c r="A1306">
        <v>19305</v>
      </c>
      <c r="B1306" t="s">
        <v>22</v>
      </c>
      <c r="C1306" s="1">
        <v>40461.59652777778</v>
      </c>
      <c r="D1306" t="s">
        <v>18</v>
      </c>
      <c r="E1306" t="s">
        <v>18</v>
      </c>
      <c r="F1306" t="s">
        <v>19</v>
      </c>
      <c r="G1306" t="s">
        <v>20</v>
      </c>
      <c r="H1306" t="s">
        <v>21</v>
      </c>
      <c r="I1306">
        <v>7.0199999999999999E-2</v>
      </c>
      <c r="J1306">
        <v>26.4</v>
      </c>
      <c r="K1306">
        <v>0.55000000000000004</v>
      </c>
      <c r="L1306" t="s">
        <v>25</v>
      </c>
      <c r="M1306">
        <v>822</v>
      </c>
      <c r="N1306">
        <v>9992</v>
      </c>
      <c r="O1306">
        <v>6.03</v>
      </c>
      <c r="P1306">
        <v>-0.366025404</v>
      </c>
      <c r="Q1306">
        <v>90</v>
      </c>
      <c r="R1306">
        <v>1063.77</v>
      </c>
    </row>
    <row r="1307" spans="1:18" x14ac:dyDescent="0.3">
      <c r="A1307">
        <v>19306</v>
      </c>
      <c r="B1307" t="s">
        <v>28</v>
      </c>
      <c r="C1307" s="1">
        <v>40694.606944444444</v>
      </c>
      <c r="D1307" t="s">
        <v>18</v>
      </c>
      <c r="E1307" t="s">
        <v>18</v>
      </c>
      <c r="F1307" t="s">
        <v>19</v>
      </c>
      <c r="G1307" t="s">
        <v>24</v>
      </c>
      <c r="H1307" t="s">
        <v>21</v>
      </c>
      <c r="I1307">
        <v>9.2700000000000005E-2</v>
      </c>
      <c r="J1307">
        <v>1.25</v>
      </c>
      <c r="K1307">
        <v>1.25</v>
      </c>
      <c r="L1307">
        <v>0.51890000000000003</v>
      </c>
      <c r="M1307">
        <v>200</v>
      </c>
      <c r="N1307">
        <v>5947</v>
      </c>
      <c r="O1307">
        <v>4.2300000000000004</v>
      </c>
      <c r="P1307">
        <v>-0.366025404</v>
      </c>
      <c r="Q1307">
        <v>14</v>
      </c>
      <c r="R1307">
        <v>41354.83</v>
      </c>
    </row>
    <row r="1308" spans="1:18" x14ac:dyDescent="0.3">
      <c r="A1308">
        <v>19307</v>
      </c>
      <c r="B1308" t="s">
        <v>28</v>
      </c>
      <c r="C1308" s="1">
        <v>40307.629861111112</v>
      </c>
      <c r="D1308" t="s">
        <v>18</v>
      </c>
      <c r="E1308" t="s">
        <v>18</v>
      </c>
      <c r="F1308" t="s">
        <v>19</v>
      </c>
      <c r="G1308" t="s">
        <v>20</v>
      </c>
      <c r="H1308" t="s">
        <v>21</v>
      </c>
      <c r="I1308">
        <v>2.18E-2</v>
      </c>
      <c r="J1308">
        <v>10.4</v>
      </c>
      <c r="K1308">
        <v>0.65</v>
      </c>
      <c r="L1308">
        <v>0.50829999999999997</v>
      </c>
      <c r="M1308">
        <v>524</v>
      </c>
      <c r="N1308">
        <v>8736</v>
      </c>
      <c r="O1308">
        <v>5.9</v>
      </c>
      <c r="P1308">
        <v>-0.366025404</v>
      </c>
      <c r="Q1308">
        <v>90</v>
      </c>
      <c r="R1308" t="s">
        <v>25</v>
      </c>
    </row>
    <row r="1309" spans="1:18" x14ac:dyDescent="0.3">
      <c r="A1309">
        <v>19308</v>
      </c>
      <c r="B1309" t="s">
        <v>48</v>
      </c>
      <c r="C1309" s="1">
        <v>40183.645138888889</v>
      </c>
      <c r="D1309" t="s">
        <v>18</v>
      </c>
      <c r="E1309" t="s">
        <v>18</v>
      </c>
      <c r="F1309" t="s">
        <v>19</v>
      </c>
      <c r="G1309" t="s">
        <v>24</v>
      </c>
      <c r="H1309" t="s">
        <v>21</v>
      </c>
      <c r="I1309">
        <v>2.0500000000000001E-2</v>
      </c>
      <c r="J1309">
        <v>2.1</v>
      </c>
      <c r="K1309">
        <v>2.1</v>
      </c>
      <c r="L1309" t="s">
        <v>25</v>
      </c>
      <c r="M1309">
        <v>63</v>
      </c>
      <c r="N1309">
        <v>666</v>
      </c>
      <c r="O1309">
        <v>6.04</v>
      </c>
      <c r="P1309">
        <v>1.3660254039999999</v>
      </c>
      <c r="Q1309">
        <v>60</v>
      </c>
      <c r="R1309">
        <v>9486.93</v>
      </c>
    </row>
    <row r="1310" spans="1:18" x14ac:dyDescent="0.3">
      <c r="A1310">
        <v>19309</v>
      </c>
      <c r="B1310" t="s">
        <v>44</v>
      </c>
      <c r="C1310" s="1">
        <v>40608.420138888891</v>
      </c>
      <c r="D1310" t="s">
        <v>18</v>
      </c>
      <c r="E1310" t="s">
        <v>18</v>
      </c>
      <c r="F1310" t="s">
        <v>19</v>
      </c>
      <c r="G1310" t="s">
        <v>24</v>
      </c>
      <c r="H1310" t="s">
        <v>21</v>
      </c>
      <c r="I1310">
        <v>4.0300000000000002E-2</v>
      </c>
      <c r="J1310">
        <v>9.9</v>
      </c>
      <c r="K1310">
        <v>4.95</v>
      </c>
      <c r="L1310" t="s">
        <v>25</v>
      </c>
      <c r="M1310">
        <v>631</v>
      </c>
      <c r="N1310">
        <v>8331</v>
      </c>
      <c r="O1310">
        <v>7.16</v>
      </c>
      <c r="P1310">
        <v>1</v>
      </c>
      <c r="Q1310">
        <v>30</v>
      </c>
      <c r="R1310" t="s">
        <v>25</v>
      </c>
    </row>
    <row r="1311" spans="1:18" x14ac:dyDescent="0.3">
      <c r="A1311">
        <v>19310</v>
      </c>
      <c r="B1311" t="s">
        <v>32</v>
      </c>
      <c r="C1311" s="1">
        <v>40799.556250000001</v>
      </c>
      <c r="D1311" t="s">
        <v>18</v>
      </c>
      <c r="E1311" t="s">
        <v>18</v>
      </c>
      <c r="F1311" t="s">
        <v>19</v>
      </c>
      <c r="G1311" t="s">
        <v>20</v>
      </c>
      <c r="H1311" t="s">
        <v>21</v>
      </c>
      <c r="I1311">
        <v>4.2200000000000001E-2</v>
      </c>
      <c r="J1311">
        <v>179</v>
      </c>
      <c r="K1311">
        <v>1.79</v>
      </c>
      <c r="L1311">
        <v>0.1865</v>
      </c>
      <c r="M1311" t="s">
        <v>25</v>
      </c>
      <c r="N1311">
        <v>4670</v>
      </c>
      <c r="O1311">
        <v>4.01</v>
      </c>
      <c r="P1311">
        <v>-1</v>
      </c>
      <c r="Q1311">
        <v>60</v>
      </c>
      <c r="R1311">
        <v>15693.06</v>
      </c>
    </row>
    <row r="1312" spans="1:18" x14ac:dyDescent="0.3">
      <c r="A1312">
        <v>19311</v>
      </c>
      <c r="B1312" t="s">
        <v>28</v>
      </c>
      <c r="C1312" s="1">
        <v>40673.461111111108</v>
      </c>
      <c r="D1312" t="s">
        <v>18</v>
      </c>
      <c r="E1312" t="s">
        <v>18</v>
      </c>
      <c r="F1312" t="s">
        <v>23</v>
      </c>
      <c r="G1312" t="s">
        <v>24</v>
      </c>
      <c r="H1312" t="s">
        <v>21</v>
      </c>
      <c r="I1312">
        <v>5.1400000000000001E-2</v>
      </c>
      <c r="J1312">
        <v>2.9</v>
      </c>
      <c r="K1312">
        <v>1.45</v>
      </c>
      <c r="L1312">
        <v>0.40160000000000001</v>
      </c>
      <c r="M1312">
        <v>406</v>
      </c>
      <c r="N1312">
        <v>12580</v>
      </c>
      <c r="O1312">
        <v>4.5</v>
      </c>
      <c r="P1312">
        <v>-0.366025404</v>
      </c>
      <c r="Q1312">
        <v>14</v>
      </c>
      <c r="R1312">
        <v>5272.9</v>
      </c>
    </row>
    <row r="1313" spans="1:18" x14ac:dyDescent="0.3">
      <c r="A1313">
        <v>19312</v>
      </c>
      <c r="B1313" t="s">
        <v>44</v>
      </c>
      <c r="C1313" s="1">
        <v>40263.573611111111</v>
      </c>
      <c r="D1313" t="s">
        <v>18</v>
      </c>
      <c r="E1313" t="s">
        <v>18</v>
      </c>
      <c r="F1313" t="s">
        <v>29</v>
      </c>
      <c r="G1313" t="s">
        <v>24</v>
      </c>
      <c r="H1313" t="s">
        <v>21</v>
      </c>
      <c r="I1313">
        <v>4.0399999999999998E-2</v>
      </c>
      <c r="J1313">
        <v>158.4</v>
      </c>
      <c r="K1313">
        <v>1.65</v>
      </c>
      <c r="L1313">
        <v>1.44E-2</v>
      </c>
      <c r="M1313">
        <v>521</v>
      </c>
      <c r="N1313">
        <v>10702</v>
      </c>
      <c r="O1313">
        <v>2.7</v>
      </c>
      <c r="P1313">
        <v>1</v>
      </c>
      <c r="Q1313">
        <v>21</v>
      </c>
      <c r="R1313">
        <v>82477.78</v>
      </c>
    </row>
    <row r="1314" spans="1:18" x14ac:dyDescent="0.3">
      <c r="A1314">
        <v>19313</v>
      </c>
      <c r="B1314" t="s">
        <v>22</v>
      </c>
      <c r="C1314" s="1">
        <v>40456.486805555556</v>
      </c>
      <c r="D1314" t="s">
        <v>18</v>
      </c>
      <c r="E1314" t="s">
        <v>18</v>
      </c>
      <c r="F1314" t="s">
        <v>19</v>
      </c>
      <c r="G1314" t="s">
        <v>24</v>
      </c>
      <c r="H1314" t="s">
        <v>21</v>
      </c>
      <c r="I1314">
        <v>2.1700000000000001E-2</v>
      </c>
      <c r="J1314">
        <v>142.80000000000001</v>
      </c>
      <c r="K1314">
        <v>5.95</v>
      </c>
      <c r="L1314">
        <v>5.0599999999999999E-2</v>
      </c>
      <c r="M1314">
        <v>347</v>
      </c>
      <c r="N1314">
        <v>3284</v>
      </c>
      <c r="O1314">
        <v>2.61</v>
      </c>
      <c r="P1314">
        <v>-0.366025404</v>
      </c>
      <c r="Q1314">
        <v>7</v>
      </c>
      <c r="R1314">
        <v>5408.61</v>
      </c>
    </row>
    <row r="1315" spans="1:18" x14ac:dyDescent="0.3">
      <c r="A1315">
        <v>19314</v>
      </c>
      <c r="B1315" t="s">
        <v>32</v>
      </c>
      <c r="C1315" s="1">
        <v>40791.592361111114</v>
      </c>
      <c r="D1315" t="s">
        <v>18</v>
      </c>
      <c r="E1315" t="s">
        <v>18</v>
      </c>
      <c r="F1315" t="s">
        <v>23</v>
      </c>
      <c r="G1315" t="s">
        <v>43</v>
      </c>
      <c r="H1315" t="s">
        <v>21</v>
      </c>
      <c r="I1315">
        <v>0.1457</v>
      </c>
      <c r="J1315">
        <v>11.5</v>
      </c>
      <c r="K1315">
        <v>5.75</v>
      </c>
      <c r="L1315">
        <v>0.1237</v>
      </c>
      <c r="M1315">
        <v>25</v>
      </c>
      <c r="N1315">
        <v>781</v>
      </c>
      <c r="O1315">
        <v>5.74</v>
      </c>
      <c r="P1315">
        <v>-1</v>
      </c>
      <c r="Q1315">
        <v>28</v>
      </c>
      <c r="R1315">
        <v>2276.7399999999998</v>
      </c>
    </row>
    <row r="1316" spans="1:18" x14ac:dyDescent="0.3">
      <c r="A1316">
        <v>19315</v>
      </c>
      <c r="B1316" t="s">
        <v>28</v>
      </c>
      <c r="C1316" s="1">
        <v>40681.643055555556</v>
      </c>
      <c r="D1316" t="s">
        <v>18</v>
      </c>
      <c r="E1316" t="s">
        <v>18</v>
      </c>
      <c r="F1316" t="s">
        <v>31</v>
      </c>
      <c r="G1316" t="s">
        <v>24</v>
      </c>
      <c r="H1316" t="s">
        <v>21</v>
      </c>
      <c r="I1316">
        <v>1.5800000000000002E-2</v>
      </c>
      <c r="J1316">
        <v>15</v>
      </c>
      <c r="K1316">
        <v>1.25</v>
      </c>
      <c r="L1316">
        <v>0.2858</v>
      </c>
      <c r="M1316">
        <v>490</v>
      </c>
      <c r="N1316">
        <v>5379</v>
      </c>
      <c r="O1316">
        <v>3.34</v>
      </c>
      <c r="P1316">
        <v>-0.366025404</v>
      </c>
      <c r="Q1316">
        <v>21</v>
      </c>
      <c r="R1316">
        <v>12294.78</v>
      </c>
    </row>
    <row r="1317" spans="1:18" x14ac:dyDescent="0.3">
      <c r="A1317">
        <v>19316</v>
      </c>
      <c r="B1317" t="s">
        <v>41</v>
      </c>
      <c r="C1317" s="1">
        <v>40384.461111111108</v>
      </c>
      <c r="D1317" t="s">
        <v>18</v>
      </c>
      <c r="E1317" t="s">
        <v>18</v>
      </c>
      <c r="F1317" t="s">
        <v>19</v>
      </c>
      <c r="G1317" t="s">
        <v>40</v>
      </c>
      <c r="H1317" t="s">
        <v>21</v>
      </c>
      <c r="I1317">
        <v>9.5100000000000004E-2</v>
      </c>
      <c r="J1317" t="s">
        <v>25</v>
      </c>
      <c r="K1317">
        <v>7.95</v>
      </c>
      <c r="L1317">
        <v>0.20280000000000001</v>
      </c>
      <c r="M1317">
        <v>130</v>
      </c>
      <c r="N1317">
        <v>1319</v>
      </c>
      <c r="O1317">
        <v>2.56</v>
      </c>
      <c r="P1317">
        <v>-1.3660254039999999</v>
      </c>
      <c r="Q1317">
        <v>21</v>
      </c>
      <c r="R1317">
        <v>1776.34</v>
      </c>
    </row>
    <row r="1318" spans="1:18" x14ac:dyDescent="0.3">
      <c r="A1318">
        <v>19317</v>
      </c>
      <c r="B1318" t="s">
        <v>32</v>
      </c>
      <c r="C1318" s="1">
        <v>40422.526388888888</v>
      </c>
      <c r="D1318" t="s">
        <v>27</v>
      </c>
      <c r="E1318" t="s">
        <v>27</v>
      </c>
      <c r="F1318" t="s">
        <v>29</v>
      </c>
      <c r="G1318" t="s">
        <v>24</v>
      </c>
      <c r="H1318" t="s">
        <v>21</v>
      </c>
      <c r="I1318">
        <v>8.5800000000000001E-2</v>
      </c>
      <c r="J1318">
        <v>1.65</v>
      </c>
      <c r="K1318">
        <v>1.65</v>
      </c>
      <c r="L1318">
        <v>0.22140000000000001</v>
      </c>
      <c r="M1318">
        <v>253</v>
      </c>
      <c r="N1318">
        <v>4727</v>
      </c>
      <c r="O1318">
        <v>4.7699999999999996</v>
      </c>
      <c r="P1318">
        <v>-1</v>
      </c>
      <c r="Q1318">
        <v>30</v>
      </c>
      <c r="R1318">
        <v>2105.2399999999998</v>
      </c>
    </row>
    <row r="1319" spans="1:18" x14ac:dyDescent="0.3">
      <c r="A1319">
        <v>19318</v>
      </c>
      <c r="B1319" t="s">
        <v>32</v>
      </c>
      <c r="C1319" s="1">
        <v>40801.78402777778</v>
      </c>
      <c r="D1319" t="s">
        <v>18</v>
      </c>
      <c r="E1319" t="s">
        <v>18</v>
      </c>
      <c r="F1319" t="s">
        <v>29</v>
      </c>
      <c r="G1319" t="s">
        <v>40</v>
      </c>
      <c r="H1319" t="s">
        <v>21</v>
      </c>
      <c r="I1319">
        <v>3.2000000000000002E-3</v>
      </c>
      <c r="J1319">
        <v>17.7</v>
      </c>
      <c r="K1319">
        <v>2.95</v>
      </c>
      <c r="L1319">
        <v>2.35E-2</v>
      </c>
      <c r="M1319">
        <v>827</v>
      </c>
      <c r="N1319">
        <v>24854</v>
      </c>
      <c r="O1319">
        <v>1.63</v>
      </c>
      <c r="P1319">
        <v>-1</v>
      </c>
      <c r="Q1319">
        <v>7</v>
      </c>
      <c r="R1319">
        <v>1567.22</v>
      </c>
    </row>
    <row r="1320" spans="1:18" x14ac:dyDescent="0.3">
      <c r="A1320">
        <v>19319</v>
      </c>
      <c r="B1320" t="s">
        <v>17</v>
      </c>
      <c r="C1320" s="1">
        <v>40857.573611111111</v>
      </c>
      <c r="D1320" t="s">
        <v>18</v>
      </c>
      <c r="E1320" t="s">
        <v>18</v>
      </c>
      <c r="F1320" t="s">
        <v>29</v>
      </c>
      <c r="G1320" t="s">
        <v>24</v>
      </c>
      <c r="H1320" t="s">
        <v>21</v>
      </c>
      <c r="I1320">
        <v>9.0399999999999994E-2</v>
      </c>
      <c r="J1320">
        <v>4.95</v>
      </c>
      <c r="K1320">
        <v>4.95</v>
      </c>
      <c r="L1320">
        <v>0.18099999999999999</v>
      </c>
      <c r="M1320">
        <v>164</v>
      </c>
      <c r="N1320">
        <v>1391</v>
      </c>
      <c r="O1320">
        <v>3.91</v>
      </c>
      <c r="P1320">
        <v>0.366025404</v>
      </c>
      <c r="Q1320">
        <v>90</v>
      </c>
      <c r="R1320">
        <v>4653.6400000000003</v>
      </c>
    </row>
    <row r="1321" spans="1:18" x14ac:dyDescent="0.3">
      <c r="A1321">
        <v>19320</v>
      </c>
      <c r="B1321" t="s">
        <v>44</v>
      </c>
      <c r="C1321" s="1">
        <v>40605.806250000001</v>
      </c>
      <c r="D1321" t="s">
        <v>18</v>
      </c>
      <c r="E1321" t="s">
        <v>18</v>
      </c>
      <c r="F1321" t="s">
        <v>29</v>
      </c>
      <c r="G1321" t="s">
        <v>20</v>
      </c>
      <c r="H1321" t="s">
        <v>21</v>
      </c>
      <c r="I1321">
        <v>1.5E-3</v>
      </c>
      <c r="J1321">
        <v>16.5</v>
      </c>
      <c r="K1321">
        <v>1.65</v>
      </c>
      <c r="L1321">
        <v>0.2213</v>
      </c>
      <c r="M1321">
        <v>702</v>
      </c>
      <c r="N1321">
        <v>9986</v>
      </c>
      <c r="O1321">
        <v>4.49</v>
      </c>
      <c r="P1321">
        <v>1</v>
      </c>
      <c r="Q1321" t="s">
        <v>25</v>
      </c>
      <c r="R1321">
        <v>8455.1</v>
      </c>
    </row>
    <row r="1322" spans="1:18" x14ac:dyDescent="0.3">
      <c r="A1322">
        <v>19321</v>
      </c>
      <c r="B1322" t="s">
        <v>17</v>
      </c>
      <c r="C1322" s="1">
        <v>40499.454861111109</v>
      </c>
      <c r="D1322" t="s">
        <v>18</v>
      </c>
      <c r="E1322" t="s">
        <v>18</v>
      </c>
      <c r="F1322" t="s">
        <v>29</v>
      </c>
      <c r="G1322" t="s">
        <v>36</v>
      </c>
      <c r="H1322" t="s">
        <v>33</v>
      </c>
      <c r="I1322">
        <v>8.9599999999999999E-2</v>
      </c>
      <c r="J1322">
        <v>5.04</v>
      </c>
      <c r="K1322">
        <v>0.42</v>
      </c>
      <c r="L1322">
        <v>0.1012</v>
      </c>
      <c r="M1322">
        <v>264</v>
      </c>
      <c r="N1322">
        <v>2474</v>
      </c>
      <c r="O1322">
        <v>1.44</v>
      </c>
      <c r="P1322">
        <v>0.366025404</v>
      </c>
      <c r="Q1322">
        <v>60</v>
      </c>
      <c r="R1322">
        <v>332.28</v>
      </c>
    </row>
    <row r="1323" spans="1:18" x14ac:dyDescent="0.3">
      <c r="A1323">
        <v>19322</v>
      </c>
      <c r="B1323" t="s">
        <v>47</v>
      </c>
      <c r="C1323" s="1">
        <v>40296.521527777775</v>
      </c>
      <c r="D1323" t="s">
        <v>18</v>
      </c>
      <c r="E1323" t="s">
        <v>18</v>
      </c>
      <c r="F1323" t="s">
        <v>37</v>
      </c>
      <c r="G1323" t="s">
        <v>24</v>
      </c>
      <c r="H1323" t="s">
        <v>21</v>
      </c>
      <c r="I1323">
        <v>0.12280000000000001</v>
      </c>
      <c r="J1323">
        <v>1.25</v>
      </c>
      <c r="K1323">
        <v>1.25</v>
      </c>
      <c r="L1323">
        <v>0.4032</v>
      </c>
      <c r="M1323">
        <v>490</v>
      </c>
      <c r="N1323">
        <v>9310</v>
      </c>
      <c r="O1323">
        <v>5.76</v>
      </c>
      <c r="P1323">
        <v>0.366025404</v>
      </c>
      <c r="Q1323">
        <v>28</v>
      </c>
      <c r="R1323">
        <v>520.4</v>
      </c>
    </row>
    <row r="1324" spans="1:18" x14ac:dyDescent="0.3">
      <c r="A1324">
        <v>19323</v>
      </c>
      <c r="B1324" t="s">
        <v>44</v>
      </c>
      <c r="C1324" s="1">
        <v>40267.407638888886</v>
      </c>
      <c r="D1324" t="s">
        <v>18</v>
      </c>
      <c r="E1324" t="s">
        <v>18</v>
      </c>
      <c r="F1324" t="s">
        <v>23</v>
      </c>
      <c r="G1324" t="s">
        <v>24</v>
      </c>
      <c r="H1324" t="s">
        <v>21</v>
      </c>
      <c r="I1324">
        <v>3.5099999999999999E-2</v>
      </c>
      <c r="J1324">
        <v>12.6</v>
      </c>
      <c r="K1324">
        <v>2.1</v>
      </c>
      <c r="L1324">
        <v>0.1709</v>
      </c>
      <c r="M1324">
        <v>382</v>
      </c>
      <c r="N1324">
        <v>14188</v>
      </c>
      <c r="O1324">
        <v>5.98</v>
      </c>
      <c r="P1324">
        <v>1</v>
      </c>
      <c r="Q1324">
        <v>90</v>
      </c>
      <c r="R1324">
        <v>39615.56</v>
      </c>
    </row>
    <row r="1325" spans="1:18" x14ac:dyDescent="0.3">
      <c r="A1325">
        <v>19324</v>
      </c>
      <c r="B1325" t="s">
        <v>26</v>
      </c>
      <c r="C1325" s="1">
        <v>40575.574305555558</v>
      </c>
      <c r="D1325" t="s">
        <v>18</v>
      </c>
      <c r="E1325" t="s">
        <v>18</v>
      </c>
      <c r="F1325" t="s">
        <v>29</v>
      </c>
      <c r="G1325" t="s">
        <v>24</v>
      </c>
      <c r="H1325" t="s">
        <v>39</v>
      </c>
      <c r="I1325">
        <v>0.1356</v>
      </c>
      <c r="J1325">
        <v>7.56</v>
      </c>
      <c r="K1325">
        <v>0.21</v>
      </c>
      <c r="L1325">
        <v>0.23319999999999999</v>
      </c>
      <c r="M1325">
        <v>215</v>
      </c>
      <c r="N1325">
        <v>2835</v>
      </c>
      <c r="O1325">
        <v>2.9</v>
      </c>
      <c r="P1325">
        <v>1.3660254039999999</v>
      </c>
      <c r="Q1325">
        <v>7</v>
      </c>
      <c r="R1325">
        <v>874.52</v>
      </c>
    </row>
    <row r="1326" spans="1:18" x14ac:dyDescent="0.3">
      <c r="A1326">
        <v>19325</v>
      </c>
      <c r="B1326" t="s">
        <v>41</v>
      </c>
      <c r="C1326" s="1">
        <v>40371.552083333336</v>
      </c>
      <c r="D1326" t="s">
        <v>18</v>
      </c>
      <c r="E1326" t="s">
        <v>18</v>
      </c>
      <c r="F1326" t="s">
        <v>19</v>
      </c>
      <c r="G1326" t="s">
        <v>24</v>
      </c>
      <c r="H1326" t="s">
        <v>21</v>
      </c>
      <c r="I1326">
        <v>5.2200000000000003E-2</v>
      </c>
      <c r="J1326">
        <v>7.5</v>
      </c>
      <c r="K1326">
        <v>1.25</v>
      </c>
      <c r="L1326">
        <v>0.21079999999999999</v>
      </c>
      <c r="M1326">
        <v>180</v>
      </c>
      <c r="N1326">
        <v>3128</v>
      </c>
      <c r="O1326">
        <v>2.4700000000000002</v>
      </c>
      <c r="P1326">
        <v>-1.3660254039999999</v>
      </c>
      <c r="Q1326">
        <v>28</v>
      </c>
      <c r="R1326">
        <v>1383.68</v>
      </c>
    </row>
    <row r="1327" spans="1:18" x14ac:dyDescent="0.3">
      <c r="A1327">
        <v>19326</v>
      </c>
      <c r="B1327" t="s">
        <v>22</v>
      </c>
      <c r="C1327" s="1">
        <v>40462.405555555553</v>
      </c>
      <c r="D1327" t="s">
        <v>18</v>
      </c>
      <c r="E1327" t="s">
        <v>18</v>
      </c>
      <c r="F1327" t="s">
        <v>19</v>
      </c>
      <c r="G1327" t="s">
        <v>24</v>
      </c>
      <c r="H1327" t="s">
        <v>21</v>
      </c>
      <c r="I1327">
        <v>2.41E-2</v>
      </c>
      <c r="J1327">
        <v>12.6</v>
      </c>
      <c r="K1327">
        <v>2.1</v>
      </c>
      <c r="L1327">
        <v>0.25890000000000002</v>
      </c>
      <c r="M1327">
        <v>76</v>
      </c>
      <c r="N1327">
        <v>1365</v>
      </c>
      <c r="O1327">
        <v>2.95</v>
      </c>
      <c r="P1327">
        <v>-0.366025404</v>
      </c>
      <c r="Q1327">
        <v>14</v>
      </c>
      <c r="R1327">
        <v>871.02</v>
      </c>
    </row>
    <row r="1328" spans="1:18" x14ac:dyDescent="0.3">
      <c r="A1328">
        <v>19327</v>
      </c>
      <c r="B1328" t="s">
        <v>17</v>
      </c>
      <c r="C1328" s="1">
        <v>40498.770833333336</v>
      </c>
      <c r="D1328" t="s">
        <v>18</v>
      </c>
      <c r="E1328" t="s">
        <v>18</v>
      </c>
      <c r="F1328" t="s">
        <v>37</v>
      </c>
      <c r="G1328" t="s">
        <v>24</v>
      </c>
      <c r="H1328" t="s">
        <v>21</v>
      </c>
      <c r="I1328">
        <v>5.8999999999999997E-2</v>
      </c>
      <c r="J1328">
        <v>19.899999999999999</v>
      </c>
      <c r="K1328">
        <v>9.9499999999999993</v>
      </c>
      <c r="L1328">
        <v>0.29759999999999998</v>
      </c>
      <c r="M1328">
        <v>81</v>
      </c>
      <c r="N1328">
        <v>1284</v>
      </c>
      <c r="O1328">
        <v>3.69</v>
      </c>
      <c r="P1328">
        <v>0.366025404</v>
      </c>
      <c r="Q1328">
        <v>30</v>
      </c>
      <c r="R1328">
        <v>677.32</v>
      </c>
    </row>
    <row r="1329" spans="1:18" x14ac:dyDescent="0.3">
      <c r="A1329">
        <v>19328</v>
      </c>
      <c r="B1329" t="s">
        <v>26</v>
      </c>
      <c r="C1329" s="1">
        <v>40577.43472222222</v>
      </c>
      <c r="D1329" t="s">
        <v>18</v>
      </c>
      <c r="E1329" t="s">
        <v>18</v>
      </c>
      <c r="F1329" t="s">
        <v>35</v>
      </c>
      <c r="G1329" t="s">
        <v>43</v>
      </c>
      <c r="H1329" t="s">
        <v>21</v>
      </c>
      <c r="I1329">
        <v>0.1308</v>
      </c>
      <c r="J1329">
        <v>5.0999999999999996</v>
      </c>
      <c r="K1329">
        <v>2.5499999999999998</v>
      </c>
      <c r="L1329">
        <v>9.2999999999999999E-2</v>
      </c>
      <c r="M1329">
        <v>70</v>
      </c>
      <c r="N1329">
        <v>2632</v>
      </c>
      <c r="O1329">
        <v>3.48</v>
      </c>
      <c r="P1329">
        <v>1.3660254039999999</v>
      </c>
      <c r="Q1329">
        <v>90</v>
      </c>
      <c r="R1329">
        <v>729.41</v>
      </c>
    </row>
    <row r="1330" spans="1:18" x14ac:dyDescent="0.3">
      <c r="A1330">
        <v>19329</v>
      </c>
      <c r="B1330" t="s">
        <v>41</v>
      </c>
      <c r="C1330" s="1">
        <v>40745.567361111112</v>
      </c>
      <c r="D1330" t="s">
        <v>18</v>
      </c>
      <c r="E1330" t="s">
        <v>18</v>
      </c>
      <c r="F1330" t="s">
        <v>31</v>
      </c>
      <c r="G1330" t="s">
        <v>43</v>
      </c>
      <c r="H1330" t="s">
        <v>39</v>
      </c>
      <c r="I1330">
        <v>7.5600000000000001E-2</v>
      </c>
      <c r="J1330">
        <v>2.95</v>
      </c>
      <c r="K1330">
        <v>2.95</v>
      </c>
      <c r="L1330">
        <v>1.9E-2</v>
      </c>
      <c r="M1330">
        <v>142</v>
      </c>
      <c r="N1330">
        <v>2767</v>
      </c>
      <c r="O1330">
        <v>6.75</v>
      </c>
      <c r="P1330">
        <v>-1.3660254039999999</v>
      </c>
      <c r="Q1330">
        <v>7</v>
      </c>
      <c r="R1330">
        <v>198.85</v>
      </c>
    </row>
    <row r="1331" spans="1:18" x14ac:dyDescent="0.3">
      <c r="A1331">
        <v>19330</v>
      </c>
      <c r="B1331" t="s">
        <v>22</v>
      </c>
      <c r="C1331" s="1">
        <v>40826.716666666667</v>
      </c>
      <c r="D1331" t="s">
        <v>18</v>
      </c>
      <c r="E1331" t="s">
        <v>18</v>
      </c>
      <c r="F1331" t="s">
        <v>23</v>
      </c>
      <c r="G1331" t="s">
        <v>20</v>
      </c>
      <c r="H1331" t="s">
        <v>21</v>
      </c>
      <c r="I1331">
        <v>1.67E-2</v>
      </c>
      <c r="J1331">
        <v>12.3</v>
      </c>
      <c r="K1331">
        <v>2.46</v>
      </c>
      <c r="L1331">
        <v>0.48060000000000003</v>
      </c>
      <c r="M1331">
        <v>446</v>
      </c>
      <c r="N1331">
        <v>11117</v>
      </c>
      <c r="O1331">
        <v>4.09</v>
      </c>
      <c r="P1331">
        <v>-0.366025404</v>
      </c>
      <c r="Q1331">
        <v>30</v>
      </c>
      <c r="R1331">
        <v>14120.64</v>
      </c>
    </row>
    <row r="1332" spans="1:18" x14ac:dyDescent="0.3">
      <c r="A1332">
        <v>19331</v>
      </c>
      <c r="B1332" t="s">
        <v>48</v>
      </c>
      <c r="C1332" s="1">
        <v>40203.425694444442</v>
      </c>
      <c r="D1332" t="s">
        <v>18</v>
      </c>
      <c r="E1332" t="s">
        <v>18</v>
      </c>
      <c r="F1332" t="s">
        <v>23</v>
      </c>
      <c r="G1332" t="s">
        <v>20</v>
      </c>
      <c r="H1332" t="s">
        <v>21</v>
      </c>
      <c r="I1332">
        <v>9.7000000000000003E-2</v>
      </c>
      <c r="J1332">
        <v>15</v>
      </c>
      <c r="K1332">
        <v>1.25</v>
      </c>
      <c r="L1332">
        <v>0.27939999999999998</v>
      </c>
      <c r="M1332">
        <v>81</v>
      </c>
      <c r="N1332">
        <v>2099</v>
      </c>
      <c r="O1332">
        <v>7.1</v>
      </c>
      <c r="P1332">
        <v>1.3660254039999999</v>
      </c>
      <c r="Q1332">
        <v>14</v>
      </c>
      <c r="R1332">
        <v>120.1</v>
      </c>
    </row>
    <row r="1333" spans="1:18" x14ac:dyDescent="0.3">
      <c r="A1333">
        <v>19332</v>
      </c>
      <c r="B1333" t="s">
        <v>34</v>
      </c>
      <c r="C1333" s="1">
        <v>40357.540277777778</v>
      </c>
      <c r="D1333" t="s">
        <v>46</v>
      </c>
      <c r="E1333" t="s">
        <v>46</v>
      </c>
      <c r="F1333" t="s">
        <v>19</v>
      </c>
      <c r="G1333" t="s">
        <v>24</v>
      </c>
      <c r="H1333" t="s">
        <v>21</v>
      </c>
      <c r="I1333">
        <v>0.14549999999999999</v>
      </c>
      <c r="J1333">
        <v>13.9</v>
      </c>
      <c r="K1333">
        <v>6.95</v>
      </c>
      <c r="L1333" t="s">
        <v>25</v>
      </c>
      <c r="M1333" t="s">
        <v>25</v>
      </c>
      <c r="N1333">
        <v>1123</v>
      </c>
      <c r="O1333">
        <v>4.6399999999999997</v>
      </c>
      <c r="P1333">
        <v>-1</v>
      </c>
      <c r="Q1333">
        <v>7</v>
      </c>
      <c r="R1333" t="s">
        <v>25</v>
      </c>
    </row>
    <row r="1334" spans="1:18" x14ac:dyDescent="0.3">
      <c r="A1334">
        <v>19333</v>
      </c>
      <c r="B1334" t="s">
        <v>42</v>
      </c>
      <c r="C1334" s="1">
        <v>40415.323611111111</v>
      </c>
      <c r="D1334" t="s">
        <v>18</v>
      </c>
      <c r="E1334" t="s">
        <v>18</v>
      </c>
      <c r="F1334" t="s">
        <v>35</v>
      </c>
      <c r="G1334" t="s">
        <v>24</v>
      </c>
      <c r="H1334" t="s">
        <v>21</v>
      </c>
      <c r="I1334">
        <v>4.8000000000000001E-2</v>
      </c>
      <c r="J1334">
        <v>34.799999999999997</v>
      </c>
      <c r="K1334">
        <v>1.45</v>
      </c>
      <c r="L1334">
        <v>9.1499999999999998E-2</v>
      </c>
      <c r="M1334">
        <v>355</v>
      </c>
      <c r="N1334">
        <v>6908</v>
      </c>
      <c r="O1334">
        <v>4.08</v>
      </c>
      <c r="P1334">
        <v>-1.3660254039999999</v>
      </c>
      <c r="Q1334">
        <v>90</v>
      </c>
      <c r="R1334">
        <v>11362.03</v>
      </c>
    </row>
    <row r="1335" spans="1:18" x14ac:dyDescent="0.3">
      <c r="A1335">
        <v>19334</v>
      </c>
      <c r="B1335" t="s">
        <v>34</v>
      </c>
      <c r="C1335" s="1">
        <v>40702.679166666669</v>
      </c>
      <c r="D1335" t="s">
        <v>18</v>
      </c>
      <c r="E1335" t="s">
        <v>18</v>
      </c>
      <c r="F1335" t="s">
        <v>31</v>
      </c>
      <c r="G1335" t="s">
        <v>24</v>
      </c>
      <c r="H1335" t="s">
        <v>21</v>
      </c>
      <c r="I1335">
        <v>4.7100000000000003E-2</v>
      </c>
      <c r="J1335">
        <v>5</v>
      </c>
      <c r="K1335">
        <v>1.25</v>
      </c>
      <c r="L1335">
        <v>0.37590000000000001</v>
      </c>
      <c r="M1335">
        <v>84</v>
      </c>
      <c r="N1335">
        <v>4927</v>
      </c>
      <c r="O1335">
        <v>6.27</v>
      </c>
      <c r="P1335">
        <v>-1</v>
      </c>
      <c r="Q1335">
        <v>21</v>
      </c>
      <c r="R1335">
        <v>3729.06</v>
      </c>
    </row>
    <row r="1336" spans="1:18" x14ac:dyDescent="0.3">
      <c r="A1336">
        <v>19335</v>
      </c>
      <c r="B1336" t="s">
        <v>34</v>
      </c>
      <c r="C1336" s="1">
        <v>40724.376388888886</v>
      </c>
      <c r="D1336" t="s">
        <v>18</v>
      </c>
      <c r="E1336" t="s">
        <v>18</v>
      </c>
      <c r="F1336" t="s">
        <v>35</v>
      </c>
      <c r="G1336" t="s">
        <v>24</v>
      </c>
      <c r="H1336" t="s">
        <v>21</v>
      </c>
      <c r="I1336">
        <v>6.1499999999999999E-2</v>
      </c>
      <c r="J1336">
        <v>30.6</v>
      </c>
      <c r="K1336">
        <v>2.5499999999999998</v>
      </c>
      <c r="L1336">
        <v>0.44280000000000003</v>
      </c>
      <c r="M1336">
        <v>553</v>
      </c>
      <c r="N1336">
        <v>8079</v>
      </c>
      <c r="O1336">
        <v>4.96</v>
      </c>
      <c r="P1336">
        <v>-1</v>
      </c>
      <c r="Q1336">
        <v>21</v>
      </c>
      <c r="R1336">
        <v>26319.99</v>
      </c>
    </row>
    <row r="1337" spans="1:18" x14ac:dyDescent="0.3">
      <c r="A1337">
        <v>19336</v>
      </c>
      <c r="B1337" t="s">
        <v>30</v>
      </c>
      <c r="C1337" s="1">
        <v>40513.400694444441</v>
      </c>
      <c r="D1337" t="s">
        <v>18</v>
      </c>
      <c r="E1337" t="s">
        <v>18</v>
      </c>
      <c r="F1337" t="s">
        <v>35</v>
      </c>
      <c r="G1337" t="s">
        <v>20</v>
      </c>
      <c r="H1337" t="s">
        <v>21</v>
      </c>
      <c r="I1337">
        <v>7.3800000000000004E-2</v>
      </c>
      <c r="J1337">
        <v>29.5</v>
      </c>
      <c r="K1337">
        <v>2.95</v>
      </c>
      <c r="L1337">
        <v>0.1082</v>
      </c>
      <c r="M1337">
        <v>163</v>
      </c>
      <c r="N1337">
        <v>3449</v>
      </c>
      <c r="O1337">
        <v>3.45</v>
      </c>
      <c r="P1337">
        <v>1</v>
      </c>
      <c r="Q1337" t="s">
        <v>25</v>
      </c>
      <c r="R1337">
        <v>2480.1799999999998</v>
      </c>
    </row>
    <row r="1338" spans="1:18" x14ac:dyDescent="0.3">
      <c r="A1338">
        <v>19337</v>
      </c>
      <c r="B1338" t="s">
        <v>26</v>
      </c>
      <c r="C1338" s="1">
        <v>40227.728472222225</v>
      </c>
      <c r="D1338" t="s">
        <v>18</v>
      </c>
      <c r="E1338" t="s">
        <v>18</v>
      </c>
      <c r="F1338" t="s">
        <v>35</v>
      </c>
      <c r="G1338" t="s">
        <v>24</v>
      </c>
      <c r="H1338" t="s">
        <v>21</v>
      </c>
      <c r="I1338">
        <v>2.5999999999999999E-2</v>
      </c>
      <c r="J1338">
        <v>63.5</v>
      </c>
      <c r="K1338">
        <v>6.35</v>
      </c>
      <c r="L1338" t="s">
        <v>25</v>
      </c>
      <c r="M1338">
        <v>474</v>
      </c>
      <c r="N1338">
        <v>3441</v>
      </c>
      <c r="O1338">
        <v>1.1100000000000001</v>
      </c>
      <c r="P1338">
        <v>1.3660254039999999</v>
      </c>
      <c r="Q1338">
        <v>60</v>
      </c>
      <c r="R1338">
        <v>6587.98</v>
      </c>
    </row>
    <row r="1339" spans="1:18" x14ac:dyDescent="0.3">
      <c r="A1339">
        <v>19338</v>
      </c>
      <c r="B1339" t="s">
        <v>47</v>
      </c>
      <c r="C1339" s="1">
        <v>40661.586111111108</v>
      </c>
      <c r="D1339" t="s">
        <v>18</v>
      </c>
      <c r="E1339" t="s">
        <v>18</v>
      </c>
      <c r="F1339" t="s">
        <v>19</v>
      </c>
      <c r="G1339" t="s">
        <v>24</v>
      </c>
      <c r="H1339" t="s">
        <v>21</v>
      </c>
      <c r="I1339" t="s">
        <v>25</v>
      </c>
      <c r="J1339">
        <v>33</v>
      </c>
      <c r="K1339">
        <v>8.25</v>
      </c>
      <c r="L1339">
        <v>2.3400000000000001E-2</v>
      </c>
      <c r="M1339">
        <v>95</v>
      </c>
      <c r="N1339">
        <v>1910</v>
      </c>
      <c r="O1339">
        <v>2.52</v>
      </c>
      <c r="P1339">
        <v>0.366025404</v>
      </c>
      <c r="Q1339">
        <v>30</v>
      </c>
      <c r="R1339">
        <v>303.12</v>
      </c>
    </row>
    <row r="1340" spans="1:18" x14ac:dyDescent="0.3">
      <c r="A1340">
        <v>19339</v>
      </c>
      <c r="B1340" t="s">
        <v>22</v>
      </c>
      <c r="C1340" s="1">
        <v>40842.706250000003</v>
      </c>
      <c r="D1340" t="s">
        <v>18</v>
      </c>
      <c r="E1340" t="s">
        <v>18</v>
      </c>
      <c r="F1340" t="s">
        <v>37</v>
      </c>
      <c r="G1340" t="s">
        <v>24</v>
      </c>
      <c r="H1340" t="s">
        <v>21</v>
      </c>
      <c r="I1340">
        <v>2.98E-2</v>
      </c>
      <c r="J1340">
        <v>3.32</v>
      </c>
      <c r="K1340">
        <v>0.83</v>
      </c>
      <c r="L1340">
        <v>0.26350000000000001</v>
      </c>
      <c r="M1340">
        <v>143</v>
      </c>
      <c r="N1340">
        <v>2470</v>
      </c>
      <c r="O1340">
        <v>3.03</v>
      </c>
      <c r="P1340">
        <v>-0.366025404</v>
      </c>
      <c r="Q1340">
        <v>60</v>
      </c>
      <c r="R1340">
        <v>998.27</v>
      </c>
    </row>
    <row r="1341" spans="1:18" x14ac:dyDescent="0.3">
      <c r="A1341">
        <v>19340</v>
      </c>
      <c r="B1341" t="s">
        <v>32</v>
      </c>
      <c r="C1341" s="1">
        <v>40809.526388888888</v>
      </c>
      <c r="D1341" t="s">
        <v>18</v>
      </c>
      <c r="E1341" t="s">
        <v>18</v>
      </c>
      <c r="F1341" t="s">
        <v>23</v>
      </c>
      <c r="G1341" t="s">
        <v>38</v>
      </c>
      <c r="H1341" t="s">
        <v>21</v>
      </c>
      <c r="I1341">
        <v>3.8E-3</v>
      </c>
      <c r="J1341">
        <v>6.76</v>
      </c>
      <c r="K1341">
        <v>1.69</v>
      </c>
      <c r="L1341">
        <v>0.14829999999999999</v>
      </c>
      <c r="M1341">
        <v>210</v>
      </c>
      <c r="N1341">
        <v>5595</v>
      </c>
      <c r="O1341" t="s">
        <v>25</v>
      </c>
      <c r="P1341">
        <v>-1</v>
      </c>
      <c r="Q1341">
        <v>14</v>
      </c>
      <c r="R1341">
        <v>477.48</v>
      </c>
    </row>
    <row r="1342" spans="1:18" x14ac:dyDescent="0.3">
      <c r="A1342">
        <v>19341</v>
      </c>
      <c r="B1342" t="s">
        <v>41</v>
      </c>
      <c r="C1342" s="1">
        <v>40372.588194444441</v>
      </c>
      <c r="D1342" t="s">
        <v>18</v>
      </c>
      <c r="E1342" t="s">
        <v>18</v>
      </c>
      <c r="F1342" t="s">
        <v>37</v>
      </c>
      <c r="G1342" t="s">
        <v>24</v>
      </c>
      <c r="H1342" t="s">
        <v>21</v>
      </c>
      <c r="I1342">
        <v>1.9400000000000001E-2</v>
      </c>
      <c r="J1342">
        <v>44.94</v>
      </c>
      <c r="K1342">
        <v>7.49</v>
      </c>
      <c r="L1342">
        <v>0.29599999999999999</v>
      </c>
      <c r="M1342">
        <v>279</v>
      </c>
      <c r="N1342">
        <v>2750</v>
      </c>
      <c r="O1342">
        <v>4.46</v>
      </c>
      <c r="P1342">
        <v>-1.3660254039999999</v>
      </c>
      <c r="Q1342">
        <v>30</v>
      </c>
      <c r="R1342" t="s">
        <v>25</v>
      </c>
    </row>
    <row r="1343" spans="1:18" x14ac:dyDescent="0.3">
      <c r="A1343">
        <v>19342</v>
      </c>
      <c r="B1343" t="s">
        <v>48</v>
      </c>
      <c r="C1343" s="1">
        <v>40574.512499999997</v>
      </c>
      <c r="D1343" t="s">
        <v>18</v>
      </c>
      <c r="E1343" t="s">
        <v>18</v>
      </c>
      <c r="F1343" t="s">
        <v>19</v>
      </c>
      <c r="G1343" t="s">
        <v>38</v>
      </c>
      <c r="H1343" t="s">
        <v>21</v>
      </c>
      <c r="I1343">
        <v>0.12230000000000001</v>
      </c>
      <c r="J1343">
        <v>5</v>
      </c>
      <c r="K1343">
        <v>1.25</v>
      </c>
      <c r="L1343">
        <v>0.1101</v>
      </c>
      <c r="M1343">
        <v>196</v>
      </c>
      <c r="N1343">
        <v>4984</v>
      </c>
      <c r="O1343">
        <v>4.54</v>
      </c>
      <c r="P1343">
        <v>1.3660254039999999</v>
      </c>
      <c r="Q1343">
        <v>21</v>
      </c>
      <c r="R1343">
        <v>20953.419999999998</v>
      </c>
    </row>
    <row r="1344" spans="1:18" x14ac:dyDescent="0.3">
      <c r="A1344">
        <v>19343</v>
      </c>
      <c r="B1344" t="s">
        <v>30</v>
      </c>
      <c r="C1344" s="1">
        <v>40520.524305555555</v>
      </c>
      <c r="D1344" t="s">
        <v>18</v>
      </c>
      <c r="E1344" t="s">
        <v>18</v>
      </c>
      <c r="F1344" t="s">
        <v>23</v>
      </c>
      <c r="G1344" t="s">
        <v>38</v>
      </c>
      <c r="H1344" t="s">
        <v>39</v>
      </c>
      <c r="I1344" t="s">
        <v>25</v>
      </c>
      <c r="J1344">
        <v>1719.473604</v>
      </c>
      <c r="K1344">
        <v>1.25</v>
      </c>
      <c r="L1344">
        <v>0.34160000000000001</v>
      </c>
      <c r="M1344">
        <v>323</v>
      </c>
      <c r="N1344">
        <v>2805</v>
      </c>
      <c r="O1344">
        <v>4.32</v>
      </c>
      <c r="P1344">
        <v>1</v>
      </c>
      <c r="Q1344">
        <v>7</v>
      </c>
      <c r="R1344">
        <v>246.33</v>
      </c>
    </row>
    <row r="1345" spans="1:18" x14ac:dyDescent="0.3">
      <c r="A1345">
        <v>19344</v>
      </c>
      <c r="B1345" t="s">
        <v>22</v>
      </c>
      <c r="C1345" s="1">
        <v>40844.675694444442</v>
      </c>
      <c r="D1345" t="s">
        <v>18</v>
      </c>
      <c r="E1345" t="s">
        <v>18</v>
      </c>
      <c r="F1345" t="s">
        <v>19</v>
      </c>
      <c r="G1345" t="s">
        <v>24</v>
      </c>
      <c r="H1345" t="s">
        <v>21</v>
      </c>
      <c r="I1345">
        <v>3.3700000000000001E-2</v>
      </c>
      <c r="J1345">
        <v>12.5</v>
      </c>
      <c r="K1345">
        <v>12.5</v>
      </c>
      <c r="L1345">
        <v>6.5600000000000006E-2</v>
      </c>
      <c r="M1345">
        <v>45</v>
      </c>
      <c r="N1345">
        <v>1077</v>
      </c>
      <c r="O1345">
        <v>0.84</v>
      </c>
      <c r="P1345">
        <v>-0.366025404</v>
      </c>
      <c r="Q1345">
        <v>30</v>
      </c>
      <c r="R1345">
        <v>1288.9000000000001</v>
      </c>
    </row>
    <row r="1346" spans="1:18" x14ac:dyDescent="0.3">
      <c r="A1346">
        <v>19345</v>
      </c>
      <c r="B1346" t="s">
        <v>32</v>
      </c>
      <c r="C1346" s="1">
        <v>40815.352083333331</v>
      </c>
      <c r="D1346" t="s">
        <v>18</v>
      </c>
      <c r="E1346" t="s">
        <v>18</v>
      </c>
      <c r="F1346" t="s">
        <v>29</v>
      </c>
      <c r="G1346" t="s">
        <v>24</v>
      </c>
      <c r="H1346" t="s">
        <v>39</v>
      </c>
      <c r="I1346">
        <v>2.6800000000000001E-2</v>
      </c>
      <c r="J1346">
        <v>17.399999999999999</v>
      </c>
      <c r="K1346">
        <v>1.45</v>
      </c>
      <c r="L1346">
        <v>7.5399999999999995E-2</v>
      </c>
      <c r="M1346">
        <v>420</v>
      </c>
      <c r="N1346">
        <v>10877</v>
      </c>
      <c r="O1346">
        <v>5.28</v>
      </c>
      <c r="P1346">
        <v>-1</v>
      </c>
      <c r="Q1346">
        <v>28</v>
      </c>
      <c r="R1346">
        <v>1172.8599999999999</v>
      </c>
    </row>
    <row r="1347" spans="1:18" x14ac:dyDescent="0.3">
      <c r="A1347">
        <v>19346</v>
      </c>
      <c r="B1347" t="s">
        <v>22</v>
      </c>
      <c r="C1347" s="1">
        <v>40830.57916666667</v>
      </c>
      <c r="D1347" t="s">
        <v>18</v>
      </c>
      <c r="E1347" t="s">
        <v>18</v>
      </c>
      <c r="F1347" t="s">
        <v>35</v>
      </c>
      <c r="G1347" t="s">
        <v>43</v>
      </c>
      <c r="H1347" t="s">
        <v>21</v>
      </c>
      <c r="I1347">
        <v>6.2899999999999998E-2</v>
      </c>
      <c r="J1347">
        <v>20.28</v>
      </c>
      <c r="K1347">
        <v>1.69</v>
      </c>
      <c r="L1347">
        <v>0.1457</v>
      </c>
      <c r="M1347">
        <v>80</v>
      </c>
      <c r="N1347">
        <v>1980</v>
      </c>
      <c r="O1347">
        <v>4</v>
      </c>
      <c r="P1347">
        <v>-0.366025404</v>
      </c>
      <c r="Q1347">
        <v>28</v>
      </c>
      <c r="R1347">
        <v>17206.580000000002</v>
      </c>
    </row>
    <row r="1348" spans="1:18" x14ac:dyDescent="0.3">
      <c r="A1348">
        <v>19347</v>
      </c>
      <c r="B1348" t="s">
        <v>32</v>
      </c>
      <c r="C1348" s="1">
        <v>40795.42291666667</v>
      </c>
      <c r="D1348" t="s">
        <v>18</v>
      </c>
      <c r="E1348" t="s">
        <v>18</v>
      </c>
      <c r="F1348" t="s">
        <v>19</v>
      </c>
      <c r="G1348" t="s">
        <v>20</v>
      </c>
      <c r="H1348" t="s">
        <v>21</v>
      </c>
      <c r="I1348">
        <v>1.44E-2</v>
      </c>
      <c r="J1348">
        <v>8.5</v>
      </c>
      <c r="K1348">
        <v>0.85</v>
      </c>
      <c r="L1348">
        <v>0.28120000000000001</v>
      </c>
      <c r="M1348">
        <v>201</v>
      </c>
      <c r="N1348">
        <v>5900</v>
      </c>
      <c r="O1348">
        <v>1.89</v>
      </c>
      <c r="P1348">
        <v>-1</v>
      </c>
      <c r="Q1348">
        <v>7</v>
      </c>
      <c r="R1348">
        <v>3863.29</v>
      </c>
    </row>
    <row r="1349" spans="1:18" x14ac:dyDescent="0.3">
      <c r="A1349">
        <v>19348</v>
      </c>
      <c r="B1349" t="s">
        <v>17</v>
      </c>
      <c r="C1349" s="1">
        <v>40856.53402777778</v>
      </c>
      <c r="D1349" t="s">
        <v>18</v>
      </c>
      <c r="E1349" t="s">
        <v>18</v>
      </c>
      <c r="F1349" t="s">
        <v>19</v>
      </c>
      <c r="G1349" t="s">
        <v>36</v>
      </c>
      <c r="H1349" t="s">
        <v>21</v>
      </c>
      <c r="I1349">
        <v>0.14610000000000001</v>
      </c>
      <c r="J1349">
        <v>5.04</v>
      </c>
      <c r="K1349">
        <v>0.42</v>
      </c>
      <c r="L1349">
        <v>0.153</v>
      </c>
      <c r="M1349">
        <v>270</v>
      </c>
      <c r="N1349">
        <v>7239</v>
      </c>
      <c r="O1349">
        <v>5.15</v>
      </c>
      <c r="P1349">
        <v>0.366025404</v>
      </c>
      <c r="Q1349">
        <v>60</v>
      </c>
      <c r="R1349">
        <v>2056.64</v>
      </c>
    </row>
    <row r="1350" spans="1:18" x14ac:dyDescent="0.3">
      <c r="A1350">
        <v>19349</v>
      </c>
      <c r="B1350" t="s">
        <v>44</v>
      </c>
      <c r="C1350" s="1">
        <v>40246</v>
      </c>
      <c r="D1350" t="s">
        <v>18</v>
      </c>
      <c r="E1350" t="s">
        <v>18</v>
      </c>
      <c r="F1350" t="s">
        <v>31</v>
      </c>
      <c r="G1350" t="s">
        <v>20</v>
      </c>
      <c r="H1350" t="s">
        <v>21</v>
      </c>
      <c r="I1350">
        <v>0.17180000000000001</v>
      </c>
      <c r="J1350">
        <v>15.9</v>
      </c>
      <c r="K1350">
        <v>7.95</v>
      </c>
      <c r="L1350">
        <v>0.1091</v>
      </c>
      <c r="M1350">
        <v>206</v>
      </c>
      <c r="N1350">
        <v>6478</v>
      </c>
      <c r="O1350">
        <v>8.7799999999999994</v>
      </c>
      <c r="P1350">
        <v>1</v>
      </c>
      <c r="Q1350">
        <v>60</v>
      </c>
      <c r="R1350">
        <v>216.5</v>
      </c>
    </row>
    <row r="1351" spans="1:18" x14ac:dyDescent="0.3">
      <c r="A1351">
        <v>19350</v>
      </c>
      <c r="B1351" t="s">
        <v>22</v>
      </c>
      <c r="C1351" s="1">
        <v>40821.536111111112</v>
      </c>
      <c r="D1351" t="s">
        <v>46</v>
      </c>
      <c r="E1351" t="s">
        <v>46</v>
      </c>
      <c r="F1351" t="s">
        <v>19</v>
      </c>
      <c r="G1351" t="s">
        <v>20</v>
      </c>
      <c r="H1351" t="s">
        <v>21</v>
      </c>
      <c r="I1351">
        <v>7.5999999999999998E-2</v>
      </c>
      <c r="J1351">
        <v>33</v>
      </c>
      <c r="K1351">
        <v>1.65</v>
      </c>
      <c r="L1351">
        <v>0.52380000000000004</v>
      </c>
      <c r="M1351" t="s">
        <v>25</v>
      </c>
      <c r="N1351">
        <v>16190</v>
      </c>
      <c r="O1351">
        <v>6.42</v>
      </c>
      <c r="P1351">
        <v>-0.366025404</v>
      </c>
      <c r="Q1351">
        <v>7</v>
      </c>
      <c r="R1351">
        <v>11241.04</v>
      </c>
    </row>
    <row r="1352" spans="1:18" x14ac:dyDescent="0.3">
      <c r="A1352">
        <v>19351</v>
      </c>
      <c r="B1352" t="s">
        <v>32</v>
      </c>
      <c r="C1352" s="1">
        <v>40445</v>
      </c>
      <c r="D1352" t="s">
        <v>18</v>
      </c>
      <c r="E1352" t="s">
        <v>18</v>
      </c>
      <c r="F1352" t="s">
        <v>29</v>
      </c>
      <c r="G1352" t="s">
        <v>38</v>
      </c>
      <c r="H1352" t="s">
        <v>21</v>
      </c>
      <c r="I1352" t="s">
        <v>25</v>
      </c>
      <c r="J1352">
        <v>17.7</v>
      </c>
      <c r="K1352">
        <v>2.95</v>
      </c>
      <c r="L1352">
        <v>0.15240000000000001</v>
      </c>
      <c r="M1352">
        <v>480</v>
      </c>
      <c r="N1352">
        <v>7159</v>
      </c>
      <c r="O1352">
        <v>1.31</v>
      </c>
      <c r="P1352">
        <v>-1</v>
      </c>
      <c r="Q1352">
        <v>14</v>
      </c>
      <c r="R1352">
        <v>4051.6</v>
      </c>
    </row>
    <row r="1353" spans="1:18" x14ac:dyDescent="0.3">
      <c r="A1353">
        <v>19352</v>
      </c>
      <c r="B1353" t="s">
        <v>28</v>
      </c>
      <c r="C1353" s="1">
        <v>40675.539583333331</v>
      </c>
      <c r="D1353" t="s">
        <v>18</v>
      </c>
      <c r="E1353" t="s">
        <v>18</v>
      </c>
      <c r="F1353" t="s">
        <v>23</v>
      </c>
      <c r="G1353" t="s">
        <v>24</v>
      </c>
      <c r="H1353" t="s">
        <v>21</v>
      </c>
      <c r="I1353">
        <v>0.1</v>
      </c>
      <c r="J1353">
        <v>12.48</v>
      </c>
      <c r="K1353">
        <v>2.08</v>
      </c>
      <c r="L1353">
        <v>0.20150000000000001</v>
      </c>
      <c r="M1353">
        <v>117</v>
      </c>
      <c r="N1353">
        <v>2216</v>
      </c>
      <c r="O1353">
        <v>5.8</v>
      </c>
      <c r="P1353">
        <v>-0.366025404</v>
      </c>
      <c r="Q1353">
        <v>90</v>
      </c>
      <c r="R1353" t="s">
        <v>25</v>
      </c>
    </row>
    <row r="1354" spans="1:18" x14ac:dyDescent="0.3">
      <c r="A1354">
        <v>19353</v>
      </c>
      <c r="B1354" t="s">
        <v>17</v>
      </c>
      <c r="C1354" s="1">
        <v>40491.685416666667</v>
      </c>
      <c r="D1354" t="s">
        <v>18</v>
      </c>
      <c r="E1354" t="s">
        <v>18</v>
      </c>
      <c r="F1354" t="s">
        <v>19</v>
      </c>
      <c r="G1354" t="s">
        <v>24</v>
      </c>
      <c r="H1354" t="s">
        <v>21</v>
      </c>
      <c r="I1354" t="s">
        <v>25</v>
      </c>
      <c r="J1354">
        <v>29.7</v>
      </c>
      <c r="K1354">
        <v>4.95</v>
      </c>
      <c r="L1354">
        <v>0.59309999999999996</v>
      </c>
      <c r="M1354">
        <v>631</v>
      </c>
      <c r="N1354">
        <v>25235</v>
      </c>
      <c r="O1354">
        <v>5.75</v>
      </c>
      <c r="P1354">
        <v>0.366025404</v>
      </c>
      <c r="Q1354">
        <v>7</v>
      </c>
      <c r="R1354">
        <v>692.7</v>
      </c>
    </row>
    <row r="1355" spans="1:18" x14ac:dyDescent="0.3">
      <c r="A1355">
        <v>19354</v>
      </c>
      <c r="B1355" t="s">
        <v>41</v>
      </c>
      <c r="C1355" s="1">
        <v>40749.581250000003</v>
      </c>
      <c r="D1355" t="s">
        <v>18</v>
      </c>
      <c r="E1355" t="s">
        <v>18</v>
      </c>
      <c r="F1355" t="s">
        <v>37</v>
      </c>
      <c r="G1355" t="s">
        <v>24</v>
      </c>
      <c r="H1355" t="s">
        <v>21</v>
      </c>
      <c r="I1355">
        <v>5.5999999999999999E-3</v>
      </c>
      <c r="J1355">
        <v>1.7</v>
      </c>
      <c r="K1355">
        <v>0.85</v>
      </c>
      <c r="L1355">
        <v>0.31780000000000003</v>
      </c>
      <c r="M1355">
        <v>186</v>
      </c>
      <c r="N1355">
        <v>1631</v>
      </c>
      <c r="O1355">
        <v>2.09</v>
      </c>
      <c r="P1355">
        <v>-1.3660254039999999</v>
      </c>
      <c r="Q1355">
        <v>90</v>
      </c>
      <c r="R1355">
        <v>7960.21</v>
      </c>
    </row>
    <row r="1356" spans="1:18" x14ac:dyDescent="0.3">
      <c r="A1356">
        <v>19355</v>
      </c>
      <c r="B1356" t="s">
        <v>28</v>
      </c>
      <c r="C1356" s="1">
        <v>40671.484027777777</v>
      </c>
      <c r="D1356" t="s">
        <v>18</v>
      </c>
      <c r="E1356" t="s">
        <v>18</v>
      </c>
      <c r="F1356" t="s">
        <v>29</v>
      </c>
      <c r="G1356" t="s">
        <v>24</v>
      </c>
      <c r="H1356" t="s">
        <v>21</v>
      </c>
      <c r="I1356">
        <v>3.2199999999999999E-2</v>
      </c>
      <c r="J1356">
        <v>49.92</v>
      </c>
      <c r="K1356">
        <v>2.08</v>
      </c>
      <c r="L1356">
        <v>0.2172</v>
      </c>
      <c r="M1356">
        <v>96</v>
      </c>
      <c r="N1356">
        <v>1239</v>
      </c>
      <c r="O1356">
        <v>7.14</v>
      </c>
      <c r="P1356">
        <v>-0.366025404</v>
      </c>
      <c r="Q1356">
        <v>21</v>
      </c>
      <c r="R1356">
        <v>183718.97</v>
      </c>
    </row>
    <row r="1357" spans="1:18" x14ac:dyDescent="0.3">
      <c r="A1357">
        <v>19356</v>
      </c>
      <c r="B1357" t="s">
        <v>26</v>
      </c>
      <c r="C1357" s="1">
        <v>40228.736111111109</v>
      </c>
      <c r="D1357" t="s">
        <v>18</v>
      </c>
      <c r="E1357" t="s">
        <v>18</v>
      </c>
      <c r="F1357" t="s">
        <v>19</v>
      </c>
      <c r="G1357" t="s">
        <v>24</v>
      </c>
      <c r="H1357" t="s">
        <v>21</v>
      </c>
      <c r="I1357">
        <v>4.0800000000000003E-2</v>
      </c>
      <c r="J1357">
        <v>4.25</v>
      </c>
      <c r="K1357">
        <v>4.25</v>
      </c>
      <c r="L1357">
        <v>0.38369999999999999</v>
      </c>
      <c r="M1357">
        <v>9</v>
      </c>
      <c r="N1357">
        <v>312</v>
      </c>
      <c r="O1357">
        <v>1.31</v>
      </c>
      <c r="P1357">
        <v>1.3660254039999999</v>
      </c>
      <c r="Q1357">
        <v>21</v>
      </c>
      <c r="R1357">
        <v>861.75</v>
      </c>
    </row>
    <row r="1358" spans="1:18" x14ac:dyDescent="0.3">
      <c r="A1358">
        <v>19357</v>
      </c>
      <c r="B1358" t="s">
        <v>17</v>
      </c>
      <c r="C1358" s="1">
        <v>40850.692361111112</v>
      </c>
      <c r="D1358" t="s">
        <v>18</v>
      </c>
      <c r="E1358" t="s">
        <v>18</v>
      </c>
      <c r="F1358" t="s">
        <v>19</v>
      </c>
      <c r="G1358" t="s">
        <v>40</v>
      </c>
      <c r="H1358" t="s">
        <v>39</v>
      </c>
      <c r="I1358">
        <v>0.1166</v>
      </c>
      <c r="J1358" t="s">
        <v>25</v>
      </c>
      <c r="K1358">
        <v>0.39</v>
      </c>
      <c r="L1358">
        <v>0.13639999999999999</v>
      </c>
      <c r="M1358" t="s">
        <v>25</v>
      </c>
      <c r="N1358">
        <v>2420</v>
      </c>
      <c r="O1358">
        <v>2.98</v>
      </c>
      <c r="P1358">
        <v>0.366025404</v>
      </c>
      <c r="Q1358">
        <v>28</v>
      </c>
      <c r="R1358">
        <v>631.63</v>
      </c>
    </row>
    <row r="1359" spans="1:18" x14ac:dyDescent="0.3">
      <c r="A1359">
        <v>19358</v>
      </c>
      <c r="B1359" t="s">
        <v>44</v>
      </c>
      <c r="C1359" s="1">
        <v>40261.436111111114</v>
      </c>
      <c r="D1359" t="s">
        <v>46</v>
      </c>
      <c r="E1359" t="s">
        <v>46</v>
      </c>
      <c r="F1359" t="s">
        <v>29</v>
      </c>
      <c r="G1359" t="s">
        <v>38</v>
      </c>
      <c r="H1359" t="s">
        <v>21</v>
      </c>
      <c r="I1359">
        <v>6.3E-2</v>
      </c>
      <c r="J1359">
        <v>35.4</v>
      </c>
      <c r="K1359">
        <v>2.95</v>
      </c>
      <c r="L1359">
        <v>0.13719999999999999</v>
      </c>
      <c r="M1359">
        <v>252</v>
      </c>
      <c r="N1359">
        <v>2045</v>
      </c>
      <c r="O1359">
        <v>2.23</v>
      </c>
      <c r="P1359">
        <v>1</v>
      </c>
      <c r="Q1359">
        <v>7</v>
      </c>
      <c r="R1359">
        <v>2590.88</v>
      </c>
    </row>
    <row r="1360" spans="1:18" x14ac:dyDescent="0.3">
      <c r="A1360">
        <v>19359</v>
      </c>
      <c r="B1360" t="s">
        <v>47</v>
      </c>
      <c r="C1360" s="1">
        <v>40281.636805555558</v>
      </c>
      <c r="D1360" t="s">
        <v>18</v>
      </c>
      <c r="E1360" t="s">
        <v>18</v>
      </c>
      <c r="F1360" t="s">
        <v>29</v>
      </c>
      <c r="G1360" t="s">
        <v>24</v>
      </c>
      <c r="H1360" t="s">
        <v>21</v>
      </c>
      <c r="I1360">
        <v>3.15E-2</v>
      </c>
      <c r="J1360">
        <v>14.98</v>
      </c>
      <c r="K1360">
        <v>7.49</v>
      </c>
      <c r="L1360" t="s">
        <v>25</v>
      </c>
      <c r="M1360">
        <v>152</v>
      </c>
      <c r="N1360">
        <v>1401</v>
      </c>
      <c r="O1360">
        <v>2.97</v>
      </c>
      <c r="P1360">
        <v>0.366025404</v>
      </c>
      <c r="Q1360">
        <v>14</v>
      </c>
      <c r="R1360">
        <v>1333.75</v>
      </c>
    </row>
    <row r="1361" spans="1:18" x14ac:dyDescent="0.3">
      <c r="A1361">
        <v>19360</v>
      </c>
      <c r="B1361" t="s">
        <v>34</v>
      </c>
      <c r="C1361" s="1">
        <v>40336.506249999999</v>
      </c>
      <c r="D1361" t="s">
        <v>18</v>
      </c>
      <c r="E1361" t="s">
        <v>18</v>
      </c>
      <c r="F1361" t="s">
        <v>37</v>
      </c>
      <c r="G1361" t="s">
        <v>20</v>
      </c>
      <c r="H1361" t="s">
        <v>21</v>
      </c>
      <c r="I1361">
        <v>1.5900000000000001E-2</v>
      </c>
      <c r="J1361">
        <v>15.9</v>
      </c>
      <c r="K1361">
        <v>7.95</v>
      </c>
      <c r="L1361">
        <v>3.27E-2</v>
      </c>
      <c r="M1361">
        <v>169</v>
      </c>
      <c r="N1361">
        <v>7447</v>
      </c>
      <c r="O1361">
        <v>4.33</v>
      </c>
      <c r="P1361">
        <v>-1</v>
      </c>
      <c r="Q1361">
        <v>28</v>
      </c>
      <c r="R1361">
        <v>1054.97</v>
      </c>
    </row>
    <row r="1362" spans="1:18" x14ac:dyDescent="0.3">
      <c r="A1362">
        <v>19361</v>
      </c>
      <c r="B1362" t="s">
        <v>42</v>
      </c>
      <c r="C1362" s="1">
        <v>40392.550000000003</v>
      </c>
      <c r="D1362" t="s">
        <v>18</v>
      </c>
      <c r="E1362" t="s">
        <v>18</v>
      </c>
      <c r="F1362" t="s">
        <v>31</v>
      </c>
      <c r="G1362" t="s">
        <v>36</v>
      </c>
      <c r="H1362" t="s">
        <v>21</v>
      </c>
      <c r="I1362">
        <v>5.3900000000000003E-2</v>
      </c>
      <c r="J1362">
        <v>10.5</v>
      </c>
      <c r="K1362">
        <v>0.42</v>
      </c>
      <c r="L1362">
        <v>0.12770000000000001</v>
      </c>
      <c r="M1362">
        <v>290</v>
      </c>
      <c r="N1362">
        <v>7227</v>
      </c>
      <c r="O1362">
        <v>3.39</v>
      </c>
      <c r="P1362">
        <v>-1.3660254039999999</v>
      </c>
      <c r="Q1362">
        <v>21</v>
      </c>
      <c r="R1362">
        <v>28599.51</v>
      </c>
    </row>
    <row r="1363" spans="1:18" x14ac:dyDescent="0.3">
      <c r="A1363">
        <v>19362</v>
      </c>
      <c r="B1363" t="s">
        <v>34</v>
      </c>
      <c r="C1363" s="1">
        <v>40351.597916666666</v>
      </c>
      <c r="D1363" t="s">
        <v>18</v>
      </c>
      <c r="E1363" t="s">
        <v>18</v>
      </c>
      <c r="F1363" t="s">
        <v>23</v>
      </c>
      <c r="G1363" t="s">
        <v>24</v>
      </c>
      <c r="H1363" t="s">
        <v>39</v>
      </c>
      <c r="I1363">
        <v>0.1139</v>
      </c>
      <c r="J1363">
        <v>25.5</v>
      </c>
      <c r="K1363">
        <v>12.75</v>
      </c>
      <c r="L1363">
        <v>0.20080000000000001</v>
      </c>
      <c r="M1363">
        <v>1314</v>
      </c>
      <c r="N1363">
        <v>17869</v>
      </c>
      <c r="O1363">
        <v>2.97</v>
      </c>
      <c r="P1363">
        <v>-1</v>
      </c>
      <c r="Q1363">
        <v>60</v>
      </c>
      <c r="R1363">
        <v>1205.56</v>
      </c>
    </row>
    <row r="1364" spans="1:18" x14ac:dyDescent="0.3">
      <c r="A1364">
        <v>19363</v>
      </c>
      <c r="B1364" t="s">
        <v>34</v>
      </c>
      <c r="C1364" s="1">
        <v>40337.567361111112</v>
      </c>
      <c r="D1364" t="s">
        <v>18</v>
      </c>
      <c r="E1364" t="s">
        <v>18</v>
      </c>
      <c r="F1364" t="s">
        <v>23</v>
      </c>
      <c r="G1364" t="s">
        <v>36</v>
      </c>
      <c r="H1364" t="s">
        <v>21</v>
      </c>
      <c r="I1364">
        <v>0.1255</v>
      </c>
      <c r="J1364">
        <v>2.95</v>
      </c>
      <c r="K1364">
        <v>2.95</v>
      </c>
      <c r="L1364">
        <v>1.2200000000000001E-2</v>
      </c>
      <c r="M1364">
        <v>25</v>
      </c>
      <c r="N1364">
        <v>469</v>
      </c>
      <c r="O1364">
        <v>1.68</v>
      </c>
      <c r="P1364">
        <v>-1</v>
      </c>
      <c r="Q1364">
        <v>30</v>
      </c>
      <c r="R1364">
        <v>36624.54</v>
      </c>
    </row>
    <row r="1365" spans="1:18" x14ac:dyDescent="0.3">
      <c r="A1365">
        <v>19364</v>
      </c>
      <c r="B1365" t="s">
        <v>17</v>
      </c>
      <c r="C1365" s="1">
        <v>40851.456250000003</v>
      </c>
      <c r="D1365" t="s">
        <v>18</v>
      </c>
      <c r="E1365" t="s">
        <v>18</v>
      </c>
      <c r="F1365" t="s">
        <v>31</v>
      </c>
      <c r="G1365" t="s">
        <v>40</v>
      </c>
      <c r="H1365" t="s">
        <v>21</v>
      </c>
      <c r="I1365">
        <v>9.64E-2</v>
      </c>
      <c r="J1365">
        <v>133.19999999999999</v>
      </c>
      <c r="K1365">
        <v>1.1100000000000001</v>
      </c>
      <c r="L1365">
        <v>7.2499999999999995E-2</v>
      </c>
      <c r="M1365">
        <v>378</v>
      </c>
      <c r="N1365">
        <v>14404</v>
      </c>
      <c r="O1365">
        <v>1.62</v>
      </c>
      <c r="P1365">
        <v>0.366025404</v>
      </c>
      <c r="Q1365">
        <v>7</v>
      </c>
      <c r="R1365">
        <v>592393.06999999995</v>
      </c>
    </row>
    <row r="1366" spans="1:18" x14ac:dyDescent="0.3">
      <c r="A1366">
        <v>19365</v>
      </c>
      <c r="B1366" t="s">
        <v>17</v>
      </c>
      <c r="C1366" s="1">
        <v>40860.496527777781</v>
      </c>
      <c r="D1366" t="s">
        <v>18</v>
      </c>
      <c r="E1366" t="s">
        <v>18</v>
      </c>
      <c r="F1366" t="s">
        <v>35</v>
      </c>
      <c r="G1366" t="s">
        <v>24</v>
      </c>
      <c r="H1366" t="s">
        <v>39</v>
      </c>
      <c r="I1366">
        <v>2.4199999999999999E-2</v>
      </c>
      <c r="J1366">
        <v>7.5</v>
      </c>
      <c r="K1366">
        <v>1.25</v>
      </c>
      <c r="L1366">
        <v>8.5900000000000004E-2</v>
      </c>
      <c r="M1366">
        <v>25</v>
      </c>
      <c r="N1366">
        <v>593</v>
      </c>
      <c r="O1366">
        <v>7.71</v>
      </c>
      <c r="P1366">
        <v>0.366025404</v>
      </c>
      <c r="Q1366">
        <v>28</v>
      </c>
      <c r="R1366">
        <v>484.72</v>
      </c>
    </row>
    <row r="1367" spans="1:18" x14ac:dyDescent="0.3">
      <c r="A1367">
        <v>19366</v>
      </c>
      <c r="B1367" t="s">
        <v>22</v>
      </c>
      <c r="C1367" s="1">
        <v>40833.563194444447</v>
      </c>
      <c r="D1367" t="s">
        <v>18</v>
      </c>
      <c r="E1367" t="s">
        <v>18</v>
      </c>
      <c r="F1367" t="s">
        <v>31</v>
      </c>
      <c r="G1367" t="s">
        <v>36</v>
      </c>
      <c r="H1367" t="s">
        <v>21</v>
      </c>
      <c r="I1367">
        <v>5.1999999999999998E-2</v>
      </c>
      <c r="J1367">
        <v>2.46</v>
      </c>
      <c r="K1367">
        <v>2.46</v>
      </c>
      <c r="L1367">
        <v>0.1283</v>
      </c>
      <c r="M1367">
        <v>55</v>
      </c>
      <c r="N1367">
        <v>967</v>
      </c>
      <c r="O1367">
        <v>5.49</v>
      </c>
      <c r="P1367">
        <v>-0.366025404</v>
      </c>
      <c r="Q1367">
        <v>60</v>
      </c>
      <c r="R1367">
        <v>18487.150000000001</v>
      </c>
    </row>
    <row r="1368" spans="1:18" x14ac:dyDescent="0.3">
      <c r="A1368">
        <v>19367</v>
      </c>
      <c r="B1368" t="s">
        <v>28</v>
      </c>
      <c r="C1368" s="1">
        <v>40673.556944444441</v>
      </c>
      <c r="D1368" t="s">
        <v>18</v>
      </c>
      <c r="E1368" t="s">
        <v>18</v>
      </c>
      <c r="F1368" t="s">
        <v>23</v>
      </c>
      <c r="G1368" t="s">
        <v>20</v>
      </c>
      <c r="H1368" t="s">
        <v>33</v>
      </c>
      <c r="I1368">
        <v>7.0599999999999996E-2</v>
      </c>
      <c r="J1368">
        <v>15</v>
      </c>
      <c r="K1368">
        <v>1.25</v>
      </c>
      <c r="L1368">
        <v>0.15590000000000001</v>
      </c>
      <c r="M1368">
        <v>108</v>
      </c>
      <c r="N1368">
        <v>1400</v>
      </c>
      <c r="O1368">
        <v>2.52</v>
      </c>
      <c r="P1368">
        <v>-0.366025404</v>
      </c>
      <c r="Q1368">
        <v>21</v>
      </c>
      <c r="R1368" t="s">
        <v>25</v>
      </c>
    </row>
    <row r="1369" spans="1:18" x14ac:dyDescent="0.3">
      <c r="A1369">
        <v>19368</v>
      </c>
      <c r="B1369" t="s">
        <v>28</v>
      </c>
      <c r="C1369" s="1">
        <v>40669.48333333333</v>
      </c>
      <c r="D1369" t="s">
        <v>18</v>
      </c>
      <c r="E1369" t="s">
        <v>18</v>
      </c>
      <c r="F1369" t="s">
        <v>19</v>
      </c>
      <c r="G1369" t="s">
        <v>20</v>
      </c>
      <c r="H1369" t="s">
        <v>21</v>
      </c>
      <c r="I1369">
        <v>2.7799999999999998E-2</v>
      </c>
      <c r="J1369">
        <v>0.55000000000000004</v>
      </c>
      <c r="K1369">
        <v>0.55000000000000004</v>
      </c>
      <c r="L1369">
        <v>0.14979999999999999</v>
      </c>
      <c r="M1369">
        <v>404</v>
      </c>
      <c r="N1369">
        <v>7532</v>
      </c>
      <c r="O1369">
        <v>2.93</v>
      </c>
      <c r="P1369">
        <v>-0.366025404</v>
      </c>
      <c r="Q1369">
        <v>30</v>
      </c>
      <c r="R1369">
        <v>39187.65</v>
      </c>
    </row>
    <row r="1370" spans="1:18" x14ac:dyDescent="0.3">
      <c r="A1370">
        <v>19369</v>
      </c>
      <c r="B1370" t="s">
        <v>48</v>
      </c>
      <c r="C1370" s="1">
        <v>40182.568749999999</v>
      </c>
      <c r="D1370" t="s">
        <v>18</v>
      </c>
      <c r="E1370" t="s">
        <v>18</v>
      </c>
      <c r="F1370" t="s">
        <v>37</v>
      </c>
      <c r="G1370" t="s">
        <v>24</v>
      </c>
      <c r="H1370" t="s">
        <v>21</v>
      </c>
      <c r="I1370">
        <v>5.1999999999999998E-2</v>
      </c>
      <c r="J1370">
        <v>13.5</v>
      </c>
      <c r="K1370">
        <v>6.75</v>
      </c>
      <c r="L1370">
        <v>0.16209999999999999</v>
      </c>
      <c r="M1370">
        <v>266</v>
      </c>
      <c r="N1370">
        <v>7499</v>
      </c>
      <c r="O1370">
        <v>3.68</v>
      </c>
      <c r="P1370">
        <v>1.3660254039999999</v>
      </c>
      <c r="Q1370">
        <v>21</v>
      </c>
      <c r="R1370">
        <v>6183.58</v>
      </c>
    </row>
    <row r="1371" spans="1:18" x14ac:dyDescent="0.3">
      <c r="A1371">
        <v>19370</v>
      </c>
      <c r="B1371" t="s">
        <v>32</v>
      </c>
      <c r="C1371" s="1">
        <v>40787.718055555553</v>
      </c>
      <c r="D1371" t="s">
        <v>18</v>
      </c>
      <c r="E1371" t="s">
        <v>18</v>
      </c>
      <c r="F1371" t="s">
        <v>31</v>
      </c>
      <c r="G1371" t="s">
        <v>20</v>
      </c>
      <c r="H1371" t="s">
        <v>21</v>
      </c>
      <c r="I1371">
        <v>5.8099999999999999E-2</v>
      </c>
      <c r="J1371">
        <v>14.04</v>
      </c>
      <c r="K1371">
        <v>0.39</v>
      </c>
      <c r="L1371">
        <v>0.22689999999999999</v>
      </c>
      <c r="M1371">
        <v>158</v>
      </c>
      <c r="N1371">
        <v>3664</v>
      </c>
      <c r="O1371">
        <v>4.22</v>
      </c>
      <c r="P1371">
        <v>-1</v>
      </c>
      <c r="Q1371">
        <v>21</v>
      </c>
      <c r="R1371">
        <v>2262.35</v>
      </c>
    </row>
    <row r="1372" spans="1:18" x14ac:dyDescent="0.3">
      <c r="A1372">
        <v>19371</v>
      </c>
      <c r="B1372" t="s">
        <v>22</v>
      </c>
      <c r="C1372" s="1">
        <v>40834.427777777775</v>
      </c>
      <c r="D1372" t="s">
        <v>18</v>
      </c>
      <c r="E1372" t="s">
        <v>18</v>
      </c>
      <c r="F1372" t="s">
        <v>31</v>
      </c>
      <c r="G1372" t="s">
        <v>43</v>
      </c>
      <c r="H1372" t="s">
        <v>21</v>
      </c>
      <c r="I1372">
        <v>7.8799999999999995E-2</v>
      </c>
      <c r="J1372" t="s">
        <v>25</v>
      </c>
      <c r="K1372">
        <v>2.89</v>
      </c>
      <c r="L1372">
        <v>1.06E-2</v>
      </c>
      <c r="M1372">
        <v>89</v>
      </c>
      <c r="N1372">
        <v>3478</v>
      </c>
      <c r="O1372">
        <v>1.74</v>
      </c>
      <c r="P1372">
        <v>-0.366025404</v>
      </c>
      <c r="Q1372">
        <v>30</v>
      </c>
      <c r="R1372">
        <v>16771.3</v>
      </c>
    </row>
    <row r="1373" spans="1:18" x14ac:dyDescent="0.3">
      <c r="A1373">
        <v>19372</v>
      </c>
      <c r="B1373" t="s">
        <v>30</v>
      </c>
      <c r="C1373" s="1">
        <v>40882.720138888886</v>
      </c>
      <c r="D1373" t="s">
        <v>18</v>
      </c>
      <c r="E1373" t="s">
        <v>18</v>
      </c>
      <c r="F1373" t="s">
        <v>31</v>
      </c>
      <c r="G1373" t="s">
        <v>40</v>
      </c>
      <c r="H1373" t="s">
        <v>21</v>
      </c>
      <c r="I1373">
        <v>0.1767</v>
      </c>
      <c r="J1373">
        <v>2.46</v>
      </c>
      <c r="K1373">
        <v>2.46</v>
      </c>
      <c r="L1373">
        <v>0.23169999999999999</v>
      </c>
      <c r="M1373">
        <v>48</v>
      </c>
      <c r="N1373">
        <v>971</v>
      </c>
      <c r="O1373">
        <v>1.88</v>
      </c>
      <c r="P1373">
        <v>1</v>
      </c>
      <c r="Q1373">
        <v>90</v>
      </c>
      <c r="R1373">
        <v>62693.83</v>
      </c>
    </row>
    <row r="1374" spans="1:18" x14ac:dyDescent="0.3">
      <c r="A1374">
        <v>19373</v>
      </c>
      <c r="B1374" t="s">
        <v>48</v>
      </c>
      <c r="C1374" s="1">
        <v>40202.57708333333</v>
      </c>
      <c r="D1374" t="s">
        <v>18</v>
      </c>
      <c r="E1374" t="s">
        <v>18</v>
      </c>
      <c r="F1374" t="s">
        <v>37</v>
      </c>
      <c r="G1374" t="s">
        <v>40</v>
      </c>
      <c r="H1374" t="s">
        <v>21</v>
      </c>
      <c r="I1374">
        <v>1.66E-2</v>
      </c>
      <c r="J1374">
        <v>15</v>
      </c>
      <c r="K1374">
        <v>1.25</v>
      </c>
      <c r="L1374">
        <v>8.1600000000000006E-2</v>
      </c>
      <c r="M1374">
        <v>213</v>
      </c>
      <c r="N1374">
        <v>7857</v>
      </c>
      <c r="O1374">
        <v>1.05</v>
      </c>
      <c r="P1374">
        <v>1.3660254039999999</v>
      </c>
      <c r="Q1374">
        <v>21</v>
      </c>
      <c r="R1374">
        <v>327.60000000000002</v>
      </c>
    </row>
    <row r="1375" spans="1:18" x14ac:dyDescent="0.3">
      <c r="A1375">
        <v>19374</v>
      </c>
      <c r="B1375" t="s">
        <v>47</v>
      </c>
      <c r="C1375" s="1">
        <v>40291.477777777778</v>
      </c>
      <c r="D1375" t="s">
        <v>18</v>
      </c>
      <c r="E1375" t="s">
        <v>18</v>
      </c>
      <c r="F1375" t="s">
        <v>37</v>
      </c>
      <c r="G1375" t="s">
        <v>20</v>
      </c>
      <c r="H1375" t="s">
        <v>39</v>
      </c>
      <c r="I1375">
        <v>4.5999999999999999E-3</v>
      </c>
      <c r="J1375">
        <v>1.25</v>
      </c>
      <c r="K1375">
        <v>1.25</v>
      </c>
      <c r="L1375">
        <v>0.4017</v>
      </c>
      <c r="M1375" t="s">
        <v>25</v>
      </c>
      <c r="N1375">
        <v>5577</v>
      </c>
      <c r="O1375">
        <v>1.85</v>
      </c>
      <c r="P1375">
        <v>0.366025404</v>
      </c>
      <c r="Q1375">
        <v>28</v>
      </c>
      <c r="R1375">
        <v>697.48</v>
      </c>
    </row>
    <row r="1376" spans="1:18" x14ac:dyDescent="0.3">
      <c r="A1376">
        <v>19375</v>
      </c>
      <c r="B1376" t="s">
        <v>32</v>
      </c>
      <c r="C1376" s="1">
        <v>40430.72152777778</v>
      </c>
      <c r="D1376" t="s">
        <v>18</v>
      </c>
      <c r="E1376" t="s">
        <v>18</v>
      </c>
      <c r="F1376" t="s">
        <v>31</v>
      </c>
      <c r="G1376" t="s">
        <v>24</v>
      </c>
      <c r="H1376" t="s">
        <v>21</v>
      </c>
      <c r="I1376">
        <v>7.1000000000000004E-3</v>
      </c>
      <c r="J1376">
        <v>27</v>
      </c>
      <c r="K1376">
        <v>6.75</v>
      </c>
      <c r="L1376">
        <v>0.27079999999999999</v>
      </c>
      <c r="M1376">
        <v>173</v>
      </c>
      <c r="N1376">
        <v>6830</v>
      </c>
      <c r="O1376" t="s">
        <v>25</v>
      </c>
      <c r="P1376">
        <v>-1</v>
      </c>
      <c r="Q1376">
        <v>7</v>
      </c>
      <c r="R1376">
        <v>3686.61</v>
      </c>
    </row>
    <row r="1377" spans="1:18" x14ac:dyDescent="0.3">
      <c r="A1377">
        <v>19376</v>
      </c>
      <c r="B1377" t="s">
        <v>32</v>
      </c>
      <c r="C1377" s="1">
        <v>40430.451388888891</v>
      </c>
      <c r="D1377" t="s">
        <v>18</v>
      </c>
      <c r="E1377" t="s">
        <v>18</v>
      </c>
      <c r="F1377" t="s">
        <v>35</v>
      </c>
      <c r="G1377" t="s">
        <v>20</v>
      </c>
      <c r="H1377" t="s">
        <v>39</v>
      </c>
      <c r="I1377">
        <v>6.0299999999999999E-2</v>
      </c>
      <c r="J1377">
        <v>13.2</v>
      </c>
      <c r="K1377">
        <v>0.55000000000000004</v>
      </c>
      <c r="L1377">
        <v>0.6</v>
      </c>
      <c r="M1377">
        <v>614</v>
      </c>
      <c r="N1377">
        <v>6768</v>
      </c>
      <c r="O1377">
        <v>5.56</v>
      </c>
      <c r="P1377">
        <v>-1</v>
      </c>
      <c r="Q1377">
        <v>14</v>
      </c>
      <c r="R1377">
        <v>652.58000000000004</v>
      </c>
    </row>
    <row r="1378" spans="1:18" x14ac:dyDescent="0.3">
      <c r="A1378">
        <v>19377</v>
      </c>
      <c r="B1378" t="s">
        <v>17</v>
      </c>
      <c r="C1378" s="1">
        <v>40503.672222222223</v>
      </c>
      <c r="D1378" t="s">
        <v>18</v>
      </c>
      <c r="E1378" t="s">
        <v>18</v>
      </c>
      <c r="F1378" t="s">
        <v>23</v>
      </c>
      <c r="G1378" t="s">
        <v>40</v>
      </c>
      <c r="H1378" t="s">
        <v>21</v>
      </c>
      <c r="I1378">
        <v>7.6399999999999996E-2</v>
      </c>
      <c r="J1378">
        <v>0.42</v>
      </c>
      <c r="K1378">
        <v>0.42</v>
      </c>
      <c r="L1378">
        <v>0.25900000000000001</v>
      </c>
      <c r="M1378">
        <v>80</v>
      </c>
      <c r="N1378">
        <v>2596</v>
      </c>
      <c r="O1378">
        <v>8.57</v>
      </c>
      <c r="P1378">
        <v>0.366025404</v>
      </c>
      <c r="Q1378">
        <v>28</v>
      </c>
      <c r="R1378">
        <v>17360.46</v>
      </c>
    </row>
    <row r="1379" spans="1:18" x14ac:dyDescent="0.3">
      <c r="A1379">
        <v>19378</v>
      </c>
      <c r="B1379" t="s">
        <v>22</v>
      </c>
      <c r="C1379" s="1">
        <v>40464.629861111112</v>
      </c>
      <c r="D1379" t="s">
        <v>18</v>
      </c>
      <c r="E1379" t="s">
        <v>18</v>
      </c>
      <c r="F1379" t="s">
        <v>29</v>
      </c>
      <c r="G1379" t="s">
        <v>24</v>
      </c>
      <c r="H1379" t="s">
        <v>21</v>
      </c>
      <c r="I1379">
        <v>1.38E-2</v>
      </c>
      <c r="J1379">
        <v>69.599999999999994</v>
      </c>
      <c r="K1379">
        <v>1.45</v>
      </c>
      <c r="L1379">
        <v>0.40699999999999997</v>
      </c>
      <c r="M1379">
        <v>66</v>
      </c>
      <c r="N1379">
        <v>2551</v>
      </c>
      <c r="O1379">
        <v>1.99</v>
      </c>
      <c r="P1379">
        <v>-0.366025404</v>
      </c>
      <c r="Q1379">
        <v>30</v>
      </c>
      <c r="R1379">
        <v>531.5</v>
      </c>
    </row>
    <row r="1380" spans="1:18" x14ac:dyDescent="0.3">
      <c r="A1380">
        <v>19379</v>
      </c>
      <c r="B1380" t="s">
        <v>30</v>
      </c>
      <c r="C1380" s="1">
        <v>40150.518750000003</v>
      </c>
      <c r="D1380" t="s">
        <v>18</v>
      </c>
      <c r="E1380" t="s">
        <v>18</v>
      </c>
      <c r="F1380" t="s">
        <v>19</v>
      </c>
      <c r="G1380" t="s">
        <v>20</v>
      </c>
      <c r="H1380" t="s">
        <v>21</v>
      </c>
      <c r="I1380">
        <v>6.6799999999999998E-2</v>
      </c>
      <c r="J1380">
        <v>15</v>
      </c>
      <c r="K1380">
        <v>1.25</v>
      </c>
      <c r="L1380">
        <v>0.13159999999999999</v>
      </c>
      <c r="M1380">
        <v>117</v>
      </c>
      <c r="N1380">
        <v>1889</v>
      </c>
      <c r="O1380">
        <v>1.62</v>
      </c>
      <c r="P1380">
        <v>1</v>
      </c>
      <c r="Q1380" t="s">
        <v>25</v>
      </c>
      <c r="R1380">
        <v>238.65</v>
      </c>
    </row>
    <row r="1381" spans="1:18" x14ac:dyDescent="0.3">
      <c r="A1381">
        <v>19380</v>
      </c>
      <c r="B1381" t="s">
        <v>48</v>
      </c>
      <c r="C1381" s="1">
        <v>40552.640972222223</v>
      </c>
      <c r="D1381" t="s">
        <v>18</v>
      </c>
      <c r="E1381" t="s">
        <v>18</v>
      </c>
      <c r="F1381" t="s">
        <v>29</v>
      </c>
      <c r="G1381" t="s">
        <v>24</v>
      </c>
      <c r="H1381" t="s">
        <v>21</v>
      </c>
      <c r="I1381">
        <v>9.5699999999999993E-2</v>
      </c>
      <c r="J1381">
        <v>17</v>
      </c>
      <c r="K1381">
        <v>4.25</v>
      </c>
      <c r="L1381">
        <v>0.15590000000000001</v>
      </c>
      <c r="M1381">
        <v>151</v>
      </c>
      <c r="N1381">
        <v>2239</v>
      </c>
      <c r="O1381">
        <v>2.46</v>
      </c>
      <c r="P1381">
        <v>1.3660254039999999</v>
      </c>
      <c r="Q1381">
        <v>7</v>
      </c>
      <c r="R1381">
        <v>5343.16</v>
      </c>
    </row>
    <row r="1382" spans="1:18" x14ac:dyDescent="0.3">
      <c r="A1382">
        <v>19381</v>
      </c>
      <c r="B1382" t="s">
        <v>32</v>
      </c>
      <c r="C1382" s="1">
        <v>40436.495138888888</v>
      </c>
      <c r="D1382" t="s">
        <v>18</v>
      </c>
      <c r="E1382" t="s">
        <v>18</v>
      </c>
      <c r="F1382" t="s">
        <v>35</v>
      </c>
      <c r="G1382" t="s">
        <v>24</v>
      </c>
      <c r="H1382" t="s">
        <v>39</v>
      </c>
      <c r="I1382">
        <v>2.63E-2</v>
      </c>
      <c r="J1382">
        <v>2.85</v>
      </c>
      <c r="K1382">
        <v>0.95</v>
      </c>
      <c r="L1382">
        <v>0.42380000000000001</v>
      </c>
      <c r="M1382">
        <v>800</v>
      </c>
      <c r="N1382">
        <v>18100</v>
      </c>
      <c r="O1382">
        <v>3.11</v>
      </c>
      <c r="P1382">
        <v>-1</v>
      </c>
      <c r="Q1382">
        <v>90</v>
      </c>
      <c r="R1382">
        <v>282.77</v>
      </c>
    </row>
    <row r="1383" spans="1:18" x14ac:dyDescent="0.3">
      <c r="A1383">
        <v>19382</v>
      </c>
      <c r="B1383" t="s">
        <v>34</v>
      </c>
      <c r="C1383" s="1">
        <v>40708.577777777777</v>
      </c>
      <c r="D1383" t="s">
        <v>18</v>
      </c>
      <c r="E1383" t="s">
        <v>18</v>
      </c>
      <c r="F1383" t="s">
        <v>19</v>
      </c>
      <c r="G1383" t="s">
        <v>24</v>
      </c>
      <c r="H1383" t="s">
        <v>21</v>
      </c>
      <c r="I1383">
        <v>6.4999999999999997E-3</v>
      </c>
      <c r="J1383">
        <v>5.85</v>
      </c>
      <c r="K1383">
        <v>1.95</v>
      </c>
      <c r="L1383">
        <v>0.27050000000000002</v>
      </c>
      <c r="M1383">
        <v>70</v>
      </c>
      <c r="N1383">
        <v>1358</v>
      </c>
      <c r="O1383">
        <v>5.57</v>
      </c>
      <c r="P1383">
        <v>-1</v>
      </c>
      <c r="Q1383">
        <v>90</v>
      </c>
      <c r="R1383">
        <v>1123.22</v>
      </c>
    </row>
    <row r="1384" spans="1:18" x14ac:dyDescent="0.3">
      <c r="A1384">
        <v>19383</v>
      </c>
      <c r="B1384" t="s">
        <v>32</v>
      </c>
      <c r="C1384" s="1">
        <v>40443.665277777778</v>
      </c>
      <c r="D1384" t="s">
        <v>18</v>
      </c>
      <c r="E1384" t="s">
        <v>18</v>
      </c>
      <c r="F1384" t="s">
        <v>35</v>
      </c>
      <c r="G1384" t="s">
        <v>24</v>
      </c>
      <c r="H1384" t="s">
        <v>21</v>
      </c>
      <c r="I1384">
        <v>2E-3</v>
      </c>
      <c r="J1384">
        <v>1.45</v>
      </c>
      <c r="K1384">
        <v>1.45</v>
      </c>
      <c r="L1384">
        <v>0.15229999999999999</v>
      </c>
      <c r="M1384">
        <v>355</v>
      </c>
      <c r="N1384">
        <v>6732</v>
      </c>
      <c r="O1384">
        <v>2.4300000000000002</v>
      </c>
      <c r="P1384">
        <v>-1</v>
      </c>
      <c r="Q1384">
        <v>30</v>
      </c>
      <c r="R1384">
        <v>538.66</v>
      </c>
    </row>
    <row r="1385" spans="1:18" x14ac:dyDescent="0.3">
      <c r="A1385">
        <v>19384</v>
      </c>
      <c r="B1385" t="s">
        <v>42</v>
      </c>
      <c r="C1385" s="1">
        <v>40758.588194444441</v>
      </c>
      <c r="D1385" t="s">
        <v>18</v>
      </c>
      <c r="E1385" t="s">
        <v>18</v>
      </c>
      <c r="F1385" t="s">
        <v>29</v>
      </c>
      <c r="G1385" t="s">
        <v>24</v>
      </c>
      <c r="H1385" t="s">
        <v>21</v>
      </c>
      <c r="I1385">
        <v>0.10920000000000001</v>
      </c>
      <c r="J1385">
        <v>10.08</v>
      </c>
      <c r="K1385">
        <v>0.42</v>
      </c>
      <c r="L1385">
        <v>0.22500000000000001</v>
      </c>
      <c r="M1385">
        <v>353</v>
      </c>
      <c r="N1385">
        <v>10044</v>
      </c>
      <c r="O1385">
        <v>2.48</v>
      </c>
      <c r="P1385">
        <v>-1.3660254039999999</v>
      </c>
      <c r="Q1385">
        <v>14</v>
      </c>
      <c r="R1385">
        <v>2427.56</v>
      </c>
    </row>
    <row r="1386" spans="1:18" x14ac:dyDescent="0.3">
      <c r="A1386">
        <v>19385</v>
      </c>
      <c r="B1386" t="s">
        <v>17</v>
      </c>
      <c r="C1386" s="1">
        <v>40853.578472222223</v>
      </c>
      <c r="D1386" t="s">
        <v>18</v>
      </c>
      <c r="E1386" t="s">
        <v>18</v>
      </c>
      <c r="F1386" t="s">
        <v>35</v>
      </c>
      <c r="G1386" t="s">
        <v>24</v>
      </c>
      <c r="H1386" t="s">
        <v>21</v>
      </c>
      <c r="I1386">
        <v>7.3400000000000007E-2</v>
      </c>
      <c r="J1386">
        <v>2.6</v>
      </c>
      <c r="K1386">
        <v>0.65</v>
      </c>
      <c r="L1386">
        <v>0.45490000000000003</v>
      </c>
      <c r="M1386">
        <v>361</v>
      </c>
      <c r="N1386">
        <v>6615</v>
      </c>
      <c r="O1386">
        <v>3.35</v>
      </c>
      <c r="P1386">
        <v>0.366025404</v>
      </c>
      <c r="Q1386">
        <v>14</v>
      </c>
      <c r="R1386">
        <v>9855.44</v>
      </c>
    </row>
    <row r="1387" spans="1:18" x14ac:dyDescent="0.3">
      <c r="A1387">
        <v>19386</v>
      </c>
      <c r="B1387" t="s">
        <v>32</v>
      </c>
      <c r="C1387" s="1">
        <v>40438.398611111108</v>
      </c>
      <c r="D1387" t="s">
        <v>18</v>
      </c>
      <c r="E1387" t="s">
        <v>18</v>
      </c>
      <c r="F1387" t="s">
        <v>29</v>
      </c>
      <c r="G1387" t="s">
        <v>20</v>
      </c>
      <c r="H1387" t="s">
        <v>39</v>
      </c>
      <c r="I1387">
        <v>4.7600000000000003E-2</v>
      </c>
      <c r="J1387">
        <v>13.2</v>
      </c>
      <c r="K1387">
        <v>1.65</v>
      </c>
      <c r="L1387">
        <v>0.23330000000000001</v>
      </c>
      <c r="M1387">
        <v>418</v>
      </c>
      <c r="N1387">
        <v>11802</v>
      </c>
      <c r="O1387">
        <v>3.19</v>
      </c>
      <c r="P1387">
        <v>-1</v>
      </c>
      <c r="Q1387">
        <v>7</v>
      </c>
      <c r="R1387">
        <v>141.30000000000001</v>
      </c>
    </row>
    <row r="1388" spans="1:18" x14ac:dyDescent="0.3">
      <c r="A1388">
        <v>19387</v>
      </c>
      <c r="B1388" t="s">
        <v>34</v>
      </c>
      <c r="C1388" s="1">
        <v>40335.536111111112</v>
      </c>
      <c r="D1388" t="s">
        <v>18</v>
      </c>
      <c r="E1388" t="s">
        <v>18</v>
      </c>
      <c r="F1388" t="s">
        <v>37</v>
      </c>
      <c r="G1388" t="s">
        <v>24</v>
      </c>
      <c r="H1388" t="s">
        <v>21</v>
      </c>
      <c r="I1388">
        <v>1.77E-2</v>
      </c>
      <c r="J1388">
        <v>1327.0963200000001</v>
      </c>
      <c r="K1388">
        <v>2.1</v>
      </c>
      <c r="L1388">
        <v>0.24859999999999999</v>
      </c>
      <c r="M1388">
        <v>43</v>
      </c>
      <c r="N1388">
        <v>1354</v>
      </c>
      <c r="O1388">
        <v>0.81</v>
      </c>
      <c r="P1388">
        <v>-1</v>
      </c>
      <c r="Q1388">
        <v>60</v>
      </c>
      <c r="R1388">
        <v>1085.44</v>
      </c>
    </row>
    <row r="1389" spans="1:18" x14ac:dyDescent="0.3">
      <c r="A1389">
        <v>19388</v>
      </c>
      <c r="B1389" t="s">
        <v>17</v>
      </c>
      <c r="C1389" s="1">
        <v>40504.445138888892</v>
      </c>
      <c r="D1389" t="s">
        <v>18</v>
      </c>
      <c r="E1389" t="s">
        <v>18</v>
      </c>
      <c r="F1389" t="s">
        <v>19</v>
      </c>
      <c r="G1389" t="s">
        <v>40</v>
      </c>
      <c r="H1389" t="s">
        <v>21</v>
      </c>
      <c r="I1389">
        <v>4.9799999999999997E-2</v>
      </c>
      <c r="J1389">
        <v>20.399999999999999</v>
      </c>
      <c r="K1389">
        <v>0.85</v>
      </c>
      <c r="L1389">
        <v>0.2064</v>
      </c>
      <c r="M1389">
        <v>294</v>
      </c>
      <c r="N1389">
        <v>15451</v>
      </c>
      <c r="O1389" t="s">
        <v>25</v>
      </c>
      <c r="P1389">
        <v>0.366025404</v>
      </c>
      <c r="Q1389">
        <v>30</v>
      </c>
      <c r="R1389">
        <v>1921.89</v>
      </c>
    </row>
    <row r="1390" spans="1:18" x14ac:dyDescent="0.3">
      <c r="A1390">
        <v>19389</v>
      </c>
      <c r="B1390" t="s">
        <v>30</v>
      </c>
      <c r="C1390" s="1">
        <v>40524.476388888892</v>
      </c>
      <c r="D1390" t="s">
        <v>18</v>
      </c>
      <c r="E1390" t="s">
        <v>18</v>
      </c>
      <c r="F1390" t="s">
        <v>37</v>
      </c>
      <c r="G1390" t="s">
        <v>24</v>
      </c>
      <c r="H1390" t="s">
        <v>21</v>
      </c>
      <c r="I1390">
        <v>5.5999999999999999E-3</v>
      </c>
      <c r="J1390">
        <v>14.7</v>
      </c>
      <c r="K1390">
        <v>2.1</v>
      </c>
      <c r="L1390">
        <v>0.21890000000000001</v>
      </c>
      <c r="M1390">
        <v>300</v>
      </c>
      <c r="N1390">
        <v>5081</v>
      </c>
      <c r="O1390">
        <v>4.33</v>
      </c>
      <c r="P1390">
        <v>1</v>
      </c>
      <c r="Q1390">
        <v>30</v>
      </c>
      <c r="R1390" t="s">
        <v>25</v>
      </c>
    </row>
    <row r="1391" spans="1:18" x14ac:dyDescent="0.3">
      <c r="A1391">
        <v>19390</v>
      </c>
      <c r="B1391" t="s">
        <v>32</v>
      </c>
      <c r="C1391" s="1">
        <v>40429.522916666669</v>
      </c>
      <c r="D1391" t="s">
        <v>18</v>
      </c>
      <c r="E1391" t="s">
        <v>18</v>
      </c>
      <c r="F1391" t="s">
        <v>37</v>
      </c>
      <c r="G1391" t="s">
        <v>20</v>
      </c>
      <c r="H1391" t="s">
        <v>21</v>
      </c>
      <c r="I1391">
        <v>8.9800000000000005E-2</v>
      </c>
      <c r="J1391">
        <v>13.2</v>
      </c>
      <c r="K1391">
        <v>0.55000000000000004</v>
      </c>
      <c r="L1391">
        <v>0.1037</v>
      </c>
      <c r="M1391">
        <v>822</v>
      </c>
      <c r="N1391">
        <v>9997</v>
      </c>
      <c r="O1391">
        <v>1.1499999999999999</v>
      </c>
      <c r="P1391">
        <v>-1</v>
      </c>
      <c r="Q1391">
        <v>7</v>
      </c>
      <c r="R1391">
        <v>2162.02</v>
      </c>
    </row>
    <row r="1392" spans="1:18" x14ac:dyDescent="0.3">
      <c r="A1392">
        <v>19391</v>
      </c>
      <c r="B1392" t="s">
        <v>41</v>
      </c>
      <c r="C1392" s="1">
        <v>40742.498611111114</v>
      </c>
      <c r="D1392" t="s">
        <v>18</v>
      </c>
      <c r="E1392" t="s">
        <v>18</v>
      </c>
      <c r="F1392" t="s">
        <v>31</v>
      </c>
      <c r="G1392" t="s">
        <v>36</v>
      </c>
      <c r="H1392" t="s">
        <v>21</v>
      </c>
      <c r="I1392">
        <v>4.7000000000000002E-3</v>
      </c>
      <c r="J1392">
        <v>6.8</v>
      </c>
      <c r="K1392">
        <v>0.85</v>
      </c>
      <c r="L1392">
        <v>8.6300000000000002E-2</v>
      </c>
      <c r="M1392">
        <v>125</v>
      </c>
      <c r="N1392">
        <v>2679</v>
      </c>
      <c r="O1392">
        <v>1.43</v>
      </c>
      <c r="P1392">
        <v>-1.3660254039999999</v>
      </c>
      <c r="Q1392">
        <v>28</v>
      </c>
      <c r="R1392">
        <v>12357.16</v>
      </c>
    </row>
    <row r="1393" spans="1:18" x14ac:dyDescent="0.3">
      <c r="A1393">
        <v>19392</v>
      </c>
      <c r="B1393" t="s">
        <v>26</v>
      </c>
      <c r="C1393" s="1">
        <v>40576</v>
      </c>
      <c r="D1393" t="s">
        <v>18</v>
      </c>
      <c r="E1393" t="s">
        <v>18</v>
      </c>
      <c r="F1393" t="s">
        <v>29</v>
      </c>
      <c r="G1393" t="s">
        <v>24</v>
      </c>
      <c r="H1393" t="s">
        <v>21</v>
      </c>
      <c r="I1393">
        <v>4.7000000000000002E-3</v>
      </c>
      <c r="J1393">
        <v>16.95</v>
      </c>
      <c r="K1393">
        <v>16.95</v>
      </c>
      <c r="L1393">
        <v>3.85E-2</v>
      </c>
      <c r="M1393">
        <v>264</v>
      </c>
      <c r="N1393">
        <v>3924</v>
      </c>
      <c r="O1393">
        <v>1.1399999999999999</v>
      </c>
      <c r="P1393">
        <v>1.3660254039999999</v>
      </c>
      <c r="Q1393" t="s">
        <v>25</v>
      </c>
      <c r="R1393">
        <v>1244.1500000000001</v>
      </c>
    </row>
    <row r="1394" spans="1:18" x14ac:dyDescent="0.3">
      <c r="A1394">
        <v>19393</v>
      </c>
      <c r="B1394" t="s">
        <v>32</v>
      </c>
      <c r="C1394" s="1">
        <v>40815.5</v>
      </c>
      <c r="D1394" t="s">
        <v>18</v>
      </c>
      <c r="E1394" t="s">
        <v>18</v>
      </c>
      <c r="F1394" t="s">
        <v>19</v>
      </c>
      <c r="G1394" t="s">
        <v>40</v>
      </c>
      <c r="H1394" t="s">
        <v>21</v>
      </c>
      <c r="I1394">
        <v>6.7599999999999993E-2</v>
      </c>
      <c r="J1394" t="s">
        <v>25</v>
      </c>
      <c r="K1394">
        <v>2.1</v>
      </c>
      <c r="L1394">
        <v>0.6</v>
      </c>
      <c r="M1394">
        <v>268</v>
      </c>
      <c r="N1394">
        <v>9807</v>
      </c>
      <c r="O1394">
        <v>7.6</v>
      </c>
      <c r="P1394">
        <v>-1</v>
      </c>
      <c r="Q1394">
        <v>60</v>
      </c>
      <c r="R1394">
        <v>7276.95</v>
      </c>
    </row>
    <row r="1395" spans="1:18" x14ac:dyDescent="0.3">
      <c r="A1395">
        <v>19394</v>
      </c>
      <c r="B1395" t="s">
        <v>22</v>
      </c>
      <c r="C1395" s="1">
        <v>40472.494444444441</v>
      </c>
      <c r="D1395" t="s">
        <v>18</v>
      </c>
      <c r="E1395" t="s">
        <v>18</v>
      </c>
      <c r="F1395" t="s">
        <v>29</v>
      </c>
      <c r="G1395" t="s">
        <v>24</v>
      </c>
      <c r="H1395" t="s">
        <v>21</v>
      </c>
      <c r="I1395">
        <v>5.7999999999999996E-3</v>
      </c>
      <c r="J1395">
        <v>6.3</v>
      </c>
      <c r="K1395">
        <v>2.1</v>
      </c>
      <c r="L1395">
        <v>0.14430000000000001</v>
      </c>
      <c r="M1395" t="s">
        <v>25</v>
      </c>
      <c r="N1395">
        <v>6607</v>
      </c>
      <c r="O1395">
        <v>3.75</v>
      </c>
      <c r="P1395">
        <v>-0.366025404</v>
      </c>
      <c r="Q1395">
        <v>7</v>
      </c>
      <c r="R1395">
        <v>344.78</v>
      </c>
    </row>
    <row r="1396" spans="1:18" x14ac:dyDescent="0.3">
      <c r="A1396">
        <v>19395</v>
      </c>
      <c r="B1396" t="s">
        <v>44</v>
      </c>
      <c r="C1396" s="1">
        <v>40606.406944444447</v>
      </c>
      <c r="D1396" t="s">
        <v>18</v>
      </c>
      <c r="E1396" t="s">
        <v>18</v>
      </c>
      <c r="F1396" t="s">
        <v>31</v>
      </c>
      <c r="G1396" t="s">
        <v>24</v>
      </c>
      <c r="H1396" t="s">
        <v>21</v>
      </c>
      <c r="I1396">
        <v>4.5699999999999998E-2</v>
      </c>
      <c r="J1396">
        <v>3.3</v>
      </c>
      <c r="K1396">
        <v>1.65</v>
      </c>
      <c r="L1396">
        <v>0.30499999999999999</v>
      </c>
      <c r="M1396" t="s">
        <v>25</v>
      </c>
      <c r="N1396">
        <v>10492</v>
      </c>
      <c r="O1396">
        <v>4.21</v>
      </c>
      <c r="P1396">
        <v>1</v>
      </c>
      <c r="Q1396">
        <v>30</v>
      </c>
      <c r="R1396">
        <v>5128.54</v>
      </c>
    </row>
    <row r="1397" spans="1:18" x14ac:dyDescent="0.3">
      <c r="A1397">
        <v>19396</v>
      </c>
      <c r="B1397" t="s">
        <v>17</v>
      </c>
      <c r="C1397" s="1">
        <v>40861.650694444441</v>
      </c>
      <c r="D1397" t="s">
        <v>46</v>
      </c>
      <c r="E1397" t="s">
        <v>46</v>
      </c>
      <c r="F1397" t="s">
        <v>19</v>
      </c>
      <c r="G1397" t="s">
        <v>24</v>
      </c>
      <c r="H1397" t="s">
        <v>39</v>
      </c>
      <c r="I1397">
        <v>1.35E-2</v>
      </c>
      <c r="J1397">
        <v>31.8</v>
      </c>
      <c r="K1397">
        <v>7.95</v>
      </c>
      <c r="L1397">
        <v>5.5500000000000001E-2</v>
      </c>
      <c r="M1397">
        <v>140</v>
      </c>
      <c r="N1397">
        <v>2421</v>
      </c>
      <c r="O1397">
        <v>3.1</v>
      </c>
      <c r="P1397">
        <v>0.366025404</v>
      </c>
      <c r="Q1397">
        <v>21</v>
      </c>
      <c r="R1397">
        <v>2512.25</v>
      </c>
    </row>
    <row r="1398" spans="1:18" x14ac:dyDescent="0.3">
      <c r="A1398">
        <v>19397</v>
      </c>
      <c r="B1398" t="s">
        <v>26</v>
      </c>
      <c r="C1398" s="1">
        <v>40598.397222222222</v>
      </c>
      <c r="D1398" t="s">
        <v>18</v>
      </c>
      <c r="E1398" t="s">
        <v>18</v>
      </c>
      <c r="F1398" t="s">
        <v>29</v>
      </c>
      <c r="G1398" t="s">
        <v>24</v>
      </c>
      <c r="H1398" t="s">
        <v>21</v>
      </c>
      <c r="I1398">
        <v>3.5799999999999998E-2</v>
      </c>
      <c r="J1398">
        <v>17.7</v>
      </c>
      <c r="K1398">
        <v>2.95</v>
      </c>
      <c r="L1398">
        <v>0.26429999999999998</v>
      </c>
      <c r="M1398" t="s">
        <v>25</v>
      </c>
      <c r="N1398">
        <v>3210</v>
      </c>
      <c r="O1398">
        <v>5.25</v>
      </c>
      <c r="P1398">
        <v>1.3660254039999999</v>
      </c>
      <c r="Q1398">
        <v>28</v>
      </c>
      <c r="R1398">
        <v>11227.65</v>
      </c>
    </row>
    <row r="1399" spans="1:18" x14ac:dyDescent="0.3">
      <c r="A1399">
        <v>19398</v>
      </c>
      <c r="B1399" t="s">
        <v>26</v>
      </c>
      <c r="C1399" s="1">
        <v>40582.500694444447</v>
      </c>
      <c r="D1399" t="s">
        <v>18</v>
      </c>
      <c r="E1399" t="s">
        <v>18</v>
      </c>
      <c r="F1399" t="s">
        <v>29</v>
      </c>
      <c r="G1399" t="s">
        <v>24</v>
      </c>
      <c r="H1399" t="s">
        <v>21</v>
      </c>
      <c r="I1399">
        <v>2.8000000000000001E-2</v>
      </c>
      <c r="J1399">
        <v>31.8</v>
      </c>
      <c r="K1399">
        <v>7.95</v>
      </c>
      <c r="L1399">
        <v>0.13339999999999999</v>
      </c>
      <c r="M1399">
        <v>678</v>
      </c>
      <c r="N1399">
        <v>3145</v>
      </c>
      <c r="O1399">
        <v>6.25</v>
      </c>
      <c r="P1399">
        <v>1.3660254039999999</v>
      </c>
      <c r="Q1399">
        <v>60</v>
      </c>
      <c r="R1399">
        <v>2924.18</v>
      </c>
    </row>
    <row r="1400" spans="1:18" x14ac:dyDescent="0.3">
      <c r="A1400">
        <v>19399</v>
      </c>
      <c r="B1400" t="s">
        <v>41</v>
      </c>
      <c r="C1400" s="1">
        <v>40727.518750000003</v>
      </c>
      <c r="D1400" t="s">
        <v>18</v>
      </c>
      <c r="E1400" t="s">
        <v>18</v>
      </c>
      <c r="F1400" t="s">
        <v>29</v>
      </c>
      <c r="G1400" t="s">
        <v>43</v>
      </c>
      <c r="H1400" t="s">
        <v>33</v>
      </c>
      <c r="I1400">
        <v>6.0299999999999999E-2</v>
      </c>
      <c r="J1400">
        <v>11.56</v>
      </c>
      <c r="K1400">
        <v>2.89</v>
      </c>
      <c r="L1400">
        <v>6.7199999999999996E-2</v>
      </c>
      <c r="M1400">
        <v>178</v>
      </c>
      <c r="N1400">
        <v>2427</v>
      </c>
      <c r="O1400">
        <v>3.99</v>
      </c>
      <c r="P1400">
        <v>-1.3660254039999999</v>
      </c>
      <c r="Q1400">
        <v>21</v>
      </c>
      <c r="R1400">
        <v>11.56</v>
      </c>
    </row>
    <row r="1401" spans="1:18" x14ac:dyDescent="0.3">
      <c r="A1401">
        <v>19400</v>
      </c>
      <c r="B1401" t="s">
        <v>17</v>
      </c>
      <c r="C1401" s="1">
        <v>40500.621527777781</v>
      </c>
      <c r="D1401" t="s">
        <v>18</v>
      </c>
      <c r="E1401" t="s">
        <v>18</v>
      </c>
      <c r="F1401" t="s">
        <v>37</v>
      </c>
      <c r="G1401" t="s">
        <v>43</v>
      </c>
      <c r="H1401" t="s">
        <v>21</v>
      </c>
      <c r="I1401">
        <v>3.5799999999999998E-2</v>
      </c>
      <c r="J1401">
        <v>59.4</v>
      </c>
      <c r="K1401">
        <v>1.65</v>
      </c>
      <c r="L1401">
        <v>0.56989999999999996</v>
      </c>
      <c r="M1401">
        <v>415</v>
      </c>
      <c r="N1401">
        <v>5078</v>
      </c>
      <c r="O1401">
        <v>5.4</v>
      </c>
      <c r="P1401">
        <v>0.366025404</v>
      </c>
      <c r="Q1401">
        <v>21</v>
      </c>
      <c r="R1401">
        <v>8767.6200000000008</v>
      </c>
    </row>
    <row r="1402" spans="1:18" x14ac:dyDescent="0.3">
      <c r="A1402">
        <v>19401</v>
      </c>
      <c r="B1402" t="s">
        <v>17</v>
      </c>
      <c r="C1402" s="1">
        <v>40856</v>
      </c>
      <c r="D1402" t="s">
        <v>18</v>
      </c>
      <c r="E1402" t="s">
        <v>18</v>
      </c>
      <c r="F1402" t="s">
        <v>23</v>
      </c>
      <c r="G1402" t="s">
        <v>40</v>
      </c>
      <c r="H1402" t="s">
        <v>21</v>
      </c>
      <c r="I1402">
        <v>3.1E-2</v>
      </c>
      <c r="J1402">
        <v>9.9600000000000009</v>
      </c>
      <c r="K1402">
        <v>0.83</v>
      </c>
      <c r="L1402">
        <v>0.14799999999999999</v>
      </c>
      <c r="M1402">
        <v>51</v>
      </c>
      <c r="N1402">
        <v>562</v>
      </c>
      <c r="O1402">
        <v>3.52</v>
      </c>
      <c r="P1402">
        <v>0.366025404</v>
      </c>
      <c r="Q1402">
        <v>14</v>
      </c>
      <c r="R1402">
        <v>7898.12</v>
      </c>
    </row>
    <row r="1403" spans="1:18" x14ac:dyDescent="0.3">
      <c r="A1403">
        <v>19402</v>
      </c>
      <c r="B1403" t="s">
        <v>32</v>
      </c>
      <c r="C1403" s="1">
        <v>40788.628472222219</v>
      </c>
      <c r="D1403" t="s">
        <v>18</v>
      </c>
      <c r="E1403" t="s">
        <v>18</v>
      </c>
      <c r="F1403" t="s">
        <v>23</v>
      </c>
      <c r="G1403" t="s">
        <v>40</v>
      </c>
      <c r="H1403" t="s">
        <v>21</v>
      </c>
      <c r="I1403">
        <v>6.0199999999999997E-2</v>
      </c>
      <c r="J1403">
        <v>162.72</v>
      </c>
      <c r="K1403">
        <v>3.39</v>
      </c>
      <c r="L1403">
        <v>0.25559999999999999</v>
      </c>
      <c r="M1403">
        <v>500</v>
      </c>
      <c r="N1403">
        <v>15836</v>
      </c>
      <c r="O1403">
        <v>6.81</v>
      </c>
      <c r="P1403">
        <v>-1</v>
      </c>
      <c r="Q1403">
        <v>14</v>
      </c>
      <c r="R1403">
        <v>1917.3</v>
      </c>
    </row>
    <row r="1404" spans="1:18" x14ac:dyDescent="0.3">
      <c r="A1404">
        <v>19403</v>
      </c>
      <c r="B1404" t="s">
        <v>44</v>
      </c>
      <c r="C1404" s="1">
        <v>40625.690972222219</v>
      </c>
      <c r="D1404" t="s">
        <v>18</v>
      </c>
      <c r="E1404" t="s">
        <v>18</v>
      </c>
      <c r="F1404" t="s">
        <v>35</v>
      </c>
      <c r="G1404" t="s">
        <v>24</v>
      </c>
      <c r="H1404" t="s">
        <v>21</v>
      </c>
      <c r="I1404">
        <v>0.11070000000000001</v>
      </c>
      <c r="J1404">
        <v>20.399999999999999</v>
      </c>
      <c r="K1404">
        <v>0.85</v>
      </c>
      <c r="L1404">
        <v>0.42559999999999998</v>
      </c>
      <c r="M1404">
        <v>80</v>
      </c>
      <c r="N1404">
        <v>797</v>
      </c>
      <c r="O1404">
        <v>2.78</v>
      </c>
      <c r="P1404">
        <v>1</v>
      </c>
      <c r="Q1404">
        <v>60</v>
      </c>
      <c r="R1404">
        <v>891.61</v>
      </c>
    </row>
    <row r="1405" spans="1:18" x14ac:dyDescent="0.3">
      <c r="A1405">
        <v>19404</v>
      </c>
      <c r="B1405" t="s">
        <v>44</v>
      </c>
      <c r="C1405" s="1">
        <v>40610.499305555553</v>
      </c>
      <c r="D1405" t="s">
        <v>18</v>
      </c>
      <c r="E1405" t="s">
        <v>18</v>
      </c>
      <c r="F1405" t="s">
        <v>19</v>
      </c>
      <c r="G1405" t="s">
        <v>40</v>
      </c>
      <c r="H1405" t="s">
        <v>21</v>
      </c>
      <c r="I1405">
        <v>9.0899999999999995E-2</v>
      </c>
      <c r="J1405">
        <v>19.8</v>
      </c>
      <c r="K1405">
        <v>1.65</v>
      </c>
      <c r="L1405">
        <v>0.43059999999999998</v>
      </c>
      <c r="M1405">
        <v>325</v>
      </c>
      <c r="N1405">
        <v>18074</v>
      </c>
      <c r="O1405">
        <v>7.05</v>
      </c>
      <c r="P1405">
        <v>1</v>
      </c>
      <c r="Q1405">
        <v>21</v>
      </c>
      <c r="R1405">
        <v>226.95</v>
      </c>
    </row>
    <row r="1406" spans="1:18" x14ac:dyDescent="0.3">
      <c r="A1406">
        <v>19405</v>
      </c>
      <c r="B1406" t="s">
        <v>17</v>
      </c>
      <c r="C1406" s="1">
        <v>40851.513888888891</v>
      </c>
      <c r="D1406" t="s">
        <v>18</v>
      </c>
      <c r="E1406" t="s">
        <v>18</v>
      </c>
      <c r="F1406" t="s">
        <v>29</v>
      </c>
      <c r="G1406" t="s">
        <v>36</v>
      </c>
      <c r="H1406" t="s">
        <v>21</v>
      </c>
      <c r="I1406">
        <v>9.5100000000000004E-2</v>
      </c>
      <c r="J1406">
        <v>11.9</v>
      </c>
      <c r="K1406">
        <v>5.95</v>
      </c>
      <c r="L1406">
        <v>1.9199999999999998E-2</v>
      </c>
      <c r="M1406">
        <v>145</v>
      </c>
      <c r="N1406">
        <v>4134</v>
      </c>
      <c r="O1406">
        <v>5.45</v>
      </c>
      <c r="P1406">
        <v>0.366025404</v>
      </c>
      <c r="Q1406">
        <v>21</v>
      </c>
      <c r="R1406">
        <v>5170.99</v>
      </c>
    </row>
    <row r="1407" spans="1:18" x14ac:dyDescent="0.3">
      <c r="A1407">
        <v>19406</v>
      </c>
      <c r="B1407" t="s">
        <v>30</v>
      </c>
      <c r="C1407" s="1">
        <v>40517.541666666664</v>
      </c>
      <c r="D1407" t="s">
        <v>18</v>
      </c>
      <c r="E1407" t="s">
        <v>18</v>
      </c>
      <c r="F1407" t="s">
        <v>19</v>
      </c>
      <c r="G1407" t="s">
        <v>20</v>
      </c>
      <c r="H1407" t="s">
        <v>33</v>
      </c>
      <c r="I1407">
        <v>9.9000000000000008E-3</v>
      </c>
      <c r="J1407">
        <v>2.95</v>
      </c>
      <c r="K1407">
        <v>2.95</v>
      </c>
      <c r="L1407">
        <v>0.16819999999999999</v>
      </c>
      <c r="M1407">
        <v>401</v>
      </c>
      <c r="N1407">
        <v>7965</v>
      </c>
      <c r="O1407">
        <v>8.0500000000000007</v>
      </c>
      <c r="P1407">
        <v>1</v>
      </c>
      <c r="Q1407">
        <v>90</v>
      </c>
      <c r="R1407">
        <v>369.18</v>
      </c>
    </row>
    <row r="1408" spans="1:18" x14ac:dyDescent="0.3">
      <c r="A1408">
        <v>19407</v>
      </c>
      <c r="B1408" t="s">
        <v>17</v>
      </c>
      <c r="C1408" s="1">
        <v>40876.510416666664</v>
      </c>
      <c r="D1408" t="s">
        <v>18</v>
      </c>
      <c r="E1408" t="s">
        <v>18</v>
      </c>
      <c r="F1408" t="s">
        <v>23</v>
      </c>
      <c r="G1408" t="s">
        <v>20</v>
      </c>
      <c r="H1408" t="s">
        <v>21</v>
      </c>
      <c r="I1408">
        <v>1.46E-2</v>
      </c>
      <c r="J1408">
        <v>82.5</v>
      </c>
      <c r="K1408">
        <v>8.25</v>
      </c>
      <c r="L1408">
        <v>0.3306</v>
      </c>
      <c r="M1408">
        <v>148</v>
      </c>
      <c r="N1408">
        <v>1783</v>
      </c>
      <c r="O1408">
        <v>4.1900000000000004</v>
      </c>
      <c r="P1408">
        <v>0.366025404</v>
      </c>
      <c r="Q1408">
        <v>21</v>
      </c>
      <c r="R1408">
        <v>2772.39</v>
      </c>
    </row>
    <row r="1409" spans="1:18" x14ac:dyDescent="0.3">
      <c r="A1409">
        <v>19408</v>
      </c>
      <c r="B1409" t="s">
        <v>22</v>
      </c>
      <c r="C1409" s="1">
        <v>40844.675694444442</v>
      </c>
      <c r="D1409" t="s">
        <v>18</v>
      </c>
      <c r="E1409" t="s">
        <v>18</v>
      </c>
      <c r="F1409" t="s">
        <v>37</v>
      </c>
      <c r="G1409" t="s">
        <v>24</v>
      </c>
      <c r="H1409" t="s">
        <v>21</v>
      </c>
      <c r="I1409">
        <v>0.11890000000000001</v>
      </c>
      <c r="J1409">
        <v>35.4</v>
      </c>
      <c r="K1409">
        <v>2.95</v>
      </c>
      <c r="L1409">
        <v>9.9900000000000003E-2</v>
      </c>
      <c r="M1409">
        <v>446</v>
      </c>
      <c r="N1409">
        <v>9141</v>
      </c>
      <c r="O1409">
        <v>4.26</v>
      </c>
      <c r="P1409">
        <v>-0.366025404</v>
      </c>
      <c r="Q1409">
        <v>60</v>
      </c>
      <c r="R1409" t="s">
        <v>25</v>
      </c>
    </row>
    <row r="1410" spans="1:18" x14ac:dyDescent="0.3">
      <c r="A1410">
        <v>19409</v>
      </c>
      <c r="B1410" t="s">
        <v>44</v>
      </c>
      <c r="C1410" s="1">
        <v>40259.613888888889</v>
      </c>
      <c r="D1410" t="s">
        <v>18</v>
      </c>
      <c r="E1410" t="s">
        <v>18</v>
      </c>
      <c r="F1410" t="s">
        <v>37</v>
      </c>
      <c r="G1410" t="s">
        <v>43</v>
      </c>
      <c r="H1410" t="s">
        <v>21</v>
      </c>
      <c r="I1410">
        <v>2.9600000000000001E-2</v>
      </c>
      <c r="J1410">
        <v>30</v>
      </c>
      <c r="K1410">
        <v>1.25</v>
      </c>
      <c r="L1410">
        <v>1.8800000000000001E-2</v>
      </c>
      <c r="M1410">
        <v>466</v>
      </c>
      <c r="N1410">
        <v>7596</v>
      </c>
      <c r="O1410">
        <v>1.32</v>
      </c>
      <c r="P1410">
        <v>1</v>
      </c>
      <c r="Q1410">
        <v>7</v>
      </c>
      <c r="R1410">
        <v>1199.01</v>
      </c>
    </row>
    <row r="1411" spans="1:18" x14ac:dyDescent="0.3">
      <c r="A1411">
        <v>19410</v>
      </c>
      <c r="B1411" t="s">
        <v>22</v>
      </c>
      <c r="C1411" s="1">
        <v>40825.681944444441</v>
      </c>
      <c r="D1411" t="s">
        <v>18</v>
      </c>
      <c r="E1411" t="s">
        <v>18</v>
      </c>
      <c r="F1411" t="s">
        <v>29</v>
      </c>
      <c r="G1411" t="s">
        <v>40</v>
      </c>
      <c r="H1411" t="s">
        <v>39</v>
      </c>
      <c r="I1411" t="s">
        <v>25</v>
      </c>
      <c r="J1411">
        <v>2.95</v>
      </c>
      <c r="K1411">
        <v>2.95</v>
      </c>
      <c r="L1411">
        <v>0.2641</v>
      </c>
      <c r="M1411">
        <v>69</v>
      </c>
      <c r="N1411">
        <v>843</v>
      </c>
      <c r="O1411">
        <v>5.33</v>
      </c>
      <c r="P1411">
        <v>-0.366025404</v>
      </c>
      <c r="Q1411">
        <v>14</v>
      </c>
      <c r="R1411">
        <v>296.69</v>
      </c>
    </row>
    <row r="1412" spans="1:18" x14ac:dyDescent="0.3">
      <c r="A1412">
        <v>19411</v>
      </c>
      <c r="B1412" t="s">
        <v>22</v>
      </c>
      <c r="C1412" s="1">
        <v>40462.615277777775</v>
      </c>
      <c r="D1412" t="s">
        <v>18</v>
      </c>
      <c r="E1412" t="s">
        <v>18</v>
      </c>
      <c r="F1412" t="s">
        <v>23</v>
      </c>
      <c r="G1412" t="s">
        <v>20</v>
      </c>
      <c r="H1412" t="s">
        <v>21</v>
      </c>
      <c r="I1412">
        <v>1.6500000000000001E-2</v>
      </c>
      <c r="J1412">
        <v>19.5</v>
      </c>
      <c r="K1412">
        <v>1.95</v>
      </c>
      <c r="L1412">
        <v>6.88E-2</v>
      </c>
      <c r="M1412">
        <v>978</v>
      </c>
      <c r="N1412">
        <v>15383</v>
      </c>
      <c r="O1412">
        <v>6.34</v>
      </c>
      <c r="P1412">
        <v>-0.366025404</v>
      </c>
      <c r="Q1412">
        <v>21</v>
      </c>
      <c r="R1412">
        <v>3310.49</v>
      </c>
    </row>
    <row r="1413" spans="1:18" x14ac:dyDescent="0.3">
      <c r="A1413">
        <v>19412</v>
      </c>
      <c r="B1413" t="s">
        <v>48</v>
      </c>
      <c r="C1413" s="1">
        <v>40207.577777777777</v>
      </c>
      <c r="D1413" t="s">
        <v>18</v>
      </c>
      <c r="E1413" t="s">
        <v>18</v>
      </c>
      <c r="F1413" t="s">
        <v>31</v>
      </c>
      <c r="G1413" t="s">
        <v>24</v>
      </c>
      <c r="H1413" t="s">
        <v>21</v>
      </c>
      <c r="I1413">
        <v>1.0699999999999999E-2</v>
      </c>
      <c r="J1413">
        <v>20.399999999999999</v>
      </c>
      <c r="K1413">
        <v>2.5499999999999998</v>
      </c>
      <c r="L1413">
        <v>4.6300000000000001E-2</v>
      </c>
      <c r="M1413">
        <v>122</v>
      </c>
      <c r="N1413">
        <v>2423</v>
      </c>
      <c r="O1413">
        <v>5.33</v>
      </c>
      <c r="P1413">
        <v>1.3660254039999999</v>
      </c>
      <c r="Q1413">
        <v>60</v>
      </c>
      <c r="R1413">
        <v>650.09</v>
      </c>
    </row>
    <row r="1414" spans="1:18" x14ac:dyDescent="0.3">
      <c r="A1414">
        <v>19413</v>
      </c>
      <c r="B1414" t="s">
        <v>41</v>
      </c>
      <c r="C1414" s="1">
        <v>40730.450694444444</v>
      </c>
      <c r="D1414" t="s">
        <v>18</v>
      </c>
      <c r="E1414" t="s">
        <v>18</v>
      </c>
      <c r="F1414" t="s">
        <v>29</v>
      </c>
      <c r="G1414" t="s">
        <v>20</v>
      </c>
      <c r="H1414" t="s">
        <v>21</v>
      </c>
      <c r="I1414">
        <v>3.5200000000000002E-2</v>
      </c>
      <c r="J1414">
        <v>17.7</v>
      </c>
      <c r="K1414">
        <v>2.95</v>
      </c>
      <c r="L1414">
        <v>8.9700000000000002E-2</v>
      </c>
      <c r="M1414">
        <v>439</v>
      </c>
      <c r="N1414">
        <v>7230</v>
      </c>
      <c r="O1414">
        <v>0.86</v>
      </c>
      <c r="P1414">
        <v>-1.3660254039999999</v>
      </c>
      <c r="Q1414">
        <v>14</v>
      </c>
      <c r="R1414">
        <v>3854.61</v>
      </c>
    </row>
    <row r="1415" spans="1:18" x14ac:dyDescent="0.3">
      <c r="A1415">
        <v>19414</v>
      </c>
      <c r="B1415" t="s">
        <v>47</v>
      </c>
      <c r="C1415" s="1">
        <v>40651.454861111109</v>
      </c>
      <c r="D1415" t="s">
        <v>18</v>
      </c>
      <c r="E1415" t="s">
        <v>18</v>
      </c>
      <c r="F1415" t="s">
        <v>19</v>
      </c>
      <c r="G1415" t="s">
        <v>24</v>
      </c>
      <c r="H1415" t="s">
        <v>21</v>
      </c>
      <c r="I1415">
        <v>6.2199999999999998E-2</v>
      </c>
      <c r="J1415" t="s">
        <v>25</v>
      </c>
      <c r="K1415">
        <v>7.95</v>
      </c>
      <c r="L1415">
        <v>4.65E-2</v>
      </c>
      <c r="M1415">
        <v>474</v>
      </c>
      <c r="N1415">
        <v>20242</v>
      </c>
      <c r="O1415">
        <v>5.76</v>
      </c>
      <c r="P1415">
        <v>0.366025404</v>
      </c>
      <c r="Q1415">
        <v>14</v>
      </c>
      <c r="R1415">
        <v>2583.0500000000002</v>
      </c>
    </row>
    <row r="1416" spans="1:18" x14ac:dyDescent="0.3">
      <c r="A1416">
        <v>19415</v>
      </c>
      <c r="B1416" t="s">
        <v>47</v>
      </c>
      <c r="C1416" s="1">
        <v>40291.488888888889</v>
      </c>
      <c r="D1416" t="s">
        <v>18</v>
      </c>
      <c r="E1416" t="s">
        <v>18</v>
      </c>
      <c r="F1416" t="s">
        <v>37</v>
      </c>
      <c r="G1416" t="s">
        <v>20</v>
      </c>
      <c r="H1416" t="s">
        <v>21</v>
      </c>
      <c r="I1416">
        <v>6.6000000000000003E-2</v>
      </c>
      <c r="J1416">
        <v>10.199999999999999</v>
      </c>
      <c r="K1416">
        <v>0.85</v>
      </c>
      <c r="L1416">
        <v>0.1298</v>
      </c>
      <c r="M1416">
        <v>445</v>
      </c>
      <c r="N1416">
        <v>11214</v>
      </c>
      <c r="O1416">
        <v>2.97</v>
      </c>
      <c r="P1416">
        <v>0.366025404</v>
      </c>
      <c r="Q1416">
        <v>30</v>
      </c>
      <c r="R1416">
        <v>1123.5</v>
      </c>
    </row>
    <row r="1417" spans="1:18" x14ac:dyDescent="0.3">
      <c r="A1417">
        <v>19416</v>
      </c>
      <c r="B1417" t="s">
        <v>30</v>
      </c>
      <c r="C1417" s="1">
        <v>40162.795138888891</v>
      </c>
      <c r="D1417" t="s">
        <v>18</v>
      </c>
      <c r="E1417" t="s">
        <v>18</v>
      </c>
      <c r="F1417" t="s">
        <v>29</v>
      </c>
      <c r="G1417" t="s">
        <v>20</v>
      </c>
      <c r="H1417" t="s">
        <v>21</v>
      </c>
      <c r="I1417">
        <v>1.3100000000000001E-2</v>
      </c>
      <c r="J1417">
        <v>19.5</v>
      </c>
      <c r="K1417">
        <v>1.95</v>
      </c>
      <c r="L1417">
        <v>0.28720000000000001</v>
      </c>
      <c r="M1417">
        <v>506</v>
      </c>
      <c r="N1417">
        <v>15327</v>
      </c>
      <c r="O1417" t="s">
        <v>25</v>
      </c>
      <c r="P1417">
        <v>1</v>
      </c>
      <c r="Q1417">
        <v>7</v>
      </c>
      <c r="R1417">
        <v>180.4</v>
      </c>
    </row>
    <row r="1418" spans="1:18" x14ac:dyDescent="0.3">
      <c r="A1418">
        <v>19417</v>
      </c>
      <c r="B1418" t="s">
        <v>41</v>
      </c>
      <c r="C1418" s="1">
        <v>40386.43472222222</v>
      </c>
      <c r="D1418" t="s">
        <v>18</v>
      </c>
      <c r="E1418" t="s">
        <v>18</v>
      </c>
      <c r="F1418" t="s">
        <v>29</v>
      </c>
      <c r="G1418" t="s">
        <v>24</v>
      </c>
      <c r="H1418" t="s">
        <v>21</v>
      </c>
      <c r="I1418">
        <v>8.3599999999999994E-2</v>
      </c>
      <c r="J1418">
        <v>10.199999999999999</v>
      </c>
      <c r="K1418">
        <v>2.5499999999999998</v>
      </c>
      <c r="L1418">
        <v>0.36030000000000001</v>
      </c>
      <c r="M1418">
        <v>461</v>
      </c>
      <c r="N1418">
        <v>8503</v>
      </c>
      <c r="O1418">
        <v>1.63</v>
      </c>
      <c r="P1418">
        <v>-1.3660254039999999</v>
      </c>
      <c r="Q1418">
        <v>60</v>
      </c>
      <c r="R1418">
        <v>8908.58</v>
      </c>
    </row>
    <row r="1419" spans="1:18" x14ac:dyDescent="0.3">
      <c r="A1419">
        <v>19418</v>
      </c>
      <c r="B1419" t="s">
        <v>22</v>
      </c>
      <c r="C1419" s="1">
        <v>40455.469444444447</v>
      </c>
      <c r="D1419" t="s">
        <v>18</v>
      </c>
      <c r="E1419" t="s">
        <v>18</v>
      </c>
      <c r="F1419" t="s">
        <v>35</v>
      </c>
      <c r="G1419" t="s">
        <v>24</v>
      </c>
      <c r="H1419" t="s">
        <v>21</v>
      </c>
      <c r="I1419">
        <v>0.1111</v>
      </c>
      <c r="J1419">
        <v>2000.86328</v>
      </c>
      <c r="K1419">
        <v>0.85</v>
      </c>
      <c r="L1419">
        <v>0.25869999999999999</v>
      </c>
      <c r="M1419">
        <v>359</v>
      </c>
      <c r="N1419">
        <v>13727</v>
      </c>
      <c r="O1419">
        <v>5.9</v>
      </c>
      <c r="P1419">
        <v>-0.366025404</v>
      </c>
      <c r="Q1419">
        <v>28</v>
      </c>
      <c r="R1419">
        <v>3578.2</v>
      </c>
    </row>
    <row r="1420" spans="1:18" x14ac:dyDescent="0.3">
      <c r="A1420">
        <v>19419</v>
      </c>
      <c r="B1420" t="s">
        <v>30</v>
      </c>
      <c r="C1420" s="1">
        <v>40884.522916666669</v>
      </c>
      <c r="D1420" t="s">
        <v>18</v>
      </c>
      <c r="E1420" t="s">
        <v>18</v>
      </c>
      <c r="F1420" t="s">
        <v>29</v>
      </c>
      <c r="G1420" t="s">
        <v>24</v>
      </c>
      <c r="H1420" t="s">
        <v>21</v>
      </c>
      <c r="I1420">
        <v>4.4999999999999998E-2</v>
      </c>
      <c r="J1420" t="s">
        <v>25</v>
      </c>
      <c r="K1420">
        <v>2.08</v>
      </c>
      <c r="L1420">
        <v>0.17330000000000001</v>
      </c>
      <c r="M1420">
        <v>53</v>
      </c>
      <c r="N1420">
        <v>2154</v>
      </c>
      <c r="O1420">
        <v>4.08</v>
      </c>
      <c r="P1420">
        <v>1</v>
      </c>
      <c r="Q1420">
        <v>30</v>
      </c>
      <c r="R1420">
        <v>9525.02</v>
      </c>
    </row>
    <row r="1421" spans="1:18" x14ac:dyDescent="0.3">
      <c r="A1421">
        <v>19420</v>
      </c>
      <c r="B1421" t="s">
        <v>17</v>
      </c>
      <c r="C1421" s="1">
        <v>40861.707638888889</v>
      </c>
      <c r="D1421" t="s">
        <v>18</v>
      </c>
      <c r="E1421" t="s">
        <v>18</v>
      </c>
      <c r="F1421" t="s">
        <v>37</v>
      </c>
      <c r="G1421" t="s">
        <v>20</v>
      </c>
      <c r="H1421" t="s">
        <v>21</v>
      </c>
      <c r="I1421">
        <v>0.14610000000000001</v>
      </c>
      <c r="J1421">
        <v>61.2</v>
      </c>
      <c r="K1421">
        <v>2.5499999999999998</v>
      </c>
      <c r="L1421">
        <v>0.49230000000000002</v>
      </c>
      <c r="M1421">
        <v>406</v>
      </c>
      <c r="N1421">
        <v>8135</v>
      </c>
      <c r="O1421">
        <v>1.56</v>
      </c>
      <c r="P1421">
        <v>0.366025404</v>
      </c>
      <c r="Q1421">
        <v>90</v>
      </c>
      <c r="R1421">
        <v>56875.77</v>
      </c>
    </row>
    <row r="1422" spans="1:18" x14ac:dyDescent="0.3">
      <c r="A1422">
        <v>19421</v>
      </c>
      <c r="B1422" t="s">
        <v>34</v>
      </c>
      <c r="C1422" s="1">
        <v>40350.538888888892</v>
      </c>
      <c r="D1422" t="s">
        <v>18</v>
      </c>
      <c r="E1422" t="s">
        <v>18</v>
      </c>
      <c r="F1422" t="s">
        <v>31</v>
      </c>
      <c r="G1422" t="s">
        <v>43</v>
      </c>
      <c r="H1422" t="s">
        <v>21</v>
      </c>
      <c r="I1422">
        <v>3.4799999999999998E-2</v>
      </c>
      <c r="J1422">
        <v>6.75</v>
      </c>
      <c r="K1422">
        <v>6.75</v>
      </c>
      <c r="L1422">
        <v>0.17960000000000001</v>
      </c>
      <c r="M1422">
        <v>196</v>
      </c>
      <c r="N1422">
        <v>5974</v>
      </c>
      <c r="O1422">
        <v>4.46</v>
      </c>
      <c r="P1422">
        <v>-1</v>
      </c>
      <c r="Q1422">
        <v>14</v>
      </c>
      <c r="R1422">
        <v>17083.32</v>
      </c>
    </row>
    <row r="1423" spans="1:18" x14ac:dyDescent="0.3">
      <c r="A1423">
        <v>19422</v>
      </c>
      <c r="B1423" t="s">
        <v>41</v>
      </c>
      <c r="C1423" s="1">
        <v>40368.406944444447</v>
      </c>
      <c r="D1423" t="s">
        <v>18</v>
      </c>
      <c r="E1423" t="s">
        <v>18</v>
      </c>
      <c r="F1423" t="s">
        <v>19</v>
      </c>
      <c r="G1423" t="s">
        <v>24</v>
      </c>
      <c r="H1423" t="s">
        <v>21</v>
      </c>
      <c r="I1423">
        <v>5.1999999999999998E-3</v>
      </c>
      <c r="J1423">
        <v>480</v>
      </c>
      <c r="K1423">
        <v>1.25</v>
      </c>
      <c r="L1423">
        <v>0.12180000000000001</v>
      </c>
      <c r="M1423">
        <v>106</v>
      </c>
      <c r="N1423">
        <v>2219</v>
      </c>
      <c r="O1423">
        <v>2.17</v>
      </c>
      <c r="P1423">
        <v>-1.3660254039999999</v>
      </c>
      <c r="Q1423">
        <v>28</v>
      </c>
      <c r="R1423">
        <v>118585.60000000001</v>
      </c>
    </row>
    <row r="1424" spans="1:18" x14ac:dyDescent="0.3">
      <c r="A1424">
        <v>19423</v>
      </c>
      <c r="B1424" t="s">
        <v>44</v>
      </c>
      <c r="C1424" s="1">
        <v>40263.584027777775</v>
      </c>
      <c r="D1424" t="s">
        <v>18</v>
      </c>
      <c r="E1424" t="s">
        <v>18</v>
      </c>
      <c r="F1424" t="s">
        <v>37</v>
      </c>
      <c r="G1424" t="s">
        <v>20</v>
      </c>
      <c r="H1424" t="s">
        <v>21</v>
      </c>
      <c r="I1424">
        <v>1.4E-3</v>
      </c>
      <c r="J1424">
        <v>12.6</v>
      </c>
      <c r="K1424">
        <v>2.1</v>
      </c>
      <c r="L1424">
        <v>0.1678</v>
      </c>
      <c r="M1424">
        <v>108</v>
      </c>
      <c r="N1424">
        <v>1494</v>
      </c>
      <c r="O1424">
        <v>5.15</v>
      </c>
      <c r="P1424">
        <v>1</v>
      </c>
      <c r="Q1424">
        <v>30</v>
      </c>
      <c r="R1424">
        <v>1398.21</v>
      </c>
    </row>
    <row r="1425" spans="1:18" x14ac:dyDescent="0.3">
      <c r="A1425">
        <v>19424</v>
      </c>
      <c r="B1425" t="s">
        <v>42</v>
      </c>
      <c r="C1425" s="1">
        <v>40408</v>
      </c>
      <c r="D1425" t="s">
        <v>18</v>
      </c>
      <c r="E1425" t="s">
        <v>18</v>
      </c>
      <c r="F1425" t="s">
        <v>29</v>
      </c>
      <c r="G1425" t="s">
        <v>24</v>
      </c>
      <c r="H1425" t="s">
        <v>21</v>
      </c>
      <c r="I1425">
        <v>4.1799999999999997E-2</v>
      </c>
      <c r="J1425">
        <v>20.16</v>
      </c>
      <c r="K1425">
        <v>0.42</v>
      </c>
      <c r="L1425" t="s">
        <v>25</v>
      </c>
      <c r="M1425">
        <v>417</v>
      </c>
      <c r="N1425">
        <v>11887</v>
      </c>
      <c r="O1425">
        <v>1.96</v>
      </c>
      <c r="P1425">
        <v>-1.3660254039999999</v>
      </c>
      <c r="Q1425">
        <v>28</v>
      </c>
      <c r="R1425">
        <v>146202.88</v>
      </c>
    </row>
    <row r="1426" spans="1:18" x14ac:dyDescent="0.3">
      <c r="A1426">
        <v>19425</v>
      </c>
      <c r="B1426" t="s">
        <v>42</v>
      </c>
      <c r="C1426" s="1">
        <v>40391.42291666667</v>
      </c>
      <c r="D1426" t="s">
        <v>18</v>
      </c>
      <c r="E1426" t="s">
        <v>18</v>
      </c>
      <c r="F1426" t="s">
        <v>35</v>
      </c>
      <c r="G1426" t="s">
        <v>24</v>
      </c>
      <c r="H1426" t="s">
        <v>21</v>
      </c>
      <c r="I1426">
        <v>5.9200000000000003E-2</v>
      </c>
      <c r="J1426">
        <v>15.9</v>
      </c>
      <c r="K1426">
        <v>7.95</v>
      </c>
      <c r="L1426">
        <v>0.36480000000000001</v>
      </c>
      <c r="M1426">
        <v>156</v>
      </c>
      <c r="N1426">
        <v>3892</v>
      </c>
      <c r="O1426">
        <v>2.12</v>
      </c>
      <c r="P1426">
        <v>-1.3660254039999999</v>
      </c>
      <c r="Q1426">
        <v>21</v>
      </c>
      <c r="R1426">
        <v>8346.49</v>
      </c>
    </row>
    <row r="1427" spans="1:18" x14ac:dyDescent="0.3">
      <c r="A1427">
        <v>19426</v>
      </c>
      <c r="B1427" t="s">
        <v>47</v>
      </c>
      <c r="C1427" s="1">
        <v>40283.40625</v>
      </c>
      <c r="D1427" t="s">
        <v>18</v>
      </c>
      <c r="E1427" t="s">
        <v>18</v>
      </c>
      <c r="F1427" t="s">
        <v>29</v>
      </c>
      <c r="G1427" t="s">
        <v>24</v>
      </c>
      <c r="H1427" t="s">
        <v>21</v>
      </c>
      <c r="I1427">
        <v>7.6300000000000007E-2</v>
      </c>
      <c r="J1427">
        <v>14.98</v>
      </c>
      <c r="K1427">
        <v>7.49</v>
      </c>
      <c r="L1427">
        <v>5.62E-2</v>
      </c>
      <c r="M1427">
        <v>193</v>
      </c>
      <c r="N1427">
        <v>3161</v>
      </c>
      <c r="O1427">
        <v>7.4</v>
      </c>
      <c r="P1427">
        <v>0.366025404</v>
      </c>
      <c r="Q1427">
        <v>90</v>
      </c>
      <c r="R1427">
        <v>283.3</v>
      </c>
    </row>
    <row r="1428" spans="1:18" x14ac:dyDescent="0.3">
      <c r="A1428">
        <v>19427</v>
      </c>
      <c r="B1428" t="s">
        <v>17</v>
      </c>
      <c r="C1428" s="1">
        <v>40874.520138888889</v>
      </c>
      <c r="D1428" t="s">
        <v>18</v>
      </c>
      <c r="E1428" t="s">
        <v>18</v>
      </c>
      <c r="F1428" t="s">
        <v>19</v>
      </c>
      <c r="G1428" t="s">
        <v>43</v>
      </c>
      <c r="H1428" t="s">
        <v>21</v>
      </c>
      <c r="I1428">
        <v>9.7000000000000003E-3</v>
      </c>
      <c r="J1428">
        <v>2.5499999999999998</v>
      </c>
      <c r="K1428">
        <v>0.85</v>
      </c>
      <c r="L1428">
        <v>0.49370000000000003</v>
      </c>
      <c r="M1428">
        <v>181</v>
      </c>
      <c r="N1428">
        <v>3779</v>
      </c>
      <c r="O1428">
        <v>7.77</v>
      </c>
      <c r="P1428">
        <v>0.366025404</v>
      </c>
      <c r="Q1428">
        <v>14</v>
      </c>
      <c r="R1428">
        <v>4792.26</v>
      </c>
    </row>
    <row r="1429" spans="1:18" x14ac:dyDescent="0.3">
      <c r="A1429">
        <v>19428</v>
      </c>
      <c r="B1429" t="s">
        <v>48</v>
      </c>
      <c r="C1429" s="1">
        <v>40548.494444444441</v>
      </c>
      <c r="D1429" t="s">
        <v>18</v>
      </c>
      <c r="E1429" t="s">
        <v>18</v>
      </c>
      <c r="F1429" t="s">
        <v>23</v>
      </c>
      <c r="G1429" t="s">
        <v>36</v>
      </c>
      <c r="H1429" t="s">
        <v>21</v>
      </c>
      <c r="I1429">
        <v>7.4999999999999997E-3</v>
      </c>
      <c r="J1429">
        <v>742.61296990000005</v>
      </c>
      <c r="K1429">
        <v>0.42</v>
      </c>
      <c r="L1429">
        <v>0.124</v>
      </c>
      <c r="M1429">
        <v>353</v>
      </c>
      <c r="N1429">
        <v>7631</v>
      </c>
      <c r="O1429" t="s">
        <v>25</v>
      </c>
      <c r="P1429">
        <v>1.3660254039999999</v>
      </c>
      <c r="Q1429">
        <v>14</v>
      </c>
      <c r="R1429">
        <v>63885.4</v>
      </c>
    </row>
    <row r="1430" spans="1:18" x14ac:dyDescent="0.3">
      <c r="A1430">
        <v>19429</v>
      </c>
      <c r="B1430" t="s">
        <v>17</v>
      </c>
      <c r="C1430" s="1">
        <v>40486.527083333334</v>
      </c>
      <c r="D1430" t="s">
        <v>18</v>
      </c>
      <c r="E1430" t="s">
        <v>18</v>
      </c>
      <c r="F1430" t="s">
        <v>35</v>
      </c>
      <c r="G1430" t="s">
        <v>43</v>
      </c>
      <c r="H1430" t="s">
        <v>21</v>
      </c>
      <c r="I1430">
        <v>0.12189999999999999</v>
      </c>
      <c r="J1430">
        <v>15</v>
      </c>
      <c r="K1430">
        <v>1.25</v>
      </c>
      <c r="L1430">
        <v>0.36599999999999999</v>
      </c>
      <c r="M1430">
        <v>226</v>
      </c>
      <c r="N1430">
        <v>3810</v>
      </c>
      <c r="O1430">
        <v>3.84</v>
      </c>
      <c r="P1430">
        <v>0.366025404</v>
      </c>
      <c r="Q1430">
        <v>21</v>
      </c>
      <c r="R1430">
        <v>2171.8200000000002</v>
      </c>
    </row>
    <row r="1431" spans="1:18" x14ac:dyDescent="0.3">
      <c r="A1431">
        <v>19430</v>
      </c>
      <c r="B1431" t="s">
        <v>17</v>
      </c>
      <c r="C1431" s="1">
        <v>40506.71597222222</v>
      </c>
      <c r="D1431" t="s">
        <v>18</v>
      </c>
      <c r="E1431" t="s">
        <v>18</v>
      </c>
      <c r="F1431" t="s">
        <v>23</v>
      </c>
      <c r="G1431" t="s">
        <v>24</v>
      </c>
      <c r="H1431" t="s">
        <v>21</v>
      </c>
      <c r="I1431">
        <v>9.3899999999999997E-2</v>
      </c>
      <c r="J1431">
        <v>6.3</v>
      </c>
      <c r="K1431">
        <v>2.1</v>
      </c>
      <c r="L1431">
        <v>6.0499999999999998E-2</v>
      </c>
      <c r="M1431">
        <v>521</v>
      </c>
      <c r="N1431">
        <v>8822</v>
      </c>
      <c r="O1431">
        <v>0.27</v>
      </c>
      <c r="P1431">
        <v>0.366025404</v>
      </c>
      <c r="Q1431">
        <v>60</v>
      </c>
      <c r="R1431">
        <v>1039.05</v>
      </c>
    </row>
    <row r="1432" spans="1:18" x14ac:dyDescent="0.3">
      <c r="A1432">
        <v>19431</v>
      </c>
      <c r="B1432" t="s">
        <v>48</v>
      </c>
      <c r="C1432" s="1">
        <v>40574.490277777775</v>
      </c>
      <c r="D1432" t="s">
        <v>18</v>
      </c>
      <c r="E1432" t="s">
        <v>18</v>
      </c>
      <c r="F1432" t="s">
        <v>19</v>
      </c>
      <c r="G1432" t="s">
        <v>43</v>
      </c>
      <c r="H1432" t="s">
        <v>21</v>
      </c>
      <c r="I1432">
        <v>6.8400000000000002E-2</v>
      </c>
      <c r="J1432">
        <v>20.399999999999999</v>
      </c>
      <c r="K1432">
        <v>0.85</v>
      </c>
      <c r="L1432">
        <v>0.21360000000000001</v>
      </c>
      <c r="M1432">
        <v>281</v>
      </c>
      <c r="N1432">
        <v>7362</v>
      </c>
      <c r="O1432">
        <v>4.9000000000000004</v>
      </c>
      <c r="P1432">
        <v>1.3660254039999999</v>
      </c>
      <c r="Q1432">
        <v>14</v>
      </c>
      <c r="R1432">
        <v>7533.26</v>
      </c>
    </row>
    <row r="1433" spans="1:18" x14ac:dyDescent="0.3">
      <c r="A1433">
        <v>19432</v>
      </c>
      <c r="B1433" t="s">
        <v>34</v>
      </c>
      <c r="C1433" s="1">
        <v>40703.595833333333</v>
      </c>
      <c r="D1433" t="s">
        <v>18</v>
      </c>
      <c r="E1433" t="s">
        <v>18</v>
      </c>
      <c r="F1433" t="s">
        <v>23</v>
      </c>
      <c r="G1433" t="s">
        <v>43</v>
      </c>
      <c r="H1433" t="s">
        <v>21</v>
      </c>
      <c r="I1433">
        <v>9.1499999999999998E-2</v>
      </c>
      <c r="J1433">
        <v>12.5</v>
      </c>
      <c r="K1433">
        <v>6.25</v>
      </c>
      <c r="L1433">
        <v>0.20280000000000001</v>
      </c>
      <c r="M1433">
        <v>271</v>
      </c>
      <c r="N1433">
        <v>4227</v>
      </c>
      <c r="O1433">
        <v>1.39</v>
      </c>
      <c r="P1433">
        <v>-1</v>
      </c>
      <c r="Q1433">
        <v>21</v>
      </c>
      <c r="R1433">
        <v>554.88</v>
      </c>
    </row>
    <row r="1434" spans="1:18" x14ac:dyDescent="0.3">
      <c r="A1434">
        <v>19433</v>
      </c>
      <c r="B1434" t="s">
        <v>26</v>
      </c>
      <c r="C1434" s="1">
        <v>40213.592361111114</v>
      </c>
      <c r="D1434" t="s">
        <v>18</v>
      </c>
      <c r="E1434" t="s">
        <v>18</v>
      </c>
      <c r="F1434" t="s">
        <v>23</v>
      </c>
      <c r="G1434" t="s">
        <v>38</v>
      </c>
      <c r="H1434" t="s">
        <v>21</v>
      </c>
      <c r="I1434">
        <v>3.9E-2</v>
      </c>
      <c r="J1434">
        <v>1.25</v>
      </c>
      <c r="K1434">
        <v>1.25</v>
      </c>
      <c r="L1434">
        <v>0.30520000000000003</v>
      </c>
      <c r="M1434">
        <v>372</v>
      </c>
      <c r="N1434">
        <v>19442</v>
      </c>
      <c r="O1434">
        <v>1.92</v>
      </c>
      <c r="P1434">
        <v>1.3660254039999999</v>
      </c>
      <c r="Q1434">
        <v>21</v>
      </c>
      <c r="R1434">
        <v>579.53</v>
      </c>
    </row>
    <row r="1435" spans="1:18" x14ac:dyDescent="0.3">
      <c r="A1435">
        <v>19434</v>
      </c>
      <c r="B1435" t="s">
        <v>22</v>
      </c>
      <c r="C1435" s="1">
        <v>40825.552083333336</v>
      </c>
      <c r="D1435" t="s">
        <v>18</v>
      </c>
      <c r="E1435" t="s">
        <v>18</v>
      </c>
      <c r="F1435" t="s">
        <v>19</v>
      </c>
      <c r="G1435" t="s">
        <v>24</v>
      </c>
      <c r="H1435" t="s">
        <v>21</v>
      </c>
      <c r="I1435">
        <v>1.12E-2</v>
      </c>
      <c r="J1435">
        <v>1.05</v>
      </c>
      <c r="K1435">
        <v>0.21</v>
      </c>
      <c r="L1435">
        <v>0.21870000000000001</v>
      </c>
      <c r="M1435">
        <v>104</v>
      </c>
      <c r="N1435">
        <v>4430</v>
      </c>
      <c r="O1435">
        <v>4.6500000000000004</v>
      </c>
      <c r="P1435">
        <v>-0.366025404</v>
      </c>
      <c r="Q1435">
        <v>60</v>
      </c>
      <c r="R1435">
        <v>1551.63</v>
      </c>
    </row>
    <row r="1436" spans="1:18" x14ac:dyDescent="0.3">
      <c r="A1436">
        <v>19435</v>
      </c>
      <c r="B1436" t="s">
        <v>22</v>
      </c>
      <c r="C1436" s="1">
        <v>40827.619444444441</v>
      </c>
      <c r="D1436" t="s">
        <v>18</v>
      </c>
      <c r="E1436" t="s">
        <v>18</v>
      </c>
      <c r="F1436" t="s">
        <v>23</v>
      </c>
      <c r="G1436" t="s">
        <v>38</v>
      </c>
      <c r="H1436" t="s">
        <v>39</v>
      </c>
      <c r="I1436" t="s">
        <v>25</v>
      </c>
      <c r="J1436">
        <v>12.6</v>
      </c>
      <c r="K1436">
        <v>2.1</v>
      </c>
      <c r="L1436">
        <v>0.24740000000000001</v>
      </c>
      <c r="M1436">
        <v>66</v>
      </c>
      <c r="N1436">
        <v>2050</v>
      </c>
      <c r="O1436">
        <v>3.81</v>
      </c>
      <c r="P1436">
        <v>-0.366025404</v>
      </c>
      <c r="Q1436">
        <v>60</v>
      </c>
      <c r="R1436">
        <v>999.56</v>
      </c>
    </row>
    <row r="1437" spans="1:18" x14ac:dyDescent="0.3">
      <c r="A1437">
        <v>19436</v>
      </c>
      <c r="B1437" t="s">
        <v>41</v>
      </c>
      <c r="C1437" s="1">
        <v>40384.636805555558</v>
      </c>
      <c r="D1437" t="s">
        <v>18</v>
      </c>
      <c r="E1437" t="s">
        <v>18</v>
      </c>
      <c r="F1437" t="s">
        <v>37</v>
      </c>
      <c r="G1437" t="s">
        <v>43</v>
      </c>
      <c r="H1437" t="s">
        <v>21</v>
      </c>
      <c r="I1437">
        <v>7.9000000000000008E-3</v>
      </c>
      <c r="J1437">
        <v>59.4</v>
      </c>
      <c r="K1437">
        <v>4.95</v>
      </c>
      <c r="L1437">
        <v>9.7999999999999997E-3</v>
      </c>
      <c r="M1437">
        <v>142</v>
      </c>
      <c r="N1437">
        <v>2363</v>
      </c>
      <c r="O1437">
        <v>2.02</v>
      </c>
      <c r="P1437">
        <v>-1.3660254039999999</v>
      </c>
      <c r="Q1437">
        <v>28</v>
      </c>
      <c r="R1437">
        <v>7882.11</v>
      </c>
    </row>
    <row r="1438" spans="1:18" x14ac:dyDescent="0.3">
      <c r="A1438">
        <v>19437</v>
      </c>
      <c r="B1438" t="s">
        <v>44</v>
      </c>
      <c r="C1438" s="1">
        <v>40259.455555555556</v>
      </c>
      <c r="D1438" t="s">
        <v>18</v>
      </c>
      <c r="E1438" t="s">
        <v>18</v>
      </c>
      <c r="F1438" t="s">
        <v>29</v>
      </c>
      <c r="G1438" t="s">
        <v>24</v>
      </c>
      <c r="H1438" t="s">
        <v>39</v>
      </c>
      <c r="I1438" t="s">
        <v>25</v>
      </c>
      <c r="J1438">
        <v>14.85</v>
      </c>
      <c r="K1438">
        <v>4.95</v>
      </c>
      <c r="L1438">
        <v>3.7400000000000003E-2</v>
      </c>
      <c r="M1438">
        <v>97</v>
      </c>
      <c r="N1438">
        <v>2727</v>
      </c>
      <c r="O1438">
        <v>4.87</v>
      </c>
      <c r="P1438">
        <v>1</v>
      </c>
      <c r="Q1438" t="s">
        <v>25</v>
      </c>
      <c r="R1438">
        <v>977.07</v>
      </c>
    </row>
    <row r="1439" spans="1:18" x14ac:dyDescent="0.3">
      <c r="A1439">
        <v>19438</v>
      </c>
      <c r="B1439" t="s">
        <v>41</v>
      </c>
      <c r="C1439" s="1">
        <v>40731.444444444445</v>
      </c>
      <c r="D1439" t="s">
        <v>18</v>
      </c>
      <c r="E1439" t="s">
        <v>18</v>
      </c>
      <c r="F1439" t="s">
        <v>19</v>
      </c>
      <c r="G1439" t="s">
        <v>20</v>
      </c>
      <c r="H1439" t="s">
        <v>39</v>
      </c>
      <c r="I1439">
        <v>0.12139999999999999</v>
      </c>
      <c r="J1439">
        <v>20.8</v>
      </c>
      <c r="K1439">
        <v>2.08</v>
      </c>
      <c r="L1439">
        <v>0.28260000000000002</v>
      </c>
      <c r="M1439">
        <v>505</v>
      </c>
      <c r="N1439">
        <v>17365</v>
      </c>
      <c r="O1439">
        <v>4.33</v>
      </c>
      <c r="P1439">
        <v>-1.3660254039999999</v>
      </c>
      <c r="Q1439">
        <v>14</v>
      </c>
      <c r="R1439">
        <v>967.26099999999997</v>
      </c>
    </row>
    <row r="1440" spans="1:18" x14ac:dyDescent="0.3">
      <c r="A1440">
        <v>19439</v>
      </c>
      <c r="B1440" t="s">
        <v>44</v>
      </c>
      <c r="C1440" s="1">
        <v>40266.484722222223</v>
      </c>
      <c r="D1440" t="s">
        <v>18</v>
      </c>
      <c r="E1440" t="s">
        <v>18</v>
      </c>
      <c r="F1440" t="s">
        <v>31</v>
      </c>
      <c r="G1440" t="s">
        <v>24</v>
      </c>
      <c r="H1440" t="s">
        <v>21</v>
      </c>
      <c r="I1440">
        <v>2.18E-2</v>
      </c>
      <c r="J1440">
        <v>11.8</v>
      </c>
      <c r="K1440">
        <v>2.95</v>
      </c>
      <c r="L1440">
        <v>6.4100000000000004E-2</v>
      </c>
      <c r="M1440">
        <v>43</v>
      </c>
      <c r="N1440">
        <v>830</v>
      </c>
      <c r="O1440">
        <v>2.35</v>
      </c>
      <c r="P1440">
        <v>1</v>
      </c>
      <c r="Q1440">
        <v>28</v>
      </c>
      <c r="R1440">
        <v>5127.4799999999996</v>
      </c>
    </row>
    <row r="1441" spans="1:18" x14ac:dyDescent="0.3">
      <c r="A1441">
        <v>19440</v>
      </c>
      <c r="B1441" t="s">
        <v>41</v>
      </c>
      <c r="C1441" s="1">
        <v>40744.620833333334</v>
      </c>
      <c r="D1441" t="s">
        <v>18</v>
      </c>
      <c r="E1441" t="s">
        <v>18</v>
      </c>
      <c r="F1441" t="s">
        <v>37</v>
      </c>
      <c r="G1441" t="s">
        <v>40</v>
      </c>
      <c r="H1441" t="s">
        <v>39</v>
      </c>
      <c r="I1441">
        <v>0.15629999999999999</v>
      </c>
      <c r="J1441">
        <v>25.2</v>
      </c>
      <c r="K1441">
        <v>2.1</v>
      </c>
      <c r="L1441">
        <v>2.18E-2</v>
      </c>
      <c r="M1441">
        <v>392</v>
      </c>
      <c r="N1441">
        <v>14276</v>
      </c>
      <c r="O1441">
        <v>1.25</v>
      </c>
      <c r="P1441">
        <v>-1.3660254039999999</v>
      </c>
      <c r="Q1441" t="s">
        <v>25</v>
      </c>
      <c r="R1441">
        <v>201.7</v>
      </c>
    </row>
    <row r="1442" spans="1:18" x14ac:dyDescent="0.3">
      <c r="A1442">
        <v>19441</v>
      </c>
      <c r="B1442" t="s">
        <v>47</v>
      </c>
      <c r="C1442" s="1">
        <v>40296.385416666664</v>
      </c>
      <c r="D1442" t="s">
        <v>18</v>
      </c>
      <c r="E1442" t="s">
        <v>18</v>
      </c>
      <c r="F1442" t="s">
        <v>19</v>
      </c>
      <c r="G1442" t="s">
        <v>20</v>
      </c>
      <c r="H1442" t="s">
        <v>21</v>
      </c>
      <c r="I1442">
        <v>0.1275</v>
      </c>
      <c r="J1442">
        <v>49.5</v>
      </c>
      <c r="K1442">
        <v>1.65</v>
      </c>
      <c r="L1442">
        <v>0.28799999999999998</v>
      </c>
      <c r="M1442">
        <v>845</v>
      </c>
      <c r="N1442">
        <v>10482</v>
      </c>
      <c r="O1442">
        <v>6.88</v>
      </c>
      <c r="P1442">
        <v>0.366025404</v>
      </c>
      <c r="Q1442">
        <v>21</v>
      </c>
      <c r="R1442">
        <v>10957.51</v>
      </c>
    </row>
    <row r="1443" spans="1:18" x14ac:dyDescent="0.3">
      <c r="A1443">
        <v>19442</v>
      </c>
      <c r="B1443" t="s">
        <v>41</v>
      </c>
      <c r="C1443" s="1">
        <v>40371.55972222222</v>
      </c>
      <c r="D1443" t="s">
        <v>18</v>
      </c>
      <c r="E1443" t="s">
        <v>18</v>
      </c>
      <c r="F1443" t="s">
        <v>19</v>
      </c>
      <c r="G1443" t="s">
        <v>38</v>
      </c>
      <c r="H1443" t="s">
        <v>39</v>
      </c>
      <c r="I1443">
        <v>0.18099999999999999</v>
      </c>
      <c r="J1443">
        <v>15</v>
      </c>
      <c r="K1443">
        <v>1.25</v>
      </c>
      <c r="L1443">
        <v>0.1232</v>
      </c>
      <c r="M1443">
        <v>99</v>
      </c>
      <c r="N1443">
        <v>1486</v>
      </c>
      <c r="O1443">
        <v>7.47</v>
      </c>
      <c r="P1443">
        <v>-1.3660254039999999</v>
      </c>
      <c r="Q1443">
        <v>60</v>
      </c>
      <c r="R1443">
        <v>29.66</v>
      </c>
    </row>
    <row r="1444" spans="1:18" x14ac:dyDescent="0.3">
      <c r="A1444">
        <v>19443</v>
      </c>
      <c r="B1444" t="s">
        <v>17</v>
      </c>
      <c r="C1444" s="1">
        <v>40512.68472222222</v>
      </c>
      <c r="D1444" t="s">
        <v>18</v>
      </c>
      <c r="E1444" t="s">
        <v>18</v>
      </c>
      <c r="F1444" t="s">
        <v>31</v>
      </c>
      <c r="G1444" t="s">
        <v>24</v>
      </c>
      <c r="H1444" t="s">
        <v>21</v>
      </c>
      <c r="I1444">
        <v>0.13600000000000001</v>
      </c>
      <c r="J1444">
        <v>25.2</v>
      </c>
      <c r="K1444">
        <v>2.1</v>
      </c>
      <c r="L1444">
        <v>9.1899999999999996E-2</v>
      </c>
      <c r="M1444">
        <v>530</v>
      </c>
      <c r="N1444">
        <v>13308</v>
      </c>
      <c r="O1444">
        <v>6.17</v>
      </c>
      <c r="P1444">
        <v>0.366025404</v>
      </c>
      <c r="Q1444">
        <v>60</v>
      </c>
      <c r="R1444">
        <v>2147.73</v>
      </c>
    </row>
    <row r="1445" spans="1:18" x14ac:dyDescent="0.3">
      <c r="A1445">
        <v>19444</v>
      </c>
      <c r="B1445" t="s">
        <v>17</v>
      </c>
      <c r="C1445" s="1">
        <v>40864.601388888892</v>
      </c>
      <c r="D1445" t="s">
        <v>18</v>
      </c>
      <c r="E1445" t="s">
        <v>18</v>
      </c>
      <c r="F1445" t="s">
        <v>23</v>
      </c>
      <c r="G1445" t="s">
        <v>36</v>
      </c>
      <c r="H1445" t="s">
        <v>21</v>
      </c>
      <c r="I1445">
        <v>1.3599999999999999E-2</v>
      </c>
      <c r="J1445">
        <v>0.85</v>
      </c>
      <c r="K1445">
        <v>0.85</v>
      </c>
      <c r="L1445">
        <v>0.14460000000000001</v>
      </c>
      <c r="M1445">
        <v>66</v>
      </c>
      <c r="N1445">
        <v>2558</v>
      </c>
      <c r="O1445">
        <v>4.09</v>
      </c>
      <c r="P1445">
        <v>0.366025404</v>
      </c>
      <c r="Q1445">
        <v>30</v>
      </c>
      <c r="R1445">
        <v>50896.99</v>
      </c>
    </row>
    <row r="1446" spans="1:18" x14ac:dyDescent="0.3">
      <c r="A1446">
        <v>19445</v>
      </c>
      <c r="B1446" t="s">
        <v>30</v>
      </c>
      <c r="C1446" s="1">
        <v>40157.836111111108</v>
      </c>
      <c r="D1446" t="s">
        <v>18</v>
      </c>
      <c r="E1446" t="s">
        <v>18</v>
      </c>
      <c r="F1446" t="s">
        <v>19</v>
      </c>
      <c r="G1446" t="s">
        <v>43</v>
      </c>
      <c r="H1446" t="s">
        <v>21</v>
      </c>
      <c r="I1446">
        <v>0.1019</v>
      </c>
      <c r="J1446">
        <v>20.25</v>
      </c>
      <c r="K1446">
        <v>6.75</v>
      </c>
      <c r="L1446">
        <v>0.1764</v>
      </c>
      <c r="M1446">
        <v>132</v>
      </c>
      <c r="N1446">
        <v>3315</v>
      </c>
      <c r="O1446">
        <v>4.4800000000000004</v>
      </c>
      <c r="P1446">
        <v>1</v>
      </c>
      <c r="Q1446">
        <v>21</v>
      </c>
      <c r="R1446">
        <v>150.25</v>
      </c>
    </row>
    <row r="1447" spans="1:18" x14ac:dyDescent="0.3">
      <c r="A1447">
        <v>19446</v>
      </c>
      <c r="B1447" t="s">
        <v>22</v>
      </c>
      <c r="C1447" s="1">
        <v>40457.525000000001</v>
      </c>
      <c r="D1447" t="s">
        <v>18</v>
      </c>
      <c r="E1447" t="s">
        <v>18</v>
      </c>
      <c r="F1447" t="s">
        <v>37</v>
      </c>
      <c r="G1447" t="s">
        <v>24</v>
      </c>
      <c r="H1447" t="s">
        <v>21</v>
      </c>
      <c r="I1447">
        <v>9.8599999999999993E-2</v>
      </c>
      <c r="J1447">
        <v>17.850000000000001</v>
      </c>
      <c r="K1447">
        <v>5.95</v>
      </c>
      <c r="L1447">
        <v>0.3322</v>
      </c>
      <c r="M1447">
        <v>32</v>
      </c>
      <c r="N1447">
        <v>928</v>
      </c>
      <c r="O1447">
        <v>4.49</v>
      </c>
      <c r="P1447">
        <v>-0.366025404</v>
      </c>
      <c r="Q1447">
        <v>28</v>
      </c>
      <c r="R1447">
        <v>4654.13</v>
      </c>
    </row>
    <row r="1448" spans="1:18" x14ac:dyDescent="0.3">
      <c r="A1448">
        <v>19447</v>
      </c>
      <c r="B1448" t="s">
        <v>17</v>
      </c>
      <c r="C1448" s="1">
        <v>40508.636111111111</v>
      </c>
      <c r="D1448" t="s">
        <v>18</v>
      </c>
      <c r="E1448" t="s">
        <v>18</v>
      </c>
      <c r="F1448" t="s">
        <v>23</v>
      </c>
      <c r="G1448" t="s">
        <v>43</v>
      </c>
      <c r="H1448" t="s">
        <v>21</v>
      </c>
      <c r="I1448">
        <v>1.44E-2</v>
      </c>
      <c r="J1448">
        <v>4.95</v>
      </c>
      <c r="K1448">
        <v>4.95</v>
      </c>
      <c r="L1448">
        <v>0.20119999999999999</v>
      </c>
      <c r="M1448">
        <v>215</v>
      </c>
      <c r="N1448">
        <v>8580</v>
      </c>
      <c r="O1448">
        <v>2.1800000000000002</v>
      </c>
      <c r="P1448">
        <v>0.366025404</v>
      </c>
      <c r="Q1448">
        <v>14</v>
      </c>
      <c r="R1448">
        <v>27482.37</v>
      </c>
    </row>
    <row r="1449" spans="1:18" x14ac:dyDescent="0.3">
      <c r="A1449">
        <v>19448</v>
      </c>
      <c r="B1449" t="s">
        <v>26</v>
      </c>
      <c r="C1449" s="1">
        <v>40592.521527777775</v>
      </c>
      <c r="D1449" t="s">
        <v>18</v>
      </c>
      <c r="E1449" t="s">
        <v>18</v>
      </c>
      <c r="F1449" t="s">
        <v>29</v>
      </c>
      <c r="G1449" t="s">
        <v>24</v>
      </c>
      <c r="H1449" t="s">
        <v>21</v>
      </c>
      <c r="I1449">
        <v>0.15620000000000001</v>
      </c>
      <c r="J1449">
        <v>108.16</v>
      </c>
      <c r="K1449">
        <v>1.69</v>
      </c>
      <c r="L1449">
        <v>0.41439999999999999</v>
      </c>
      <c r="M1449">
        <v>1010</v>
      </c>
      <c r="N1449">
        <v>18974</v>
      </c>
      <c r="O1449">
        <v>0.74</v>
      </c>
      <c r="P1449">
        <v>1.3660254039999999</v>
      </c>
      <c r="Q1449">
        <v>28</v>
      </c>
      <c r="R1449">
        <v>4847.8500000000004</v>
      </c>
    </row>
    <row r="1450" spans="1:18" x14ac:dyDescent="0.3">
      <c r="A1450">
        <v>19449</v>
      </c>
      <c r="B1450" t="s">
        <v>17</v>
      </c>
      <c r="C1450" s="1">
        <v>40865.365972222222</v>
      </c>
      <c r="D1450" t="s">
        <v>18</v>
      </c>
      <c r="E1450" t="s">
        <v>18</v>
      </c>
      <c r="F1450" t="s">
        <v>37</v>
      </c>
      <c r="G1450" t="s">
        <v>40</v>
      </c>
      <c r="H1450" t="s">
        <v>39</v>
      </c>
      <c r="I1450">
        <v>8.3400000000000002E-2</v>
      </c>
      <c r="J1450">
        <v>10.08</v>
      </c>
      <c r="K1450">
        <v>0.42</v>
      </c>
      <c r="L1450" t="s">
        <v>25</v>
      </c>
      <c r="M1450">
        <v>361</v>
      </c>
      <c r="N1450">
        <v>8415</v>
      </c>
      <c r="O1450">
        <v>3.72</v>
      </c>
      <c r="P1450">
        <v>0.366025404</v>
      </c>
      <c r="Q1450">
        <v>21</v>
      </c>
      <c r="R1450">
        <v>349.28</v>
      </c>
    </row>
    <row r="1451" spans="1:18" x14ac:dyDescent="0.3">
      <c r="A1451">
        <v>19450</v>
      </c>
      <c r="B1451" t="s">
        <v>17</v>
      </c>
      <c r="C1451" s="1">
        <v>40863.666666666664</v>
      </c>
      <c r="D1451" t="s">
        <v>18</v>
      </c>
      <c r="E1451" t="s">
        <v>18</v>
      </c>
      <c r="F1451" t="s">
        <v>23</v>
      </c>
      <c r="G1451" t="s">
        <v>24</v>
      </c>
      <c r="H1451" t="s">
        <v>21</v>
      </c>
      <c r="I1451">
        <v>5.4300000000000001E-2</v>
      </c>
      <c r="J1451">
        <v>9.75</v>
      </c>
      <c r="K1451">
        <v>1.95</v>
      </c>
      <c r="L1451">
        <v>0.44359999999999999</v>
      </c>
      <c r="M1451">
        <v>593</v>
      </c>
      <c r="N1451">
        <v>8579</v>
      </c>
      <c r="O1451">
        <v>5.34</v>
      </c>
      <c r="P1451">
        <v>0.366025404</v>
      </c>
      <c r="Q1451">
        <v>30</v>
      </c>
      <c r="R1451" t="s">
        <v>25</v>
      </c>
    </row>
    <row r="1452" spans="1:18" x14ac:dyDescent="0.3">
      <c r="A1452">
        <v>19451</v>
      </c>
      <c r="B1452" t="s">
        <v>17</v>
      </c>
      <c r="C1452" s="1">
        <v>40489.563194444447</v>
      </c>
      <c r="D1452" t="s">
        <v>18</v>
      </c>
      <c r="E1452" t="s">
        <v>18</v>
      </c>
      <c r="F1452" t="s">
        <v>29</v>
      </c>
      <c r="G1452" t="s">
        <v>20</v>
      </c>
      <c r="H1452" t="s">
        <v>21</v>
      </c>
      <c r="I1452">
        <v>7.0999999999999994E-2</v>
      </c>
      <c r="J1452">
        <v>1.25</v>
      </c>
      <c r="K1452">
        <v>1.25</v>
      </c>
      <c r="L1452">
        <v>0.20219999999999999</v>
      </c>
      <c r="M1452">
        <v>108</v>
      </c>
      <c r="N1452">
        <v>1562</v>
      </c>
      <c r="O1452">
        <v>2.4300000000000002</v>
      </c>
      <c r="P1452">
        <v>0.366025404</v>
      </c>
      <c r="Q1452">
        <v>60</v>
      </c>
      <c r="R1452">
        <v>17368.28</v>
      </c>
    </row>
    <row r="1453" spans="1:18" x14ac:dyDescent="0.3">
      <c r="A1453">
        <v>19452</v>
      </c>
      <c r="B1453" t="s">
        <v>41</v>
      </c>
      <c r="C1453" s="1">
        <v>40382.561805555553</v>
      </c>
      <c r="D1453" t="s">
        <v>18</v>
      </c>
      <c r="E1453" t="s">
        <v>18</v>
      </c>
      <c r="F1453" t="s">
        <v>19</v>
      </c>
      <c r="G1453" t="s">
        <v>24</v>
      </c>
      <c r="H1453" t="s">
        <v>39</v>
      </c>
      <c r="I1453">
        <v>0.15609999999999999</v>
      </c>
      <c r="J1453">
        <v>13.92</v>
      </c>
      <c r="K1453">
        <v>0.28999999999999998</v>
      </c>
      <c r="L1453">
        <v>9.5600000000000004E-2</v>
      </c>
      <c r="M1453">
        <v>222</v>
      </c>
      <c r="N1453">
        <v>15601</v>
      </c>
      <c r="O1453">
        <v>3.49</v>
      </c>
      <c r="P1453">
        <v>-1.3660254039999999</v>
      </c>
      <c r="Q1453">
        <v>28</v>
      </c>
      <c r="R1453">
        <v>307.14</v>
      </c>
    </row>
    <row r="1454" spans="1:18" x14ac:dyDescent="0.3">
      <c r="A1454">
        <v>19453</v>
      </c>
      <c r="B1454" t="s">
        <v>22</v>
      </c>
      <c r="C1454" s="1">
        <v>40819.50277777778</v>
      </c>
      <c r="D1454" t="s">
        <v>18</v>
      </c>
      <c r="E1454" t="s">
        <v>18</v>
      </c>
      <c r="F1454" t="s">
        <v>29</v>
      </c>
      <c r="G1454" t="s">
        <v>40</v>
      </c>
      <c r="H1454" t="s">
        <v>21</v>
      </c>
      <c r="I1454">
        <v>4.2000000000000003E-2</v>
      </c>
      <c r="J1454">
        <v>1.95</v>
      </c>
      <c r="K1454">
        <v>0.65</v>
      </c>
      <c r="L1454">
        <v>7.7299999999999994E-2</v>
      </c>
      <c r="M1454">
        <v>107</v>
      </c>
      <c r="N1454">
        <v>1993</v>
      </c>
      <c r="O1454">
        <v>2.65</v>
      </c>
      <c r="P1454">
        <v>-0.366025404</v>
      </c>
      <c r="Q1454">
        <v>28</v>
      </c>
      <c r="R1454">
        <v>1428.08</v>
      </c>
    </row>
    <row r="1455" spans="1:18" x14ac:dyDescent="0.3">
      <c r="A1455">
        <v>19454</v>
      </c>
      <c r="B1455" t="s">
        <v>42</v>
      </c>
      <c r="C1455" s="1">
        <v>40403.597222222219</v>
      </c>
      <c r="D1455" t="s">
        <v>18</v>
      </c>
      <c r="E1455" t="s">
        <v>18</v>
      </c>
      <c r="F1455" t="s">
        <v>29</v>
      </c>
      <c r="G1455" t="s">
        <v>24</v>
      </c>
      <c r="H1455" t="s">
        <v>21</v>
      </c>
      <c r="I1455">
        <v>8.0000000000000004E-4</v>
      </c>
      <c r="J1455">
        <v>4.95</v>
      </c>
      <c r="K1455">
        <v>4.95</v>
      </c>
      <c r="L1455">
        <v>0.28410000000000002</v>
      </c>
      <c r="M1455">
        <v>423</v>
      </c>
      <c r="N1455">
        <v>9878</v>
      </c>
      <c r="O1455">
        <v>3.06</v>
      </c>
      <c r="P1455">
        <v>-1.3660254039999999</v>
      </c>
      <c r="Q1455">
        <v>90</v>
      </c>
      <c r="R1455">
        <v>4117.6400000000003</v>
      </c>
    </row>
    <row r="1456" spans="1:18" x14ac:dyDescent="0.3">
      <c r="A1456">
        <v>19455</v>
      </c>
      <c r="B1456" t="s">
        <v>34</v>
      </c>
      <c r="C1456" s="1">
        <v>40345.415277777778</v>
      </c>
      <c r="D1456" t="s">
        <v>18</v>
      </c>
      <c r="E1456" t="s">
        <v>18</v>
      </c>
      <c r="F1456" t="s">
        <v>29</v>
      </c>
      <c r="G1456" t="s">
        <v>24</v>
      </c>
      <c r="H1456" t="s">
        <v>21</v>
      </c>
      <c r="I1456">
        <v>1.8100000000000002E-2</v>
      </c>
      <c r="J1456">
        <v>14.98</v>
      </c>
      <c r="K1456">
        <v>7.49</v>
      </c>
      <c r="L1456">
        <v>0.26379999999999998</v>
      </c>
      <c r="M1456">
        <v>474</v>
      </c>
      <c r="N1456">
        <v>9694</v>
      </c>
      <c r="O1456">
        <v>2</v>
      </c>
      <c r="P1456">
        <v>-1</v>
      </c>
      <c r="Q1456">
        <v>7</v>
      </c>
      <c r="R1456">
        <v>1037.3</v>
      </c>
    </row>
    <row r="1457" spans="1:18" x14ac:dyDescent="0.3">
      <c r="A1457">
        <v>19456</v>
      </c>
      <c r="B1457" t="s">
        <v>32</v>
      </c>
      <c r="C1457" s="1">
        <v>40811.619444444441</v>
      </c>
      <c r="D1457" t="s">
        <v>18</v>
      </c>
      <c r="E1457" t="s">
        <v>18</v>
      </c>
      <c r="F1457" t="s">
        <v>19</v>
      </c>
      <c r="G1457" t="s">
        <v>43</v>
      </c>
      <c r="H1457" t="s">
        <v>21</v>
      </c>
      <c r="I1457">
        <v>3.0000000000000001E-3</v>
      </c>
      <c r="J1457">
        <v>9.9</v>
      </c>
      <c r="K1457">
        <v>1.65</v>
      </c>
      <c r="L1457">
        <v>0.49840000000000001</v>
      </c>
      <c r="M1457">
        <v>415</v>
      </c>
      <c r="N1457">
        <v>5061</v>
      </c>
      <c r="O1457">
        <v>3.17</v>
      </c>
      <c r="P1457">
        <v>-1</v>
      </c>
      <c r="Q1457">
        <v>90</v>
      </c>
      <c r="R1457">
        <v>3776.96</v>
      </c>
    </row>
    <row r="1458" spans="1:18" x14ac:dyDescent="0.3">
      <c r="A1458">
        <v>19457</v>
      </c>
      <c r="B1458" t="s">
        <v>41</v>
      </c>
      <c r="C1458" s="1">
        <v>40748.597916666666</v>
      </c>
      <c r="D1458" t="s">
        <v>18</v>
      </c>
      <c r="E1458" t="s">
        <v>18</v>
      </c>
      <c r="F1458" t="s">
        <v>19</v>
      </c>
      <c r="G1458" t="s">
        <v>20</v>
      </c>
      <c r="H1458" t="s">
        <v>21</v>
      </c>
      <c r="I1458">
        <v>2.3E-3</v>
      </c>
      <c r="J1458">
        <v>10.199999999999999</v>
      </c>
      <c r="K1458">
        <v>0.85</v>
      </c>
      <c r="L1458">
        <v>0.1537</v>
      </c>
      <c r="M1458">
        <v>601</v>
      </c>
      <c r="N1458">
        <v>27291</v>
      </c>
      <c r="O1458">
        <v>2.02</v>
      </c>
      <c r="P1458">
        <v>-1.3660254039999999</v>
      </c>
      <c r="Q1458">
        <v>14</v>
      </c>
      <c r="R1458">
        <v>5563.84</v>
      </c>
    </row>
    <row r="1459" spans="1:18" x14ac:dyDescent="0.3">
      <c r="A1459">
        <v>19458</v>
      </c>
      <c r="B1459" t="s">
        <v>22</v>
      </c>
      <c r="C1459" s="1">
        <v>40842.563194444447</v>
      </c>
      <c r="D1459" t="s">
        <v>18</v>
      </c>
      <c r="E1459" t="s">
        <v>18</v>
      </c>
      <c r="F1459" t="s">
        <v>19</v>
      </c>
      <c r="G1459" t="s">
        <v>24</v>
      </c>
      <c r="H1459" t="s">
        <v>21</v>
      </c>
      <c r="I1459">
        <v>1.18E-2</v>
      </c>
      <c r="J1459">
        <v>25.2</v>
      </c>
      <c r="K1459">
        <v>2.1</v>
      </c>
      <c r="L1459">
        <v>4.6600000000000003E-2</v>
      </c>
      <c r="M1459">
        <v>598</v>
      </c>
      <c r="N1459">
        <v>10780</v>
      </c>
      <c r="O1459">
        <v>3.18</v>
      </c>
      <c r="P1459">
        <v>-0.366025404</v>
      </c>
      <c r="Q1459">
        <v>60</v>
      </c>
      <c r="R1459">
        <v>960.66</v>
      </c>
    </row>
    <row r="1460" spans="1:18" x14ac:dyDescent="0.3">
      <c r="A1460">
        <v>19459</v>
      </c>
      <c r="B1460" t="s">
        <v>32</v>
      </c>
      <c r="C1460" s="1">
        <v>40791.738888888889</v>
      </c>
      <c r="D1460" t="s">
        <v>18</v>
      </c>
      <c r="E1460" t="s">
        <v>18</v>
      </c>
      <c r="F1460" t="s">
        <v>37</v>
      </c>
      <c r="G1460" t="s">
        <v>24</v>
      </c>
      <c r="H1460" t="s">
        <v>21</v>
      </c>
      <c r="I1460" t="s">
        <v>25</v>
      </c>
      <c r="J1460">
        <v>17.850000000000001</v>
      </c>
      <c r="K1460">
        <v>2.5499999999999998</v>
      </c>
      <c r="L1460">
        <v>0.17660000000000001</v>
      </c>
      <c r="M1460" t="s">
        <v>25</v>
      </c>
      <c r="N1460">
        <v>13100</v>
      </c>
      <c r="O1460">
        <v>1.58</v>
      </c>
      <c r="P1460">
        <v>-1</v>
      </c>
      <c r="Q1460">
        <v>21</v>
      </c>
      <c r="R1460">
        <v>28869.03</v>
      </c>
    </row>
    <row r="1461" spans="1:18" x14ac:dyDescent="0.3">
      <c r="A1461">
        <v>19460</v>
      </c>
      <c r="B1461" t="s">
        <v>32</v>
      </c>
      <c r="C1461" s="1">
        <v>40441.699999999997</v>
      </c>
      <c r="D1461" t="s">
        <v>18</v>
      </c>
      <c r="E1461" t="s">
        <v>18</v>
      </c>
      <c r="F1461" t="s">
        <v>29</v>
      </c>
      <c r="G1461" t="s">
        <v>20</v>
      </c>
      <c r="H1461" t="s">
        <v>21</v>
      </c>
      <c r="I1461">
        <v>0.1157</v>
      </c>
      <c r="J1461">
        <v>10</v>
      </c>
      <c r="K1461">
        <v>1.25</v>
      </c>
      <c r="L1461">
        <v>0.1096</v>
      </c>
      <c r="M1461">
        <v>500</v>
      </c>
      <c r="N1461">
        <v>6251</v>
      </c>
      <c r="O1461">
        <v>3.39</v>
      </c>
      <c r="P1461">
        <v>-1</v>
      </c>
      <c r="Q1461" t="s">
        <v>25</v>
      </c>
      <c r="R1461">
        <v>2515.98</v>
      </c>
    </row>
    <row r="1462" spans="1:18" x14ac:dyDescent="0.3">
      <c r="A1462">
        <v>19461</v>
      </c>
      <c r="B1462" t="s">
        <v>34</v>
      </c>
      <c r="C1462" s="1">
        <v>40349.665277777778</v>
      </c>
      <c r="D1462" t="s">
        <v>18</v>
      </c>
      <c r="E1462" t="s">
        <v>18</v>
      </c>
      <c r="F1462" t="s">
        <v>37</v>
      </c>
      <c r="G1462" t="s">
        <v>24</v>
      </c>
      <c r="H1462" t="s">
        <v>21</v>
      </c>
      <c r="I1462">
        <v>7.0599999999999996E-2</v>
      </c>
      <c r="J1462">
        <v>12.9</v>
      </c>
      <c r="K1462">
        <v>6.45</v>
      </c>
      <c r="L1462">
        <v>0.39660000000000001</v>
      </c>
      <c r="M1462">
        <v>451</v>
      </c>
      <c r="N1462">
        <v>4505</v>
      </c>
      <c r="O1462">
        <v>3.91</v>
      </c>
      <c r="P1462">
        <v>-1</v>
      </c>
      <c r="Q1462">
        <v>90</v>
      </c>
      <c r="R1462">
        <v>1066.49</v>
      </c>
    </row>
    <row r="1463" spans="1:18" x14ac:dyDescent="0.3">
      <c r="A1463">
        <v>19462</v>
      </c>
      <c r="B1463" t="s">
        <v>28</v>
      </c>
      <c r="C1463" s="1">
        <v>40316.717361111114</v>
      </c>
      <c r="D1463" t="s">
        <v>18</v>
      </c>
      <c r="E1463" t="s">
        <v>18</v>
      </c>
      <c r="F1463" t="s">
        <v>35</v>
      </c>
      <c r="G1463" t="s">
        <v>24</v>
      </c>
      <c r="H1463" t="s">
        <v>21</v>
      </c>
      <c r="I1463">
        <v>1.7100000000000001E-2</v>
      </c>
      <c r="J1463">
        <v>12.6</v>
      </c>
      <c r="K1463">
        <v>0.21</v>
      </c>
      <c r="L1463">
        <v>0.45050000000000001</v>
      </c>
      <c r="M1463">
        <v>249</v>
      </c>
      <c r="N1463">
        <v>7229</v>
      </c>
      <c r="O1463">
        <v>4.0199999999999996</v>
      </c>
      <c r="P1463">
        <v>-0.366025404</v>
      </c>
      <c r="Q1463">
        <v>90</v>
      </c>
      <c r="R1463">
        <v>1022.13</v>
      </c>
    </row>
    <row r="1464" spans="1:18" x14ac:dyDescent="0.3">
      <c r="A1464">
        <v>19463</v>
      </c>
      <c r="B1464" t="s">
        <v>28</v>
      </c>
      <c r="C1464" s="1">
        <v>40304.550000000003</v>
      </c>
      <c r="D1464" t="s">
        <v>18</v>
      </c>
      <c r="E1464" t="s">
        <v>18</v>
      </c>
      <c r="F1464" t="s">
        <v>19</v>
      </c>
      <c r="G1464" t="s">
        <v>24</v>
      </c>
      <c r="H1464" t="s">
        <v>21</v>
      </c>
      <c r="I1464">
        <v>6.9699999999999998E-2</v>
      </c>
      <c r="J1464">
        <v>41.4</v>
      </c>
      <c r="K1464">
        <v>3.45</v>
      </c>
      <c r="L1464">
        <v>0.26900000000000002</v>
      </c>
      <c r="M1464" t="s">
        <v>25</v>
      </c>
      <c r="N1464">
        <v>395</v>
      </c>
      <c r="O1464">
        <v>2.6</v>
      </c>
      <c r="P1464">
        <v>-0.366025404</v>
      </c>
      <c r="Q1464">
        <v>14</v>
      </c>
      <c r="R1464">
        <v>180.4</v>
      </c>
    </row>
    <row r="1465" spans="1:18" x14ac:dyDescent="0.3">
      <c r="A1465">
        <v>19464</v>
      </c>
      <c r="B1465" t="s">
        <v>48</v>
      </c>
      <c r="C1465" s="1">
        <v>40568.552083333336</v>
      </c>
      <c r="D1465" t="s">
        <v>18</v>
      </c>
      <c r="E1465" t="s">
        <v>18</v>
      </c>
      <c r="F1465" t="s">
        <v>35</v>
      </c>
      <c r="G1465" t="s">
        <v>24</v>
      </c>
      <c r="H1465" t="s">
        <v>21</v>
      </c>
      <c r="I1465">
        <v>4.7100000000000003E-2</v>
      </c>
      <c r="J1465">
        <v>3.75</v>
      </c>
      <c r="K1465">
        <v>3.75</v>
      </c>
      <c r="L1465">
        <v>6.1199999999999997E-2</v>
      </c>
      <c r="M1465">
        <v>351</v>
      </c>
      <c r="N1465">
        <v>8242</v>
      </c>
      <c r="O1465">
        <v>3.62</v>
      </c>
      <c r="P1465">
        <v>1.3660254039999999</v>
      </c>
      <c r="Q1465">
        <v>7</v>
      </c>
      <c r="R1465">
        <v>1280.32</v>
      </c>
    </row>
    <row r="1466" spans="1:18" x14ac:dyDescent="0.3">
      <c r="A1466">
        <v>19465</v>
      </c>
      <c r="B1466" t="s">
        <v>34</v>
      </c>
      <c r="C1466" s="1">
        <v>40337.560416666667</v>
      </c>
      <c r="D1466" t="s">
        <v>18</v>
      </c>
      <c r="E1466" t="s">
        <v>18</v>
      </c>
      <c r="F1466" t="s">
        <v>37</v>
      </c>
      <c r="G1466" t="s">
        <v>24</v>
      </c>
      <c r="H1466" t="s">
        <v>21</v>
      </c>
      <c r="I1466">
        <v>4.8999999999999998E-3</v>
      </c>
      <c r="J1466">
        <v>11.9</v>
      </c>
      <c r="K1466">
        <v>5.95</v>
      </c>
      <c r="L1466">
        <v>5.4100000000000002E-2</v>
      </c>
      <c r="M1466">
        <v>361</v>
      </c>
      <c r="N1466">
        <v>5222</v>
      </c>
      <c r="O1466">
        <v>1.79</v>
      </c>
      <c r="P1466">
        <v>-1</v>
      </c>
      <c r="Q1466">
        <v>90</v>
      </c>
      <c r="R1466">
        <v>874.62</v>
      </c>
    </row>
    <row r="1467" spans="1:18" x14ac:dyDescent="0.3">
      <c r="A1467">
        <v>19466</v>
      </c>
      <c r="B1467" t="s">
        <v>47</v>
      </c>
      <c r="C1467" s="1">
        <v>40652.371527777781</v>
      </c>
      <c r="D1467" t="s">
        <v>18</v>
      </c>
      <c r="E1467" t="s">
        <v>18</v>
      </c>
      <c r="F1467" t="s">
        <v>19</v>
      </c>
      <c r="G1467" t="s">
        <v>24</v>
      </c>
      <c r="H1467" t="s">
        <v>21</v>
      </c>
      <c r="I1467">
        <v>6.4999999999999997E-3</v>
      </c>
      <c r="J1467">
        <v>15.6</v>
      </c>
      <c r="K1467">
        <v>1.95</v>
      </c>
      <c r="L1467">
        <v>0.25419999999999998</v>
      </c>
      <c r="M1467">
        <v>261</v>
      </c>
      <c r="N1467">
        <v>4476</v>
      </c>
      <c r="O1467">
        <v>5.15</v>
      </c>
      <c r="P1467">
        <v>0.366025404</v>
      </c>
      <c r="Q1467">
        <v>90</v>
      </c>
      <c r="R1467">
        <v>163.35</v>
      </c>
    </row>
    <row r="1468" spans="1:18" x14ac:dyDescent="0.3">
      <c r="A1468">
        <v>19467</v>
      </c>
      <c r="B1468" t="s">
        <v>26</v>
      </c>
      <c r="C1468" s="1">
        <v>40211.53125</v>
      </c>
      <c r="D1468" t="s">
        <v>18</v>
      </c>
      <c r="E1468" t="s">
        <v>18</v>
      </c>
      <c r="F1468" t="s">
        <v>37</v>
      </c>
      <c r="G1468" t="s">
        <v>24</v>
      </c>
      <c r="H1468" t="s">
        <v>33</v>
      </c>
      <c r="I1468">
        <v>2.5999999999999999E-2</v>
      </c>
      <c r="J1468">
        <v>17.899999999999999</v>
      </c>
      <c r="K1468">
        <v>8.9499999999999993</v>
      </c>
      <c r="L1468">
        <v>0.29799999999999999</v>
      </c>
      <c r="M1468">
        <v>16</v>
      </c>
      <c r="N1468">
        <v>223</v>
      </c>
      <c r="O1468">
        <v>2.2799999999999998</v>
      </c>
      <c r="P1468">
        <v>1.3660254039999999</v>
      </c>
      <c r="Q1468">
        <v>21</v>
      </c>
      <c r="R1468">
        <v>100.7</v>
      </c>
    </row>
    <row r="1469" spans="1:18" x14ac:dyDescent="0.3">
      <c r="A1469">
        <v>19468</v>
      </c>
      <c r="B1469" t="s">
        <v>26</v>
      </c>
      <c r="C1469" s="1">
        <v>40213</v>
      </c>
      <c r="D1469" t="s">
        <v>18</v>
      </c>
      <c r="E1469" t="s">
        <v>18</v>
      </c>
      <c r="F1469" t="s">
        <v>37</v>
      </c>
      <c r="G1469" t="s">
        <v>43</v>
      </c>
      <c r="H1469" t="s">
        <v>21</v>
      </c>
      <c r="I1469">
        <v>2.2100000000000002E-2</v>
      </c>
      <c r="J1469">
        <v>4.25</v>
      </c>
      <c r="K1469">
        <v>4.25</v>
      </c>
      <c r="L1469">
        <v>0.50370000000000004</v>
      </c>
      <c r="M1469">
        <v>46</v>
      </c>
      <c r="N1469">
        <v>701</v>
      </c>
      <c r="O1469">
        <v>4.28</v>
      </c>
      <c r="P1469">
        <v>1.3660254039999999</v>
      </c>
      <c r="Q1469">
        <v>28</v>
      </c>
      <c r="R1469">
        <v>3250.79</v>
      </c>
    </row>
    <row r="1470" spans="1:18" x14ac:dyDescent="0.3">
      <c r="A1470">
        <v>19469</v>
      </c>
      <c r="B1470" t="s">
        <v>34</v>
      </c>
      <c r="C1470" s="1">
        <v>40356.559027777781</v>
      </c>
      <c r="D1470" t="s">
        <v>18</v>
      </c>
      <c r="E1470" t="s">
        <v>18</v>
      </c>
      <c r="F1470" t="s">
        <v>29</v>
      </c>
      <c r="G1470" t="s">
        <v>24</v>
      </c>
      <c r="H1470" t="s">
        <v>39</v>
      </c>
      <c r="I1470">
        <v>6.5799999999999997E-2</v>
      </c>
      <c r="J1470">
        <v>1.25</v>
      </c>
      <c r="K1470">
        <v>1.25</v>
      </c>
      <c r="L1470">
        <v>0.11409999999999999</v>
      </c>
      <c r="M1470">
        <v>541</v>
      </c>
      <c r="N1470">
        <v>4919</v>
      </c>
      <c r="O1470">
        <v>2.23</v>
      </c>
      <c r="P1470">
        <v>-1</v>
      </c>
      <c r="Q1470">
        <v>30</v>
      </c>
      <c r="R1470">
        <v>364.47</v>
      </c>
    </row>
    <row r="1471" spans="1:18" x14ac:dyDescent="0.3">
      <c r="A1471">
        <v>19470</v>
      </c>
      <c r="B1471" t="s">
        <v>47</v>
      </c>
      <c r="C1471" s="1">
        <v>40634.495833333334</v>
      </c>
      <c r="D1471" t="s">
        <v>18</v>
      </c>
      <c r="E1471" t="s">
        <v>18</v>
      </c>
      <c r="F1471" t="s">
        <v>19</v>
      </c>
      <c r="G1471" t="s">
        <v>38</v>
      </c>
      <c r="H1471" t="s">
        <v>21</v>
      </c>
      <c r="I1471">
        <v>3.1099999999999999E-2</v>
      </c>
      <c r="J1471">
        <v>8.5</v>
      </c>
      <c r="K1471">
        <v>8.5</v>
      </c>
      <c r="L1471">
        <v>7.22E-2</v>
      </c>
      <c r="M1471">
        <v>579</v>
      </c>
      <c r="N1471">
        <v>8119</v>
      </c>
      <c r="O1471">
        <v>4.13</v>
      </c>
      <c r="P1471">
        <v>0.366025404</v>
      </c>
      <c r="Q1471">
        <v>21</v>
      </c>
      <c r="R1471">
        <v>1602.03</v>
      </c>
    </row>
    <row r="1472" spans="1:18" x14ac:dyDescent="0.3">
      <c r="A1472">
        <v>19471</v>
      </c>
      <c r="B1472" t="s">
        <v>17</v>
      </c>
      <c r="C1472" s="1">
        <v>40862.726388888892</v>
      </c>
      <c r="D1472" t="s">
        <v>18</v>
      </c>
      <c r="E1472" t="s">
        <v>18</v>
      </c>
      <c r="F1472" t="s">
        <v>19</v>
      </c>
      <c r="G1472" t="s">
        <v>24</v>
      </c>
      <c r="H1472" t="s">
        <v>39</v>
      </c>
      <c r="I1472">
        <v>9.4799999999999995E-2</v>
      </c>
      <c r="J1472">
        <v>10</v>
      </c>
      <c r="K1472">
        <v>1.25</v>
      </c>
      <c r="L1472">
        <v>0.17530000000000001</v>
      </c>
      <c r="M1472">
        <v>41</v>
      </c>
      <c r="N1472">
        <v>1333</v>
      </c>
      <c r="O1472">
        <v>0.53</v>
      </c>
      <c r="P1472">
        <v>0.366025404</v>
      </c>
      <c r="Q1472">
        <v>14</v>
      </c>
      <c r="R1472">
        <v>626.15</v>
      </c>
    </row>
    <row r="1473" spans="1:18" x14ac:dyDescent="0.3">
      <c r="A1473">
        <v>19472</v>
      </c>
      <c r="B1473" t="s">
        <v>42</v>
      </c>
      <c r="C1473" s="1">
        <v>40780.427777777775</v>
      </c>
      <c r="D1473" t="s">
        <v>18</v>
      </c>
      <c r="E1473" t="s">
        <v>18</v>
      </c>
      <c r="F1473" t="s">
        <v>23</v>
      </c>
      <c r="G1473" t="s">
        <v>24</v>
      </c>
      <c r="H1473" t="s">
        <v>21</v>
      </c>
      <c r="I1473">
        <v>4.2799999999999998E-2</v>
      </c>
      <c r="J1473">
        <v>232</v>
      </c>
      <c r="K1473">
        <v>1.45</v>
      </c>
      <c r="L1473">
        <v>0.30070000000000002</v>
      </c>
      <c r="M1473">
        <v>1010</v>
      </c>
      <c r="N1473">
        <v>12403</v>
      </c>
      <c r="O1473">
        <v>4.84</v>
      </c>
      <c r="P1473">
        <v>-1.3660254039999999</v>
      </c>
      <c r="Q1473">
        <v>21</v>
      </c>
      <c r="R1473">
        <v>23686.16</v>
      </c>
    </row>
    <row r="1474" spans="1:18" x14ac:dyDescent="0.3">
      <c r="A1474">
        <v>19473</v>
      </c>
      <c r="B1474" t="s">
        <v>22</v>
      </c>
      <c r="C1474" s="1">
        <v>40841.520138888889</v>
      </c>
      <c r="D1474" t="s">
        <v>18</v>
      </c>
      <c r="E1474" t="s">
        <v>18</v>
      </c>
      <c r="F1474" t="s">
        <v>35</v>
      </c>
      <c r="G1474" t="s">
        <v>40</v>
      </c>
      <c r="H1474" t="s">
        <v>21</v>
      </c>
      <c r="I1474">
        <v>5.7200000000000001E-2</v>
      </c>
      <c r="J1474">
        <v>17</v>
      </c>
      <c r="K1474">
        <v>4.25</v>
      </c>
      <c r="L1474" t="s">
        <v>25</v>
      </c>
      <c r="M1474">
        <v>500</v>
      </c>
      <c r="N1474">
        <v>10489</v>
      </c>
      <c r="O1474">
        <v>2.65</v>
      </c>
      <c r="P1474">
        <v>-0.366025404</v>
      </c>
      <c r="Q1474" t="s">
        <v>25</v>
      </c>
      <c r="R1474">
        <v>6483.01</v>
      </c>
    </row>
    <row r="1475" spans="1:18" x14ac:dyDescent="0.3">
      <c r="A1475">
        <v>19474</v>
      </c>
      <c r="B1475" t="s">
        <v>17</v>
      </c>
      <c r="C1475" s="1">
        <v>40851.378472222219</v>
      </c>
      <c r="D1475" t="s">
        <v>18</v>
      </c>
      <c r="E1475" t="s">
        <v>18</v>
      </c>
      <c r="F1475" t="s">
        <v>37</v>
      </c>
      <c r="G1475" t="s">
        <v>20</v>
      </c>
      <c r="H1475" t="s">
        <v>21</v>
      </c>
      <c r="I1475">
        <v>5.1200000000000002E-2</v>
      </c>
      <c r="J1475">
        <v>33</v>
      </c>
      <c r="K1475">
        <v>1.65</v>
      </c>
      <c r="L1475">
        <v>0.24690000000000001</v>
      </c>
      <c r="M1475">
        <v>664</v>
      </c>
      <c r="N1475">
        <v>21793</v>
      </c>
      <c r="O1475">
        <v>4.7</v>
      </c>
      <c r="P1475">
        <v>0.366025404</v>
      </c>
      <c r="Q1475">
        <v>21</v>
      </c>
      <c r="R1475">
        <v>55748.95</v>
      </c>
    </row>
    <row r="1476" spans="1:18" x14ac:dyDescent="0.3">
      <c r="A1476">
        <v>19475</v>
      </c>
      <c r="B1476" t="s">
        <v>30</v>
      </c>
      <c r="C1476" s="1">
        <v>40157.449305555558</v>
      </c>
      <c r="D1476" t="s">
        <v>18</v>
      </c>
      <c r="E1476" t="s">
        <v>18</v>
      </c>
      <c r="F1476" t="s">
        <v>29</v>
      </c>
      <c r="G1476" t="s">
        <v>24</v>
      </c>
      <c r="H1476" t="s">
        <v>21</v>
      </c>
      <c r="I1476">
        <v>0.1898</v>
      </c>
      <c r="J1476">
        <v>4.25</v>
      </c>
      <c r="K1476">
        <v>4.25</v>
      </c>
      <c r="L1476">
        <v>0.2225</v>
      </c>
      <c r="M1476">
        <v>24</v>
      </c>
      <c r="N1476">
        <v>466</v>
      </c>
      <c r="O1476">
        <v>1.82</v>
      </c>
      <c r="P1476">
        <v>1</v>
      </c>
      <c r="Q1476">
        <v>90</v>
      </c>
      <c r="R1476">
        <v>679.41</v>
      </c>
    </row>
    <row r="1477" spans="1:18" x14ac:dyDescent="0.3">
      <c r="A1477">
        <v>19476</v>
      </c>
      <c r="B1477" t="s">
        <v>17</v>
      </c>
      <c r="C1477" s="1">
        <v>40853.534722222219</v>
      </c>
      <c r="D1477" t="s">
        <v>18</v>
      </c>
      <c r="E1477" t="s">
        <v>18</v>
      </c>
      <c r="F1477" t="s">
        <v>19</v>
      </c>
      <c r="G1477" t="s">
        <v>40</v>
      </c>
      <c r="H1477" t="s">
        <v>21</v>
      </c>
      <c r="I1477">
        <v>6.3E-2</v>
      </c>
      <c r="J1477" t="s">
        <v>25</v>
      </c>
      <c r="K1477">
        <v>1.25</v>
      </c>
      <c r="L1477">
        <v>0.1797</v>
      </c>
      <c r="M1477">
        <v>162</v>
      </c>
      <c r="N1477">
        <v>3153</v>
      </c>
      <c r="O1477">
        <v>5.0599999999999996</v>
      </c>
      <c r="P1477">
        <v>0.366025404</v>
      </c>
      <c r="Q1477">
        <v>21</v>
      </c>
      <c r="R1477">
        <v>1136.08</v>
      </c>
    </row>
    <row r="1478" spans="1:18" x14ac:dyDescent="0.3">
      <c r="A1478">
        <v>19477</v>
      </c>
      <c r="B1478" t="s">
        <v>28</v>
      </c>
      <c r="C1478" s="1">
        <v>40679.570138888892</v>
      </c>
      <c r="D1478" t="s">
        <v>18</v>
      </c>
      <c r="E1478" t="s">
        <v>18</v>
      </c>
      <c r="F1478" t="s">
        <v>37</v>
      </c>
      <c r="G1478" t="s">
        <v>24</v>
      </c>
      <c r="H1478" t="s">
        <v>21</v>
      </c>
      <c r="I1478">
        <v>0.26900000000000002</v>
      </c>
      <c r="J1478">
        <v>29.88</v>
      </c>
      <c r="K1478">
        <v>0.83</v>
      </c>
      <c r="L1478">
        <v>0.26350000000000001</v>
      </c>
      <c r="M1478">
        <v>303</v>
      </c>
      <c r="N1478">
        <v>3829</v>
      </c>
      <c r="O1478">
        <v>0.28999999999999998</v>
      </c>
      <c r="P1478">
        <v>-0.366025404</v>
      </c>
      <c r="Q1478">
        <v>7</v>
      </c>
      <c r="R1478">
        <v>84862.06</v>
      </c>
    </row>
    <row r="1479" spans="1:18" x14ac:dyDescent="0.3">
      <c r="A1479">
        <v>19478</v>
      </c>
      <c r="B1479" t="s">
        <v>30</v>
      </c>
      <c r="C1479" s="1">
        <v>40526.443055555559</v>
      </c>
      <c r="D1479" t="s">
        <v>18</v>
      </c>
      <c r="E1479" t="s">
        <v>18</v>
      </c>
      <c r="F1479" t="s">
        <v>29</v>
      </c>
      <c r="G1479" t="s">
        <v>43</v>
      </c>
      <c r="H1479" t="s">
        <v>21</v>
      </c>
      <c r="I1479">
        <v>0.13439999999999999</v>
      </c>
      <c r="J1479">
        <v>1.7</v>
      </c>
      <c r="K1479">
        <v>0.85</v>
      </c>
      <c r="L1479">
        <v>0.45240000000000002</v>
      </c>
      <c r="M1479">
        <v>139</v>
      </c>
      <c r="N1479">
        <v>4226</v>
      </c>
      <c r="O1479">
        <v>4.6399999999999997</v>
      </c>
      <c r="P1479">
        <v>1</v>
      </c>
      <c r="Q1479">
        <v>14</v>
      </c>
      <c r="R1479" t="s">
        <v>25</v>
      </c>
    </row>
    <row r="1480" spans="1:18" x14ac:dyDescent="0.3">
      <c r="A1480">
        <v>19479</v>
      </c>
      <c r="B1480" t="s">
        <v>34</v>
      </c>
      <c r="C1480" s="1">
        <v>40337.525000000001</v>
      </c>
      <c r="D1480" t="s">
        <v>18</v>
      </c>
      <c r="E1480" t="s">
        <v>18</v>
      </c>
      <c r="F1480" t="s">
        <v>29</v>
      </c>
      <c r="G1480" t="s">
        <v>24</v>
      </c>
      <c r="H1480" t="s">
        <v>39</v>
      </c>
      <c r="I1480">
        <v>2.8899999999999999E-2</v>
      </c>
      <c r="J1480">
        <v>17.7</v>
      </c>
      <c r="K1480">
        <v>2.95</v>
      </c>
      <c r="L1480">
        <v>0.4854</v>
      </c>
      <c r="M1480">
        <v>116</v>
      </c>
      <c r="N1480">
        <v>1090</v>
      </c>
      <c r="O1480">
        <v>0.61</v>
      </c>
      <c r="P1480">
        <v>-1</v>
      </c>
      <c r="Q1480">
        <v>30</v>
      </c>
      <c r="R1480">
        <v>70.5</v>
      </c>
    </row>
    <row r="1481" spans="1:18" x14ac:dyDescent="0.3">
      <c r="A1481">
        <v>19480</v>
      </c>
      <c r="B1481" t="s">
        <v>42</v>
      </c>
      <c r="C1481" s="1">
        <v>40392.529166666667</v>
      </c>
      <c r="D1481" t="s">
        <v>18</v>
      </c>
      <c r="E1481" t="s">
        <v>18</v>
      </c>
      <c r="F1481" t="s">
        <v>29</v>
      </c>
      <c r="G1481" t="s">
        <v>40</v>
      </c>
      <c r="H1481" t="s">
        <v>21</v>
      </c>
      <c r="I1481">
        <v>1.8800000000000001E-2</v>
      </c>
      <c r="J1481">
        <v>12.75</v>
      </c>
      <c r="K1481">
        <v>12.75</v>
      </c>
      <c r="L1481">
        <v>0.32329999999999998</v>
      </c>
      <c r="M1481">
        <v>162</v>
      </c>
      <c r="N1481">
        <v>8847</v>
      </c>
      <c r="O1481">
        <v>0.52</v>
      </c>
      <c r="P1481">
        <v>-1.3660254039999999</v>
      </c>
      <c r="Q1481">
        <v>14</v>
      </c>
      <c r="R1481">
        <v>1045.3399999999999</v>
      </c>
    </row>
    <row r="1482" spans="1:18" x14ac:dyDescent="0.3">
      <c r="A1482">
        <v>19481</v>
      </c>
      <c r="B1482" t="s">
        <v>44</v>
      </c>
      <c r="C1482" s="1">
        <v>40610.591666666667</v>
      </c>
      <c r="D1482" t="s">
        <v>18</v>
      </c>
      <c r="E1482" t="s">
        <v>18</v>
      </c>
      <c r="F1482" t="s">
        <v>31</v>
      </c>
      <c r="G1482" t="s">
        <v>24</v>
      </c>
      <c r="H1482" t="s">
        <v>21</v>
      </c>
      <c r="I1482" t="s">
        <v>25</v>
      </c>
      <c r="J1482">
        <v>9.9499999999999993</v>
      </c>
      <c r="K1482">
        <v>9.9499999999999993</v>
      </c>
      <c r="L1482">
        <v>4.3999999999999997E-2</v>
      </c>
      <c r="M1482">
        <v>219</v>
      </c>
      <c r="N1482">
        <v>3225</v>
      </c>
      <c r="O1482">
        <v>8.0299999999999994</v>
      </c>
      <c r="P1482">
        <v>1</v>
      </c>
      <c r="Q1482">
        <v>21</v>
      </c>
      <c r="R1482">
        <v>403.6</v>
      </c>
    </row>
    <row r="1483" spans="1:18" x14ac:dyDescent="0.3">
      <c r="A1483">
        <v>19482</v>
      </c>
      <c r="B1483" t="s">
        <v>32</v>
      </c>
      <c r="C1483" s="1">
        <v>40804.669444444444</v>
      </c>
      <c r="D1483" t="s">
        <v>18</v>
      </c>
      <c r="E1483" t="s">
        <v>18</v>
      </c>
      <c r="F1483" t="s">
        <v>19</v>
      </c>
      <c r="G1483" t="s">
        <v>24</v>
      </c>
      <c r="H1483" t="s">
        <v>39</v>
      </c>
      <c r="I1483">
        <v>8.7499999999999994E-2</v>
      </c>
      <c r="J1483">
        <v>4.95</v>
      </c>
      <c r="K1483">
        <v>4.95</v>
      </c>
      <c r="L1483">
        <v>0.1915</v>
      </c>
      <c r="M1483">
        <v>198</v>
      </c>
      <c r="N1483">
        <v>5846</v>
      </c>
      <c r="O1483" t="s">
        <v>25</v>
      </c>
      <c r="P1483">
        <v>-1</v>
      </c>
      <c r="Q1483">
        <v>21</v>
      </c>
      <c r="R1483">
        <v>502.19</v>
      </c>
    </row>
    <row r="1484" spans="1:18" x14ac:dyDescent="0.3">
      <c r="A1484">
        <v>19483</v>
      </c>
      <c r="B1484" t="s">
        <v>17</v>
      </c>
      <c r="C1484" s="1">
        <v>40499.718055555553</v>
      </c>
      <c r="D1484" t="s">
        <v>18</v>
      </c>
      <c r="E1484" t="s">
        <v>18</v>
      </c>
      <c r="F1484" t="s">
        <v>35</v>
      </c>
      <c r="G1484" t="s">
        <v>24</v>
      </c>
      <c r="H1484" t="s">
        <v>21</v>
      </c>
      <c r="I1484">
        <v>8.8499999999999995E-2</v>
      </c>
      <c r="J1484">
        <v>67.5</v>
      </c>
      <c r="K1484">
        <v>6.75</v>
      </c>
      <c r="L1484">
        <v>0.30859999999999999</v>
      </c>
      <c r="M1484">
        <v>77</v>
      </c>
      <c r="N1484">
        <v>1128</v>
      </c>
      <c r="O1484">
        <v>4.74</v>
      </c>
      <c r="P1484">
        <v>0.366025404</v>
      </c>
      <c r="Q1484">
        <v>28</v>
      </c>
      <c r="R1484">
        <v>3795.63</v>
      </c>
    </row>
    <row r="1485" spans="1:18" x14ac:dyDescent="0.3">
      <c r="A1485">
        <v>19484</v>
      </c>
      <c r="B1485" t="s">
        <v>42</v>
      </c>
      <c r="C1485" s="1">
        <v>40764.622916666667</v>
      </c>
      <c r="D1485" t="s">
        <v>18</v>
      </c>
      <c r="E1485" t="s">
        <v>18</v>
      </c>
      <c r="F1485" t="s">
        <v>35</v>
      </c>
      <c r="G1485" t="s">
        <v>24</v>
      </c>
      <c r="H1485" t="s">
        <v>21</v>
      </c>
      <c r="I1485">
        <v>0.1168</v>
      </c>
      <c r="J1485">
        <v>25.5</v>
      </c>
      <c r="K1485">
        <v>4.25</v>
      </c>
      <c r="L1485">
        <v>0.6</v>
      </c>
      <c r="M1485">
        <v>583</v>
      </c>
      <c r="N1485">
        <v>15715</v>
      </c>
      <c r="O1485">
        <v>6.16</v>
      </c>
      <c r="P1485">
        <v>-1.3660254039999999</v>
      </c>
      <c r="Q1485">
        <v>60</v>
      </c>
      <c r="R1485">
        <v>2414.42</v>
      </c>
    </row>
    <row r="1486" spans="1:18" x14ac:dyDescent="0.3">
      <c r="A1486">
        <v>19485</v>
      </c>
      <c r="B1486" t="s">
        <v>30</v>
      </c>
      <c r="C1486" s="1">
        <v>40883.742361111108</v>
      </c>
      <c r="D1486" t="s">
        <v>18</v>
      </c>
      <c r="E1486" t="s">
        <v>18</v>
      </c>
      <c r="F1486" t="s">
        <v>31</v>
      </c>
      <c r="G1486" t="s">
        <v>24</v>
      </c>
      <c r="H1486" t="s">
        <v>21</v>
      </c>
      <c r="I1486">
        <v>4.8800000000000003E-2</v>
      </c>
      <c r="J1486">
        <v>0.21</v>
      </c>
      <c r="K1486">
        <v>0.21</v>
      </c>
      <c r="L1486">
        <v>4.7899999999999998E-2</v>
      </c>
      <c r="M1486">
        <v>237</v>
      </c>
      <c r="N1486">
        <v>3885</v>
      </c>
      <c r="O1486">
        <v>2.21</v>
      </c>
      <c r="P1486">
        <v>1</v>
      </c>
      <c r="Q1486">
        <v>28</v>
      </c>
      <c r="R1486">
        <v>947.99</v>
      </c>
    </row>
    <row r="1487" spans="1:18" x14ac:dyDescent="0.3">
      <c r="A1487">
        <v>19486</v>
      </c>
      <c r="B1487" t="s">
        <v>44</v>
      </c>
      <c r="C1487" s="1">
        <v>40252.54583333333</v>
      </c>
      <c r="D1487" t="s">
        <v>18</v>
      </c>
      <c r="E1487" t="s">
        <v>18</v>
      </c>
      <c r="F1487" t="s">
        <v>23</v>
      </c>
      <c r="G1487" t="s">
        <v>24</v>
      </c>
      <c r="H1487" t="s">
        <v>21</v>
      </c>
      <c r="I1487">
        <v>2.9100000000000001E-2</v>
      </c>
      <c r="J1487">
        <v>61.2</v>
      </c>
      <c r="K1487">
        <v>2.5499999999999998</v>
      </c>
      <c r="L1487">
        <v>1.1900000000000001E-2</v>
      </c>
      <c r="M1487">
        <v>223</v>
      </c>
      <c r="N1487">
        <v>3646</v>
      </c>
      <c r="O1487">
        <v>4.33</v>
      </c>
      <c r="P1487">
        <v>1</v>
      </c>
      <c r="Q1487">
        <v>21</v>
      </c>
      <c r="R1487">
        <v>4406.8900000000003</v>
      </c>
    </row>
    <row r="1488" spans="1:18" x14ac:dyDescent="0.3">
      <c r="A1488">
        <v>19487</v>
      </c>
      <c r="B1488" t="s">
        <v>34</v>
      </c>
      <c r="C1488" s="1">
        <v>40695.622916666667</v>
      </c>
      <c r="D1488" t="s">
        <v>18</v>
      </c>
      <c r="E1488" t="s">
        <v>18</v>
      </c>
      <c r="F1488" t="s">
        <v>19</v>
      </c>
      <c r="G1488" t="s">
        <v>38</v>
      </c>
      <c r="H1488" t="s">
        <v>39</v>
      </c>
      <c r="I1488">
        <v>0.13159999999999999</v>
      </c>
      <c r="J1488">
        <v>11.25</v>
      </c>
      <c r="K1488">
        <v>3.75</v>
      </c>
      <c r="L1488">
        <v>0.108</v>
      </c>
      <c r="M1488">
        <v>45</v>
      </c>
      <c r="N1488">
        <v>1340</v>
      </c>
      <c r="O1488">
        <v>0.62</v>
      </c>
      <c r="P1488">
        <v>-1</v>
      </c>
      <c r="Q1488">
        <v>60</v>
      </c>
      <c r="R1488">
        <v>687.08</v>
      </c>
    </row>
    <row r="1489" spans="1:18" x14ac:dyDescent="0.3">
      <c r="A1489">
        <v>19488</v>
      </c>
      <c r="B1489" t="s">
        <v>34</v>
      </c>
      <c r="C1489" s="1">
        <v>40720.490972222222</v>
      </c>
      <c r="D1489" t="s">
        <v>18</v>
      </c>
      <c r="E1489" t="s">
        <v>18</v>
      </c>
      <c r="F1489" t="s">
        <v>35</v>
      </c>
      <c r="G1489" t="s">
        <v>20</v>
      </c>
      <c r="H1489" t="s">
        <v>21</v>
      </c>
      <c r="I1489">
        <v>7.6799999999999993E-2</v>
      </c>
      <c r="J1489">
        <v>13.2</v>
      </c>
      <c r="K1489">
        <v>0.55000000000000004</v>
      </c>
      <c r="L1489">
        <v>9.8000000000000004E-2</v>
      </c>
      <c r="M1489">
        <v>178</v>
      </c>
      <c r="N1489">
        <v>2532</v>
      </c>
      <c r="O1489">
        <v>3.71</v>
      </c>
      <c r="P1489">
        <v>-1</v>
      </c>
      <c r="Q1489">
        <v>60</v>
      </c>
      <c r="R1489">
        <v>2361.75</v>
      </c>
    </row>
    <row r="1490" spans="1:18" x14ac:dyDescent="0.3">
      <c r="A1490">
        <v>19489</v>
      </c>
      <c r="B1490" t="s">
        <v>30</v>
      </c>
      <c r="C1490" s="1">
        <v>40884.51458333333</v>
      </c>
      <c r="D1490" t="s">
        <v>18</v>
      </c>
      <c r="E1490" t="s">
        <v>18</v>
      </c>
      <c r="F1490" t="s">
        <v>29</v>
      </c>
      <c r="G1490" t="s">
        <v>24</v>
      </c>
      <c r="H1490" t="s">
        <v>39</v>
      </c>
      <c r="I1490">
        <v>2.2100000000000002E-2</v>
      </c>
      <c r="J1490">
        <v>21.45</v>
      </c>
      <c r="K1490">
        <v>1.95</v>
      </c>
      <c r="L1490">
        <v>4.4400000000000002E-2</v>
      </c>
      <c r="M1490">
        <v>185</v>
      </c>
      <c r="N1490">
        <v>1886</v>
      </c>
      <c r="O1490">
        <v>5.69</v>
      </c>
      <c r="P1490">
        <v>1</v>
      </c>
      <c r="Q1490">
        <v>30</v>
      </c>
      <c r="R1490">
        <v>397.07</v>
      </c>
    </row>
    <row r="1491" spans="1:18" x14ac:dyDescent="0.3">
      <c r="A1491">
        <v>19490</v>
      </c>
      <c r="B1491" t="s">
        <v>30</v>
      </c>
      <c r="C1491" s="1">
        <v>40882.720138888886</v>
      </c>
      <c r="D1491" t="s">
        <v>18</v>
      </c>
      <c r="E1491" t="s">
        <v>18</v>
      </c>
      <c r="F1491" t="s">
        <v>19</v>
      </c>
      <c r="G1491" t="s">
        <v>24</v>
      </c>
      <c r="H1491" t="s">
        <v>21</v>
      </c>
      <c r="I1491">
        <v>4.1999999999999997E-3</v>
      </c>
      <c r="J1491">
        <v>16.579999999999998</v>
      </c>
      <c r="K1491">
        <v>8.2899999999999991</v>
      </c>
      <c r="L1491">
        <v>0.1794</v>
      </c>
      <c r="M1491">
        <v>50</v>
      </c>
      <c r="N1491">
        <v>538</v>
      </c>
      <c r="O1491">
        <v>3.98</v>
      </c>
      <c r="P1491">
        <v>1</v>
      </c>
      <c r="Q1491">
        <v>90</v>
      </c>
      <c r="R1491">
        <v>58687.24</v>
      </c>
    </row>
    <row r="1492" spans="1:18" x14ac:dyDescent="0.3">
      <c r="A1492">
        <v>19491</v>
      </c>
      <c r="B1492" t="s">
        <v>28</v>
      </c>
      <c r="C1492" s="1">
        <v>40690.55972222222</v>
      </c>
      <c r="D1492" t="s">
        <v>18</v>
      </c>
      <c r="E1492" t="s">
        <v>18</v>
      </c>
      <c r="F1492" t="s">
        <v>23</v>
      </c>
      <c r="G1492" t="s">
        <v>40</v>
      </c>
      <c r="H1492" t="s">
        <v>21</v>
      </c>
      <c r="I1492">
        <v>1.47E-2</v>
      </c>
      <c r="J1492">
        <v>4.2</v>
      </c>
      <c r="K1492">
        <v>2.1</v>
      </c>
      <c r="L1492">
        <v>8.9399999999999993E-2</v>
      </c>
      <c r="M1492">
        <v>363</v>
      </c>
      <c r="N1492">
        <v>4470</v>
      </c>
      <c r="O1492">
        <v>2.21</v>
      </c>
      <c r="P1492">
        <v>-0.366025404</v>
      </c>
      <c r="Q1492">
        <v>60</v>
      </c>
      <c r="R1492">
        <v>525.34</v>
      </c>
    </row>
    <row r="1493" spans="1:18" x14ac:dyDescent="0.3">
      <c r="A1493">
        <v>19492</v>
      </c>
      <c r="B1493" t="s">
        <v>30</v>
      </c>
      <c r="C1493" s="1">
        <v>40520.411805555559</v>
      </c>
      <c r="D1493" t="s">
        <v>45</v>
      </c>
      <c r="E1493" t="s">
        <v>45</v>
      </c>
      <c r="F1493" t="s">
        <v>31</v>
      </c>
      <c r="G1493" t="s">
        <v>24</v>
      </c>
      <c r="H1493" t="s">
        <v>39</v>
      </c>
      <c r="I1493">
        <v>8.6099999999999996E-2</v>
      </c>
      <c r="J1493">
        <v>17.7</v>
      </c>
      <c r="K1493">
        <v>2.95</v>
      </c>
      <c r="L1493">
        <v>5.2400000000000002E-2</v>
      </c>
      <c r="M1493">
        <v>165</v>
      </c>
      <c r="N1493">
        <v>2582</v>
      </c>
      <c r="O1493">
        <v>3.16</v>
      </c>
      <c r="P1493">
        <v>1</v>
      </c>
      <c r="Q1493">
        <v>60</v>
      </c>
      <c r="R1493">
        <v>219.3</v>
      </c>
    </row>
    <row r="1494" spans="1:18" x14ac:dyDescent="0.3">
      <c r="A1494">
        <v>19493</v>
      </c>
      <c r="B1494" t="s">
        <v>30</v>
      </c>
      <c r="C1494" s="1">
        <v>40517.666666666664</v>
      </c>
      <c r="D1494" t="s">
        <v>18</v>
      </c>
      <c r="E1494" t="s">
        <v>18</v>
      </c>
      <c r="F1494" t="s">
        <v>19</v>
      </c>
      <c r="G1494" t="s">
        <v>20</v>
      </c>
      <c r="H1494" t="s">
        <v>21</v>
      </c>
      <c r="I1494">
        <v>3.44E-2</v>
      </c>
      <c r="J1494">
        <v>4.25</v>
      </c>
      <c r="K1494">
        <v>4.25</v>
      </c>
      <c r="L1494">
        <v>9.4500000000000001E-2</v>
      </c>
      <c r="M1494">
        <v>163</v>
      </c>
      <c r="N1494">
        <v>3706</v>
      </c>
      <c r="O1494">
        <v>5.93</v>
      </c>
      <c r="P1494">
        <v>1</v>
      </c>
      <c r="Q1494">
        <v>7</v>
      </c>
      <c r="R1494">
        <v>1467.62</v>
      </c>
    </row>
    <row r="1495" spans="1:18" x14ac:dyDescent="0.3">
      <c r="A1495">
        <v>19494</v>
      </c>
      <c r="B1495" t="s">
        <v>17</v>
      </c>
      <c r="C1495" s="1">
        <v>40500</v>
      </c>
      <c r="D1495" t="s">
        <v>18</v>
      </c>
      <c r="E1495" t="s">
        <v>18</v>
      </c>
      <c r="F1495" t="s">
        <v>19</v>
      </c>
      <c r="G1495" t="s">
        <v>36</v>
      </c>
      <c r="H1495" t="s">
        <v>21</v>
      </c>
      <c r="I1495">
        <v>0.25140000000000001</v>
      </c>
      <c r="J1495">
        <v>5.04</v>
      </c>
      <c r="K1495">
        <v>0.42</v>
      </c>
      <c r="L1495">
        <v>0.2949</v>
      </c>
      <c r="M1495">
        <v>111</v>
      </c>
      <c r="N1495">
        <v>1958</v>
      </c>
      <c r="O1495">
        <v>6.06</v>
      </c>
      <c r="P1495">
        <v>0.366025404</v>
      </c>
      <c r="Q1495">
        <v>90</v>
      </c>
      <c r="R1495">
        <v>2546.04</v>
      </c>
    </row>
    <row r="1496" spans="1:18" x14ac:dyDescent="0.3">
      <c r="A1496">
        <v>19495</v>
      </c>
      <c r="B1496" t="s">
        <v>44</v>
      </c>
      <c r="C1496" s="1">
        <v>40632.618750000001</v>
      </c>
      <c r="D1496" t="s">
        <v>18</v>
      </c>
      <c r="E1496" t="s">
        <v>18</v>
      </c>
      <c r="F1496" t="s">
        <v>37</v>
      </c>
      <c r="G1496" t="s">
        <v>24</v>
      </c>
      <c r="H1496" t="s">
        <v>21</v>
      </c>
      <c r="I1496">
        <v>8.0399999999999999E-2</v>
      </c>
      <c r="J1496">
        <v>207.5</v>
      </c>
      <c r="K1496">
        <v>4.1500000000000004</v>
      </c>
      <c r="L1496">
        <v>4.0099999999999997E-2</v>
      </c>
      <c r="M1496">
        <v>894</v>
      </c>
      <c r="N1496">
        <v>27904</v>
      </c>
      <c r="O1496">
        <v>3.45</v>
      </c>
      <c r="P1496">
        <v>1</v>
      </c>
      <c r="Q1496">
        <v>28</v>
      </c>
      <c r="R1496">
        <v>19322.18</v>
      </c>
    </row>
    <row r="1497" spans="1:18" x14ac:dyDescent="0.3">
      <c r="A1497">
        <v>19496</v>
      </c>
      <c r="B1497" t="s">
        <v>30</v>
      </c>
      <c r="C1497" s="1">
        <v>40513.492361111108</v>
      </c>
      <c r="D1497" t="s">
        <v>18</v>
      </c>
      <c r="E1497" t="s">
        <v>18</v>
      </c>
      <c r="F1497" t="s">
        <v>19</v>
      </c>
      <c r="G1497" t="s">
        <v>24</v>
      </c>
      <c r="H1497" t="s">
        <v>21</v>
      </c>
      <c r="I1497">
        <v>8.3000000000000001E-3</v>
      </c>
      <c r="J1497">
        <v>11.55</v>
      </c>
      <c r="K1497">
        <v>1.65</v>
      </c>
      <c r="L1497">
        <v>8.2299999999999998E-2</v>
      </c>
      <c r="M1497">
        <v>685</v>
      </c>
      <c r="N1497">
        <v>18095</v>
      </c>
      <c r="O1497">
        <v>3.2</v>
      </c>
      <c r="P1497">
        <v>1</v>
      </c>
      <c r="Q1497">
        <v>90</v>
      </c>
      <c r="R1497">
        <v>19810.36</v>
      </c>
    </row>
    <row r="1498" spans="1:18" x14ac:dyDescent="0.3">
      <c r="A1498">
        <v>19497</v>
      </c>
      <c r="B1498" t="s">
        <v>22</v>
      </c>
      <c r="C1498" s="1">
        <v>40472.546527777777</v>
      </c>
      <c r="D1498" t="s">
        <v>18</v>
      </c>
      <c r="E1498" t="s">
        <v>18</v>
      </c>
      <c r="F1498" t="s">
        <v>37</v>
      </c>
      <c r="G1498" t="s">
        <v>20</v>
      </c>
      <c r="H1498" t="s">
        <v>33</v>
      </c>
      <c r="I1498">
        <v>8.4400000000000003E-2</v>
      </c>
      <c r="J1498">
        <v>2.95</v>
      </c>
      <c r="K1498">
        <v>2.95</v>
      </c>
      <c r="L1498">
        <v>0.32069999999999999</v>
      </c>
      <c r="M1498" t="s">
        <v>25</v>
      </c>
      <c r="N1498">
        <v>4361</v>
      </c>
      <c r="O1498">
        <v>4.18</v>
      </c>
      <c r="P1498">
        <v>-0.366025404</v>
      </c>
      <c r="Q1498">
        <v>7</v>
      </c>
      <c r="R1498">
        <v>159.03</v>
      </c>
    </row>
    <row r="1499" spans="1:18" x14ac:dyDescent="0.3">
      <c r="A1499">
        <v>19498</v>
      </c>
      <c r="B1499" t="s">
        <v>17</v>
      </c>
      <c r="C1499" s="1">
        <v>40507.57708333333</v>
      </c>
      <c r="D1499" t="s">
        <v>18</v>
      </c>
      <c r="E1499" t="s">
        <v>18</v>
      </c>
      <c r="F1499" t="s">
        <v>37</v>
      </c>
      <c r="G1499" t="s">
        <v>24</v>
      </c>
      <c r="H1499" t="s">
        <v>21</v>
      </c>
      <c r="I1499">
        <v>2.8799999999999999E-2</v>
      </c>
      <c r="J1499">
        <v>5</v>
      </c>
      <c r="K1499">
        <v>1.25</v>
      </c>
      <c r="L1499" t="s">
        <v>25</v>
      </c>
      <c r="M1499">
        <v>84</v>
      </c>
      <c r="N1499">
        <v>1544</v>
      </c>
      <c r="O1499">
        <v>7.04</v>
      </c>
      <c r="P1499">
        <v>0.366025404</v>
      </c>
      <c r="Q1499" t="s">
        <v>25</v>
      </c>
      <c r="R1499">
        <v>6043.87</v>
      </c>
    </row>
    <row r="1500" spans="1:18" x14ac:dyDescent="0.3">
      <c r="A1500">
        <v>19499</v>
      </c>
      <c r="B1500" t="s">
        <v>32</v>
      </c>
      <c r="C1500" s="1">
        <v>40444.706250000003</v>
      </c>
      <c r="D1500" t="s">
        <v>18</v>
      </c>
      <c r="E1500" t="s">
        <v>18</v>
      </c>
      <c r="F1500" t="s">
        <v>19</v>
      </c>
      <c r="G1500" t="s">
        <v>24</v>
      </c>
      <c r="H1500" t="s">
        <v>21</v>
      </c>
      <c r="I1500">
        <v>4.5999999999999999E-2</v>
      </c>
      <c r="J1500">
        <v>39.6</v>
      </c>
      <c r="K1500">
        <v>1.65</v>
      </c>
      <c r="L1500">
        <v>1.6299999999999999E-2</v>
      </c>
      <c r="M1500">
        <v>187</v>
      </c>
      <c r="N1500">
        <v>5782</v>
      </c>
      <c r="O1500">
        <v>1.26</v>
      </c>
      <c r="P1500">
        <v>-1</v>
      </c>
      <c r="Q1500">
        <v>28</v>
      </c>
      <c r="R1500">
        <v>988.53</v>
      </c>
    </row>
    <row r="1501" spans="1:18" x14ac:dyDescent="0.3">
      <c r="A1501">
        <v>19500</v>
      </c>
      <c r="B1501" t="s">
        <v>44</v>
      </c>
      <c r="C1501" s="1">
        <v>40617.489583333336</v>
      </c>
      <c r="D1501" t="s">
        <v>18</v>
      </c>
      <c r="E1501" t="s">
        <v>18</v>
      </c>
      <c r="F1501" t="s">
        <v>37</v>
      </c>
      <c r="G1501" t="s">
        <v>36</v>
      </c>
      <c r="H1501" t="s">
        <v>39</v>
      </c>
      <c r="I1501">
        <v>1.5900000000000001E-2</v>
      </c>
      <c r="J1501">
        <v>10.5</v>
      </c>
      <c r="K1501">
        <v>0.42</v>
      </c>
      <c r="L1501">
        <v>0.45329999999999998</v>
      </c>
      <c r="M1501">
        <v>454</v>
      </c>
      <c r="N1501">
        <v>20434</v>
      </c>
      <c r="O1501">
        <v>6.71</v>
      </c>
      <c r="P1501">
        <v>1</v>
      </c>
      <c r="Q1501">
        <v>60</v>
      </c>
      <c r="R1501">
        <v>306.95</v>
      </c>
    </row>
    <row r="1502" spans="1:18" x14ac:dyDescent="0.3">
      <c r="A1502">
        <v>19501</v>
      </c>
      <c r="B1502" t="s">
        <v>30</v>
      </c>
      <c r="C1502" s="1">
        <v>40884.591666666667</v>
      </c>
      <c r="D1502" t="s">
        <v>18</v>
      </c>
      <c r="E1502" t="s">
        <v>18</v>
      </c>
      <c r="F1502" t="s">
        <v>49</v>
      </c>
      <c r="G1502" t="s">
        <v>24</v>
      </c>
      <c r="H1502" t="s">
        <v>39</v>
      </c>
      <c r="I1502">
        <v>1.7600000000000001E-2</v>
      </c>
      <c r="J1502">
        <v>2.2000000000000002</v>
      </c>
      <c r="K1502">
        <v>0.55000000000000004</v>
      </c>
      <c r="L1502">
        <v>0.13569999999999999</v>
      </c>
      <c r="M1502">
        <v>371</v>
      </c>
      <c r="N1502">
        <v>10822</v>
      </c>
      <c r="O1502">
        <v>3.8</v>
      </c>
      <c r="P1502">
        <v>1</v>
      </c>
      <c r="Q1502">
        <v>14</v>
      </c>
      <c r="R1502">
        <v>1255.6199999999999</v>
      </c>
    </row>
    <row r="1503" spans="1:18" x14ac:dyDescent="0.3">
      <c r="A1503">
        <v>19502</v>
      </c>
      <c r="B1503" t="s">
        <v>41</v>
      </c>
      <c r="C1503" s="1">
        <v>40361.477083333331</v>
      </c>
      <c r="D1503" t="s">
        <v>18</v>
      </c>
      <c r="E1503" t="s">
        <v>18</v>
      </c>
      <c r="F1503" t="s">
        <v>19</v>
      </c>
      <c r="G1503" t="s">
        <v>36</v>
      </c>
      <c r="H1503" t="s">
        <v>21</v>
      </c>
      <c r="I1503">
        <v>0.12429999999999999</v>
      </c>
      <c r="J1503">
        <v>8.85</v>
      </c>
      <c r="K1503">
        <v>2.95</v>
      </c>
      <c r="L1503">
        <v>0.29730000000000001</v>
      </c>
      <c r="M1503">
        <v>41</v>
      </c>
      <c r="N1503">
        <v>397</v>
      </c>
      <c r="O1503">
        <v>2.96</v>
      </c>
      <c r="P1503">
        <v>-1.3660254039999999</v>
      </c>
      <c r="Q1503">
        <v>60</v>
      </c>
      <c r="R1503">
        <v>725.38</v>
      </c>
    </row>
    <row r="1504" spans="1:18" x14ac:dyDescent="0.3">
      <c r="A1504">
        <v>19503</v>
      </c>
      <c r="B1504" t="s">
        <v>42</v>
      </c>
      <c r="C1504" s="1">
        <v>40783.665277777778</v>
      </c>
      <c r="D1504" t="s">
        <v>18</v>
      </c>
      <c r="E1504" t="s">
        <v>18</v>
      </c>
      <c r="F1504" t="s">
        <v>29</v>
      </c>
      <c r="G1504" t="s">
        <v>24</v>
      </c>
      <c r="H1504" t="s">
        <v>21</v>
      </c>
      <c r="I1504">
        <v>0.1273</v>
      </c>
      <c r="J1504">
        <v>15</v>
      </c>
      <c r="K1504">
        <v>1.25</v>
      </c>
      <c r="L1504">
        <v>0.26750000000000002</v>
      </c>
      <c r="M1504">
        <v>278</v>
      </c>
      <c r="N1504">
        <v>7282</v>
      </c>
      <c r="O1504">
        <v>3.3</v>
      </c>
      <c r="P1504">
        <v>-1.3660254039999999</v>
      </c>
      <c r="Q1504">
        <v>14</v>
      </c>
      <c r="R1504">
        <v>1135.0999999999999</v>
      </c>
    </row>
    <row r="1505" spans="1:18" x14ac:dyDescent="0.3">
      <c r="A1505">
        <v>19504</v>
      </c>
      <c r="B1505" t="s">
        <v>30</v>
      </c>
      <c r="C1505" s="1">
        <v>40532.42291666667</v>
      </c>
      <c r="D1505" t="s">
        <v>18</v>
      </c>
      <c r="E1505" t="s">
        <v>18</v>
      </c>
      <c r="F1505" t="s">
        <v>31</v>
      </c>
      <c r="G1505" t="s">
        <v>43</v>
      </c>
      <c r="H1505" t="s">
        <v>21</v>
      </c>
      <c r="I1505">
        <v>5.8299999999999998E-2</v>
      </c>
      <c r="J1505">
        <v>2.5</v>
      </c>
      <c r="K1505">
        <v>1.25</v>
      </c>
      <c r="L1505">
        <v>0.6</v>
      </c>
      <c r="M1505">
        <v>125</v>
      </c>
      <c r="N1505">
        <v>3281</v>
      </c>
      <c r="O1505">
        <v>3.24</v>
      </c>
      <c r="P1505">
        <v>1</v>
      </c>
      <c r="Q1505">
        <v>60</v>
      </c>
      <c r="R1505">
        <v>248409.8</v>
      </c>
    </row>
    <row r="1506" spans="1:18" x14ac:dyDescent="0.3">
      <c r="A1506">
        <v>19505</v>
      </c>
      <c r="B1506" t="s">
        <v>28</v>
      </c>
      <c r="C1506" s="1">
        <v>40317.590277777781</v>
      </c>
      <c r="D1506" t="s">
        <v>18</v>
      </c>
      <c r="E1506" t="s">
        <v>18</v>
      </c>
      <c r="F1506" t="s">
        <v>31</v>
      </c>
      <c r="G1506" t="s">
        <v>24</v>
      </c>
      <c r="H1506" t="s">
        <v>21</v>
      </c>
      <c r="I1506">
        <v>7.3899999999999993E-2</v>
      </c>
      <c r="J1506">
        <v>2.5</v>
      </c>
      <c r="K1506">
        <v>1.25</v>
      </c>
      <c r="L1506">
        <v>0.36959999999999998</v>
      </c>
      <c r="M1506">
        <v>154</v>
      </c>
      <c r="N1506">
        <v>976</v>
      </c>
      <c r="O1506">
        <v>0.74</v>
      </c>
      <c r="P1506">
        <v>-0.366025404</v>
      </c>
      <c r="Q1506">
        <v>14</v>
      </c>
      <c r="R1506">
        <v>612.67999999999995</v>
      </c>
    </row>
    <row r="1507" spans="1:18" x14ac:dyDescent="0.3">
      <c r="A1507">
        <v>19506</v>
      </c>
      <c r="B1507" t="s">
        <v>26</v>
      </c>
      <c r="C1507" s="1">
        <v>40218.386805555558</v>
      </c>
      <c r="D1507" t="s">
        <v>18</v>
      </c>
      <c r="E1507" t="s">
        <v>18</v>
      </c>
      <c r="F1507" t="s">
        <v>29</v>
      </c>
      <c r="G1507" t="s">
        <v>38</v>
      </c>
      <c r="H1507" t="s">
        <v>21</v>
      </c>
      <c r="I1507">
        <v>1.04E-2</v>
      </c>
      <c r="J1507">
        <v>20.399999999999999</v>
      </c>
      <c r="K1507">
        <v>0.85</v>
      </c>
      <c r="L1507">
        <v>0.32900000000000001</v>
      </c>
      <c r="M1507">
        <v>209</v>
      </c>
      <c r="N1507">
        <v>4169</v>
      </c>
      <c r="O1507">
        <v>1.36</v>
      </c>
      <c r="P1507">
        <v>1.3660254039999999</v>
      </c>
      <c r="Q1507">
        <v>28</v>
      </c>
      <c r="R1507">
        <v>2351.33</v>
      </c>
    </row>
    <row r="1508" spans="1:18" x14ac:dyDescent="0.3">
      <c r="A1508">
        <v>19507</v>
      </c>
      <c r="B1508" t="s">
        <v>42</v>
      </c>
      <c r="C1508" s="1">
        <v>40406.615277777775</v>
      </c>
      <c r="D1508" t="s">
        <v>18</v>
      </c>
      <c r="E1508" t="s">
        <v>18</v>
      </c>
      <c r="F1508" t="s">
        <v>23</v>
      </c>
      <c r="G1508" t="s">
        <v>24</v>
      </c>
      <c r="H1508" t="s">
        <v>21</v>
      </c>
      <c r="I1508">
        <v>1.2E-2</v>
      </c>
      <c r="J1508" t="s">
        <v>25</v>
      </c>
      <c r="K1508">
        <v>3.75</v>
      </c>
      <c r="L1508">
        <v>0.20300000000000001</v>
      </c>
      <c r="M1508">
        <v>66</v>
      </c>
      <c r="N1508">
        <v>809</v>
      </c>
      <c r="O1508">
        <v>7.78</v>
      </c>
      <c r="P1508">
        <v>-1.3660254039999999</v>
      </c>
      <c r="Q1508">
        <v>90</v>
      </c>
      <c r="R1508">
        <v>3501.1</v>
      </c>
    </row>
    <row r="1509" spans="1:18" x14ac:dyDescent="0.3">
      <c r="A1509">
        <v>19508</v>
      </c>
      <c r="B1509" t="s">
        <v>47</v>
      </c>
      <c r="C1509" s="1">
        <v>40640.433333333334</v>
      </c>
      <c r="D1509" t="s">
        <v>18</v>
      </c>
      <c r="E1509" t="s">
        <v>18</v>
      </c>
      <c r="F1509" t="s">
        <v>37</v>
      </c>
      <c r="G1509" t="s">
        <v>24</v>
      </c>
      <c r="H1509" t="s">
        <v>39</v>
      </c>
      <c r="I1509">
        <v>5.4399999999999997E-2</v>
      </c>
      <c r="J1509">
        <v>19.8</v>
      </c>
      <c r="K1509">
        <v>4.95</v>
      </c>
      <c r="L1509">
        <v>0.3402</v>
      </c>
      <c r="M1509">
        <v>146</v>
      </c>
      <c r="N1509">
        <v>1610</v>
      </c>
      <c r="O1509">
        <v>5.09</v>
      </c>
      <c r="P1509">
        <v>0.366025404</v>
      </c>
      <c r="Q1509">
        <v>60</v>
      </c>
      <c r="R1509">
        <v>756.9</v>
      </c>
    </row>
    <row r="1510" spans="1:18" x14ac:dyDescent="0.3">
      <c r="A1510">
        <v>19509</v>
      </c>
      <c r="B1510" t="s">
        <v>22</v>
      </c>
      <c r="C1510" s="1">
        <v>40846.518750000003</v>
      </c>
      <c r="D1510" t="s">
        <v>18</v>
      </c>
      <c r="E1510" t="s">
        <v>18</v>
      </c>
      <c r="F1510" t="s">
        <v>29</v>
      </c>
      <c r="G1510" t="s">
        <v>24</v>
      </c>
      <c r="H1510" t="s">
        <v>21</v>
      </c>
      <c r="I1510">
        <v>5.4600000000000003E-2</v>
      </c>
      <c r="J1510">
        <v>1.9</v>
      </c>
      <c r="K1510">
        <v>0.19</v>
      </c>
      <c r="L1510">
        <v>0.1971</v>
      </c>
      <c r="M1510">
        <v>143</v>
      </c>
      <c r="N1510">
        <v>3670</v>
      </c>
      <c r="O1510">
        <v>0.9</v>
      </c>
      <c r="P1510">
        <v>-0.366025404</v>
      </c>
      <c r="Q1510">
        <v>21</v>
      </c>
      <c r="R1510">
        <v>1279.03</v>
      </c>
    </row>
    <row r="1511" spans="1:18" x14ac:dyDescent="0.3">
      <c r="A1511">
        <v>19510</v>
      </c>
      <c r="B1511" t="s">
        <v>32</v>
      </c>
      <c r="C1511" s="1">
        <v>40436.556250000001</v>
      </c>
      <c r="D1511" t="s">
        <v>18</v>
      </c>
      <c r="E1511" t="s">
        <v>18</v>
      </c>
      <c r="F1511" t="s">
        <v>37</v>
      </c>
      <c r="G1511" t="s">
        <v>24</v>
      </c>
      <c r="H1511" t="s">
        <v>21</v>
      </c>
      <c r="I1511">
        <v>7.7999999999999996E-3</v>
      </c>
      <c r="J1511">
        <v>8.5</v>
      </c>
      <c r="K1511">
        <v>4.25</v>
      </c>
      <c r="L1511">
        <v>0.17469999999999999</v>
      </c>
      <c r="M1511">
        <v>10</v>
      </c>
      <c r="N1511">
        <v>134</v>
      </c>
      <c r="O1511">
        <v>5.98</v>
      </c>
      <c r="P1511">
        <v>-1</v>
      </c>
      <c r="Q1511">
        <v>90</v>
      </c>
      <c r="R1511" t="s">
        <v>25</v>
      </c>
    </row>
    <row r="1512" spans="1:18" x14ac:dyDescent="0.3">
      <c r="A1512">
        <v>19511</v>
      </c>
      <c r="B1512" t="s">
        <v>30</v>
      </c>
      <c r="C1512" s="1">
        <v>40882.692361111112</v>
      </c>
      <c r="D1512" t="s">
        <v>18</v>
      </c>
      <c r="E1512" t="s">
        <v>18</v>
      </c>
      <c r="F1512" t="s">
        <v>29</v>
      </c>
      <c r="G1512" t="s">
        <v>20</v>
      </c>
      <c r="H1512" t="s">
        <v>39</v>
      </c>
      <c r="I1512">
        <v>2.47E-2</v>
      </c>
      <c r="J1512">
        <v>5.95</v>
      </c>
      <c r="K1512">
        <v>5.95</v>
      </c>
      <c r="L1512">
        <v>0.23649999999999999</v>
      </c>
      <c r="M1512" t="s">
        <v>25</v>
      </c>
      <c r="N1512">
        <v>5328</v>
      </c>
      <c r="O1512">
        <v>3.36</v>
      </c>
      <c r="P1512">
        <v>1</v>
      </c>
      <c r="Q1512">
        <v>60</v>
      </c>
      <c r="R1512">
        <v>212.1</v>
      </c>
    </row>
    <row r="1513" spans="1:18" x14ac:dyDescent="0.3">
      <c r="A1513">
        <v>19512</v>
      </c>
      <c r="B1513" t="s">
        <v>30</v>
      </c>
      <c r="C1513" s="1">
        <v>40878.633333333331</v>
      </c>
      <c r="D1513" t="s">
        <v>18</v>
      </c>
      <c r="E1513" t="s">
        <v>18</v>
      </c>
      <c r="F1513" t="s">
        <v>29</v>
      </c>
      <c r="G1513" t="s">
        <v>24</v>
      </c>
      <c r="H1513" t="s">
        <v>21</v>
      </c>
      <c r="I1513">
        <v>1.6299999999999999E-2</v>
      </c>
      <c r="J1513">
        <v>45</v>
      </c>
      <c r="K1513">
        <v>3.75</v>
      </c>
      <c r="L1513">
        <v>0.39179999999999998</v>
      </c>
      <c r="M1513">
        <v>404</v>
      </c>
      <c r="N1513">
        <v>8823</v>
      </c>
      <c r="O1513">
        <v>3.08</v>
      </c>
      <c r="P1513">
        <v>1</v>
      </c>
      <c r="Q1513">
        <v>7</v>
      </c>
      <c r="R1513">
        <v>11730.41</v>
      </c>
    </row>
    <row r="1514" spans="1:18" x14ac:dyDescent="0.3">
      <c r="A1514">
        <v>19513</v>
      </c>
      <c r="B1514" t="s">
        <v>26</v>
      </c>
      <c r="C1514" s="1">
        <v>40220.574305555558</v>
      </c>
      <c r="D1514" t="s">
        <v>18</v>
      </c>
      <c r="E1514" t="s">
        <v>18</v>
      </c>
      <c r="F1514" t="s">
        <v>29</v>
      </c>
      <c r="G1514" t="s">
        <v>20</v>
      </c>
      <c r="H1514" t="s">
        <v>21</v>
      </c>
      <c r="I1514">
        <v>3.6600000000000001E-2</v>
      </c>
      <c r="J1514">
        <v>81.599999999999994</v>
      </c>
      <c r="K1514">
        <v>2.5499999999999998</v>
      </c>
      <c r="L1514">
        <v>0.13780000000000001</v>
      </c>
      <c r="M1514">
        <v>1490</v>
      </c>
      <c r="N1514">
        <v>11813</v>
      </c>
      <c r="O1514">
        <v>2.97</v>
      </c>
      <c r="P1514">
        <v>1.3660254039999999</v>
      </c>
      <c r="Q1514" t="s">
        <v>25</v>
      </c>
      <c r="R1514">
        <v>1335.4</v>
      </c>
    </row>
    <row r="1515" spans="1:18" x14ac:dyDescent="0.3">
      <c r="A1515">
        <v>19514</v>
      </c>
      <c r="B1515" t="s">
        <v>22</v>
      </c>
      <c r="C1515" s="1">
        <v>40480.631944444445</v>
      </c>
      <c r="D1515" t="s">
        <v>18</v>
      </c>
      <c r="E1515" t="s">
        <v>18</v>
      </c>
      <c r="F1515" t="s">
        <v>35</v>
      </c>
      <c r="G1515" t="s">
        <v>20</v>
      </c>
      <c r="H1515" t="s">
        <v>21</v>
      </c>
      <c r="I1515">
        <v>8.6E-3</v>
      </c>
      <c r="J1515">
        <v>10.199999999999999</v>
      </c>
      <c r="K1515">
        <v>0.85</v>
      </c>
      <c r="L1515">
        <v>9.0999999999999998E-2</v>
      </c>
      <c r="M1515">
        <v>616</v>
      </c>
      <c r="N1515">
        <v>6744</v>
      </c>
      <c r="O1515">
        <v>0.24</v>
      </c>
      <c r="P1515">
        <v>-0.366025404</v>
      </c>
      <c r="Q1515" t="s">
        <v>25</v>
      </c>
      <c r="R1515">
        <v>4569.38</v>
      </c>
    </row>
    <row r="1516" spans="1:18" x14ac:dyDescent="0.3">
      <c r="A1516">
        <v>19515</v>
      </c>
      <c r="B1516" t="s">
        <v>26</v>
      </c>
      <c r="C1516" s="1">
        <v>40225.447916666664</v>
      </c>
      <c r="D1516" t="s">
        <v>18</v>
      </c>
      <c r="E1516" t="s">
        <v>18</v>
      </c>
      <c r="F1516" t="s">
        <v>23</v>
      </c>
      <c r="G1516" t="s">
        <v>38</v>
      </c>
      <c r="H1516" t="s">
        <v>21</v>
      </c>
      <c r="I1516">
        <v>3.95E-2</v>
      </c>
      <c r="J1516">
        <v>17</v>
      </c>
      <c r="K1516">
        <v>4.25</v>
      </c>
      <c r="L1516">
        <v>0.45910000000000001</v>
      </c>
      <c r="M1516">
        <v>174</v>
      </c>
      <c r="N1516">
        <v>2232</v>
      </c>
      <c r="O1516">
        <v>5.84</v>
      </c>
      <c r="P1516">
        <v>1.3660254039999999</v>
      </c>
      <c r="Q1516">
        <v>60</v>
      </c>
      <c r="R1516">
        <v>34.4</v>
      </c>
    </row>
    <row r="1517" spans="1:18" x14ac:dyDescent="0.3">
      <c r="A1517">
        <v>19516</v>
      </c>
      <c r="B1517" t="s">
        <v>47</v>
      </c>
      <c r="C1517" s="1">
        <v>40654.454861111109</v>
      </c>
      <c r="D1517" t="s">
        <v>18</v>
      </c>
      <c r="E1517" t="s">
        <v>18</v>
      </c>
      <c r="F1517" t="s">
        <v>19</v>
      </c>
      <c r="G1517" t="s">
        <v>24</v>
      </c>
      <c r="H1517" t="s">
        <v>39</v>
      </c>
      <c r="I1517">
        <v>6.3E-2</v>
      </c>
      <c r="J1517">
        <v>19.8</v>
      </c>
      <c r="K1517">
        <v>4.95</v>
      </c>
      <c r="L1517">
        <v>0.1036</v>
      </c>
      <c r="M1517">
        <v>445</v>
      </c>
      <c r="N1517">
        <v>17685</v>
      </c>
      <c r="O1517">
        <v>3.58</v>
      </c>
      <c r="P1517">
        <v>0.366025404</v>
      </c>
      <c r="Q1517">
        <v>90</v>
      </c>
      <c r="R1517">
        <v>270.3</v>
      </c>
    </row>
    <row r="1518" spans="1:18" x14ac:dyDescent="0.3">
      <c r="A1518">
        <v>19517</v>
      </c>
      <c r="B1518" t="s">
        <v>30</v>
      </c>
      <c r="C1518" s="1">
        <v>40148.563194444447</v>
      </c>
      <c r="D1518" t="s">
        <v>18</v>
      </c>
      <c r="E1518" t="s">
        <v>18</v>
      </c>
      <c r="F1518" t="s">
        <v>31</v>
      </c>
      <c r="G1518" t="s">
        <v>24</v>
      </c>
      <c r="H1518" t="s">
        <v>21</v>
      </c>
      <c r="I1518">
        <v>2.4799999999999999E-2</v>
      </c>
      <c r="J1518">
        <v>1.95</v>
      </c>
      <c r="K1518">
        <v>1.95</v>
      </c>
      <c r="L1518">
        <v>0.33050000000000002</v>
      </c>
      <c r="M1518">
        <v>19</v>
      </c>
      <c r="N1518">
        <v>468</v>
      </c>
      <c r="O1518">
        <v>4.47</v>
      </c>
      <c r="P1518">
        <v>1</v>
      </c>
      <c r="Q1518">
        <v>90</v>
      </c>
      <c r="R1518">
        <v>502.46</v>
      </c>
    </row>
    <row r="1519" spans="1:18" x14ac:dyDescent="0.3">
      <c r="A1519">
        <v>19518</v>
      </c>
      <c r="B1519" t="s">
        <v>17</v>
      </c>
      <c r="C1519" s="1">
        <v>40497.568749999999</v>
      </c>
      <c r="D1519" t="s">
        <v>18</v>
      </c>
      <c r="E1519" t="s">
        <v>18</v>
      </c>
      <c r="F1519" t="s">
        <v>19</v>
      </c>
      <c r="G1519" t="s">
        <v>38</v>
      </c>
      <c r="H1519" t="s">
        <v>21</v>
      </c>
      <c r="I1519">
        <v>1.2999999999999999E-2</v>
      </c>
      <c r="J1519">
        <v>0.85</v>
      </c>
      <c r="K1519">
        <v>0.85</v>
      </c>
      <c r="L1519">
        <v>0.2331</v>
      </c>
      <c r="M1519">
        <v>287</v>
      </c>
      <c r="N1519">
        <v>8136</v>
      </c>
      <c r="O1519">
        <v>8.33</v>
      </c>
      <c r="P1519">
        <v>0.366025404</v>
      </c>
      <c r="Q1519">
        <v>60</v>
      </c>
      <c r="R1519">
        <v>2261.9499999999998</v>
      </c>
    </row>
    <row r="1520" spans="1:18" x14ac:dyDescent="0.3">
      <c r="A1520">
        <v>19519</v>
      </c>
      <c r="B1520" t="s">
        <v>22</v>
      </c>
      <c r="C1520" s="1">
        <v>40840.60833333333</v>
      </c>
      <c r="D1520" t="s">
        <v>18</v>
      </c>
      <c r="E1520" t="s">
        <v>18</v>
      </c>
      <c r="F1520" t="s">
        <v>19</v>
      </c>
      <c r="G1520" t="s">
        <v>36</v>
      </c>
      <c r="H1520" t="s">
        <v>39</v>
      </c>
      <c r="I1520">
        <v>1.0999999999999999E-2</v>
      </c>
      <c r="J1520">
        <v>0.42</v>
      </c>
      <c r="K1520">
        <v>0.42</v>
      </c>
      <c r="L1520">
        <v>0.1469</v>
      </c>
      <c r="M1520">
        <v>91</v>
      </c>
      <c r="N1520">
        <v>2393</v>
      </c>
      <c r="O1520">
        <v>2.78</v>
      </c>
      <c r="P1520">
        <v>-0.366025404</v>
      </c>
      <c r="Q1520">
        <v>21</v>
      </c>
      <c r="R1520">
        <v>948.97</v>
      </c>
    </row>
    <row r="1521" spans="1:18" x14ac:dyDescent="0.3">
      <c r="A1521">
        <v>19520</v>
      </c>
      <c r="B1521" t="s">
        <v>30</v>
      </c>
      <c r="C1521" s="1">
        <v>40517.595138888886</v>
      </c>
      <c r="D1521" t="s">
        <v>18</v>
      </c>
      <c r="E1521" t="s">
        <v>18</v>
      </c>
      <c r="F1521" t="s">
        <v>29</v>
      </c>
      <c r="G1521" t="s">
        <v>40</v>
      </c>
      <c r="H1521" t="s">
        <v>21</v>
      </c>
      <c r="I1521">
        <v>4.1000000000000002E-2</v>
      </c>
      <c r="J1521">
        <v>3.75</v>
      </c>
      <c r="K1521">
        <v>3.75</v>
      </c>
      <c r="L1521">
        <v>0.13150000000000001</v>
      </c>
      <c r="M1521">
        <v>500</v>
      </c>
      <c r="N1521">
        <v>6923</v>
      </c>
      <c r="O1521">
        <v>1.97</v>
      </c>
      <c r="P1521">
        <v>1</v>
      </c>
      <c r="Q1521">
        <v>7</v>
      </c>
      <c r="R1521">
        <v>5175.93</v>
      </c>
    </row>
    <row r="1522" spans="1:18" x14ac:dyDescent="0.3">
      <c r="A1522">
        <v>19521</v>
      </c>
      <c r="B1522" t="s">
        <v>42</v>
      </c>
      <c r="C1522" s="1">
        <v>40415.486111111109</v>
      </c>
      <c r="D1522" t="s">
        <v>18</v>
      </c>
      <c r="E1522" t="s">
        <v>18</v>
      </c>
      <c r="F1522" t="s">
        <v>37</v>
      </c>
      <c r="G1522" t="s">
        <v>24</v>
      </c>
      <c r="H1522" t="s">
        <v>21</v>
      </c>
      <c r="I1522">
        <v>2.7000000000000001E-3</v>
      </c>
      <c r="J1522">
        <v>25.2</v>
      </c>
      <c r="K1522">
        <v>2.1</v>
      </c>
      <c r="L1522">
        <v>0.38190000000000002</v>
      </c>
      <c r="M1522">
        <v>106</v>
      </c>
      <c r="N1522">
        <v>1341</v>
      </c>
      <c r="O1522">
        <v>5.8</v>
      </c>
      <c r="P1522">
        <v>-1.3660254039999999</v>
      </c>
      <c r="Q1522">
        <v>28</v>
      </c>
      <c r="R1522">
        <v>3834.8</v>
      </c>
    </row>
    <row r="1523" spans="1:18" x14ac:dyDescent="0.3">
      <c r="A1523">
        <v>19522</v>
      </c>
      <c r="B1523" t="s">
        <v>30</v>
      </c>
      <c r="C1523" s="1">
        <v>40148.561805555553</v>
      </c>
      <c r="D1523" t="s">
        <v>18</v>
      </c>
      <c r="E1523" t="s">
        <v>18</v>
      </c>
      <c r="F1523" t="s">
        <v>37</v>
      </c>
      <c r="G1523" t="s">
        <v>20</v>
      </c>
      <c r="H1523" t="s">
        <v>21</v>
      </c>
      <c r="I1523">
        <v>7.6300000000000007E-2</v>
      </c>
      <c r="J1523">
        <v>7.9</v>
      </c>
      <c r="K1523">
        <v>3.95</v>
      </c>
      <c r="L1523">
        <v>0.3463</v>
      </c>
      <c r="M1523">
        <v>536</v>
      </c>
      <c r="N1523">
        <v>4021</v>
      </c>
      <c r="O1523">
        <v>4.55</v>
      </c>
      <c r="P1523">
        <v>1</v>
      </c>
      <c r="Q1523">
        <v>21</v>
      </c>
      <c r="R1523">
        <v>54.95</v>
      </c>
    </row>
    <row r="1524" spans="1:18" x14ac:dyDescent="0.3">
      <c r="A1524">
        <v>19523</v>
      </c>
      <c r="B1524" t="s">
        <v>22</v>
      </c>
      <c r="C1524" s="1">
        <v>40846.54583333333</v>
      </c>
      <c r="D1524" t="s">
        <v>46</v>
      </c>
      <c r="E1524" t="s">
        <v>46</v>
      </c>
      <c r="F1524" t="s">
        <v>23</v>
      </c>
      <c r="G1524" t="s">
        <v>24</v>
      </c>
      <c r="H1524" t="s">
        <v>39</v>
      </c>
      <c r="I1524">
        <v>0.1502</v>
      </c>
      <c r="J1524">
        <v>17.850000000000001</v>
      </c>
      <c r="K1524">
        <v>5.95</v>
      </c>
      <c r="L1524">
        <v>0.31140000000000001</v>
      </c>
      <c r="M1524">
        <v>159</v>
      </c>
      <c r="N1524">
        <v>3015</v>
      </c>
      <c r="O1524">
        <v>3.67</v>
      </c>
      <c r="P1524">
        <v>-0.366025404</v>
      </c>
      <c r="Q1524">
        <v>90</v>
      </c>
      <c r="R1524" t="s">
        <v>25</v>
      </c>
    </row>
    <row r="1525" spans="1:18" x14ac:dyDescent="0.3">
      <c r="A1525">
        <v>19524</v>
      </c>
      <c r="B1525" t="s">
        <v>32</v>
      </c>
      <c r="C1525" s="1">
        <v>40787.531944444447</v>
      </c>
      <c r="D1525" t="s">
        <v>18</v>
      </c>
      <c r="E1525" t="s">
        <v>18</v>
      </c>
      <c r="F1525" t="s">
        <v>37</v>
      </c>
      <c r="G1525" t="s">
        <v>20</v>
      </c>
      <c r="H1525" t="s">
        <v>21</v>
      </c>
      <c r="I1525">
        <v>1.7100000000000001E-2</v>
      </c>
      <c r="J1525">
        <v>16.5</v>
      </c>
      <c r="K1525">
        <v>1.65</v>
      </c>
      <c r="L1525">
        <v>5.0200000000000002E-2</v>
      </c>
      <c r="M1525">
        <v>681</v>
      </c>
      <c r="N1525">
        <v>25475</v>
      </c>
      <c r="O1525">
        <v>1</v>
      </c>
      <c r="P1525">
        <v>-1</v>
      </c>
      <c r="Q1525">
        <v>90</v>
      </c>
      <c r="R1525">
        <v>9899.5</v>
      </c>
    </row>
    <row r="1526" spans="1:18" x14ac:dyDescent="0.3">
      <c r="A1526">
        <v>19525</v>
      </c>
      <c r="B1526" t="s">
        <v>30</v>
      </c>
      <c r="C1526" s="1">
        <v>40163.588888888888</v>
      </c>
      <c r="D1526" t="s">
        <v>18</v>
      </c>
      <c r="E1526" t="s">
        <v>18</v>
      </c>
      <c r="F1526" t="s">
        <v>19</v>
      </c>
      <c r="G1526" t="s">
        <v>24</v>
      </c>
      <c r="H1526" t="s">
        <v>21</v>
      </c>
      <c r="I1526">
        <v>4.7300000000000002E-2</v>
      </c>
      <c r="J1526">
        <v>7.5</v>
      </c>
      <c r="K1526">
        <v>3.75</v>
      </c>
      <c r="L1526">
        <v>0.31909999999999999</v>
      </c>
      <c r="M1526">
        <v>433</v>
      </c>
      <c r="N1526">
        <v>6562</v>
      </c>
      <c r="O1526">
        <v>3.74</v>
      </c>
      <c r="P1526">
        <v>1</v>
      </c>
      <c r="Q1526">
        <v>60</v>
      </c>
      <c r="R1526">
        <v>419.18</v>
      </c>
    </row>
    <row r="1527" spans="1:18" x14ac:dyDescent="0.3">
      <c r="A1527">
        <v>19526</v>
      </c>
      <c r="B1527" t="s">
        <v>17</v>
      </c>
      <c r="C1527" s="1">
        <v>40855.581250000003</v>
      </c>
      <c r="D1527" t="s">
        <v>18</v>
      </c>
      <c r="E1527" t="s">
        <v>18</v>
      </c>
      <c r="F1527" t="s">
        <v>31</v>
      </c>
      <c r="G1527" t="s">
        <v>20</v>
      </c>
      <c r="H1527" t="s">
        <v>21</v>
      </c>
      <c r="I1527">
        <v>0.12520000000000001</v>
      </c>
      <c r="J1527">
        <v>2.5</v>
      </c>
      <c r="K1527">
        <v>1.25</v>
      </c>
      <c r="L1527">
        <v>0.1484</v>
      </c>
      <c r="M1527">
        <v>500</v>
      </c>
      <c r="N1527">
        <v>6847</v>
      </c>
      <c r="O1527">
        <v>4.47</v>
      </c>
      <c r="P1527">
        <v>0.366025404</v>
      </c>
      <c r="Q1527">
        <v>28</v>
      </c>
      <c r="R1527">
        <v>11087.6</v>
      </c>
    </row>
    <row r="1528" spans="1:18" x14ac:dyDescent="0.3">
      <c r="A1528">
        <v>19527</v>
      </c>
      <c r="B1528" t="s">
        <v>47</v>
      </c>
      <c r="C1528" s="1">
        <v>40659.567361111112</v>
      </c>
      <c r="D1528" t="s">
        <v>18</v>
      </c>
      <c r="E1528" t="s">
        <v>18</v>
      </c>
      <c r="F1528" t="s">
        <v>19</v>
      </c>
      <c r="G1528" t="s">
        <v>24</v>
      </c>
      <c r="H1528" t="s">
        <v>21</v>
      </c>
      <c r="I1528">
        <v>4.6800000000000001E-2</v>
      </c>
      <c r="J1528">
        <v>53.55</v>
      </c>
      <c r="K1528">
        <v>5.95</v>
      </c>
      <c r="L1528">
        <v>0.48659999999999998</v>
      </c>
      <c r="M1528">
        <v>211</v>
      </c>
      <c r="N1528">
        <v>1980</v>
      </c>
      <c r="O1528">
        <v>3.06</v>
      </c>
      <c r="P1528">
        <v>0.366025404</v>
      </c>
      <c r="Q1528">
        <v>90</v>
      </c>
      <c r="R1528">
        <v>7708.42</v>
      </c>
    </row>
    <row r="1529" spans="1:18" x14ac:dyDescent="0.3">
      <c r="A1529">
        <v>19528</v>
      </c>
      <c r="B1529" t="s">
        <v>28</v>
      </c>
      <c r="C1529" s="1">
        <v>40318.69027777778</v>
      </c>
      <c r="D1529" t="s">
        <v>18</v>
      </c>
      <c r="E1529" t="s">
        <v>18</v>
      </c>
      <c r="F1529" t="s">
        <v>19</v>
      </c>
      <c r="G1529" t="s">
        <v>40</v>
      </c>
      <c r="H1529" t="s">
        <v>39</v>
      </c>
      <c r="I1529">
        <v>0.17230000000000001</v>
      </c>
      <c r="J1529">
        <v>13.5</v>
      </c>
      <c r="K1529">
        <v>6.75</v>
      </c>
      <c r="L1529">
        <v>0.25109999999999999</v>
      </c>
      <c r="M1529">
        <v>219</v>
      </c>
      <c r="N1529">
        <v>2221</v>
      </c>
      <c r="O1529">
        <v>4.24</v>
      </c>
      <c r="P1529">
        <v>-0.366025404</v>
      </c>
      <c r="Q1529">
        <v>7</v>
      </c>
      <c r="R1529">
        <v>306.7</v>
      </c>
    </row>
    <row r="1530" spans="1:18" x14ac:dyDescent="0.3">
      <c r="A1530">
        <v>19529</v>
      </c>
      <c r="B1530" t="s">
        <v>22</v>
      </c>
      <c r="C1530" s="1">
        <v>40480.663888888892</v>
      </c>
      <c r="D1530" t="s">
        <v>18</v>
      </c>
      <c r="E1530" t="s">
        <v>18</v>
      </c>
      <c r="F1530" t="s">
        <v>23</v>
      </c>
      <c r="G1530" t="s">
        <v>24</v>
      </c>
      <c r="H1530" t="s">
        <v>21</v>
      </c>
      <c r="I1530">
        <v>0.21859999999999999</v>
      </c>
      <c r="J1530">
        <v>17.850000000000001</v>
      </c>
      <c r="K1530">
        <v>5.95</v>
      </c>
      <c r="L1530">
        <v>0.2399</v>
      </c>
      <c r="M1530">
        <v>300</v>
      </c>
      <c r="N1530">
        <v>2611</v>
      </c>
      <c r="O1530">
        <v>7.35</v>
      </c>
      <c r="P1530">
        <v>-0.366025404</v>
      </c>
      <c r="Q1530">
        <v>90</v>
      </c>
      <c r="R1530">
        <v>243.34</v>
      </c>
    </row>
    <row r="1531" spans="1:18" x14ac:dyDescent="0.3">
      <c r="A1531">
        <v>19530</v>
      </c>
      <c r="B1531" t="s">
        <v>17</v>
      </c>
      <c r="C1531" s="1">
        <v>40485.622916666667</v>
      </c>
      <c r="D1531" t="s">
        <v>18</v>
      </c>
      <c r="E1531" t="s">
        <v>18</v>
      </c>
      <c r="F1531" t="s">
        <v>29</v>
      </c>
      <c r="G1531" t="s">
        <v>24</v>
      </c>
      <c r="H1531" t="s">
        <v>21</v>
      </c>
      <c r="I1531">
        <v>3.04E-2</v>
      </c>
      <c r="J1531">
        <v>25.2</v>
      </c>
      <c r="K1531">
        <v>2.1</v>
      </c>
      <c r="L1531">
        <v>0.2021</v>
      </c>
      <c r="M1531">
        <v>438</v>
      </c>
      <c r="N1531">
        <v>8760</v>
      </c>
      <c r="O1531">
        <v>7.95</v>
      </c>
      <c r="P1531">
        <v>0.366025404</v>
      </c>
      <c r="Q1531">
        <v>90</v>
      </c>
      <c r="R1531" t="s">
        <v>25</v>
      </c>
    </row>
    <row r="1532" spans="1:18" x14ac:dyDescent="0.3">
      <c r="A1532">
        <v>19531</v>
      </c>
      <c r="B1532" t="s">
        <v>44</v>
      </c>
      <c r="C1532" s="1">
        <v>40630.59652777778</v>
      </c>
      <c r="D1532" t="s">
        <v>18</v>
      </c>
      <c r="E1532" t="s">
        <v>18</v>
      </c>
      <c r="F1532" t="s">
        <v>29</v>
      </c>
      <c r="G1532" t="s">
        <v>24</v>
      </c>
      <c r="H1532" t="s">
        <v>21</v>
      </c>
      <c r="I1532">
        <v>7.9000000000000001E-2</v>
      </c>
      <c r="J1532">
        <v>29.7</v>
      </c>
      <c r="K1532">
        <v>4.95</v>
      </c>
      <c r="L1532">
        <v>0.6</v>
      </c>
      <c r="M1532">
        <v>117</v>
      </c>
      <c r="N1532">
        <v>2781</v>
      </c>
      <c r="O1532">
        <v>0.3</v>
      </c>
      <c r="P1532">
        <v>1</v>
      </c>
      <c r="Q1532">
        <v>90</v>
      </c>
      <c r="R1532">
        <v>7522.88</v>
      </c>
    </row>
    <row r="1533" spans="1:18" x14ac:dyDescent="0.3">
      <c r="A1533">
        <v>19532</v>
      </c>
      <c r="B1533" t="s">
        <v>44</v>
      </c>
      <c r="C1533" s="1">
        <v>40268.51458333333</v>
      </c>
      <c r="D1533" t="s">
        <v>18</v>
      </c>
      <c r="E1533" t="s">
        <v>18</v>
      </c>
      <c r="F1533" t="s">
        <v>29</v>
      </c>
      <c r="G1533" t="s">
        <v>20</v>
      </c>
      <c r="H1533" t="s">
        <v>21</v>
      </c>
      <c r="I1533">
        <v>4.6800000000000001E-2</v>
      </c>
      <c r="J1533">
        <v>15</v>
      </c>
      <c r="K1533">
        <v>1.25</v>
      </c>
      <c r="L1533">
        <v>0.17449999999999999</v>
      </c>
      <c r="M1533">
        <v>467</v>
      </c>
      <c r="N1533">
        <v>11868</v>
      </c>
      <c r="O1533">
        <v>4.9000000000000004</v>
      </c>
      <c r="P1533">
        <v>1</v>
      </c>
      <c r="Q1533">
        <v>21</v>
      </c>
      <c r="R1533">
        <v>213.67</v>
      </c>
    </row>
    <row r="1534" spans="1:18" x14ac:dyDescent="0.3">
      <c r="A1534">
        <v>19533</v>
      </c>
      <c r="B1534" t="s">
        <v>42</v>
      </c>
      <c r="C1534" s="1">
        <v>40394.73541666667</v>
      </c>
      <c r="D1534" t="s">
        <v>18</v>
      </c>
      <c r="E1534" t="s">
        <v>18</v>
      </c>
      <c r="F1534" t="s">
        <v>19</v>
      </c>
      <c r="G1534" t="s">
        <v>40</v>
      </c>
      <c r="H1534" t="s">
        <v>21</v>
      </c>
      <c r="I1534">
        <v>4.6399999999999997E-2</v>
      </c>
      <c r="J1534">
        <v>11.8</v>
      </c>
      <c r="K1534">
        <v>2.95</v>
      </c>
      <c r="L1534">
        <v>0.41909999999999997</v>
      </c>
      <c r="M1534">
        <v>827</v>
      </c>
      <c r="N1534">
        <v>15440</v>
      </c>
      <c r="O1534">
        <v>1.38</v>
      </c>
      <c r="P1534">
        <v>-1.3660254039999999</v>
      </c>
      <c r="Q1534">
        <v>60</v>
      </c>
      <c r="R1534">
        <v>1627.05</v>
      </c>
    </row>
    <row r="1535" spans="1:18" x14ac:dyDescent="0.3">
      <c r="A1535">
        <v>19534</v>
      </c>
      <c r="B1535" t="s">
        <v>17</v>
      </c>
      <c r="C1535" s="1">
        <v>40491.504861111112</v>
      </c>
      <c r="D1535" t="s">
        <v>18</v>
      </c>
      <c r="E1535" t="s">
        <v>18</v>
      </c>
      <c r="F1535" t="s">
        <v>29</v>
      </c>
      <c r="G1535" t="s">
        <v>24</v>
      </c>
      <c r="H1535" t="s">
        <v>39</v>
      </c>
      <c r="I1535">
        <v>0.13930000000000001</v>
      </c>
      <c r="J1535">
        <v>3.45</v>
      </c>
      <c r="K1535">
        <v>3.45</v>
      </c>
      <c r="L1535">
        <v>0.433</v>
      </c>
      <c r="M1535">
        <v>367</v>
      </c>
      <c r="N1535">
        <v>12834</v>
      </c>
      <c r="O1535">
        <v>2.08</v>
      </c>
      <c r="P1535">
        <v>0.366025404</v>
      </c>
      <c r="Q1535">
        <v>14</v>
      </c>
      <c r="R1535">
        <v>261.23</v>
      </c>
    </row>
    <row r="1536" spans="1:18" x14ac:dyDescent="0.3">
      <c r="A1536">
        <v>19535</v>
      </c>
      <c r="B1536" t="s">
        <v>34</v>
      </c>
      <c r="C1536" s="1">
        <v>40724.492361111108</v>
      </c>
      <c r="D1536" t="s">
        <v>18</v>
      </c>
      <c r="E1536" t="s">
        <v>18</v>
      </c>
      <c r="F1536" t="s">
        <v>35</v>
      </c>
      <c r="G1536" t="s">
        <v>36</v>
      </c>
      <c r="H1536" t="s">
        <v>21</v>
      </c>
      <c r="I1536">
        <v>0.13550000000000001</v>
      </c>
      <c r="J1536">
        <v>10.5</v>
      </c>
      <c r="K1536">
        <v>0.42</v>
      </c>
      <c r="L1536">
        <v>0.2873</v>
      </c>
      <c r="M1536">
        <v>188</v>
      </c>
      <c r="N1536">
        <v>5440</v>
      </c>
      <c r="O1536">
        <v>4.9800000000000004</v>
      </c>
      <c r="P1536">
        <v>-1</v>
      </c>
      <c r="Q1536" t="s">
        <v>25</v>
      </c>
      <c r="R1536">
        <v>3776.54</v>
      </c>
    </row>
    <row r="1537" spans="1:18" x14ac:dyDescent="0.3">
      <c r="A1537">
        <v>19536</v>
      </c>
      <c r="B1537" t="s">
        <v>22</v>
      </c>
      <c r="C1537" s="1">
        <v>40462.642361111109</v>
      </c>
      <c r="D1537" t="s">
        <v>18</v>
      </c>
      <c r="E1537" t="s">
        <v>18</v>
      </c>
      <c r="F1537" t="s">
        <v>29</v>
      </c>
      <c r="G1537" t="s">
        <v>43</v>
      </c>
      <c r="H1537" t="s">
        <v>21</v>
      </c>
      <c r="I1537">
        <v>7.1499999999999994E-2</v>
      </c>
      <c r="J1537">
        <v>10.08</v>
      </c>
      <c r="K1537">
        <v>0.42</v>
      </c>
      <c r="L1537">
        <v>0.23499999999999999</v>
      </c>
      <c r="M1537">
        <v>27</v>
      </c>
      <c r="N1537">
        <v>364</v>
      </c>
      <c r="O1537">
        <v>1.43</v>
      </c>
      <c r="P1537">
        <v>-0.366025404</v>
      </c>
      <c r="Q1537">
        <v>28</v>
      </c>
      <c r="R1537">
        <v>2744.42</v>
      </c>
    </row>
    <row r="1538" spans="1:18" x14ac:dyDescent="0.3">
      <c r="A1538">
        <v>19537</v>
      </c>
      <c r="B1538" t="s">
        <v>22</v>
      </c>
      <c r="C1538" s="1">
        <v>40457.420138888891</v>
      </c>
      <c r="D1538" t="s">
        <v>18</v>
      </c>
      <c r="E1538" t="s">
        <v>18</v>
      </c>
      <c r="F1538" t="s">
        <v>35</v>
      </c>
      <c r="G1538" t="s">
        <v>24</v>
      </c>
      <c r="H1538" t="s">
        <v>21</v>
      </c>
      <c r="I1538">
        <v>2.1600000000000001E-2</v>
      </c>
      <c r="J1538">
        <v>90</v>
      </c>
      <c r="K1538">
        <v>1.25</v>
      </c>
      <c r="L1538">
        <v>0.39500000000000002</v>
      </c>
      <c r="M1538">
        <v>249</v>
      </c>
      <c r="N1538">
        <v>3624</v>
      </c>
      <c r="O1538">
        <v>1.74</v>
      </c>
      <c r="P1538">
        <v>-0.366025404</v>
      </c>
      <c r="Q1538" t="s">
        <v>25</v>
      </c>
      <c r="R1538">
        <v>2503.35</v>
      </c>
    </row>
    <row r="1539" spans="1:18" x14ac:dyDescent="0.3">
      <c r="A1539">
        <v>19538</v>
      </c>
      <c r="B1539" t="s">
        <v>42</v>
      </c>
      <c r="C1539" s="1">
        <v>40417.599305555559</v>
      </c>
      <c r="D1539" t="s">
        <v>18</v>
      </c>
      <c r="E1539" t="s">
        <v>18</v>
      </c>
      <c r="F1539" t="s">
        <v>37</v>
      </c>
      <c r="G1539" t="s">
        <v>24</v>
      </c>
      <c r="H1539" t="s">
        <v>21</v>
      </c>
      <c r="I1539">
        <v>3.7900000000000003E-2</v>
      </c>
      <c r="J1539">
        <v>30</v>
      </c>
      <c r="K1539">
        <v>1.25</v>
      </c>
      <c r="L1539">
        <v>0.22120000000000001</v>
      </c>
      <c r="M1539">
        <v>218</v>
      </c>
      <c r="N1539">
        <v>4070</v>
      </c>
      <c r="O1539">
        <v>3.9</v>
      </c>
      <c r="P1539">
        <v>-1.3660254039999999</v>
      </c>
      <c r="Q1539">
        <v>7</v>
      </c>
      <c r="R1539">
        <v>11237.31</v>
      </c>
    </row>
    <row r="1540" spans="1:18" x14ac:dyDescent="0.3">
      <c r="A1540">
        <v>19539</v>
      </c>
      <c r="B1540" t="s">
        <v>41</v>
      </c>
      <c r="C1540" s="1">
        <v>40751.636805555558</v>
      </c>
      <c r="D1540" t="s">
        <v>18</v>
      </c>
      <c r="E1540" t="s">
        <v>18</v>
      </c>
      <c r="F1540" t="s">
        <v>19</v>
      </c>
      <c r="G1540" t="s">
        <v>24</v>
      </c>
      <c r="H1540" t="s">
        <v>21</v>
      </c>
      <c r="I1540">
        <v>0.17199999999999999</v>
      </c>
      <c r="J1540">
        <v>79.2</v>
      </c>
      <c r="K1540">
        <v>4.95</v>
      </c>
      <c r="L1540">
        <v>0.47860000000000003</v>
      </c>
      <c r="M1540">
        <v>894</v>
      </c>
      <c r="N1540">
        <v>17889</v>
      </c>
      <c r="O1540">
        <v>3.77</v>
      </c>
      <c r="P1540">
        <v>-1.3660254039999999</v>
      </c>
      <c r="Q1540">
        <v>90</v>
      </c>
      <c r="R1540">
        <v>10147.08</v>
      </c>
    </row>
    <row r="1541" spans="1:18" x14ac:dyDescent="0.3">
      <c r="A1541">
        <v>19540</v>
      </c>
      <c r="B1541" t="s">
        <v>17</v>
      </c>
      <c r="C1541" s="1">
        <v>40497.356944444444</v>
      </c>
      <c r="D1541" t="s">
        <v>18</v>
      </c>
      <c r="E1541" t="s">
        <v>18</v>
      </c>
      <c r="F1541" t="s">
        <v>35</v>
      </c>
      <c r="G1541" t="s">
        <v>36</v>
      </c>
      <c r="H1541" t="s">
        <v>21</v>
      </c>
      <c r="I1541">
        <v>4.5199999999999997E-2</v>
      </c>
      <c r="J1541">
        <v>463.2</v>
      </c>
      <c r="K1541">
        <v>3.86</v>
      </c>
      <c r="L1541">
        <v>0.1353</v>
      </c>
      <c r="M1541">
        <v>397</v>
      </c>
      <c r="N1541">
        <v>7514</v>
      </c>
      <c r="O1541">
        <v>5.97</v>
      </c>
      <c r="P1541">
        <v>0.366025404</v>
      </c>
      <c r="Q1541">
        <v>14</v>
      </c>
      <c r="R1541">
        <v>320954.14</v>
      </c>
    </row>
    <row r="1542" spans="1:18" x14ac:dyDescent="0.3">
      <c r="A1542">
        <v>19541</v>
      </c>
      <c r="B1542" t="s">
        <v>48</v>
      </c>
      <c r="C1542" s="1">
        <v>40568.55972222222</v>
      </c>
      <c r="D1542" t="s">
        <v>45</v>
      </c>
      <c r="E1542" t="s">
        <v>45</v>
      </c>
      <c r="F1542" t="s">
        <v>23</v>
      </c>
      <c r="G1542" t="s">
        <v>24</v>
      </c>
      <c r="H1542" t="s">
        <v>21</v>
      </c>
      <c r="I1542">
        <v>4.4999999999999997E-3</v>
      </c>
      <c r="J1542">
        <v>25.2</v>
      </c>
      <c r="K1542">
        <v>2.1</v>
      </c>
      <c r="L1542">
        <v>0.26340000000000002</v>
      </c>
      <c r="M1542">
        <v>598</v>
      </c>
      <c r="N1542">
        <v>8177</v>
      </c>
      <c r="O1542">
        <v>2.12</v>
      </c>
      <c r="P1542">
        <v>1.3660254039999999</v>
      </c>
      <c r="Q1542">
        <v>14</v>
      </c>
      <c r="R1542">
        <v>5313.02</v>
      </c>
    </row>
    <row r="1543" spans="1:18" x14ac:dyDescent="0.3">
      <c r="A1543">
        <v>19542</v>
      </c>
      <c r="B1543" t="s">
        <v>44</v>
      </c>
      <c r="C1543" s="1">
        <v>40265.425694444442</v>
      </c>
      <c r="D1543" t="s">
        <v>18</v>
      </c>
      <c r="E1543" t="s">
        <v>18</v>
      </c>
      <c r="F1543" t="s">
        <v>37</v>
      </c>
      <c r="G1543" t="s">
        <v>24</v>
      </c>
      <c r="H1543" t="s">
        <v>21</v>
      </c>
      <c r="I1543">
        <v>8.5000000000000006E-3</v>
      </c>
      <c r="J1543">
        <v>7.95</v>
      </c>
      <c r="K1543">
        <v>7.95</v>
      </c>
      <c r="L1543">
        <v>0.31780000000000003</v>
      </c>
      <c r="M1543">
        <v>365</v>
      </c>
      <c r="N1543">
        <v>9500</v>
      </c>
      <c r="O1543">
        <v>3.74</v>
      </c>
      <c r="P1543">
        <v>1</v>
      </c>
      <c r="Q1543">
        <v>14</v>
      </c>
      <c r="R1543">
        <v>6105.09</v>
      </c>
    </row>
    <row r="1544" spans="1:18" x14ac:dyDescent="0.3">
      <c r="A1544">
        <v>19543</v>
      </c>
      <c r="B1544" t="s">
        <v>47</v>
      </c>
      <c r="C1544" s="1">
        <v>40295.399305555555</v>
      </c>
      <c r="D1544" t="s">
        <v>18</v>
      </c>
      <c r="E1544" t="s">
        <v>18</v>
      </c>
      <c r="F1544" t="s">
        <v>19</v>
      </c>
      <c r="G1544" t="s">
        <v>24</v>
      </c>
      <c r="H1544" t="s">
        <v>21</v>
      </c>
      <c r="I1544">
        <v>2.3699999999999999E-2</v>
      </c>
      <c r="J1544">
        <v>164.88</v>
      </c>
      <c r="K1544">
        <v>2.29</v>
      </c>
      <c r="L1544">
        <v>1.9199999999999998E-2</v>
      </c>
      <c r="M1544">
        <v>431</v>
      </c>
      <c r="N1544">
        <v>6996</v>
      </c>
      <c r="O1544">
        <v>4.62</v>
      </c>
      <c r="P1544">
        <v>0.366025404</v>
      </c>
      <c r="Q1544">
        <v>60</v>
      </c>
      <c r="R1544">
        <v>135572.01</v>
      </c>
    </row>
    <row r="1545" spans="1:18" x14ac:dyDescent="0.3">
      <c r="A1545">
        <v>19544</v>
      </c>
      <c r="B1545" t="s">
        <v>30</v>
      </c>
      <c r="C1545" s="1">
        <v>40162.505555555559</v>
      </c>
      <c r="D1545" t="s">
        <v>18</v>
      </c>
      <c r="E1545" t="s">
        <v>18</v>
      </c>
      <c r="F1545" t="s">
        <v>23</v>
      </c>
      <c r="G1545" t="s">
        <v>38</v>
      </c>
      <c r="H1545" t="s">
        <v>21</v>
      </c>
      <c r="I1545">
        <v>1.6799999999999999E-2</v>
      </c>
      <c r="J1545">
        <v>6.8</v>
      </c>
      <c r="K1545">
        <v>0.85</v>
      </c>
      <c r="L1545">
        <v>0.17150000000000001</v>
      </c>
      <c r="M1545">
        <v>287</v>
      </c>
      <c r="N1545">
        <v>5689</v>
      </c>
      <c r="O1545">
        <v>7.64</v>
      </c>
      <c r="P1545">
        <v>1</v>
      </c>
      <c r="Q1545">
        <v>7</v>
      </c>
      <c r="R1545">
        <v>765.07</v>
      </c>
    </row>
    <row r="1546" spans="1:18" x14ac:dyDescent="0.3">
      <c r="A1546">
        <v>19545</v>
      </c>
      <c r="B1546" t="s">
        <v>34</v>
      </c>
      <c r="C1546" s="1">
        <v>40697.527083333334</v>
      </c>
      <c r="D1546" t="s">
        <v>18</v>
      </c>
      <c r="E1546" t="s">
        <v>18</v>
      </c>
      <c r="F1546" t="s">
        <v>23</v>
      </c>
      <c r="G1546" t="s">
        <v>38</v>
      </c>
      <c r="H1546" t="s">
        <v>21</v>
      </c>
      <c r="I1546">
        <v>1.38E-2</v>
      </c>
      <c r="J1546">
        <v>15.3</v>
      </c>
      <c r="K1546">
        <v>2.5499999999999998</v>
      </c>
      <c r="L1546">
        <v>0.18740000000000001</v>
      </c>
      <c r="M1546">
        <v>324</v>
      </c>
      <c r="N1546">
        <v>6922</v>
      </c>
      <c r="O1546">
        <v>2.83</v>
      </c>
      <c r="P1546">
        <v>-1</v>
      </c>
      <c r="Q1546">
        <v>14</v>
      </c>
      <c r="R1546">
        <v>3961.15</v>
      </c>
    </row>
    <row r="1547" spans="1:18" x14ac:dyDescent="0.3">
      <c r="A1547">
        <v>19546</v>
      </c>
      <c r="B1547" t="s">
        <v>17</v>
      </c>
      <c r="C1547" s="1">
        <v>40877.463888888888</v>
      </c>
      <c r="D1547" t="s">
        <v>18</v>
      </c>
      <c r="E1547" t="s">
        <v>18</v>
      </c>
      <c r="F1547" t="s">
        <v>23</v>
      </c>
      <c r="G1547" t="s">
        <v>40</v>
      </c>
      <c r="H1547" t="s">
        <v>21</v>
      </c>
      <c r="I1547">
        <v>1.5599999999999999E-2</v>
      </c>
      <c r="J1547">
        <v>7.65</v>
      </c>
      <c r="K1547">
        <v>0.85</v>
      </c>
      <c r="L1547">
        <v>5.5199999999999999E-2</v>
      </c>
      <c r="M1547">
        <v>236</v>
      </c>
      <c r="N1547">
        <v>10351</v>
      </c>
      <c r="O1547">
        <v>1.02</v>
      </c>
      <c r="P1547">
        <v>0.366025404</v>
      </c>
      <c r="Q1547">
        <v>30</v>
      </c>
      <c r="R1547">
        <v>4302.46</v>
      </c>
    </row>
    <row r="1548" spans="1:18" x14ac:dyDescent="0.3">
      <c r="A1548">
        <v>19547</v>
      </c>
      <c r="B1548" t="s">
        <v>44</v>
      </c>
      <c r="C1548" s="1">
        <v>40623.629861111112</v>
      </c>
      <c r="D1548" t="s">
        <v>18</v>
      </c>
      <c r="E1548" t="s">
        <v>18</v>
      </c>
      <c r="F1548" t="s">
        <v>23</v>
      </c>
      <c r="G1548" t="s">
        <v>24</v>
      </c>
      <c r="H1548" t="s">
        <v>21</v>
      </c>
      <c r="I1548">
        <v>1.6400000000000001E-2</v>
      </c>
      <c r="J1548">
        <v>19.899999999999999</v>
      </c>
      <c r="K1548">
        <v>9.9499999999999993</v>
      </c>
      <c r="L1548">
        <v>0.39340000000000003</v>
      </c>
      <c r="M1548">
        <v>219</v>
      </c>
      <c r="N1548">
        <v>7418</v>
      </c>
      <c r="O1548">
        <v>2.44</v>
      </c>
      <c r="P1548">
        <v>1</v>
      </c>
      <c r="Q1548">
        <v>7</v>
      </c>
      <c r="R1548">
        <v>17861.45</v>
      </c>
    </row>
    <row r="1549" spans="1:18" x14ac:dyDescent="0.3">
      <c r="A1549">
        <v>19548</v>
      </c>
      <c r="B1549" t="s">
        <v>42</v>
      </c>
      <c r="C1549" s="1">
        <v>40416.657638888886</v>
      </c>
      <c r="D1549" t="s">
        <v>18</v>
      </c>
      <c r="E1549" t="s">
        <v>18</v>
      </c>
      <c r="F1549" t="s">
        <v>29</v>
      </c>
      <c r="G1549" t="s">
        <v>24</v>
      </c>
      <c r="H1549" t="s">
        <v>21</v>
      </c>
      <c r="I1549">
        <v>8.8999999999999999E-3</v>
      </c>
      <c r="J1549">
        <v>17</v>
      </c>
      <c r="K1549">
        <v>4.25</v>
      </c>
      <c r="L1549">
        <v>0.25629999999999997</v>
      </c>
      <c r="M1549">
        <v>231</v>
      </c>
      <c r="N1549">
        <v>4294</v>
      </c>
      <c r="O1549">
        <v>3.88</v>
      </c>
      <c r="P1549">
        <v>-1.3660254039999999</v>
      </c>
      <c r="Q1549">
        <v>28</v>
      </c>
      <c r="R1549">
        <v>3200.89</v>
      </c>
    </row>
    <row r="1550" spans="1:18" x14ac:dyDescent="0.3">
      <c r="A1550">
        <v>19549</v>
      </c>
      <c r="B1550" t="s">
        <v>22</v>
      </c>
      <c r="C1550" s="1">
        <v>40476.532638888886</v>
      </c>
      <c r="D1550" t="s">
        <v>18</v>
      </c>
      <c r="E1550" t="s">
        <v>18</v>
      </c>
      <c r="F1550" t="s">
        <v>31</v>
      </c>
      <c r="G1550" t="s">
        <v>24</v>
      </c>
      <c r="H1550" t="s">
        <v>21</v>
      </c>
      <c r="I1550">
        <v>7.7000000000000002E-3</v>
      </c>
      <c r="J1550">
        <v>16.5</v>
      </c>
      <c r="K1550">
        <v>1.65</v>
      </c>
      <c r="L1550">
        <v>6.6199999999999995E-2</v>
      </c>
      <c r="M1550">
        <v>261</v>
      </c>
      <c r="N1550">
        <v>3973</v>
      </c>
      <c r="O1550">
        <v>2.34</v>
      </c>
      <c r="P1550">
        <v>-0.366025404</v>
      </c>
      <c r="Q1550">
        <v>21</v>
      </c>
      <c r="R1550">
        <v>15981.37</v>
      </c>
    </row>
    <row r="1551" spans="1:18" x14ac:dyDescent="0.3">
      <c r="A1551">
        <v>19550</v>
      </c>
      <c r="B1551" t="s">
        <v>47</v>
      </c>
      <c r="C1551" s="1">
        <v>40286.649305555555</v>
      </c>
      <c r="D1551" t="s">
        <v>18</v>
      </c>
      <c r="E1551" t="s">
        <v>18</v>
      </c>
      <c r="F1551" t="s">
        <v>29</v>
      </c>
      <c r="G1551" t="s">
        <v>36</v>
      </c>
      <c r="H1551" t="s">
        <v>33</v>
      </c>
      <c r="I1551">
        <v>9.4000000000000004E-3</v>
      </c>
      <c r="J1551">
        <v>25.5</v>
      </c>
      <c r="K1551">
        <v>8.5</v>
      </c>
      <c r="L1551">
        <v>0.11360000000000001</v>
      </c>
      <c r="M1551">
        <v>583</v>
      </c>
      <c r="N1551">
        <v>7909</v>
      </c>
      <c r="O1551">
        <v>3.29</v>
      </c>
      <c r="P1551">
        <v>0.366025404</v>
      </c>
      <c r="Q1551">
        <v>14</v>
      </c>
      <c r="R1551">
        <v>550.62</v>
      </c>
    </row>
    <row r="1552" spans="1:18" x14ac:dyDescent="0.3">
      <c r="A1552">
        <v>19551</v>
      </c>
      <c r="B1552" t="s">
        <v>32</v>
      </c>
      <c r="C1552" s="1">
        <v>40815.451388888891</v>
      </c>
      <c r="D1552" t="s">
        <v>18</v>
      </c>
      <c r="E1552" t="s">
        <v>18</v>
      </c>
      <c r="F1552" t="s">
        <v>23</v>
      </c>
      <c r="G1552" t="s">
        <v>24</v>
      </c>
      <c r="H1552" t="s">
        <v>21</v>
      </c>
      <c r="I1552">
        <v>1.8100000000000002E-2</v>
      </c>
      <c r="J1552">
        <v>94.8</v>
      </c>
      <c r="K1552">
        <v>0.79</v>
      </c>
      <c r="L1552">
        <v>0.33800000000000002</v>
      </c>
      <c r="M1552">
        <v>210</v>
      </c>
      <c r="N1552">
        <v>8951</v>
      </c>
      <c r="O1552">
        <v>5.0599999999999996</v>
      </c>
      <c r="P1552">
        <v>-1</v>
      </c>
      <c r="Q1552">
        <v>21</v>
      </c>
      <c r="R1552">
        <v>1709.19</v>
      </c>
    </row>
    <row r="1553" spans="1:18" x14ac:dyDescent="0.3">
      <c r="A1553">
        <v>19552</v>
      </c>
      <c r="B1553" t="s">
        <v>17</v>
      </c>
      <c r="C1553" s="1">
        <v>40512.684027777781</v>
      </c>
      <c r="D1553" t="s">
        <v>18</v>
      </c>
      <c r="E1553" t="s">
        <v>18</v>
      </c>
      <c r="F1553" t="s">
        <v>29</v>
      </c>
      <c r="G1553" t="s">
        <v>24</v>
      </c>
      <c r="H1553" t="s">
        <v>21</v>
      </c>
      <c r="I1553">
        <v>0.15909999999999999</v>
      </c>
      <c r="J1553">
        <v>139.19999999999999</v>
      </c>
      <c r="K1553">
        <v>1.45</v>
      </c>
      <c r="L1553">
        <v>0.1988</v>
      </c>
      <c r="M1553" t="s">
        <v>25</v>
      </c>
      <c r="N1553">
        <v>1376</v>
      </c>
      <c r="O1553" t="s">
        <v>25</v>
      </c>
      <c r="P1553">
        <v>0.366025404</v>
      </c>
      <c r="Q1553">
        <v>21</v>
      </c>
      <c r="R1553">
        <v>246933.7</v>
      </c>
    </row>
    <row r="1554" spans="1:18" x14ac:dyDescent="0.3">
      <c r="A1554">
        <v>19553</v>
      </c>
      <c r="B1554" t="s">
        <v>17</v>
      </c>
      <c r="C1554" s="1">
        <v>40856.481249999997</v>
      </c>
      <c r="D1554" t="s">
        <v>18</v>
      </c>
      <c r="E1554" t="s">
        <v>18</v>
      </c>
      <c r="F1554" t="s">
        <v>23</v>
      </c>
      <c r="G1554" t="s">
        <v>24</v>
      </c>
      <c r="H1554" t="s">
        <v>21</v>
      </c>
      <c r="I1554">
        <v>7.1999999999999998E-3</v>
      </c>
      <c r="J1554">
        <v>5.0999999999999996</v>
      </c>
      <c r="K1554">
        <v>2.5499999999999998</v>
      </c>
      <c r="L1554">
        <v>0.45129999999999998</v>
      </c>
      <c r="M1554">
        <v>101</v>
      </c>
      <c r="N1554">
        <v>2011</v>
      </c>
      <c r="O1554">
        <v>3.2</v>
      </c>
      <c r="P1554">
        <v>0.366025404</v>
      </c>
      <c r="Q1554">
        <v>60</v>
      </c>
      <c r="R1554">
        <v>1521.36</v>
      </c>
    </row>
    <row r="1555" spans="1:18" x14ac:dyDescent="0.3">
      <c r="A1555">
        <v>19554</v>
      </c>
      <c r="B1555" t="s">
        <v>44</v>
      </c>
      <c r="C1555" s="1">
        <v>40262.591666666667</v>
      </c>
      <c r="D1555" t="s">
        <v>18</v>
      </c>
      <c r="E1555" t="s">
        <v>18</v>
      </c>
      <c r="F1555" t="s">
        <v>19</v>
      </c>
      <c r="G1555" t="s">
        <v>24</v>
      </c>
      <c r="H1555" t="s">
        <v>21</v>
      </c>
      <c r="I1555">
        <v>2.5399999999999999E-2</v>
      </c>
      <c r="J1555">
        <v>6.3</v>
      </c>
      <c r="K1555">
        <v>2.1</v>
      </c>
      <c r="L1555">
        <v>0.30890000000000001</v>
      </c>
      <c r="M1555">
        <v>142</v>
      </c>
      <c r="N1555">
        <v>1925</v>
      </c>
      <c r="O1555">
        <v>3.24</v>
      </c>
      <c r="P1555">
        <v>1</v>
      </c>
      <c r="Q1555" t="s">
        <v>25</v>
      </c>
      <c r="R1555">
        <v>1645.9</v>
      </c>
    </row>
    <row r="1556" spans="1:18" x14ac:dyDescent="0.3">
      <c r="A1556">
        <v>19555</v>
      </c>
      <c r="B1556" t="s">
        <v>41</v>
      </c>
      <c r="C1556" s="1">
        <v>40389.499305555553</v>
      </c>
      <c r="D1556" t="s">
        <v>18</v>
      </c>
      <c r="E1556" t="s">
        <v>18</v>
      </c>
      <c r="F1556" t="s">
        <v>31</v>
      </c>
      <c r="G1556" t="s">
        <v>43</v>
      </c>
      <c r="H1556" t="s">
        <v>39</v>
      </c>
      <c r="I1556">
        <v>2.9600000000000001E-2</v>
      </c>
      <c r="J1556" t="s">
        <v>25</v>
      </c>
      <c r="K1556">
        <v>1.65</v>
      </c>
      <c r="L1556">
        <v>0.30599999999999999</v>
      </c>
      <c r="M1556">
        <v>132</v>
      </c>
      <c r="N1556">
        <v>4051</v>
      </c>
      <c r="O1556">
        <v>2.35</v>
      </c>
      <c r="P1556">
        <v>-1.3660254039999999</v>
      </c>
      <c r="Q1556">
        <v>7</v>
      </c>
      <c r="R1556">
        <v>463.63</v>
      </c>
    </row>
    <row r="1557" spans="1:18" x14ac:dyDescent="0.3">
      <c r="A1557">
        <v>19556</v>
      </c>
      <c r="B1557" t="s">
        <v>41</v>
      </c>
      <c r="C1557" s="1">
        <v>40735.713194444441</v>
      </c>
      <c r="D1557" t="s">
        <v>18</v>
      </c>
      <c r="E1557" t="s">
        <v>18</v>
      </c>
      <c r="F1557" t="s">
        <v>29</v>
      </c>
      <c r="G1557" t="s">
        <v>24</v>
      </c>
      <c r="H1557" t="s">
        <v>21</v>
      </c>
      <c r="I1557">
        <v>2.98E-2</v>
      </c>
      <c r="J1557">
        <v>5</v>
      </c>
      <c r="K1557">
        <v>1.25</v>
      </c>
      <c r="L1557">
        <v>0.2296</v>
      </c>
      <c r="M1557">
        <v>242</v>
      </c>
      <c r="N1557">
        <v>2370</v>
      </c>
      <c r="O1557">
        <v>3.22</v>
      </c>
      <c r="P1557">
        <v>-1.3660254039999999</v>
      </c>
      <c r="Q1557">
        <v>60</v>
      </c>
      <c r="R1557">
        <v>13184.54</v>
      </c>
    </row>
    <row r="1558" spans="1:18" x14ac:dyDescent="0.3">
      <c r="A1558">
        <v>19557</v>
      </c>
      <c r="B1558" t="s">
        <v>30</v>
      </c>
      <c r="C1558" s="1">
        <v>40519.695833333331</v>
      </c>
      <c r="D1558" t="s">
        <v>18</v>
      </c>
      <c r="E1558" t="s">
        <v>18</v>
      </c>
      <c r="F1558" t="s">
        <v>37</v>
      </c>
      <c r="G1558" t="s">
        <v>20</v>
      </c>
      <c r="H1558" t="s">
        <v>21</v>
      </c>
      <c r="I1558">
        <v>6.3E-3</v>
      </c>
      <c r="J1558">
        <v>2245.3200000000002</v>
      </c>
      <c r="K1558">
        <v>2.31</v>
      </c>
      <c r="L1558">
        <v>0.3407</v>
      </c>
      <c r="M1558">
        <v>536</v>
      </c>
      <c r="N1558">
        <v>5132</v>
      </c>
      <c r="O1558">
        <v>3.07</v>
      </c>
      <c r="P1558">
        <v>1</v>
      </c>
      <c r="Q1558">
        <v>60</v>
      </c>
      <c r="R1558">
        <v>335164.42</v>
      </c>
    </row>
    <row r="1559" spans="1:18" x14ac:dyDescent="0.3">
      <c r="A1559">
        <v>19558</v>
      </c>
      <c r="B1559" t="s">
        <v>30</v>
      </c>
      <c r="C1559" s="1">
        <v>40517.418749999997</v>
      </c>
      <c r="D1559" t="s">
        <v>18</v>
      </c>
      <c r="E1559" t="s">
        <v>18</v>
      </c>
      <c r="F1559" t="s">
        <v>35</v>
      </c>
      <c r="G1559" t="s">
        <v>40</v>
      </c>
      <c r="H1559" t="s">
        <v>21</v>
      </c>
      <c r="I1559">
        <v>0.11219999999999999</v>
      </c>
      <c r="J1559">
        <v>29.7</v>
      </c>
      <c r="K1559">
        <v>4.95</v>
      </c>
      <c r="L1559">
        <v>0.12920000000000001</v>
      </c>
      <c r="M1559">
        <v>657</v>
      </c>
      <c r="N1559">
        <v>10172</v>
      </c>
      <c r="O1559">
        <v>2.09</v>
      </c>
      <c r="P1559">
        <v>1</v>
      </c>
      <c r="Q1559">
        <v>28</v>
      </c>
      <c r="R1559">
        <v>12056.31</v>
      </c>
    </row>
    <row r="1560" spans="1:18" x14ac:dyDescent="0.3">
      <c r="A1560">
        <v>19559</v>
      </c>
      <c r="B1560" t="s">
        <v>48</v>
      </c>
      <c r="C1560" s="1">
        <v>40206.61041666667</v>
      </c>
      <c r="D1560" t="s">
        <v>18</v>
      </c>
      <c r="E1560" t="s">
        <v>18</v>
      </c>
      <c r="F1560" t="s">
        <v>37</v>
      </c>
      <c r="G1560" t="s">
        <v>20</v>
      </c>
      <c r="H1560" t="s">
        <v>21</v>
      </c>
      <c r="I1560">
        <v>7.7999999999999996E-3</v>
      </c>
      <c r="J1560">
        <v>13.2</v>
      </c>
      <c r="K1560">
        <v>1.65</v>
      </c>
      <c r="L1560">
        <v>9.5200000000000007E-2</v>
      </c>
      <c r="M1560">
        <v>233</v>
      </c>
      <c r="N1560">
        <v>5444</v>
      </c>
      <c r="O1560">
        <v>3.52</v>
      </c>
      <c r="P1560">
        <v>1.3660254039999999</v>
      </c>
      <c r="Q1560">
        <v>21</v>
      </c>
      <c r="R1560">
        <v>235.46</v>
      </c>
    </row>
    <row r="1561" spans="1:18" x14ac:dyDescent="0.3">
      <c r="A1561">
        <v>19560</v>
      </c>
      <c r="B1561" t="s">
        <v>22</v>
      </c>
      <c r="C1561" s="1">
        <v>40462.728472222225</v>
      </c>
      <c r="D1561" t="s">
        <v>18</v>
      </c>
      <c r="E1561" t="s">
        <v>18</v>
      </c>
      <c r="F1561" t="s">
        <v>29</v>
      </c>
      <c r="G1561" t="s">
        <v>24</v>
      </c>
      <c r="H1561" t="s">
        <v>39</v>
      </c>
      <c r="I1561">
        <v>6.3E-3</v>
      </c>
      <c r="J1561">
        <v>0.85</v>
      </c>
      <c r="K1561">
        <v>0.85</v>
      </c>
      <c r="L1561">
        <v>4.9299999999999997E-2</v>
      </c>
      <c r="M1561">
        <v>258</v>
      </c>
      <c r="N1561">
        <v>3674</v>
      </c>
      <c r="O1561">
        <v>1.84</v>
      </c>
      <c r="P1561">
        <v>-0.366025404</v>
      </c>
      <c r="Q1561">
        <v>28</v>
      </c>
      <c r="R1561">
        <v>536.14</v>
      </c>
    </row>
    <row r="1562" spans="1:18" x14ac:dyDescent="0.3">
      <c r="A1562">
        <v>19561</v>
      </c>
      <c r="B1562" t="s">
        <v>41</v>
      </c>
      <c r="C1562" s="1">
        <v>40728.532638888886</v>
      </c>
      <c r="D1562" t="s">
        <v>18</v>
      </c>
      <c r="E1562" t="s">
        <v>18</v>
      </c>
      <c r="F1562" t="s">
        <v>19</v>
      </c>
      <c r="G1562" t="s">
        <v>20</v>
      </c>
      <c r="H1562" t="s">
        <v>21</v>
      </c>
      <c r="I1562">
        <v>5.2400000000000002E-2</v>
      </c>
      <c r="J1562">
        <v>33</v>
      </c>
      <c r="K1562">
        <v>1.65</v>
      </c>
      <c r="L1562">
        <v>0.20080000000000001</v>
      </c>
      <c r="M1562">
        <v>664</v>
      </c>
      <c r="N1562">
        <v>14995</v>
      </c>
      <c r="O1562">
        <v>8.82</v>
      </c>
      <c r="P1562">
        <v>-1.3660254039999999</v>
      </c>
      <c r="Q1562">
        <v>60</v>
      </c>
      <c r="R1562" t="s">
        <v>25</v>
      </c>
    </row>
    <row r="1563" spans="1:18" x14ac:dyDescent="0.3">
      <c r="A1563">
        <v>19562</v>
      </c>
      <c r="B1563" t="s">
        <v>17</v>
      </c>
      <c r="C1563" s="1">
        <v>40491.629861111112</v>
      </c>
      <c r="D1563" t="s">
        <v>18</v>
      </c>
      <c r="E1563" t="s">
        <v>18</v>
      </c>
      <c r="F1563" t="s">
        <v>23</v>
      </c>
      <c r="G1563" t="s">
        <v>36</v>
      </c>
      <c r="H1563" t="s">
        <v>21</v>
      </c>
      <c r="I1563">
        <v>0.2913</v>
      </c>
      <c r="J1563">
        <v>23.4</v>
      </c>
      <c r="K1563">
        <v>0.65</v>
      </c>
      <c r="L1563">
        <v>0.1201</v>
      </c>
      <c r="M1563">
        <v>363</v>
      </c>
      <c r="N1563">
        <v>4988</v>
      </c>
      <c r="O1563">
        <v>2.38</v>
      </c>
      <c r="P1563">
        <v>0.366025404</v>
      </c>
      <c r="Q1563">
        <v>60</v>
      </c>
      <c r="R1563">
        <v>3793.72</v>
      </c>
    </row>
    <row r="1564" spans="1:18" x14ac:dyDescent="0.3">
      <c r="A1564">
        <v>19563</v>
      </c>
      <c r="B1564" t="s">
        <v>30</v>
      </c>
      <c r="C1564" s="1">
        <v>40521.558333333334</v>
      </c>
      <c r="D1564" t="s">
        <v>18</v>
      </c>
      <c r="E1564" t="s">
        <v>18</v>
      </c>
      <c r="F1564" t="s">
        <v>37</v>
      </c>
      <c r="G1564" t="s">
        <v>20</v>
      </c>
      <c r="H1564" t="s">
        <v>21</v>
      </c>
      <c r="I1564">
        <v>4.7E-2</v>
      </c>
      <c r="J1564">
        <v>10.5</v>
      </c>
      <c r="K1564">
        <v>2.1</v>
      </c>
      <c r="L1564">
        <v>0.18329999999999999</v>
      </c>
      <c r="M1564">
        <v>102</v>
      </c>
      <c r="N1564">
        <v>1085</v>
      </c>
      <c r="O1564">
        <v>1.73</v>
      </c>
      <c r="P1564">
        <v>1</v>
      </c>
      <c r="Q1564" t="s">
        <v>25</v>
      </c>
      <c r="R1564">
        <v>4936.03</v>
      </c>
    </row>
    <row r="1565" spans="1:18" x14ac:dyDescent="0.3">
      <c r="A1565">
        <v>19564</v>
      </c>
      <c r="B1565" t="s">
        <v>48</v>
      </c>
      <c r="C1565" s="1">
        <v>40574.490277777775</v>
      </c>
      <c r="D1565" t="s">
        <v>18</v>
      </c>
      <c r="E1565" t="s">
        <v>18</v>
      </c>
      <c r="F1565" t="s">
        <v>31</v>
      </c>
      <c r="G1565" t="s">
        <v>36</v>
      </c>
      <c r="H1565" t="s">
        <v>21</v>
      </c>
      <c r="I1565">
        <v>4.5499999999999999E-2</v>
      </c>
      <c r="J1565">
        <v>90</v>
      </c>
      <c r="K1565">
        <v>18</v>
      </c>
      <c r="L1565">
        <v>0.17230000000000001</v>
      </c>
      <c r="M1565">
        <v>405</v>
      </c>
      <c r="N1565">
        <v>8007</v>
      </c>
      <c r="O1565">
        <v>1.35</v>
      </c>
      <c r="P1565">
        <v>1.3660254039999999</v>
      </c>
      <c r="Q1565">
        <v>30</v>
      </c>
      <c r="R1565">
        <v>7788.62</v>
      </c>
    </row>
    <row r="1566" spans="1:18" x14ac:dyDescent="0.3">
      <c r="A1566">
        <v>19565</v>
      </c>
      <c r="B1566" t="s">
        <v>30</v>
      </c>
      <c r="C1566" s="1">
        <v>40163.49722222222</v>
      </c>
      <c r="D1566" t="s">
        <v>18</v>
      </c>
      <c r="E1566" t="s">
        <v>18</v>
      </c>
      <c r="F1566" t="s">
        <v>19</v>
      </c>
      <c r="G1566" t="s">
        <v>24</v>
      </c>
      <c r="H1566" t="s">
        <v>21</v>
      </c>
      <c r="I1566">
        <v>0.17519999999999999</v>
      </c>
      <c r="J1566">
        <v>27.04</v>
      </c>
      <c r="K1566">
        <v>1.69</v>
      </c>
      <c r="L1566">
        <v>0.17730000000000001</v>
      </c>
      <c r="M1566">
        <v>1010</v>
      </c>
      <c r="N1566">
        <v>23375</v>
      </c>
      <c r="O1566">
        <v>5.2</v>
      </c>
      <c r="P1566">
        <v>1</v>
      </c>
      <c r="Q1566">
        <v>28</v>
      </c>
      <c r="R1566">
        <v>59.74</v>
      </c>
    </row>
    <row r="1567" spans="1:18" x14ac:dyDescent="0.3">
      <c r="A1567">
        <v>19566</v>
      </c>
      <c r="B1567" t="s">
        <v>32</v>
      </c>
      <c r="C1567" s="1">
        <v>40811.588888888888</v>
      </c>
      <c r="D1567" t="s">
        <v>18</v>
      </c>
      <c r="E1567" t="s">
        <v>18</v>
      </c>
      <c r="F1567" t="s">
        <v>19</v>
      </c>
      <c r="G1567" t="s">
        <v>38</v>
      </c>
      <c r="H1567" t="s">
        <v>21</v>
      </c>
      <c r="I1567">
        <v>4.1200000000000001E-2</v>
      </c>
      <c r="J1567">
        <v>5</v>
      </c>
      <c r="K1567">
        <v>1.25</v>
      </c>
      <c r="L1567">
        <v>6.6100000000000006E-2</v>
      </c>
      <c r="M1567">
        <v>447</v>
      </c>
      <c r="N1567">
        <v>4534</v>
      </c>
      <c r="O1567">
        <v>7.44</v>
      </c>
      <c r="P1567">
        <v>-1</v>
      </c>
      <c r="Q1567">
        <v>28</v>
      </c>
      <c r="R1567">
        <v>414.91</v>
      </c>
    </row>
    <row r="1568" spans="1:18" x14ac:dyDescent="0.3">
      <c r="A1568">
        <v>19567</v>
      </c>
      <c r="B1568" t="s">
        <v>17</v>
      </c>
      <c r="C1568" s="1">
        <v>40851.53125</v>
      </c>
      <c r="D1568" t="s">
        <v>18</v>
      </c>
      <c r="E1568" t="s">
        <v>18</v>
      </c>
      <c r="F1568" t="s">
        <v>19</v>
      </c>
      <c r="G1568" t="s">
        <v>40</v>
      </c>
      <c r="H1568" t="s">
        <v>21</v>
      </c>
      <c r="I1568">
        <v>5.2400000000000002E-2</v>
      </c>
      <c r="J1568">
        <v>1.25</v>
      </c>
      <c r="K1568">
        <v>100.4868802</v>
      </c>
      <c r="L1568">
        <v>0.43009999999999998</v>
      </c>
      <c r="M1568">
        <v>162</v>
      </c>
      <c r="N1568">
        <v>1240</v>
      </c>
      <c r="O1568">
        <v>1.31</v>
      </c>
      <c r="P1568">
        <v>0.366025404</v>
      </c>
      <c r="Q1568">
        <v>30</v>
      </c>
      <c r="R1568">
        <v>1396.57</v>
      </c>
    </row>
    <row r="1569" spans="1:18" x14ac:dyDescent="0.3">
      <c r="A1569">
        <v>19568</v>
      </c>
      <c r="B1569" t="s">
        <v>30</v>
      </c>
      <c r="C1569" s="1">
        <v>40154.694444444445</v>
      </c>
      <c r="D1569" t="s">
        <v>18</v>
      </c>
      <c r="E1569" t="s">
        <v>18</v>
      </c>
      <c r="F1569" t="s">
        <v>29</v>
      </c>
      <c r="G1569" t="s">
        <v>24</v>
      </c>
      <c r="H1569" t="s">
        <v>39</v>
      </c>
      <c r="I1569">
        <v>9.7100000000000006E-2</v>
      </c>
      <c r="J1569">
        <v>0.55000000000000004</v>
      </c>
      <c r="K1569">
        <v>0.55000000000000004</v>
      </c>
      <c r="L1569">
        <v>0.40739999999999998</v>
      </c>
      <c r="M1569">
        <v>95</v>
      </c>
      <c r="N1569">
        <v>532</v>
      </c>
      <c r="O1569">
        <v>2.84</v>
      </c>
      <c r="P1569">
        <v>1</v>
      </c>
      <c r="Q1569">
        <v>90</v>
      </c>
      <c r="R1569">
        <v>18.05</v>
      </c>
    </row>
    <row r="1570" spans="1:18" x14ac:dyDescent="0.3">
      <c r="A1570">
        <v>19569</v>
      </c>
      <c r="B1570" t="s">
        <v>42</v>
      </c>
      <c r="C1570" s="1">
        <v>40764.450694444444</v>
      </c>
      <c r="D1570" t="s">
        <v>18</v>
      </c>
      <c r="E1570" t="s">
        <v>18</v>
      </c>
      <c r="F1570" t="s">
        <v>29</v>
      </c>
      <c r="G1570" t="s">
        <v>20</v>
      </c>
      <c r="H1570" t="s">
        <v>21</v>
      </c>
      <c r="I1570">
        <v>2.01E-2</v>
      </c>
      <c r="J1570">
        <v>20.8</v>
      </c>
      <c r="K1570">
        <v>2.08</v>
      </c>
      <c r="L1570">
        <v>0.14860000000000001</v>
      </c>
      <c r="M1570">
        <v>505</v>
      </c>
      <c r="N1570">
        <v>12116</v>
      </c>
      <c r="O1570">
        <v>4.49</v>
      </c>
      <c r="P1570">
        <v>-1.3660254039999999</v>
      </c>
      <c r="Q1570">
        <v>14</v>
      </c>
      <c r="R1570">
        <v>1900.08</v>
      </c>
    </row>
    <row r="1571" spans="1:18" x14ac:dyDescent="0.3">
      <c r="A1571">
        <v>19570</v>
      </c>
      <c r="B1571" t="s">
        <v>32</v>
      </c>
      <c r="C1571" s="1">
        <v>40450.551388888889</v>
      </c>
      <c r="D1571" t="s">
        <v>18</v>
      </c>
      <c r="E1571" t="s">
        <v>18</v>
      </c>
      <c r="F1571" t="s">
        <v>37</v>
      </c>
      <c r="G1571" t="s">
        <v>24</v>
      </c>
      <c r="H1571" t="s">
        <v>21</v>
      </c>
      <c r="I1571">
        <v>2.0199999999999999E-2</v>
      </c>
      <c r="J1571">
        <v>15.9</v>
      </c>
      <c r="K1571">
        <v>7.95</v>
      </c>
      <c r="L1571">
        <v>1.37E-2</v>
      </c>
      <c r="M1571">
        <v>474</v>
      </c>
      <c r="N1571">
        <v>6772</v>
      </c>
      <c r="O1571">
        <v>6.71</v>
      </c>
      <c r="P1571">
        <v>-1</v>
      </c>
      <c r="Q1571">
        <v>7</v>
      </c>
      <c r="R1571">
        <v>184.2</v>
      </c>
    </row>
    <row r="1572" spans="1:18" x14ac:dyDescent="0.3">
      <c r="A1572">
        <v>19571</v>
      </c>
      <c r="B1572" t="s">
        <v>32</v>
      </c>
      <c r="C1572" s="1">
        <v>40442.53402777778</v>
      </c>
      <c r="D1572" t="s">
        <v>27</v>
      </c>
      <c r="E1572" t="s">
        <v>27</v>
      </c>
      <c r="F1572" t="s">
        <v>29</v>
      </c>
      <c r="G1572" t="s">
        <v>24</v>
      </c>
      <c r="H1572" t="s">
        <v>33</v>
      </c>
      <c r="I1572">
        <v>0.2392</v>
      </c>
      <c r="J1572">
        <v>3.9</v>
      </c>
      <c r="K1572">
        <v>1.95</v>
      </c>
      <c r="L1572">
        <v>0.41299999999999998</v>
      </c>
      <c r="M1572">
        <v>475</v>
      </c>
      <c r="N1572">
        <v>9173</v>
      </c>
      <c r="O1572">
        <v>7.13</v>
      </c>
      <c r="P1572">
        <v>-1</v>
      </c>
      <c r="Q1572">
        <v>14</v>
      </c>
      <c r="R1572">
        <v>140.18</v>
      </c>
    </row>
    <row r="1573" spans="1:18" x14ac:dyDescent="0.3">
      <c r="A1573">
        <v>19572</v>
      </c>
      <c r="B1573" t="s">
        <v>22</v>
      </c>
      <c r="C1573" s="1">
        <v>40843.561805555553</v>
      </c>
      <c r="D1573" t="s">
        <v>18</v>
      </c>
      <c r="E1573" t="s">
        <v>18</v>
      </c>
      <c r="F1573" t="s">
        <v>37</v>
      </c>
      <c r="G1573" t="s">
        <v>36</v>
      </c>
      <c r="H1573" t="s">
        <v>39</v>
      </c>
      <c r="I1573">
        <v>1.9699999999999999E-2</v>
      </c>
      <c r="J1573">
        <v>10.199999999999999</v>
      </c>
      <c r="K1573">
        <v>0.85</v>
      </c>
      <c r="L1573">
        <v>0.44629999999999997</v>
      </c>
      <c r="M1573">
        <v>578</v>
      </c>
      <c r="N1573">
        <v>15002</v>
      </c>
      <c r="O1573">
        <v>2.88</v>
      </c>
      <c r="P1573">
        <v>-0.366025404</v>
      </c>
      <c r="Q1573" t="s">
        <v>25</v>
      </c>
      <c r="R1573" t="s">
        <v>25</v>
      </c>
    </row>
    <row r="1574" spans="1:18" x14ac:dyDescent="0.3">
      <c r="A1574">
        <v>19573</v>
      </c>
      <c r="B1574" t="s">
        <v>30</v>
      </c>
      <c r="C1574" s="1">
        <v>40882.416666666664</v>
      </c>
      <c r="D1574" t="s">
        <v>18</v>
      </c>
      <c r="E1574" t="s">
        <v>18</v>
      </c>
      <c r="F1574" t="s">
        <v>35</v>
      </c>
      <c r="G1574" t="s">
        <v>20</v>
      </c>
      <c r="H1574" t="s">
        <v>21</v>
      </c>
      <c r="I1574">
        <v>1.35E-2</v>
      </c>
      <c r="J1574">
        <v>6.96</v>
      </c>
      <c r="K1574">
        <v>0.28999999999999998</v>
      </c>
      <c r="L1574">
        <v>0.35680000000000001</v>
      </c>
      <c r="M1574">
        <v>48</v>
      </c>
      <c r="N1574">
        <v>2055</v>
      </c>
      <c r="O1574">
        <v>4.3899999999999997</v>
      </c>
      <c r="P1574">
        <v>1</v>
      </c>
      <c r="Q1574">
        <v>14</v>
      </c>
      <c r="R1574">
        <v>3757.11</v>
      </c>
    </row>
    <row r="1575" spans="1:18" x14ac:dyDescent="0.3">
      <c r="A1575">
        <v>19574</v>
      </c>
      <c r="B1575" t="s">
        <v>32</v>
      </c>
      <c r="C1575" s="1">
        <v>40451.633333333331</v>
      </c>
      <c r="D1575" t="s">
        <v>18</v>
      </c>
      <c r="E1575" t="s">
        <v>18</v>
      </c>
      <c r="F1575" t="s">
        <v>19</v>
      </c>
      <c r="G1575" t="s">
        <v>24</v>
      </c>
      <c r="H1575" t="s">
        <v>21</v>
      </c>
      <c r="I1575">
        <v>5.3100000000000001E-2</v>
      </c>
      <c r="J1575">
        <v>30.6</v>
      </c>
      <c r="K1575">
        <v>2.5499999999999998</v>
      </c>
      <c r="L1575">
        <v>2.3199999999999998E-2</v>
      </c>
      <c r="M1575">
        <v>172</v>
      </c>
      <c r="N1575">
        <v>2267</v>
      </c>
      <c r="O1575">
        <v>8.1</v>
      </c>
      <c r="P1575">
        <v>-1</v>
      </c>
      <c r="Q1575">
        <v>21</v>
      </c>
      <c r="R1575" t="s">
        <v>25</v>
      </c>
    </row>
    <row r="1576" spans="1:18" x14ac:dyDescent="0.3">
      <c r="A1576">
        <v>19575</v>
      </c>
      <c r="B1576" t="s">
        <v>47</v>
      </c>
      <c r="C1576" s="1">
        <v>40298.384027777778</v>
      </c>
      <c r="D1576" t="s">
        <v>18</v>
      </c>
      <c r="E1576" t="s">
        <v>18</v>
      </c>
      <c r="F1576" t="s">
        <v>29</v>
      </c>
      <c r="G1576" t="s">
        <v>20</v>
      </c>
      <c r="H1576" t="s">
        <v>21</v>
      </c>
      <c r="I1576">
        <v>1.9599999999999999E-2</v>
      </c>
      <c r="J1576">
        <v>17.7</v>
      </c>
      <c r="K1576">
        <v>2.95</v>
      </c>
      <c r="L1576" t="s">
        <v>25</v>
      </c>
      <c r="M1576">
        <v>401</v>
      </c>
      <c r="N1576">
        <v>8154</v>
      </c>
      <c r="O1576">
        <v>2.02</v>
      </c>
      <c r="P1576">
        <v>0.366025404</v>
      </c>
      <c r="Q1576">
        <v>21</v>
      </c>
      <c r="R1576">
        <v>1005.16</v>
      </c>
    </row>
    <row r="1577" spans="1:18" x14ac:dyDescent="0.3">
      <c r="A1577">
        <v>19576</v>
      </c>
      <c r="B1577" t="s">
        <v>30</v>
      </c>
      <c r="C1577" s="1">
        <v>40153.518055555556</v>
      </c>
      <c r="D1577" t="s">
        <v>18</v>
      </c>
      <c r="E1577" t="s">
        <v>18</v>
      </c>
      <c r="F1577" t="s">
        <v>29</v>
      </c>
      <c r="G1577" t="s">
        <v>20</v>
      </c>
      <c r="H1577" t="s">
        <v>21</v>
      </c>
      <c r="I1577">
        <v>4.36E-2</v>
      </c>
      <c r="J1577">
        <v>1.95</v>
      </c>
      <c r="K1577">
        <v>1.95</v>
      </c>
      <c r="L1577">
        <v>0.5948</v>
      </c>
      <c r="M1577">
        <v>506</v>
      </c>
      <c r="N1577">
        <v>6362</v>
      </c>
      <c r="O1577">
        <v>5.59</v>
      </c>
      <c r="P1577">
        <v>1</v>
      </c>
      <c r="Q1577">
        <v>60</v>
      </c>
      <c r="R1577">
        <v>166.68</v>
      </c>
    </row>
    <row r="1578" spans="1:18" x14ac:dyDescent="0.3">
      <c r="A1578">
        <v>19577</v>
      </c>
      <c r="B1578" t="s">
        <v>47</v>
      </c>
      <c r="C1578" s="1">
        <v>40298.548611111109</v>
      </c>
      <c r="D1578" t="s">
        <v>18</v>
      </c>
      <c r="E1578" t="s">
        <v>18</v>
      </c>
      <c r="F1578" t="s">
        <v>23</v>
      </c>
      <c r="G1578" t="s">
        <v>40</v>
      </c>
      <c r="H1578" t="s">
        <v>21</v>
      </c>
      <c r="I1578">
        <v>2.0500000000000001E-2</v>
      </c>
      <c r="J1578">
        <v>12.75</v>
      </c>
      <c r="K1578">
        <v>12.75</v>
      </c>
      <c r="L1578">
        <v>7.3800000000000004E-2</v>
      </c>
      <c r="M1578">
        <v>162</v>
      </c>
      <c r="N1578">
        <v>5158</v>
      </c>
      <c r="O1578">
        <v>5.26</v>
      </c>
      <c r="P1578">
        <v>0.366025404</v>
      </c>
      <c r="Q1578">
        <v>21</v>
      </c>
      <c r="R1578">
        <v>50.85</v>
      </c>
    </row>
    <row r="1579" spans="1:18" x14ac:dyDescent="0.3">
      <c r="A1579">
        <v>19578</v>
      </c>
      <c r="B1579" t="s">
        <v>22</v>
      </c>
      <c r="C1579" s="1">
        <v>40834.511805555558</v>
      </c>
      <c r="D1579" t="s">
        <v>18</v>
      </c>
      <c r="E1579" t="s">
        <v>18</v>
      </c>
      <c r="F1579" t="s">
        <v>23</v>
      </c>
      <c r="G1579" t="s">
        <v>40</v>
      </c>
      <c r="H1579" t="s">
        <v>21</v>
      </c>
      <c r="I1579">
        <v>4.3799999999999999E-2</v>
      </c>
      <c r="J1579">
        <v>1.45</v>
      </c>
      <c r="K1579">
        <v>1.45</v>
      </c>
      <c r="L1579">
        <v>0.26550000000000001</v>
      </c>
      <c r="M1579">
        <v>63</v>
      </c>
      <c r="N1579">
        <v>1453</v>
      </c>
      <c r="O1579">
        <v>8.68</v>
      </c>
      <c r="P1579">
        <v>-0.366025404</v>
      </c>
      <c r="Q1579">
        <v>90</v>
      </c>
      <c r="R1579">
        <v>5620.07</v>
      </c>
    </row>
    <row r="1580" spans="1:18" x14ac:dyDescent="0.3">
      <c r="A1580">
        <v>19579</v>
      </c>
      <c r="B1580" t="s">
        <v>17</v>
      </c>
      <c r="C1580" s="1">
        <v>40503.590277777781</v>
      </c>
      <c r="D1580" t="s">
        <v>18</v>
      </c>
      <c r="E1580" t="s">
        <v>18</v>
      </c>
      <c r="F1580" t="s">
        <v>35</v>
      </c>
      <c r="G1580" t="s">
        <v>24</v>
      </c>
      <c r="H1580" t="s">
        <v>33</v>
      </c>
      <c r="I1580">
        <v>2.1299999999999999E-2</v>
      </c>
      <c r="J1580">
        <v>1.3</v>
      </c>
      <c r="K1580">
        <v>0.65</v>
      </c>
      <c r="L1580">
        <v>0.49230000000000002</v>
      </c>
      <c r="M1580">
        <v>361</v>
      </c>
      <c r="N1580">
        <v>9134</v>
      </c>
      <c r="O1580">
        <v>8.58</v>
      </c>
      <c r="P1580">
        <v>0.366025404</v>
      </c>
      <c r="Q1580">
        <v>14</v>
      </c>
      <c r="R1580">
        <v>387.25</v>
      </c>
    </row>
    <row r="1581" spans="1:18" x14ac:dyDescent="0.3">
      <c r="A1581">
        <v>19580</v>
      </c>
      <c r="B1581" t="s">
        <v>32</v>
      </c>
      <c r="C1581" s="1">
        <v>40812.644444444442</v>
      </c>
      <c r="D1581" t="s">
        <v>18</v>
      </c>
      <c r="E1581" t="s">
        <v>18</v>
      </c>
      <c r="F1581" t="s">
        <v>37</v>
      </c>
      <c r="G1581" t="s">
        <v>40</v>
      </c>
      <c r="H1581" t="s">
        <v>21</v>
      </c>
      <c r="I1581">
        <v>1.0800000000000001E-2</v>
      </c>
      <c r="J1581">
        <v>4.13</v>
      </c>
      <c r="K1581">
        <v>4.13</v>
      </c>
      <c r="L1581">
        <v>0.16309999999999999</v>
      </c>
      <c r="M1581">
        <v>308</v>
      </c>
      <c r="N1581">
        <v>9549</v>
      </c>
      <c r="O1581" t="s">
        <v>25</v>
      </c>
      <c r="P1581">
        <v>-1</v>
      </c>
      <c r="Q1581">
        <v>60</v>
      </c>
      <c r="R1581">
        <v>7970.7</v>
      </c>
    </row>
    <row r="1582" spans="1:18" x14ac:dyDescent="0.3">
      <c r="A1582">
        <v>19581</v>
      </c>
      <c r="B1582" t="s">
        <v>47</v>
      </c>
      <c r="C1582" s="1">
        <v>40638.525694444441</v>
      </c>
      <c r="D1582" t="s">
        <v>18</v>
      </c>
      <c r="E1582" t="s">
        <v>18</v>
      </c>
      <c r="F1582" t="s">
        <v>35</v>
      </c>
      <c r="G1582" t="s">
        <v>20</v>
      </c>
      <c r="H1582" t="s">
        <v>21</v>
      </c>
      <c r="I1582">
        <v>8.0100000000000005E-2</v>
      </c>
      <c r="J1582">
        <v>15.8</v>
      </c>
      <c r="K1582">
        <v>3.95</v>
      </c>
      <c r="L1582" t="s">
        <v>25</v>
      </c>
      <c r="M1582">
        <v>536</v>
      </c>
      <c r="N1582">
        <v>10112</v>
      </c>
      <c r="O1582">
        <v>1.28</v>
      </c>
      <c r="P1582">
        <v>0.366025404</v>
      </c>
      <c r="Q1582">
        <v>28</v>
      </c>
      <c r="R1582">
        <v>2850.41</v>
      </c>
    </row>
    <row r="1583" spans="1:18" x14ac:dyDescent="0.3">
      <c r="A1583">
        <v>19582</v>
      </c>
      <c r="B1583" t="s">
        <v>26</v>
      </c>
      <c r="C1583" s="1">
        <v>40225.740972222222</v>
      </c>
      <c r="D1583" t="s">
        <v>18</v>
      </c>
      <c r="E1583" t="s">
        <v>18</v>
      </c>
      <c r="F1583" t="s">
        <v>19</v>
      </c>
      <c r="G1583" t="s">
        <v>20</v>
      </c>
      <c r="H1583" t="s">
        <v>21</v>
      </c>
      <c r="I1583">
        <v>2.3699999999999999E-2</v>
      </c>
      <c r="J1583">
        <v>12.7</v>
      </c>
      <c r="K1583">
        <v>6.35</v>
      </c>
      <c r="L1583">
        <v>2.7799999999999998E-2</v>
      </c>
      <c r="M1583">
        <v>163</v>
      </c>
      <c r="N1583">
        <v>3308</v>
      </c>
      <c r="O1583">
        <v>1.38</v>
      </c>
      <c r="P1583">
        <v>1.3660254039999999</v>
      </c>
      <c r="Q1583">
        <v>60</v>
      </c>
      <c r="R1583">
        <v>21770.92</v>
      </c>
    </row>
    <row r="1584" spans="1:18" x14ac:dyDescent="0.3">
      <c r="A1584">
        <v>19583</v>
      </c>
      <c r="B1584" t="s">
        <v>17</v>
      </c>
      <c r="C1584" s="1">
        <v>40512</v>
      </c>
      <c r="D1584" t="s">
        <v>18</v>
      </c>
      <c r="E1584" t="s">
        <v>18</v>
      </c>
      <c r="F1584" t="s">
        <v>19</v>
      </c>
      <c r="G1584" t="s">
        <v>20</v>
      </c>
      <c r="H1584" t="s">
        <v>21</v>
      </c>
      <c r="I1584">
        <v>0.1071</v>
      </c>
      <c r="J1584">
        <v>35.4</v>
      </c>
      <c r="K1584">
        <v>2.95</v>
      </c>
      <c r="L1584">
        <v>0.1555</v>
      </c>
      <c r="M1584">
        <v>701</v>
      </c>
      <c r="N1584">
        <v>23773</v>
      </c>
      <c r="O1584">
        <v>4.6399999999999997</v>
      </c>
      <c r="P1584">
        <v>0.366025404</v>
      </c>
      <c r="Q1584">
        <v>90</v>
      </c>
      <c r="R1584">
        <v>720.85</v>
      </c>
    </row>
    <row r="1585" spans="1:18" x14ac:dyDescent="0.3">
      <c r="A1585">
        <v>19584</v>
      </c>
      <c r="B1585" t="s">
        <v>17</v>
      </c>
      <c r="C1585" s="1">
        <v>40492.620833333334</v>
      </c>
      <c r="D1585" t="s">
        <v>18</v>
      </c>
      <c r="E1585" t="s">
        <v>18</v>
      </c>
      <c r="F1585" t="s">
        <v>35</v>
      </c>
      <c r="G1585" t="s">
        <v>40</v>
      </c>
      <c r="H1585" t="s">
        <v>39</v>
      </c>
      <c r="I1585">
        <v>5.8700000000000002E-2</v>
      </c>
      <c r="J1585">
        <v>4.25</v>
      </c>
      <c r="K1585">
        <v>0.85</v>
      </c>
      <c r="L1585">
        <v>0.32169999999999999</v>
      </c>
      <c r="M1585">
        <v>384</v>
      </c>
      <c r="N1585">
        <v>4186</v>
      </c>
      <c r="O1585">
        <v>7.07</v>
      </c>
      <c r="P1585">
        <v>0.366025404</v>
      </c>
      <c r="Q1585">
        <v>28</v>
      </c>
      <c r="R1585">
        <v>440.42</v>
      </c>
    </row>
    <row r="1586" spans="1:18" x14ac:dyDescent="0.3">
      <c r="A1586">
        <v>19585</v>
      </c>
      <c r="B1586" t="s">
        <v>34</v>
      </c>
      <c r="C1586" s="1">
        <v>40358.593055555553</v>
      </c>
      <c r="D1586" t="s">
        <v>18</v>
      </c>
      <c r="E1586" t="s">
        <v>18</v>
      </c>
      <c r="F1586" t="s">
        <v>35</v>
      </c>
      <c r="G1586" t="s">
        <v>24</v>
      </c>
      <c r="H1586" t="s">
        <v>21</v>
      </c>
      <c r="I1586">
        <v>0.1008</v>
      </c>
      <c r="J1586">
        <v>14.98</v>
      </c>
      <c r="K1586">
        <v>209.5214086</v>
      </c>
      <c r="L1586">
        <v>0.36420000000000002</v>
      </c>
      <c r="M1586">
        <v>317</v>
      </c>
      <c r="N1586">
        <v>7974</v>
      </c>
      <c r="O1586">
        <v>4.3600000000000003</v>
      </c>
      <c r="P1586">
        <v>-1</v>
      </c>
      <c r="Q1586">
        <v>90</v>
      </c>
      <c r="R1586" t="s">
        <v>25</v>
      </c>
    </row>
    <row r="1587" spans="1:18" x14ac:dyDescent="0.3">
      <c r="A1587">
        <v>19586</v>
      </c>
      <c r="B1587" t="s">
        <v>22</v>
      </c>
      <c r="C1587" s="1">
        <v>40456.556250000001</v>
      </c>
      <c r="D1587" t="s">
        <v>18</v>
      </c>
      <c r="E1587" t="s">
        <v>18</v>
      </c>
      <c r="F1587" t="s">
        <v>37</v>
      </c>
      <c r="G1587" t="s">
        <v>20</v>
      </c>
      <c r="H1587" t="s">
        <v>39</v>
      </c>
      <c r="I1587">
        <v>7.0000000000000007E-2</v>
      </c>
      <c r="J1587">
        <v>2.95</v>
      </c>
      <c r="K1587">
        <v>2.95</v>
      </c>
      <c r="L1587">
        <v>0.29110000000000003</v>
      </c>
      <c r="M1587">
        <v>744</v>
      </c>
      <c r="N1587">
        <v>35618</v>
      </c>
      <c r="O1587" t="s">
        <v>25</v>
      </c>
      <c r="P1587">
        <v>-0.366025404</v>
      </c>
      <c r="Q1587">
        <v>21</v>
      </c>
      <c r="R1587">
        <v>445.36</v>
      </c>
    </row>
    <row r="1588" spans="1:18" x14ac:dyDescent="0.3">
      <c r="A1588">
        <v>19587</v>
      </c>
      <c r="B1588" t="s">
        <v>30</v>
      </c>
      <c r="C1588" s="1">
        <v>40520.447916666664</v>
      </c>
      <c r="D1588" t="s">
        <v>18</v>
      </c>
      <c r="E1588" t="s">
        <v>18</v>
      </c>
      <c r="F1588" t="s">
        <v>37</v>
      </c>
      <c r="G1588" t="s">
        <v>43</v>
      </c>
      <c r="H1588" t="s">
        <v>33</v>
      </c>
      <c r="I1588">
        <v>8.3799999999999999E-2</v>
      </c>
      <c r="J1588">
        <v>15</v>
      </c>
      <c r="K1588">
        <v>3.75</v>
      </c>
      <c r="L1588">
        <v>1.7999999999999999E-2</v>
      </c>
      <c r="M1588">
        <v>206</v>
      </c>
      <c r="N1588">
        <v>3094</v>
      </c>
      <c r="O1588">
        <v>1.32</v>
      </c>
      <c r="P1588">
        <v>1</v>
      </c>
      <c r="Q1588">
        <v>30</v>
      </c>
      <c r="R1588">
        <v>226.8</v>
      </c>
    </row>
    <row r="1589" spans="1:18" x14ac:dyDescent="0.3">
      <c r="A1589">
        <v>19588</v>
      </c>
      <c r="B1589" t="s">
        <v>30</v>
      </c>
      <c r="C1589" s="1">
        <v>40157.592361111114</v>
      </c>
      <c r="D1589" t="s">
        <v>18</v>
      </c>
      <c r="E1589" t="s">
        <v>18</v>
      </c>
      <c r="F1589" t="s">
        <v>31</v>
      </c>
      <c r="G1589" t="s">
        <v>24</v>
      </c>
      <c r="H1589" t="s">
        <v>21</v>
      </c>
      <c r="I1589">
        <v>5.5599999999999997E-2</v>
      </c>
      <c r="J1589">
        <v>14.85</v>
      </c>
      <c r="K1589">
        <v>4.95</v>
      </c>
      <c r="L1589">
        <v>4.2599999999999999E-2</v>
      </c>
      <c r="M1589">
        <v>1137</v>
      </c>
      <c r="N1589">
        <v>7923</v>
      </c>
      <c r="O1589">
        <v>7.04</v>
      </c>
      <c r="P1589">
        <v>1</v>
      </c>
      <c r="Q1589">
        <v>28</v>
      </c>
      <c r="R1589">
        <v>425.47</v>
      </c>
    </row>
    <row r="1590" spans="1:18" x14ac:dyDescent="0.3">
      <c r="A1590">
        <v>19589</v>
      </c>
      <c r="B1590" t="s">
        <v>22</v>
      </c>
      <c r="C1590" s="1">
        <v>40462.575694444444</v>
      </c>
      <c r="D1590" t="s">
        <v>18</v>
      </c>
      <c r="E1590" t="s">
        <v>18</v>
      </c>
      <c r="F1590" t="s">
        <v>29</v>
      </c>
      <c r="G1590" t="s">
        <v>40</v>
      </c>
      <c r="H1590" t="s">
        <v>21</v>
      </c>
      <c r="I1590">
        <v>4.0000000000000002E-4</v>
      </c>
      <c r="J1590">
        <v>58</v>
      </c>
      <c r="K1590">
        <v>1.45</v>
      </c>
      <c r="L1590">
        <v>0.34429999999999999</v>
      </c>
      <c r="M1590">
        <v>886</v>
      </c>
      <c r="N1590">
        <v>16500</v>
      </c>
      <c r="O1590">
        <v>0.94</v>
      </c>
      <c r="P1590">
        <v>-0.366025404</v>
      </c>
      <c r="Q1590">
        <v>28</v>
      </c>
      <c r="R1590">
        <v>1639.19</v>
      </c>
    </row>
    <row r="1591" spans="1:18" x14ac:dyDescent="0.3">
      <c r="A1591">
        <v>19590</v>
      </c>
      <c r="B1591" t="s">
        <v>22</v>
      </c>
      <c r="C1591" s="1">
        <v>40476</v>
      </c>
      <c r="D1591" t="s">
        <v>18</v>
      </c>
      <c r="E1591" t="s">
        <v>18</v>
      </c>
      <c r="F1591" t="s">
        <v>31</v>
      </c>
      <c r="G1591" t="s">
        <v>36</v>
      </c>
      <c r="H1591" t="s">
        <v>39</v>
      </c>
      <c r="I1591">
        <v>0.25619999999999998</v>
      </c>
      <c r="J1591">
        <v>10.5</v>
      </c>
      <c r="K1591">
        <v>0.42</v>
      </c>
      <c r="L1591">
        <v>0.36259999999999998</v>
      </c>
      <c r="M1591">
        <v>454</v>
      </c>
      <c r="N1591">
        <v>8902</v>
      </c>
      <c r="O1591">
        <v>3.07</v>
      </c>
      <c r="P1591">
        <v>-0.366025404</v>
      </c>
      <c r="Q1591">
        <v>60</v>
      </c>
      <c r="R1591">
        <v>98.09</v>
      </c>
    </row>
    <row r="1592" spans="1:18" x14ac:dyDescent="0.3">
      <c r="A1592">
        <v>19591</v>
      </c>
      <c r="B1592" t="s">
        <v>48</v>
      </c>
      <c r="C1592" s="1">
        <v>40206.381249999999</v>
      </c>
      <c r="D1592" t="s">
        <v>18</v>
      </c>
      <c r="E1592" t="s">
        <v>18</v>
      </c>
      <c r="F1592" t="s">
        <v>23</v>
      </c>
      <c r="G1592" t="s">
        <v>24</v>
      </c>
      <c r="H1592" t="s">
        <v>21</v>
      </c>
      <c r="I1592">
        <v>3.9100000000000003E-2</v>
      </c>
      <c r="J1592">
        <v>13.5</v>
      </c>
      <c r="K1592">
        <v>6.75</v>
      </c>
      <c r="L1592">
        <v>0.40289999999999998</v>
      </c>
      <c r="M1592">
        <v>110</v>
      </c>
      <c r="N1592">
        <v>882</v>
      </c>
      <c r="O1592">
        <v>2.78</v>
      </c>
      <c r="P1592">
        <v>1.3660254039999999</v>
      </c>
      <c r="Q1592">
        <v>7</v>
      </c>
      <c r="R1592">
        <v>882.17</v>
      </c>
    </row>
    <row r="1593" spans="1:18" x14ac:dyDescent="0.3">
      <c r="A1593">
        <v>19592</v>
      </c>
      <c r="B1593" t="s">
        <v>32</v>
      </c>
      <c r="C1593" s="1">
        <v>40802.384027777778</v>
      </c>
      <c r="D1593" t="s">
        <v>18</v>
      </c>
      <c r="E1593" t="s">
        <v>18</v>
      </c>
      <c r="F1593" t="s">
        <v>19</v>
      </c>
      <c r="G1593" t="s">
        <v>24</v>
      </c>
      <c r="H1593" t="s">
        <v>39</v>
      </c>
      <c r="I1593">
        <v>0.05</v>
      </c>
      <c r="J1593">
        <v>34.799999999999997</v>
      </c>
      <c r="K1593">
        <v>1.45</v>
      </c>
      <c r="L1593">
        <v>0.58120000000000005</v>
      </c>
      <c r="M1593">
        <v>403</v>
      </c>
      <c r="N1593">
        <v>4460</v>
      </c>
      <c r="O1593">
        <v>2.67</v>
      </c>
      <c r="P1593">
        <v>-1</v>
      </c>
      <c r="Q1593">
        <v>7</v>
      </c>
      <c r="R1593">
        <v>648.76</v>
      </c>
    </row>
    <row r="1594" spans="1:18" x14ac:dyDescent="0.3">
      <c r="A1594">
        <v>19593</v>
      </c>
      <c r="B1594" t="s">
        <v>17</v>
      </c>
      <c r="C1594" s="1">
        <v>40870.568749999999</v>
      </c>
      <c r="D1594" t="s">
        <v>18</v>
      </c>
      <c r="E1594" t="s">
        <v>18</v>
      </c>
      <c r="F1594" t="s">
        <v>29</v>
      </c>
      <c r="G1594" t="s">
        <v>24</v>
      </c>
      <c r="H1594" t="s">
        <v>21</v>
      </c>
      <c r="I1594">
        <v>4.5999999999999999E-3</v>
      </c>
      <c r="J1594">
        <v>10.71</v>
      </c>
      <c r="K1594">
        <v>0.63</v>
      </c>
      <c r="L1594">
        <v>0.20810000000000001</v>
      </c>
      <c r="M1594">
        <v>482</v>
      </c>
      <c r="N1594">
        <v>4816</v>
      </c>
      <c r="O1594" t="s">
        <v>25</v>
      </c>
      <c r="P1594">
        <v>0.366025404</v>
      </c>
      <c r="Q1594">
        <v>14</v>
      </c>
      <c r="R1594">
        <v>45493.66</v>
      </c>
    </row>
    <row r="1595" spans="1:18" x14ac:dyDescent="0.3">
      <c r="A1595">
        <v>19594</v>
      </c>
      <c r="B1595" t="s">
        <v>34</v>
      </c>
      <c r="C1595" s="1">
        <v>40358.550694444442</v>
      </c>
      <c r="D1595" t="s">
        <v>18</v>
      </c>
      <c r="E1595" t="s">
        <v>18</v>
      </c>
      <c r="F1595" t="s">
        <v>35</v>
      </c>
      <c r="G1595" t="s">
        <v>24</v>
      </c>
      <c r="H1595" t="s">
        <v>21</v>
      </c>
      <c r="I1595">
        <v>4.1599999999999998E-2</v>
      </c>
      <c r="J1595">
        <v>40.56</v>
      </c>
      <c r="K1595">
        <v>1.69</v>
      </c>
      <c r="L1595">
        <v>0.48280000000000001</v>
      </c>
      <c r="M1595">
        <v>1010</v>
      </c>
      <c r="N1595">
        <v>17818</v>
      </c>
      <c r="O1595">
        <v>2.36</v>
      </c>
      <c r="P1595">
        <v>-1</v>
      </c>
      <c r="Q1595">
        <v>60</v>
      </c>
      <c r="R1595">
        <v>5111.1400000000003</v>
      </c>
    </row>
    <row r="1596" spans="1:18" x14ac:dyDescent="0.3">
      <c r="A1596">
        <v>19595</v>
      </c>
      <c r="B1596" t="s">
        <v>28</v>
      </c>
      <c r="C1596" s="1">
        <v>40325.74722222222</v>
      </c>
      <c r="D1596" t="s">
        <v>18</v>
      </c>
      <c r="E1596" t="s">
        <v>18</v>
      </c>
      <c r="F1596" t="s">
        <v>23</v>
      </c>
      <c r="G1596" t="s">
        <v>40</v>
      </c>
      <c r="H1596" t="s">
        <v>39</v>
      </c>
      <c r="I1596">
        <v>4.7199999999999999E-2</v>
      </c>
      <c r="J1596">
        <v>1.65</v>
      </c>
      <c r="K1596">
        <v>1.65</v>
      </c>
      <c r="L1596">
        <v>2.8899999999999999E-2</v>
      </c>
      <c r="M1596">
        <v>308</v>
      </c>
      <c r="N1596">
        <v>7736</v>
      </c>
      <c r="O1596">
        <v>2.41</v>
      </c>
      <c r="P1596">
        <v>-0.366025404</v>
      </c>
      <c r="Q1596">
        <v>90</v>
      </c>
      <c r="R1596">
        <v>722.9</v>
      </c>
    </row>
    <row r="1597" spans="1:18" x14ac:dyDescent="0.3">
      <c r="A1597">
        <v>19596</v>
      </c>
      <c r="B1597" t="s">
        <v>30</v>
      </c>
      <c r="C1597" s="1">
        <v>40524.563888888886</v>
      </c>
      <c r="D1597" t="s">
        <v>18</v>
      </c>
      <c r="E1597" t="s">
        <v>18</v>
      </c>
      <c r="F1597" t="s">
        <v>19</v>
      </c>
      <c r="G1597" t="s">
        <v>24</v>
      </c>
      <c r="H1597" t="s">
        <v>21</v>
      </c>
      <c r="I1597">
        <v>4.3799999999999999E-2</v>
      </c>
      <c r="J1597">
        <v>8.4</v>
      </c>
      <c r="K1597">
        <v>2.1</v>
      </c>
      <c r="L1597">
        <v>0.20369999999999999</v>
      </c>
      <c r="M1597">
        <v>91</v>
      </c>
      <c r="N1597">
        <v>1601</v>
      </c>
      <c r="O1597">
        <v>5.56</v>
      </c>
      <c r="P1597">
        <v>1</v>
      </c>
      <c r="Q1597">
        <v>28</v>
      </c>
      <c r="R1597">
        <v>5309.32</v>
      </c>
    </row>
    <row r="1598" spans="1:18" x14ac:dyDescent="0.3">
      <c r="A1598">
        <v>19597</v>
      </c>
      <c r="B1598" t="s">
        <v>47</v>
      </c>
      <c r="C1598" s="1">
        <v>40640.552777777775</v>
      </c>
      <c r="D1598" t="s">
        <v>18</v>
      </c>
      <c r="E1598" t="s">
        <v>18</v>
      </c>
      <c r="F1598" t="s">
        <v>31</v>
      </c>
      <c r="G1598" t="s">
        <v>20</v>
      </c>
      <c r="H1598" t="s">
        <v>21</v>
      </c>
      <c r="I1598">
        <v>7.1400000000000005E-2</v>
      </c>
      <c r="J1598">
        <v>2.08</v>
      </c>
      <c r="K1598">
        <v>2.08</v>
      </c>
      <c r="L1598">
        <v>0.17050000000000001</v>
      </c>
      <c r="M1598">
        <v>450</v>
      </c>
      <c r="N1598">
        <v>4525</v>
      </c>
      <c r="O1598">
        <v>3.74</v>
      </c>
      <c r="P1598">
        <v>0.366025404</v>
      </c>
      <c r="Q1598">
        <v>14</v>
      </c>
      <c r="R1598">
        <v>305.69</v>
      </c>
    </row>
    <row r="1599" spans="1:18" x14ac:dyDescent="0.3">
      <c r="A1599">
        <v>19598</v>
      </c>
      <c r="B1599" t="s">
        <v>30</v>
      </c>
      <c r="C1599" s="1">
        <v>40520.531944444447</v>
      </c>
      <c r="D1599" t="s">
        <v>18</v>
      </c>
      <c r="E1599" t="s">
        <v>18</v>
      </c>
      <c r="F1599" t="s">
        <v>19</v>
      </c>
      <c r="G1599" t="s">
        <v>24</v>
      </c>
      <c r="H1599" t="s">
        <v>21</v>
      </c>
      <c r="I1599">
        <v>8.2000000000000007E-3</v>
      </c>
      <c r="J1599">
        <v>1089.9677340000001</v>
      </c>
      <c r="K1599">
        <v>1.95</v>
      </c>
      <c r="L1599">
        <v>0.1522</v>
      </c>
      <c r="M1599">
        <v>261</v>
      </c>
      <c r="N1599">
        <v>11301</v>
      </c>
      <c r="O1599">
        <v>5.16</v>
      </c>
      <c r="P1599">
        <v>1</v>
      </c>
      <c r="Q1599">
        <v>90</v>
      </c>
      <c r="R1599">
        <v>748.18</v>
      </c>
    </row>
    <row r="1600" spans="1:18" x14ac:dyDescent="0.3">
      <c r="A1600">
        <v>19599</v>
      </c>
      <c r="B1600" t="s">
        <v>17</v>
      </c>
      <c r="C1600" s="1">
        <v>40500.706250000003</v>
      </c>
      <c r="D1600" t="s">
        <v>18</v>
      </c>
      <c r="E1600" t="s">
        <v>18</v>
      </c>
      <c r="F1600" t="s">
        <v>31</v>
      </c>
      <c r="G1600" t="s">
        <v>20</v>
      </c>
      <c r="H1600" t="s">
        <v>39</v>
      </c>
      <c r="I1600">
        <v>3.4299999999999997E-2</v>
      </c>
      <c r="J1600">
        <v>26.4</v>
      </c>
      <c r="K1600">
        <v>1.65</v>
      </c>
      <c r="L1600">
        <v>0.32319999999999999</v>
      </c>
      <c r="M1600">
        <v>418</v>
      </c>
      <c r="N1600">
        <v>5757</v>
      </c>
      <c r="O1600">
        <v>6.11</v>
      </c>
      <c r="P1600">
        <v>0.366025404</v>
      </c>
      <c r="Q1600">
        <v>21</v>
      </c>
      <c r="R1600" t="s">
        <v>25</v>
      </c>
    </row>
    <row r="1601" spans="1:18" x14ac:dyDescent="0.3">
      <c r="A1601">
        <v>19600</v>
      </c>
      <c r="B1601" t="s">
        <v>32</v>
      </c>
      <c r="C1601" s="1">
        <v>40451.500694444447</v>
      </c>
      <c r="D1601" t="s">
        <v>18</v>
      </c>
      <c r="E1601" t="s">
        <v>18</v>
      </c>
      <c r="F1601" t="s">
        <v>19</v>
      </c>
      <c r="G1601" t="s">
        <v>24</v>
      </c>
      <c r="H1601" t="s">
        <v>21</v>
      </c>
      <c r="I1601">
        <v>3.9300000000000002E-2</v>
      </c>
      <c r="J1601">
        <v>12.6</v>
      </c>
      <c r="K1601">
        <v>2.1</v>
      </c>
      <c r="L1601">
        <v>0.59670000000000001</v>
      </c>
      <c r="M1601">
        <v>377</v>
      </c>
      <c r="N1601">
        <v>4682</v>
      </c>
      <c r="O1601">
        <v>1.84</v>
      </c>
      <c r="P1601">
        <v>-1</v>
      </c>
      <c r="Q1601">
        <v>28</v>
      </c>
      <c r="R1601">
        <v>340.85</v>
      </c>
    </row>
    <row r="1602" spans="1:18" x14ac:dyDescent="0.3">
      <c r="A1602">
        <v>19601</v>
      </c>
      <c r="B1602" t="s">
        <v>22</v>
      </c>
      <c r="C1602" s="1">
        <v>40468.523611111108</v>
      </c>
      <c r="D1602" t="s">
        <v>18</v>
      </c>
      <c r="E1602" t="s">
        <v>18</v>
      </c>
      <c r="F1602" t="s">
        <v>37</v>
      </c>
      <c r="G1602" t="s">
        <v>24</v>
      </c>
      <c r="H1602" t="s">
        <v>21</v>
      </c>
      <c r="I1602">
        <v>7.3099999999999998E-2</v>
      </c>
      <c r="J1602">
        <v>33.9</v>
      </c>
      <c r="K1602">
        <v>16.95</v>
      </c>
      <c r="L1602">
        <v>0.2213</v>
      </c>
      <c r="M1602">
        <v>1</v>
      </c>
      <c r="N1602">
        <v>39</v>
      </c>
      <c r="O1602">
        <v>1.56</v>
      </c>
      <c r="P1602">
        <v>-0.366025404</v>
      </c>
      <c r="Q1602">
        <v>7</v>
      </c>
      <c r="R1602">
        <v>893.17</v>
      </c>
    </row>
    <row r="1603" spans="1:18" x14ac:dyDescent="0.3">
      <c r="A1603">
        <v>19602</v>
      </c>
      <c r="B1603" t="s">
        <v>17</v>
      </c>
      <c r="C1603" s="1">
        <v>40504.525000000001</v>
      </c>
      <c r="D1603" t="s">
        <v>18</v>
      </c>
      <c r="E1603" t="s">
        <v>18</v>
      </c>
      <c r="F1603" t="s">
        <v>29</v>
      </c>
      <c r="G1603" t="s">
        <v>24</v>
      </c>
      <c r="H1603" t="s">
        <v>21</v>
      </c>
      <c r="I1603">
        <v>4.9799999999999997E-2</v>
      </c>
      <c r="J1603">
        <v>2.5</v>
      </c>
      <c r="K1603">
        <v>1.25</v>
      </c>
      <c r="L1603">
        <v>0.32240000000000002</v>
      </c>
      <c r="M1603">
        <v>159</v>
      </c>
      <c r="N1603">
        <v>2106</v>
      </c>
      <c r="O1603">
        <v>7.8</v>
      </c>
      <c r="P1603">
        <v>0.366025404</v>
      </c>
      <c r="Q1603">
        <v>30</v>
      </c>
      <c r="R1603">
        <v>236892.83</v>
      </c>
    </row>
    <row r="1604" spans="1:18" x14ac:dyDescent="0.3">
      <c r="A1604">
        <v>19603</v>
      </c>
      <c r="B1604" t="s">
        <v>17</v>
      </c>
      <c r="C1604" s="1">
        <v>40494.552083333336</v>
      </c>
      <c r="D1604" t="s">
        <v>18</v>
      </c>
      <c r="E1604" t="s">
        <v>18</v>
      </c>
      <c r="F1604" t="s">
        <v>29</v>
      </c>
      <c r="G1604" t="s">
        <v>40</v>
      </c>
      <c r="H1604" t="s">
        <v>21</v>
      </c>
      <c r="I1604">
        <v>3.5400000000000001E-2</v>
      </c>
      <c r="J1604">
        <v>10.199999999999999</v>
      </c>
      <c r="K1604">
        <v>0.85</v>
      </c>
      <c r="L1604">
        <v>0.2427</v>
      </c>
      <c r="M1604">
        <v>208</v>
      </c>
      <c r="N1604">
        <v>6044</v>
      </c>
      <c r="O1604" t="s">
        <v>25</v>
      </c>
      <c r="P1604">
        <v>0.366025404</v>
      </c>
      <c r="Q1604" t="s">
        <v>25</v>
      </c>
      <c r="R1604">
        <v>2240.52</v>
      </c>
    </row>
    <row r="1605" spans="1:18" x14ac:dyDescent="0.3">
      <c r="A1605">
        <v>19604</v>
      </c>
      <c r="B1605" t="s">
        <v>41</v>
      </c>
      <c r="C1605" s="1">
        <v>40728.561111111114</v>
      </c>
      <c r="D1605" t="s">
        <v>18</v>
      </c>
      <c r="E1605" t="s">
        <v>18</v>
      </c>
      <c r="F1605" t="s">
        <v>23</v>
      </c>
      <c r="G1605" t="s">
        <v>20</v>
      </c>
      <c r="H1605" t="s">
        <v>21</v>
      </c>
      <c r="I1605">
        <v>3.6499999999999998E-2</v>
      </c>
      <c r="J1605">
        <v>40.799999999999997</v>
      </c>
      <c r="K1605">
        <v>0.85</v>
      </c>
      <c r="L1605">
        <v>0.27929999999999999</v>
      </c>
      <c r="M1605">
        <v>287</v>
      </c>
      <c r="N1605">
        <v>12427</v>
      </c>
      <c r="O1605">
        <v>4.32</v>
      </c>
      <c r="P1605">
        <v>-1.3660254039999999</v>
      </c>
      <c r="Q1605">
        <v>14</v>
      </c>
      <c r="R1605">
        <v>4917.83</v>
      </c>
    </row>
    <row r="1606" spans="1:18" x14ac:dyDescent="0.3">
      <c r="A1606">
        <v>19605</v>
      </c>
      <c r="B1606" t="s">
        <v>30</v>
      </c>
      <c r="C1606" s="1">
        <v>40514.482638888891</v>
      </c>
      <c r="D1606" t="s">
        <v>18</v>
      </c>
      <c r="E1606" t="s">
        <v>18</v>
      </c>
      <c r="F1606" t="s">
        <v>37</v>
      </c>
      <c r="G1606" t="s">
        <v>24</v>
      </c>
      <c r="H1606" t="s">
        <v>21</v>
      </c>
      <c r="I1606">
        <v>6.3700000000000007E-2</v>
      </c>
      <c r="J1606">
        <v>1.95</v>
      </c>
      <c r="K1606">
        <v>1.95</v>
      </c>
      <c r="L1606">
        <v>0.15859999999999999</v>
      </c>
      <c r="M1606" t="s">
        <v>25</v>
      </c>
      <c r="N1606">
        <v>7503</v>
      </c>
      <c r="O1606">
        <v>6.77</v>
      </c>
      <c r="P1606">
        <v>1</v>
      </c>
      <c r="Q1606">
        <v>7</v>
      </c>
      <c r="R1606">
        <v>4395.68</v>
      </c>
    </row>
    <row r="1607" spans="1:18" x14ac:dyDescent="0.3">
      <c r="A1607">
        <v>19606</v>
      </c>
      <c r="B1607" t="s">
        <v>22</v>
      </c>
      <c r="C1607" s="1">
        <v>40466.607638888891</v>
      </c>
      <c r="D1607" t="s">
        <v>18</v>
      </c>
      <c r="E1607" t="s">
        <v>18</v>
      </c>
      <c r="F1607" t="s">
        <v>19</v>
      </c>
      <c r="G1607" t="s">
        <v>24</v>
      </c>
      <c r="H1607" t="s">
        <v>33</v>
      </c>
      <c r="I1607">
        <v>9.4600000000000004E-2</v>
      </c>
      <c r="J1607">
        <v>1872.673558</v>
      </c>
      <c r="K1607">
        <v>2.95</v>
      </c>
      <c r="L1607">
        <v>0.26889999999999997</v>
      </c>
      <c r="M1607">
        <v>269</v>
      </c>
      <c r="N1607">
        <v>4091</v>
      </c>
      <c r="O1607">
        <v>3.3</v>
      </c>
      <c r="P1607">
        <v>-0.366025404</v>
      </c>
      <c r="Q1607">
        <v>90</v>
      </c>
      <c r="R1607">
        <v>51.65</v>
      </c>
    </row>
    <row r="1608" spans="1:18" x14ac:dyDescent="0.3">
      <c r="A1608">
        <v>19607</v>
      </c>
      <c r="B1608" t="s">
        <v>26</v>
      </c>
      <c r="C1608" s="1">
        <v>40592.453472222223</v>
      </c>
      <c r="D1608" t="s">
        <v>18</v>
      </c>
      <c r="E1608" t="s">
        <v>18</v>
      </c>
      <c r="F1608" t="s">
        <v>23</v>
      </c>
      <c r="G1608" t="s">
        <v>24</v>
      </c>
      <c r="H1608" t="s">
        <v>21</v>
      </c>
      <c r="I1608">
        <v>6.4699999999999994E-2</v>
      </c>
      <c r="J1608">
        <v>15.6</v>
      </c>
      <c r="K1608">
        <v>1.95</v>
      </c>
      <c r="L1608">
        <v>5.7500000000000002E-2</v>
      </c>
      <c r="M1608">
        <v>261</v>
      </c>
      <c r="N1608">
        <v>6911</v>
      </c>
      <c r="O1608">
        <v>2.88</v>
      </c>
      <c r="P1608">
        <v>1.3660254039999999</v>
      </c>
      <c r="Q1608">
        <v>14</v>
      </c>
      <c r="R1608">
        <v>10069.57</v>
      </c>
    </row>
    <row r="1609" spans="1:18" x14ac:dyDescent="0.3">
      <c r="A1609">
        <v>19608</v>
      </c>
      <c r="B1609" t="s">
        <v>30</v>
      </c>
      <c r="C1609" s="1">
        <v>40517.541666666664</v>
      </c>
      <c r="D1609" t="s">
        <v>18</v>
      </c>
      <c r="E1609" t="s">
        <v>18</v>
      </c>
      <c r="F1609" t="s">
        <v>23</v>
      </c>
      <c r="G1609" t="s">
        <v>24</v>
      </c>
      <c r="H1609" t="s">
        <v>33</v>
      </c>
      <c r="I1609">
        <v>2.6599999999999999E-2</v>
      </c>
      <c r="J1609">
        <v>1316.124022</v>
      </c>
      <c r="K1609">
        <v>1.45</v>
      </c>
      <c r="L1609">
        <v>0.24349999999999999</v>
      </c>
      <c r="M1609">
        <v>184</v>
      </c>
      <c r="N1609">
        <v>4109</v>
      </c>
      <c r="O1609">
        <v>4.22</v>
      </c>
      <c r="P1609">
        <v>1</v>
      </c>
      <c r="Q1609">
        <v>30</v>
      </c>
      <c r="R1609">
        <v>175.63</v>
      </c>
    </row>
    <row r="1610" spans="1:18" x14ac:dyDescent="0.3">
      <c r="A1610">
        <v>19609</v>
      </c>
      <c r="B1610" t="s">
        <v>17</v>
      </c>
      <c r="C1610" s="1">
        <v>40486.59097222222</v>
      </c>
      <c r="D1610" t="s">
        <v>18</v>
      </c>
      <c r="E1610" t="s">
        <v>18</v>
      </c>
      <c r="F1610" t="s">
        <v>19</v>
      </c>
      <c r="G1610" t="s">
        <v>36</v>
      </c>
      <c r="H1610" t="s">
        <v>21</v>
      </c>
      <c r="I1610">
        <v>2.24E-2</v>
      </c>
      <c r="J1610">
        <v>5.04</v>
      </c>
      <c r="K1610">
        <v>0.42</v>
      </c>
      <c r="L1610">
        <v>0.4209</v>
      </c>
      <c r="M1610">
        <v>270</v>
      </c>
      <c r="N1610">
        <v>4945</v>
      </c>
      <c r="O1610">
        <v>6.79</v>
      </c>
      <c r="P1610">
        <v>0.366025404</v>
      </c>
      <c r="Q1610" t="s">
        <v>25</v>
      </c>
      <c r="R1610">
        <v>4224.1899999999996</v>
      </c>
    </row>
    <row r="1611" spans="1:18" x14ac:dyDescent="0.3">
      <c r="A1611">
        <v>19610</v>
      </c>
      <c r="B1611" t="s">
        <v>47</v>
      </c>
      <c r="C1611" s="1">
        <v>40280.484722222223</v>
      </c>
      <c r="D1611" t="s">
        <v>18</v>
      </c>
      <c r="E1611" t="s">
        <v>18</v>
      </c>
      <c r="F1611" t="s">
        <v>29</v>
      </c>
      <c r="G1611" t="s">
        <v>20</v>
      </c>
      <c r="H1611" t="s">
        <v>21</v>
      </c>
      <c r="I1611">
        <v>0.15890000000000001</v>
      </c>
      <c r="J1611">
        <v>5</v>
      </c>
      <c r="K1611">
        <v>1.25</v>
      </c>
      <c r="L1611">
        <v>0.1343</v>
      </c>
      <c r="M1611">
        <v>689</v>
      </c>
      <c r="N1611">
        <v>18405</v>
      </c>
      <c r="O1611">
        <v>2.79</v>
      </c>
      <c r="P1611">
        <v>0.366025404</v>
      </c>
      <c r="Q1611">
        <v>21</v>
      </c>
      <c r="R1611">
        <v>4917.99</v>
      </c>
    </row>
    <row r="1612" spans="1:18" x14ac:dyDescent="0.3">
      <c r="A1612">
        <v>19611</v>
      </c>
      <c r="B1612" t="s">
        <v>17</v>
      </c>
      <c r="C1612" s="1">
        <v>40492.601388888892</v>
      </c>
      <c r="D1612" t="s">
        <v>18</v>
      </c>
      <c r="E1612" t="s">
        <v>18</v>
      </c>
      <c r="F1612" t="s">
        <v>23</v>
      </c>
      <c r="G1612" t="s">
        <v>24</v>
      </c>
      <c r="H1612" t="s">
        <v>21</v>
      </c>
      <c r="I1612">
        <v>0.10879999999999999</v>
      </c>
      <c r="J1612">
        <v>2.5499999999999998</v>
      </c>
      <c r="K1612">
        <v>0.85</v>
      </c>
      <c r="L1612">
        <v>0.1893</v>
      </c>
      <c r="M1612">
        <v>266</v>
      </c>
      <c r="N1612">
        <v>13060</v>
      </c>
      <c r="O1612">
        <v>6.66</v>
      </c>
      <c r="P1612">
        <v>0.366025404</v>
      </c>
      <c r="Q1612">
        <v>21</v>
      </c>
      <c r="R1612">
        <v>20.25</v>
      </c>
    </row>
    <row r="1613" spans="1:18" x14ac:dyDescent="0.3">
      <c r="A1613">
        <v>19612</v>
      </c>
      <c r="B1613" t="s">
        <v>17</v>
      </c>
      <c r="C1613" s="1">
        <v>40869.547222222223</v>
      </c>
      <c r="D1613" t="s">
        <v>18</v>
      </c>
      <c r="E1613" t="s">
        <v>18</v>
      </c>
      <c r="F1613" t="s">
        <v>19</v>
      </c>
      <c r="G1613" t="s">
        <v>24</v>
      </c>
      <c r="H1613" t="s">
        <v>21</v>
      </c>
      <c r="I1613">
        <v>2.6800000000000001E-2</v>
      </c>
      <c r="J1613">
        <v>67.5</v>
      </c>
      <c r="K1613">
        <v>3.75</v>
      </c>
      <c r="L1613">
        <v>7.7200000000000005E-2</v>
      </c>
      <c r="M1613">
        <v>203</v>
      </c>
      <c r="N1613">
        <v>3019</v>
      </c>
      <c r="O1613">
        <v>2.96</v>
      </c>
      <c r="P1613">
        <v>0.366025404</v>
      </c>
      <c r="Q1613">
        <v>30</v>
      </c>
      <c r="R1613">
        <v>113761.62</v>
      </c>
    </row>
    <row r="1614" spans="1:18" x14ac:dyDescent="0.3">
      <c r="A1614">
        <v>19613</v>
      </c>
      <c r="B1614" t="s">
        <v>30</v>
      </c>
      <c r="C1614" s="1">
        <v>40162.53402777778</v>
      </c>
      <c r="D1614" t="s">
        <v>18</v>
      </c>
      <c r="E1614" t="s">
        <v>18</v>
      </c>
      <c r="F1614" t="s">
        <v>19</v>
      </c>
      <c r="G1614" t="s">
        <v>24</v>
      </c>
      <c r="H1614" t="s">
        <v>21</v>
      </c>
      <c r="I1614">
        <v>1.3899999999999999E-2</v>
      </c>
      <c r="J1614">
        <v>6.75</v>
      </c>
      <c r="K1614">
        <v>6.75</v>
      </c>
      <c r="L1614">
        <v>0.2364</v>
      </c>
      <c r="M1614">
        <v>626</v>
      </c>
      <c r="N1614">
        <v>20537</v>
      </c>
      <c r="O1614">
        <v>5.14</v>
      </c>
      <c r="P1614">
        <v>1</v>
      </c>
      <c r="Q1614">
        <v>90</v>
      </c>
      <c r="R1614">
        <v>336.5</v>
      </c>
    </row>
    <row r="1615" spans="1:18" x14ac:dyDescent="0.3">
      <c r="A1615">
        <v>19614</v>
      </c>
      <c r="B1615" t="s">
        <v>17</v>
      </c>
      <c r="C1615" s="1">
        <v>40856</v>
      </c>
      <c r="D1615" t="s">
        <v>18</v>
      </c>
      <c r="E1615" t="s">
        <v>18</v>
      </c>
      <c r="F1615" t="s">
        <v>19</v>
      </c>
      <c r="G1615" t="s">
        <v>43</v>
      </c>
      <c r="H1615" t="s">
        <v>21</v>
      </c>
      <c r="I1615">
        <v>5.1999999999999998E-3</v>
      </c>
      <c r="J1615">
        <v>51</v>
      </c>
      <c r="K1615">
        <v>2.5499999999999998</v>
      </c>
      <c r="L1615">
        <v>7.0800000000000002E-2</v>
      </c>
      <c r="M1615">
        <v>40</v>
      </c>
      <c r="N1615">
        <v>624</v>
      </c>
      <c r="O1615">
        <v>3.32</v>
      </c>
      <c r="P1615">
        <v>0.366025404</v>
      </c>
      <c r="Q1615">
        <v>60</v>
      </c>
      <c r="R1615">
        <v>89450.53</v>
      </c>
    </row>
    <row r="1616" spans="1:18" x14ac:dyDescent="0.3">
      <c r="A1616">
        <v>19615</v>
      </c>
      <c r="B1616" t="s">
        <v>30</v>
      </c>
      <c r="C1616" s="1">
        <v>40527.476388888892</v>
      </c>
      <c r="D1616" t="s">
        <v>18</v>
      </c>
      <c r="E1616" t="s">
        <v>18</v>
      </c>
      <c r="F1616" t="s">
        <v>19</v>
      </c>
      <c r="G1616" t="s">
        <v>20</v>
      </c>
      <c r="H1616" t="s">
        <v>21</v>
      </c>
      <c r="I1616">
        <v>5.7700000000000001E-2</v>
      </c>
      <c r="J1616">
        <v>1.95</v>
      </c>
      <c r="K1616">
        <v>1.95</v>
      </c>
      <c r="L1616">
        <v>0.19639999999999999</v>
      </c>
      <c r="M1616">
        <v>423</v>
      </c>
      <c r="N1616">
        <v>8374</v>
      </c>
      <c r="O1616">
        <v>6.41</v>
      </c>
      <c r="P1616">
        <v>1</v>
      </c>
      <c r="Q1616">
        <v>28</v>
      </c>
      <c r="R1616">
        <v>8651.1</v>
      </c>
    </row>
    <row r="1617" spans="1:18" x14ac:dyDescent="0.3">
      <c r="A1617">
        <v>19616</v>
      </c>
      <c r="B1617" t="s">
        <v>22</v>
      </c>
      <c r="C1617" s="1">
        <v>40458.631249999999</v>
      </c>
      <c r="D1617" t="s">
        <v>18</v>
      </c>
      <c r="E1617" t="s">
        <v>18</v>
      </c>
      <c r="F1617" t="s">
        <v>19</v>
      </c>
      <c r="G1617" t="s">
        <v>24</v>
      </c>
      <c r="H1617" t="s">
        <v>39</v>
      </c>
      <c r="I1617">
        <v>4.9200000000000001E-2</v>
      </c>
      <c r="J1617">
        <v>4.95</v>
      </c>
      <c r="K1617">
        <v>4.95</v>
      </c>
      <c r="L1617">
        <v>0.1037</v>
      </c>
      <c r="M1617">
        <v>600</v>
      </c>
      <c r="N1617">
        <v>16428</v>
      </c>
      <c r="O1617">
        <v>4.92</v>
      </c>
      <c r="P1617">
        <v>-0.366025404</v>
      </c>
      <c r="Q1617" t="s">
        <v>25</v>
      </c>
      <c r="R1617">
        <v>301.52</v>
      </c>
    </row>
    <row r="1618" spans="1:18" x14ac:dyDescent="0.3">
      <c r="A1618">
        <v>19617</v>
      </c>
      <c r="B1618" t="s">
        <v>28</v>
      </c>
      <c r="C1618" s="1">
        <v>40302.554861111108</v>
      </c>
      <c r="D1618" t="s">
        <v>18</v>
      </c>
      <c r="E1618" t="s">
        <v>18</v>
      </c>
      <c r="F1618" t="s">
        <v>23</v>
      </c>
      <c r="G1618" t="s">
        <v>20</v>
      </c>
      <c r="H1618" t="s">
        <v>21</v>
      </c>
      <c r="I1618">
        <v>7.5200000000000003E-2</v>
      </c>
      <c r="J1618">
        <v>3.9</v>
      </c>
      <c r="K1618">
        <v>1.95</v>
      </c>
      <c r="L1618">
        <v>0.36199999999999999</v>
      </c>
      <c r="M1618">
        <v>506</v>
      </c>
      <c r="N1618">
        <v>16610</v>
      </c>
      <c r="O1618">
        <v>6.01</v>
      </c>
      <c r="P1618">
        <v>-0.366025404</v>
      </c>
      <c r="Q1618" t="s">
        <v>25</v>
      </c>
      <c r="R1618">
        <v>1638.09</v>
      </c>
    </row>
    <row r="1619" spans="1:18" x14ac:dyDescent="0.3">
      <c r="A1619">
        <v>19618</v>
      </c>
      <c r="B1619" t="s">
        <v>30</v>
      </c>
      <c r="C1619" s="1">
        <v>40151.603472222225</v>
      </c>
      <c r="D1619" t="s">
        <v>18</v>
      </c>
      <c r="E1619" t="s">
        <v>18</v>
      </c>
      <c r="F1619" t="s">
        <v>35</v>
      </c>
      <c r="G1619" t="s">
        <v>24</v>
      </c>
      <c r="H1619" t="s">
        <v>21</v>
      </c>
      <c r="I1619">
        <v>1.06E-2</v>
      </c>
      <c r="J1619">
        <v>3.75</v>
      </c>
      <c r="K1619">
        <v>3.75</v>
      </c>
      <c r="L1619">
        <v>6.8500000000000005E-2</v>
      </c>
      <c r="M1619">
        <v>410</v>
      </c>
      <c r="N1619">
        <v>11717</v>
      </c>
      <c r="O1619" t="s">
        <v>25</v>
      </c>
      <c r="P1619">
        <v>1</v>
      </c>
      <c r="Q1619">
        <v>7</v>
      </c>
      <c r="R1619">
        <v>547.96</v>
      </c>
    </row>
    <row r="1620" spans="1:18" x14ac:dyDescent="0.3">
      <c r="A1620">
        <v>19619</v>
      </c>
      <c r="B1620" t="s">
        <v>32</v>
      </c>
      <c r="C1620" s="1">
        <v>40787.479166666664</v>
      </c>
      <c r="D1620" t="s">
        <v>18</v>
      </c>
      <c r="E1620" t="s">
        <v>18</v>
      </c>
      <c r="F1620" t="s">
        <v>29</v>
      </c>
      <c r="G1620" t="s">
        <v>40</v>
      </c>
      <c r="H1620" t="s">
        <v>21</v>
      </c>
      <c r="I1620">
        <v>6.7299999999999999E-2</v>
      </c>
      <c r="J1620">
        <v>39.840000000000003</v>
      </c>
      <c r="K1620">
        <v>2.4900000000000002</v>
      </c>
      <c r="L1620">
        <v>0.44850000000000001</v>
      </c>
      <c r="M1620">
        <v>106</v>
      </c>
      <c r="N1620">
        <v>2566</v>
      </c>
      <c r="O1620">
        <v>5.16</v>
      </c>
      <c r="P1620">
        <v>-1</v>
      </c>
      <c r="Q1620">
        <v>30</v>
      </c>
      <c r="R1620">
        <v>98011.08</v>
      </c>
    </row>
    <row r="1621" spans="1:18" x14ac:dyDescent="0.3">
      <c r="A1621">
        <v>19620</v>
      </c>
      <c r="B1621" t="s">
        <v>42</v>
      </c>
      <c r="C1621" s="1">
        <v>40762.654861111114</v>
      </c>
      <c r="D1621" t="s">
        <v>18</v>
      </c>
      <c r="E1621" t="s">
        <v>18</v>
      </c>
      <c r="F1621" t="s">
        <v>19</v>
      </c>
      <c r="G1621" t="s">
        <v>20</v>
      </c>
      <c r="H1621" t="s">
        <v>21</v>
      </c>
      <c r="I1621">
        <v>4.0599999999999997E-2</v>
      </c>
      <c r="J1621">
        <v>3.3</v>
      </c>
      <c r="K1621">
        <v>1.65</v>
      </c>
      <c r="L1621">
        <v>4.2200000000000001E-2</v>
      </c>
      <c r="M1621">
        <v>702</v>
      </c>
      <c r="N1621">
        <v>19036</v>
      </c>
      <c r="O1621">
        <v>0.5</v>
      </c>
      <c r="P1621">
        <v>-1.3660254039999999</v>
      </c>
      <c r="Q1621">
        <v>21</v>
      </c>
      <c r="R1621">
        <v>9694.01</v>
      </c>
    </row>
    <row r="1622" spans="1:18" x14ac:dyDescent="0.3">
      <c r="A1622">
        <v>19621</v>
      </c>
      <c r="B1622" t="s">
        <v>30</v>
      </c>
      <c r="C1622" s="1">
        <v>40165.515972222223</v>
      </c>
      <c r="D1622" t="s">
        <v>18</v>
      </c>
      <c r="E1622" t="s">
        <v>18</v>
      </c>
      <c r="F1622" t="s">
        <v>29</v>
      </c>
      <c r="G1622" t="s">
        <v>24</v>
      </c>
      <c r="H1622" t="s">
        <v>21</v>
      </c>
      <c r="I1622">
        <v>1.29E-2</v>
      </c>
      <c r="J1622">
        <v>7.5</v>
      </c>
      <c r="K1622">
        <v>3.75</v>
      </c>
      <c r="L1622">
        <v>0.1193</v>
      </c>
      <c r="M1622">
        <v>16</v>
      </c>
      <c r="N1622">
        <v>418</v>
      </c>
      <c r="O1622">
        <v>8.25</v>
      </c>
      <c r="P1622">
        <v>1</v>
      </c>
      <c r="Q1622" t="s">
        <v>25</v>
      </c>
      <c r="R1622">
        <v>4800.43</v>
      </c>
    </row>
    <row r="1623" spans="1:18" x14ac:dyDescent="0.3">
      <c r="A1623">
        <v>19622</v>
      </c>
      <c r="B1623" t="s">
        <v>17</v>
      </c>
      <c r="C1623" s="1">
        <v>40870.578472222223</v>
      </c>
      <c r="D1623" t="s">
        <v>18</v>
      </c>
      <c r="E1623" t="s">
        <v>18</v>
      </c>
      <c r="F1623" t="s">
        <v>29</v>
      </c>
      <c r="G1623" t="s">
        <v>40</v>
      </c>
      <c r="H1623" t="s">
        <v>21</v>
      </c>
      <c r="I1623">
        <v>3.3399999999999999E-2</v>
      </c>
      <c r="J1623">
        <v>8.5</v>
      </c>
      <c r="K1623">
        <v>4.25</v>
      </c>
      <c r="L1623">
        <v>0.1198</v>
      </c>
      <c r="M1623">
        <v>500</v>
      </c>
      <c r="N1623">
        <v>11861</v>
      </c>
      <c r="O1623">
        <v>3.13</v>
      </c>
      <c r="P1623">
        <v>0.366025404</v>
      </c>
      <c r="Q1623">
        <v>7</v>
      </c>
      <c r="R1623">
        <v>5617.66</v>
      </c>
    </row>
    <row r="1624" spans="1:18" x14ac:dyDescent="0.3">
      <c r="A1624">
        <v>19623</v>
      </c>
      <c r="B1624" t="s">
        <v>32</v>
      </c>
      <c r="C1624" s="1">
        <v>40787.491666666669</v>
      </c>
      <c r="D1624" t="s">
        <v>18</v>
      </c>
      <c r="E1624" t="s">
        <v>18</v>
      </c>
      <c r="F1624" t="s">
        <v>19</v>
      </c>
      <c r="G1624" t="s">
        <v>38</v>
      </c>
      <c r="H1624" t="s">
        <v>21</v>
      </c>
      <c r="I1624">
        <v>3.39E-2</v>
      </c>
      <c r="J1624">
        <v>20.28</v>
      </c>
      <c r="K1624">
        <v>1.69</v>
      </c>
      <c r="L1624" t="s">
        <v>25</v>
      </c>
      <c r="M1624">
        <v>289</v>
      </c>
      <c r="N1624">
        <v>12387</v>
      </c>
      <c r="O1624">
        <v>0.44</v>
      </c>
      <c r="P1624">
        <v>-1</v>
      </c>
      <c r="Q1624">
        <v>7</v>
      </c>
      <c r="R1624">
        <v>8780.77</v>
      </c>
    </row>
    <row r="1625" spans="1:18" x14ac:dyDescent="0.3">
      <c r="A1625">
        <v>19624</v>
      </c>
      <c r="B1625" t="s">
        <v>17</v>
      </c>
      <c r="C1625" s="1">
        <v>40492.37222222222</v>
      </c>
      <c r="D1625" t="s">
        <v>18</v>
      </c>
      <c r="E1625" t="s">
        <v>18</v>
      </c>
      <c r="F1625" t="s">
        <v>23</v>
      </c>
      <c r="G1625" t="s">
        <v>24</v>
      </c>
      <c r="H1625" t="s">
        <v>21</v>
      </c>
      <c r="I1625">
        <v>5.7700000000000001E-2</v>
      </c>
      <c r="J1625">
        <v>25.2</v>
      </c>
      <c r="K1625">
        <v>171.80381370000001</v>
      </c>
      <c r="L1625">
        <v>0.2787</v>
      </c>
      <c r="M1625">
        <v>123</v>
      </c>
      <c r="N1625">
        <v>2123</v>
      </c>
      <c r="O1625">
        <v>5.37</v>
      </c>
      <c r="P1625">
        <v>0.366025404</v>
      </c>
      <c r="Q1625">
        <v>28</v>
      </c>
      <c r="R1625">
        <v>17538.14</v>
      </c>
    </row>
    <row r="1626" spans="1:18" x14ac:dyDescent="0.3">
      <c r="A1626">
        <v>19625</v>
      </c>
      <c r="B1626" t="s">
        <v>41</v>
      </c>
      <c r="C1626" s="1">
        <v>40378.515277777777</v>
      </c>
      <c r="D1626" t="s">
        <v>18</v>
      </c>
      <c r="E1626" t="s">
        <v>18</v>
      </c>
      <c r="F1626" t="s">
        <v>37</v>
      </c>
      <c r="G1626" t="s">
        <v>20</v>
      </c>
      <c r="H1626" t="s">
        <v>21</v>
      </c>
      <c r="I1626">
        <v>4.7100000000000003E-2</v>
      </c>
      <c r="J1626">
        <v>5.9</v>
      </c>
      <c r="K1626">
        <v>2.95</v>
      </c>
      <c r="L1626">
        <v>0.38109999999999999</v>
      </c>
      <c r="M1626">
        <v>406</v>
      </c>
      <c r="N1626">
        <v>14233</v>
      </c>
      <c r="O1626">
        <v>2.54</v>
      </c>
      <c r="P1626">
        <v>-1.3660254039999999</v>
      </c>
      <c r="Q1626">
        <v>30</v>
      </c>
      <c r="R1626" t="s">
        <v>25</v>
      </c>
    </row>
    <row r="1627" spans="1:18" x14ac:dyDescent="0.3">
      <c r="A1627">
        <v>19626</v>
      </c>
      <c r="B1627" t="s">
        <v>41</v>
      </c>
      <c r="C1627" s="1">
        <v>40374.754861111112</v>
      </c>
      <c r="D1627" t="s">
        <v>18</v>
      </c>
      <c r="E1627" t="s">
        <v>18</v>
      </c>
      <c r="F1627" t="s">
        <v>23</v>
      </c>
      <c r="G1627" t="s">
        <v>36</v>
      </c>
      <c r="H1627" t="s">
        <v>21</v>
      </c>
      <c r="I1627" t="s">
        <v>25</v>
      </c>
      <c r="J1627">
        <v>5.04</v>
      </c>
      <c r="K1627">
        <v>0.42</v>
      </c>
      <c r="L1627">
        <v>4.5100000000000001E-2</v>
      </c>
      <c r="M1627">
        <v>270</v>
      </c>
      <c r="N1627">
        <v>4349</v>
      </c>
      <c r="O1627">
        <v>1.07</v>
      </c>
      <c r="P1627">
        <v>-1.3660254039999999</v>
      </c>
      <c r="Q1627">
        <v>21</v>
      </c>
      <c r="R1627">
        <v>1929.83</v>
      </c>
    </row>
    <row r="1628" spans="1:18" x14ac:dyDescent="0.3">
      <c r="A1628">
        <v>19627</v>
      </c>
      <c r="B1628" t="s">
        <v>47</v>
      </c>
      <c r="C1628" s="1">
        <v>40290.790277777778</v>
      </c>
      <c r="D1628" t="s">
        <v>18</v>
      </c>
      <c r="E1628" t="s">
        <v>18</v>
      </c>
      <c r="F1628" t="s">
        <v>19</v>
      </c>
      <c r="G1628" t="s">
        <v>40</v>
      </c>
      <c r="H1628" t="s">
        <v>21</v>
      </c>
      <c r="I1628">
        <v>4.5699999999999998E-2</v>
      </c>
      <c r="J1628" t="s">
        <v>25</v>
      </c>
      <c r="K1628">
        <v>1.69</v>
      </c>
      <c r="L1628">
        <v>0.189</v>
      </c>
      <c r="M1628">
        <v>115</v>
      </c>
      <c r="N1628">
        <v>1767</v>
      </c>
      <c r="O1628">
        <v>6.48</v>
      </c>
      <c r="P1628">
        <v>0.366025404</v>
      </c>
      <c r="Q1628">
        <v>14</v>
      </c>
      <c r="R1628">
        <v>926.03</v>
      </c>
    </row>
    <row r="1629" spans="1:18" x14ac:dyDescent="0.3">
      <c r="A1629">
        <v>19628</v>
      </c>
      <c r="B1629" t="s">
        <v>17</v>
      </c>
      <c r="C1629" s="1">
        <v>40500.801388888889</v>
      </c>
      <c r="D1629" t="s">
        <v>18</v>
      </c>
      <c r="E1629" t="s">
        <v>18</v>
      </c>
      <c r="F1629" t="s">
        <v>31</v>
      </c>
      <c r="G1629" t="s">
        <v>24</v>
      </c>
      <c r="H1629" t="s">
        <v>21</v>
      </c>
      <c r="I1629">
        <v>7.4000000000000003E-3</v>
      </c>
      <c r="J1629">
        <v>14.85</v>
      </c>
      <c r="K1629">
        <v>4.95</v>
      </c>
      <c r="L1629">
        <v>0.13200000000000001</v>
      </c>
      <c r="M1629" t="s">
        <v>25</v>
      </c>
      <c r="N1629">
        <v>13442</v>
      </c>
      <c r="O1629">
        <v>2.0699999999999998</v>
      </c>
      <c r="P1629">
        <v>0.366025404</v>
      </c>
      <c r="Q1629">
        <v>60</v>
      </c>
      <c r="R1629">
        <v>2893.11</v>
      </c>
    </row>
    <row r="1630" spans="1:18" x14ac:dyDescent="0.3">
      <c r="A1630">
        <v>19629</v>
      </c>
      <c r="B1630" t="s">
        <v>32</v>
      </c>
      <c r="C1630" s="1">
        <v>40441.64166666667</v>
      </c>
      <c r="D1630" t="s">
        <v>18</v>
      </c>
      <c r="E1630" t="s">
        <v>18</v>
      </c>
      <c r="F1630" t="s">
        <v>37</v>
      </c>
      <c r="G1630" t="s">
        <v>36</v>
      </c>
      <c r="H1630" t="s">
        <v>21</v>
      </c>
      <c r="I1630">
        <v>4.4900000000000002E-2</v>
      </c>
      <c r="J1630">
        <v>10.5</v>
      </c>
      <c r="K1630">
        <v>0.42</v>
      </c>
      <c r="L1630">
        <v>8.0600000000000005E-2</v>
      </c>
      <c r="M1630">
        <v>33</v>
      </c>
      <c r="N1630">
        <v>390</v>
      </c>
      <c r="O1630">
        <v>4.4000000000000004</v>
      </c>
      <c r="P1630">
        <v>-1</v>
      </c>
      <c r="Q1630">
        <v>14</v>
      </c>
      <c r="R1630">
        <v>2730.32</v>
      </c>
    </row>
    <row r="1631" spans="1:18" x14ac:dyDescent="0.3">
      <c r="A1631">
        <v>19630</v>
      </c>
      <c r="B1631" t="s">
        <v>44</v>
      </c>
      <c r="C1631" s="1">
        <v>40255</v>
      </c>
      <c r="D1631" t="s">
        <v>18</v>
      </c>
      <c r="E1631" t="s">
        <v>18</v>
      </c>
      <c r="F1631" t="s">
        <v>19</v>
      </c>
      <c r="G1631" t="s">
        <v>20</v>
      </c>
      <c r="H1631" t="s">
        <v>39</v>
      </c>
      <c r="I1631">
        <v>3.6799999999999999E-2</v>
      </c>
      <c r="J1631">
        <v>210</v>
      </c>
      <c r="K1631">
        <v>2.1</v>
      </c>
      <c r="L1631">
        <v>0.29920000000000002</v>
      </c>
      <c r="M1631">
        <v>40</v>
      </c>
      <c r="N1631">
        <v>770</v>
      </c>
      <c r="O1631" t="s">
        <v>25</v>
      </c>
      <c r="P1631">
        <v>1</v>
      </c>
      <c r="Q1631">
        <v>28</v>
      </c>
      <c r="R1631">
        <v>210</v>
      </c>
    </row>
    <row r="1632" spans="1:18" x14ac:dyDescent="0.3">
      <c r="A1632">
        <v>19631</v>
      </c>
      <c r="B1632" t="s">
        <v>48</v>
      </c>
      <c r="C1632" s="1">
        <v>40561.427083333336</v>
      </c>
      <c r="D1632" t="s">
        <v>18</v>
      </c>
      <c r="E1632" t="s">
        <v>18</v>
      </c>
      <c r="F1632" t="s">
        <v>37</v>
      </c>
      <c r="G1632" t="s">
        <v>40</v>
      </c>
      <c r="H1632" t="s">
        <v>21</v>
      </c>
      <c r="I1632">
        <v>3.8100000000000002E-2</v>
      </c>
      <c r="J1632">
        <v>11.8</v>
      </c>
      <c r="K1632">
        <v>2.95</v>
      </c>
      <c r="L1632">
        <v>0.2364</v>
      </c>
      <c r="M1632">
        <v>874</v>
      </c>
      <c r="N1632">
        <v>6125</v>
      </c>
      <c r="O1632">
        <v>2.93</v>
      </c>
      <c r="P1632">
        <v>1.3660254039999999</v>
      </c>
      <c r="Q1632">
        <v>60</v>
      </c>
      <c r="R1632">
        <v>27506.76</v>
      </c>
    </row>
    <row r="1633" spans="1:18" x14ac:dyDescent="0.3">
      <c r="A1633">
        <v>19632</v>
      </c>
      <c r="B1633" t="s">
        <v>42</v>
      </c>
      <c r="C1633" s="1">
        <v>40415.486111111109</v>
      </c>
      <c r="D1633" t="s">
        <v>18</v>
      </c>
      <c r="E1633" t="s">
        <v>18</v>
      </c>
      <c r="F1633" t="s">
        <v>19</v>
      </c>
      <c r="G1633" t="s">
        <v>24</v>
      </c>
      <c r="H1633" t="s">
        <v>21</v>
      </c>
      <c r="I1633">
        <v>1.72E-2</v>
      </c>
      <c r="J1633">
        <v>63.5</v>
      </c>
      <c r="K1633">
        <v>6.35</v>
      </c>
      <c r="L1633">
        <v>8.4000000000000005E-2</v>
      </c>
      <c r="M1633">
        <v>251</v>
      </c>
      <c r="N1633">
        <v>4175</v>
      </c>
      <c r="O1633">
        <v>1.17</v>
      </c>
      <c r="P1633">
        <v>-1.3660254039999999</v>
      </c>
      <c r="Q1633">
        <v>60</v>
      </c>
      <c r="R1633">
        <v>3293.08</v>
      </c>
    </row>
    <row r="1634" spans="1:18" x14ac:dyDescent="0.3">
      <c r="A1634">
        <v>19633</v>
      </c>
      <c r="B1634" t="s">
        <v>22</v>
      </c>
      <c r="C1634" s="1">
        <v>40839.640972222223</v>
      </c>
      <c r="D1634" t="s">
        <v>18</v>
      </c>
      <c r="E1634" t="s">
        <v>18</v>
      </c>
      <c r="F1634" t="s">
        <v>19</v>
      </c>
      <c r="G1634" t="s">
        <v>40</v>
      </c>
      <c r="H1634" t="s">
        <v>21</v>
      </c>
      <c r="I1634">
        <v>6.7000000000000002E-3</v>
      </c>
      <c r="J1634">
        <v>14.04</v>
      </c>
      <c r="K1634">
        <v>0.39</v>
      </c>
      <c r="L1634">
        <v>0.29420000000000002</v>
      </c>
      <c r="M1634" t="s">
        <v>25</v>
      </c>
      <c r="N1634">
        <v>4937</v>
      </c>
      <c r="O1634">
        <v>1.81</v>
      </c>
      <c r="P1634">
        <v>-0.366025404</v>
      </c>
      <c r="Q1634">
        <v>90</v>
      </c>
      <c r="R1634" t="s">
        <v>25</v>
      </c>
    </row>
    <row r="1635" spans="1:18" x14ac:dyDescent="0.3">
      <c r="A1635">
        <v>19634</v>
      </c>
      <c r="B1635" t="s">
        <v>22</v>
      </c>
      <c r="C1635" s="1">
        <v>40465.503472222219</v>
      </c>
      <c r="D1635" t="s">
        <v>18</v>
      </c>
      <c r="E1635" t="s">
        <v>18</v>
      </c>
      <c r="F1635" t="s">
        <v>23</v>
      </c>
      <c r="G1635" t="s">
        <v>24</v>
      </c>
      <c r="H1635" t="s">
        <v>21</v>
      </c>
      <c r="I1635" t="s">
        <v>25</v>
      </c>
      <c r="J1635">
        <v>12.75</v>
      </c>
      <c r="K1635">
        <v>4.25</v>
      </c>
      <c r="L1635">
        <v>7.7100000000000002E-2</v>
      </c>
      <c r="M1635">
        <v>231</v>
      </c>
      <c r="N1635">
        <v>9524</v>
      </c>
      <c r="O1635" t="s">
        <v>25</v>
      </c>
      <c r="P1635">
        <v>-0.366025404</v>
      </c>
      <c r="Q1635">
        <v>60</v>
      </c>
      <c r="R1635">
        <v>1362.63</v>
      </c>
    </row>
    <row r="1636" spans="1:18" x14ac:dyDescent="0.3">
      <c r="A1636">
        <v>19635</v>
      </c>
      <c r="B1636" t="s">
        <v>30</v>
      </c>
      <c r="C1636" s="1">
        <v>40525.563888888886</v>
      </c>
      <c r="D1636" t="s">
        <v>18</v>
      </c>
      <c r="E1636" t="s">
        <v>18</v>
      </c>
      <c r="F1636" t="s">
        <v>19</v>
      </c>
      <c r="G1636" t="s">
        <v>36</v>
      </c>
      <c r="H1636" t="s">
        <v>33</v>
      </c>
      <c r="I1636">
        <v>3.3500000000000002E-2</v>
      </c>
      <c r="J1636">
        <v>3.9</v>
      </c>
      <c r="K1636">
        <v>1.95</v>
      </c>
      <c r="L1636">
        <v>1.5699999999999999E-2</v>
      </c>
      <c r="M1636">
        <v>658</v>
      </c>
      <c r="N1636">
        <v>16686</v>
      </c>
      <c r="O1636">
        <v>2.14</v>
      </c>
      <c r="P1636">
        <v>1</v>
      </c>
      <c r="Q1636">
        <v>30</v>
      </c>
      <c r="R1636">
        <v>62.93</v>
      </c>
    </row>
    <row r="1637" spans="1:18" x14ac:dyDescent="0.3">
      <c r="A1637">
        <v>19636</v>
      </c>
      <c r="B1637" t="s">
        <v>48</v>
      </c>
      <c r="C1637" s="1">
        <v>40183.386111111111</v>
      </c>
      <c r="D1637" t="s">
        <v>18</v>
      </c>
      <c r="E1637" t="s">
        <v>18</v>
      </c>
      <c r="F1637" t="s">
        <v>19</v>
      </c>
      <c r="G1637" t="s">
        <v>24</v>
      </c>
      <c r="H1637" t="s">
        <v>21</v>
      </c>
      <c r="I1637">
        <v>0.1169</v>
      </c>
      <c r="J1637">
        <v>22.5</v>
      </c>
      <c r="K1637">
        <v>3.75</v>
      </c>
      <c r="L1637">
        <v>0.4037</v>
      </c>
      <c r="M1637">
        <v>433</v>
      </c>
      <c r="N1637">
        <v>4970</v>
      </c>
      <c r="O1637">
        <v>5.47</v>
      </c>
      <c r="P1637">
        <v>1.3660254039999999</v>
      </c>
      <c r="Q1637">
        <v>28</v>
      </c>
      <c r="R1637">
        <v>342.5</v>
      </c>
    </row>
    <row r="1638" spans="1:18" x14ac:dyDescent="0.3">
      <c r="A1638">
        <v>19637</v>
      </c>
      <c r="B1638" t="s">
        <v>41</v>
      </c>
      <c r="C1638" s="1">
        <v>40737.488888888889</v>
      </c>
      <c r="D1638" t="s">
        <v>18</v>
      </c>
      <c r="E1638" t="s">
        <v>18</v>
      </c>
      <c r="F1638" t="s">
        <v>37</v>
      </c>
      <c r="G1638" t="s">
        <v>38</v>
      </c>
      <c r="H1638" t="s">
        <v>39</v>
      </c>
      <c r="I1638">
        <v>3.7999999999999999E-2</v>
      </c>
      <c r="J1638">
        <v>17.7</v>
      </c>
      <c r="K1638">
        <v>2.95</v>
      </c>
      <c r="L1638">
        <v>0.13089999999999999</v>
      </c>
      <c r="M1638">
        <v>480</v>
      </c>
      <c r="N1638">
        <v>8336</v>
      </c>
      <c r="O1638">
        <v>7.78</v>
      </c>
      <c r="P1638">
        <v>-1.3660254039999999</v>
      </c>
      <c r="Q1638">
        <v>28</v>
      </c>
      <c r="R1638" t="s">
        <v>25</v>
      </c>
    </row>
    <row r="1639" spans="1:18" x14ac:dyDescent="0.3">
      <c r="A1639">
        <v>19638</v>
      </c>
      <c r="B1639" t="s">
        <v>42</v>
      </c>
      <c r="C1639" s="1">
        <v>40776.573611111111</v>
      </c>
      <c r="D1639" t="s">
        <v>18</v>
      </c>
      <c r="E1639" t="s">
        <v>18</v>
      </c>
      <c r="F1639" t="s">
        <v>29</v>
      </c>
      <c r="G1639" t="s">
        <v>24</v>
      </c>
      <c r="H1639" t="s">
        <v>21</v>
      </c>
      <c r="I1639">
        <v>9.0999999999999998E-2</v>
      </c>
      <c r="J1639">
        <v>19.8</v>
      </c>
      <c r="K1639">
        <v>4.95</v>
      </c>
      <c r="L1639">
        <v>0.45340000000000003</v>
      </c>
      <c r="M1639">
        <v>573</v>
      </c>
      <c r="N1639">
        <v>21037</v>
      </c>
      <c r="O1639">
        <v>4.58</v>
      </c>
      <c r="P1639">
        <v>-1.3660254039999999</v>
      </c>
      <c r="Q1639">
        <v>28</v>
      </c>
      <c r="R1639">
        <v>4280.83</v>
      </c>
    </row>
    <row r="1640" spans="1:18" x14ac:dyDescent="0.3">
      <c r="A1640">
        <v>19639</v>
      </c>
      <c r="B1640" t="s">
        <v>42</v>
      </c>
      <c r="C1640" s="1">
        <v>40778.560416666667</v>
      </c>
      <c r="D1640" t="s">
        <v>18</v>
      </c>
      <c r="E1640" t="s">
        <v>18</v>
      </c>
      <c r="F1640" t="s">
        <v>35</v>
      </c>
      <c r="G1640" t="s">
        <v>36</v>
      </c>
      <c r="H1640" t="s">
        <v>21</v>
      </c>
      <c r="I1640">
        <v>1.5299999999999999E-2</v>
      </c>
      <c r="J1640">
        <v>15</v>
      </c>
      <c r="K1640">
        <v>1.25</v>
      </c>
      <c r="L1640">
        <v>6.9800000000000001E-2</v>
      </c>
      <c r="M1640">
        <v>242</v>
      </c>
      <c r="N1640">
        <v>6489</v>
      </c>
      <c r="O1640">
        <v>6.28</v>
      </c>
      <c r="P1640">
        <v>-1.3660254039999999</v>
      </c>
      <c r="Q1640">
        <v>28</v>
      </c>
      <c r="R1640">
        <v>3233.55</v>
      </c>
    </row>
    <row r="1641" spans="1:18" x14ac:dyDescent="0.3">
      <c r="A1641">
        <v>19640</v>
      </c>
      <c r="B1641" t="s">
        <v>41</v>
      </c>
      <c r="C1641" s="1">
        <v>40750.573611111111</v>
      </c>
      <c r="D1641" t="s">
        <v>18</v>
      </c>
      <c r="E1641" t="s">
        <v>18</v>
      </c>
      <c r="F1641" t="s">
        <v>37</v>
      </c>
      <c r="G1641" t="s">
        <v>24</v>
      </c>
      <c r="H1641" t="s">
        <v>21</v>
      </c>
      <c r="I1641">
        <v>1.0699999999999999E-2</v>
      </c>
      <c r="J1641">
        <v>4.2</v>
      </c>
      <c r="K1641">
        <v>0.42</v>
      </c>
      <c r="L1641">
        <v>8.6400000000000005E-2</v>
      </c>
      <c r="M1641">
        <v>187</v>
      </c>
      <c r="N1641">
        <v>4866</v>
      </c>
      <c r="O1641">
        <v>8.32</v>
      </c>
      <c r="P1641">
        <v>-1.3660254039999999</v>
      </c>
      <c r="Q1641">
        <v>60</v>
      </c>
      <c r="R1641">
        <v>3427</v>
      </c>
    </row>
    <row r="1642" spans="1:18" x14ac:dyDescent="0.3">
      <c r="A1642">
        <v>19641</v>
      </c>
      <c r="B1642" t="s">
        <v>22</v>
      </c>
      <c r="C1642" s="1">
        <v>40839.461805555555</v>
      </c>
      <c r="D1642" t="s">
        <v>18</v>
      </c>
      <c r="E1642" t="s">
        <v>18</v>
      </c>
      <c r="F1642" t="s">
        <v>37</v>
      </c>
      <c r="G1642" t="s">
        <v>24</v>
      </c>
      <c r="H1642" t="s">
        <v>21</v>
      </c>
      <c r="I1642">
        <v>3.32E-2</v>
      </c>
      <c r="J1642">
        <v>3.9</v>
      </c>
      <c r="K1642">
        <v>0.65</v>
      </c>
      <c r="L1642">
        <v>4.5699999999999998E-2</v>
      </c>
      <c r="M1642">
        <v>134</v>
      </c>
      <c r="N1642">
        <v>1630</v>
      </c>
      <c r="O1642">
        <v>6.16</v>
      </c>
      <c r="P1642">
        <v>-0.366025404</v>
      </c>
      <c r="Q1642">
        <v>28</v>
      </c>
      <c r="R1642">
        <v>3045.48</v>
      </c>
    </row>
    <row r="1643" spans="1:18" x14ac:dyDescent="0.3">
      <c r="A1643">
        <v>19642</v>
      </c>
      <c r="B1643" t="s">
        <v>30</v>
      </c>
      <c r="C1643" s="1">
        <v>40518.615277777775</v>
      </c>
      <c r="D1643" t="s">
        <v>18</v>
      </c>
      <c r="E1643" t="s">
        <v>18</v>
      </c>
      <c r="F1643" t="s">
        <v>37</v>
      </c>
      <c r="G1643" t="s">
        <v>20</v>
      </c>
      <c r="H1643" t="s">
        <v>21</v>
      </c>
      <c r="I1643">
        <v>0.12839999999999999</v>
      </c>
      <c r="J1643">
        <v>5.85</v>
      </c>
      <c r="K1643">
        <v>1.95</v>
      </c>
      <c r="L1643">
        <v>6.5600000000000006E-2</v>
      </c>
      <c r="M1643">
        <v>506</v>
      </c>
      <c r="N1643">
        <v>4024</v>
      </c>
      <c r="O1643">
        <v>6.39</v>
      </c>
      <c r="P1643">
        <v>1</v>
      </c>
      <c r="Q1643">
        <v>28</v>
      </c>
      <c r="R1643">
        <v>3229.73</v>
      </c>
    </row>
    <row r="1644" spans="1:18" x14ac:dyDescent="0.3">
      <c r="A1644">
        <v>19643</v>
      </c>
      <c r="B1644" t="s">
        <v>26</v>
      </c>
      <c r="C1644" s="1">
        <v>40223.657638888886</v>
      </c>
      <c r="D1644" t="s">
        <v>18</v>
      </c>
      <c r="E1644" t="s">
        <v>18</v>
      </c>
      <c r="F1644" t="s">
        <v>23</v>
      </c>
      <c r="G1644" t="s">
        <v>24</v>
      </c>
      <c r="H1644" t="s">
        <v>39</v>
      </c>
      <c r="I1644">
        <v>6.8199999999999997E-2</v>
      </c>
      <c r="J1644">
        <v>10.199999999999999</v>
      </c>
      <c r="K1644">
        <v>0.85</v>
      </c>
      <c r="L1644">
        <v>9.0399999999999994E-2</v>
      </c>
      <c r="M1644">
        <v>798</v>
      </c>
      <c r="N1644">
        <v>13203</v>
      </c>
      <c r="O1644">
        <v>4.8899999999999997</v>
      </c>
      <c r="P1644">
        <v>1.3660254039999999</v>
      </c>
      <c r="Q1644">
        <v>30</v>
      </c>
      <c r="R1644">
        <v>246.55</v>
      </c>
    </row>
    <row r="1645" spans="1:18" x14ac:dyDescent="0.3">
      <c r="A1645">
        <v>19644</v>
      </c>
      <c r="B1645" t="s">
        <v>28</v>
      </c>
      <c r="C1645" s="1">
        <v>40676.488888888889</v>
      </c>
      <c r="D1645" t="s">
        <v>18</v>
      </c>
      <c r="E1645" t="s">
        <v>18</v>
      </c>
      <c r="F1645" t="s">
        <v>37</v>
      </c>
      <c r="G1645" t="s">
        <v>40</v>
      </c>
      <c r="H1645" t="s">
        <v>21</v>
      </c>
      <c r="I1645">
        <v>7.2900000000000006E-2</v>
      </c>
      <c r="J1645">
        <v>31.8</v>
      </c>
      <c r="K1645">
        <v>7.95</v>
      </c>
      <c r="L1645">
        <v>0.125</v>
      </c>
      <c r="M1645">
        <v>130</v>
      </c>
      <c r="N1645">
        <v>2582</v>
      </c>
      <c r="O1645">
        <v>6.38</v>
      </c>
      <c r="P1645">
        <v>-0.366025404</v>
      </c>
      <c r="Q1645" t="s">
        <v>25</v>
      </c>
      <c r="R1645" t="s">
        <v>25</v>
      </c>
    </row>
    <row r="1646" spans="1:18" x14ac:dyDescent="0.3">
      <c r="A1646">
        <v>19645</v>
      </c>
      <c r="B1646" t="s">
        <v>26</v>
      </c>
      <c r="C1646" s="1">
        <v>40211.618750000001</v>
      </c>
      <c r="D1646" t="s">
        <v>18</v>
      </c>
      <c r="E1646" t="s">
        <v>18</v>
      </c>
      <c r="F1646" t="s">
        <v>31</v>
      </c>
      <c r="G1646" t="s">
        <v>24</v>
      </c>
      <c r="H1646" t="s">
        <v>21</v>
      </c>
      <c r="I1646">
        <v>6.9699999999999998E-2</v>
      </c>
      <c r="J1646">
        <v>22.5</v>
      </c>
      <c r="K1646">
        <v>3.75</v>
      </c>
      <c r="L1646">
        <v>8.1000000000000003E-2</v>
      </c>
      <c r="M1646">
        <v>313</v>
      </c>
      <c r="N1646">
        <v>2495</v>
      </c>
      <c r="O1646">
        <v>2.15</v>
      </c>
      <c r="P1646">
        <v>1.3660254039999999</v>
      </c>
      <c r="Q1646">
        <v>60</v>
      </c>
      <c r="R1646">
        <v>5741.4</v>
      </c>
    </row>
    <row r="1647" spans="1:18" x14ac:dyDescent="0.3">
      <c r="A1647">
        <v>19646</v>
      </c>
      <c r="B1647" t="s">
        <v>30</v>
      </c>
      <c r="C1647" s="1">
        <v>40160.525000000001</v>
      </c>
      <c r="D1647" t="s">
        <v>18</v>
      </c>
      <c r="E1647" t="s">
        <v>18</v>
      </c>
      <c r="F1647" t="s">
        <v>35</v>
      </c>
      <c r="G1647" t="s">
        <v>24</v>
      </c>
      <c r="H1647" t="s">
        <v>39</v>
      </c>
      <c r="I1647">
        <v>3.0099999999999998E-2</v>
      </c>
      <c r="J1647">
        <v>19.899999999999999</v>
      </c>
      <c r="K1647">
        <v>9.9499999999999993</v>
      </c>
      <c r="L1647">
        <v>0.43020000000000003</v>
      </c>
      <c r="M1647">
        <v>423</v>
      </c>
      <c r="N1647">
        <v>25040</v>
      </c>
      <c r="O1647">
        <v>3.94</v>
      </c>
      <c r="P1647">
        <v>1</v>
      </c>
      <c r="Q1647">
        <v>7</v>
      </c>
      <c r="R1647">
        <v>37.15</v>
      </c>
    </row>
    <row r="1648" spans="1:18" x14ac:dyDescent="0.3">
      <c r="A1648">
        <v>19647</v>
      </c>
      <c r="B1648" t="s">
        <v>17</v>
      </c>
      <c r="C1648" s="1">
        <v>40857.781944444447</v>
      </c>
      <c r="D1648" t="s">
        <v>18</v>
      </c>
      <c r="E1648" t="s">
        <v>18</v>
      </c>
      <c r="F1648" t="s">
        <v>37</v>
      </c>
      <c r="G1648" t="s">
        <v>20</v>
      </c>
      <c r="H1648" t="s">
        <v>21</v>
      </c>
      <c r="I1648">
        <v>1.06E-2</v>
      </c>
      <c r="J1648">
        <v>16.5</v>
      </c>
      <c r="K1648">
        <v>1.65</v>
      </c>
      <c r="L1648">
        <v>0.22090000000000001</v>
      </c>
      <c r="M1648">
        <v>681</v>
      </c>
      <c r="N1648">
        <v>31024</v>
      </c>
      <c r="O1648">
        <v>2.36</v>
      </c>
      <c r="P1648">
        <v>0.366025404</v>
      </c>
      <c r="Q1648" t="s">
        <v>25</v>
      </c>
      <c r="R1648">
        <v>23448.14</v>
      </c>
    </row>
    <row r="1649" spans="1:18" x14ac:dyDescent="0.3">
      <c r="A1649">
        <v>19648</v>
      </c>
      <c r="B1649" t="s">
        <v>34</v>
      </c>
      <c r="C1649" s="1">
        <v>40713.634027777778</v>
      </c>
      <c r="D1649" t="s">
        <v>18</v>
      </c>
      <c r="E1649" t="s">
        <v>18</v>
      </c>
      <c r="F1649" t="s">
        <v>19</v>
      </c>
      <c r="G1649" t="s">
        <v>24</v>
      </c>
      <c r="H1649" t="s">
        <v>21</v>
      </c>
      <c r="I1649">
        <v>2.75E-2</v>
      </c>
      <c r="J1649">
        <v>1.9</v>
      </c>
      <c r="K1649">
        <v>0.95</v>
      </c>
      <c r="L1649">
        <v>0.1918</v>
      </c>
      <c r="M1649">
        <v>800</v>
      </c>
      <c r="N1649">
        <v>19860</v>
      </c>
      <c r="O1649">
        <v>4.25</v>
      </c>
      <c r="P1649">
        <v>-1</v>
      </c>
      <c r="Q1649">
        <v>21</v>
      </c>
      <c r="R1649">
        <v>45.56</v>
      </c>
    </row>
    <row r="1650" spans="1:18" x14ac:dyDescent="0.3">
      <c r="A1650">
        <v>19649</v>
      </c>
      <c r="B1650" t="s">
        <v>22</v>
      </c>
      <c r="C1650" s="1">
        <v>40476.513194444444</v>
      </c>
      <c r="D1650" t="s">
        <v>18</v>
      </c>
      <c r="E1650" t="s">
        <v>18</v>
      </c>
      <c r="F1650" t="s">
        <v>37</v>
      </c>
      <c r="G1650" t="s">
        <v>24</v>
      </c>
      <c r="H1650" t="s">
        <v>21</v>
      </c>
      <c r="I1650">
        <v>1E-3</v>
      </c>
      <c r="J1650">
        <v>5</v>
      </c>
      <c r="K1650">
        <v>1.25</v>
      </c>
      <c r="L1650">
        <v>0.08</v>
      </c>
      <c r="M1650">
        <v>218</v>
      </c>
      <c r="N1650">
        <v>2413</v>
      </c>
      <c r="O1650">
        <v>2.52</v>
      </c>
      <c r="P1650">
        <v>-0.366025404</v>
      </c>
      <c r="Q1650" t="s">
        <v>25</v>
      </c>
      <c r="R1650">
        <v>15609.39</v>
      </c>
    </row>
    <row r="1651" spans="1:18" x14ac:dyDescent="0.3">
      <c r="A1651">
        <v>19650</v>
      </c>
      <c r="B1651" t="s">
        <v>28</v>
      </c>
      <c r="C1651" s="1">
        <v>40688.538194444445</v>
      </c>
      <c r="D1651" t="s">
        <v>46</v>
      </c>
      <c r="E1651" t="s">
        <v>46</v>
      </c>
      <c r="F1651" t="s">
        <v>19</v>
      </c>
      <c r="G1651" t="s">
        <v>24</v>
      </c>
      <c r="H1651" t="s">
        <v>21</v>
      </c>
      <c r="I1651">
        <v>1.8100000000000002E-2</v>
      </c>
      <c r="J1651">
        <v>9.9600000000000009</v>
      </c>
      <c r="K1651">
        <v>0.83</v>
      </c>
      <c r="L1651">
        <v>3.7000000000000002E-3</v>
      </c>
      <c r="M1651">
        <v>143</v>
      </c>
      <c r="N1651">
        <v>901</v>
      </c>
      <c r="O1651">
        <v>5.77</v>
      </c>
      <c r="P1651">
        <v>-0.366025404</v>
      </c>
      <c r="Q1651">
        <v>90</v>
      </c>
      <c r="R1651">
        <v>5335.27</v>
      </c>
    </row>
    <row r="1652" spans="1:18" x14ac:dyDescent="0.3">
      <c r="A1652">
        <v>19651</v>
      </c>
      <c r="B1652" t="s">
        <v>22</v>
      </c>
      <c r="C1652" s="1">
        <v>40454.609027777777</v>
      </c>
      <c r="D1652" t="s">
        <v>18</v>
      </c>
      <c r="E1652" t="s">
        <v>18</v>
      </c>
      <c r="F1652" t="s">
        <v>23</v>
      </c>
      <c r="G1652" t="s">
        <v>20</v>
      </c>
      <c r="H1652" t="s">
        <v>21</v>
      </c>
      <c r="I1652">
        <v>1.41E-2</v>
      </c>
      <c r="J1652">
        <v>8.85</v>
      </c>
      <c r="K1652">
        <v>2.95</v>
      </c>
      <c r="L1652">
        <v>0.3367</v>
      </c>
      <c r="M1652">
        <v>744</v>
      </c>
      <c r="N1652">
        <v>7404</v>
      </c>
      <c r="O1652">
        <v>1.69</v>
      </c>
      <c r="P1652">
        <v>-0.366025404</v>
      </c>
      <c r="Q1652">
        <v>60</v>
      </c>
      <c r="R1652">
        <v>464.19</v>
      </c>
    </row>
    <row r="1653" spans="1:18" x14ac:dyDescent="0.3">
      <c r="A1653">
        <v>19652</v>
      </c>
      <c r="B1653" t="s">
        <v>34</v>
      </c>
      <c r="C1653" s="1">
        <v>40703.50277777778</v>
      </c>
      <c r="D1653" t="s">
        <v>18</v>
      </c>
      <c r="E1653" t="s">
        <v>18</v>
      </c>
      <c r="F1653" t="s">
        <v>29</v>
      </c>
      <c r="G1653" t="s">
        <v>24</v>
      </c>
      <c r="H1653" t="s">
        <v>21</v>
      </c>
      <c r="I1653">
        <v>4.65E-2</v>
      </c>
      <c r="J1653">
        <v>17.7</v>
      </c>
      <c r="K1653">
        <v>2.95</v>
      </c>
      <c r="L1653">
        <v>0.40760000000000002</v>
      </c>
      <c r="M1653">
        <v>111</v>
      </c>
      <c r="N1653">
        <v>1216</v>
      </c>
      <c r="O1653">
        <v>3.49</v>
      </c>
      <c r="P1653">
        <v>-1</v>
      </c>
      <c r="Q1653">
        <v>14</v>
      </c>
      <c r="R1653">
        <v>17.7</v>
      </c>
    </row>
    <row r="1654" spans="1:18" x14ac:dyDescent="0.3">
      <c r="A1654">
        <v>19653</v>
      </c>
      <c r="B1654" t="s">
        <v>17</v>
      </c>
      <c r="C1654" s="1">
        <v>40505.488194444442</v>
      </c>
      <c r="D1654" t="s">
        <v>18</v>
      </c>
      <c r="E1654" t="s">
        <v>18</v>
      </c>
      <c r="F1654" t="s">
        <v>23</v>
      </c>
      <c r="G1654" t="s">
        <v>20</v>
      </c>
      <c r="H1654" t="s">
        <v>39</v>
      </c>
      <c r="I1654">
        <v>4.9799999999999997E-2</v>
      </c>
      <c r="J1654">
        <v>7.8</v>
      </c>
      <c r="K1654">
        <v>1.95</v>
      </c>
      <c r="L1654">
        <v>0.19450000000000001</v>
      </c>
      <c r="M1654">
        <v>601</v>
      </c>
      <c r="N1654">
        <v>12979</v>
      </c>
      <c r="O1654">
        <v>3</v>
      </c>
      <c r="P1654">
        <v>0.366025404</v>
      </c>
      <c r="Q1654">
        <v>30</v>
      </c>
      <c r="R1654">
        <v>33.049999999999997</v>
      </c>
    </row>
    <row r="1655" spans="1:18" x14ac:dyDescent="0.3">
      <c r="A1655">
        <v>19654</v>
      </c>
      <c r="B1655" t="s">
        <v>32</v>
      </c>
      <c r="C1655" s="1">
        <v>40805.490277777775</v>
      </c>
      <c r="D1655" t="s">
        <v>18</v>
      </c>
      <c r="E1655" t="s">
        <v>18</v>
      </c>
      <c r="F1655" t="s">
        <v>29</v>
      </c>
      <c r="G1655" t="s">
        <v>43</v>
      </c>
      <c r="H1655" t="s">
        <v>21</v>
      </c>
      <c r="I1655">
        <v>5.4899999999999997E-2</v>
      </c>
      <c r="J1655">
        <v>315.83999999999997</v>
      </c>
      <c r="K1655">
        <v>3.29</v>
      </c>
      <c r="L1655">
        <v>6.2799999999999995E-2</v>
      </c>
      <c r="M1655">
        <v>161</v>
      </c>
      <c r="N1655">
        <v>3080</v>
      </c>
      <c r="O1655">
        <v>4.1500000000000004</v>
      </c>
      <c r="P1655">
        <v>-1</v>
      </c>
      <c r="Q1655">
        <v>28</v>
      </c>
      <c r="R1655">
        <v>441552.12</v>
      </c>
    </row>
    <row r="1656" spans="1:18" x14ac:dyDescent="0.3">
      <c r="A1656">
        <v>19655</v>
      </c>
      <c r="B1656" t="s">
        <v>44</v>
      </c>
      <c r="C1656" s="1">
        <v>40623.497916666667</v>
      </c>
      <c r="D1656" t="s">
        <v>18</v>
      </c>
      <c r="E1656" t="s">
        <v>18</v>
      </c>
      <c r="F1656" t="s">
        <v>19</v>
      </c>
      <c r="G1656" t="s">
        <v>24</v>
      </c>
      <c r="H1656" t="s">
        <v>21</v>
      </c>
      <c r="I1656">
        <v>3.0499999999999999E-2</v>
      </c>
      <c r="J1656">
        <v>5.78</v>
      </c>
      <c r="K1656">
        <v>2.89</v>
      </c>
      <c r="L1656">
        <v>0.32550000000000001</v>
      </c>
      <c r="M1656" t="s">
        <v>25</v>
      </c>
      <c r="N1656">
        <v>1542</v>
      </c>
      <c r="O1656">
        <v>3.09</v>
      </c>
      <c r="P1656">
        <v>1</v>
      </c>
      <c r="Q1656">
        <v>28</v>
      </c>
      <c r="R1656">
        <v>1245.6400000000001</v>
      </c>
    </row>
    <row r="1657" spans="1:18" x14ac:dyDescent="0.3">
      <c r="A1657">
        <v>19656</v>
      </c>
      <c r="B1657" t="s">
        <v>22</v>
      </c>
      <c r="C1657" s="1">
        <v>40820.602777777778</v>
      </c>
      <c r="D1657" t="s">
        <v>18</v>
      </c>
      <c r="E1657" t="s">
        <v>18</v>
      </c>
      <c r="F1657" t="s">
        <v>29</v>
      </c>
      <c r="G1657" t="s">
        <v>38</v>
      </c>
      <c r="H1657" t="s">
        <v>21</v>
      </c>
      <c r="I1657">
        <v>0.1239</v>
      </c>
      <c r="J1657">
        <v>6.6</v>
      </c>
      <c r="K1657">
        <v>1.65</v>
      </c>
      <c r="L1657">
        <v>0.34050000000000002</v>
      </c>
      <c r="M1657" t="s">
        <v>25</v>
      </c>
      <c r="N1657">
        <v>4076</v>
      </c>
      <c r="O1657">
        <v>1.57</v>
      </c>
      <c r="P1657">
        <v>-0.366025404</v>
      </c>
      <c r="Q1657">
        <v>21</v>
      </c>
      <c r="R1657">
        <v>6999.9</v>
      </c>
    </row>
    <row r="1658" spans="1:18" x14ac:dyDescent="0.3">
      <c r="A1658">
        <v>19657</v>
      </c>
      <c r="B1658" t="s">
        <v>26</v>
      </c>
      <c r="C1658" s="1">
        <v>40214.384722222225</v>
      </c>
      <c r="D1658" t="s">
        <v>18</v>
      </c>
      <c r="E1658" t="s">
        <v>18</v>
      </c>
      <c r="F1658" t="s">
        <v>29</v>
      </c>
      <c r="G1658" t="s">
        <v>24</v>
      </c>
      <c r="H1658" t="s">
        <v>21</v>
      </c>
      <c r="I1658">
        <v>2.5000000000000001E-3</v>
      </c>
      <c r="J1658">
        <v>15.3</v>
      </c>
      <c r="K1658">
        <v>2.5499999999999998</v>
      </c>
      <c r="L1658">
        <v>0.48780000000000001</v>
      </c>
      <c r="M1658">
        <v>6</v>
      </c>
      <c r="N1658">
        <v>119</v>
      </c>
      <c r="O1658">
        <v>1.64</v>
      </c>
      <c r="P1658">
        <v>1.3660254039999999</v>
      </c>
      <c r="Q1658">
        <v>28</v>
      </c>
      <c r="R1658" t="s">
        <v>25</v>
      </c>
    </row>
    <row r="1659" spans="1:18" x14ac:dyDescent="0.3">
      <c r="A1659">
        <v>19658</v>
      </c>
      <c r="B1659" t="s">
        <v>30</v>
      </c>
      <c r="C1659" s="1">
        <v>40149.38958333333</v>
      </c>
      <c r="D1659" t="s">
        <v>18</v>
      </c>
      <c r="E1659" t="s">
        <v>18</v>
      </c>
      <c r="F1659" t="s">
        <v>35</v>
      </c>
      <c r="G1659" t="s">
        <v>24</v>
      </c>
      <c r="H1659" t="s">
        <v>39</v>
      </c>
      <c r="I1659">
        <v>1.6999999999999999E-3</v>
      </c>
      <c r="J1659">
        <v>12.5</v>
      </c>
      <c r="K1659">
        <v>1.25</v>
      </c>
      <c r="L1659">
        <v>0.6</v>
      </c>
      <c r="M1659">
        <v>71</v>
      </c>
      <c r="N1659">
        <v>2022</v>
      </c>
      <c r="O1659">
        <v>2.41</v>
      </c>
      <c r="P1659">
        <v>1</v>
      </c>
      <c r="Q1659">
        <v>28</v>
      </c>
      <c r="R1659">
        <v>175.9</v>
      </c>
    </row>
    <row r="1660" spans="1:18" x14ac:dyDescent="0.3">
      <c r="A1660">
        <v>19659</v>
      </c>
      <c r="B1660" t="s">
        <v>22</v>
      </c>
      <c r="C1660" s="1">
        <v>40464.407638888886</v>
      </c>
      <c r="D1660" t="s">
        <v>18</v>
      </c>
      <c r="E1660" t="s">
        <v>18</v>
      </c>
      <c r="F1660" t="s">
        <v>29</v>
      </c>
      <c r="G1660" t="s">
        <v>43</v>
      </c>
      <c r="H1660" t="s">
        <v>39</v>
      </c>
      <c r="I1660">
        <v>8.6800000000000002E-2</v>
      </c>
      <c r="J1660">
        <v>17.7</v>
      </c>
      <c r="K1660">
        <v>2.95</v>
      </c>
      <c r="L1660">
        <v>0.26989999999999997</v>
      </c>
      <c r="M1660">
        <v>97</v>
      </c>
      <c r="N1660">
        <v>2431</v>
      </c>
      <c r="O1660">
        <v>6.09</v>
      </c>
      <c r="P1660">
        <v>-0.366025404</v>
      </c>
      <c r="Q1660">
        <v>90</v>
      </c>
      <c r="R1660">
        <v>358.89</v>
      </c>
    </row>
    <row r="1661" spans="1:18" x14ac:dyDescent="0.3">
      <c r="A1661">
        <v>19660</v>
      </c>
      <c r="B1661" t="s">
        <v>32</v>
      </c>
      <c r="C1661" s="1">
        <v>40430.823611111111</v>
      </c>
      <c r="D1661" t="s">
        <v>18</v>
      </c>
      <c r="E1661" t="s">
        <v>18</v>
      </c>
      <c r="F1661" t="s">
        <v>23</v>
      </c>
      <c r="G1661" t="s">
        <v>24</v>
      </c>
      <c r="H1661" t="s">
        <v>39</v>
      </c>
      <c r="I1661">
        <v>2.8299999999999999E-2</v>
      </c>
      <c r="J1661">
        <v>2.5</v>
      </c>
      <c r="K1661">
        <v>1.25</v>
      </c>
      <c r="L1661">
        <v>0.6</v>
      </c>
      <c r="M1661">
        <v>159</v>
      </c>
      <c r="N1661">
        <v>12318</v>
      </c>
      <c r="O1661">
        <v>0.09</v>
      </c>
      <c r="P1661">
        <v>-1</v>
      </c>
      <c r="Q1661">
        <v>28</v>
      </c>
      <c r="R1661">
        <v>324.64</v>
      </c>
    </row>
    <row r="1662" spans="1:18" x14ac:dyDescent="0.3">
      <c r="A1662">
        <v>19661</v>
      </c>
      <c r="B1662" t="s">
        <v>26</v>
      </c>
      <c r="C1662" s="1">
        <v>40230.552777777775</v>
      </c>
      <c r="D1662" t="s">
        <v>18</v>
      </c>
      <c r="E1662" t="s">
        <v>18</v>
      </c>
      <c r="F1662" t="s">
        <v>23</v>
      </c>
      <c r="G1662" t="s">
        <v>24</v>
      </c>
      <c r="H1662" t="s">
        <v>21</v>
      </c>
      <c r="I1662">
        <v>1.23E-2</v>
      </c>
      <c r="J1662">
        <v>14.95</v>
      </c>
      <c r="K1662">
        <v>14.95</v>
      </c>
      <c r="L1662">
        <v>0.14929999999999999</v>
      </c>
      <c r="M1662" t="s">
        <v>25</v>
      </c>
      <c r="N1662">
        <v>340</v>
      </c>
      <c r="O1662">
        <v>3.03</v>
      </c>
      <c r="P1662">
        <v>1.3660254039999999</v>
      </c>
      <c r="Q1662">
        <v>14</v>
      </c>
      <c r="R1662" t="s">
        <v>25</v>
      </c>
    </row>
    <row r="1663" spans="1:18" x14ac:dyDescent="0.3">
      <c r="A1663">
        <v>19662</v>
      </c>
      <c r="B1663" t="s">
        <v>30</v>
      </c>
      <c r="C1663" s="1">
        <v>40883.369444444441</v>
      </c>
      <c r="D1663" t="s">
        <v>18</v>
      </c>
      <c r="E1663" t="s">
        <v>18</v>
      </c>
      <c r="F1663" t="s">
        <v>29</v>
      </c>
      <c r="G1663" t="s">
        <v>24</v>
      </c>
      <c r="H1663" t="s">
        <v>21</v>
      </c>
      <c r="I1663">
        <v>6.6799999999999998E-2</v>
      </c>
      <c r="J1663">
        <v>19.8</v>
      </c>
      <c r="K1663">
        <v>4.95</v>
      </c>
      <c r="L1663">
        <v>8.5900000000000004E-2</v>
      </c>
      <c r="M1663">
        <v>474</v>
      </c>
      <c r="N1663">
        <v>19268</v>
      </c>
      <c r="O1663">
        <v>2.61</v>
      </c>
      <c r="P1663">
        <v>1</v>
      </c>
      <c r="Q1663">
        <v>28</v>
      </c>
      <c r="R1663">
        <v>3670.71</v>
      </c>
    </row>
    <row r="1664" spans="1:18" x14ac:dyDescent="0.3">
      <c r="A1664">
        <v>19663</v>
      </c>
      <c r="B1664" t="s">
        <v>32</v>
      </c>
      <c r="C1664" s="1">
        <v>40806.618750000001</v>
      </c>
      <c r="D1664" t="s">
        <v>18</v>
      </c>
      <c r="E1664" t="s">
        <v>18</v>
      </c>
      <c r="F1664" t="s">
        <v>19</v>
      </c>
      <c r="G1664" t="s">
        <v>43</v>
      </c>
      <c r="H1664" t="s">
        <v>21</v>
      </c>
      <c r="I1664">
        <v>2.5000000000000001E-2</v>
      </c>
      <c r="J1664">
        <v>60.48</v>
      </c>
      <c r="K1664">
        <v>0.42</v>
      </c>
      <c r="L1664">
        <v>0.46250000000000002</v>
      </c>
      <c r="M1664">
        <v>95</v>
      </c>
      <c r="N1664">
        <v>1687</v>
      </c>
      <c r="O1664">
        <v>2.12</v>
      </c>
      <c r="P1664">
        <v>-1</v>
      </c>
      <c r="Q1664">
        <v>60</v>
      </c>
      <c r="R1664">
        <v>81288.02</v>
      </c>
    </row>
    <row r="1665" spans="1:18" x14ac:dyDescent="0.3">
      <c r="A1665">
        <v>19664</v>
      </c>
      <c r="B1665" t="s">
        <v>30</v>
      </c>
      <c r="C1665" s="1">
        <v>40879.575694444444</v>
      </c>
      <c r="D1665" t="s">
        <v>18</v>
      </c>
      <c r="E1665" t="s">
        <v>18</v>
      </c>
      <c r="F1665" t="s">
        <v>23</v>
      </c>
      <c r="G1665" t="s">
        <v>24</v>
      </c>
      <c r="H1665" t="s">
        <v>39</v>
      </c>
      <c r="I1665">
        <v>6.4999999999999997E-3</v>
      </c>
      <c r="J1665">
        <v>2.1</v>
      </c>
      <c r="K1665">
        <v>2.1</v>
      </c>
      <c r="L1665">
        <v>5.9400000000000001E-2</v>
      </c>
      <c r="M1665">
        <v>484</v>
      </c>
      <c r="N1665">
        <v>11726</v>
      </c>
      <c r="O1665">
        <v>3.12</v>
      </c>
      <c r="P1665">
        <v>1</v>
      </c>
      <c r="Q1665">
        <v>60</v>
      </c>
      <c r="R1665">
        <v>566.57000000000005</v>
      </c>
    </row>
    <row r="1666" spans="1:18" x14ac:dyDescent="0.3">
      <c r="A1666">
        <v>19665</v>
      </c>
      <c r="B1666" t="s">
        <v>32</v>
      </c>
      <c r="C1666" s="1">
        <v>40793.486805555556</v>
      </c>
      <c r="D1666" t="s">
        <v>18</v>
      </c>
      <c r="E1666" t="s">
        <v>18</v>
      </c>
      <c r="F1666" t="s">
        <v>19</v>
      </c>
      <c r="G1666" t="s">
        <v>24</v>
      </c>
      <c r="H1666" t="s">
        <v>21</v>
      </c>
      <c r="I1666">
        <v>8.6999999999999994E-3</v>
      </c>
      <c r="J1666">
        <v>122.4</v>
      </c>
      <c r="K1666">
        <v>2.5499999999999998</v>
      </c>
      <c r="L1666">
        <v>0.36499999999999999</v>
      </c>
      <c r="M1666">
        <v>343</v>
      </c>
      <c r="N1666">
        <v>5537</v>
      </c>
      <c r="O1666">
        <v>1.2</v>
      </c>
      <c r="P1666">
        <v>-1</v>
      </c>
      <c r="Q1666">
        <v>30</v>
      </c>
      <c r="R1666">
        <v>142461.68</v>
      </c>
    </row>
    <row r="1667" spans="1:18" x14ac:dyDescent="0.3">
      <c r="A1667">
        <v>19666</v>
      </c>
      <c r="B1667" t="s">
        <v>42</v>
      </c>
      <c r="C1667" s="1">
        <v>40781.415277777778</v>
      </c>
      <c r="D1667" t="s">
        <v>18</v>
      </c>
      <c r="E1667" t="s">
        <v>18</v>
      </c>
      <c r="F1667" t="s">
        <v>19</v>
      </c>
      <c r="G1667" t="s">
        <v>20</v>
      </c>
      <c r="H1667" t="s">
        <v>21</v>
      </c>
      <c r="I1667">
        <v>4.4299999999999999E-2</v>
      </c>
      <c r="J1667">
        <v>8.5</v>
      </c>
      <c r="K1667">
        <v>0.85</v>
      </c>
      <c r="L1667" t="s">
        <v>25</v>
      </c>
      <c r="M1667">
        <v>201</v>
      </c>
      <c r="N1667">
        <v>10457</v>
      </c>
      <c r="O1667">
        <v>6.53</v>
      </c>
      <c r="P1667">
        <v>-1.3660254039999999</v>
      </c>
      <c r="Q1667">
        <v>7</v>
      </c>
      <c r="R1667" t="s">
        <v>25</v>
      </c>
    </row>
    <row r="1668" spans="1:18" x14ac:dyDescent="0.3">
      <c r="A1668">
        <v>19667</v>
      </c>
      <c r="B1668" t="s">
        <v>42</v>
      </c>
      <c r="C1668" s="1">
        <v>40769.538194444445</v>
      </c>
      <c r="D1668" t="s">
        <v>18</v>
      </c>
      <c r="E1668" t="s">
        <v>18</v>
      </c>
      <c r="F1668" t="s">
        <v>29</v>
      </c>
      <c r="G1668" t="s">
        <v>24</v>
      </c>
      <c r="H1668" t="s">
        <v>21</v>
      </c>
      <c r="I1668">
        <v>5.5100000000000003E-2</v>
      </c>
      <c r="J1668">
        <v>1639.278818</v>
      </c>
      <c r="K1668">
        <v>1.25</v>
      </c>
      <c r="L1668" t="s">
        <v>25</v>
      </c>
      <c r="M1668">
        <v>263</v>
      </c>
      <c r="N1668">
        <v>6102</v>
      </c>
      <c r="O1668">
        <v>4.22</v>
      </c>
      <c r="P1668">
        <v>-1.3660254039999999</v>
      </c>
      <c r="Q1668">
        <v>7</v>
      </c>
      <c r="R1668">
        <v>1687.31</v>
      </c>
    </row>
    <row r="1669" spans="1:18" x14ac:dyDescent="0.3">
      <c r="A1669">
        <v>19668</v>
      </c>
      <c r="B1669" t="s">
        <v>41</v>
      </c>
      <c r="C1669" s="1">
        <v>40389.59375</v>
      </c>
      <c r="D1669" t="s">
        <v>18</v>
      </c>
      <c r="E1669" t="s">
        <v>18</v>
      </c>
      <c r="F1669" t="s">
        <v>19</v>
      </c>
      <c r="G1669" t="s">
        <v>24</v>
      </c>
      <c r="H1669" t="s">
        <v>21</v>
      </c>
      <c r="I1669">
        <v>4.3799999999999999E-2</v>
      </c>
      <c r="J1669">
        <v>35.4</v>
      </c>
      <c r="K1669">
        <v>2.95</v>
      </c>
      <c r="L1669">
        <v>0.29659999999999997</v>
      </c>
      <c r="M1669">
        <v>464</v>
      </c>
      <c r="N1669">
        <v>9192</v>
      </c>
      <c r="O1669">
        <v>7.66</v>
      </c>
      <c r="P1669">
        <v>-1.3660254039999999</v>
      </c>
      <c r="Q1669">
        <v>14</v>
      </c>
      <c r="R1669" t="s">
        <v>25</v>
      </c>
    </row>
    <row r="1670" spans="1:18" x14ac:dyDescent="0.3">
      <c r="A1670">
        <v>19669</v>
      </c>
      <c r="B1670" t="s">
        <v>48</v>
      </c>
      <c r="C1670" s="1">
        <v>40553.482638888891</v>
      </c>
      <c r="D1670" t="s">
        <v>18</v>
      </c>
      <c r="E1670" t="s">
        <v>18</v>
      </c>
      <c r="F1670" t="s">
        <v>29</v>
      </c>
      <c r="G1670" t="s">
        <v>43</v>
      </c>
      <c r="H1670" t="s">
        <v>21</v>
      </c>
      <c r="I1670">
        <v>1.18E-2</v>
      </c>
      <c r="J1670">
        <v>15</v>
      </c>
      <c r="K1670">
        <v>1.25</v>
      </c>
      <c r="L1670">
        <v>0.14480000000000001</v>
      </c>
      <c r="M1670">
        <v>60</v>
      </c>
      <c r="N1670">
        <v>1321</v>
      </c>
      <c r="O1670">
        <v>1.45</v>
      </c>
      <c r="P1670">
        <v>1.3660254039999999</v>
      </c>
      <c r="Q1670">
        <v>14</v>
      </c>
      <c r="R1670">
        <v>1014.13</v>
      </c>
    </row>
    <row r="1671" spans="1:18" x14ac:dyDescent="0.3">
      <c r="A1671">
        <v>19670</v>
      </c>
      <c r="B1671" t="s">
        <v>28</v>
      </c>
      <c r="C1671" s="1">
        <v>40674.557638888888</v>
      </c>
      <c r="D1671" t="s">
        <v>18</v>
      </c>
      <c r="E1671" t="s">
        <v>18</v>
      </c>
      <c r="F1671" t="s">
        <v>29</v>
      </c>
      <c r="G1671" t="s">
        <v>24</v>
      </c>
      <c r="H1671" t="s">
        <v>21</v>
      </c>
      <c r="I1671">
        <v>8.8200000000000001E-2</v>
      </c>
      <c r="J1671">
        <v>19.8</v>
      </c>
      <c r="K1671">
        <v>4.95</v>
      </c>
      <c r="L1671">
        <v>7.5600000000000001E-2</v>
      </c>
      <c r="M1671">
        <v>894</v>
      </c>
      <c r="N1671">
        <v>29304</v>
      </c>
      <c r="O1671">
        <v>1.18</v>
      </c>
      <c r="P1671">
        <v>-0.366025404</v>
      </c>
      <c r="Q1671">
        <v>7</v>
      </c>
      <c r="R1671">
        <v>1612.35</v>
      </c>
    </row>
    <row r="1672" spans="1:18" x14ac:dyDescent="0.3">
      <c r="A1672">
        <v>19671</v>
      </c>
      <c r="B1672" t="s">
        <v>22</v>
      </c>
      <c r="C1672" s="1">
        <v>40834.511805555558</v>
      </c>
      <c r="D1672" t="s">
        <v>18</v>
      </c>
      <c r="E1672" t="s">
        <v>18</v>
      </c>
      <c r="F1672" t="s">
        <v>19</v>
      </c>
      <c r="G1672" t="s">
        <v>43</v>
      </c>
      <c r="H1672" t="s">
        <v>21</v>
      </c>
      <c r="I1672">
        <v>1.61E-2</v>
      </c>
      <c r="J1672">
        <v>8.8800000000000008</v>
      </c>
      <c r="K1672">
        <v>128.50289799999999</v>
      </c>
      <c r="L1672">
        <v>0.16020000000000001</v>
      </c>
      <c r="M1672">
        <v>36</v>
      </c>
      <c r="N1672">
        <v>651</v>
      </c>
      <c r="O1672">
        <v>2.31</v>
      </c>
      <c r="P1672">
        <v>-0.366025404</v>
      </c>
      <c r="Q1672">
        <v>14</v>
      </c>
      <c r="R1672">
        <v>85727.77</v>
      </c>
    </row>
    <row r="1673" spans="1:18" x14ac:dyDescent="0.3">
      <c r="A1673">
        <v>19672</v>
      </c>
      <c r="B1673" t="s">
        <v>17</v>
      </c>
      <c r="C1673" s="1">
        <v>40497.718055555553</v>
      </c>
      <c r="D1673" t="s">
        <v>18</v>
      </c>
      <c r="E1673" t="s">
        <v>18</v>
      </c>
      <c r="F1673" t="s">
        <v>29</v>
      </c>
      <c r="G1673" t="s">
        <v>38</v>
      </c>
      <c r="H1673" t="s">
        <v>21</v>
      </c>
      <c r="I1673">
        <v>5.8999999999999997E-2</v>
      </c>
      <c r="J1673">
        <v>3.9</v>
      </c>
      <c r="K1673">
        <v>0.65</v>
      </c>
      <c r="L1673">
        <v>3.7400000000000003E-2</v>
      </c>
      <c r="M1673">
        <v>311</v>
      </c>
      <c r="N1673">
        <v>8267</v>
      </c>
      <c r="O1673">
        <v>2.0499999999999998</v>
      </c>
      <c r="P1673">
        <v>0.366025404</v>
      </c>
      <c r="Q1673">
        <v>60</v>
      </c>
      <c r="R1673">
        <v>961.24</v>
      </c>
    </row>
    <row r="1674" spans="1:18" x14ac:dyDescent="0.3">
      <c r="A1674">
        <v>19673</v>
      </c>
      <c r="B1674" t="s">
        <v>32</v>
      </c>
      <c r="C1674" s="1">
        <v>40799.404861111114</v>
      </c>
      <c r="D1674" t="s">
        <v>18</v>
      </c>
      <c r="E1674" t="s">
        <v>18</v>
      </c>
      <c r="F1674" t="s">
        <v>37</v>
      </c>
      <c r="G1674" t="s">
        <v>20</v>
      </c>
      <c r="H1674" t="s">
        <v>21</v>
      </c>
      <c r="I1674">
        <v>1.3299999999999999E-2</v>
      </c>
      <c r="J1674">
        <v>20.8</v>
      </c>
      <c r="K1674">
        <v>2.08</v>
      </c>
      <c r="L1674">
        <v>0.20630000000000001</v>
      </c>
      <c r="M1674">
        <v>506</v>
      </c>
      <c r="N1674">
        <v>5156</v>
      </c>
      <c r="O1674">
        <v>2.95</v>
      </c>
      <c r="P1674">
        <v>-1</v>
      </c>
      <c r="Q1674" t="s">
        <v>25</v>
      </c>
      <c r="R1674">
        <v>2811.34</v>
      </c>
    </row>
    <row r="1675" spans="1:18" x14ac:dyDescent="0.3">
      <c r="A1675">
        <v>19674</v>
      </c>
      <c r="B1675" t="s">
        <v>30</v>
      </c>
      <c r="C1675" s="1">
        <v>40161.51666666667</v>
      </c>
      <c r="D1675" t="s">
        <v>18</v>
      </c>
      <c r="E1675" t="s">
        <v>18</v>
      </c>
      <c r="F1675" t="s">
        <v>37</v>
      </c>
      <c r="G1675" t="s">
        <v>38</v>
      </c>
      <c r="H1675" t="s">
        <v>21</v>
      </c>
      <c r="I1675">
        <v>2.2800000000000001E-2</v>
      </c>
      <c r="J1675" t="s">
        <v>25</v>
      </c>
      <c r="K1675">
        <v>3.75</v>
      </c>
      <c r="L1675">
        <v>0.3332</v>
      </c>
      <c r="M1675">
        <v>205</v>
      </c>
      <c r="N1675">
        <v>2538</v>
      </c>
      <c r="O1675">
        <v>4.8600000000000003</v>
      </c>
      <c r="P1675">
        <v>1</v>
      </c>
      <c r="Q1675" t="s">
        <v>25</v>
      </c>
      <c r="R1675">
        <v>235.43</v>
      </c>
    </row>
    <row r="1676" spans="1:18" x14ac:dyDescent="0.3">
      <c r="A1676">
        <v>19675</v>
      </c>
      <c r="B1676" t="s">
        <v>22</v>
      </c>
      <c r="C1676" s="1">
        <v>40459.618750000001</v>
      </c>
      <c r="D1676" t="s">
        <v>18</v>
      </c>
      <c r="E1676" t="s">
        <v>18</v>
      </c>
      <c r="F1676" t="s">
        <v>37</v>
      </c>
      <c r="G1676" t="s">
        <v>24</v>
      </c>
      <c r="H1676" t="s">
        <v>21</v>
      </c>
      <c r="I1676">
        <v>2.4299999999999999E-2</v>
      </c>
      <c r="J1676">
        <v>43.8</v>
      </c>
      <c r="K1676">
        <v>10.95</v>
      </c>
      <c r="L1676">
        <v>0.12920000000000001</v>
      </c>
      <c r="M1676">
        <v>599</v>
      </c>
      <c r="N1676">
        <v>21171</v>
      </c>
      <c r="O1676">
        <v>2.31</v>
      </c>
      <c r="P1676">
        <v>-0.366025404</v>
      </c>
      <c r="Q1676">
        <v>7</v>
      </c>
      <c r="R1676">
        <v>1572</v>
      </c>
    </row>
    <row r="1677" spans="1:18" x14ac:dyDescent="0.3">
      <c r="A1677">
        <v>19676</v>
      </c>
      <c r="B1677" t="s">
        <v>32</v>
      </c>
      <c r="C1677" s="1">
        <v>40442.568749999999</v>
      </c>
      <c r="D1677" t="s">
        <v>18</v>
      </c>
      <c r="E1677" t="s">
        <v>18</v>
      </c>
      <c r="F1677" t="s">
        <v>31</v>
      </c>
      <c r="G1677" t="s">
        <v>40</v>
      </c>
      <c r="H1677" t="s">
        <v>39</v>
      </c>
      <c r="I1677">
        <v>1.5299999999999999E-2</v>
      </c>
      <c r="J1677">
        <v>12.75</v>
      </c>
      <c r="K1677">
        <v>12.75</v>
      </c>
      <c r="L1677">
        <v>0.36530000000000001</v>
      </c>
      <c r="M1677">
        <v>181</v>
      </c>
      <c r="N1677">
        <v>4964</v>
      </c>
      <c r="O1677">
        <v>7.18</v>
      </c>
      <c r="P1677">
        <v>-1</v>
      </c>
      <c r="Q1677">
        <v>14</v>
      </c>
      <c r="R1677">
        <v>400.95</v>
      </c>
    </row>
    <row r="1678" spans="1:18" x14ac:dyDescent="0.3">
      <c r="A1678">
        <v>19677</v>
      </c>
      <c r="B1678" t="s">
        <v>41</v>
      </c>
      <c r="C1678" s="1">
        <v>40384.56527777778</v>
      </c>
      <c r="D1678" t="s">
        <v>18</v>
      </c>
      <c r="E1678" t="s">
        <v>18</v>
      </c>
      <c r="F1678" t="s">
        <v>19</v>
      </c>
      <c r="G1678" t="s">
        <v>20</v>
      </c>
      <c r="H1678" t="s">
        <v>21</v>
      </c>
      <c r="I1678">
        <v>1.8800000000000001E-2</v>
      </c>
      <c r="J1678">
        <v>20.85</v>
      </c>
      <c r="K1678">
        <v>6.95</v>
      </c>
      <c r="L1678">
        <v>0.1056</v>
      </c>
      <c r="M1678">
        <v>106</v>
      </c>
      <c r="N1678">
        <v>3264</v>
      </c>
      <c r="O1678">
        <v>3.62</v>
      </c>
      <c r="P1678">
        <v>-1.3660254039999999</v>
      </c>
      <c r="Q1678">
        <v>60</v>
      </c>
      <c r="R1678" t="s">
        <v>25</v>
      </c>
    </row>
    <row r="1679" spans="1:18" x14ac:dyDescent="0.3">
      <c r="A1679">
        <v>19678</v>
      </c>
      <c r="B1679" t="s">
        <v>30</v>
      </c>
      <c r="C1679" s="1">
        <v>40519.62777777778</v>
      </c>
      <c r="D1679" t="s">
        <v>18</v>
      </c>
      <c r="E1679" t="s">
        <v>18</v>
      </c>
      <c r="F1679" t="s">
        <v>23</v>
      </c>
      <c r="G1679" t="s">
        <v>24</v>
      </c>
      <c r="H1679" t="s">
        <v>21</v>
      </c>
      <c r="I1679">
        <v>3.6299999999999999E-2</v>
      </c>
      <c r="J1679">
        <v>17.399999999999999</v>
      </c>
      <c r="K1679">
        <v>1.45</v>
      </c>
      <c r="L1679">
        <v>5.7000000000000002E-3</v>
      </c>
      <c r="M1679">
        <v>558</v>
      </c>
      <c r="N1679">
        <v>6828</v>
      </c>
      <c r="O1679">
        <v>5.99</v>
      </c>
      <c r="P1679">
        <v>1</v>
      </c>
      <c r="Q1679">
        <v>7</v>
      </c>
      <c r="R1679">
        <v>2630.82</v>
      </c>
    </row>
    <row r="1680" spans="1:18" x14ac:dyDescent="0.3">
      <c r="A1680">
        <v>19679</v>
      </c>
      <c r="B1680" t="s">
        <v>26</v>
      </c>
      <c r="C1680" s="1">
        <v>40217.549305555556</v>
      </c>
      <c r="D1680" t="s">
        <v>18</v>
      </c>
      <c r="E1680" t="s">
        <v>18</v>
      </c>
      <c r="F1680" t="s">
        <v>23</v>
      </c>
      <c r="G1680" t="s">
        <v>24</v>
      </c>
      <c r="H1680" t="s">
        <v>21</v>
      </c>
      <c r="I1680">
        <v>0.107</v>
      </c>
      <c r="J1680">
        <v>2.5</v>
      </c>
      <c r="K1680">
        <v>1.25</v>
      </c>
      <c r="L1680">
        <v>2.2599999999999999E-2</v>
      </c>
      <c r="M1680">
        <v>22</v>
      </c>
      <c r="N1680">
        <v>539</v>
      </c>
      <c r="O1680">
        <v>5.42</v>
      </c>
      <c r="P1680">
        <v>1.3660254039999999</v>
      </c>
      <c r="Q1680">
        <v>7</v>
      </c>
      <c r="R1680">
        <v>1153.27</v>
      </c>
    </row>
    <row r="1681" spans="1:18" x14ac:dyDescent="0.3">
      <c r="A1681">
        <v>19680</v>
      </c>
      <c r="B1681" t="s">
        <v>30</v>
      </c>
      <c r="C1681" s="1">
        <v>40521.511805555558</v>
      </c>
      <c r="D1681" t="s">
        <v>18</v>
      </c>
      <c r="E1681" t="s">
        <v>18</v>
      </c>
      <c r="F1681" t="s">
        <v>35</v>
      </c>
      <c r="G1681" t="s">
        <v>20</v>
      </c>
      <c r="H1681" t="s">
        <v>21</v>
      </c>
      <c r="I1681">
        <v>0.1138</v>
      </c>
      <c r="J1681">
        <v>13.2</v>
      </c>
      <c r="K1681">
        <v>0.55000000000000004</v>
      </c>
      <c r="L1681">
        <v>0.27029999999999998</v>
      </c>
      <c r="M1681">
        <v>822</v>
      </c>
      <c r="N1681">
        <v>13454</v>
      </c>
      <c r="O1681">
        <v>2.3199999999999998</v>
      </c>
      <c r="P1681">
        <v>1</v>
      </c>
      <c r="Q1681">
        <v>30</v>
      </c>
      <c r="R1681">
        <v>156060.70000000001</v>
      </c>
    </row>
    <row r="1682" spans="1:18" x14ac:dyDescent="0.3">
      <c r="A1682">
        <v>19681</v>
      </c>
      <c r="B1682" t="s">
        <v>34</v>
      </c>
      <c r="C1682" s="1">
        <v>40345.494444444441</v>
      </c>
      <c r="D1682" t="s">
        <v>18</v>
      </c>
      <c r="E1682" t="s">
        <v>18</v>
      </c>
      <c r="F1682" t="s">
        <v>29</v>
      </c>
      <c r="G1682" t="s">
        <v>24</v>
      </c>
      <c r="H1682" t="s">
        <v>21</v>
      </c>
      <c r="I1682">
        <v>4.4400000000000002E-2</v>
      </c>
      <c r="J1682">
        <v>13.56</v>
      </c>
      <c r="K1682">
        <v>3.39</v>
      </c>
      <c r="L1682">
        <v>4.0899999999999999E-2</v>
      </c>
      <c r="M1682">
        <v>236</v>
      </c>
      <c r="N1682">
        <v>6806</v>
      </c>
      <c r="O1682">
        <v>6.01</v>
      </c>
      <c r="P1682">
        <v>-1</v>
      </c>
      <c r="Q1682">
        <v>7</v>
      </c>
      <c r="R1682">
        <v>12682.2</v>
      </c>
    </row>
    <row r="1683" spans="1:18" x14ac:dyDescent="0.3">
      <c r="A1683">
        <v>19682</v>
      </c>
      <c r="B1683" t="s">
        <v>34</v>
      </c>
      <c r="C1683" s="1">
        <v>40710.344444444447</v>
      </c>
      <c r="D1683" t="s">
        <v>18</v>
      </c>
      <c r="E1683" t="s">
        <v>18</v>
      </c>
      <c r="F1683" t="s">
        <v>29</v>
      </c>
      <c r="G1683" t="s">
        <v>24</v>
      </c>
      <c r="H1683" t="s">
        <v>21</v>
      </c>
      <c r="I1683">
        <v>5.0000000000000001E-3</v>
      </c>
      <c r="J1683">
        <v>17.7</v>
      </c>
      <c r="K1683">
        <v>2.95</v>
      </c>
      <c r="L1683">
        <v>0.38419999999999999</v>
      </c>
      <c r="M1683">
        <v>65</v>
      </c>
      <c r="N1683">
        <v>2430</v>
      </c>
      <c r="O1683">
        <v>3.12</v>
      </c>
      <c r="P1683">
        <v>-1</v>
      </c>
      <c r="Q1683">
        <v>14</v>
      </c>
      <c r="R1683">
        <v>196743.77</v>
      </c>
    </row>
    <row r="1684" spans="1:18" x14ac:dyDescent="0.3">
      <c r="A1684">
        <v>19683</v>
      </c>
      <c r="B1684" t="s">
        <v>44</v>
      </c>
      <c r="C1684" s="1">
        <v>40617.600694444445</v>
      </c>
      <c r="D1684" t="s">
        <v>18</v>
      </c>
      <c r="E1684" t="s">
        <v>18</v>
      </c>
      <c r="F1684" t="s">
        <v>19</v>
      </c>
      <c r="G1684" t="s">
        <v>40</v>
      </c>
      <c r="H1684" t="s">
        <v>21</v>
      </c>
      <c r="I1684">
        <v>7.8899999999999998E-2</v>
      </c>
      <c r="J1684">
        <v>17.7</v>
      </c>
      <c r="K1684">
        <v>2.95</v>
      </c>
      <c r="L1684">
        <v>0.45219999999999999</v>
      </c>
      <c r="M1684">
        <v>874</v>
      </c>
      <c r="N1684">
        <v>30859</v>
      </c>
      <c r="O1684">
        <v>7.82</v>
      </c>
      <c r="P1684">
        <v>1</v>
      </c>
      <c r="Q1684">
        <v>21</v>
      </c>
      <c r="R1684">
        <v>986.19</v>
      </c>
    </row>
    <row r="1685" spans="1:18" x14ac:dyDescent="0.3">
      <c r="A1685">
        <v>19684</v>
      </c>
      <c r="B1685" t="s">
        <v>32</v>
      </c>
      <c r="C1685" s="1">
        <v>40445.684027777781</v>
      </c>
      <c r="D1685" t="s">
        <v>18</v>
      </c>
      <c r="E1685" t="s">
        <v>18</v>
      </c>
      <c r="F1685" t="s">
        <v>23</v>
      </c>
      <c r="G1685" t="s">
        <v>20</v>
      </c>
      <c r="H1685" t="s">
        <v>39</v>
      </c>
      <c r="I1685">
        <v>0.1157</v>
      </c>
      <c r="J1685">
        <v>17.7</v>
      </c>
      <c r="K1685">
        <v>2.95</v>
      </c>
      <c r="L1685">
        <v>0.17419999999999999</v>
      </c>
      <c r="M1685">
        <v>351</v>
      </c>
      <c r="N1685">
        <v>4454</v>
      </c>
      <c r="O1685">
        <v>1.05</v>
      </c>
      <c r="P1685">
        <v>-1</v>
      </c>
      <c r="Q1685">
        <v>90</v>
      </c>
      <c r="R1685">
        <v>317.33999999999997</v>
      </c>
    </row>
    <row r="1686" spans="1:18" x14ac:dyDescent="0.3">
      <c r="A1686">
        <v>19685</v>
      </c>
      <c r="B1686" t="s">
        <v>32</v>
      </c>
      <c r="C1686" s="1">
        <v>40433.52847222222</v>
      </c>
      <c r="D1686" t="s">
        <v>18</v>
      </c>
      <c r="E1686" t="s">
        <v>18</v>
      </c>
      <c r="F1686" t="s">
        <v>29</v>
      </c>
      <c r="G1686" t="s">
        <v>20</v>
      </c>
      <c r="H1686" t="s">
        <v>21</v>
      </c>
      <c r="I1686">
        <v>2.9999999999999997E-4</v>
      </c>
      <c r="J1686" t="s">
        <v>25</v>
      </c>
      <c r="K1686">
        <v>2.95</v>
      </c>
      <c r="L1686">
        <v>4.8899999999999999E-2</v>
      </c>
      <c r="M1686">
        <v>1490</v>
      </c>
      <c r="N1686">
        <v>42459</v>
      </c>
      <c r="O1686">
        <v>2.35</v>
      </c>
      <c r="P1686">
        <v>-1</v>
      </c>
      <c r="Q1686">
        <v>14</v>
      </c>
      <c r="R1686" t="s">
        <v>25</v>
      </c>
    </row>
    <row r="1687" spans="1:18" x14ac:dyDescent="0.3">
      <c r="A1687">
        <v>19686</v>
      </c>
      <c r="B1687" t="s">
        <v>32</v>
      </c>
      <c r="C1687" s="1">
        <v>40437.431944444441</v>
      </c>
      <c r="D1687" t="s">
        <v>46</v>
      </c>
      <c r="E1687" t="s">
        <v>46</v>
      </c>
      <c r="F1687" t="s">
        <v>31</v>
      </c>
      <c r="G1687" t="s">
        <v>24</v>
      </c>
      <c r="H1687" t="s">
        <v>21</v>
      </c>
      <c r="I1687">
        <v>0.19020000000000001</v>
      </c>
      <c r="J1687">
        <v>19.8</v>
      </c>
      <c r="K1687">
        <v>4.95</v>
      </c>
      <c r="L1687">
        <v>0.15679999999999999</v>
      </c>
      <c r="M1687">
        <v>155</v>
      </c>
      <c r="N1687">
        <v>2069</v>
      </c>
      <c r="O1687">
        <v>2.06</v>
      </c>
      <c r="P1687">
        <v>-1</v>
      </c>
      <c r="Q1687">
        <v>14</v>
      </c>
      <c r="R1687">
        <v>427.25</v>
      </c>
    </row>
    <row r="1688" spans="1:18" x14ac:dyDescent="0.3">
      <c r="A1688">
        <v>19687</v>
      </c>
      <c r="B1688" t="s">
        <v>17</v>
      </c>
      <c r="C1688" s="1">
        <v>40510.445833333331</v>
      </c>
      <c r="D1688" t="s">
        <v>18</v>
      </c>
      <c r="E1688" t="s">
        <v>18</v>
      </c>
      <c r="F1688" t="s">
        <v>23</v>
      </c>
      <c r="G1688" t="s">
        <v>20</v>
      </c>
      <c r="H1688" t="s">
        <v>21</v>
      </c>
      <c r="I1688">
        <v>3.4000000000000002E-2</v>
      </c>
      <c r="J1688">
        <v>3.75</v>
      </c>
      <c r="K1688">
        <v>3.75</v>
      </c>
      <c r="L1688">
        <v>0.2278</v>
      </c>
      <c r="M1688">
        <v>187</v>
      </c>
      <c r="N1688">
        <v>4625</v>
      </c>
      <c r="O1688">
        <v>5.68</v>
      </c>
      <c r="P1688">
        <v>0.366025404</v>
      </c>
      <c r="Q1688">
        <v>14</v>
      </c>
      <c r="R1688">
        <v>1211.44</v>
      </c>
    </row>
    <row r="1689" spans="1:18" x14ac:dyDescent="0.3">
      <c r="A1689">
        <v>19688</v>
      </c>
      <c r="B1689" t="s">
        <v>42</v>
      </c>
      <c r="C1689" s="1">
        <v>40780.539583333331</v>
      </c>
      <c r="D1689" t="s">
        <v>46</v>
      </c>
      <c r="E1689" t="s">
        <v>46</v>
      </c>
      <c r="F1689" t="s">
        <v>19</v>
      </c>
      <c r="G1689" t="s">
        <v>24</v>
      </c>
      <c r="H1689" t="s">
        <v>21</v>
      </c>
      <c r="I1689">
        <v>1.3599999999999999E-2</v>
      </c>
      <c r="J1689">
        <v>15</v>
      </c>
      <c r="K1689">
        <v>1.25</v>
      </c>
      <c r="L1689" t="s">
        <v>25</v>
      </c>
      <c r="M1689">
        <v>201</v>
      </c>
      <c r="N1689">
        <v>1948</v>
      </c>
      <c r="O1689" t="s">
        <v>25</v>
      </c>
      <c r="P1689">
        <v>-1.3660254039999999</v>
      </c>
      <c r="Q1689">
        <v>28</v>
      </c>
      <c r="R1689">
        <v>1243.75</v>
      </c>
    </row>
    <row r="1690" spans="1:18" x14ac:dyDescent="0.3">
      <c r="A1690">
        <v>19689</v>
      </c>
      <c r="B1690" t="s">
        <v>26</v>
      </c>
      <c r="C1690" s="1">
        <v>40575.457638888889</v>
      </c>
      <c r="D1690" t="s">
        <v>18</v>
      </c>
      <c r="E1690" t="s">
        <v>18</v>
      </c>
      <c r="F1690" t="s">
        <v>29</v>
      </c>
      <c r="G1690" t="s">
        <v>40</v>
      </c>
      <c r="H1690" t="s">
        <v>21</v>
      </c>
      <c r="I1690">
        <v>1.2999999999999999E-3</v>
      </c>
      <c r="J1690">
        <v>29.7</v>
      </c>
      <c r="K1690">
        <v>4.95</v>
      </c>
      <c r="L1690">
        <v>7.5899999999999995E-2</v>
      </c>
      <c r="M1690">
        <v>657</v>
      </c>
      <c r="N1690">
        <v>18190</v>
      </c>
      <c r="O1690">
        <v>3.57</v>
      </c>
      <c r="P1690">
        <v>1.3660254039999999</v>
      </c>
      <c r="Q1690">
        <v>90</v>
      </c>
      <c r="R1690">
        <v>6479.51</v>
      </c>
    </row>
    <row r="1691" spans="1:18" x14ac:dyDescent="0.3">
      <c r="A1691">
        <v>19690</v>
      </c>
      <c r="B1691" t="s">
        <v>34</v>
      </c>
      <c r="C1691" s="1">
        <v>40359.527777777781</v>
      </c>
      <c r="D1691" t="s">
        <v>18</v>
      </c>
      <c r="E1691" t="s">
        <v>18</v>
      </c>
      <c r="F1691" t="s">
        <v>31</v>
      </c>
      <c r="G1691" t="s">
        <v>24</v>
      </c>
      <c r="H1691" t="s">
        <v>21</v>
      </c>
      <c r="I1691">
        <v>2.01E-2</v>
      </c>
      <c r="J1691" t="s">
        <v>25</v>
      </c>
      <c r="K1691">
        <v>1.25</v>
      </c>
      <c r="L1691">
        <v>0.2311</v>
      </c>
      <c r="M1691">
        <v>149</v>
      </c>
      <c r="N1691">
        <v>3779</v>
      </c>
      <c r="O1691">
        <v>2.09</v>
      </c>
      <c r="P1691">
        <v>-1</v>
      </c>
      <c r="Q1691">
        <v>30</v>
      </c>
      <c r="R1691">
        <v>10799.5</v>
      </c>
    </row>
    <row r="1692" spans="1:18" x14ac:dyDescent="0.3">
      <c r="A1692">
        <v>19691</v>
      </c>
      <c r="B1692" t="s">
        <v>41</v>
      </c>
      <c r="C1692" s="1">
        <v>40361.538194444445</v>
      </c>
      <c r="D1692" t="s">
        <v>18</v>
      </c>
      <c r="E1692" t="s">
        <v>18</v>
      </c>
      <c r="F1692" t="s">
        <v>19</v>
      </c>
      <c r="G1692" t="s">
        <v>20</v>
      </c>
      <c r="H1692" t="s">
        <v>21</v>
      </c>
      <c r="I1692">
        <v>5.2699999999999997E-2</v>
      </c>
      <c r="J1692">
        <v>1.7</v>
      </c>
      <c r="K1692">
        <v>0.85</v>
      </c>
      <c r="L1692">
        <v>0.19289999999999999</v>
      </c>
      <c r="M1692">
        <v>356</v>
      </c>
      <c r="N1692">
        <v>4220</v>
      </c>
      <c r="O1692">
        <v>4.9400000000000004</v>
      </c>
      <c r="P1692">
        <v>-1.3660254039999999</v>
      </c>
      <c r="Q1692">
        <v>21</v>
      </c>
      <c r="R1692">
        <v>964.6</v>
      </c>
    </row>
    <row r="1693" spans="1:18" x14ac:dyDescent="0.3">
      <c r="A1693">
        <v>19692</v>
      </c>
      <c r="B1693" t="s">
        <v>32</v>
      </c>
      <c r="C1693" s="1">
        <v>40816.54583333333</v>
      </c>
      <c r="D1693" t="s">
        <v>18</v>
      </c>
      <c r="E1693" t="s">
        <v>18</v>
      </c>
      <c r="F1693" t="s">
        <v>37</v>
      </c>
      <c r="G1693" t="s">
        <v>36</v>
      </c>
      <c r="H1693" t="s">
        <v>39</v>
      </c>
      <c r="I1693">
        <v>8.8999999999999999E-3</v>
      </c>
      <c r="J1693" t="s">
        <v>25</v>
      </c>
      <c r="K1693">
        <v>0.65</v>
      </c>
      <c r="L1693">
        <v>3.8600000000000002E-2</v>
      </c>
      <c r="M1693">
        <v>363</v>
      </c>
      <c r="N1693">
        <v>12101</v>
      </c>
      <c r="O1693">
        <v>5.98</v>
      </c>
      <c r="P1693">
        <v>-1</v>
      </c>
      <c r="Q1693">
        <v>90</v>
      </c>
      <c r="R1693">
        <v>1769.95</v>
      </c>
    </row>
    <row r="1694" spans="1:18" x14ac:dyDescent="0.3">
      <c r="A1694">
        <v>19693</v>
      </c>
      <c r="B1694" t="s">
        <v>30</v>
      </c>
      <c r="C1694" s="1">
        <v>40881.552083333336</v>
      </c>
      <c r="D1694" t="s">
        <v>18</v>
      </c>
      <c r="E1694" t="s">
        <v>18</v>
      </c>
      <c r="F1694" t="s">
        <v>37</v>
      </c>
      <c r="G1694" t="s">
        <v>24</v>
      </c>
      <c r="H1694" t="s">
        <v>21</v>
      </c>
      <c r="I1694">
        <v>0.1027</v>
      </c>
      <c r="J1694">
        <v>2.5499999999999998</v>
      </c>
      <c r="K1694">
        <v>0.85</v>
      </c>
      <c r="L1694">
        <v>3.8600000000000002E-2</v>
      </c>
      <c r="M1694">
        <v>127</v>
      </c>
      <c r="N1694">
        <v>2288</v>
      </c>
      <c r="O1694">
        <v>6.08</v>
      </c>
      <c r="P1694">
        <v>1</v>
      </c>
      <c r="Q1694">
        <v>28</v>
      </c>
      <c r="R1694">
        <v>5130.1400000000003</v>
      </c>
    </row>
    <row r="1695" spans="1:18" x14ac:dyDescent="0.3">
      <c r="A1695">
        <v>19694</v>
      </c>
      <c r="B1695" t="s">
        <v>17</v>
      </c>
      <c r="C1695" s="1">
        <v>40875.551388888889</v>
      </c>
      <c r="D1695" t="s">
        <v>18</v>
      </c>
      <c r="E1695" t="s">
        <v>18</v>
      </c>
      <c r="F1695" t="s">
        <v>35</v>
      </c>
      <c r="G1695" t="s">
        <v>43</v>
      </c>
      <c r="H1695" t="s">
        <v>21</v>
      </c>
      <c r="I1695">
        <v>2.9700000000000001E-2</v>
      </c>
      <c r="J1695">
        <v>7.5</v>
      </c>
      <c r="K1695">
        <v>1.25</v>
      </c>
      <c r="L1695">
        <v>0.1164</v>
      </c>
      <c r="M1695">
        <v>641</v>
      </c>
      <c r="N1695">
        <v>14717</v>
      </c>
      <c r="O1695">
        <v>7.95</v>
      </c>
      <c r="P1695">
        <v>0.366025404</v>
      </c>
      <c r="Q1695">
        <v>30</v>
      </c>
      <c r="R1695">
        <v>3321.78</v>
      </c>
    </row>
    <row r="1696" spans="1:18" x14ac:dyDescent="0.3">
      <c r="A1696">
        <v>19695</v>
      </c>
      <c r="B1696" t="s">
        <v>34</v>
      </c>
      <c r="C1696" s="1">
        <v>40699.572222222225</v>
      </c>
      <c r="D1696" t="s">
        <v>18</v>
      </c>
      <c r="E1696" t="s">
        <v>18</v>
      </c>
      <c r="F1696" t="s">
        <v>19</v>
      </c>
      <c r="G1696" t="s">
        <v>40</v>
      </c>
      <c r="H1696" t="s">
        <v>21</v>
      </c>
      <c r="I1696">
        <v>4.65E-2</v>
      </c>
      <c r="J1696">
        <v>4.9800000000000004</v>
      </c>
      <c r="K1696">
        <v>2.4900000000000002</v>
      </c>
      <c r="L1696">
        <v>0.26019999999999999</v>
      </c>
      <c r="M1696" t="s">
        <v>25</v>
      </c>
      <c r="N1696">
        <v>368</v>
      </c>
      <c r="O1696">
        <v>1.07</v>
      </c>
      <c r="P1696">
        <v>-1</v>
      </c>
      <c r="Q1696">
        <v>14</v>
      </c>
      <c r="R1696">
        <v>1407.45</v>
      </c>
    </row>
    <row r="1697" spans="1:18" x14ac:dyDescent="0.3">
      <c r="A1697">
        <v>19696</v>
      </c>
      <c r="B1697" t="s">
        <v>42</v>
      </c>
      <c r="C1697" s="1">
        <v>40409.533333333333</v>
      </c>
      <c r="D1697" t="s">
        <v>18</v>
      </c>
      <c r="E1697" t="s">
        <v>18</v>
      </c>
      <c r="F1697" t="s">
        <v>19</v>
      </c>
      <c r="G1697" t="s">
        <v>24</v>
      </c>
      <c r="H1697" t="s">
        <v>39</v>
      </c>
      <c r="I1697">
        <v>8.3999999999999995E-3</v>
      </c>
      <c r="J1697">
        <v>1.95</v>
      </c>
      <c r="K1697">
        <v>0.65</v>
      </c>
      <c r="L1697">
        <v>3.5900000000000001E-2</v>
      </c>
      <c r="M1697">
        <v>141</v>
      </c>
      <c r="N1697">
        <v>1734</v>
      </c>
      <c r="O1697">
        <v>2.4700000000000002</v>
      </c>
      <c r="P1697">
        <v>-1.3660254039999999</v>
      </c>
      <c r="Q1697">
        <v>28</v>
      </c>
      <c r="R1697">
        <v>1376.23</v>
      </c>
    </row>
    <row r="1698" spans="1:18" x14ac:dyDescent="0.3">
      <c r="A1698">
        <v>19697</v>
      </c>
      <c r="B1698" t="s">
        <v>41</v>
      </c>
      <c r="C1698" s="1">
        <v>40388.561111111114</v>
      </c>
      <c r="D1698" t="s">
        <v>18</v>
      </c>
      <c r="E1698" t="s">
        <v>18</v>
      </c>
      <c r="F1698" t="s">
        <v>23</v>
      </c>
      <c r="G1698" t="s">
        <v>24</v>
      </c>
      <c r="H1698" t="s">
        <v>21</v>
      </c>
      <c r="I1698">
        <v>2.1999999999999999E-2</v>
      </c>
      <c r="J1698">
        <v>7.49</v>
      </c>
      <c r="K1698">
        <v>7.49</v>
      </c>
      <c r="L1698">
        <v>0.2319</v>
      </c>
      <c r="M1698">
        <v>525</v>
      </c>
      <c r="N1698">
        <v>8356</v>
      </c>
      <c r="O1698">
        <v>3.69</v>
      </c>
      <c r="P1698">
        <v>-1.3660254039999999</v>
      </c>
      <c r="Q1698">
        <v>90</v>
      </c>
      <c r="R1698">
        <v>3333.82</v>
      </c>
    </row>
    <row r="1699" spans="1:18" x14ac:dyDescent="0.3">
      <c r="A1699">
        <v>19698</v>
      </c>
      <c r="B1699" t="s">
        <v>28</v>
      </c>
      <c r="C1699" s="1">
        <v>40311.612500000003</v>
      </c>
      <c r="D1699" t="s">
        <v>18</v>
      </c>
      <c r="E1699" t="s">
        <v>18</v>
      </c>
      <c r="F1699" t="s">
        <v>29</v>
      </c>
      <c r="G1699" t="s">
        <v>24</v>
      </c>
      <c r="H1699" t="s">
        <v>39</v>
      </c>
      <c r="I1699">
        <v>1.09E-2</v>
      </c>
      <c r="J1699">
        <v>20.16</v>
      </c>
      <c r="K1699">
        <v>0.42</v>
      </c>
      <c r="L1699">
        <v>0.24929999999999999</v>
      </c>
      <c r="M1699">
        <v>26</v>
      </c>
      <c r="N1699">
        <v>373</v>
      </c>
      <c r="O1699">
        <v>2.1800000000000002</v>
      </c>
      <c r="P1699">
        <v>-0.366025404</v>
      </c>
      <c r="Q1699">
        <v>7</v>
      </c>
      <c r="R1699">
        <v>78.86</v>
      </c>
    </row>
    <row r="1700" spans="1:18" x14ac:dyDescent="0.3">
      <c r="A1700">
        <v>19699</v>
      </c>
      <c r="B1700" t="s">
        <v>34</v>
      </c>
      <c r="C1700" s="1">
        <v>40723.627083333333</v>
      </c>
      <c r="D1700" t="s">
        <v>18</v>
      </c>
      <c r="E1700" t="s">
        <v>18</v>
      </c>
      <c r="F1700" t="s">
        <v>29</v>
      </c>
      <c r="G1700" t="s">
        <v>24</v>
      </c>
      <c r="H1700" t="s">
        <v>21</v>
      </c>
      <c r="I1700" t="s">
        <v>25</v>
      </c>
      <c r="J1700">
        <v>8.3000000000000007</v>
      </c>
      <c r="K1700">
        <v>4.1500000000000004</v>
      </c>
      <c r="L1700">
        <v>0.42749999999999999</v>
      </c>
      <c r="M1700">
        <v>131</v>
      </c>
      <c r="N1700">
        <v>2355</v>
      </c>
      <c r="O1700">
        <v>6.81</v>
      </c>
      <c r="P1700">
        <v>-1</v>
      </c>
      <c r="Q1700">
        <v>30</v>
      </c>
      <c r="R1700">
        <v>5141.7700000000004</v>
      </c>
    </row>
    <row r="1701" spans="1:18" x14ac:dyDescent="0.3">
      <c r="A1701">
        <v>19700</v>
      </c>
      <c r="B1701" t="s">
        <v>47</v>
      </c>
      <c r="C1701" s="1">
        <v>40653.669444444444</v>
      </c>
      <c r="D1701" t="s">
        <v>18</v>
      </c>
      <c r="E1701" t="s">
        <v>18</v>
      </c>
      <c r="F1701" t="s">
        <v>23</v>
      </c>
      <c r="G1701" t="s">
        <v>38</v>
      </c>
      <c r="H1701" t="s">
        <v>21</v>
      </c>
      <c r="I1701" t="s">
        <v>25</v>
      </c>
      <c r="J1701">
        <v>30.6</v>
      </c>
      <c r="K1701">
        <v>2.5499999999999998</v>
      </c>
      <c r="L1701">
        <v>0.1057</v>
      </c>
      <c r="M1701">
        <v>254</v>
      </c>
      <c r="N1701">
        <v>3834</v>
      </c>
      <c r="O1701">
        <v>0.7</v>
      </c>
      <c r="P1701">
        <v>0.366025404</v>
      </c>
      <c r="Q1701">
        <v>21</v>
      </c>
      <c r="R1701">
        <v>3508.59</v>
      </c>
    </row>
    <row r="1702" spans="1:18" x14ac:dyDescent="0.3">
      <c r="A1702">
        <v>19701</v>
      </c>
      <c r="B1702" t="s">
        <v>41</v>
      </c>
      <c r="C1702" s="1">
        <v>40373.680555555555</v>
      </c>
      <c r="D1702" t="s">
        <v>18</v>
      </c>
      <c r="E1702" t="s">
        <v>18</v>
      </c>
      <c r="F1702" t="s">
        <v>19</v>
      </c>
      <c r="G1702" t="s">
        <v>24</v>
      </c>
      <c r="H1702" t="s">
        <v>21</v>
      </c>
      <c r="I1702">
        <v>4.1099999999999998E-2</v>
      </c>
      <c r="J1702">
        <v>3.75</v>
      </c>
      <c r="K1702">
        <v>3.75</v>
      </c>
      <c r="L1702">
        <v>0.31030000000000002</v>
      </c>
      <c r="M1702">
        <v>197</v>
      </c>
      <c r="N1702">
        <v>10599</v>
      </c>
      <c r="O1702">
        <v>2.62</v>
      </c>
      <c r="P1702">
        <v>-1.3660254039999999</v>
      </c>
      <c r="Q1702">
        <v>90</v>
      </c>
      <c r="R1702">
        <v>3171.3</v>
      </c>
    </row>
    <row r="1703" spans="1:18" x14ac:dyDescent="0.3">
      <c r="A1703">
        <v>19702</v>
      </c>
      <c r="B1703" t="s">
        <v>32</v>
      </c>
      <c r="C1703" s="1">
        <v>40802.393750000003</v>
      </c>
      <c r="D1703" t="s">
        <v>18</v>
      </c>
      <c r="E1703" t="s">
        <v>18</v>
      </c>
      <c r="F1703" t="s">
        <v>29</v>
      </c>
      <c r="G1703" t="s">
        <v>20</v>
      </c>
      <c r="H1703" t="s">
        <v>21</v>
      </c>
      <c r="I1703">
        <v>7.7000000000000002E-3</v>
      </c>
      <c r="J1703">
        <v>8.1999999999999993</v>
      </c>
      <c r="K1703">
        <v>0.82</v>
      </c>
      <c r="L1703">
        <v>0.20930000000000001</v>
      </c>
      <c r="M1703">
        <v>86</v>
      </c>
      <c r="N1703">
        <v>1072</v>
      </c>
      <c r="O1703" t="s">
        <v>25</v>
      </c>
      <c r="P1703">
        <v>-1</v>
      </c>
      <c r="Q1703">
        <v>30</v>
      </c>
      <c r="R1703">
        <v>11624.06</v>
      </c>
    </row>
    <row r="1704" spans="1:18" x14ac:dyDescent="0.3">
      <c r="A1704">
        <v>19703</v>
      </c>
      <c r="B1704" t="s">
        <v>22</v>
      </c>
      <c r="C1704" s="1">
        <v>40475.546527777777</v>
      </c>
      <c r="D1704" t="s">
        <v>18</v>
      </c>
      <c r="E1704" t="s">
        <v>18</v>
      </c>
      <c r="F1704" t="s">
        <v>29</v>
      </c>
      <c r="G1704" t="s">
        <v>24</v>
      </c>
      <c r="H1704" t="s">
        <v>21</v>
      </c>
      <c r="I1704">
        <v>2.63E-2</v>
      </c>
      <c r="J1704">
        <v>2.1</v>
      </c>
      <c r="K1704">
        <v>2.1</v>
      </c>
      <c r="L1704" t="s">
        <v>25</v>
      </c>
      <c r="M1704">
        <v>553</v>
      </c>
      <c r="N1704">
        <v>17194</v>
      </c>
      <c r="O1704">
        <v>4.51</v>
      </c>
      <c r="P1704">
        <v>-0.366025404</v>
      </c>
      <c r="Q1704">
        <v>90</v>
      </c>
      <c r="R1704">
        <v>1810.85</v>
      </c>
    </row>
    <row r="1705" spans="1:18" x14ac:dyDescent="0.3">
      <c r="A1705">
        <v>19704</v>
      </c>
      <c r="B1705" t="s">
        <v>17</v>
      </c>
      <c r="C1705" s="1">
        <v>40507.47152777778</v>
      </c>
      <c r="D1705" t="s">
        <v>18</v>
      </c>
      <c r="E1705" t="s">
        <v>18</v>
      </c>
      <c r="F1705" t="s">
        <v>23</v>
      </c>
      <c r="G1705" t="s">
        <v>24</v>
      </c>
      <c r="H1705" t="s">
        <v>21</v>
      </c>
      <c r="I1705">
        <v>5.8999999999999997E-2</v>
      </c>
      <c r="J1705">
        <v>3.75</v>
      </c>
      <c r="K1705">
        <v>1.25</v>
      </c>
      <c r="L1705">
        <v>0.28589999999999999</v>
      </c>
      <c r="M1705">
        <v>105</v>
      </c>
      <c r="N1705">
        <v>1133</v>
      </c>
      <c r="O1705">
        <v>1.99</v>
      </c>
      <c r="P1705">
        <v>0.366025404</v>
      </c>
      <c r="Q1705" t="s">
        <v>25</v>
      </c>
      <c r="R1705" t="s">
        <v>25</v>
      </c>
    </row>
    <row r="1706" spans="1:18" x14ac:dyDescent="0.3">
      <c r="A1706">
        <v>19705</v>
      </c>
      <c r="B1706" t="s">
        <v>17</v>
      </c>
      <c r="C1706" s="1">
        <v>40856.553472222222</v>
      </c>
      <c r="D1706" t="s">
        <v>18</v>
      </c>
      <c r="E1706" t="s">
        <v>18</v>
      </c>
      <c r="F1706" t="s">
        <v>31</v>
      </c>
      <c r="G1706" t="s">
        <v>43</v>
      </c>
      <c r="H1706" t="s">
        <v>39</v>
      </c>
      <c r="I1706">
        <v>1.7600000000000001E-2</v>
      </c>
      <c r="J1706">
        <v>17.7</v>
      </c>
      <c r="K1706">
        <v>2.95</v>
      </c>
      <c r="L1706">
        <v>0.1966</v>
      </c>
      <c r="M1706">
        <v>259</v>
      </c>
      <c r="N1706">
        <v>9100</v>
      </c>
      <c r="O1706">
        <v>2.48</v>
      </c>
      <c r="P1706">
        <v>0.366025404</v>
      </c>
      <c r="Q1706">
        <v>28</v>
      </c>
      <c r="R1706">
        <v>1169.19</v>
      </c>
    </row>
    <row r="1707" spans="1:18" x14ac:dyDescent="0.3">
      <c r="A1707">
        <v>19706</v>
      </c>
      <c r="B1707" t="s">
        <v>48</v>
      </c>
      <c r="C1707" s="1">
        <v>40556</v>
      </c>
      <c r="D1707" t="s">
        <v>46</v>
      </c>
      <c r="E1707" t="s">
        <v>46</v>
      </c>
      <c r="F1707" t="s">
        <v>23</v>
      </c>
      <c r="G1707" t="s">
        <v>24</v>
      </c>
      <c r="H1707" t="s">
        <v>39</v>
      </c>
      <c r="I1707">
        <v>2.53E-2</v>
      </c>
      <c r="J1707">
        <v>14.85</v>
      </c>
      <c r="K1707">
        <v>4.95</v>
      </c>
      <c r="L1707">
        <v>9.0899999999999995E-2</v>
      </c>
      <c r="M1707">
        <v>91</v>
      </c>
      <c r="N1707">
        <v>513</v>
      </c>
      <c r="O1707">
        <v>4.1399999999999997</v>
      </c>
      <c r="P1707">
        <v>1.3660254039999999</v>
      </c>
      <c r="Q1707">
        <v>7</v>
      </c>
      <c r="R1707">
        <v>3155.6</v>
      </c>
    </row>
    <row r="1708" spans="1:18" x14ac:dyDescent="0.3">
      <c r="A1708">
        <v>19707</v>
      </c>
      <c r="B1708" t="s">
        <v>22</v>
      </c>
      <c r="C1708" s="1">
        <v>40825</v>
      </c>
      <c r="D1708" t="s">
        <v>18</v>
      </c>
      <c r="E1708" t="s">
        <v>18</v>
      </c>
      <c r="F1708" t="s">
        <v>37</v>
      </c>
      <c r="G1708" t="s">
        <v>24</v>
      </c>
      <c r="H1708" t="s">
        <v>39</v>
      </c>
      <c r="I1708">
        <v>9.64E-2</v>
      </c>
      <c r="J1708">
        <v>4.16</v>
      </c>
      <c r="K1708">
        <v>2.08</v>
      </c>
      <c r="L1708">
        <v>8.5900000000000004E-2</v>
      </c>
      <c r="M1708">
        <v>38</v>
      </c>
      <c r="N1708">
        <v>734</v>
      </c>
      <c r="O1708">
        <v>3.72</v>
      </c>
      <c r="P1708">
        <v>-0.366025404</v>
      </c>
      <c r="Q1708">
        <v>60</v>
      </c>
      <c r="R1708" t="s">
        <v>25</v>
      </c>
    </row>
    <row r="1709" spans="1:18" x14ac:dyDescent="0.3">
      <c r="A1709">
        <v>19708</v>
      </c>
      <c r="B1709" t="s">
        <v>48</v>
      </c>
      <c r="C1709" s="1">
        <v>40549.593055555553</v>
      </c>
      <c r="D1709" t="s">
        <v>18</v>
      </c>
      <c r="E1709" t="s">
        <v>18</v>
      </c>
      <c r="F1709" t="s">
        <v>37</v>
      </c>
      <c r="G1709" t="s">
        <v>20</v>
      </c>
      <c r="H1709" t="s">
        <v>21</v>
      </c>
      <c r="I1709">
        <v>2.3099999999999999E-2</v>
      </c>
      <c r="J1709">
        <v>1.25</v>
      </c>
      <c r="K1709">
        <v>1.25</v>
      </c>
      <c r="L1709">
        <v>0.49359999999999998</v>
      </c>
      <c r="M1709">
        <v>283</v>
      </c>
      <c r="N1709">
        <v>7524</v>
      </c>
      <c r="O1709">
        <v>6.68</v>
      </c>
      <c r="P1709">
        <v>1.3660254039999999</v>
      </c>
      <c r="Q1709" t="s">
        <v>25</v>
      </c>
      <c r="R1709">
        <v>707.72</v>
      </c>
    </row>
    <row r="1710" spans="1:18" x14ac:dyDescent="0.3">
      <c r="A1710">
        <v>19709</v>
      </c>
      <c r="B1710" t="s">
        <v>44</v>
      </c>
      <c r="C1710" s="1">
        <v>40632.508333333331</v>
      </c>
      <c r="D1710" t="s">
        <v>18</v>
      </c>
      <c r="E1710" t="s">
        <v>18</v>
      </c>
      <c r="F1710" t="s">
        <v>31</v>
      </c>
      <c r="G1710" t="s">
        <v>24</v>
      </c>
      <c r="H1710" t="s">
        <v>21</v>
      </c>
      <c r="I1710">
        <v>0.10249999999999999</v>
      </c>
      <c r="J1710">
        <v>1.3</v>
      </c>
      <c r="K1710">
        <v>0.65</v>
      </c>
      <c r="L1710">
        <v>7.9799999999999996E-2</v>
      </c>
      <c r="M1710">
        <v>136</v>
      </c>
      <c r="N1710">
        <v>3780</v>
      </c>
      <c r="O1710">
        <v>5.52</v>
      </c>
      <c r="P1710">
        <v>1</v>
      </c>
      <c r="Q1710">
        <v>14</v>
      </c>
      <c r="R1710">
        <v>2285.11</v>
      </c>
    </row>
    <row r="1711" spans="1:18" x14ac:dyDescent="0.3">
      <c r="A1711">
        <v>19710</v>
      </c>
      <c r="B1711" t="s">
        <v>22</v>
      </c>
      <c r="C1711" s="1">
        <v>40822.678472222222</v>
      </c>
      <c r="D1711" t="s">
        <v>18</v>
      </c>
      <c r="E1711" t="s">
        <v>18</v>
      </c>
      <c r="F1711" t="s">
        <v>23</v>
      </c>
      <c r="G1711" t="s">
        <v>20</v>
      </c>
      <c r="H1711" t="s">
        <v>21</v>
      </c>
      <c r="I1711">
        <v>0.1142</v>
      </c>
      <c r="J1711" t="s">
        <v>25</v>
      </c>
      <c r="K1711">
        <v>1.65</v>
      </c>
      <c r="L1711" t="s">
        <v>25</v>
      </c>
      <c r="M1711">
        <v>705</v>
      </c>
      <c r="N1711">
        <v>21659</v>
      </c>
      <c r="O1711">
        <v>5.74</v>
      </c>
      <c r="P1711">
        <v>-0.366025404</v>
      </c>
      <c r="Q1711">
        <v>14</v>
      </c>
      <c r="R1711">
        <v>4259.17</v>
      </c>
    </row>
    <row r="1712" spans="1:18" x14ac:dyDescent="0.3">
      <c r="A1712">
        <v>19711</v>
      </c>
      <c r="B1712" t="s">
        <v>48</v>
      </c>
      <c r="C1712" s="1">
        <v>40570.527777777781</v>
      </c>
      <c r="D1712" t="s">
        <v>18</v>
      </c>
      <c r="E1712" t="s">
        <v>18</v>
      </c>
      <c r="F1712" t="s">
        <v>23</v>
      </c>
      <c r="G1712" t="s">
        <v>24</v>
      </c>
      <c r="H1712" t="s">
        <v>21</v>
      </c>
      <c r="I1712">
        <v>1.95E-2</v>
      </c>
      <c r="J1712">
        <v>11.8</v>
      </c>
      <c r="K1712">
        <v>2.95</v>
      </c>
      <c r="L1712">
        <v>0.1938</v>
      </c>
      <c r="M1712">
        <v>343</v>
      </c>
      <c r="N1712">
        <v>4615</v>
      </c>
      <c r="O1712">
        <v>2.89</v>
      </c>
      <c r="P1712">
        <v>1.3660254039999999</v>
      </c>
      <c r="Q1712">
        <v>90</v>
      </c>
      <c r="R1712">
        <v>2063.27</v>
      </c>
    </row>
    <row r="1713" spans="1:18" x14ac:dyDescent="0.3">
      <c r="A1713">
        <v>19712</v>
      </c>
      <c r="B1713" t="s">
        <v>32</v>
      </c>
      <c r="C1713" s="1">
        <v>40814.629861111112</v>
      </c>
      <c r="D1713" t="s">
        <v>18</v>
      </c>
      <c r="E1713" t="s">
        <v>18</v>
      </c>
      <c r="F1713" t="s">
        <v>23</v>
      </c>
      <c r="G1713" t="s">
        <v>20</v>
      </c>
      <c r="H1713" t="s">
        <v>21</v>
      </c>
      <c r="I1713">
        <v>1.3100000000000001E-2</v>
      </c>
      <c r="J1713">
        <v>17</v>
      </c>
      <c r="K1713">
        <v>4.25</v>
      </c>
      <c r="L1713">
        <v>5.0900000000000001E-2</v>
      </c>
      <c r="M1713">
        <v>228</v>
      </c>
      <c r="N1713">
        <v>1843</v>
      </c>
      <c r="O1713">
        <v>2.4300000000000002</v>
      </c>
      <c r="P1713">
        <v>-1</v>
      </c>
      <c r="Q1713">
        <v>28</v>
      </c>
      <c r="R1713">
        <v>634.03</v>
      </c>
    </row>
    <row r="1714" spans="1:18" x14ac:dyDescent="0.3">
      <c r="A1714">
        <v>19713</v>
      </c>
      <c r="B1714" t="s">
        <v>34</v>
      </c>
      <c r="C1714" s="1">
        <v>40716.490277777775</v>
      </c>
      <c r="D1714" t="s">
        <v>18</v>
      </c>
      <c r="E1714" t="s">
        <v>18</v>
      </c>
      <c r="F1714" t="s">
        <v>23</v>
      </c>
      <c r="G1714" t="s">
        <v>20</v>
      </c>
      <c r="H1714" t="s">
        <v>21</v>
      </c>
      <c r="I1714">
        <v>1.1599999999999999E-2</v>
      </c>
      <c r="J1714">
        <v>15</v>
      </c>
      <c r="K1714">
        <v>1.25</v>
      </c>
      <c r="L1714">
        <v>0.1104</v>
      </c>
      <c r="M1714">
        <v>138</v>
      </c>
      <c r="N1714">
        <v>1794</v>
      </c>
      <c r="O1714">
        <v>5.0999999999999996</v>
      </c>
      <c r="P1714">
        <v>-1</v>
      </c>
      <c r="Q1714">
        <v>21</v>
      </c>
      <c r="R1714">
        <v>198639.84</v>
      </c>
    </row>
    <row r="1715" spans="1:18" x14ac:dyDescent="0.3">
      <c r="A1715">
        <v>19714</v>
      </c>
      <c r="B1715" t="s">
        <v>41</v>
      </c>
      <c r="C1715" s="1">
        <v>40377.650694444441</v>
      </c>
      <c r="D1715" t="s">
        <v>18</v>
      </c>
      <c r="E1715" t="s">
        <v>18</v>
      </c>
      <c r="F1715" t="s">
        <v>23</v>
      </c>
      <c r="G1715" t="s">
        <v>40</v>
      </c>
      <c r="H1715" t="s">
        <v>21</v>
      </c>
      <c r="I1715">
        <v>6.3899999999999998E-2</v>
      </c>
      <c r="J1715">
        <v>17.850000000000001</v>
      </c>
      <c r="K1715">
        <v>5.95</v>
      </c>
      <c r="L1715">
        <v>0.18260000000000001</v>
      </c>
      <c r="M1715">
        <v>661</v>
      </c>
      <c r="N1715">
        <v>22644</v>
      </c>
      <c r="O1715">
        <v>6.11</v>
      </c>
      <c r="P1715">
        <v>-1.3660254039999999</v>
      </c>
      <c r="Q1715">
        <v>90</v>
      </c>
      <c r="R1715">
        <v>9117.7199999999993</v>
      </c>
    </row>
    <row r="1716" spans="1:18" x14ac:dyDescent="0.3">
      <c r="A1716">
        <v>19715</v>
      </c>
      <c r="B1716" t="s">
        <v>47</v>
      </c>
      <c r="C1716" s="1">
        <v>40644.690972222219</v>
      </c>
      <c r="D1716" t="s">
        <v>18</v>
      </c>
      <c r="E1716" t="s">
        <v>18</v>
      </c>
      <c r="F1716" t="s">
        <v>29</v>
      </c>
      <c r="G1716" t="s">
        <v>24</v>
      </c>
      <c r="H1716" t="s">
        <v>21</v>
      </c>
      <c r="I1716">
        <v>4.5400000000000003E-2</v>
      </c>
      <c r="J1716">
        <v>1.7</v>
      </c>
      <c r="K1716">
        <v>0.85</v>
      </c>
      <c r="L1716">
        <v>0.23330000000000001</v>
      </c>
      <c r="M1716">
        <v>798</v>
      </c>
      <c r="N1716">
        <v>36317</v>
      </c>
      <c r="O1716">
        <v>6.28</v>
      </c>
      <c r="P1716">
        <v>0.366025404</v>
      </c>
      <c r="Q1716">
        <v>90</v>
      </c>
      <c r="R1716">
        <v>6627.52</v>
      </c>
    </row>
    <row r="1717" spans="1:18" x14ac:dyDescent="0.3">
      <c r="A1717">
        <v>19716</v>
      </c>
      <c r="B1717" t="s">
        <v>22</v>
      </c>
      <c r="C1717" s="1">
        <v>40464.611805555556</v>
      </c>
      <c r="D1717" t="s">
        <v>18</v>
      </c>
      <c r="E1717" t="s">
        <v>18</v>
      </c>
      <c r="F1717" t="s">
        <v>19</v>
      </c>
      <c r="G1717" t="s">
        <v>24</v>
      </c>
      <c r="H1717" t="s">
        <v>39</v>
      </c>
      <c r="I1717">
        <v>4.5199999999999997E-2</v>
      </c>
      <c r="J1717">
        <v>25</v>
      </c>
      <c r="K1717">
        <v>1.25</v>
      </c>
      <c r="L1717">
        <v>0.43730000000000002</v>
      </c>
      <c r="M1717">
        <v>28</v>
      </c>
      <c r="N1717">
        <v>1341</v>
      </c>
      <c r="O1717">
        <v>8.68</v>
      </c>
      <c r="P1717">
        <v>-0.366025404</v>
      </c>
      <c r="Q1717" t="s">
        <v>25</v>
      </c>
      <c r="R1717">
        <v>474.39</v>
      </c>
    </row>
    <row r="1718" spans="1:18" x14ac:dyDescent="0.3">
      <c r="A1718">
        <v>19717</v>
      </c>
      <c r="B1718" t="s">
        <v>41</v>
      </c>
      <c r="C1718" s="1">
        <v>40384.655555555553</v>
      </c>
      <c r="D1718" t="s">
        <v>18</v>
      </c>
      <c r="E1718" t="s">
        <v>18</v>
      </c>
      <c r="F1718" t="s">
        <v>35</v>
      </c>
      <c r="G1718" t="s">
        <v>24</v>
      </c>
      <c r="H1718" t="s">
        <v>21</v>
      </c>
      <c r="I1718">
        <v>0.10059999999999999</v>
      </c>
      <c r="J1718">
        <v>7.5</v>
      </c>
      <c r="K1718">
        <v>3.75</v>
      </c>
      <c r="L1718">
        <v>5.5E-2</v>
      </c>
      <c r="M1718">
        <v>86</v>
      </c>
      <c r="N1718">
        <v>1008</v>
      </c>
      <c r="O1718">
        <v>4.0199999999999996</v>
      </c>
      <c r="P1718">
        <v>-1.3660254039999999</v>
      </c>
      <c r="Q1718">
        <v>90</v>
      </c>
      <c r="R1718">
        <v>3263.7</v>
      </c>
    </row>
    <row r="1719" spans="1:18" x14ac:dyDescent="0.3">
      <c r="A1719">
        <v>19718</v>
      </c>
      <c r="B1719" t="s">
        <v>17</v>
      </c>
      <c r="C1719" s="1">
        <v>40485.662499999999</v>
      </c>
      <c r="D1719" t="s">
        <v>18</v>
      </c>
      <c r="E1719" t="s">
        <v>18</v>
      </c>
      <c r="F1719" t="s">
        <v>23</v>
      </c>
      <c r="G1719" t="s">
        <v>24</v>
      </c>
      <c r="H1719" t="s">
        <v>21</v>
      </c>
      <c r="I1719">
        <v>6.2799999999999995E-2</v>
      </c>
      <c r="J1719">
        <v>1.7</v>
      </c>
      <c r="K1719">
        <v>0.85</v>
      </c>
      <c r="L1719">
        <v>0.35439999999999999</v>
      </c>
      <c r="M1719">
        <v>445</v>
      </c>
      <c r="N1719">
        <v>6887</v>
      </c>
      <c r="O1719">
        <v>1.28</v>
      </c>
      <c r="P1719">
        <v>0.366025404</v>
      </c>
      <c r="Q1719">
        <v>21</v>
      </c>
      <c r="R1719">
        <v>422.53</v>
      </c>
    </row>
    <row r="1720" spans="1:18" x14ac:dyDescent="0.3">
      <c r="A1720">
        <v>19719</v>
      </c>
      <c r="B1720" t="s">
        <v>34</v>
      </c>
      <c r="C1720" s="1">
        <v>40336.702777777777</v>
      </c>
      <c r="D1720" t="s">
        <v>18</v>
      </c>
      <c r="E1720" t="s">
        <v>18</v>
      </c>
      <c r="F1720" t="s">
        <v>23</v>
      </c>
      <c r="G1720" t="s">
        <v>20</v>
      </c>
      <c r="H1720" t="s">
        <v>21</v>
      </c>
      <c r="I1720">
        <v>3.3000000000000002E-2</v>
      </c>
      <c r="J1720" t="s">
        <v>25</v>
      </c>
      <c r="K1720">
        <v>0.55000000000000004</v>
      </c>
      <c r="L1720">
        <v>0.37569999999999998</v>
      </c>
      <c r="M1720">
        <v>524</v>
      </c>
      <c r="N1720">
        <v>34135</v>
      </c>
      <c r="O1720">
        <v>3.25</v>
      </c>
      <c r="P1720">
        <v>-1</v>
      </c>
      <c r="Q1720">
        <v>30</v>
      </c>
      <c r="R1720">
        <v>6964.09</v>
      </c>
    </row>
    <row r="1721" spans="1:18" x14ac:dyDescent="0.3">
      <c r="A1721">
        <v>19720</v>
      </c>
      <c r="B1721" t="s">
        <v>17</v>
      </c>
      <c r="C1721" s="1">
        <v>40497.589583333334</v>
      </c>
      <c r="D1721" t="s">
        <v>18</v>
      </c>
      <c r="E1721" t="s">
        <v>18</v>
      </c>
      <c r="F1721" t="s">
        <v>37</v>
      </c>
      <c r="G1721" t="s">
        <v>40</v>
      </c>
      <c r="H1721" t="s">
        <v>21</v>
      </c>
      <c r="I1721">
        <v>1.2800000000000001E-2</v>
      </c>
      <c r="J1721">
        <v>2.9</v>
      </c>
      <c r="K1721">
        <v>1.45</v>
      </c>
      <c r="L1721">
        <v>1.04E-2</v>
      </c>
      <c r="M1721">
        <v>582</v>
      </c>
      <c r="N1721">
        <v>16876</v>
      </c>
      <c r="O1721">
        <v>3.52</v>
      </c>
      <c r="P1721">
        <v>0.366025404</v>
      </c>
      <c r="Q1721">
        <v>28</v>
      </c>
      <c r="R1721">
        <v>2434.5100000000002</v>
      </c>
    </row>
    <row r="1722" spans="1:18" x14ac:dyDescent="0.3">
      <c r="A1722">
        <v>19721</v>
      </c>
      <c r="B1722" t="s">
        <v>17</v>
      </c>
      <c r="C1722" s="1">
        <v>40862.726388888892</v>
      </c>
      <c r="D1722" t="s">
        <v>18</v>
      </c>
      <c r="E1722" t="s">
        <v>18</v>
      </c>
      <c r="F1722" t="s">
        <v>23</v>
      </c>
      <c r="G1722" t="s">
        <v>20</v>
      </c>
      <c r="H1722" t="s">
        <v>39</v>
      </c>
      <c r="I1722">
        <v>0.13389999999999999</v>
      </c>
      <c r="J1722">
        <v>5.78</v>
      </c>
      <c r="K1722">
        <v>2.89</v>
      </c>
      <c r="L1722">
        <v>0.151</v>
      </c>
      <c r="M1722">
        <v>203</v>
      </c>
      <c r="N1722">
        <v>5643</v>
      </c>
      <c r="O1722">
        <v>7.67</v>
      </c>
      <c r="P1722">
        <v>0.366025404</v>
      </c>
      <c r="Q1722">
        <v>28</v>
      </c>
      <c r="R1722">
        <v>425.66</v>
      </c>
    </row>
    <row r="1723" spans="1:18" x14ac:dyDescent="0.3">
      <c r="A1723">
        <v>19722</v>
      </c>
      <c r="B1723" t="s">
        <v>28</v>
      </c>
      <c r="C1723" s="1">
        <v>40305.647916666669</v>
      </c>
      <c r="D1723" t="s">
        <v>18</v>
      </c>
      <c r="E1723" t="s">
        <v>18</v>
      </c>
      <c r="F1723" t="s">
        <v>35</v>
      </c>
      <c r="G1723" t="s">
        <v>24</v>
      </c>
      <c r="H1723" t="s">
        <v>39</v>
      </c>
      <c r="I1723">
        <v>5.9999999999999995E-4</v>
      </c>
      <c r="J1723">
        <v>16.5</v>
      </c>
      <c r="K1723">
        <v>1.65</v>
      </c>
      <c r="L1723">
        <v>4.99E-2</v>
      </c>
      <c r="M1723">
        <v>41</v>
      </c>
      <c r="N1723">
        <v>764</v>
      </c>
      <c r="O1723">
        <v>4.41</v>
      </c>
      <c r="P1723">
        <v>-0.366025404</v>
      </c>
      <c r="Q1723">
        <v>14</v>
      </c>
      <c r="R1723">
        <v>893.43</v>
      </c>
    </row>
    <row r="1724" spans="1:18" x14ac:dyDescent="0.3">
      <c r="A1724">
        <v>19723</v>
      </c>
      <c r="B1724" t="s">
        <v>22</v>
      </c>
      <c r="C1724" s="1">
        <v>40822.660416666666</v>
      </c>
      <c r="D1724" t="s">
        <v>18</v>
      </c>
      <c r="E1724" t="s">
        <v>18</v>
      </c>
      <c r="F1724" t="s">
        <v>29</v>
      </c>
      <c r="G1724" t="s">
        <v>24</v>
      </c>
      <c r="H1724" t="s">
        <v>21</v>
      </c>
      <c r="I1724">
        <v>7.3899999999999993E-2</v>
      </c>
      <c r="J1724">
        <v>15</v>
      </c>
      <c r="K1724">
        <v>1.25</v>
      </c>
      <c r="L1724">
        <v>0.48720000000000002</v>
      </c>
      <c r="M1724">
        <v>87</v>
      </c>
      <c r="N1724">
        <v>802</v>
      </c>
      <c r="O1724">
        <v>4.37</v>
      </c>
      <c r="P1724">
        <v>-0.366025404</v>
      </c>
      <c r="Q1724">
        <v>90</v>
      </c>
      <c r="R1724">
        <v>3599.19</v>
      </c>
    </row>
    <row r="1725" spans="1:18" x14ac:dyDescent="0.3">
      <c r="A1725">
        <v>19724</v>
      </c>
      <c r="B1725" t="s">
        <v>44</v>
      </c>
      <c r="C1725" s="1">
        <v>40254.624305555553</v>
      </c>
      <c r="D1725" t="s">
        <v>18</v>
      </c>
      <c r="E1725" t="s">
        <v>18</v>
      </c>
      <c r="F1725" t="s">
        <v>19</v>
      </c>
      <c r="G1725" t="s">
        <v>20</v>
      </c>
      <c r="H1725" t="s">
        <v>21</v>
      </c>
      <c r="I1725">
        <v>8.9999999999999998E-4</v>
      </c>
      <c r="J1725">
        <v>60</v>
      </c>
      <c r="K1725">
        <v>1.25</v>
      </c>
      <c r="L1725">
        <v>0.25380000000000003</v>
      </c>
      <c r="M1725">
        <v>312</v>
      </c>
      <c r="N1725">
        <v>13312</v>
      </c>
      <c r="O1725">
        <v>4.2300000000000004</v>
      </c>
      <c r="P1725">
        <v>1</v>
      </c>
      <c r="Q1725">
        <v>21</v>
      </c>
      <c r="R1725">
        <v>5555.24</v>
      </c>
    </row>
    <row r="1726" spans="1:18" x14ac:dyDescent="0.3">
      <c r="A1726">
        <v>19725</v>
      </c>
      <c r="B1726" t="s">
        <v>22</v>
      </c>
      <c r="C1726" s="1">
        <v>40465.588888888888</v>
      </c>
      <c r="D1726" t="s">
        <v>18</v>
      </c>
      <c r="E1726" t="s">
        <v>18</v>
      </c>
      <c r="F1726" t="s">
        <v>23</v>
      </c>
      <c r="G1726" t="s">
        <v>24</v>
      </c>
      <c r="H1726" t="s">
        <v>33</v>
      </c>
      <c r="I1726">
        <v>3.4500000000000003E-2</v>
      </c>
      <c r="J1726">
        <v>10.08</v>
      </c>
      <c r="K1726">
        <v>0.42</v>
      </c>
      <c r="L1726">
        <v>0.25269999999999998</v>
      </c>
      <c r="M1726">
        <v>369</v>
      </c>
      <c r="N1726">
        <v>6017</v>
      </c>
      <c r="O1726">
        <v>3</v>
      </c>
      <c r="P1726">
        <v>-0.366025404</v>
      </c>
      <c r="Q1726">
        <v>28</v>
      </c>
      <c r="R1726">
        <v>858.17</v>
      </c>
    </row>
    <row r="1727" spans="1:18" x14ac:dyDescent="0.3">
      <c r="A1727">
        <v>19726</v>
      </c>
      <c r="B1727" t="s">
        <v>30</v>
      </c>
      <c r="C1727" s="1">
        <v>40881.555555555555</v>
      </c>
      <c r="D1727" t="s">
        <v>18</v>
      </c>
      <c r="E1727" t="s">
        <v>18</v>
      </c>
      <c r="F1727" t="s">
        <v>31</v>
      </c>
      <c r="G1727" t="s">
        <v>38</v>
      </c>
      <c r="H1727" t="s">
        <v>21</v>
      </c>
      <c r="I1727">
        <v>0.1389</v>
      </c>
      <c r="J1727">
        <v>2.95</v>
      </c>
      <c r="K1727">
        <v>2.95</v>
      </c>
      <c r="L1727">
        <v>0.28220000000000001</v>
      </c>
      <c r="M1727">
        <v>647</v>
      </c>
      <c r="N1727">
        <v>16133</v>
      </c>
      <c r="O1727">
        <v>5.43</v>
      </c>
      <c r="P1727">
        <v>1</v>
      </c>
      <c r="Q1727">
        <v>7</v>
      </c>
      <c r="R1727">
        <v>993.22</v>
      </c>
    </row>
    <row r="1728" spans="1:18" x14ac:dyDescent="0.3">
      <c r="A1728">
        <v>19727</v>
      </c>
      <c r="B1728" t="s">
        <v>28</v>
      </c>
      <c r="C1728" s="1">
        <v>40304.681250000001</v>
      </c>
      <c r="D1728" t="s">
        <v>18</v>
      </c>
      <c r="E1728" t="s">
        <v>18</v>
      </c>
      <c r="F1728" t="s">
        <v>29</v>
      </c>
      <c r="G1728" t="s">
        <v>24</v>
      </c>
      <c r="H1728" t="s">
        <v>21</v>
      </c>
      <c r="I1728">
        <v>8.9099999999999999E-2</v>
      </c>
      <c r="J1728">
        <v>20.16</v>
      </c>
      <c r="K1728">
        <v>0.42</v>
      </c>
      <c r="L1728">
        <v>8.4400000000000003E-2</v>
      </c>
      <c r="M1728">
        <v>353</v>
      </c>
      <c r="N1728">
        <v>4600</v>
      </c>
      <c r="O1728">
        <v>1.84</v>
      </c>
      <c r="P1728">
        <v>-0.366025404</v>
      </c>
      <c r="Q1728">
        <v>30</v>
      </c>
      <c r="R1728">
        <v>3886.4</v>
      </c>
    </row>
    <row r="1729" spans="1:18" x14ac:dyDescent="0.3">
      <c r="A1729">
        <v>19728</v>
      </c>
      <c r="B1729" t="s">
        <v>17</v>
      </c>
      <c r="C1729" s="1">
        <v>40870.480555555558</v>
      </c>
      <c r="D1729" t="s">
        <v>18</v>
      </c>
      <c r="E1729" t="s">
        <v>18</v>
      </c>
      <c r="F1729" t="s">
        <v>23</v>
      </c>
      <c r="G1729" t="s">
        <v>20</v>
      </c>
      <c r="H1729" t="s">
        <v>21</v>
      </c>
      <c r="I1729">
        <v>4.2599999999999999E-2</v>
      </c>
      <c r="J1729">
        <v>1.65</v>
      </c>
      <c r="K1729">
        <v>1.65</v>
      </c>
      <c r="L1729">
        <v>5.2299999999999999E-2</v>
      </c>
      <c r="M1729">
        <v>585</v>
      </c>
      <c r="N1729">
        <v>10224</v>
      </c>
      <c r="O1729">
        <v>6.21</v>
      </c>
      <c r="P1729">
        <v>0.366025404</v>
      </c>
      <c r="Q1729">
        <v>30</v>
      </c>
      <c r="R1729">
        <v>51483.42</v>
      </c>
    </row>
    <row r="1730" spans="1:18" x14ac:dyDescent="0.3">
      <c r="A1730">
        <v>19729</v>
      </c>
      <c r="B1730" t="s">
        <v>28</v>
      </c>
      <c r="C1730" s="1">
        <v>40303.513888888891</v>
      </c>
      <c r="D1730" t="s">
        <v>18</v>
      </c>
      <c r="E1730" t="s">
        <v>18</v>
      </c>
      <c r="F1730" t="s">
        <v>19</v>
      </c>
      <c r="G1730" t="s">
        <v>24</v>
      </c>
      <c r="H1730" t="s">
        <v>21</v>
      </c>
      <c r="I1730">
        <v>0.1089</v>
      </c>
      <c r="J1730">
        <v>16.350000000000001</v>
      </c>
      <c r="K1730">
        <v>5.45</v>
      </c>
      <c r="L1730">
        <v>0.41560000000000002</v>
      </c>
      <c r="M1730">
        <v>428</v>
      </c>
      <c r="N1730">
        <v>8423</v>
      </c>
      <c r="O1730">
        <v>2.2599999999999998</v>
      </c>
      <c r="P1730">
        <v>-0.366025404</v>
      </c>
      <c r="Q1730">
        <v>14</v>
      </c>
      <c r="R1730">
        <v>270.60000000000002</v>
      </c>
    </row>
    <row r="1731" spans="1:18" x14ac:dyDescent="0.3">
      <c r="A1731">
        <v>19730</v>
      </c>
      <c r="B1731" t="s">
        <v>17</v>
      </c>
      <c r="C1731" s="1">
        <v>40492.670138888891</v>
      </c>
      <c r="D1731" t="s">
        <v>18</v>
      </c>
      <c r="E1731" t="s">
        <v>18</v>
      </c>
      <c r="F1731" t="s">
        <v>37</v>
      </c>
      <c r="G1731" t="s">
        <v>24</v>
      </c>
      <c r="H1731" t="s">
        <v>21</v>
      </c>
      <c r="I1731">
        <v>1.78E-2</v>
      </c>
      <c r="J1731">
        <v>2.95</v>
      </c>
      <c r="K1731">
        <v>2.95</v>
      </c>
      <c r="L1731">
        <v>0.13100000000000001</v>
      </c>
      <c r="M1731">
        <v>189</v>
      </c>
      <c r="N1731">
        <v>3783</v>
      </c>
      <c r="O1731">
        <v>6.75</v>
      </c>
      <c r="P1731">
        <v>0.366025404</v>
      </c>
      <c r="Q1731">
        <v>30</v>
      </c>
      <c r="R1731">
        <v>1315.67</v>
      </c>
    </row>
    <row r="1732" spans="1:18" x14ac:dyDescent="0.3">
      <c r="A1732">
        <v>19731</v>
      </c>
      <c r="B1732" t="s">
        <v>34</v>
      </c>
      <c r="C1732" s="1">
        <v>40696.754166666666</v>
      </c>
      <c r="D1732" t="s">
        <v>46</v>
      </c>
      <c r="E1732" t="s">
        <v>46</v>
      </c>
      <c r="F1732" t="s">
        <v>31</v>
      </c>
      <c r="G1732" t="s">
        <v>43</v>
      </c>
      <c r="H1732" t="s">
        <v>21</v>
      </c>
      <c r="I1732">
        <v>8.3999999999999995E-3</v>
      </c>
      <c r="J1732">
        <v>30</v>
      </c>
      <c r="K1732">
        <v>1.25</v>
      </c>
      <c r="L1732">
        <v>0.20580000000000001</v>
      </c>
      <c r="M1732">
        <v>441</v>
      </c>
      <c r="N1732">
        <v>5863</v>
      </c>
      <c r="O1732">
        <v>3.32</v>
      </c>
      <c r="P1732">
        <v>-1</v>
      </c>
      <c r="Q1732">
        <v>21</v>
      </c>
      <c r="R1732">
        <v>2289.1</v>
      </c>
    </row>
    <row r="1733" spans="1:18" x14ac:dyDescent="0.3">
      <c r="A1733">
        <v>19732</v>
      </c>
      <c r="B1733" t="s">
        <v>47</v>
      </c>
      <c r="C1733" s="1">
        <v>40659.521527777775</v>
      </c>
      <c r="D1733" t="s">
        <v>18</v>
      </c>
      <c r="E1733" t="s">
        <v>18</v>
      </c>
      <c r="F1733" t="s">
        <v>35</v>
      </c>
      <c r="G1733" t="s">
        <v>38</v>
      </c>
      <c r="H1733" t="s">
        <v>21</v>
      </c>
      <c r="I1733">
        <v>4.7600000000000003E-2</v>
      </c>
      <c r="J1733">
        <v>17.7</v>
      </c>
      <c r="K1733">
        <v>2.95</v>
      </c>
      <c r="L1733">
        <v>3.5299999999999998E-2</v>
      </c>
      <c r="M1733">
        <v>402</v>
      </c>
      <c r="N1733">
        <v>5773</v>
      </c>
      <c r="O1733">
        <v>5.23</v>
      </c>
      <c r="P1733">
        <v>0.366025404</v>
      </c>
      <c r="Q1733">
        <v>7</v>
      </c>
      <c r="R1733">
        <v>1569.63</v>
      </c>
    </row>
    <row r="1734" spans="1:18" x14ac:dyDescent="0.3">
      <c r="A1734">
        <v>19733</v>
      </c>
      <c r="B1734" t="s">
        <v>22</v>
      </c>
      <c r="C1734" s="1">
        <v>40843.43472222222</v>
      </c>
      <c r="D1734" t="s">
        <v>18</v>
      </c>
      <c r="E1734" t="s">
        <v>18</v>
      </c>
      <c r="F1734" t="s">
        <v>31</v>
      </c>
      <c r="G1734" t="s">
        <v>24</v>
      </c>
      <c r="H1734" t="s">
        <v>21</v>
      </c>
      <c r="I1734">
        <v>4.2700000000000002E-2</v>
      </c>
      <c r="J1734">
        <v>15</v>
      </c>
      <c r="K1734">
        <v>3.75</v>
      </c>
      <c r="L1734">
        <v>0.26290000000000002</v>
      </c>
      <c r="M1734">
        <v>289</v>
      </c>
      <c r="N1734">
        <v>6175</v>
      </c>
      <c r="O1734">
        <v>3.94</v>
      </c>
      <c r="P1734">
        <v>-0.366025404</v>
      </c>
      <c r="Q1734">
        <v>60</v>
      </c>
      <c r="R1734">
        <v>4550.8100000000004</v>
      </c>
    </row>
    <row r="1735" spans="1:18" x14ac:dyDescent="0.3">
      <c r="A1735">
        <v>19734</v>
      </c>
      <c r="B1735" t="s">
        <v>48</v>
      </c>
      <c r="C1735" s="1">
        <v>40570.569444444445</v>
      </c>
      <c r="D1735" t="s">
        <v>18</v>
      </c>
      <c r="E1735" t="s">
        <v>18</v>
      </c>
      <c r="F1735" t="s">
        <v>29</v>
      </c>
      <c r="G1735" t="s">
        <v>24</v>
      </c>
      <c r="H1735" t="s">
        <v>21</v>
      </c>
      <c r="I1735">
        <v>0.1032</v>
      </c>
      <c r="J1735">
        <v>19.8</v>
      </c>
      <c r="K1735">
        <v>4.95</v>
      </c>
      <c r="L1735">
        <v>0.1032</v>
      </c>
      <c r="M1735">
        <v>269</v>
      </c>
      <c r="N1735">
        <v>6566</v>
      </c>
      <c r="O1735" t="s">
        <v>25</v>
      </c>
      <c r="P1735">
        <v>1.3660254039999999</v>
      </c>
      <c r="Q1735">
        <v>28</v>
      </c>
      <c r="R1735">
        <v>1902.74</v>
      </c>
    </row>
    <row r="1736" spans="1:18" x14ac:dyDescent="0.3">
      <c r="A1736">
        <v>19735</v>
      </c>
      <c r="B1736" t="s">
        <v>17</v>
      </c>
      <c r="C1736" s="1">
        <v>40850</v>
      </c>
      <c r="D1736" t="s">
        <v>18</v>
      </c>
      <c r="E1736" t="s">
        <v>18</v>
      </c>
      <c r="F1736" t="s">
        <v>19</v>
      </c>
      <c r="G1736" t="s">
        <v>20</v>
      </c>
      <c r="H1736" t="s">
        <v>21</v>
      </c>
      <c r="I1736">
        <v>2.23E-2</v>
      </c>
      <c r="J1736">
        <v>8.32</v>
      </c>
      <c r="K1736">
        <v>2.08</v>
      </c>
      <c r="L1736">
        <v>0.1172</v>
      </c>
      <c r="M1736">
        <v>286</v>
      </c>
      <c r="N1736">
        <v>7231</v>
      </c>
      <c r="O1736">
        <v>4.8099999999999996</v>
      </c>
      <c r="P1736">
        <v>0.366025404</v>
      </c>
      <c r="Q1736">
        <v>90</v>
      </c>
      <c r="R1736">
        <v>686.74</v>
      </c>
    </row>
    <row r="1737" spans="1:18" x14ac:dyDescent="0.3">
      <c r="A1737">
        <v>19736</v>
      </c>
      <c r="B1737" t="s">
        <v>30</v>
      </c>
      <c r="C1737" s="1">
        <v>40157.487500000003</v>
      </c>
      <c r="D1737" t="s">
        <v>18</v>
      </c>
      <c r="E1737" t="s">
        <v>18</v>
      </c>
      <c r="F1737" t="s">
        <v>31</v>
      </c>
      <c r="G1737" t="s">
        <v>40</v>
      </c>
      <c r="H1737" t="s">
        <v>21</v>
      </c>
      <c r="I1737">
        <v>2.7099999999999999E-2</v>
      </c>
      <c r="J1737">
        <v>4.2</v>
      </c>
      <c r="K1737">
        <v>2.1</v>
      </c>
      <c r="L1737">
        <v>0.19939999999999999</v>
      </c>
      <c r="M1737">
        <v>51</v>
      </c>
      <c r="N1737">
        <v>841</v>
      </c>
      <c r="O1737">
        <v>3.38</v>
      </c>
      <c r="P1737">
        <v>1</v>
      </c>
      <c r="Q1737">
        <v>28</v>
      </c>
      <c r="R1737">
        <v>96.53</v>
      </c>
    </row>
    <row r="1738" spans="1:18" x14ac:dyDescent="0.3">
      <c r="A1738">
        <v>19737</v>
      </c>
      <c r="B1738" t="s">
        <v>41</v>
      </c>
      <c r="C1738" s="1">
        <v>40727.449305555558</v>
      </c>
      <c r="D1738" t="s">
        <v>18</v>
      </c>
      <c r="E1738" t="s">
        <v>18</v>
      </c>
      <c r="F1738" t="s">
        <v>29</v>
      </c>
      <c r="G1738" t="s">
        <v>20</v>
      </c>
      <c r="H1738" t="s">
        <v>21</v>
      </c>
      <c r="I1738">
        <v>4.4699999999999997E-2</v>
      </c>
      <c r="J1738">
        <v>16.5</v>
      </c>
      <c r="K1738">
        <v>1.65</v>
      </c>
      <c r="L1738">
        <v>7.3099999999999998E-2</v>
      </c>
      <c r="M1738">
        <v>705</v>
      </c>
      <c r="N1738">
        <v>9487</v>
      </c>
      <c r="O1738">
        <v>4.38</v>
      </c>
      <c r="P1738">
        <v>-1.3660254039999999</v>
      </c>
      <c r="Q1738">
        <v>21</v>
      </c>
      <c r="R1738">
        <v>9701.98</v>
      </c>
    </row>
    <row r="1739" spans="1:18" x14ac:dyDescent="0.3">
      <c r="A1739">
        <v>19738</v>
      </c>
      <c r="B1739" t="s">
        <v>41</v>
      </c>
      <c r="C1739" s="1">
        <v>40741.453472222223</v>
      </c>
      <c r="D1739" t="s">
        <v>18</v>
      </c>
      <c r="E1739" t="s">
        <v>18</v>
      </c>
      <c r="F1739" t="s">
        <v>19</v>
      </c>
      <c r="G1739" t="s">
        <v>20</v>
      </c>
      <c r="H1739" t="s">
        <v>21</v>
      </c>
      <c r="I1739">
        <v>1.38E-2</v>
      </c>
      <c r="J1739">
        <v>16.5</v>
      </c>
      <c r="K1739">
        <v>1.65</v>
      </c>
      <c r="L1739">
        <v>0.39169999999999999</v>
      </c>
      <c r="M1739">
        <v>315</v>
      </c>
      <c r="N1739">
        <v>11828</v>
      </c>
      <c r="O1739">
        <v>0.78</v>
      </c>
      <c r="P1739">
        <v>-1.3660254039999999</v>
      </c>
      <c r="Q1739">
        <v>14</v>
      </c>
      <c r="R1739" t="s">
        <v>25</v>
      </c>
    </row>
    <row r="1740" spans="1:18" x14ac:dyDescent="0.3">
      <c r="A1740">
        <v>19739</v>
      </c>
      <c r="B1740" t="s">
        <v>41</v>
      </c>
      <c r="C1740" s="1">
        <v>40363.447916666664</v>
      </c>
      <c r="D1740" t="s">
        <v>18</v>
      </c>
      <c r="E1740" t="s">
        <v>18</v>
      </c>
      <c r="F1740" t="s">
        <v>37</v>
      </c>
      <c r="G1740" t="s">
        <v>38</v>
      </c>
      <c r="H1740" t="s">
        <v>21</v>
      </c>
      <c r="I1740">
        <v>6.7500000000000004E-2</v>
      </c>
      <c r="J1740">
        <v>1.69</v>
      </c>
      <c r="K1740">
        <v>1.69</v>
      </c>
      <c r="L1740">
        <v>0.308</v>
      </c>
      <c r="M1740">
        <v>210</v>
      </c>
      <c r="N1740">
        <v>3081</v>
      </c>
      <c r="O1740">
        <v>4.29</v>
      </c>
      <c r="P1740">
        <v>-1.3660254039999999</v>
      </c>
      <c r="Q1740">
        <v>30</v>
      </c>
      <c r="R1740">
        <v>2333.6999999999998</v>
      </c>
    </row>
    <row r="1741" spans="1:18" x14ac:dyDescent="0.3">
      <c r="A1741">
        <v>19740</v>
      </c>
      <c r="B1741" t="s">
        <v>30</v>
      </c>
      <c r="C1741" s="1">
        <v>40513.521527777775</v>
      </c>
      <c r="D1741" t="s">
        <v>18</v>
      </c>
      <c r="E1741" t="s">
        <v>18</v>
      </c>
      <c r="F1741" t="s">
        <v>19</v>
      </c>
      <c r="G1741" t="s">
        <v>20</v>
      </c>
      <c r="H1741" t="s">
        <v>21</v>
      </c>
      <c r="I1741">
        <v>3.3599999999999998E-2</v>
      </c>
      <c r="J1741">
        <v>1.25</v>
      </c>
      <c r="K1741">
        <v>1.25</v>
      </c>
      <c r="L1741">
        <v>0.30919999999999997</v>
      </c>
      <c r="M1741">
        <v>312</v>
      </c>
      <c r="N1741">
        <v>12665</v>
      </c>
      <c r="O1741">
        <v>2.5</v>
      </c>
      <c r="P1741">
        <v>1</v>
      </c>
      <c r="Q1741">
        <v>28</v>
      </c>
      <c r="R1741">
        <v>1641.68</v>
      </c>
    </row>
    <row r="1742" spans="1:18" x14ac:dyDescent="0.3">
      <c r="A1742">
        <v>19741</v>
      </c>
      <c r="B1742" t="s">
        <v>32</v>
      </c>
      <c r="C1742" s="1">
        <v>40816.419444444444</v>
      </c>
      <c r="D1742" t="s">
        <v>18</v>
      </c>
      <c r="E1742" t="s">
        <v>18</v>
      </c>
      <c r="F1742" t="s">
        <v>23</v>
      </c>
      <c r="G1742" t="s">
        <v>24</v>
      </c>
      <c r="H1742" t="s">
        <v>39</v>
      </c>
      <c r="I1742">
        <v>0.1399</v>
      </c>
      <c r="J1742">
        <v>25.2</v>
      </c>
      <c r="K1742">
        <v>2.1</v>
      </c>
      <c r="L1742">
        <v>0.43659999999999999</v>
      </c>
      <c r="M1742">
        <v>530</v>
      </c>
      <c r="N1742">
        <v>14331</v>
      </c>
      <c r="O1742">
        <v>5.27</v>
      </c>
      <c r="P1742">
        <v>-1</v>
      </c>
      <c r="Q1742">
        <v>7</v>
      </c>
      <c r="R1742">
        <v>862.83</v>
      </c>
    </row>
    <row r="1743" spans="1:18" x14ac:dyDescent="0.3">
      <c r="A1743">
        <v>19742</v>
      </c>
      <c r="B1743" t="s">
        <v>28</v>
      </c>
      <c r="C1743" s="1">
        <v>40675.415972222225</v>
      </c>
      <c r="D1743" t="s">
        <v>18</v>
      </c>
      <c r="E1743" t="s">
        <v>18</v>
      </c>
      <c r="F1743" t="s">
        <v>23</v>
      </c>
      <c r="G1743" t="s">
        <v>36</v>
      </c>
      <c r="H1743" t="s">
        <v>21</v>
      </c>
      <c r="I1743">
        <v>3.6999999999999998E-2</v>
      </c>
      <c r="J1743">
        <v>5.04</v>
      </c>
      <c r="K1743">
        <v>0.42</v>
      </c>
      <c r="L1743">
        <v>0.33560000000000001</v>
      </c>
      <c r="M1743">
        <v>115</v>
      </c>
      <c r="N1743">
        <v>4495</v>
      </c>
      <c r="O1743">
        <v>2.76</v>
      </c>
      <c r="P1743">
        <v>-0.366025404</v>
      </c>
      <c r="Q1743">
        <v>90</v>
      </c>
      <c r="R1743">
        <v>4734.91</v>
      </c>
    </row>
    <row r="1744" spans="1:18" x14ac:dyDescent="0.3">
      <c r="A1744">
        <v>19743</v>
      </c>
      <c r="B1744" t="s">
        <v>41</v>
      </c>
      <c r="C1744" s="1">
        <v>40381.568749999999</v>
      </c>
      <c r="D1744" t="s">
        <v>18</v>
      </c>
      <c r="E1744" t="s">
        <v>18</v>
      </c>
      <c r="F1744" t="s">
        <v>19</v>
      </c>
      <c r="G1744" t="s">
        <v>20</v>
      </c>
      <c r="H1744" t="s">
        <v>21</v>
      </c>
      <c r="I1744">
        <v>9.2799999999999994E-2</v>
      </c>
      <c r="J1744">
        <v>5.0999999999999996</v>
      </c>
      <c r="K1744">
        <v>2.5499999999999998</v>
      </c>
      <c r="L1744">
        <v>3.2500000000000001E-2</v>
      </c>
      <c r="M1744">
        <v>200</v>
      </c>
      <c r="N1744">
        <v>4031</v>
      </c>
      <c r="O1744">
        <v>5.64</v>
      </c>
      <c r="P1744">
        <v>-1.3660254039999999</v>
      </c>
      <c r="Q1744">
        <v>28</v>
      </c>
      <c r="R1744">
        <v>2072.71</v>
      </c>
    </row>
    <row r="1745" spans="1:18" x14ac:dyDescent="0.3">
      <c r="A1745">
        <v>19744</v>
      </c>
      <c r="B1745" t="s">
        <v>42</v>
      </c>
      <c r="C1745" s="1">
        <v>40772.491666666669</v>
      </c>
      <c r="D1745" t="s">
        <v>18</v>
      </c>
      <c r="E1745" t="s">
        <v>18</v>
      </c>
      <c r="F1745" t="s">
        <v>37</v>
      </c>
      <c r="G1745" t="s">
        <v>24</v>
      </c>
      <c r="H1745" t="s">
        <v>21</v>
      </c>
      <c r="I1745">
        <v>1.7500000000000002E-2</v>
      </c>
      <c r="J1745">
        <v>2.5</v>
      </c>
      <c r="K1745">
        <v>1.25</v>
      </c>
      <c r="L1745">
        <v>6.8000000000000005E-2</v>
      </c>
      <c r="M1745">
        <v>93</v>
      </c>
      <c r="N1745">
        <v>1231</v>
      </c>
      <c r="O1745">
        <v>6.46</v>
      </c>
      <c r="P1745">
        <v>-1.3660254039999999</v>
      </c>
      <c r="Q1745">
        <v>14</v>
      </c>
      <c r="R1745">
        <v>50340.85</v>
      </c>
    </row>
    <row r="1746" spans="1:18" x14ac:dyDescent="0.3">
      <c r="A1746">
        <v>19745</v>
      </c>
      <c r="B1746" t="s">
        <v>42</v>
      </c>
      <c r="C1746" s="1">
        <v>40763.625</v>
      </c>
      <c r="D1746" t="s">
        <v>18</v>
      </c>
      <c r="E1746" t="s">
        <v>18</v>
      </c>
      <c r="F1746" t="s">
        <v>35</v>
      </c>
      <c r="G1746" t="s">
        <v>24</v>
      </c>
      <c r="H1746" t="s">
        <v>39</v>
      </c>
      <c r="I1746">
        <v>7.3800000000000004E-2</v>
      </c>
      <c r="J1746">
        <v>15</v>
      </c>
      <c r="K1746">
        <v>1.25</v>
      </c>
      <c r="L1746">
        <v>0.25459999999999999</v>
      </c>
      <c r="M1746">
        <v>490</v>
      </c>
      <c r="N1746">
        <v>7900</v>
      </c>
      <c r="O1746">
        <v>6.09</v>
      </c>
      <c r="P1746">
        <v>-1.3660254039999999</v>
      </c>
      <c r="Q1746">
        <v>30</v>
      </c>
      <c r="R1746">
        <v>352.5</v>
      </c>
    </row>
    <row r="1747" spans="1:18" x14ac:dyDescent="0.3">
      <c r="A1747">
        <v>19746</v>
      </c>
      <c r="B1747" t="s">
        <v>34</v>
      </c>
      <c r="C1747" s="1">
        <v>40709.567361111112</v>
      </c>
      <c r="D1747" t="s">
        <v>45</v>
      </c>
      <c r="E1747" t="s">
        <v>45</v>
      </c>
      <c r="F1747" t="s">
        <v>19</v>
      </c>
      <c r="G1747" t="s">
        <v>20</v>
      </c>
      <c r="H1747" t="s">
        <v>21</v>
      </c>
      <c r="I1747">
        <v>9.4500000000000001E-2</v>
      </c>
      <c r="J1747">
        <v>100.8</v>
      </c>
      <c r="K1747">
        <v>0.42</v>
      </c>
      <c r="L1747" t="s">
        <v>25</v>
      </c>
      <c r="M1747">
        <v>404</v>
      </c>
      <c r="N1747">
        <v>6314</v>
      </c>
      <c r="O1747">
        <v>7.97</v>
      </c>
      <c r="P1747">
        <v>-1</v>
      </c>
      <c r="Q1747">
        <v>60</v>
      </c>
      <c r="R1747">
        <v>90964.479999999996</v>
      </c>
    </row>
    <row r="1748" spans="1:18" x14ac:dyDescent="0.3">
      <c r="A1748">
        <v>19747</v>
      </c>
      <c r="B1748" t="s">
        <v>26</v>
      </c>
      <c r="C1748" s="1">
        <v>40232.594444444447</v>
      </c>
      <c r="D1748" t="s">
        <v>18</v>
      </c>
      <c r="E1748" t="s">
        <v>18</v>
      </c>
      <c r="F1748" t="s">
        <v>23</v>
      </c>
      <c r="G1748" t="s">
        <v>24</v>
      </c>
      <c r="H1748" t="s">
        <v>21</v>
      </c>
      <c r="I1748">
        <v>4.8800000000000003E-2</v>
      </c>
      <c r="J1748">
        <v>22.5</v>
      </c>
      <c r="K1748">
        <v>3.75</v>
      </c>
      <c r="L1748">
        <v>0.27600000000000002</v>
      </c>
      <c r="M1748">
        <v>426</v>
      </c>
      <c r="N1748">
        <v>10651</v>
      </c>
      <c r="O1748">
        <v>3.18</v>
      </c>
      <c r="P1748">
        <v>1.3660254039999999</v>
      </c>
      <c r="Q1748">
        <v>90</v>
      </c>
      <c r="R1748">
        <v>456.27</v>
      </c>
    </row>
    <row r="1749" spans="1:18" x14ac:dyDescent="0.3">
      <c r="A1749">
        <v>19748</v>
      </c>
      <c r="B1749" t="s">
        <v>30</v>
      </c>
      <c r="C1749" s="1">
        <v>40148.489583333336</v>
      </c>
      <c r="D1749" t="s">
        <v>18</v>
      </c>
      <c r="E1749" t="s">
        <v>18</v>
      </c>
      <c r="F1749" t="s">
        <v>29</v>
      </c>
      <c r="G1749" t="s">
        <v>24</v>
      </c>
      <c r="H1749" t="s">
        <v>21</v>
      </c>
      <c r="I1749">
        <v>4.0899999999999999E-2</v>
      </c>
      <c r="J1749">
        <v>7.56</v>
      </c>
      <c r="K1749">
        <v>0.21</v>
      </c>
      <c r="L1749">
        <v>9.3100000000000002E-2</v>
      </c>
      <c r="M1749" t="s">
        <v>25</v>
      </c>
      <c r="N1749">
        <v>3336</v>
      </c>
      <c r="O1749">
        <v>0.75</v>
      </c>
      <c r="P1749">
        <v>1</v>
      </c>
      <c r="Q1749">
        <v>14</v>
      </c>
      <c r="R1749">
        <v>359.85</v>
      </c>
    </row>
    <row r="1750" spans="1:18" x14ac:dyDescent="0.3">
      <c r="A1750">
        <v>19749</v>
      </c>
      <c r="B1750" t="s">
        <v>26</v>
      </c>
      <c r="C1750" s="1">
        <v>40226.704861111109</v>
      </c>
      <c r="D1750" t="s">
        <v>18</v>
      </c>
      <c r="E1750" t="s">
        <v>18</v>
      </c>
      <c r="F1750" t="s">
        <v>37</v>
      </c>
      <c r="G1750" t="s">
        <v>24</v>
      </c>
      <c r="H1750" t="s">
        <v>21</v>
      </c>
      <c r="I1750">
        <v>1.77E-2</v>
      </c>
      <c r="J1750">
        <v>5.8</v>
      </c>
      <c r="K1750">
        <v>1.45</v>
      </c>
      <c r="L1750" t="s">
        <v>25</v>
      </c>
      <c r="M1750">
        <v>145</v>
      </c>
      <c r="N1750">
        <v>1943</v>
      </c>
      <c r="O1750">
        <v>3.97</v>
      </c>
      <c r="P1750">
        <v>1.3660254039999999</v>
      </c>
      <c r="Q1750">
        <v>90</v>
      </c>
      <c r="R1750">
        <v>1189.33</v>
      </c>
    </row>
    <row r="1751" spans="1:18" x14ac:dyDescent="0.3">
      <c r="A1751">
        <v>19750</v>
      </c>
      <c r="B1751" t="s">
        <v>28</v>
      </c>
      <c r="C1751" s="1">
        <v>40304.577777777777</v>
      </c>
      <c r="D1751" t="s">
        <v>18</v>
      </c>
      <c r="E1751" t="s">
        <v>18</v>
      </c>
      <c r="F1751" t="s">
        <v>29</v>
      </c>
      <c r="G1751" t="s">
        <v>36</v>
      </c>
      <c r="H1751" t="s">
        <v>39</v>
      </c>
      <c r="I1751">
        <v>1.5E-3</v>
      </c>
      <c r="J1751">
        <v>8.5</v>
      </c>
      <c r="K1751">
        <v>8.5</v>
      </c>
      <c r="L1751">
        <v>8.8999999999999996E-2</v>
      </c>
      <c r="M1751">
        <v>583</v>
      </c>
      <c r="N1751">
        <v>15326</v>
      </c>
      <c r="O1751">
        <v>5.95</v>
      </c>
      <c r="P1751">
        <v>-0.366025404</v>
      </c>
      <c r="Q1751" t="s">
        <v>25</v>
      </c>
      <c r="R1751">
        <v>194.49</v>
      </c>
    </row>
    <row r="1752" spans="1:18" x14ac:dyDescent="0.3">
      <c r="A1752">
        <v>19751</v>
      </c>
      <c r="B1752" t="s">
        <v>34</v>
      </c>
      <c r="C1752" s="1">
        <v>40339.386805555558</v>
      </c>
      <c r="D1752" t="s">
        <v>18</v>
      </c>
      <c r="E1752" t="s">
        <v>18</v>
      </c>
      <c r="F1752" t="s">
        <v>29</v>
      </c>
      <c r="G1752" t="s">
        <v>24</v>
      </c>
      <c r="H1752" t="s">
        <v>21</v>
      </c>
      <c r="I1752">
        <v>0.11</v>
      </c>
      <c r="J1752" t="s">
        <v>25</v>
      </c>
      <c r="K1752">
        <v>5.95</v>
      </c>
      <c r="L1752">
        <v>0.53749999999999998</v>
      </c>
      <c r="M1752">
        <v>186</v>
      </c>
      <c r="N1752">
        <v>4719</v>
      </c>
      <c r="O1752">
        <v>3.62</v>
      </c>
      <c r="P1752">
        <v>-1</v>
      </c>
      <c r="Q1752">
        <v>90</v>
      </c>
      <c r="R1752">
        <v>710.38</v>
      </c>
    </row>
    <row r="1753" spans="1:18" x14ac:dyDescent="0.3">
      <c r="A1753">
        <v>19752</v>
      </c>
      <c r="B1753" t="s">
        <v>47</v>
      </c>
      <c r="C1753" s="1">
        <v>40636.640277777777</v>
      </c>
      <c r="D1753" t="s">
        <v>18</v>
      </c>
      <c r="E1753" t="s">
        <v>18</v>
      </c>
      <c r="F1753" t="s">
        <v>29</v>
      </c>
      <c r="G1753" t="s">
        <v>20</v>
      </c>
      <c r="H1753" t="s">
        <v>21</v>
      </c>
      <c r="I1753">
        <v>6.6799999999999998E-2</v>
      </c>
      <c r="J1753">
        <v>31.2</v>
      </c>
      <c r="K1753">
        <v>1.95</v>
      </c>
      <c r="L1753">
        <v>8.6199999999999999E-2</v>
      </c>
      <c r="M1753">
        <v>156</v>
      </c>
      <c r="N1753">
        <v>3174</v>
      </c>
      <c r="O1753">
        <v>3.97</v>
      </c>
      <c r="P1753">
        <v>0.366025404</v>
      </c>
      <c r="Q1753">
        <v>14</v>
      </c>
      <c r="R1753">
        <v>1926.12</v>
      </c>
    </row>
    <row r="1754" spans="1:18" x14ac:dyDescent="0.3">
      <c r="A1754">
        <v>19753</v>
      </c>
      <c r="B1754" t="s">
        <v>48</v>
      </c>
      <c r="C1754" s="1">
        <v>40555.625</v>
      </c>
      <c r="D1754" t="s">
        <v>18</v>
      </c>
      <c r="E1754" t="s">
        <v>18</v>
      </c>
      <c r="F1754" t="s">
        <v>35</v>
      </c>
      <c r="G1754" t="s">
        <v>24</v>
      </c>
      <c r="H1754" t="s">
        <v>39</v>
      </c>
      <c r="I1754">
        <v>2.1000000000000001E-2</v>
      </c>
      <c r="J1754">
        <v>17.7</v>
      </c>
      <c r="K1754">
        <v>2.95</v>
      </c>
      <c r="L1754">
        <v>0.29880000000000001</v>
      </c>
      <c r="M1754" t="s">
        <v>25</v>
      </c>
      <c r="N1754">
        <v>5126</v>
      </c>
      <c r="O1754">
        <v>8.0299999999999994</v>
      </c>
      <c r="P1754">
        <v>1.3660254039999999</v>
      </c>
      <c r="Q1754">
        <v>30</v>
      </c>
      <c r="R1754">
        <v>915.33</v>
      </c>
    </row>
    <row r="1755" spans="1:18" x14ac:dyDescent="0.3">
      <c r="A1755">
        <v>19754</v>
      </c>
      <c r="B1755" t="s">
        <v>41</v>
      </c>
      <c r="C1755" s="1">
        <v>40743.513194444444</v>
      </c>
      <c r="D1755" t="s">
        <v>18</v>
      </c>
      <c r="E1755" t="s">
        <v>18</v>
      </c>
      <c r="F1755" t="s">
        <v>35</v>
      </c>
      <c r="G1755" t="s">
        <v>40</v>
      </c>
      <c r="H1755" t="s">
        <v>39</v>
      </c>
      <c r="I1755">
        <v>2.87E-2</v>
      </c>
      <c r="J1755">
        <v>10.199999999999999</v>
      </c>
      <c r="K1755">
        <v>0.85</v>
      </c>
      <c r="L1755">
        <v>0.15029999999999999</v>
      </c>
      <c r="M1755">
        <v>262</v>
      </c>
      <c r="N1755">
        <v>15123</v>
      </c>
      <c r="O1755">
        <v>6.41</v>
      </c>
      <c r="P1755">
        <v>-1.3660254039999999</v>
      </c>
      <c r="Q1755">
        <v>14</v>
      </c>
      <c r="R1755">
        <v>152.43</v>
      </c>
    </row>
    <row r="1756" spans="1:18" x14ac:dyDescent="0.3">
      <c r="A1756">
        <v>19755</v>
      </c>
      <c r="B1756" t="s">
        <v>22</v>
      </c>
      <c r="C1756" s="1">
        <v>40844.673611111109</v>
      </c>
      <c r="D1756" t="s">
        <v>18</v>
      </c>
      <c r="E1756" t="s">
        <v>18</v>
      </c>
      <c r="F1756" t="s">
        <v>29</v>
      </c>
      <c r="G1756" t="s">
        <v>24</v>
      </c>
      <c r="H1756" t="s">
        <v>21</v>
      </c>
      <c r="I1756">
        <v>7.0000000000000001E-3</v>
      </c>
      <c r="J1756">
        <v>1.69</v>
      </c>
      <c r="K1756">
        <v>1.69</v>
      </c>
      <c r="L1756">
        <v>0.18920000000000001</v>
      </c>
      <c r="M1756">
        <v>278</v>
      </c>
      <c r="N1756">
        <v>8548</v>
      </c>
      <c r="O1756">
        <v>4.9800000000000004</v>
      </c>
      <c r="P1756">
        <v>-0.366025404</v>
      </c>
      <c r="Q1756">
        <v>90</v>
      </c>
      <c r="R1756">
        <v>1418.61</v>
      </c>
    </row>
    <row r="1757" spans="1:18" x14ac:dyDescent="0.3">
      <c r="A1757">
        <v>19756</v>
      </c>
      <c r="B1757" t="s">
        <v>22</v>
      </c>
      <c r="C1757" s="1">
        <v>40464.407638888886</v>
      </c>
      <c r="D1757" t="s">
        <v>18</v>
      </c>
      <c r="E1757" t="s">
        <v>18</v>
      </c>
      <c r="F1757" t="s">
        <v>37</v>
      </c>
      <c r="G1757" t="s">
        <v>20</v>
      </c>
      <c r="H1757" t="s">
        <v>39</v>
      </c>
      <c r="I1757">
        <v>5.6000000000000001E-2</v>
      </c>
      <c r="J1757">
        <v>13.2</v>
      </c>
      <c r="K1757">
        <v>0.55000000000000004</v>
      </c>
      <c r="L1757">
        <v>0.1195</v>
      </c>
      <c r="M1757">
        <v>767</v>
      </c>
      <c r="N1757">
        <v>13429</v>
      </c>
      <c r="O1757">
        <v>3.68</v>
      </c>
      <c r="P1757">
        <v>-0.366025404</v>
      </c>
      <c r="Q1757">
        <v>21</v>
      </c>
      <c r="R1757">
        <v>81.3</v>
      </c>
    </row>
    <row r="1758" spans="1:18" x14ac:dyDescent="0.3">
      <c r="A1758">
        <v>19757</v>
      </c>
      <c r="B1758" t="s">
        <v>48</v>
      </c>
      <c r="C1758" s="1">
        <v>40570.4375</v>
      </c>
      <c r="D1758" t="s">
        <v>18</v>
      </c>
      <c r="E1758" t="s">
        <v>18</v>
      </c>
      <c r="F1758" t="s">
        <v>19</v>
      </c>
      <c r="G1758" t="s">
        <v>24</v>
      </c>
      <c r="H1758" t="s">
        <v>21</v>
      </c>
      <c r="I1758">
        <v>8.7099999999999997E-2</v>
      </c>
      <c r="J1758">
        <v>53.55</v>
      </c>
      <c r="K1758">
        <v>5.95</v>
      </c>
      <c r="L1758">
        <v>0.1113</v>
      </c>
      <c r="M1758">
        <v>327</v>
      </c>
      <c r="N1758">
        <v>11188</v>
      </c>
      <c r="O1758">
        <v>1</v>
      </c>
      <c r="P1758">
        <v>1.3660254039999999</v>
      </c>
      <c r="Q1758">
        <v>60</v>
      </c>
      <c r="R1758">
        <v>5130.6499999999996</v>
      </c>
    </row>
    <row r="1759" spans="1:18" x14ac:dyDescent="0.3">
      <c r="A1759">
        <v>19758</v>
      </c>
      <c r="B1759" t="s">
        <v>22</v>
      </c>
      <c r="C1759" s="1">
        <v>40464.567361111112</v>
      </c>
      <c r="D1759" t="s">
        <v>18</v>
      </c>
      <c r="E1759" t="s">
        <v>18</v>
      </c>
      <c r="F1759" t="s">
        <v>35</v>
      </c>
      <c r="G1759" t="s">
        <v>24</v>
      </c>
      <c r="H1759" t="s">
        <v>21</v>
      </c>
      <c r="I1759">
        <v>6.9900000000000004E-2</v>
      </c>
      <c r="J1759">
        <v>17.850000000000001</v>
      </c>
      <c r="K1759">
        <v>5.95</v>
      </c>
      <c r="L1759">
        <v>0.45950000000000002</v>
      </c>
      <c r="M1759">
        <v>271</v>
      </c>
      <c r="N1759">
        <v>-9593</v>
      </c>
      <c r="O1759">
        <v>2.82</v>
      </c>
      <c r="P1759">
        <v>-0.366025404</v>
      </c>
      <c r="Q1759">
        <v>90</v>
      </c>
      <c r="R1759" t="s">
        <v>25</v>
      </c>
    </row>
    <row r="1760" spans="1:18" x14ac:dyDescent="0.3">
      <c r="A1760">
        <v>19759</v>
      </c>
      <c r="B1760" t="s">
        <v>47</v>
      </c>
      <c r="C1760" s="1">
        <v>40291.53402777778</v>
      </c>
      <c r="D1760" t="s">
        <v>18</v>
      </c>
      <c r="E1760" t="s">
        <v>18</v>
      </c>
      <c r="F1760" t="s">
        <v>31</v>
      </c>
      <c r="G1760" t="s">
        <v>36</v>
      </c>
      <c r="H1760" t="s">
        <v>21</v>
      </c>
      <c r="I1760">
        <v>8.0299999999999996E-2</v>
      </c>
      <c r="J1760">
        <v>19.5</v>
      </c>
      <c r="K1760">
        <v>1.95</v>
      </c>
      <c r="L1760">
        <v>0.1812</v>
      </c>
      <c r="M1760">
        <v>658</v>
      </c>
      <c r="N1760">
        <v>31078</v>
      </c>
      <c r="O1760">
        <v>4.33</v>
      </c>
      <c r="P1760">
        <v>0.366025404</v>
      </c>
      <c r="Q1760">
        <v>28</v>
      </c>
      <c r="R1760">
        <v>489.21</v>
      </c>
    </row>
    <row r="1761" spans="1:18" x14ac:dyDescent="0.3">
      <c r="A1761">
        <v>19760</v>
      </c>
      <c r="B1761" t="s">
        <v>30</v>
      </c>
      <c r="C1761" s="1">
        <v>40513.510416666664</v>
      </c>
      <c r="D1761" t="s">
        <v>18</v>
      </c>
      <c r="E1761" t="s">
        <v>18</v>
      </c>
      <c r="F1761" t="s">
        <v>29</v>
      </c>
      <c r="G1761" t="s">
        <v>40</v>
      </c>
      <c r="H1761" t="s">
        <v>21</v>
      </c>
      <c r="I1761">
        <v>3.0700000000000002E-2</v>
      </c>
      <c r="J1761">
        <v>30</v>
      </c>
      <c r="K1761">
        <v>1.25</v>
      </c>
      <c r="L1761">
        <v>0.20050000000000001</v>
      </c>
      <c r="M1761">
        <v>414</v>
      </c>
      <c r="N1761">
        <v>8165</v>
      </c>
      <c r="O1761">
        <v>1</v>
      </c>
      <c r="P1761">
        <v>1</v>
      </c>
      <c r="Q1761">
        <v>30</v>
      </c>
      <c r="R1761">
        <v>1935.68</v>
      </c>
    </row>
    <row r="1762" spans="1:18" x14ac:dyDescent="0.3">
      <c r="A1762">
        <v>19761</v>
      </c>
      <c r="B1762" t="s">
        <v>17</v>
      </c>
      <c r="C1762" s="1">
        <v>40511.525000000001</v>
      </c>
      <c r="D1762" t="s">
        <v>18</v>
      </c>
      <c r="E1762" t="s">
        <v>18</v>
      </c>
      <c r="F1762" t="s">
        <v>19</v>
      </c>
      <c r="G1762" t="s">
        <v>24</v>
      </c>
      <c r="H1762" t="s">
        <v>39</v>
      </c>
      <c r="I1762">
        <v>4.58E-2</v>
      </c>
      <c r="J1762">
        <v>2.1</v>
      </c>
      <c r="K1762">
        <v>2.1</v>
      </c>
      <c r="L1762">
        <v>0.26040000000000002</v>
      </c>
      <c r="M1762">
        <v>473</v>
      </c>
      <c r="N1762">
        <v>22335</v>
      </c>
      <c r="O1762">
        <v>4.84</v>
      </c>
      <c r="P1762">
        <v>0.366025404</v>
      </c>
      <c r="Q1762">
        <v>30</v>
      </c>
      <c r="R1762">
        <v>122.73</v>
      </c>
    </row>
    <row r="1763" spans="1:18" x14ac:dyDescent="0.3">
      <c r="A1763">
        <v>19762</v>
      </c>
      <c r="B1763" t="s">
        <v>22</v>
      </c>
      <c r="C1763" s="1">
        <v>40818.52847222222</v>
      </c>
      <c r="D1763" t="s">
        <v>18</v>
      </c>
      <c r="E1763" t="s">
        <v>18</v>
      </c>
      <c r="F1763" t="s">
        <v>19</v>
      </c>
      <c r="G1763" t="s">
        <v>36</v>
      </c>
      <c r="H1763" t="s">
        <v>21</v>
      </c>
      <c r="I1763">
        <v>4.9500000000000002E-2</v>
      </c>
      <c r="J1763">
        <v>3.75</v>
      </c>
      <c r="K1763">
        <v>1.25</v>
      </c>
      <c r="L1763">
        <v>0.20330000000000001</v>
      </c>
      <c r="M1763">
        <v>284</v>
      </c>
      <c r="N1763">
        <v>4201</v>
      </c>
      <c r="O1763">
        <v>3.57</v>
      </c>
      <c r="P1763">
        <v>-0.366025404</v>
      </c>
      <c r="Q1763">
        <v>21</v>
      </c>
      <c r="R1763">
        <v>10714.16</v>
      </c>
    </row>
    <row r="1764" spans="1:18" x14ac:dyDescent="0.3">
      <c r="A1764">
        <v>19763</v>
      </c>
      <c r="B1764" t="s">
        <v>44</v>
      </c>
      <c r="C1764" s="1">
        <v>40622.607638888891</v>
      </c>
      <c r="D1764" t="s">
        <v>18</v>
      </c>
      <c r="E1764" t="s">
        <v>18</v>
      </c>
      <c r="F1764" t="s">
        <v>35</v>
      </c>
      <c r="G1764" t="s">
        <v>24</v>
      </c>
      <c r="H1764" t="s">
        <v>21</v>
      </c>
      <c r="I1764">
        <v>8.9300000000000004E-2</v>
      </c>
      <c r="J1764">
        <v>19.8</v>
      </c>
      <c r="K1764">
        <v>4.95</v>
      </c>
      <c r="L1764">
        <v>0.2944</v>
      </c>
      <c r="M1764">
        <v>129</v>
      </c>
      <c r="N1764">
        <v>5980</v>
      </c>
      <c r="O1764">
        <v>2.17</v>
      </c>
      <c r="P1764">
        <v>1</v>
      </c>
      <c r="Q1764">
        <v>30</v>
      </c>
      <c r="R1764">
        <v>7684.25</v>
      </c>
    </row>
    <row r="1765" spans="1:18" x14ac:dyDescent="0.3">
      <c r="A1765">
        <v>19764</v>
      </c>
      <c r="B1765" t="s">
        <v>22</v>
      </c>
      <c r="C1765" s="1">
        <v>40825.552083333336</v>
      </c>
      <c r="D1765" t="s">
        <v>18</v>
      </c>
      <c r="E1765" t="s">
        <v>18</v>
      </c>
      <c r="F1765" t="s">
        <v>23</v>
      </c>
      <c r="G1765" t="s">
        <v>36</v>
      </c>
      <c r="H1765" t="s">
        <v>21</v>
      </c>
      <c r="I1765">
        <v>3.85E-2</v>
      </c>
      <c r="J1765">
        <v>10.5</v>
      </c>
      <c r="K1765">
        <v>241.13162349999999</v>
      </c>
      <c r="L1765">
        <v>0.2263</v>
      </c>
      <c r="M1765">
        <v>188</v>
      </c>
      <c r="N1765">
        <v>3395</v>
      </c>
      <c r="O1765">
        <v>4.03</v>
      </c>
      <c r="P1765">
        <v>-0.366025404</v>
      </c>
      <c r="Q1765">
        <v>7</v>
      </c>
      <c r="R1765">
        <v>1783.67</v>
      </c>
    </row>
    <row r="1766" spans="1:18" x14ac:dyDescent="0.3">
      <c r="A1766">
        <v>19765</v>
      </c>
      <c r="B1766" t="s">
        <v>22</v>
      </c>
      <c r="C1766" s="1">
        <v>40833.511111111111</v>
      </c>
      <c r="D1766" t="s">
        <v>18</v>
      </c>
      <c r="E1766" t="s">
        <v>18</v>
      </c>
      <c r="F1766" t="s">
        <v>37</v>
      </c>
      <c r="G1766" t="s">
        <v>36</v>
      </c>
      <c r="H1766" t="s">
        <v>21</v>
      </c>
      <c r="I1766">
        <v>1.89E-2</v>
      </c>
      <c r="J1766">
        <v>16.5</v>
      </c>
      <c r="K1766">
        <v>8.25</v>
      </c>
      <c r="L1766">
        <v>0.1537</v>
      </c>
      <c r="M1766">
        <v>146</v>
      </c>
      <c r="N1766">
        <v>1659</v>
      </c>
      <c r="O1766">
        <v>2.1</v>
      </c>
      <c r="P1766">
        <v>-0.366025404</v>
      </c>
      <c r="Q1766">
        <v>90</v>
      </c>
      <c r="R1766">
        <v>3602.18</v>
      </c>
    </row>
    <row r="1767" spans="1:18" x14ac:dyDescent="0.3">
      <c r="A1767">
        <v>19766</v>
      </c>
      <c r="B1767" t="s">
        <v>32</v>
      </c>
      <c r="C1767" s="1">
        <v>40791.379861111112</v>
      </c>
      <c r="D1767" t="s">
        <v>18</v>
      </c>
      <c r="E1767" t="s">
        <v>18</v>
      </c>
      <c r="F1767" t="s">
        <v>19</v>
      </c>
      <c r="G1767" t="s">
        <v>36</v>
      </c>
      <c r="H1767" t="s">
        <v>21</v>
      </c>
      <c r="I1767">
        <v>4.4699999999999997E-2</v>
      </c>
      <c r="J1767">
        <v>19.8</v>
      </c>
      <c r="K1767">
        <v>1.65</v>
      </c>
      <c r="L1767">
        <v>0.34029999999999999</v>
      </c>
      <c r="M1767">
        <v>32</v>
      </c>
      <c r="N1767">
        <v>683</v>
      </c>
      <c r="O1767">
        <v>7.23</v>
      </c>
      <c r="P1767">
        <v>-1</v>
      </c>
      <c r="Q1767">
        <v>7</v>
      </c>
      <c r="R1767">
        <v>3424.22</v>
      </c>
    </row>
    <row r="1768" spans="1:18" x14ac:dyDescent="0.3">
      <c r="A1768">
        <v>19767</v>
      </c>
      <c r="B1768" t="s">
        <v>47</v>
      </c>
      <c r="C1768" s="1">
        <v>40645.678472222222</v>
      </c>
      <c r="D1768" t="s">
        <v>18</v>
      </c>
      <c r="E1768" t="s">
        <v>18</v>
      </c>
      <c r="F1768" t="s">
        <v>19</v>
      </c>
      <c r="G1768" t="s">
        <v>24</v>
      </c>
      <c r="H1768" t="s">
        <v>21</v>
      </c>
      <c r="I1768">
        <v>6.25E-2</v>
      </c>
      <c r="J1768">
        <v>19.8</v>
      </c>
      <c r="K1768">
        <v>4.95</v>
      </c>
      <c r="L1768">
        <v>0.16189999999999999</v>
      </c>
      <c r="M1768">
        <v>894</v>
      </c>
      <c r="N1768">
        <v>16166</v>
      </c>
      <c r="O1768">
        <v>6.41</v>
      </c>
      <c r="P1768">
        <v>0.366025404</v>
      </c>
      <c r="Q1768">
        <v>21</v>
      </c>
      <c r="R1768">
        <v>1576.42</v>
      </c>
    </row>
    <row r="1769" spans="1:18" x14ac:dyDescent="0.3">
      <c r="A1769">
        <v>19768</v>
      </c>
      <c r="B1769" t="s">
        <v>17</v>
      </c>
      <c r="C1769" s="1">
        <v>40870.57708333333</v>
      </c>
      <c r="D1769" t="s">
        <v>18</v>
      </c>
      <c r="E1769" t="s">
        <v>18</v>
      </c>
      <c r="F1769" t="s">
        <v>19</v>
      </c>
      <c r="G1769" t="s">
        <v>24</v>
      </c>
      <c r="H1769" t="s">
        <v>21</v>
      </c>
      <c r="I1769">
        <v>3.9699999999999999E-2</v>
      </c>
      <c r="J1769">
        <v>20</v>
      </c>
      <c r="K1769">
        <v>1.25</v>
      </c>
      <c r="L1769">
        <v>6.93E-2</v>
      </c>
      <c r="M1769">
        <v>76</v>
      </c>
      <c r="N1769">
        <v>2238</v>
      </c>
      <c r="O1769">
        <v>5.5</v>
      </c>
      <c r="P1769">
        <v>0.366025404</v>
      </c>
      <c r="Q1769">
        <v>30</v>
      </c>
      <c r="R1769">
        <v>574.17999999999995</v>
      </c>
    </row>
    <row r="1770" spans="1:18" x14ac:dyDescent="0.3">
      <c r="A1770">
        <v>19769</v>
      </c>
      <c r="B1770" t="s">
        <v>34</v>
      </c>
      <c r="C1770" s="1">
        <v>40342.430555555555</v>
      </c>
      <c r="D1770" t="s">
        <v>18</v>
      </c>
      <c r="E1770" t="s">
        <v>18</v>
      </c>
      <c r="F1770" t="s">
        <v>31</v>
      </c>
      <c r="G1770" t="s">
        <v>20</v>
      </c>
      <c r="H1770" t="s">
        <v>21</v>
      </c>
      <c r="I1770">
        <v>3.4700000000000002E-2</v>
      </c>
      <c r="J1770">
        <v>16.5</v>
      </c>
      <c r="K1770">
        <v>1.65</v>
      </c>
      <c r="L1770">
        <v>0.17150000000000001</v>
      </c>
      <c r="M1770">
        <v>705</v>
      </c>
      <c r="N1770">
        <v>12567</v>
      </c>
      <c r="O1770">
        <v>5.83</v>
      </c>
      <c r="P1770">
        <v>-1</v>
      </c>
      <c r="Q1770">
        <v>14</v>
      </c>
      <c r="R1770">
        <v>951.63</v>
      </c>
    </row>
    <row r="1771" spans="1:18" x14ac:dyDescent="0.3">
      <c r="A1771">
        <v>19770</v>
      </c>
      <c r="B1771" t="s">
        <v>48</v>
      </c>
      <c r="C1771" s="1">
        <v>40548.663888888892</v>
      </c>
      <c r="D1771" t="s">
        <v>18</v>
      </c>
      <c r="E1771" t="s">
        <v>18</v>
      </c>
      <c r="F1771" t="s">
        <v>37</v>
      </c>
      <c r="G1771" t="s">
        <v>24</v>
      </c>
      <c r="H1771" t="s">
        <v>33</v>
      </c>
      <c r="I1771">
        <v>5.62E-2</v>
      </c>
      <c r="J1771">
        <v>2.5</v>
      </c>
      <c r="K1771">
        <v>1.25</v>
      </c>
      <c r="L1771">
        <v>0.2142</v>
      </c>
      <c r="M1771">
        <v>167</v>
      </c>
      <c r="N1771">
        <v>3316</v>
      </c>
      <c r="O1771">
        <v>2.44</v>
      </c>
      <c r="P1771">
        <v>1.3660254039999999</v>
      </c>
      <c r="Q1771">
        <v>21</v>
      </c>
      <c r="R1771">
        <v>20.2</v>
      </c>
    </row>
    <row r="1772" spans="1:18" x14ac:dyDescent="0.3">
      <c r="A1772">
        <v>19771</v>
      </c>
      <c r="B1772" t="s">
        <v>47</v>
      </c>
      <c r="C1772" s="1">
        <v>40283.51666666667</v>
      </c>
      <c r="D1772" t="s">
        <v>18</v>
      </c>
      <c r="E1772" t="s">
        <v>18</v>
      </c>
      <c r="F1772" t="s">
        <v>37</v>
      </c>
      <c r="G1772" t="s">
        <v>24</v>
      </c>
      <c r="H1772" t="s">
        <v>21</v>
      </c>
      <c r="I1772">
        <v>7.3000000000000001E-3</v>
      </c>
      <c r="J1772">
        <v>3.25</v>
      </c>
      <c r="K1772">
        <v>3.25</v>
      </c>
      <c r="L1772">
        <v>0.34010000000000001</v>
      </c>
      <c r="M1772">
        <v>303</v>
      </c>
      <c r="N1772">
        <v>5679</v>
      </c>
      <c r="O1772">
        <v>4.24</v>
      </c>
      <c r="P1772">
        <v>0.366025404</v>
      </c>
      <c r="Q1772">
        <v>90</v>
      </c>
      <c r="R1772">
        <v>1441.99</v>
      </c>
    </row>
    <row r="1773" spans="1:18" x14ac:dyDescent="0.3">
      <c r="A1773">
        <v>19772</v>
      </c>
      <c r="B1773" t="s">
        <v>28</v>
      </c>
      <c r="C1773" s="1">
        <v>40314.474999999999</v>
      </c>
      <c r="D1773" t="s">
        <v>18</v>
      </c>
      <c r="E1773" t="s">
        <v>18</v>
      </c>
      <c r="F1773" t="s">
        <v>23</v>
      </c>
      <c r="G1773" t="s">
        <v>20</v>
      </c>
      <c r="H1773" t="s">
        <v>33</v>
      </c>
      <c r="I1773">
        <v>2.8000000000000001E-2</v>
      </c>
      <c r="J1773">
        <v>0.55000000000000004</v>
      </c>
      <c r="K1773">
        <v>0.55000000000000004</v>
      </c>
      <c r="L1773">
        <v>0.21310000000000001</v>
      </c>
      <c r="M1773">
        <v>95</v>
      </c>
      <c r="N1773">
        <v>1606</v>
      </c>
      <c r="O1773">
        <v>7.13</v>
      </c>
      <c r="P1773">
        <v>-0.366025404</v>
      </c>
      <c r="Q1773">
        <v>14</v>
      </c>
      <c r="R1773" t="s">
        <v>25</v>
      </c>
    </row>
    <row r="1774" spans="1:18" x14ac:dyDescent="0.3">
      <c r="A1774">
        <v>19773</v>
      </c>
      <c r="B1774" t="s">
        <v>34</v>
      </c>
      <c r="C1774" s="1">
        <v>40723.451388888891</v>
      </c>
      <c r="D1774" t="s">
        <v>18</v>
      </c>
      <c r="E1774" t="s">
        <v>18</v>
      </c>
      <c r="F1774" t="s">
        <v>29</v>
      </c>
      <c r="G1774" t="s">
        <v>20</v>
      </c>
      <c r="H1774" t="s">
        <v>21</v>
      </c>
      <c r="I1774">
        <v>9.5999999999999992E-3</v>
      </c>
      <c r="J1774">
        <v>3.75</v>
      </c>
      <c r="K1774">
        <v>1.25</v>
      </c>
      <c r="L1774">
        <v>6.3399999999999998E-2</v>
      </c>
      <c r="M1774">
        <v>288</v>
      </c>
      <c r="N1774">
        <v>15447</v>
      </c>
      <c r="O1774">
        <v>2.25</v>
      </c>
      <c r="P1774">
        <v>-1</v>
      </c>
      <c r="Q1774">
        <v>14</v>
      </c>
      <c r="R1774">
        <v>2593.86</v>
      </c>
    </row>
    <row r="1775" spans="1:18" x14ac:dyDescent="0.3">
      <c r="A1775">
        <v>19774</v>
      </c>
      <c r="B1775" t="s">
        <v>22</v>
      </c>
      <c r="C1775" s="1">
        <v>40459.509722222225</v>
      </c>
      <c r="D1775" t="s">
        <v>18</v>
      </c>
      <c r="E1775" t="s">
        <v>18</v>
      </c>
      <c r="F1775" t="s">
        <v>23</v>
      </c>
      <c r="G1775" t="s">
        <v>36</v>
      </c>
      <c r="H1775" t="s">
        <v>21</v>
      </c>
      <c r="I1775">
        <v>5.5100000000000003E-2</v>
      </c>
      <c r="J1775">
        <v>5.04</v>
      </c>
      <c r="K1775">
        <v>0.42</v>
      </c>
      <c r="L1775">
        <v>0.18940000000000001</v>
      </c>
      <c r="M1775">
        <v>310</v>
      </c>
      <c r="N1775">
        <v>5668</v>
      </c>
      <c r="O1775">
        <v>2.37</v>
      </c>
      <c r="P1775">
        <v>-0.366025404</v>
      </c>
      <c r="Q1775">
        <v>14</v>
      </c>
      <c r="R1775">
        <v>1255.31</v>
      </c>
    </row>
    <row r="1776" spans="1:18" x14ac:dyDescent="0.3">
      <c r="A1776">
        <v>19775</v>
      </c>
      <c r="B1776" t="s">
        <v>44</v>
      </c>
      <c r="C1776" s="1">
        <v>40267.652777777781</v>
      </c>
      <c r="D1776" t="s">
        <v>18</v>
      </c>
      <c r="E1776" t="s">
        <v>18</v>
      </c>
      <c r="F1776" t="s">
        <v>29</v>
      </c>
      <c r="G1776" t="s">
        <v>24</v>
      </c>
      <c r="H1776" t="s">
        <v>21</v>
      </c>
      <c r="I1776">
        <v>0.1263</v>
      </c>
      <c r="J1776">
        <v>14.98</v>
      </c>
      <c r="K1776">
        <v>7.49</v>
      </c>
      <c r="L1776">
        <v>0.2475</v>
      </c>
      <c r="M1776">
        <v>678</v>
      </c>
      <c r="N1776">
        <v>8529</v>
      </c>
      <c r="O1776">
        <v>4.87</v>
      </c>
      <c r="P1776">
        <v>1</v>
      </c>
      <c r="Q1776">
        <v>21</v>
      </c>
      <c r="R1776">
        <v>63.48</v>
      </c>
    </row>
    <row r="1777" spans="1:18" x14ac:dyDescent="0.3">
      <c r="A1777">
        <v>19776</v>
      </c>
      <c r="B1777" t="s">
        <v>22</v>
      </c>
      <c r="C1777" s="1">
        <v>40828.498611111114</v>
      </c>
      <c r="D1777" t="s">
        <v>18</v>
      </c>
      <c r="E1777" t="s">
        <v>18</v>
      </c>
      <c r="F1777" t="s">
        <v>37</v>
      </c>
      <c r="G1777" t="s">
        <v>24</v>
      </c>
      <c r="H1777" t="s">
        <v>21</v>
      </c>
      <c r="I1777">
        <v>0.1242</v>
      </c>
      <c r="J1777">
        <v>3.75</v>
      </c>
      <c r="K1777">
        <v>3.75</v>
      </c>
      <c r="L1777">
        <v>0.6</v>
      </c>
      <c r="M1777">
        <v>166</v>
      </c>
      <c r="N1777">
        <v>2381</v>
      </c>
      <c r="O1777">
        <v>2.61</v>
      </c>
      <c r="P1777">
        <v>-0.366025404</v>
      </c>
      <c r="Q1777">
        <v>7</v>
      </c>
      <c r="R1777">
        <v>3920.65</v>
      </c>
    </row>
    <row r="1778" spans="1:18" x14ac:dyDescent="0.3">
      <c r="A1778">
        <v>19777</v>
      </c>
      <c r="B1778" t="s">
        <v>42</v>
      </c>
      <c r="C1778" s="1">
        <v>40400.504166666666</v>
      </c>
      <c r="D1778" t="s">
        <v>18</v>
      </c>
      <c r="E1778" t="s">
        <v>18</v>
      </c>
      <c r="F1778" t="s">
        <v>19</v>
      </c>
      <c r="G1778" t="s">
        <v>20</v>
      </c>
      <c r="H1778" t="s">
        <v>21</v>
      </c>
      <c r="I1778">
        <v>7.5700000000000003E-2</v>
      </c>
      <c r="J1778">
        <v>16.5</v>
      </c>
      <c r="K1778">
        <v>1.65</v>
      </c>
      <c r="L1778">
        <v>9.2399999999999996E-2</v>
      </c>
      <c r="M1778">
        <v>664</v>
      </c>
      <c r="N1778">
        <v>26954</v>
      </c>
      <c r="O1778">
        <v>6.98</v>
      </c>
      <c r="P1778">
        <v>-1.3660254039999999</v>
      </c>
      <c r="Q1778">
        <v>21</v>
      </c>
      <c r="R1778">
        <v>1208.3399999999999</v>
      </c>
    </row>
    <row r="1779" spans="1:18" x14ac:dyDescent="0.3">
      <c r="A1779">
        <v>19778</v>
      </c>
      <c r="B1779" t="s">
        <v>17</v>
      </c>
      <c r="C1779" s="1">
        <v>40485.449305555558</v>
      </c>
      <c r="D1779" t="s">
        <v>18</v>
      </c>
      <c r="E1779" t="s">
        <v>18</v>
      </c>
      <c r="F1779" t="s">
        <v>37</v>
      </c>
      <c r="G1779" t="s">
        <v>20</v>
      </c>
      <c r="H1779" t="s">
        <v>21</v>
      </c>
      <c r="I1779">
        <v>0.2059</v>
      </c>
      <c r="J1779">
        <v>30</v>
      </c>
      <c r="K1779">
        <v>1.25</v>
      </c>
      <c r="L1779">
        <v>0.1216</v>
      </c>
      <c r="M1779">
        <v>446</v>
      </c>
      <c r="N1779">
        <v>10497</v>
      </c>
      <c r="O1779">
        <v>6.82</v>
      </c>
      <c r="P1779">
        <v>0.366025404</v>
      </c>
      <c r="Q1779">
        <v>28</v>
      </c>
      <c r="R1779">
        <v>74830.86</v>
      </c>
    </row>
    <row r="1780" spans="1:18" x14ac:dyDescent="0.3">
      <c r="A1780">
        <v>19779</v>
      </c>
      <c r="B1780" t="s">
        <v>17</v>
      </c>
      <c r="C1780" s="1">
        <v>40861.650694444441</v>
      </c>
      <c r="D1780" t="s">
        <v>46</v>
      </c>
      <c r="E1780" t="s">
        <v>46</v>
      </c>
      <c r="F1780" t="s">
        <v>35</v>
      </c>
      <c r="G1780" t="s">
        <v>24</v>
      </c>
      <c r="H1780" t="s">
        <v>39</v>
      </c>
      <c r="I1780">
        <v>6.9699999999999998E-2</v>
      </c>
      <c r="J1780">
        <v>14.85</v>
      </c>
      <c r="K1780">
        <v>4.95</v>
      </c>
      <c r="L1780">
        <v>8.6499999999999994E-2</v>
      </c>
      <c r="M1780">
        <v>631</v>
      </c>
      <c r="N1780">
        <v>7721</v>
      </c>
      <c r="O1780">
        <v>4.88</v>
      </c>
      <c r="P1780">
        <v>0.366025404</v>
      </c>
      <c r="Q1780">
        <v>90</v>
      </c>
      <c r="R1780">
        <v>2647.1</v>
      </c>
    </row>
    <row r="1781" spans="1:18" x14ac:dyDescent="0.3">
      <c r="A1781">
        <v>19780</v>
      </c>
      <c r="B1781" t="s">
        <v>44</v>
      </c>
      <c r="C1781" s="1">
        <v>40624.573611111111</v>
      </c>
      <c r="D1781" t="s">
        <v>18</v>
      </c>
      <c r="E1781" t="s">
        <v>18</v>
      </c>
      <c r="F1781" t="s">
        <v>23</v>
      </c>
      <c r="G1781" t="s">
        <v>20</v>
      </c>
      <c r="H1781" t="s">
        <v>21</v>
      </c>
      <c r="I1781">
        <v>2.46E-2</v>
      </c>
      <c r="J1781">
        <v>7.5</v>
      </c>
      <c r="K1781">
        <v>1.25</v>
      </c>
      <c r="L1781">
        <v>0.1139</v>
      </c>
      <c r="M1781">
        <v>525</v>
      </c>
      <c r="N1781">
        <v>12930</v>
      </c>
      <c r="O1781">
        <v>2.3199999999999998</v>
      </c>
      <c r="P1781">
        <v>1</v>
      </c>
      <c r="Q1781">
        <v>60</v>
      </c>
      <c r="R1781">
        <v>1428.82</v>
      </c>
    </row>
    <row r="1782" spans="1:18" x14ac:dyDescent="0.3">
      <c r="A1782">
        <v>19781</v>
      </c>
      <c r="B1782" t="s">
        <v>30</v>
      </c>
      <c r="C1782" s="1">
        <v>40522.509722222225</v>
      </c>
      <c r="D1782" t="s">
        <v>18</v>
      </c>
      <c r="E1782" t="s">
        <v>18</v>
      </c>
      <c r="F1782" t="s">
        <v>31</v>
      </c>
      <c r="G1782" t="s">
        <v>24</v>
      </c>
      <c r="H1782" t="s">
        <v>21</v>
      </c>
      <c r="I1782" t="s">
        <v>25</v>
      </c>
      <c r="J1782">
        <v>0.85</v>
      </c>
      <c r="K1782">
        <v>0.85</v>
      </c>
      <c r="L1782">
        <v>0.1691</v>
      </c>
      <c r="M1782">
        <v>141</v>
      </c>
      <c r="N1782">
        <v>2759</v>
      </c>
      <c r="O1782">
        <v>6.53</v>
      </c>
      <c r="P1782">
        <v>1</v>
      </c>
      <c r="Q1782" t="s">
        <v>25</v>
      </c>
      <c r="R1782">
        <v>864.6</v>
      </c>
    </row>
    <row r="1783" spans="1:18" x14ac:dyDescent="0.3">
      <c r="A1783">
        <v>19782</v>
      </c>
      <c r="B1783" t="s">
        <v>47</v>
      </c>
      <c r="C1783" s="1">
        <v>40286.444444444445</v>
      </c>
      <c r="D1783" t="s">
        <v>18</v>
      </c>
      <c r="E1783" t="s">
        <v>18</v>
      </c>
      <c r="F1783" t="s">
        <v>35</v>
      </c>
      <c r="G1783" t="s">
        <v>24</v>
      </c>
      <c r="H1783" t="s">
        <v>21</v>
      </c>
      <c r="I1783">
        <v>0.12839999999999999</v>
      </c>
      <c r="J1783">
        <v>12.5</v>
      </c>
      <c r="K1783">
        <v>1.25</v>
      </c>
      <c r="L1783">
        <v>0.44629999999999997</v>
      </c>
      <c r="M1783">
        <v>284</v>
      </c>
      <c r="N1783">
        <v>9045</v>
      </c>
      <c r="O1783">
        <v>5.82</v>
      </c>
      <c r="P1783">
        <v>0.366025404</v>
      </c>
      <c r="Q1783" t="s">
        <v>25</v>
      </c>
      <c r="R1783">
        <v>1588.77</v>
      </c>
    </row>
    <row r="1784" spans="1:18" x14ac:dyDescent="0.3">
      <c r="A1784">
        <v>19783</v>
      </c>
      <c r="B1784" t="s">
        <v>22</v>
      </c>
      <c r="C1784" s="1">
        <v>40482.620833333334</v>
      </c>
      <c r="D1784" t="s">
        <v>18</v>
      </c>
      <c r="E1784" t="s">
        <v>18</v>
      </c>
      <c r="F1784" t="s">
        <v>19</v>
      </c>
      <c r="G1784" t="s">
        <v>40</v>
      </c>
      <c r="H1784" t="s">
        <v>21</v>
      </c>
      <c r="I1784">
        <v>0.28139999999999998</v>
      </c>
      <c r="J1784">
        <v>3.4</v>
      </c>
      <c r="K1784">
        <v>0.85</v>
      </c>
      <c r="L1784">
        <v>0.1459</v>
      </c>
      <c r="M1784">
        <v>53</v>
      </c>
      <c r="N1784">
        <v>1039</v>
      </c>
      <c r="O1784">
        <v>0.57999999999999996</v>
      </c>
      <c r="P1784">
        <v>-0.366025404</v>
      </c>
      <c r="Q1784">
        <v>14</v>
      </c>
      <c r="R1784">
        <v>2058.14</v>
      </c>
    </row>
    <row r="1785" spans="1:18" x14ac:dyDescent="0.3">
      <c r="A1785">
        <v>19784</v>
      </c>
      <c r="B1785" t="s">
        <v>17</v>
      </c>
      <c r="C1785" s="1">
        <v>40855.484722222223</v>
      </c>
      <c r="D1785" t="s">
        <v>18</v>
      </c>
      <c r="E1785" t="s">
        <v>18</v>
      </c>
      <c r="F1785" t="s">
        <v>37</v>
      </c>
      <c r="G1785" t="s">
        <v>40</v>
      </c>
      <c r="H1785" t="s">
        <v>21</v>
      </c>
      <c r="I1785">
        <v>0.10249999999999999</v>
      </c>
      <c r="J1785">
        <v>5.85</v>
      </c>
      <c r="K1785">
        <v>1.95</v>
      </c>
      <c r="L1785">
        <v>0.31209999999999999</v>
      </c>
      <c r="M1785">
        <v>276</v>
      </c>
      <c r="N1785">
        <v>4717</v>
      </c>
      <c r="O1785">
        <v>3.11</v>
      </c>
      <c r="P1785">
        <v>0.366025404</v>
      </c>
      <c r="Q1785">
        <v>14</v>
      </c>
      <c r="R1785">
        <v>1086.1400000000001</v>
      </c>
    </row>
    <row r="1786" spans="1:18" x14ac:dyDescent="0.3">
      <c r="A1786">
        <v>19785</v>
      </c>
      <c r="B1786" t="s">
        <v>28</v>
      </c>
      <c r="C1786" s="1">
        <v>40307.53402777778</v>
      </c>
      <c r="D1786" t="s">
        <v>18</v>
      </c>
      <c r="E1786" t="s">
        <v>18</v>
      </c>
      <c r="F1786" t="s">
        <v>37</v>
      </c>
      <c r="G1786" t="s">
        <v>24</v>
      </c>
      <c r="H1786" t="s">
        <v>21</v>
      </c>
      <c r="I1786">
        <v>8.0999999999999996E-3</v>
      </c>
      <c r="J1786">
        <v>127</v>
      </c>
      <c r="K1786">
        <v>6.35</v>
      </c>
      <c r="L1786">
        <v>0.16059999999999999</v>
      </c>
      <c r="M1786">
        <v>357</v>
      </c>
      <c r="N1786">
        <v>3355</v>
      </c>
      <c r="O1786">
        <v>3.51</v>
      </c>
      <c r="P1786">
        <v>-0.366025404</v>
      </c>
      <c r="Q1786">
        <v>28</v>
      </c>
      <c r="R1786">
        <v>49992.79</v>
      </c>
    </row>
    <row r="1787" spans="1:18" x14ac:dyDescent="0.3">
      <c r="A1787">
        <v>19786</v>
      </c>
      <c r="B1787" t="s">
        <v>22</v>
      </c>
      <c r="C1787" s="1">
        <v>40479.679166666669</v>
      </c>
      <c r="D1787" t="s">
        <v>18</v>
      </c>
      <c r="E1787" t="s">
        <v>18</v>
      </c>
      <c r="F1787" t="s">
        <v>23</v>
      </c>
      <c r="G1787" t="s">
        <v>24</v>
      </c>
      <c r="H1787" t="s">
        <v>21</v>
      </c>
      <c r="I1787">
        <v>3.9800000000000002E-2</v>
      </c>
      <c r="J1787">
        <v>47.7</v>
      </c>
      <c r="K1787">
        <v>7.95</v>
      </c>
      <c r="L1787">
        <v>3.3799999999999997E-2</v>
      </c>
      <c r="M1787">
        <v>309</v>
      </c>
      <c r="N1787">
        <v>10620</v>
      </c>
      <c r="O1787">
        <v>2.89</v>
      </c>
      <c r="P1787">
        <v>-0.366025404</v>
      </c>
      <c r="Q1787">
        <v>21</v>
      </c>
      <c r="R1787">
        <v>833.17</v>
      </c>
    </row>
    <row r="1788" spans="1:18" x14ac:dyDescent="0.3">
      <c r="A1788">
        <v>19787</v>
      </c>
      <c r="B1788" t="s">
        <v>32</v>
      </c>
      <c r="C1788" s="1">
        <v>40787.695138888892</v>
      </c>
      <c r="D1788" t="s">
        <v>18</v>
      </c>
      <c r="E1788" t="s">
        <v>18</v>
      </c>
      <c r="F1788" t="s">
        <v>37</v>
      </c>
      <c r="G1788" t="s">
        <v>40</v>
      </c>
      <c r="H1788" t="s">
        <v>21</v>
      </c>
      <c r="I1788">
        <v>0.13500000000000001</v>
      </c>
      <c r="J1788" t="s">
        <v>25</v>
      </c>
      <c r="K1788">
        <v>2.95</v>
      </c>
      <c r="L1788">
        <v>0.1978</v>
      </c>
      <c r="M1788">
        <v>874</v>
      </c>
      <c r="N1788">
        <v>34648</v>
      </c>
      <c r="O1788">
        <v>4.3099999999999996</v>
      </c>
      <c r="P1788">
        <v>-1</v>
      </c>
      <c r="Q1788">
        <v>28</v>
      </c>
      <c r="R1788">
        <v>4894.51</v>
      </c>
    </row>
    <row r="1789" spans="1:18" x14ac:dyDescent="0.3">
      <c r="A1789">
        <v>19788</v>
      </c>
      <c r="B1789" t="s">
        <v>26</v>
      </c>
      <c r="C1789" s="1">
        <v>40595.62777777778</v>
      </c>
      <c r="D1789" t="s">
        <v>18</v>
      </c>
      <c r="E1789" t="s">
        <v>18</v>
      </c>
      <c r="F1789" t="s">
        <v>31</v>
      </c>
      <c r="G1789" t="s">
        <v>24</v>
      </c>
      <c r="H1789" t="s">
        <v>21</v>
      </c>
      <c r="I1789">
        <v>3.7100000000000001E-2</v>
      </c>
      <c r="J1789">
        <v>1016.781624</v>
      </c>
      <c r="K1789">
        <v>172.1321428</v>
      </c>
      <c r="L1789">
        <v>0.28389999999999999</v>
      </c>
      <c r="M1789">
        <v>472</v>
      </c>
      <c r="N1789">
        <v>6257</v>
      </c>
      <c r="O1789">
        <v>3.8</v>
      </c>
      <c r="P1789">
        <v>1.3660254039999999</v>
      </c>
      <c r="Q1789">
        <v>21</v>
      </c>
      <c r="R1789">
        <v>7861.67</v>
      </c>
    </row>
    <row r="1790" spans="1:18" x14ac:dyDescent="0.3">
      <c r="A1790">
        <v>19789</v>
      </c>
      <c r="B1790" t="s">
        <v>44</v>
      </c>
      <c r="C1790" s="1">
        <v>40248.421527777777</v>
      </c>
      <c r="D1790" t="s">
        <v>18</v>
      </c>
      <c r="E1790" t="s">
        <v>18</v>
      </c>
      <c r="F1790" t="s">
        <v>37</v>
      </c>
      <c r="G1790" t="s">
        <v>36</v>
      </c>
      <c r="H1790" t="s">
        <v>21</v>
      </c>
      <c r="I1790">
        <v>3.4000000000000002E-2</v>
      </c>
      <c r="J1790">
        <v>10.5</v>
      </c>
      <c r="K1790">
        <v>0.42</v>
      </c>
      <c r="L1790">
        <v>0.4819</v>
      </c>
      <c r="M1790">
        <v>454</v>
      </c>
      <c r="N1790">
        <v>8166</v>
      </c>
      <c r="O1790">
        <v>4.1500000000000004</v>
      </c>
      <c r="P1790">
        <v>1</v>
      </c>
      <c r="Q1790">
        <v>60</v>
      </c>
      <c r="R1790">
        <v>7478.47</v>
      </c>
    </row>
    <row r="1791" spans="1:18" x14ac:dyDescent="0.3">
      <c r="A1791">
        <v>19790</v>
      </c>
      <c r="B1791" t="s">
        <v>22</v>
      </c>
      <c r="C1791" s="1">
        <v>40828.625694444447</v>
      </c>
      <c r="D1791" t="s">
        <v>18</v>
      </c>
      <c r="E1791" t="s">
        <v>18</v>
      </c>
      <c r="F1791" t="s">
        <v>19</v>
      </c>
      <c r="G1791" t="s">
        <v>24</v>
      </c>
      <c r="H1791" t="s">
        <v>21</v>
      </c>
      <c r="I1791">
        <v>2.8500000000000001E-2</v>
      </c>
      <c r="J1791">
        <v>16.95</v>
      </c>
      <c r="K1791">
        <v>16.95</v>
      </c>
      <c r="L1791">
        <v>0.26579999999999998</v>
      </c>
      <c r="M1791">
        <v>264</v>
      </c>
      <c r="N1791">
        <v>5949</v>
      </c>
      <c r="O1791">
        <v>5.07</v>
      </c>
      <c r="P1791">
        <v>-0.366025404</v>
      </c>
      <c r="Q1791">
        <v>30</v>
      </c>
      <c r="R1791">
        <v>2965.64</v>
      </c>
    </row>
    <row r="1792" spans="1:18" x14ac:dyDescent="0.3">
      <c r="A1792">
        <v>19791</v>
      </c>
      <c r="B1792" t="s">
        <v>26</v>
      </c>
      <c r="C1792" s="1">
        <v>40595.436111111114</v>
      </c>
      <c r="D1792" t="s">
        <v>18</v>
      </c>
      <c r="E1792" t="s">
        <v>18</v>
      </c>
      <c r="F1792" t="s">
        <v>19</v>
      </c>
      <c r="G1792" t="s">
        <v>20</v>
      </c>
      <c r="H1792" t="s">
        <v>21</v>
      </c>
      <c r="I1792">
        <v>2.0799999999999999E-2</v>
      </c>
      <c r="J1792">
        <v>50.4</v>
      </c>
      <c r="K1792">
        <v>0.42</v>
      </c>
      <c r="L1792">
        <v>0.1837</v>
      </c>
      <c r="M1792">
        <v>543</v>
      </c>
      <c r="N1792">
        <v>13857</v>
      </c>
      <c r="O1792">
        <v>3.54</v>
      </c>
      <c r="P1792">
        <v>1.3660254039999999</v>
      </c>
      <c r="Q1792">
        <v>7</v>
      </c>
      <c r="R1792">
        <v>293020.84000000003</v>
      </c>
    </row>
    <row r="1793" spans="1:18" x14ac:dyDescent="0.3">
      <c r="A1793">
        <v>19792</v>
      </c>
      <c r="B1793" t="s">
        <v>32</v>
      </c>
      <c r="C1793" s="1">
        <v>40801.588194444441</v>
      </c>
      <c r="D1793" t="s">
        <v>18</v>
      </c>
      <c r="E1793" t="s">
        <v>18</v>
      </c>
      <c r="F1793" t="s">
        <v>29</v>
      </c>
      <c r="G1793" t="s">
        <v>40</v>
      </c>
      <c r="H1793" t="s">
        <v>21</v>
      </c>
      <c r="I1793">
        <v>1.8200000000000001E-2</v>
      </c>
      <c r="J1793">
        <v>10.08</v>
      </c>
      <c r="K1793">
        <v>0.42</v>
      </c>
      <c r="L1793">
        <v>0.1467</v>
      </c>
      <c r="M1793">
        <v>361</v>
      </c>
      <c r="N1793">
        <v>8954</v>
      </c>
      <c r="O1793">
        <v>0.51</v>
      </c>
      <c r="P1793">
        <v>-1</v>
      </c>
      <c r="Q1793">
        <v>28</v>
      </c>
      <c r="R1793">
        <v>4390.43</v>
      </c>
    </row>
    <row r="1794" spans="1:18" x14ac:dyDescent="0.3">
      <c r="A1794">
        <v>19793</v>
      </c>
      <c r="B1794" t="s">
        <v>26</v>
      </c>
      <c r="C1794" s="1">
        <v>40210.572916666664</v>
      </c>
      <c r="D1794" t="s">
        <v>18</v>
      </c>
      <c r="E1794" t="s">
        <v>18</v>
      </c>
      <c r="F1794" t="s">
        <v>19</v>
      </c>
      <c r="G1794" t="s">
        <v>38</v>
      </c>
      <c r="H1794" t="s">
        <v>39</v>
      </c>
      <c r="I1794">
        <v>1.7399999999999999E-2</v>
      </c>
      <c r="J1794">
        <v>17</v>
      </c>
      <c r="K1794">
        <v>4.25</v>
      </c>
      <c r="L1794">
        <v>0.2586</v>
      </c>
      <c r="M1794">
        <v>174</v>
      </c>
      <c r="N1794">
        <v>2663</v>
      </c>
      <c r="O1794">
        <v>2.5499999999999998</v>
      </c>
      <c r="P1794">
        <v>1.3660254039999999</v>
      </c>
      <c r="Q1794" t="s">
        <v>25</v>
      </c>
      <c r="R1794">
        <v>268.45</v>
      </c>
    </row>
    <row r="1795" spans="1:18" x14ac:dyDescent="0.3">
      <c r="A1795">
        <v>19794</v>
      </c>
      <c r="B1795" t="s">
        <v>42</v>
      </c>
      <c r="C1795" s="1">
        <v>40416.535416666666</v>
      </c>
      <c r="D1795" t="s">
        <v>18</v>
      </c>
      <c r="E1795" t="s">
        <v>18</v>
      </c>
      <c r="F1795" t="s">
        <v>37</v>
      </c>
      <c r="G1795" t="s">
        <v>20</v>
      </c>
      <c r="H1795" t="s">
        <v>21</v>
      </c>
      <c r="I1795">
        <v>5.8000000000000003E-2</v>
      </c>
      <c r="J1795">
        <v>15</v>
      </c>
      <c r="K1795">
        <v>1.25</v>
      </c>
      <c r="L1795">
        <v>0.24049999999999999</v>
      </c>
      <c r="M1795" t="s">
        <v>25</v>
      </c>
      <c r="N1795">
        <v>3647</v>
      </c>
      <c r="O1795">
        <v>3.15</v>
      </c>
      <c r="P1795">
        <v>-1.3660254039999999</v>
      </c>
      <c r="Q1795">
        <v>21</v>
      </c>
      <c r="R1795">
        <v>2590.9899999999998</v>
      </c>
    </row>
    <row r="1796" spans="1:18" x14ac:dyDescent="0.3">
      <c r="A1796">
        <v>19795</v>
      </c>
      <c r="B1796" t="s">
        <v>22</v>
      </c>
      <c r="C1796" s="1">
        <v>40480.731249999997</v>
      </c>
      <c r="D1796" t="s">
        <v>18</v>
      </c>
      <c r="E1796" t="s">
        <v>18</v>
      </c>
      <c r="F1796" t="s">
        <v>37</v>
      </c>
      <c r="G1796" t="s">
        <v>36</v>
      </c>
      <c r="H1796" t="s">
        <v>39</v>
      </c>
      <c r="I1796">
        <v>4.4900000000000002E-2</v>
      </c>
      <c r="J1796">
        <v>17</v>
      </c>
      <c r="K1796">
        <v>8.5</v>
      </c>
      <c r="L1796">
        <v>0.23899999999999999</v>
      </c>
      <c r="M1796">
        <v>229</v>
      </c>
      <c r="N1796">
        <v>8313</v>
      </c>
      <c r="O1796">
        <v>6.93</v>
      </c>
      <c r="P1796">
        <v>-0.366025404</v>
      </c>
      <c r="Q1796">
        <v>14</v>
      </c>
      <c r="R1796">
        <v>828.34</v>
      </c>
    </row>
    <row r="1797" spans="1:18" x14ac:dyDescent="0.3">
      <c r="A1797">
        <v>19796</v>
      </c>
      <c r="B1797" t="s">
        <v>48</v>
      </c>
      <c r="C1797" s="1">
        <v>40190.658333333333</v>
      </c>
      <c r="D1797" t="s">
        <v>18</v>
      </c>
      <c r="E1797" t="s">
        <v>18</v>
      </c>
      <c r="F1797" t="s">
        <v>37</v>
      </c>
      <c r="G1797" t="s">
        <v>36</v>
      </c>
      <c r="H1797" t="s">
        <v>21</v>
      </c>
      <c r="I1797">
        <v>8.8999999999999999E-3</v>
      </c>
      <c r="J1797">
        <v>2.95</v>
      </c>
      <c r="K1797">
        <v>2.95</v>
      </c>
      <c r="L1797">
        <v>0.29049999999999998</v>
      </c>
      <c r="M1797">
        <v>12</v>
      </c>
      <c r="N1797">
        <v>158</v>
      </c>
      <c r="O1797">
        <v>4.55</v>
      </c>
      <c r="P1797">
        <v>1.3660254039999999</v>
      </c>
      <c r="Q1797">
        <v>21</v>
      </c>
      <c r="R1797">
        <v>1107.31</v>
      </c>
    </row>
    <row r="1798" spans="1:18" x14ac:dyDescent="0.3">
      <c r="A1798">
        <v>19797</v>
      </c>
      <c r="B1798" t="s">
        <v>17</v>
      </c>
      <c r="C1798" s="1">
        <v>40857.496527777781</v>
      </c>
      <c r="D1798" t="s">
        <v>18</v>
      </c>
      <c r="E1798" t="s">
        <v>18</v>
      </c>
      <c r="F1798" t="s">
        <v>29</v>
      </c>
      <c r="G1798" t="s">
        <v>24</v>
      </c>
      <c r="H1798" t="s">
        <v>21</v>
      </c>
      <c r="I1798">
        <v>7.7200000000000005E-2</v>
      </c>
      <c r="J1798">
        <v>19.8</v>
      </c>
      <c r="K1798">
        <v>4.95</v>
      </c>
      <c r="L1798">
        <v>0.19400000000000001</v>
      </c>
      <c r="M1798">
        <v>152</v>
      </c>
      <c r="N1798">
        <v>2343</v>
      </c>
      <c r="O1798">
        <v>5.32</v>
      </c>
      <c r="P1798">
        <v>0.366025404</v>
      </c>
      <c r="Q1798">
        <v>30</v>
      </c>
      <c r="R1798">
        <v>22262.22</v>
      </c>
    </row>
    <row r="1799" spans="1:18" x14ac:dyDescent="0.3">
      <c r="A1799">
        <v>19798</v>
      </c>
      <c r="B1799" t="s">
        <v>17</v>
      </c>
      <c r="C1799" s="1">
        <v>40877.595138888886</v>
      </c>
      <c r="D1799" t="s">
        <v>18</v>
      </c>
      <c r="E1799" t="s">
        <v>18</v>
      </c>
      <c r="F1799" t="s">
        <v>29</v>
      </c>
      <c r="G1799" t="s">
        <v>36</v>
      </c>
      <c r="H1799" t="s">
        <v>39</v>
      </c>
      <c r="I1799">
        <v>7.8E-2</v>
      </c>
      <c r="J1799">
        <v>1.25</v>
      </c>
      <c r="K1799">
        <v>1.25</v>
      </c>
      <c r="L1799">
        <v>9.8500000000000004E-2</v>
      </c>
      <c r="M1799">
        <v>242</v>
      </c>
      <c r="N1799">
        <v>5199</v>
      </c>
      <c r="O1799">
        <v>2.98</v>
      </c>
      <c r="P1799">
        <v>0.366025404</v>
      </c>
      <c r="Q1799">
        <v>21</v>
      </c>
      <c r="R1799">
        <v>150.52000000000001</v>
      </c>
    </row>
    <row r="1800" spans="1:18" x14ac:dyDescent="0.3">
      <c r="A1800">
        <v>19799</v>
      </c>
      <c r="B1800" t="s">
        <v>42</v>
      </c>
      <c r="C1800" s="1">
        <v>40781.495138888888</v>
      </c>
      <c r="D1800" t="s">
        <v>18</v>
      </c>
      <c r="E1800" t="s">
        <v>18</v>
      </c>
      <c r="F1800" t="s">
        <v>19</v>
      </c>
      <c r="G1800" t="s">
        <v>24</v>
      </c>
      <c r="H1800" t="s">
        <v>39</v>
      </c>
      <c r="I1800">
        <v>5.9999999999999995E-4</v>
      </c>
      <c r="J1800">
        <v>17.850000000000001</v>
      </c>
      <c r="K1800">
        <v>5.95</v>
      </c>
      <c r="L1800">
        <v>5.1400000000000001E-2</v>
      </c>
      <c r="M1800">
        <v>275</v>
      </c>
      <c r="N1800">
        <v>4709</v>
      </c>
      <c r="O1800">
        <v>1.96</v>
      </c>
      <c r="P1800">
        <v>-1.3660254039999999</v>
      </c>
      <c r="Q1800">
        <v>30</v>
      </c>
      <c r="R1800">
        <v>174.64</v>
      </c>
    </row>
    <row r="1801" spans="1:18" x14ac:dyDescent="0.3">
      <c r="A1801">
        <v>19800</v>
      </c>
      <c r="B1801" t="s">
        <v>32</v>
      </c>
      <c r="C1801" s="1">
        <v>40440.652777777781</v>
      </c>
      <c r="D1801" t="s">
        <v>18</v>
      </c>
      <c r="E1801" t="s">
        <v>18</v>
      </c>
      <c r="F1801" t="s">
        <v>37</v>
      </c>
      <c r="G1801" t="s">
        <v>24</v>
      </c>
      <c r="H1801" t="s">
        <v>21</v>
      </c>
      <c r="I1801">
        <v>3.2899999999999999E-2</v>
      </c>
      <c r="J1801">
        <v>4.2</v>
      </c>
      <c r="K1801">
        <v>2.1</v>
      </c>
      <c r="L1801">
        <v>6.8699999999999997E-2</v>
      </c>
      <c r="M1801">
        <v>207</v>
      </c>
      <c r="N1801">
        <v>1912</v>
      </c>
      <c r="O1801" t="s">
        <v>25</v>
      </c>
      <c r="P1801">
        <v>-1</v>
      </c>
      <c r="Q1801">
        <v>21</v>
      </c>
      <c r="R1801">
        <v>14591.51</v>
      </c>
    </row>
    <row r="1802" spans="1:18" x14ac:dyDescent="0.3">
      <c r="A1802">
        <v>19801</v>
      </c>
      <c r="B1802" t="s">
        <v>17</v>
      </c>
      <c r="C1802" s="1">
        <v>40876</v>
      </c>
      <c r="D1802" t="s">
        <v>18</v>
      </c>
      <c r="E1802" t="s">
        <v>18</v>
      </c>
      <c r="F1802" t="s">
        <v>19</v>
      </c>
      <c r="G1802" t="s">
        <v>24</v>
      </c>
      <c r="H1802" t="s">
        <v>39</v>
      </c>
      <c r="I1802">
        <v>8.9999999999999993E-3</v>
      </c>
      <c r="J1802">
        <v>29.7</v>
      </c>
      <c r="K1802">
        <v>4.95</v>
      </c>
      <c r="L1802">
        <v>8.0999999999999996E-3</v>
      </c>
      <c r="M1802">
        <v>104</v>
      </c>
      <c r="N1802">
        <v>1753</v>
      </c>
      <c r="O1802">
        <v>3.82</v>
      </c>
      <c r="P1802">
        <v>0.366025404</v>
      </c>
      <c r="Q1802">
        <v>21</v>
      </c>
      <c r="R1802">
        <v>386.37</v>
      </c>
    </row>
    <row r="1803" spans="1:18" x14ac:dyDescent="0.3">
      <c r="A1803">
        <v>19802</v>
      </c>
      <c r="B1803" t="s">
        <v>44</v>
      </c>
      <c r="C1803" s="1">
        <v>40256.411805555559</v>
      </c>
      <c r="D1803" t="s">
        <v>18</v>
      </c>
      <c r="E1803" t="s">
        <v>18</v>
      </c>
      <c r="F1803" t="s">
        <v>35</v>
      </c>
      <c r="G1803" t="s">
        <v>24</v>
      </c>
      <c r="H1803" t="s">
        <v>21</v>
      </c>
      <c r="I1803">
        <v>2.8E-3</v>
      </c>
      <c r="J1803">
        <v>5.9</v>
      </c>
      <c r="K1803">
        <v>2.95</v>
      </c>
      <c r="L1803">
        <v>9.74E-2</v>
      </c>
      <c r="M1803">
        <v>164</v>
      </c>
      <c r="N1803">
        <v>2079</v>
      </c>
      <c r="O1803">
        <v>6.42</v>
      </c>
      <c r="P1803">
        <v>1</v>
      </c>
      <c r="Q1803">
        <v>28</v>
      </c>
      <c r="R1803">
        <v>429.42</v>
      </c>
    </row>
    <row r="1804" spans="1:18" x14ac:dyDescent="0.3">
      <c r="A1804">
        <v>19803</v>
      </c>
      <c r="B1804" t="s">
        <v>44</v>
      </c>
      <c r="C1804" s="1">
        <v>40262.591666666667</v>
      </c>
      <c r="D1804" t="s">
        <v>18</v>
      </c>
      <c r="E1804" t="s">
        <v>18</v>
      </c>
      <c r="F1804" t="s">
        <v>19</v>
      </c>
      <c r="G1804" t="s">
        <v>36</v>
      </c>
      <c r="H1804" t="s">
        <v>21</v>
      </c>
      <c r="I1804">
        <v>0.12709999999999999</v>
      </c>
      <c r="J1804">
        <v>5.0999999999999996</v>
      </c>
      <c r="K1804">
        <v>2.5499999999999998</v>
      </c>
      <c r="L1804">
        <v>0.15040000000000001</v>
      </c>
      <c r="M1804">
        <v>241</v>
      </c>
      <c r="N1804">
        <v>5243</v>
      </c>
      <c r="O1804">
        <v>2.66</v>
      </c>
      <c r="P1804">
        <v>1</v>
      </c>
      <c r="Q1804">
        <v>90</v>
      </c>
      <c r="R1804">
        <v>1639.6</v>
      </c>
    </row>
    <row r="1805" spans="1:18" x14ac:dyDescent="0.3">
      <c r="A1805">
        <v>19804</v>
      </c>
      <c r="B1805" t="s">
        <v>17</v>
      </c>
      <c r="C1805" s="1">
        <v>40503.665277777778</v>
      </c>
      <c r="D1805" t="s">
        <v>18</v>
      </c>
      <c r="E1805" t="s">
        <v>18</v>
      </c>
      <c r="F1805" t="s">
        <v>23</v>
      </c>
      <c r="G1805" t="s">
        <v>24</v>
      </c>
      <c r="H1805" t="s">
        <v>21</v>
      </c>
      <c r="I1805">
        <v>1.9699999999999999E-2</v>
      </c>
      <c r="J1805">
        <v>8.4</v>
      </c>
      <c r="K1805">
        <v>2.1</v>
      </c>
      <c r="L1805">
        <v>0.1038</v>
      </c>
      <c r="M1805">
        <v>300</v>
      </c>
      <c r="N1805">
        <v>3703</v>
      </c>
      <c r="O1805">
        <v>3.82</v>
      </c>
      <c r="P1805">
        <v>0.366025404</v>
      </c>
      <c r="Q1805" t="s">
        <v>25</v>
      </c>
      <c r="R1805">
        <v>3232.58</v>
      </c>
    </row>
    <row r="1806" spans="1:18" x14ac:dyDescent="0.3">
      <c r="A1806">
        <v>19805</v>
      </c>
      <c r="B1806" t="s">
        <v>34</v>
      </c>
      <c r="C1806" s="1">
        <v>40335.511111111111</v>
      </c>
      <c r="D1806" t="s">
        <v>18</v>
      </c>
      <c r="E1806" t="s">
        <v>18</v>
      </c>
      <c r="F1806" t="s">
        <v>37</v>
      </c>
      <c r="G1806" t="s">
        <v>43</v>
      </c>
      <c r="H1806" t="s">
        <v>21</v>
      </c>
      <c r="I1806">
        <v>7.6499999999999999E-2</v>
      </c>
      <c r="J1806">
        <v>90</v>
      </c>
      <c r="K1806">
        <v>1.25</v>
      </c>
      <c r="L1806">
        <v>7.9399999999999998E-2</v>
      </c>
      <c r="M1806">
        <v>510</v>
      </c>
      <c r="N1806">
        <v>7038</v>
      </c>
      <c r="O1806">
        <v>4.72</v>
      </c>
      <c r="P1806">
        <v>-1</v>
      </c>
      <c r="Q1806">
        <v>90</v>
      </c>
      <c r="R1806">
        <v>1980.83</v>
      </c>
    </row>
    <row r="1807" spans="1:18" x14ac:dyDescent="0.3">
      <c r="A1807">
        <v>19806</v>
      </c>
      <c r="B1807" t="s">
        <v>22</v>
      </c>
      <c r="C1807" s="1">
        <v>40468.63958333333</v>
      </c>
      <c r="D1807" t="s">
        <v>18</v>
      </c>
      <c r="E1807" t="s">
        <v>18</v>
      </c>
      <c r="F1807" t="s">
        <v>29</v>
      </c>
      <c r="G1807" t="s">
        <v>38</v>
      </c>
      <c r="H1807" t="s">
        <v>39</v>
      </c>
      <c r="I1807">
        <v>0.1237</v>
      </c>
      <c r="J1807">
        <v>5.9</v>
      </c>
      <c r="K1807">
        <v>2.95</v>
      </c>
      <c r="L1807">
        <v>0.2442</v>
      </c>
      <c r="M1807">
        <v>524</v>
      </c>
      <c r="N1807">
        <v>7457</v>
      </c>
      <c r="O1807">
        <v>4.17</v>
      </c>
      <c r="P1807">
        <v>-0.366025404</v>
      </c>
      <c r="Q1807">
        <v>21</v>
      </c>
      <c r="R1807">
        <v>421.87</v>
      </c>
    </row>
    <row r="1808" spans="1:18" x14ac:dyDescent="0.3">
      <c r="A1808">
        <v>19807</v>
      </c>
      <c r="B1808" t="s">
        <v>48</v>
      </c>
      <c r="C1808" s="1">
        <v>40195.551388888889</v>
      </c>
      <c r="D1808" t="s">
        <v>18</v>
      </c>
      <c r="E1808" t="s">
        <v>18</v>
      </c>
      <c r="F1808" t="s">
        <v>37</v>
      </c>
      <c r="G1808" t="s">
        <v>24</v>
      </c>
      <c r="H1808" t="s">
        <v>21</v>
      </c>
      <c r="I1808">
        <v>1.7000000000000001E-2</v>
      </c>
      <c r="J1808">
        <v>19.8</v>
      </c>
      <c r="K1808">
        <v>4.95</v>
      </c>
      <c r="L1808">
        <v>0.315</v>
      </c>
      <c r="M1808">
        <v>361</v>
      </c>
      <c r="N1808">
        <v>9002</v>
      </c>
      <c r="O1808">
        <v>4.22</v>
      </c>
      <c r="P1808">
        <v>1.3660254039999999</v>
      </c>
      <c r="Q1808">
        <v>28</v>
      </c>
      <c r="R1808" t="s">
        <v>25</v>
      </c>
    </row>
    <row r="1809" spans="1:18" x14ac:dyDescent="0.3">
      <c r="A1809">
        <v>19808</v>
      </c>
      <c r="B1809" t="s">
        <v>42</v>
      </c>
      <c r="C1809" s="1">
        <v>40757.586111111108</v>
      </c>
      <c r="D1809" t="s">
        <v>18</v>
      </c>
      <c r="E1809" t="s">
        <v>18</v>
      </c>
      <c r="F1809" t="s">
        <v>29</v>
      </c>
      <c r="G1809" t="s">
        <v>36</v>
      </c>
      <c r="H1809" t="s">
        <v>33</v>
      </c>
      <c r="I1809">
        <v>2.5100000000000001E-2</v>
      </c>
      <c r="J1809">
        <v>17.399999999999999</v>
      </c>
      <c r="K1809">
        <v>1.45</v>
      </c>
      <c r="L1809">
        <v>0.26369999999999999</v>
      </c>
      <c r="M1809">
        <v>256</v>
      </c>
      <c r="N1809">
        <v>4176</v>
      </c>
      <c r="O1809">
        <v>9.42</v>
      </c>
      <c r="P1809">
        <v>-1.3660254039999999</v>
      </c>
      <c r="Q1809">
        <v>30</v>
      </c>
      <c r="R1809">
        <v>1095.8800000000001</v>
      </c>
    </row>
    <row r="1810" spans="1:18" x14ac:dyDescent="0.3">
      <c r="A1810">
        <v>19809</v>
      </c>
      <c r="B1810" t="s">
        <v>17</v>
      </c>
      <c r="C1810" s="1">
        <v>40489.648611111108</v>
      </c>
      <c r="D1810" t="s">
        <v>18</v>
      </c>
      <c r="E1810" t="s">
        <v>18</v>
      </c>
      <c r="F1810" t="s">
        <v>29</v>
      </c>
      <c r="G1810" t="s">
        <v>24</v>
      </c>
      <c r="H1810" t="s">
        <v>21</v>
      </c>
      <c r="I1810">
        <v>3.5499999999999997E-2</v>
      </c>
      <c r="J1810">
        <v>36</v>
      </c>
      <c r="K1810">
        <v>158.29590899999999</v>
      </c>
      <c r="L1810">
        <v>0.2074</v>
      </c>
      <c r="M1810">
        <v>191</v>
      </c>
      <c r="N1810">
        <v>4017</v>
      </c>
      <c r="O1810">
        <v>4.53</v>
      </c>
      <c r="P1810">
        <v>0.366025404</v>
      </c>
      <c r="Q1810">
        <v>7</v>
      </c>
      <c r="R1810">
        <v>6557.75</v>
      </c>
    </row>
    <row r="1811" spans="1:18" x14ac:dyDescent="0.3">
      <c r="A1811">
        <v>19810</v>
      </c>
      <c r="B1811" t="s">
        <v>32</v>
      </c>
      <c r="C1811" s="1">
        <v>40798.53125</v>
      </c>
      <c r="D1811" t="s">
        <v>18</v>
      </c>
      <c r="E1811" t="s">
        <v>18</v>
      </c>
      <c r="F1811" t="s">
        <v>29</v>
      </c>
      <c r="G1811" t="s">
        <v>40</v>
      </c>
      <c r="H1811" t="s">
        <v>21</v>
      </c>
      <c r="I1811">
        <v>2.7000000000000001E-3</v>
      </c>
      <c r="J1811">
        <v>17.399999999999999</v>
      </c>
      <c r="K1811">
        <v>1.45</v>
      </c>
      <c r="L1811">
        <v>0.2407</v>
      </c>
      <c r="M1811">
        <v>582</v>
      </c>
      <c r="N1811">
        <v>30084</v>
      </c>
      <c r="O1811">
        <v>5.27</v>
      </c>
      <c r="P1811">
        <v>-1</v>
      </c>
      <c r="Q1811">
        <v>90</v>
      </c>
      <c r="R1811">
        <v>2370.44</v>
      </c>
    </row>
    <row r="1812" spans="1:18" x14ac:dyDescent="0.3">
      <c r="A1812">
        <v>19811</v>
      </c>
      <c r="B1812" t="s">
        <v>30</v>
      </c>
      <c r="C1812" s="1">
        <v>40517.447916666664</v>
      </c>
      <c r="D1812" t="s">
        <v>18</v>
      </c>
      <c r="E1812" t="s">
        <v>18</v>
      </c>
      <c r="F1812" t="s">
        <v>19</v>
      </c>
      <c r="G1812" t="s">
        <v>24</v>
      </c>
      <c r="H1812" t="s">
        <v>21</v>
      </c>
      <c r="I1812">
        <v>0.1391</v>
      </c>
      <c r="J1812">
        <v>3.75</v>
      </c>
      <c r="K1812">
        <v>3.75</v>
      </c>
      <c r="L1812">
        <v>0.23039999999999999</v>
      </c>
      <c r="M1812">
        <v>197</v>
      </c>
      <c r="N1812">
        <v>3414</v>
      </c>
      <c r="O1812">
        <v>5.29</v>
      </c>
      <c r="P1812">
        <v>1</v>
      </c>
      <c r="Q1812">
        <v>28</v>
      </c>
      <c r="R1812">
        <v>1400.11</v>
      </c>
    </row>
    <row r="1813" spans="1:18" x14ac:dyDescent="0.3">
      <c r="A1813">
        <v>19812</v>
      </c>
      <c r="B1813" t="s">
        <v>44</v>
      </c>
      <c r="C1813" s="1">
        <v>40241.629861111112</v>
      </c>
      <c r="D1813" t="s">
        <v>18</v>
      </c>
      <c r="E1813" t="s">
        <v>18</v>
      </c>
      <c r="F1813" t="s">
        <v>35</v>
      </c>
      <c r="G1813" t="s">
        <v>24</v>
      </c>
      <c r="H1813" t="s">
        <v>39</v>
      </c>
      <c r="I1813">
        <v>2.76E-2</v>
      </c>
      <c r="J1813">
        <v>3.75</v>
      </c>
      <c r="K1813">
        <v>1.25</v>
      </c>
      <c r="L1813">
        <v>0.17680000000000001</v>
      </c>
      <c r="M1813">
        <v>260</v>
      </c>
      <c r="N1813">
        <v>15627</v>
      </c>
      <c r="O1813">
        <v>2.25</v>
      </c>
      <c r="P1813">
        <v>1</v>
      </c>
      <c r="Q1813">
        <v>28</v>
      </c>
      <c r="R1813">
        <v>681.85</v>
      </c>
    </row>
    <row r="1814" spans="1:18" x14ac:dyDescent="0.3">
      <c r="A1814">
        <v>19813</v>
      </c>
      <c r="B1814" t="s">
        <v>17</v>
      </c>
      <c r="C1814" s="1">
        <v>40493.642361111109</v>
      </c>
      <c r="D1814" t="s">
        <v>18</v>
      </c>
      <c r="E1814" t="s">
        <v>18</v>
      </c>
      <c r="F1814" t="s">
        <v>35</v>
      </c>
      <c r="G1814" t="s">
        <v>40</v>
      </c>
      <c r="H1814" t="s">
        <v>21</v>
      </c>
      <c r="I1814">
        <v>0.12509999999999999</v>
      </c>
      <c r="J1814">
        <v>10.199999999999999</v>
      </c>
      <c r="K1814">
        <v>0.85</v>
      </c>
      <c r="L1814">
        <v>6.1899999999999997E-2</v>
      </c>
      <c r="M1814">
        <v>517</v>
      </c>
      <c r="N1814">
        <v>7049</v>
      </c>
      <c r="O1814">
        <v>2.19</v>
      </c>
      <c r="P1814">
        <v>0.366025404</v>
      </c>
      <c r="Q1814">
        <v>90</v>
      </c>
      <c r="R1814">
        <v>3624.72</v>
      </c>
    </row>
    <row r="1815" spans="1:18" x14ac:dyDescent="0.3">
      <c r="A1815">
        <v>19814</v>
      </c>
      <c r="B1815" t="s">
        <v>17</v>
      </c>
      <c r="C1815" s="1">
        <v>40865.618750000001</v>
      </c>
      <c r="D1815" t="s">
        <v>18</v>
      </c>
      <c r="E1815" t="s">
        <v>18</v>
      </c>
      <c r="F1815" t="s">
        <v>23</v>
      </c>
      <c r="G1815" t="s">
        <v>40</v>
      </c>
      <c r="H1815" t="s">
        <v>21</v>
      </c>
      <c r="I1815">
        <v>7.85E-2</v>
      </c>
      <c r="J1815">
        <v>4.1500000000000004</v>
      </c>
      <c r="K1815">
        <v>4.1500000000000004</v>
      </c>
      <c r="L1815">
        <v>0.28720000000000001</v>
      </c>
      <c r="M1815">
        <v>139</v>
      </c>
      <c r="N1815">
        <v>2996</v>
      </c>
      <c r="O1815">
        <v>1.41</v>
      </c>
      <c r="P1815">
        <v>0.366025404</v>
      </c>
      <c r="Q1815" t="s">
        <v>25</v>
      </c>
      <c r="R1815">
        <v>3677.57</v>
      </c>
    </row>
    <row r="1816" spans="1:18" x14ac:dyDescent="0.3">
      <c r="A1816">
        <v>19815</v>
      </c>
      <c r="B1816" t="s">
        <v>17</v>
      </c>
      <c r="C1816" s="1">
        <v>40875.48541666667</v>
      </c>
      <c r="D1816" t="s">
        <v>18</v>
      </c>
      <c r="E1816" t="s">
        <v>18</v>
      </c>
      <c r="F1816" t="s">
        <v>19</v>
      </c>
      <c r="G1816" t="s">
        <v>24</v>
      </c>
      <c r="H1816" t="s">
        <v>21</v>
      </c>
      <c r="I1816">
        <v>4.3499999999999997E-2</v>
      </c>
      <c r="J1816">
        <v>0.83</v>
      </c>
      <c r="K1816">
        <v>0.83</v>
      </c>
      <c r="L1816">
        <v>2.41E-2</v>
      </c>
      <c r="M1816">
        <v>67</v>
      </c>
      <c r="N1816">
        <v>2292</v>
      </c>
      <c r="O1816">
        <v>2.4</v>
      </c>
      <c r="P1816">
        <v>0.366025404</v>
      </c>
      <c r="Q1816">
        <v>7</v>
      </c>
      <c r="R1816" t="s">
        <v>25</v>
      </c>
    </row>
    <row r="1817" spans="1:18" x14ac:dyDescent="0.3">
      <c r="A1817">
        <v>19816</v>
      </c>
      <c r="B1817" t="s">
        <v>47</v>
      </c>
      <c r="C1817" s="1">
        <v>40281.484722222223</v>
      </c>
      <c r="D1817" t="s">
        <v>18</v>
      </c>
      <c r="E1817" t="s">
        <v>18</v>
      </c>
      <c r="F1817" t="s">
        <v>29</v>
      </c>
      <c r="G1817" t="s">
        <v>24</v>
      </c>
      <c r="H1817" t="s">
        <v>21</v>
      </c>
      <c r="I1817">
        <v>5.6599999999999998E-2</v>
      </c>
      <c r="J1817">
        <v>7.49</v>
      </c>
      <c r="K1817">
        <v>7.49</v>
      </c>
      <c r="L1817">
        <v>0.1037</v>
      </c>
      <c r="M1817">
        <v>678</v>
      </c>
      <c r="N1817">
        <v>17600</v>
      </c>
      <c r="O1817">
        <v>2.57</v>
      </c>
      <c r="P1817">
        <v>0.366025404</v>
      </c>
      <c r="Q1817">
        <v>30</v>
      </c>
      <c r="R1817">
        <v>733.92</v>
      </c>
    </row>
    <row r="1818" spans="1:18" x14ac:dyDescent="0.3">
      <c r="A1818">
        <v>19817</v>
      </c>
      <c r="B1818" t="s">
        <v>30</v>
      </c>
      <c r="C1818" s="1">
        <v>40884.460416666669</v>
      </c>
      <c r="D1818" t="s">
        <v>18</v>
      </c>
      <c r="E1818" t="s">
        <v>18</v>
      </c>
      <c r="F1818" t="s">
        <v>31</v>
      </c>
      <c r="G1818" t="s">
        <v>24</v>
      </c>
      <c r="H1818" t="s">
        <v>21</v>
      </c>
      <c r="I1818">
        <v>1.23E-2</v>
      </c>
      <c r="J1818">
        <v>4.68</v>
      </c>
      <c r="K1818">
        <v>0.39</v>
      </c>
      <c r="L1818">
        <v>7.0400000000000004E-2</v>
      </c>
      <c r="M1818">
        <v>21</v>
      </c>
      <c r="N1818">
        <v>366</v>
      </c>
      <c r="O1818">
        <v>7.31</v>
      </c>
      <c r="P1818">
        <v>1</v>
      </c>
      <c r="Q1818">
        <v>21</v>
      </c>
      <c r="R1818">
        <v>2667.61</v>
      </c>
    </row>
    <row r="1819" spans="1:18" x14ac:dyDescent="0.3">
      <c r="A1819">
        <v>19818</v>
      </c>
      <c r="B1819" t="s">
        <v>17</v>
      </c>
      <c r="C1819" s="1">
        <v>40494.472916666666</v>
      </c>
      <c r="D1819" t="s">
        <v>18</v>
      </c>
      <c r="E1819" t="s">
        <v>18</v>
      </c>
      <c r="F1819" t="s">
        <v>29</v>
      </c>
      <c r="G1819" t="s">
        <v>38</v>
      </c>
      <c r="H1819" t="s">
        <v>21</v>
      </c>
      <c r="I1819">
        <v>7.3200000000000001E-2</v>
      </c>
      <c r="J1819">
        <v>2.5499999999999998</v>
      </c>
      <c r="K1819">
        <v>0.85</v>
      </c>
      <c r="L1819">
        <v>0.28089999999999998</v>
      </c>
      <c r="M1819">
        <v>328</v>
      </c>
      <c r="N1819">
        <v>8964</v>
      </c>
      <c r="O1819">
        <v>6.07</v>
      </c>
      <c r="P1819">
        <v>0.366025404</v>
      </c>
      <c r="Q1819">
        <v>21</v>
      </c>
      <c r="R1819">
        <v>618.61</v>
      </c>
    </row>
    <row r="1820" spans="1:18" x14ac:dyDescent="0.3">
      <c r="A1820">
        <v>19819</v>
      </c>
      <c r="B1820" t="s">
        <v>17</v>
      </c>
      <c r="C1820" s="1">
        <v>40874.574305555558</v>
      </c>
      <c r="D1820" t="s">
        <v>18</v>
      </c>
      <c r="E1820" t="s">
        <v>18</v>
      </c>
      <c r="F1820" t="s">
        <v>29</v>
      </c>
      <c r="G1820" t="s">
        <v>38</v>
      </c>
      <c r="H1820" t="s">
        <v>21</v>
      </c>
      <c r="I1820">
        <v>5.9299999999999999E-2</v>
      </c>
      <c r="J1820">
        <v>5.0999999999999996</v>
      </c>
      <c r="K1820">
        <v>2.5499999999999998</v>
      </c>
      <c r="L1820">
        <v>5.8000000000000003E-2</v>
      </c>
      <c r="M1820">
        <v>273</v>
      </c>
      <c r="N1820">
        <v>6896</v>
      </c>
      <c r="O1820">
        <v>2.44</v>
      </c>
      <c r="P1820">
        <v>0.366025404</v>
      </c>
      <c r="Q1820">
        <v>21</v>
      </c>
      <c r="R1820">
        <v>2350.0500000000002</v>
      </c>
    </row>
    <row r="1821" spans="1:18" x14ac:dyDescent="0.3">
      <c r="A1821">
        <v>19820</v>
      </c>
      <c r="B1821" t="s">
        <v>22</v>
      </c>
      <c r="C1821" s="1">
        <v>40463.638888888891</v>
      </c>
      <c r="D1821" t="s">
        <v>18</v>
      </c>
      <c r="E1821" t="s">
        <v>18</v>
      </c>
      <c r="F1821" t="s">
        <v>29</v>
      </c>
      <c r="G1821" t="s">
        <v>24</v>
      </c>
      <c r="H1821" t="s">
        <v>21</v>
      </c>
      <c r="I1821">
        <v>0.12509999999999999</v>
      </c>
      <c r="J1821">
        <v>19.8</v>
      </c>
      <c r="K1821">
        <v>1.65</v>
      </c>
      <c r="L1821">
        <v>0.06</v>
      </c>
      <c r="M1821">
        <v>261</v>
      </c>
      <c r="N1821">
        <v>2972</v>
      </c>
      <c r="O1821">
        <v>2.5299999999999998</v>
      </c>
      <c r="P1821">
        <v>-0.366025404</v>
      </c>
      <c r="Q1821">
        <v>21</v>
      </c>
      <c r="R1821">
        <v>9479.16</v>
      </c>
    </row>
    <row r="1822" spans="1:18" x14ac:dyDescent="0.3">
      <c r="A1822">
        <v>19821</v>
      </c>
      <c r="B1822" t="s">
        <v>17</v>
      </c>
      <c r="C1822" s="1">
        <v>40864.636111111111</v>
      </c>
      <c r="D1822" t="s">
        <v>18</v>
      </c>
      <c r="E1822" t="s">
        <v>18</v>
      </c>
      <c r="F1822" t="s">
        <v>31</v>
      </c>
      <c r="G1822" t="s">
        <v>20</v>
      </c>
      <c r="H1822" t="s">
        <v>21</v>
      </c>
      <c r="I1822">
        <v>6.0299999999999999E-2</v>
      </c>
      <c r="J1822">
        <v>6.6</v>
      </c>
      <c r="K1822">
        <v>1.65</v>
      </c>
      <c r="L1822">
        <v>0.22090000000000001</v>
      </c>
      <c r="M1822">
        <v>705</v>
      </c>
      <c r="N1822">
        <v>6405</v>
      </c>
      <c r="O1822" t="s">
        <v>25</v>
      </c>
      <c r="P1822">
        <v>0.366025404</v>
      </c>
      <c r="Q1822">
        <v>21</v>
      </c>
      <c r="R1822">
        <v>5944.25</v>
      </c>
    </row>
    <row r="1823" spans="1:18" x14ac:dyDescent="0.3">
      <c r="A1823">
        <v>19822</v>
      </c>
      <c r="B1823" t="s">
        <v>22</v>
      </c>
      <c r="C1823" s="1">
        <v>40456.536805555559</v>
      </c>
      <c r="D1823" t="s">
        <v>18</v>
      </c>
      <c r="E1823" t="s">
        <v>18</v>
      </c>
      <c r="F1823" t="s">
        <v>23</v>
      </c>
      <c r="G1823" t="s">
        <v>24</v>
      </c>
      <c r="H1823" t="s">
        <v>21</v>
      </c>
      <c r="I1823">
        <v>5.6300000000000003E-2</v>
      </c>
      <c r="J1823">
        <v>6.3</v>
      </c>
      <c r="K1823">
        <v>2.1</v>
      </c>
      <c r="L1823">
        <v>0.50770000000000004</v>
      </c>
      <c r="M1823">
        <v>48</v>
      </c>
      <c r="N1823">
        <v>1638</v>
      </c>
      <c r="O1823">
        <v>2.77</v>
      </c>
      <c r="P1823">
        <v>-0.366025404</v>
      </c>
      <c r="Q1823">
        <v>21</v>
      </c>
      <c r="R1823">
        <v>663.08</v>
      </c>
    </row>
    <row r="1824" spans="1:18" x14ac:dyDescent="0.3">
      <c r="A1824">
        <v>19823</v>
      </c>
      <c r="B1824" t="s">
        <v>47</v>
      </c>
      <c r="C1824" s="1">
        <v>40650.571527777778</v>
      </c>
      <c r="D1824" t="s">
        <v>18</v>
      </c>
      <c r="E1824" t="s">
        <v>18</v>
      </c>
      <c r="F1824" t="s">
        <v>23</v>
      </c>
      <c r="G1824" t="s">
        <v>36</v>
      </c>
      <c r="H1824" t="s">
        <v>21</v>
      </c>
      <c r="I1824">
        <v>4.1799999999999997E-2</v>
      </c>
      <c r="J1824">
        <v>1272.6073409999999</v>
      </c>
      <c r="K1824">
        <v>0.42</v>
      </c>
      <c r="L1824">
        <v>0.6</v>
      </c>
      <c r="M1824">
        <v>429</v>
      </c>
      <c r="N1824">
        <v>4282</v>
      </c>
      <c r="O1824">
        <v>7.31</v>
      </c>
      <c r="P1824">
        <v>0.366025404</v>
      </c>
      <c r="Q1824">
        <v>7</v>
      </c>
      <c r="R1824">
        <v>8325.41</v>
      </c>
    </row>
    <row r="1825" spans="1:18" x14ac:dyDescent="0.3">
      <c r="A1825">
        <v>19824</v>
      </c>
      <c r="B1825" t="s">
        <v>44</v>
      </c>
      <c r="C1825" s="1">
        <v>40606.418749999997</v>
      </c>
      <c r="D1825" t="s">
        <v>18</v>
      </c>
      <c r="E1825" t="s">
        <v>18</v>
      </c>
      <c r="F1825" t="s">
        <v>29</v>
      </c>
      <c r="G1825" t="s">
        <v>24</v>
      </c>
      <c r="H1825" t="s">
        <v>21</v>
      </c>
      <c r="I1825">
        <v>7.0000000000000007E-2</v>
      </c>
      <c r="J1825">
        <v>9.9499999999999993</v>
      </c>
      <c r="K1825">
        <v>9.9499999999999993</v>
      </c>
      <c r="L1825">
        <v>0.13980000000000001</v>
      </c>
      <c r="M1825" t="s">
        <v>25</v>
      </c>
      <c r="N1825">
        <v>10824</v>
      </c>
      <c r="O1825">
        <v>4.2300000000000004</v>
      </c>
      <c r="P1825">
        <v>1</v>
      </c>
      <c r="Q1825">
        <v>30</v>
      </c>
      <c r="R1825" t="s">
        <v>25</v>
      </c>
    </row>
    <row r="1826" spans="1:18" x14ac:dyDescent="0.3">
      <c r="A1826">
        <v>19825</v>
      </c>
      <c r="B1826" t="s">
        <v>42</v>
      </c>
      <c r="C1826" s="1">
        <v>40783.602777777778</v>
      </c>
      <c r="D1826" t="s">
        <v>18</v>
      </c>
      <c r="E1826" t="s">
        <v>18</v>
      </c>
      <c r="F1826" t="s">
        <v>23</v>
      </c>
      <c r="G1826" t="s">
        <v>36</v>
      </c>
      <c r="H1826" t="s">
        <v>21</v>
      </c>
      <c r="I1826">
        <v>5.7799999999999997E-2</v>
      </c>
      <c r="J1826">
        <v>1.26</v>
      </c>
      <c r="K1826">
        <v>0.42</v>
      </c>
      <c r="L1826">
        <v>6.0199999999999997E-2</v>
      </c>
      <c r="M1826">
        <v>155</v>
      </c>
      <c r="N1826">
        <v>3408</v>
      </c>
      <c r="O1826">
        <v>1.25</v>
      </c>
      <c r="P1826">
        <v>-1.3660254039999999</v>
      </c>
      <c r="Q1826">
        <v>30</v>
      </c>
      <c r="R1826">
        <v>3514.84</v>
      </c>
    </row>
    <row r="1827" spans="1:18" x14ac:dyDescent="0.3">
      <c r="A1827">
        <v>19826</v>
      </c>
      <c r="B1827" t="s">
        <v>34</v>
      </c>
      <c r="C1827" s="1">
        <v>40356.552777777775</v>
      </c>
      <c r="D1827" t="s">
        <v>18</v>
      </c>
      <c r="E1827" t="s">
        <v>18</v>
      </c>
      <c r="F1827" t="s">
        <v>31</v>
      </c>
      <c r="G1827" t="s">
        <v>38</v>
      </c>
      <c r="H1827" t="s">
        <v>39</v>
      </c>
      <c r="I1827">
        <v>2.63E-2</v>
      </c>
      <c r="J1827">
        <v>12.75</v>
      </c>
      <c r="K1827">
        <v>12.75</v>
      </c>
      <c r="L1827">
        <v>0.34599999999999997</v>
      </c>
      <c r="M1827">
        <v>24</v>
      </c>
      <c r="N1827">
        <v>372</v>
      </c>
      <c r="O1827">
        <v>4.5</v>
      </c>
      <c r="P1827">
        <v>-1</v>
      </c>
      <c r="Q1827">
        <v>28</v>
      </c>
      <c r="R1827">
        <v>116.55</v>
      </c>
    </row>
    <row r="1828" spans="1:18" x14ac:dyDescent="0.3">
      <c r="A1828">
        <v>19827</v>
      </c>
      <c r="B1828" t="s">
        <v>32</v>
      </c>
      <c r="C1828" s="1">
        <v>40790.675000000003</v>
      </c>
      <c r="D1828" t="s">
        <v>18</v>
      </c>
      <c r="E1828" t="s">
        <v>18</v>
      </c>
      <c r="F1828" t="s">
        <v>37</v>
      </c>
      <c r="G1828" t="s">
        <v>24</v>
      </c>
      <c r="H1828" t="s">
        <v>39</v>
      </c>
      <c r="I1828">
        <v>1.6500000000000001E-2</v>
      </c>
      <c r="J1828">
        <v>4.68</v>
      </c>
      <c r="K1828">
        <v>0.39</v>
      </c>
      <c r="L1828">
        <v>9.7199999999999995E-2</v>
      </c>
      <c r="M1828">
        <v>222</v>
      </c>
      <c r="N1828">
        <v>2361</v>
      </c>
      <c r="O1828">
        <v>5.09</v>
      </c>
      <c r="P1828">
        <v>-1</v>
      </c>
      <c r="Q1828">
        <v>14</v>
      </c>
      <c r="R1828">
        <v>88.4</v>
      </c>
    </row>
    <row r="1829" spans="1:18" x14ac:dyDescent="0.3">
      <c r="A1829">
        <v>19828</v>
      </c>
      <c r="B1829" t="s">
        <v>32</v>
      </c>
      <c r="C1829" s="1">
        <v>40788.44027777778</v>
      </c>
      <c r="D1829" t="s">
        <v>18</v>
      </c>
      <c r="E1829" t="s">
        <v>18</v>
      </c>
      <c r="F1829" t="s">
        <v>31</v>
      </c>
      <c r="G1829" t="s">
        <v>24</v>
      </c>
      <c r="H1829" t="s">
        <v>21</v>
      </c>
      <c r="I1829">
        <v>0.30330000000000001</v>
      </c>
      <c r="J1829">
        <v>1.65</v>
      </c>
      <c r="K1829">
        <v>1.65</v>
      </c>
      <c r="L1829">
        <v>1.9199999999999998E-2</v>
      </c>
      <c r="M1829">
        <v>336</v>
      </c>
      <c r="N1829">
        <v>12303</v>
      </c>
      <c r="O1829">
        <v>8.42</v>
      </c>
      <c r="P1829">
        <v>-1</v>
      </c>
      <c r="Q1829">
        <v>28</v>
      </c>
      <c r="R1829">
        <v>2277.33</v>
      </c>
    </row>
    <row r="1830" spans="1:18" x14ac:dyDescent="0.3">
      <c r="A1830">
        <v>19829</v>
      </c>
      <c r="B1830" t="s">
        <v>30</v>
      </c>
      <c r="C1830" s="1">
        <v>40521.479166666664</v>
      </c>
      <c r="D1830" t="s">
        <v>18</v>
      </c>
      <c r="E1830" t="s">
        <v>18</v>
      </c>
      <c r="F1830" t="s">
        <v>29</v>
      </c>
      <c r="G1830" t="s">
        <v>24</v>
      </c>
      <c r="H1830" t="s">
        <v>33</v>
      </c>
      <c r="I1830">
        <v>2.7799999999999998E-2</v>
      </c>
      <c r="J1830">
        <v>19.899999999999999</v>
      </c>
      <c r="K1830">
        <v>9.9499999999999993</v>
      </c>
      <c r="L1830">
        <v>0.25369999999999998</v>
      </c>
      <c r="M1830">
        <v>205</v>
      </c>
      <c r="N1830">
        <v>4172</v>
      </c>
      <c r="O1830">
        <v>5.1100000000000003</v>
      </c>
      <c r="P1830">
        <v>1</v>
      </c>
      <c r="Q1830">
        <v>14</v>
      </c>
      <c r="R1830">
        <v>84.9</v>
      </c>
    </row>
    <row r="1831" spans="1:18" x14ac:dyDescent="0.3">
      <c r="A1831">
        <v>19830</v>
      </c>
      <c r="B1831" t="s">
        <v>30</v>
      </c>
      <c r="C1831" s="1">
        <v>40520.53125</v>
      </c>
      <c r="D1831" t="s">
        <v>18</v>
      </c>
      <c r="E1831" t="s">
        <v>18</v>
      </c>
      <c r="F1831" t="s">
        <v>29</v>
      </c>
      <c r="G1831" t="s">
        <v>24</v>
      </c>
      <c r="H1831" t="s">
        <v>21</v>
      </c>
      <c r="I1831">
        <v>2.5000000000000001E-3</v>
      </c>
      <c r="J1831">
        <v>0.95</v>
      </c>
      <c r="K1831">
        <v>0.95</v>
      </c>
      <c r="L1831">
        <v>0.10730000000000001</v>
      </c>
      <c r="M1831">
        <v>800</v>
      </c>
      <c r="N1831">
        <v>15080</v>
      </c>
      <c r="O1831">
        <v>1.84</v>
      </c>
      <c r="P1831">
        <v>1</v>
      </c>
      <c r="Q1831">
        <v>28</v>
      </c>
      <c r="R1831">
        <v>1341.19</v>
      </c>
    </row>
    <row r="1832" spans="1:18" x14ac:dyDescent="0.3">
      <c r="A1832">
        <v>19831</v>
      </c>
      <c r="B1832" t="s">
        <v>28</v>
      </c>
      <c r="C1832" s="1">
        <v>40686.481249999997</v>
      </c>
      <c r="D1832" t="s">
        <v>18</v>
      </c>
      <c r="E1832" t="s">
        <v>18</v>
      </c>
      <c r="F1832" t="s">
        <v>31</v>
      </c>
      <c r="G1832" t="s">
        <v>20</v>
      </c>
      <c r="H1832" t="s">
        <v>21</v>
      </c>
      <c r="I1832">
        <v>0.1105</v>
      </c>
      <c r="J1832">
        <v>1.65</v>
      </c>
      <c r="K1832">
        <v>1.65</v>
      </c>
      <c r="L1832">
        <v>0.26889999999999997</v>
      </c>
      <c r="M1832">
        <v>681</v>
      </c>
      <c r="N1832">
        <v>15886</v>
      </c>
      <c r="O1832">
        <v>2.19</v>
      </c>
      <c r="P1832">
        <v>-0.366025404</v>
      </c>
      <c r="Q1832" t="s">
        <v>25</v>
      </c>
      <c r="R1832">
        <v>1083.95</v>
      </c>
    </row>
    <row r="1833" spans="1:18" x14ac:dyDescent="0.3">
      <c r="A1833">
        <v>19832</v>
      </c>
      <c r="B1833" t="s">
        <v>17</v>
      </c>
      <c r="C1833" s="1">
        <v>40863.517361111109</v>
      </c>
      <c r="D1833" t="s">
        <v>18</v>
      </c>
      <c r="E1833" t="s">
        <v>18</v>
      </c>
      <c r="F1833" t="s">
        <v>19</v>
      </c>
      <c r="G1833" t="s">
        <v>24</v>
      </c>
      <c r="H1833" t="s">
        <v>21</v>
      </c>
      <c r="I1833">
        <v>2E-3</v>
      </c>
      <c r="J1833">
        <v>1.65</v>
      </c>
      <c r="K1833">
        <v>1.65</v>
      </c>
      <c r="L1833">
        <v>7.9100000000000004E-2</v>
      </c>
      <c r="M1833">
        <v>257</v>
      </c>
      <c r="N1833">
        <v>3106</v>
      </c>
      <c r="O1833">
        <v>2.95</v>
      </c>
      <c r="P1833">
        <v>0.366025404</v>
      </c>
      <c r="Q1833">
        <v>28</v>
      </c>
      <c r="R1833">
        <v>763.47</v>
      </c>
    </row>
    <row r="1834" spans="1:18" x14ac:dyDescent="0.3">
      <c r="A1834">
        <v>19833</v>
      </c>
      <c r="B1834" t="s">
        <v>32</v>
      </c>
      <c r="C1834" s="1">
        <v>40800.543055555558</v>
      </c>
      <c r="D1834" t="s">
        <v>18</v>
      </c>
      <c r="E1834" t="s">
        <v>18</v>
      </c>
      <c r="F1834" t="s">
        <v>37</v>
      </c>
      <c r="G1834" t="s">
        <v>40</v>
      </c>
      <c r="H1834" t="s">
        <v>21</v>
      </c>
      <c r="I1834">
        <v>8.6400000000000005E-2</v>
      </c>
      <c r="J1834">
        <v>15</v>
      </c>
      <c r="K1834">
        <v>1.25</v>
      </c>
      <c r="L1834">
        <v>9.2799999999999994E-2</v>
      </c>
      <c r="M1834">
        <v>662</v>
      </c>
      <c r="N1834">
        <v>21023</v>
      </c>
      <c r="O1834">
        <v>5.33</v>
      </c>
      <c r="P1834">
        <v>-1</v>
      </c>
      <c r="Q1834">
        <v>21</v>
      </c>
      <c r="R1834">
        <v>2763.23</v>
      </c>
    </row>
    <row r="1835" spans="1:18" x14ac:dyDescent="0.3">
      <c r="A1835">
        <v>19834</v>
      </c>
      <c r="B1835" t="s">
        <v>32</v>
      </c>
      <c r="C1835" s="1">
        <v>40451.526388888888</v>
      </c>
      <c r="D1835" t="s">
        <v>18</v>
      </c>
      <c r="E1835" t="s">
        <v>18</v>
      </c>
      <c r="F1835" t="s">
        <v>19</v>
      </c>
      <c r="G1835" t="s">
        <v>24</v>
      </c>
      <c r="H1835" t="s">
        <v>21</v>
      </c>
      <c r="I1835">
        <v>6.54E-2</v>
      </c>
      <c r="J1835" t="s">
        <v>25</v>
      </c>
      <c r="K1835">
        <v>1.65</v>
      </c>
      <c r="L1835">
        <v>5.1999999999999998E-3</v>
      </c>
      <c r="M1835">
        <v>472</v>
      </c>
      <c r="N1835">
        <v>7864</v>
      </c>
      <c r="O1835" t="s">
        <v>25</v>
      </c>
      <c r="P1835">
        <v>-1</v>
      </c>
      <c r="Q1835">
        <v>21</v>
      </c>
      <c r="R1835">
        <v>3245.07</v>
      </c>
    </row>
    <row r="1836" spans="1:18" x14ac:dyDescent="0.3">
      <c r="A1836">
        <v>19835</v>
      </c>
      <c r="B1836" t="s">
        <v>22</v>
      </c>
      <c r="C1836" s="1">
        <v>40462.518055555556</v>
      </c>
      <c r="D1836" t="s">
        <v>18</v>
      </c>
      <c r="E1836" t="s">
        <v>18</v>
      </c>
      <c r="F1836" t="s">
        <v>37</v>
      </c>
      <c r="G1836" t="s">
        <v>24</v>
      </c>
      <c r="H1836" t="s">
        <v>21</v>
      </c>
      <c r="I1836">
        <v>2.1000000000000001E-2</v>
      </c>
      <c r="J1836">
        <v>1772.7745339999999</v>
      </c>
      <c r="K1836">
        <v>0.55000000000000004</v>
      </c>
      <c r="L1836">
        <v>8.0399999999999999E-2</v>
      </c>
      <c r="M1836">
        <v>371</v>
      </c>
      <c r="N1836">
        <v>4172</v>
      </c>
      <c r="O1836">
        <v>2.58</v>
      </c>
      <c r="P1836">
        <v>-0.366025404</v>
      </c>
      <c r="Q1836">
        <v>30</v>
      </c>
      <c r="R1836">
        <v>2725.27</v>
      </c>
    </row>
    <row r="1837" spans="1:18" x14ac:dyDescent="0.3">
      <c r="A1837">
        <v>19836</v>
      </c>
      <c r="B1837" t="s">
        <v>30</v>
      </c>
      <c r="C1837" s="1">
        <v>40528.629861111112</v>
      </c>
      <c r="D1837" t="s">
        <v>18</v>
      </c>
      <c r="E1837" t="s">
        <v>18</v>
      </c>
      <c r="F1837" t="s">
        <v>37</v>
      </c>
      <c r="G1837" t="s">
        <v>20</v>
      </c>
      <c r="H1837" t="s">
        <v>21</v>
      </c>
      <c r="I1837">
        <v>0.1171</v>
      </c>
      <c r="J1837">
        <v>10.5</v>
      </c>
      <c r="K1837">
        <v>2.1</v>
      </c>
      <c r="L1837">
        <v>0.24709999999999999</v>
      </c>
      <c r="M1837">
        <v>423</v>
      </c>
      <c r="N1837">
        <v>6533</v>
      </c>
      <c r="O1837">
        <v>2.61</v>
      </c>
      <c r="P1837">
        <v>1</v>
      </c>
      <c r="Q1837">
        <v>14</v>
      </c>
      <c r="R1837">
        <v>4785.59</v>
      </c>
    </row>
    <row r="1838" spans="1:18" x14ac:dyDescent="0.3">
      <c r="A1838">
        <v>19837</v>
      </c>
      <c r="B1838" t="s">
        <v>32</v>
      </c>
      <c r="C1838" s="1">
        <v>40451.550694444442</v>
      </c>
      <c r="D1838" t="s">
        <v>18</v>
      </c>
      <c r="E1838" t="s">
        <v>18</v>
      </c>
      <c r="F1838" t="s">
        <v>29</v>
      </c>
      <c r="G1838" t="s">
        <v>20</v>
      </c>
      <c r="H1838" t="s">
        <v>21</v>
      </c>
      <c r="I1838">
        <v>5.1400000000000001E-2</v>
      </c>
      <c r="J1838">
        <v>19.5</v>
      </c>
      <c r="K1838">
        <v>1.95</v>
      </c>
      <c r="L1838">
        <v>0.24510000000000001</v>
      </c>
      <c r="M1838">
        <v>412</v>
      </c>
      <c r="N1838">
        <v>5819</v>
      </c>
      <c r="O1838">
        <v>1.46</v>
      </c>
      <c r="P1838">
        <v>-1</v>
      </c>
      <c r="Q1838">
        <v>60</v>
      </c>
      <c r="R1838">
        <v>390.3</v>
      </c>
    </row>
    <row r="1839" spans="1:18" x14ac:dyDescent="0.3">
      <c r="A1839">
        <v>19838</v>
      </c>
      <c r="B1839" t="s">
        <v>26</v>
      </c>
      <c r="C1839" s="1">
        <v>40211.65902777778</v>
      </c>
      <c r="D1839" t="s">
        <v>18</v>
      </c>
      <c r="E1839" t="s">
        <v>18</v>
      </c>
      <c r="F1839" t="s">
        <v>23</v>
      </c>
      <c r="G1839" t="s">
        <v>20</v>
      </c>
      <c r="H1839" t="s">
        <v>39</v>
      </c>
      <c r="I1839">
        <v>7.7700000000000005E-2</v>
      </c>
      <c r="J1839">
        <v>734.9980832</v>
      </c>
      <c r="K1839">
        <v>2.95</v>
      </c>
      <c r="L1839">
        <v>0.20960000000000001</v>
      </c>
      <c r="M1839">
        <v>13</v>
      </c>
      <c r="N1839">
        <v>398</v>
      </c>
      <c r="O1839">
        <v>5.22</v>
      </c>
      <c r="P1839">
        <v>1.3660254039999999</v>
      </c>
      <c r="Q1839">
        <v>21</v>
      </c>
      <c r="R1839">
        <v>674</v>
      </c>
    </row>
    <row r="1840" spans="1:18" x14ac:dyDescent="0.3">
      <c r="A1840">
        <v>19839</v>
      </c>
      <c r="B1840" t="s">
        <v>28</v>
      </c>
      <c r="C1840" s="1">
        <v>40686.463194444441</v>
      </c>
      <c r="D1840" t="s">
        <v>18</v>
      </c>
      <c r="E1840" t="s">
        <v>18</v>
      </c>
      <c r="F1840" t="s">
        <v>19</v>
      </c>
      <c r="G1840" t="s">
        <v>38</v>
      </c>
      <c r="H1840" t="s">
        <v>21</v>
      </c>
      <c r="I1840">
        <v>9.7199999999999995E-2</v>
      </c>
      <c r="J1840">
        <v>1.7</v>
      </c>
      <c r="K1840">
        <v>0.85</v>
      </c>
      <c r="L1840">
        <v>0.12479999999999999</v>
      </c>
      <c r="M1840">
        <v>266</v>
      </c>
      <c r="N1840">
        <v>6088</v>
      </c>
      <c r="O1840">
        <v>3.06</v>
      </c>
      <c r="P1840">
        <v>-0.366025404</v>
      </c>
      <c r="Q1840">
        <v>14</v>
      </c>
      <c r="R1840">
        <v>8631.44</v>
      </c>
    </row>
    <row r="1841" spans="1:18" x14ac:dyDescent="0.3">
      <c r="A1841">
        <v>19840</v>
      </c>
      <c r="B1841" t="s">
        <v>44</v>
      </c>
      <c r="C1841" s="1">
        <v>40258.621527777781</v>
      </c>
      <c r="D1841" t="s">
        <v>18</v>
      </c>
      <c r="E1841" t="s">
        <v>18</v>
      </c>
      <c r="F1841" t="s">
        <v>19</v>
      </c>
      <c r="G1841" t="s">
        <v>40</v>
      </c>
      <c r="H1841" t="s">
        <v>39</v>
      </c>
      <c r="I1841">
        <v>3.4000000000000002E-2</v>
      </c>
      <c r="J1841">
        <v>2.95</v>
      </c>
      <c r="K1841">
        <v>2.95</v>
      </c>
      <c r="L1841">
        <v>7.0900000000000005E-2</v>
      </c>
      <c r="M1841">
        <v>874</v>
      </c>
      <c r="N1841">
        <v>10102</v>
      </c>
      <c r="O1841">
        <v>3.24</v>
      </c>
      <c r="P1841">
        <v>1</v>
      </c>
      <c r="Q1841">
        <v>60</v>
      </c>
      <c r="R1841">
        <v>25.2</v>
      </c>
    </row>
    <row r="1842" spans="1:18" x14ac:dyDescent="0.3">
      <c r="A1842">
        <v>19841</v>
      </c>
      <c r="B1842" t="s">
        <v>47</v>
      </c>
      <c r="C1842" s="1">
        <v>40282.636805555558</v>
      </c>
      <c r="D1842" t="s">
        <v>18</v>
      </c>
      <c r="E1842" t="s">
        <v>18</v>
      </c>
      <c r="F1842" t="s">
        <v>29</v>
      </c>
      <c r="G1842" t="s">
        <v>24</v>
      </c>
      <c r="H1842" t="s">
        <v>21</v>
      </c>
      <c r="I1842">
        <v>4.0099999999999997E-2</v>
      </c>
      <c r="J1842">
        <v>63.5</v>
      </c>
      <c r="K1842">
        <v>6.35</v>
      </c>
      <c r="L1842">
        <v>0.45340000000000003</v>
      </c>
      <c r="M1842">
        <v>317</v>
      </c>
      <c r="N1842">
        <v>5963</v>
      </c>
      <c r="O1842">
        <v>5.46</v>
      </c>
      <c r="P1842">
        <v>0.366025404</v>
      </c>
      <c r="Q1842">
        <v>14</v>
      </c>
      <c r="R1842">
        <v>1572.6</v>
      </c>
    </row>
    <row r="1843" spans="1:18" x14ac:dyDescent="0.3">
      <c r="A1843">
        <v>19842</v>
      </c>
      <c r="B1843" t="s">
        <v>22</v>
      </c>
      <c r="C1843" s="1">
        <v>40475.546527777777</v>
      </c>
      <c r="D1843" t="s">
        <v>18</v>
      </c>
      <c r="E1843" t="s">
        <v>18</v>
      </c>
      <c r="F1843" t="s">
        <v>23</v>
      </c>
      <c r="G1843" t="s">
        <v>24</v>
      </c>
      <c r="H1843" t="s">
        <v>21</v>
      </c>
      <c r="I1843">
        <v>1.04E-2</v>
      </c>
      <c r="J1843">
        <v>2.1</v>
      </c>
      <c r="K1843">
        <v>2.1</v>
      </c>
      <c r="L1843">
        <v>0.41370000000000001</v>
      </c>
      <c r="M1843">
        <v>521</v>
      </c>
      <c r="N1843">
        <v>13239</v>
      </c>
      <c r="O1843">
        <v>6.05</v>
      </c>
      <c r="P1843">
        <v>-0.366025404</v>
      </c>
      <c r="Q1843">
        <v>21</v>
      </c>
      <c r="R1843">
        <v>1956.8</v>
      </c>
    </row>
    <row r="1844" spans="1:18" x14ac:dyDescent="0.3">
      <c r="A1844">
        <v>19843</v>
      </c>
      <c r="B1844" t="s">
        <v>22</v>
      </c>
      <c r="C1844" s="1">
        <v>40461.480555555558</v>
      </c>
      <c r="D1844" t="s">
        <v>18</v>
      </c>
      <c r="E1844" t="s">
        <v>18</v>
      </c>
      <c r="F1844" t="s">
        <v>29</v>
      </c>
      <c r="G1844" t="s">
        <v>24</v>
      </c>
      <c r="H1844" t="s">
        <v>21</v>
      </c>
      <c r="I1844">
        <v>2.3E-3</v>
      </c>
      <c r="J1844">
        <v>5.95</v>
      </c>
      <c r="K1844">
        <v>5.95</v>
      </c>
      <c r="L1844">
        <v>0.1812</v>
      </c>
      <c r="M1844">
        <v>682</v>
      </c>
      <c r="N1844">
        <v>18998</v>
      </c>
      <c r="O1844">
        <v>5.61</v>
      </c>
      <c r="P1844">
        <v>-0.366025404</v>
      </c>
      <c r="Q1844">
        <v>30</v>
      </c>
      <c r="R1844">
        <v>848.1</v>
      </c>
    </row>
    <row r="1845" spans="1:18" x14ac:dyDescent="0.3">
      <c r="A1845">
        <v>19844</v>
      </c>
      <c r="B1845" t="s">
        <v>30</v>
      </c>
      <c r="C1845" s="1">
        <v>40158.597222222219</v>
      </c>
      <c r="D1845" t="s">
        <v>18</v>
      </c>
      <c r="E1845" t="s">
        <v>18</v>
      </c>
      <c r="F1845" t="s">
        <v>29</v>
      </c>
      <c r="G1845" t="s">
        <v>24</v>
      </c>
      <c r="H1845" t="s">
        <v>39</v>
      </c>
      <c r="I1845">
        <v>3.9699999999999999E-2</v>
      </c>
      <c r="J1845">
        <v>0.95</v>
      </c>
      <c r="K1845">
        <v>0.95</v>
      </c>
      <c r="L1845">
        <v>7.2800000000000004E-2</v>
      </c>
      <c r="M1845">
        <v>800</v>
      </c>
      <c r="N1845">
        <v>33271</v>
      </c>
      <c r="O1845">
        <v>3.16</v>
      </c>
      <c r="P1845">
        <v>1</v>
      </c>
      <c r="Q1845">
        <v>30</v>
      </c>
      <c r="R1845">
        <v>235.59</v>
      </c>
    </row>
    <row r="1846" spans="1:18" x14ac:dyDescent="0.3">
      <c r="A1846">
        <v>19845</v>
      </c>
      <c r="B1846" t="s">
        <v>32</v>
      </c>
      <c r="C1846" s="1">
        <v>40450.551388888889</v>
      </c>
      <c r="D1846" t="s">
        <v>18</v>
      </c>
      <c r="E1846" t="s">
        <v>18</v>
      </c>
      <c r="F1846" t="s">
        <v>19</v>
      </c>
      <c r="G1846" t="s">
        <v>38</v>
      </c>
      <c r="H1846" t="s">
        <v>21</v>
      </c>
      <c r="I1846">
        <v>8.6499999999999994E-2</v>
      </c>
      <c r="J1846">
        <v>11.7</v>
      </c>
      <c r="K1846">
        <v>1.95</v>
      </c>
      <c r="L1846">
        <v>1.21E-2</v>
      </c>
      <c r="M1846">
        <v>87</v>
      </c>
      <c r="N1846">
        <v>2138</v>
      </c>
      <c r="O1846">
        <v>6.32</v>
      </c>
      <c r="P1846">
        <v>-1</v>
      </c>
      <c r="Q1846">
        <v>21</v>
      </c>
      <c r="R1846">
        <v>3543.63</v>
      </c>
    </row>
    <row r="1847" spans="1:18" x14ac:dyDescent="0.3">
      <c r="A1847">
        <v>19846</v>
      </c>
      <c r="B1847" t="s">
        <v>44</v>
      </c>
      <c r="C1847" s="1">
        <v>40254.621527777781</v>
      </c>
      <c r="D1847" t="s">
        <v>18</v>
      </c>
      <c r="E1847" t="s">
        <v>18</v>
      </c>
      <c r="F1847" t="s">
        <v>19</v>
      </c>
      <c r="G1847" t="s">
        <v>40</v>
      </c>
      <c r="H1847" t="s">
        <v>39</v>
      </c>
      <c r="I1847">
        <v>4.1799999999999997E-2</v>
      </c>
      <c r="J1847">
        <v>30</v>
      </c>
      <c r="K1847">
        <v>1.25</v>
      </c>
      <c r="L1847">
        <v>0.1865</v>
      </c>
      <c r="M1847">
        <v>391</v>
      </c>
      <c r="N1847">
        <v>5097</v>
      </c>
      <c r="O1847">
        <v>1.84</v>
      </c>
      <c r="P1847">
        <v>1</v>
      </c>
      <c r="Q1847">
        <v>14</v>
      </c>
      <c r="R1847">
        <v>35</v>
      </c>
    </row>
    <row r="1848" spans="1:18" x14ac:dyDescent="0.3">
      <c r="A1848">
        <v>19847</v>
      </c>
      <c r="B1848" t="s">
        <v>42</v>
      </c>
      <c r="C1848" s="1">
        <v>40772.613888888889</v>
      </c>
      <c r="D1848" t="s">
        <v>18</v>
      </c>
      <c r="E1848" t="s">
        <v>18</v>
      </c>
      <c r="F1848" t="s">
        <v>23</v>
      </c>
      <c r="G1848" t="s">
        <v>40</v>
      </c>
      <c r="H1848" t="s">
        <v>21</v>
      </c>
      <c r="I1848">
        <v>0.17399999999999999</v>
      </c>
      <c r="J1848">
        <v>12.5</v>
      </c>
      <c r="K1848">
        <v>1.25</v>
      </c>
      <c r="L1848">
        <v>5.67E-2</v>
      </c>
      <c r="M1848">
        <v>303</v>
      </c>
      <c r="N1848">
        <v>5326</v>
      </c>
      <c r="O1848">
        <v>1.81</v>
      </c>
      <c r="P1848">
        <v>-1.3660254039999999</v>
      </c>
      <c r="Q1848">
        <v>21</v>
      </c>
      <c r="R1848">
        <v>9600.0300000000007</v>
      </c>
    </row>
    <row r="1849" spans="1:18" x14ac:dyDescent="0.3">
      <c r="A1849">
        <v>19848</v>
      </c>
      <c r="B1849" t="s">
        <v>17</v>
      </c>
      <c r="C1849" s="1">
        <v>40493.679166666669</v>
      </c>
      <c r="D1849" t="s">
        <v>18</v>
      </c>
      <c r="E1849" t="s">
        <v>18</v>
      </c>
      <c r="F1849" t="s">
        <v>37</v>
      </c>
      <c r="G1849" t="s">
        <v>24</v>
      </c>
      <c r="H1849" t="s">
        <v>21</v>
      </c>
      <c r="I1849">
        <v>8.5000000000000006E-3</v>
      </c>
      <c r="J1849">
        <v>14.85</v>
      </c>
      <c r="K1849">
        <v>4.95</v>
      </c>
      <c r="L1849">
        <v>0.14510000000000001</v>
      </c>
      <c r="M1849">
        <v>631</v>
      </c>
      <c r="N1849">
        <v>9992</v>
      </c>
      <c r="O1849">
        <v>3.05</v>
      </c>
      <c r="P1849">
        <v>0.366025404</v>
      </c>
      <c r="Q1849">
        <v>90</v>
      </c>
      <c r="R1849">
        <v>2802.86</v>
      </c>
    </row>
    <row r="1850" spans="1:18" x14ac:dyDescent="0.3">
      <c r="A1850">
        <v>19849</v>
      </c>
      <c r="B1850" t="s">
        <v>41</v>
      </c>
      <c r="C1850" s="1">
        <v>40744.655555555553</v>
      </c>
      <c r="D1850" t="s">
        <v>18</v>
      </c>
      <c r="E1850" t="s">
        <v>18</v>
      </c>
      <c r="F1850" t="s">
        <v>35</v>
      </c>
      <c r="G1850" t="s">
        <v>36</v>
      </c>
      <c r="H1850" t="s">
        <v>21</v>
      </c>
      <c r="I1850">
        <v>9.1000000000000004E-3</v>
      </c>
      <c r="J1850">
        <v>10.5</v>
      </c>
      <c r="K1850">
        <v>0.42</v>
      </c>
      <c r="L1850">
        <v>0.15590000000000001</v>
      </c>
      <c r="M1850">
        <v>106</v>
      </c>
      <c r="N1850">
        <v>3774</v>
      </c>
      <c r="O1850">
        <v>4.67</v>
      </c>
      <c r="P1850">
        <v>-1.3660254039999999</v>
      </c>
      <c r="Q1850">
        <v>60</v>
      </c>
      <c r="R1850">
        <v>7464.45</v>
      </c>
    </row>
    <row r="1851" spans="1:18" x14ac:dyDescent="0.3">
      <c r="A1851">
        <v>19850</v>
      </c>
      <c r="B1851" t="s">
        <v>22</v>
      </c>
      <c r="C1851" s="1">
        <v>40465.738888888889</v>
      </c>
      <c r="D1851" t="s">
        <v>18</v>
      </c>
      <c r="E1851" t="s">
        <v>18</v>
      </c>
      <c r="F1851" t="s">
        <v>35</v>
      </c>
      <c r="G1851" t="s">
        <v>20</v>
      </c>
      <c r="H1851" t="s">
        <v>21</v>
      </c>
      <c r="I1851">
        <v>9.2700000000000005E-2</v>
      </c>
      <c r="J1851">
        <v>19.5</v>
      </c>
      <c r="K1851">
        <v>1.95</v>
      </c>
      <c r="L1851">
        <v>0.1946</v>
      </c>
      <c r="M1851">
        <v>601</v>
      </c>
      <c r="N1851">
        <v>7385</v>
      </c>
      <c r="O1851">
        <v>5.36</v>
      </c>
      <c r="P1851">
        <v>-0.366025404</v>
      </c>
      <c r="Q1851">
        <v>30</v>
      </c>
      <c r="R1851">
        <v>1504.22</v>
      </c>
    </row>
    <row r="1852" spans="1:18" x14ac:dyDescent="0.3">
      <c r="A1852">
        <v>19851</v>
      </c>
      <c r="B1852" t="s">
        <v>34</v>
      </c>
      <c r="C1852" s="1">
        <v>40350.413888888892</v>
      </c>
      <c r="D1852" t="s">
        <v>18</v>
      </c>
      <c r="E1852" t="s">
        <v>18</v>
      </c>
      <c r="F1852" t="s">
        <v>19</v>
      </c>
      <c r="G1852" t="s">
        <v>24</v>
      </c>
      <c r="H1852" t="s">
        <v>21</v>
      </c>
      <c r="I1852">
        <v>2.2499999999999999E-2</v>
      </c>
      <c r="J1852">
        <v>12.6</v>
      </c>
      <c r="K1852">
        <v>2.1</v>
      </c>
      <c r="L1852">
        <v>0.18909999999999999</v>
      </c>
      <c r="M1852">
        <v>167</v>
      </c>
      <c r="N1852">
        <v>1781</v>
      </c>
      <c r="O1852">
        <v>4.16</v>
      </c>
      <c r="P1852">
        <v>-1</v>
      </c>
      <c r="Q1852">
        <v>21</v>
      </c>
      <c r="R1852">
        <v>1606.22</v>
      </c>
    </row>
    <row r="1853" spans="1:18" x14ac:dyDescent="0.3">
      <c r="A1853">
        <v>19852</v>
      </c>
      <c r="B1853" t="s">
        <v>48</v>
      </c>
      <c r="C1853" s="1">
        <v>40207.434027777781</v>
      </c>
      <c r="D1853" t="s">
        <v>18</v>
      </c>
      <c r="E1853" t="s">
        <v>18</v>
      </c>
      <c r="F1853" t="s">
        <v>19</v>
      </c>
      <c r="G1853" t="s">
        <v>24</v>
      </c>
      <c r="H1853" t="s">
        <v>21</v>
      </c>
      <c r="I1853">
        <v>0.11990000000000001</v>
      </c>
      <c r="J1853">
        <v>30.6</v>
      </c>
      <c r="K1853">
        <v>2.5499999999999998</v>
      </c>
      <c r="L1853">
        <v>0.44359999999999999</v>
      </c>
      <c r="M1853">
        <v>461</v>
      </c>
      <c r="N1853">
        <v>17787</v>
      </c>
      <c r="O1853">
        <v>1.86</v>
      </c>
      <c r="P1853">
        <v>1.3660254039999999</v>
      </c>
      <c r="Q1853">
        <v>14</v>
      </c>
      <c r="R1853">
        <v>454.3</v>
      </c>
    </row>
    <row r="1854" spans="1:18" x14ac:dyDescent="0.3">
      <c r="A1854">
        <v>19853</v>
      </c>
      <c r="B1854" t="s">
        <v>34</v>
      </c>
      <c r="C1854" s="1">
        <v>40699.587500000001</v>
      </c>
      <c r="D1854" t="s">
        <v>18</v>
      </c>
      <c r="E1854" t="s">
        <v>18</v>
      </c>
      <c r="F1854" t="s">
        <v>23</v>
      </c>
      <c r="G1854" t="s">
        <v>24</v>
      </c>
      <c r="H1854" t="s">
        <v>21</v>
      </c>
      <c r="I1854">
        <v>1.7000000000000001E-2</v>
      </c>
      <c r="J1854">
        <v>51</v>
      </c>
      <c r="K1854">
        <v>12.75</v>
      </c>
      <c r="L1854">
        <v>0.2666</v>
      </c>
      <c r="M1854">
        <v>280</v>
      </c>
      <c r="N1854">
        <v>4242</v>
      </c>
      <c r="O1854" t="s">
        <v>25</v>
      </c>
      <c r="P1854">
        <v>-1</v>
      </c>
      <c r="Q1854">
        <v>21</v>
      </c>
      <c r="R1854">
        <v>4063.45</v>
      </c>
    </row>
    <row r="1855" spans="1:18" x14ac:dyDescent="0.3">
      <c r="A1855">
        <v>19854</v>
      </c>
      <c r="B1855" t="s">
        <v>30</v>
      </c>
      <c r="C1855" s="1">
        <v>40518.460416666669</v>
      </c>
      <c r="D1855" t="s">
        <v>18</v>
      </c>
      <c r="E1855" t="s">
        <v>18</v>
      </c>
      <c r="F1855" t="s">
        <v>19</v>
      </c>
      <c r="G1855" t="s">
        <v>20</v>
      </c>
      <c r="H1855" t="s">
        <v>21</v>
      </c>
      <c r="I1855">
        <v>3.7100000000000001E-2</v>
      </c>
      <c r="J1855">
        <v>17</v>
      </c>
      <c r="K1855">
        <v>4.25</v>
      </c>
      <c r="L1855">
        <v>7.3300000000000004E-2</v>
      </c>
      <c r="M1855">
        <v>285</v>
      </c>
      <c r="N1855">
        <v>25881</v>
      </c>
      <c r="O1855">
        <v>3.51</v>
      </c>
      <c r="P1855">
        <v>1</v>
      </c>
      <c r="Q1855">
        <v>7</v>
      </c>
      <c r="R1855">
        <v>825.17</v>
      </c>
    </row>
    <row r="1856" spans="1:18" x14ac:dyDescent="0.3">
      <c r="A1856">
        <v>19855</v>
      </c>
      <c r="B1856" t="s">
        <v>22</v>
      </c>
      <c r="C1856" s="1">
        <v>40837.573611111111</v>
      </c>
      <c r="D1856" t="s">
        <v>18</v>
      </c>
      <c r="E1856" t="s">
        <v>18</v>
      </c>
      <c r="F1856" t="s">
        <v>35</v>
      </c>
      <c r="G1856" t="s">
        <v>40</v>
      </c>
      <c r="H1856" t="s">
        <v>21</v>
      </c>
      <c r="I1856">
        <v>0.1784</v>
      </c>
      <c r="J1856">
        <v>23.6</v>
      </c>
      <c r="K1856">
        <v>2.95</v>
      </c>
      <c r="L1856">
        <v>0.46260000000000001</v>
      </c>
      <c r="M1856">
        <v>374</v>
      </c>
      <c r="N1856">
        <v>13554</v>
      </c>
      <c r="O1856">
        <v>0.59</v>
      </c>
      <c r="P1856">
        <v>-0.366025404</v>
      </c>
      <c r="Q1856">
        <v>30</v>
      </c>
      <c r="R1856">
        <v>11246.59</v>
      </c>
    </row>
    <row r="1857" spans="1:18" x14ac:dyDescent="0.3">
      <c r="A1857">
        <v>19856</v>
      </c>
      <c r="B1857" t="s">
        <v>17</v>
      </c>
      <c r="C1857" s="1">
        <v>40498.656944444447</v>
      </c>
      <c r="D1857" t="s">
        <v>18</v>
      </c>
      <c r="E1857" t="s">
        <v>18</v>
      </c>
      <c r="F1857" t="s">
        <v>19</v>
      </c>
      <c r="G1857" t="s">
        <v>20</v>
      </c>
      <c r="H1857" t="s">
        <v>21</v>
      </c>
      <c r="I1857">
        <v>0.13980000000000001</v>
      </c>
      <c r="J1857">
        <v>39.6</v>
      </c>
      <c r="K1857">
        <v>1.65</v>
      </c>
      <c r="L1857">
        <v>0.1686</v>
      </c>
      <c r="M1857">
        <v>240</v>
      </c>
      <c r="N1857">
        <v>1406</v>
      </c>
      <c r="O1857">
        <v>2.95</v>
      </c>
      <c r="P1857">
        <v>0.366025404</v>
      </c>
      <c r="Q1857">
        <v>28</v>
      </c>
      <c r="R1857">
        <v>144021.9</v>
      </c>
    </row>
    <row r="1858" spans="1:18" x14ac:dyDescent="0.3">
      <c r="A1858">
        <v>19857</v>
      </c>
      <c r="B1858" t="s">
        <v>17</v>
      </c>
      <c r="C1858" s="1">
        <v>40500.619444444441</v>
      </c>
      <c r="D1858" t="s">
        <v>18</v>
      </c>
      <c r="E1858" t="s">
        <v>18</v>
      </c>
      <c r="F1858" t="s">
        <v>35</v>
      </c>
      <c r="G1858" t="s">
        <v>38</v>
      </c>
      <c r="H1858" t="s">
        <v>21</v>
      </c>
      <c r="I1858">
        <v>1.6E-2</v>
      </c>
      <c r="J1858">
        <v>2.5</v>
      </c>
      <c r="K1858">
        <v>1.25</v>
      </c>
      <c r="L1858">
        <v>0.1215</v>
      </c>
      <c r="M1858">
        <v>56</v>
      </c>
      <c r="N1858">
        <v>1503</v>
      </c>
      <c r="O1858">
        <v>8.32</v>
      </c>
      <c r="P1858">
        <v>0.366025404</v>
      </c>
      <c r="Q1858">
        <v>90</v>
      </c>
      <c r="R1858">
        <v>26663.42</v>
      </c>
    </row>
    <row r="1859" spans="1:18" x14ac:dyDescent="0.3">
      <c r="A1859">
        <v>19858</v>
      </c>
      <c r="B1859" t="s">
        <v>32</v>
      </c>
      <c r="C1859" s="1">
        <v>40811.619444444441</v>
      </c>
      <c r="D1859" t="s">
        <v>18</v>
      </c>
      <c r="E1859" t="s">
        <v>18</v>
      </c>
      <c r="F1859" t="s">
        <v>19</v>
      </c>
      <c r="G1859" t="s">
        <v>43</v>
      </c>
      <c r="H1859" t="s">
        <v>21</v>
      </c>
      <c r="I1859">
        <v>5.4899999999999997E-2</v>
      </c>
      <c r="J1859" t="s">
        <v>25</v>
      </c>
      <c r="K1859">
        <v>2.5499999999999998</v>
      </c>
      <c r="L1859">
        <v>0.312</v>
      </c>
      <c r="M1859">
        <v>300</v>
      </c>
      <c r="N1859">
        <v>1619</v>
      </c>
      <c r="O1859">
        <v>7.36</v>
      </c>
      <c r="P1859">
        <v>-1</v>
      </c>
      <c r="Q1859">
        <v>28</v>
      </c>
      <c r="R1859">
        <v>3633.13</v>
      </c>
    </row>
    <row r="1860" spans="1:18" x14ac:dyDescent="0.3">
      <c r="A1860">
        <v>19859</v>
      </c>
      <c r="B1860" t="s">
        <v>34</v>
      </c>
      <c r="C1860" s="1">
        <v>40352.53402777778</v>
      </c>
      <c r="D1860" t="s">
        <v>18</v>
      </c>
      <c r="E1860" t="s">
        <v>18</v>
      </c>
      <c r="F1860" t="s">
        <v>29</v>
      </c>
      <c r="G1860" t="s">
        <v>24</v>
      </c>
      <c r="H1860" t="s">
        <v>39</v>
      </c>
      <c r="I1860">
        <v>9.4999999999999998E-3</v>
      </c>
      <c r="J1860">
        <v>19.899999999999999</v>
      </c>
      <c r="K1860">
        <v>9.9499999999999993</v>
      </c>
      <c r="L1860">
        <v>9.6799999999999997E-2</v>
      </c>
      <c r="M1860">
        <v>423</v>
      </c>
      <c r="N1860">
        <v>7961</v>
      </c>
      <c r="O1860">
        <v>5.93</v>
      </c>
      <c r="P1860">
        <v>-1</v>
      </c>
      <c r="Q1860">
        <v>90</v>
      </c>
      <c r="R1860">
        <v>276.60000000000002</v>
      </c>
    </row>
    <row r="1861" spans="1:18" x14ac:dyDescent="0.3">
      <c r="A1861">
        <v>19860</v>
      </c>
      <c r="B1861" t="s">
        <v>42</v>
      </c>
      <c r="C1861" s="1">
        <v>40405.584027777775</v>
      </c>
      <c r="D1861" t="s">
        <v>18</v>
      </c>
      <c r="E1861" t="s">
        <v>18</v>
      </c>
      <c r="F1861" t="s">
        <v>37</v>
      </c>
      <c r="G1861" t="s">
        <v>24</v>
      </c>
      <c r="H1861" t="s">
        <v>21</v>
      </c>
      <c r="I1861">
        <v>2.2200000000000001E-2</v>
      </c>
      <c r="J1861">
        <v>10.95</v>
      </c>
      <c r="K1861">
        <v>10.95</v>
      </c>
      <c r="L1861">
        <v>0.21560000000000001</v>
      </c>
      <c r="M1861">
        <v>599</v>
      </c>
      <c r="N1861">
        <v>11390</v>
      </c>
      <c r="O1861">
        <v>5.77</v>
      </c>
      <c r="P1861">
        <v>-1.3660254039999999</v>
      </c>
      <c r="Q1861">
        <v>90</v>
      </c>
      <c r="R1861" t="s">
        <v>25</v>
      </c>
    </row>
    <row r="1862" spans="1:18" x14ac:dyDescent="0.3">
      <c r="A1862">
        <v>19861</v>
      </c>
      <c r="B1862" t="s">
        <v>26</v>
      </c>
      <c r="C1862" s="1">
        <v>40578.352083333331</v>
      </c>
      <c r="D1862" t="s">
        <v>18</v>
      </c>
      <c r="E1862" t="s">
        <v>18</v>
      </c>
      <c r="F1862" t="s">
        <v>23</v>
      </c>
      <c r="G1862" t="s">
        <v>24</v>
      </c>
      <c r="H1862" t="s">
        <v>21</v>
      </c>
      <c r="I1862">
        <v>0.1143</v>
      </c>
      <c r="J1862">
        <v>15</v>
      </c>
      <c r="K1862">
        <v>1.25</v>
      </c>
      <c r="L1862">
        <v>0.28170000000000001</v>
      </c>
      <c r="M1862">
        <v>95</v>
      </c>
      <c r="N1862">
        <v>1855</v>
      </c>
      <c r="O1862">
        <v>3.5</v>
      </c>
      <c r="P1862">
        <v>1.3660254039999999</v>
      </c>
      <c r="Q1862">
        <v>14</v>
      </c>
      <c r="R1862">
        <v>9695.6299999999992</v>
      </c>
    </row>
    <row r="1863" spans="1:18" x14ac:dyDescent="0.3">
      <c r="A1863">
        <v>19862</v>
      </c>
      <c r="B1863" t="s">
        <v>26</v>
      </c>
      <c r="C1863" s="1">
        <v>40588.423611111109</v>
      </c>
      <c r="D1863" t="s">
        <v>18</v>
      </c>
      <c r="E1863" t="s">
        <v>18</v>
      </c>
      <c r="F1863" t="s">
        <v>19</v>
      </c>
      <c r="G1863" t="s">
        <v>24</v>
      </c>
      <c r="H1863" t="s">
        <v>21</v>
      </c>
      <c r="I1863">
        <v>7.1000000000000004E-3</v>
      </c>
      <c r="J1863">
        <v>17.399999999999999</v>
      </c>
      <c r="K1863">
        <v>1.45</v>
      </c>
      <c r="L1863">
        <v>0.16950000000000001</v>
      </c>
      <c r="M1863">
        <v>306</v>
      </c>
      <c r="N1863">
        <v>6810</v>
      </c>
      <c r="O1863">
        <v>7.22</v>
      </c>
      <c r="P1863">
        <v>1.3660254039999999</v>
      </c>
      <c r="Q1863">
        <v>60</v>
      </c>
      <c r="R1863">
        <v>4815.09</v>
      </c>
    </row>
    <row r="1864" spans="1:18" x14ac:dyDescent="0.3">
      <c r="A1864">
        <v>19863</v>
      </c>
      <c r="B1864" t="s">
        <v>44</v>
      </c>
      <c r="C1864" s="1">
        <v>40254.621527777781</v>
      </c>
      <c r="D1864" t="s">
        <v>18</v>
      </c>
      <c r="E1864" t="s">
        <v>18</v>
      </c>
      <c r="F1864" t="s">
        <v>31</v>
      </c>
      <c r="G1864" t="s">
        <v>40</v>
      </c>
      <c r="H1864" t="s">
        <v>39</v>
      </c>
      <c r="I1864">
        <v>0.1288</v>
      </c>
      <c r="J1864">
        <v>8.5</v>
      </c>
      <c r="K1864">
        <v>0.85</v>
      </c>
      <c r="L1864">
        <v>0.25800000000000001</v>
      </c>
      <c r="M1864">
        <v>320</v>
      </c>
      <c r="N1864">
        <v>6062</v>
      </c>
      <c r="O1864">
        <v>3.14</v>
      </c>
      <c r="P1864">
        <v>1</v>
      </c>
      <c r="Q1864">
        <v>14</v>
      </c>
      <c r="R1864">
        <v>72.97</v>
      </c>
    </row>
    <row r="1865" spans="1:18" x14ac:dyDescent="0.3">
      <c r="A1865">
        <v>19864</v>
      </c>
      <c r="B1865" t="s">
        <v>47</v>
      </c>
      <c r="C1865" s="1">
        <v>40282.527777777781</v>
      </c>
      <c r="D1865" t="s">
        <v>18</v>
      </c>
      <c r="E1865" t="s">
        <v>18</v>
      </c>
      <c r="F1865" t="s">
        <v>37</v>
      </c>
      <c r="G1865" t="s">
        <v>24</v>
      </c>
      <c r="H1865" t="s">
        <v>21</v>
      </c>
      <c r="I1865" t="s">
        <v>25</v>
      </c>
      <c r="J1865">
        <v>17.850000000000001</v>
      </c>
      <c r="K1865">
        <v>5.95</v>
      </c>
      <c r="L1865">
        <v>0.1729</v>
      </c>
      <c r="M1865">
        <v>452</v>
      </c>
      <c r="N1865">
        <v>8678</v>
      </c>
      <c r="O1865">
        <v>4.99</v>
      </c>
      <c r="P1865">
        <v>0.366025404</v>
      </c>
      <c r="Q1865">
        <v>21</v>
      </c>
      <c r="R1865">
        <v>1391.22</v>
      </c>
    </row>
    <row r="1866" spans="1:18" x14ac:dyDescent="0.3">
      <c r="A1866">
        <v>19865</v>
      </c>
      <c r="B1866" t="s">
        <v>17</v>
      </c>
      <c r="C1866" s="1">
        <v>40851.53125</v>
      </c>
      <c r="D1866" t="s">
        <v>18</v>
      </c>
      <c r="E1866" t="s">
        <v>18</v>
      </c>
      <c r="F1866" t="s">
        <v>31</v>
      </c>
      <c r="G1866" t="s">
        <v>24</v>
      </c>
      <c r="H1866" t="s">
        <v>21</v>
      </c>
      <c r="I1866">
        <v>5.7000000000000002E-3</v>
      </c>
      <c r="J1866">
        <v>1.65</v>
      </c>
      <c r="K1866">
        <v>1.65</v>
      </c>
      <c r="L1866">
        <v>0.16830000000000001</v>
      </c>
      <c r="M1866">
        <v>182</v>
      </c>
      <c r="N1866">
        <v>3386</v>
      </c>
      <c r="O1866">
        <v>6.19</v>
      </c>
      <c r="P1866">
        <v>0.366025404</v>
      </c>
      <c r="Q1866">
        <v>30</v>
      </c>
      <c r="R1866">
        <v>1593</v>
      </c>
    </row>
    <row r="1867" spans="1:18" x14ac:dyDescent="0.3">
      <c r="A1867">
        <v>19866</v>
      </c>
      <c r="B1867" t="s">
        <v>22</v>
      </c>
      <c r="C1867" s="1">
        <v>40455.590277777781</v>
      </c>
      <c r="D1867" t="s">
        <v>18</v>
      </c>
      <c r="E1867" t="s">
        <v>18</v>
      </c>
      <c r="F1867" t="s">
        <v>29</v>
      </c>
      <c r="G1867" t="s">
        <v>24</v>
      </c>
      <c r="H1867" t="s">
        <v>21</v>
      </c>
      <c r="I1867">
        <v>2.8400000000000002E-2</v>
      </c>
      <c r="J1867">
        <v>12.75</v>
      </c>
      <c r="K1867">
        <v>12.75</v>
      </c>
      <c r="L1867">
        <v>2.7699999999999999E-2</v>
      </c>
      <c r="M1867">
        <v>1314</v>
      </c>
      <c r="N1867">
        <v>41665</v>
      </c>
      <c r="O1867">
        <v>6.83</v>
      </c>
      <c r="P1867">
        <v>-0.366025404</v>
      </c>
      <c r="Q1867">
        <v>28</v>
      </c>
      <c r="R1867">
        <v>616.34</v>
      </c>
    </row>
    <row r="1868" spans="1:18" x14ac:dyDescent="0.3">
      <c r="A1868">
        <v>19867</v>
      </c>
      <c r="B1868" t="s">
        <v>32</v>
      </c>
      <c r="C1868" s="1">
        <v>40436.573611111111</v>
      </c>
      <c r="D1868" t="s">
        <v>18</v>
      </c>
      <c r="E1868" t="s">
        <v>18</v>
      </c>
      <c r="F1868" t="s">
        <v>19</v>
      </c>
      <c r="G1868" t="s">
        <v>40</v>
      </c>
      <c r="H1868" t="s">
        <v>21</v>
      </c>
      <c r="I1868">
        <v>3.95E-2</v>
      </c>
      <c r="J1868">
        <v>74.400000000000006</v>
      </c>
      <c r="K1868">
        <v>4.6500000000000004</v>
      </c>
      <c r="L1868">
        <v>0.19450000000000001</v>
      </c>
      <c r="M1868">
        <v>172</v>
      </c>
      <c r="N1868">
        <v>2528</v>
      </c>
      <c r="O1868">
        <v>6.57</v>
      </c>
      <c r="P1868">
        <v>-1</v>
      </c>
      <c r="Q1868">
        <v>7</v>
      </c>
      <c r="R1868">
        <v>9207.06</v>
      </c>
    </row>
    <row r="1869" spans="1:18" x14ac:dyDescent="0.3">
      <c r="A1869">
        <v>19868</v>
      </c>
      <c r="B1869" t="s">
        <v>47</v>
      </c>
      <c r="C1869" s="1">
        <v>40269.618750000001</v>
      </c>
      <c r="D1869" t="s">
        <v>18</v>
      </c>
      <c r="E1869" t="s">
        <v>18</v>
      </c>
      <c r="F1869" t="s">
        <v>23</v>
      </c>
      <c r="G1869" t="s">
        <v>24</v>
      </c>
      <c r="H1869" t="s">
        <v>21</v>
      </c>
      <c r="I1869">
        <v>6.6299999999999998E-2</v>
      </c>
      <c r="J1869">
        <v>10.199999999999999</v>
      </c>
      <c r="K1869">
        <v>0.85</v>
      </c>
      <c r="L1869">
        <v>0.19939999999999999</v>
      </c>
      <c r="M1869">
        <v>118</v>
      </c>
      <c r="N1869">
        <v>3642</v>
      </c>
      <c r="O1869">
        <v>8.98</v>
      </c>
      <c r="P1869">
        <v>0.366025404</v>
      </c>
      <c r="Q1869">
        <v>14</v>
      </c>
      <c r="R1869">
        <v>958.64</v>
      </c>
    </row>
    <row r="1870" spans="1:18" x14ac:dyDescent="0.3">
      <c r="A1870">
        <v>19869</v>
      </c>
      <c r="B1870" t="s">
        <v>34</v>
      </c>
      <c r="C1870" s="1">
        <v>40700.606944444444</v>
      </c>
      <c r="D1870" t="s">
        <v>18</v>
      </c>
      <c r="E1870" t="s">
        <v>18</v>
      </c>
      <c r="F1870" t="s">
        <v>29</v>
      </c>
      <c r="G1870" t="s">
        <v>24</v>
      </c>
      <c r="H1870" t="s">
        <v>21</v>
      </c>
      <c r="I1870">
        <v>0.13750000000000001</v>
      </c>
      <c r="J1870">
        <v>5.0999999999999996</v>
      </c>
      <c r="K1870">
        <v>2.5499999999999998</v>
      </c>
      <c r="L1870">
        <v>0.22170000000000001</v>
      </c>
      <c r="M1870">
        <v>24</v>
      </c>
      <c r="N1870">
        <v>563</v>
      </c>
      <c r="O1870">
        <v>4.2300000000000004</v>
      </c>
      <c r="P1870">
        <v>-1</v>
      </c>
      <c r="Q1870">
        <v>21</v>
      </c>
      <c r="R1870">
        <v>2267.19</v>
      </c>
    </row>
    <row r="1871" spans="1:18" x14ac:dyDescent="0.3">
      <c r="A1871">
        <v>19870</v>
      </c>
      <c r="B1871" t="s">
        <v>42</v>
      </c>
      <c r="C1871" s="1">
        <v>40392.530555555553</v>
      </c>
      <c r="D1871" t="s">
        <v>18</v>
      </c>
      <c r="E1871" t="s">
        <v>18</v>
      </c>
      <c r="F1871" t="s">
        <v>29</v>
      </c>
      <c r="G1871" t="s">
        <v>20</v>
      </c>
      <c r="H1871" t="s">
        <v>21</v>
      </c>
      <c r="I1871">
        <v>2.86E-2</v>
      </c>
      <c r="J1871">
        <v>127.2</v>
      </c>
      <c r="K1871">
        <v>7.95</v>
      </c>
      <c r="L1871">
        <v>1.11E-2</v>
      </c>
      <c r="M1871">
        <v>241</v>
      </c>
      <c r="N1871">
        <v>-5110</v>
      </c>
      <c r="O1871">
        <v>4.76</v>
      </c>
      <c r="P1871">
        <v>-1.3660254039999999</v>
      </c>
      <c r="Q1871">
        <v>14</v>
      </c>
      <c r="R1871">
        <v>525.70000000000005</v>
      </c>
    </row>
    <row r="1872" spans="1:18" x14ac:dyDescent="0.3">
      <c r="A1872">
        <v>19871</v>
      </c>
      <c r="B1872" t="s">
        <v>41</v>
      </c>
      <c r="C1872" s="1">
        <v>40744.495833333334</v>
      </c>
      <c r="D1872" t="s">
        <v>18</v>
      </c>
      <c r="E1872" t="s">
        <v>18</v>
      </c>
      <c r="F1872" t="s">
        <v>31</v>
      </c>
      <c r="G1872" t="s">
        <v>20</v>
      </c>
      <c r="H1872" t="s">
        <v>21</v>
      </c>
      <c r="I1872">
        <v>2.9399999999999999E-2</v>
      </c>
      <c r="J1872">
        <v>1.65</v>
      </c>
      <c r="K1872">
        <v>1.65</v>
      </c>
      <c r="L1872">
        <v>4.07E-2</v>
      </c>
      <c r="M1872">
        <v>377</v>
      </c>
      <c r="N1872">
        <v>7875</v>
      </c>
      <c r="O1872" t="s">
        <v>25</v>
      </c>
      <c r="P1872">
        <v>-1.3660254039999999</v>
      </c>
      <c r="Q1872">
        <v>7</v>
      </c>
      <c r="R1872">
        <v>3941.74</v>
      </c>
    </row>
    <row r="1873" spans="1:18" x14ac:dyDescent="0.3">
      <c r="A1873">
        <v>19872</v>
      </c>
      <c r="B1873" t="s">
        <v>47</v>
      </c>
      <c r="C1873" s="1">
        <v>40296.500694444447</v>
      </c>
      <c r="D1873" t="s">
        <v>18</v>
      </c>
      <c r="E1873" t="s">
        <v>18</v>
      </c>
      <c r="F1873" t="s">
        <v>19</v>
      </c>
      <c r="G1873" t="s">
        <v>24</v>
      </c>
      <c r="H1873" t="s">
        <v>21</v>
      </c>
      <c r="I1873">
        <v>6.5299999999999997E-2</v>
      </c>
      <c r="J1873">
        <v>23.25</v>
      </c>
      <c r="K1873">
        <v>4.6500000000000004</v>
      </c>
      <c r="L1873">
        <v>4.2700000000000002E-2</v>
      </c>
      <c r="M1873">
        <v>894</v>
      </c>
      <c r="N1873">
        <v>14809</v>
      </c>
      <c r="O1873">
        <v>4.3</v>
      </c>
      <c r="P1873">
        <v>0.366025404</v>
      </c>
      <c r="Q1873">
        <v>90</v>
      </c>
      <c r="R1873">
        <v>2128.69</v>
      </c>
    </row>
    <row r="1874" spans="1:18" x14ac:dyDescent="0.3">
      <c r="A1874">
        <v>19873</v>
      </c>
      <c r="B1874" t="s">
        <v>30</v>
      </c>
      <c r="C1874" s="1">
        <v>40883.435416666667</v>
      </c>
      <c r="D1874" t="s">
        <v>18</v>
      </c>
      <c r="E1874" t="s">
        <v>18</v>
      </c>
      <c r="F1874" t="s">
        <v>37</v>
      </c>
      <c r="G1874" t="s">
        <v>38</v>
      </c>
      <c r="H1874" t="s">
        <v>21</v>
      </c>
      <c r="I1874">
        <v>6.1100000000000002E-2</v>
      </c>
      <c r="J1874">
        <v>17.7</v>
      </c>
      <c r="K1874">
        <v>2.95</v>
      </c>
      <c r="L1874">
        <v>0.26229999999999998</v>
      </c>
      <c r="M1874">
        <v>647</v>
      </c>
      <c r="N1874">
        <v>7420</v>
      </c>
      <c r="O1874">
        <v>2.5</v>
      </c>
      <c r="P1874">
        <v>1</v>
      </c>
      <c r="Q1874">
        <v>7</v>
      </c>
      <c r="R1874">
        <v>7147.94</v>
      </c>
    </row>
    <row r="1875" spans="1:18" x14ac:dyDescent="0.3">
      <c r="A1875">
        <v>19874</v>
      </c>
      <c r="B1875" t="s">
        <v>30</v>
      </c>
      <c r="C1875" s="1">
        <v>40525.518055555556</v>
      </c>
      <c r="D1875" t="s">
        <v>18</v>
      </c>
      <c r="E1875" t="s">
        <v>18</v>
      </c>
      <c r="F1875" t="s">
        <v>37</v>
      </c>
      <c r="G1875" t="s">
        <v>24</v>
      </c>
      <c r="H1875" t="s">
        <v>21</v>
      </c>
      <c r="I1875" t="s">
        <v>25</v>
      </c>
      <c r="J1875">
        <v>10.08</v>
      </c>
      <c r="K1875">
        <v>0.42</v>
      </c>
      <c r="L1875">
        <v>0.3357</v>
      </c>
      <c r="M1875">
        <v>417</v>
      </c>
      <c r="N1875">
        <v>7099</v>
      </c>
      <c r="O1875">
        <v>5.28</v>
      </c>
      <c r="P1875">
        <v>1</v>
      </c>
      <c r="Q1875">
        <v>90</v>
      </c>
      <c r="R1875">
        <v>8251.2000000000007</v>
      </c>
    </row>
    <row r="1876" spans="1:18" x14ac:dyDescent="0.3">
      <c r="A1876">
        <v>19875</v>
      </c>
      <c r="B1876" t="s">
        <v>47</v>
      </c>
      <c r="C1876" s="1">
        <v>40652</v>
      </c>
      <c r="D1876" t="s">
        <v>18</v>
      </c>
      <c r="E1876" t="s">
        <v>18</v>
      </c>
      <c r="F1876" t="s">
        <v>29</v>
      </c>
      <c r="G1876" t="s">
        <v>24</v>
      </c>
      <c r="H1876" t="s">
        <v>33</v>
      </c>
      <c r="I1876">
        <v>2.3099999999999999E-2</v>
      </c>
      <c r="J1876">
        <v>16.5</v>
      </c>
      <c r="K1876">
        <v>1.65</v>
      </c>
      <c r="L1876">
        <v>0.1671</v>
      </c>
      <c r="M1876">
        <v>440</v>
      </c>
      <c r="N1876">
        <v>8999</v>
      </c>
      <c r="O1876">
        <v>1.37</v>
      </c>
      <c r="P1876">
        <v>0.366025404</v>
      </c>
      <c r="Q1876" t="s">
        <v>25</v>
      </c>
      <c r="R1876">
        <v>232.5</v>
      </c>
    </row>
    <row r="1877" spans="1:18" x14ac:dyDescent="0.3">
      <c r="A1877">
        <v>19876</v>
      </c>
      <c r="B1877" t="s">
        <v>17</v>
      </c>
      <c r="C1877" s="1">
        <v>40494.424305555556</v>
      </c>
      <c r="D1877" t="s">
        <v>18</v>
      </c>
      <c r="E1877" t="s">
        <v>18</v>
      </c>
      <c r="F1877" t="s">
        <v>31</v>
      </c>
      <c r="G1877" t="s">
        <v>24</v>
      </c>
      <c r="H1877" t="s">
        <v>21</v>
      </c>
      <c r="I1877">
        <v>5.5100000000000003E-2</v>
      </c>
      <c r="J1877">
        <v>15</v>
      </c>
      <c r="K1877">
        <v>3.75</v>
      </c>
      <c r="L1877">
        <v>1.72E-2</v>
      </c>
      <c r="M1877">
        <v>360</v>
      </c>
      <c r="N1877">
        <v>8127</v>
      </c>
      <c r="O1877">
        <v>4.63</v>
      </c>
      <c r="P1877">
        <v>0.366025404</v>
      </c>
      <c r="Q1877">
        <v>60</v>
      </c>
      <c r="R1877">
        <v>1034.83</v>
      </c>
    </row>
    <row r="1878" spans="1:18" x14ac:dyDescent="0.3">
      <c r="A1878">
        <v>19877</v>
      </c>
      <c r="B1878" t="s">
        <v>28</v>
      </c>
      <c r="C1878" s="1">
        <v>40300.646527777775</v>
      </c>
      <c r="D1878" t="s">
        <v>18</v>
      </c>
      <c r="E1878" t="s">
        <v>18</v>
      </c>
      <c r="F1878" t="s">
        <v>23</v>
      </c>
      <c r="G1878" t="s">
        <v>40</v>
      </c>
      <c r="H1878" t="s">
        <v>39</v>
      </c>
      <c r="I1878" t="s">
        <v>25</v>
      </c>
      <c r="J1878">
        <v>5.9</v>
      </c>
      <c r="K1878">
        <v>2.95</v>
      </c>
      <c r="L1878">
        <v>9.3899999999999997E-2</v>
      </c>
      <c r="M1878">
        <v>827</v>
      </c>
      <c r="N1878">
        <v>35756</v>
      </c>
      <c r="O1878">
        <v>5.86</v>
      </c>
      <c r="P1878">
        <v>-0.366025404</v>
      </c>
      <c r="Q1878">
        <v>14</v>
      </c>
      <c r="R1878">
        <v>243.5</v>
      </c>
    </row>
    <row r="1879" spans="1:18" x14ac:dyDescent="0.3">
      <c r="A1879">
        <v>19878</v>
      </c>
      <c r="B1879" t="s">
        <v>34</v>
      </c>
      <c r="C1879" s="1">
        <v>40350.496527777781</v>
      </c>
      <c r="D1879" t="s">
        <v>18</v>
      </c>
      <c r="E1879" t="s">
        <v>18</v>
      </c>
      <c r="F1879" t="s">
        <v>19</v>
      </c>
      <c r="G1879" t="s">
        <v>36</v>
      </c>
      <c r="H1879" t="s">
        <v>21</v>
      </c>
      <c r="I1879">
        <v>7.7999999999999996E-3</v>
      </c>
      <c r="J1879">
        <v>0.76</v>
      </c>
      <c r="K1879">
        <v>0.19</v>
      </c>
      <c r="L1879">
        <v>6.5699999999999995E-2</v>
      </c>
      <c r="M1879">
        <v>32</v>
      </c>
      <c r="N1879">
        <v>407</v>
      </c>
      <c r="O1879">
        <v>1.75</v>
      </c>
      <c r="P1879">
        <v>-1</v>
      </c>
      <c r="Q1879">
        <v>28</v>
      </c>
      <c r="R1879">
        <v>1658.63</v>
      </c>
    </row>
    <row r="1880" spans="1:18" x14ac:dyDescent="0.3">
      <c r="A1880">
        <v>19879</v>
      </c>
      <c r="B1880" t="s">
        <v>41</v>
      </c>
      <c r="C1880" s="1">
        <v>40366.676388888889</v>
      </c>
      <c r="D1880" t="s">
        <v>18</v>
      </c>
      <c r="E1880" t="s">
        <v>18</v>
      </c>
      <c r="F1880" t="s">
        <v>37</v>
      </c>
      <c r="G1880" t="s">
        <v>24</v>
      </c>
      <c r="H1880" t="s">
        <v>21</v>
      </c>
      <c r="I1880">
        <v>2.6599999999999999E-2</v>
      </c>
      <c r="J1880">
        <v>0.84</v>
      </c>
      <c r="K1880">
        <v>0.42</v>
      </c>
      <c r="L1880">
        <v>0.19900000000000001</v>
      </c>
      <c r="M1880" t="s">
        <v>25</v>
      </c>
      <c r="N1880">
        <v>3708</v>
      </c>
      <c r="O1880">
        <v>3.69</v>
      </c>
      <c r="P1880">
        <v>-1.3660254039999999</v>
      </c>
      <c r="Q1880">
        <v>14</v>
      </c>
      <c r="R1880">
        <v>1534.65</v>
      </c>
    </row>
    <row r="1881" spans="1:18" x14ac:dyDescent="0.3">
      <c r="A1881">
        <v>19880</v>
      </c>
      <c r="B1881" t="s">
        <v>17</v>
      </c>
      <c r="C1881" s="1">
        <v>40490.538888888892</v>
      </c>
      <c r="D1881" t="s">
        <v>18</v>
      </c>
      <c r="E1881" t="s">
        <v>18</v>
      </c>
      <c r="F1881" t="s">
        <v>37</v>
      </c>
      <c r="G1881" t="s">
        <v>40</v>
      </c>
      <c r="H1881" t="s">
        <v>21</v>
      </c>
      <c r="I1881">
        <v>1.2800000000000001E-2</v>
      </c>
      <c r="J1881">
        <v>39.799999999999997</v>
      </c>
      <c r="K1881">
        <v>9.9499999999999993</v>
      </c>
      <c r="L1881">
        <v>0.14610000000000001</v>
      </c>
      <c r="M1881">
        <v>420</v>
      </c>
      <c r="N1881">
        <v>1769</v>
      </c>
      <c r="O1881">
        <v>5.83</v>
      </c>
      <c r="P1881">
        <v>0.366025404</v>
      </c>
      <c r="Q1881">
        <v>28</v>
      </c>
      <c r="R1881">
        <v>1758.42</v>
      </c>
    </row>
    <row r="1882" spans="1:18" x14ac:dyDescent="0.3">
      <c r="A1882">
        <v>19881</v>
      </c>
      <c r="B1882" t="s">
        <v>41</v>
      </c>
      <c r="C1882" s="1">
        <v>40730</v>
      </c>
      <c r="D1882" t="s">
        <v>18</v>
      </c>
      <c r="E1882" t="s">
        <v>18</v>
      </c>
      <c r="F1882" t="s">
        <v>29</v>
      </c>
      <c r="G1882" t="s">
        <v>20</v>
      </c>
      <c r="H1882" t="s">
        <v>21</v>
      </c>
      <c r="I1882">
        <v>2.2000000000000001E-3</v>
      </c>
      <c r="J1882">
        <v>1.65</v>
      </c>
      <c r="K1882">
        <v>0.55000000000000004</v>
      </c>
      <c r="L1882">
        <v>0.1143</v>
      </c>
      <c r="M1882">
        <v>178</v>
      </c>
      <c r="N1882">
        <v>-3413</v>
      </c>
      <c r="O1882">
        <v>6.84</v>
      </c>
      <c r="P1882">
        <v>-1.3660254039999999</v>
      </c>
      <c r="Q1882">
        <v>30</v>
      </c>
      <c r="R1882">
        <v>2925.18</v>
      </c>
    </row>
    <row r="1883" spans="1:18" x14ac:dyDescent="0.3">
      <c r="A1883">
        <v>19882</v>
      </c>
      <c r="B1883" t="s">
        <v>17</v>
      </c>
      <c r="C1883" s="1">
        <v>40877.70416666667</v>
      </c>
      <c r="D1883" t="s">
        <v>18</v>
      </c>
      <c r="E1883" t="s">
        <v>18</v>
      </c>
      <c r="F1883" t="s">
        <v>23</v>
      </c>
      <c r="G1883" t="s">
        <v>43</v>
      </c>
      <c r="H1883" t="s">
        <v>21</v>
      </c>
      <c r="I1883">
        <v>9.0899999999999995E-2</v>
      </c>
      <c r="J1883">
        <v>3.75</v>
      </c>
      <c r="K1883">
        <v>1.25</v>
      </c>
      <c r="L1883">
        <v>1.7000000000000001E-2</v>
      </c>
      <c r="M1883">
        <v>125</v>
      </c>
      <c r="N1883">
        <v>2139</v>
      </c>
      <c r="O1883">
        <v>5.5</v>
      </c>
      <c r="P1883">
        <v>0.366025404</v>
      </c>
      <c r="Q1883">
        <v>7</v>
      </c>
      <c r="R1883">
        <v>9377.99</v>
      </c>
    </row>
    <row r="1884" spans="1:18" x14ac:dyDescent="0.3">
      <c r="A1884">
        <v>19883</v>
      </c>
      <c r="B1884" t="s">
        <v>47</v>
      </c>
      <c r="C1884" s="1">
        <v>40277.70416666667</v>
      </c>
      <c r="D1884" t="s">
        <v>18</v>
      </c>
      <c r="E1884" t="s">
        <v>18</v>
      </c>
      <c r="F1884" t="s">
        <v>19</v>
      </c>
      <c r="G1884" t="s">
        <v>38</v>
      </c>
      <c r="H1884" t="s">
        <v>21</v>
      </c>
      <c r="I1884" t="s">
        <v>25</v>
      </c>
      <c r="J1884">
        <v>6.5</v>
      </c>
      <c r="K1884">
        <v>3.25</v>
      </c>
      <c r="L1884" t="s">
        <v>25</v>
      </c>
      <c r="M1884">
        <v>318</v>
      </c>
      <c r="N1884">
        <v>7227</v>
      </c>
      <c r="O1884">
        <v>2.4500000000000002</v>
      </c>
      <c r="P1884">
        <v>0.366025404</v>
      </c>
      <c r="Q1884">
        <v>14</v>
      </c>
      <c r="R1884">
        <v>189.84</v>
      </c>
    </row>
    <row r="1885" spans="1:18" x14ac:dyDescent="0.3">
      <c r="A1885">
        <v>19884</v>
      </c>
      <c r="B1885" t="s">
        <v>28</v>
      </c>
      <c r="C1885" s="1">
        <v>40317.384722222225</v>
      </c>
      <c r="D1885" t="s">
        <v>18</v>
      </c>
      <c r="E1885" t="s">
        <v>18</v>
      </c>
      <c r="F1885" t="s">
        <v>37</v>
      </c>
      <c r="G1885" t="s">
        <v>36</v>
      </c>
      <c r="H1885" t="s">
        <v>21</v>
      </c>
      <c r="I1885">
        <v>1.6E-2</v>
      </c>
      <c r="J1885">
        <v>10.5</v>
      </c>
      <c r="K1885">
        <v>0.42</v>
      </c>
      <c r="L1885">
        <v>0.1169</v>
      </c>
      <c r="M1885">
        <v>454</v>
      </c>
      <c r="N1885">
        <v>5249</v>
      </c>
      <c r="O1885">
        <v>3.62</v>
      </c>
      <c r="P1885">
        <v>-0.366025404</v>
      </c>
      <c r="Q1885">
        <v>90</v>
      </c>
      <c r="R1885">
        <v>2408.4499999999998</v>
      </c>
    </row>
    <row r="1886" spans="1:18" x14ac:dyDescent="0.3">
      <c r="A1886">
        <v>19885</v>
      </c>
      <c r="B1886" t="s">
        <v>22</v>
      </c>
      <c r="C1886" s="1">
        <v>40463.619444444441</v>
      </c>
      <c r="D1886" t="s">
        <v>18</v>
      </c>
      <c r="E1886" t="s">
        <v>18</v>
      </c>
      <c r="F1886" t="s">
        <v>31</v>
      </c>
      <c r="G1886" t="s">
        <v>20</v>
      </c>
      <c r="H1886" t="s">
        <v>33</v>
      </c>
      <c r="I1886">
        <v>1.9E-3</v>
      </c>
      <c r="J1886">
        <v>4.25</v>
      </c>
      <c r="K1886">
        <v>4.25</v>
      </c>
      <c r="L1886">
        <v>0.28039999999999998</v>
      </c>
      <c r="M1886">
        <v>285</v>
      </c>
      <c r="N1886">
        <v>7847</v>
      </c>
      <c r="O1886">
        <v>7.41</v>
      </c>
      <c r="P1886">
        <v>-0.366025404</v>
      </c>
      <c r="Q1886">
        <v>14</v>
      </c>
      <c r="R1886">
        <v>54</v>
      </c>
    </row>
    <row r="1887" spans="1:18" x14ac:dyDescent="0.3">
      <c r="A1887">
        <v>19886</v>
      </c>
      <c r="B1887" t="s">
        <v>17</v>
      </c>
      <c r="C1887" s="1">
        <v>40496.490277777775</v>
      </c>
      <c r="D1887" t="s">
        <v>18</v>
      </c>
      <c r="E1887" t="s">
        <v>18</v>
      </c>
      <c r="F1887" t="s">
        <v>37</v>
      </c>
      <c r="G1887" t="s">
        <v>20</v>
      </c>
      <c r="H1887" t="s">
        <v>33</v>
      </c>
      <c r="I1887">
        <v>7.6300000000000007E-2</v>
      </c>
      <c r="J1887">
        <v>15</v>
      </c>
      <c r="K1887">
        <v>1.25</v>
      </c>
      <c r="L1887">
        <v>0.28139999999999998</v>
      </c>
      <c r="M1887">
        <v>129</v>
      </c>
      <c r="N1887">
        <v>3851</v>
      </c>
      <c r="O1887">
        <v>2.0499999999999998</v>
      </c>
      <c r="P1887">
        <v>0.366025404</v>
      </c>
      <c r="Q1887">
        <v>14</v>
      </c>
      <c r="R1887">
        <v>41.95</v>
      </c>
    </row>
    <row r="1888" spans="1:18" x14ac:dyDescent="0.3">
      <c r="A1888">
        <v>19887</v>
      </c>
      <c r="B1888" t="s">
        <v>17</v>
      </c>
      <c r="C1888" s="1">
        <v>40487.347916666666</v>
      </c>
      <c r="D1888" t="s">
        <v>18</v>
      </c>
      <c r="E1888" t="s">
        <v>18</v>
      </c>
      <c r="F1888" t="s">
        <v>51</v>
      </c>
      <c r="G1888" t="s">
        <v>24</v>
      </c>
      <c r="H1888" t="s">
        <v>39</v>
      </c>
      <c r="I1888" t="s">
        <v>25</v>
      </c>
      <c r="J1888">
        <v>14.85</v>
      </c>
      <c r="K1888">
        <v>4.95</v>
      </c>
      <c r="L1888">
        <v>6.9800000000000001E-2</v>
      </c>
      <c r="M1888">
        <v>631</v>
      </c>
      <c r="N1888">
        <v>22636</v>
      </c>
      <c r="O1888">
        <v>3.84</v>
      </c>
      <c r="P1888">
        <v>0.366025404</v>
      </c>
      <c r="Q1888">
        <v>30</v>
      </c>
      <c r="R1888">
        <v>556.79</v>
      </c>
    </row>
    <row r="1889" spans="1:18" x14ac:dyDescent="0.3">
      <c r="A1889">
        <v>19888</v>
      </c>
      <c r="B1889" t="s">
        <v>22</v>
      </c>
      <c r="C1889" s="1">
        <v>40833.629166666666</v>
      </c>
      <c r="D1889" t="s">
        <v>18</v>
      </c>
      <c r="E1889" t="s">
        <v>18</v>
      </c>
      <c r="F1889" t="s">
        <v>19</v>
      </c>
      <c r="G1889" t="s">
        <v>24</v>
      </c>
      <c r="H1889" t="s">
        <v>21</v>
      </c>
      <c r="I1889">
        <v>7.4999999999999997E-3</v>
      </c>
      <c r="J1889">
        <v>29.85</v>
      </c>
      <c r="K1889">
        <v>9.9499999999999993</v>
      </c>
      <c r="L1889">
        <v>1.8599999999999998E-2</v>
      </c>
      <c r="M1889">
        <v>196</v>
      </c>
      <c r="N1889">
        <v>5805</v>
      </c>
      <c r="O1889">
        <v>5.85</v>
      </c>
      <c r="P1889">
        <v>-0.366025404</v>
      </c>
      <c r="Q1889">
        <v>60</v>
      </c>
      <c r="R1889">
        <v>58534.080000000002</v>
      </c>
    </row>
    <row r="1890" spans="1:18" x14ac:dyDescent="0.3">
      <c r="A1890">
        <v>19889</v>
      </c>
      <c r="B1890" t="s">
        <v>22</v>
      </c>
      <c r="C1890" s="1">
        <v>40840.547222222223</v>
      </c>
      <c r="D1890" t="s">
        <v>18</v>
      </c>
      <c r="E1890" t="s">
        <v>18</v>
      </c>
      <c r="F1890" t="s">
        <v>19</v>
      </c>
      <c r="G1890" t="s">
        <v>24</v>
      </c>
      <c r="H1890" t="s">
        <v>21</v>
      </c>
      <c r="I1890">
        <v>1.46E-2</v>
      </c>
      <c r="J1890">
        <v>9.9</v>
      </c>
      <c r="K1890">
        <v>4.95</v>
      </c>
      <c r="L1890">
        <v>0.248</v>
      </c>
      <c r="M1890">
        <v>474</v>
      </c>
      <c r="N1890">
        <v>26768</v>
      </c>
      <c r="O1890">
        <v>4.26</v>
      </c>
      <c r="P1890">
        <v>-0.366025404</v>
      </c>
      <c r="Q1890">
        <v>30</v>
      </c>
      <c r="R1890">
        <v>721.98</v>
      </c>
    </row>
    <row r="1891" spans="1:18" x14ac:dyDescent="0.3">
      <c r="A1891">
        <v>19890</v>
      </c>
      <c r="B1891" t="s">
        <v>41</v>
      </c>
      <c r="C1891" s="1">
        <v>40750.654166666667</v>
      </c>
      <c r="D1891" t="s">
        <v>18</v>
      </c>
      <c r="E1891" t="s">
        <v>18</v>
      </c>
      <c r="F1891" t="s">
        <v>29</v>
      </c>
      <c r="G1891" t="s">
        <v>43</v>
      </c>
      <c r="H1891" t="s">
        <v>21</v>
      </c>
      <c r="I1891">
        <v>9.3399999999999997E-2</v>
      </c>
      <c r="J1891">
        <v>9.9</v>
      </c>
      <c r="K1891">
        <v>1.65</v>
      </c>
      <c r="L1891">
        <v>0.2402</v>
      </c>
      <c r="M1891">
        <v>415</v>
      </c>
      <c r="N1891">
        <v>2784</v>
      </c>
      <c r="O1891">
        <v>3.87</v>
      </c>
      <c r="P1891">
        <v>-1.3660254039999999</v>
      </c>
      <c r="Q1891">
        <v>28</v>
      </c>
      <c r="R1891">
        <v>5998.37</v>
      </c>
    </row>
    <row r="1892" spans="1:18" x14ac:dyDescent="0.3">
      <c r="A1892">
        <v>19891</v>
      </c>
      <c r="B1892" t="s">
        <v>34</v>
      </c>
      <c r="C1892" s="1">
        <v>40358.474305555559</v>
      </c>
      <c r="D1892" t="s">
        <v>18</v>
      </c>
      <c r="E1892" t="s">
        <v>18</v>
      </c>
      <c r="F1892" t="s">
        <v>19</v>
      </c>
      <c r="G1892" t="s">
        <v>24</v>
      </c>
      <c r="H1892" t="s">
        <v>21</v>
      </c>
      <c r="I1892">
        <v>5.1799999999999999E-2</v>
      </c>
      <c r="J1892">
        <v>14.98</v>
      </c>
      <c r="K1892">
        <v>7.49</v>
      </c>
      <c r="L1892">
        <v>0.44130000000000003</v>
      </c>
      <c r="M1892">
        <v>525</v>
      </c>
      <c r="N1892">
        <v>13506</v>
      </c>
      <c r="O1892">
        <v>6.81</v>
      </c>
      <c r="P1892">
        <v>-1</v>
      </c>
      <c r="Q1892">
        <v>14</v>
      </c>
      <c r="R1892">
        <v>4012.36</v>
      </c>
    </row>
    <row r="1893" spans="1:18" x14ac:dyDescent="0.3">
      <c r="A1893">
        <v>19892</v>
      </c>
      <c r="B1893" t="s">
        <v>26</v>
      </c>
      <c r="C1893" s="1">
        <v>40590.413888888892</v>
      </c>
      <c r="D1893" t="s">
        <v>27</v>
      </c>
      <c r="E1893" t="s">
        <v>27</v>
      </c>
      <c r="F1893" t="s">
        <v>31</v>
      </c>
      <c r="G1893" t="s">
        <v>24</v>
      </c>
      <c r="H1893" t="s">
        <v>21</v>
      </c>
      <c r="I1893">
        <v>0.1273</v>
      </c>
      <c r="J1893">
        <v>27.8</v>
      </c>
      <c r="K1893">
        <v>6.95</v>
      </c>
      <c r="L1893">
        <v>0.3604</v>
      </c>
      <c r="M1893">
        <v>58</v>
      </c>
      <c r="N1893">
        <v>1112</v>
      </c>
      <c r="O1893" t="s">
        <v>25</v>
      </c>
      <c r="P1893">
        <v>1.3660254039999999</v>
      </c>
      <c r="Q1893">
        <v>7</v>
      </c>
      <c r="R1893">
        <v>4605.45</v>
      </c>
    </row>
    <row r="1894" spans="1:18" x14ac:dyDescent="0.3">
      <c r="A1894">
        <v>19893</v>
      </c>
      <c r="B1894" t="s">
        <v>44</v>
      </c>
      <c r="C1894" s="1">
        <v>40262.686805555553</v>
      </c>
      <c r="D1894" t="s">
        <v>18</v>
      </c>
      <c r="E1894" t="s">
        <v>18</v>
      </c>
      <c r="F1894" t="s">
        <v>31</v>
      </c>
      <c r="G1894" t="s">
        <v>24</v>
      </c>
      <c r="H1894" t="s">
        <v>21</v>
      </c>
      <c r="I1894">
        <v>9.1999999999999998E-3</v>
      </c>
      <c r="J1894">
        <v>4.95</v>
      </c>
      <c r="K1894">
        <v>4.95</v>
      </c>
      <c r="L1894">
        <v>7.6200000000000004E-2</v>
      </c>
      <c r="M1894">
        <v>208</v>
      </c>
      <c r="N1894">
        <v>5981</v>
      </c>
      <c r="O1894">
        <v>3.82</v>
      </c>
      <c r="P1894">
        <v>1</v>
      </c>
      <c r="Q1894">
        <v>28</v>
      </c>
      <c r="R1894">
        <v>8005.23</v>
      </c>
    </row>
    <row r="1895" spans="1:18" x14ac:dyDescent="0.3">
      <c r="A1895">
        <v>19894</v>
      </c>
      <c r="B1895" t="s">
        <v>32</v>
      </c>
      <c r="C1895" s="1">
        <v>40451.615277777775</v>
      </c>
      <c r="D1895" t="s">
        <v>18</v>
      </c>
      <c r="E1895" t="s">
        <v>18</v>
      </c>
      <c r="F1895" t="s">
        <v>19</v>
      </c>
      <c r="G1895" t="s">
        <v>24</v>
      </c>
      <c r="H1895" t="s">
        <v>21</v>
      </c>
      <c r="I1895">
        <v>5.6300000000000003E-2</v>
      </c>
      <c r="J1895">
        <v>20.100000000000001</v>
      </c>
      <c r="K1895">
        <v>3.35</v>
      </c>
      <c r="L1895">
        <v>0.40060000000000001</v>
      </c>
      <c r="M1895" t="s">
        <v>25</v>
      </c>
      <c r="N1895">
        <v>3795</v>
      </c>
      <c r="O1895">
        <v>3.24</v>
      </c>
      <c r="P1895">
        <v>-1</v>
      </c>
      <c r="Q1895">
        <v>30</v>
      </c>
      <c r="R1895">
        <v>166045.60999999999</v>
      </c>
    </row>
    <row r="1896" spans="1:18" x14ac:dyDescent="0.3">
      <c r="A1896">
        <v>19895</v>
      </c>
      <c r="B1896" t="s">
        <v>34</v>
      </c>
      <c r="C1896" s="1">
        <v>40722.438194444447</v>
      </c>
      <c r="D1896" t="s">
        <v>18</v>
      </c>
      <c r="E1896" t="s">
        <v>18</v>
      </c>
      <c r="F1896" t="s">
        <v>37</v>
      </c>
      <c r="G1896" t="s">
        <v>20</v>
      </c>
      <c r="H1896" t="s">
        <v>39</v>
      </c>
      <c r="I1896">
        <v>5.33E-2</v>
      </c>
      <c r="J1896">
        <v>16.5</v>
      </c>
      <c r="K1896">
        <v>1.65</v>
      </c>
      <c r="L1896">
        <v>0.46389999999999998</v>
      </c>
      <c r="M1896">
        <v>705</v>
      </c>
      <c r="N1896">
        <v>17501</v>
      </c>
      <c r="O1896">
        <v>2.62</v>
      </c>
      <c r="P1896">
        <v>-1</v>
      </c>
      <c r="Q1896" t="s">
        <v>25</v>
      </c>
      <c r="R1896">
        <v>1052.1500000000001</v>
      </c>
    </row>
    <row r="1897" spans="1:18" x14ac:dyDescent="0.3">
      <c r="A1897">
        <v>19896</v>
      </c>
      <c r="B1897" t="s">
        <v>44</v>
      </c>
      <c r="C1897" s="1">
        <v>40259.390972222223</v>
      </c>
      <c r="D1897" t="s">
        <v>18</v>
      </c>
      <c r="E1897" t="s">
        <v>18</v>
      </c>
      <c r="F1897" t="s">
        <v>29</v>
      </c>
      <c r="G1897" t="s">
        <v>20</v>
      </c>
      <c r="H1897" t="s">
        <v>21</v>
      </c>
      <c r="I1897">
        <v>9.74E-2</v>
      </c>
      <c r="J1897" t="s">
        <v>25</v>
      </c>
      <c r="K1897">
        <v>1.95</v>
      </c>
      <c r="L1897">
        <v>0.32740000000000002</v>
      </c>
      <c r="M1897" t="s">
        <v>25</v>
      </c>
      <c r="N1897">
        <v>11916</v>
      </c>
      <c r="O1897">
        <v>2.54</v>
      </c>
      <c r="P1897">
        <v>1</v>
      </c>
      <c r="Q1897">
        <v>30</v>
      </c>
      <c r="R1897">
        <v>1610.62</v>
      </c>
    </row>
    <row r="1898" spans="1:18" x14ac:dyDescent="0.3">
      <c r="A1898">
        <v>19897</v>
      </c>
      <c r="B1898" t="s">
        <v>48</v>
      </c>
      <c r="C1898" s="1">
        <v>40547.5625</v>
      </c>
      <c r="D1898" t="s">
        <v>18</v>
      </c>
      <c r="E1898" t="s">
        <v>18</v>
      </c>
      <c r="F1898" t="s">
        <v>23</v>
      </c>
      <c r="G1898" t="s">
        <v>24</v>
      </c>
      <c r="H1898" t="s">
        <v>21</v>
      </c>
      <c r="I1898">
        <v>6.4999999999999997E-3</v>
      </c>
      <c r="J1898">
        <v>12.5</v>
      </c>
      <c r="K1898">
        <v>1.25</v>
      </c>
      <c r="L1898">
        <v>0.1159</v>
      </c>
      <c r="M1898">
        <v>200</v>
      </c>
      <c r="N1898">
        <v>3191</v>
      </c>
      <c r="O1898">
        <v>2.17</v>
      </c>
      <c r="P1898">
        <v>1.3660254039999999</v>
      </c>
      <c r="Q1898">
        <v>30</v>
      </c>
      <c r="R1898">
        <v>4446.24</v>
      </c>
    </row>
    <row r="1899" spans="1:18" x14ac:dyDescent="0.3">
      <c r="A1899">
        <v>19898</v>
      </c>
      <c r="B1899" t="s">
        <v>30</v>
      </c>
      <c r="C1899" s="1">
        <v>40151.65347222222</v>
      </c>
      <c r="D1899" t="s">
        <v>18</v>
      </c>
      <c r="E1899" t="s">
        <v>18</v>
      </c>
      <c r="F1899" t="s">
        <v>37</v>
      </c>
      <c r="G1899" t="s">
        <v>24</v>
      </c>
      <c r="H1899" t="s">
        <v>21</v>
      </c>
      <c r="I1899">
        <v>5.7599999999999998E-2</v>
      </c>
      <c r="J1899">
        <v>19.8</v>
      </c>
      <c r="K1899">
        <v>1.65</v>
      </c>
      <c r="L1899">
        <v>0.2185</v>
      </c>
      <c r="M1899">
        <v>253</v>
      </c>
      <c r="N1899">
        <v>1714</v>
      </c>
      <c r="O1899">
        <v>2.3199999999999998</v>
      </c>
      <c r="P1899">
        <v>1</v>
      </c>
      <c r="Q1899">
        <v>60</v>
      </c>
      <c r="R1899">
        <v>226.05</v>
      </c>
    </row>
    <row r="1900" spans="1:18" x14ac:dyDescent="0.3">
      <c r="A1900">
        <v>19899</v>
      </c>
      <c r="B1900" t="s">
        <v>34</v>
      </c>
      <c r="C1900" s="1">
        <v>40359.357638888891</v>
      </c>
      <c r="D1900" t="s">
        <v>18</v>
      </c>
      <c r="E1900" t="s">
        <v>18</v>
      </c>
      <c r="F1900" t="s">
        <v>23</v>
      </c>
      <c r="G1900" t="s">
        <v>24</v>
      </c>
      <c r="H1900" t="s">
        <v>21</v>
      </c>
      <c r="I1900">
        <v>0.20269999999999999</v>
      </c>
      <c r="J1900">
        <v>11.7</v>
      </c>
      <c r="K1900">
        <v>1.95</v>
      </c>
      <c r="L1900" t="s">
        <v>25</v>
      </c>
      <c r="M1900">
        <v>269</v>
      </c>
      <c r="N1900">
        <v>3861</v>
      </c>
      <c r="O1900">
        <v>1.71</v>
      </c>
      <c r="P1900">
        <v>-1</v>
      </c>
      <c r="Q1900">
        <v>21</v>
      </c>
      <c r="R1900">
        <v>1351.86</v>
      </c>
    </row>
    <row r="1901" spans="1:18" x14ac:dyDescent="0.3">
      <c r="A1901">
        <v>19900</v>
      </c>
      <c r="B1901" t="s">
        <v>17</v>
      </c>
      <c r="C1901" s="1">
        <v>40483.644444444442</v>
      </c>
      <c r="D1901" t="s">
        <v>18</v>
      </c>
      <c r="E1901" t="s">
        <v>18</v>
      </c>
      <c r="F1901" t="s">
        <v>37</v>
      </c>
      <c r="G1901" t="s">
        <v>24</v>
      </c>
      <c r="H1901" t="s">
        <v>21</v>
      </c>
      <c r="I1901">
        <v>5.4399999999999997E-2</v>
      </c>
      <c r="J1901">
        <v>10.199999999999999</v>
      </c>
      <c r="K1901">
        <v>0.85</v>
      </c>
      <c r="L1901">
        <v>0.27</v>
      </c>
      <c r="M1901">
        <v>102</v>
      </c>
      <c r="N1901">
        <v>2941</v>
      </c>
      <c r="O1901">
        <v>5.46</v>
      </c>
      <c r="P1901">
        <v>0.366025404</v>
      </c>
      <c r="Q1901">
        <v>21</v>
      </c>
      <c r="R1901">
        <v>132653.64000000001</v>
      </c>
    </row>
    <row r="1902" spans="1:18" x14ac:dyDescent="0.3">
      <c r="A1902">
        <v>19901</v>
      </c>
      <c r="B1902" t="s">
        <v>30</v>
      </c>
      <c r="C1902" s="1">
        <v>40524.456250000003</v>
      </c>
      <c r="D1902" t="s">
        <v>18</v>
      </c>
      <c r="E1902" t="s">
        <v>18</v>
      </c>
      <c r="F1902" t="s">
        <v>49</v>
      </c>
      <c r="G1902" t="s">
        <v>20</v>
      </c>
      <c r="H1902" t="s">
        <v>39</v>
      </c>
      <c r="I1902">
        <v>2.1999999999999999E-2</v>
      </c>
      <c r="J1902">
        <v>4.25</v>
      </c>
      <c r="K1902">
        <v>4.25</v>
      </c>
      <c r="L1902">
        <v>3.2399999999999998E-2</v>
      </c>
      <c r="M1902">
        <v>226</v>
      </c>
      <c r="N1902">
        <v>4960</v>
      </c>
      <c r="O1902">
        <v>3.6</v>
      </c>
      <c r="P1902">
        <v>1</v>
      </c>
      <c r="Q1902">
        <v>60</v>
      </c>
      <c r="R1902">
        <v>217.08</v>
      </c>
    </row>
    <row r="1903" spans="1:18" x14ac:dyDescent="0.3">
      <c r="A1903">
        <v>19902</v>
      </c>
      <c r="B1903" t="s">
        <v>22</v>
      </c>
      <c r="C1903" s="1">
        <v>40454.482638888891</v>
      </c>
      <c r="D1903" t="s">
        <v>18</v>
      </c>
      <c r="E1903" t="s">
        <v>18</v>
      </c>
      <c r="F1903" t="s">
        <v>23</v>
      </c>
      <c r="G1903" t="s">
        <v>38</v>
      </c>
      <c r="H1903" t="s">
        <v>21</v>
      </c>
      <c r="I1903">
        <v>0.2064</v>
      </c>
      <c r="J1903">
        <v>35.4</v>
      </c>
      <c r="K1903">
        <v>2.95</v>
      </c>
      <c r="L1903">
        <v>0.25669999999999998</v>
      </c>
      <c r="M1903" t="s">
        <v>25</v>
      </c>
      <c r="N1903">
        <v>3111</v>
      </c>
      <c r="O1903">
        <v>3.94</v>
      </c>
      <c r="P1903">
        <v>-0.366025404</v>
      </c>
      <c r="Q1903">
        <v>90</v>
      </c>
      <c r="R1903">
        <v>1730.86</v>
      </c>
    </row>
    <row r="1904" spans="1:18" x14ac:dyDescent="0.3">
      <c r="A1904">
        <v>19903</v>
      </c>
      <c r="B1904" t="s">
        <v>41</v>
      </c>
      <c r="C1904" s="1">
        <v>40742.490972222222</v>
      </c>
      <c r="D1904" t="s">
        <v>18</v>
      </c>
      <c r="E1904" t="s">
        <v>18</v>
      </c>
      <c r="F1904" t="s">
        <v>29</v>
      </c>
      <c r="G1904" t="s">
        <v>20</v>
      </c>
      <c r="H1904" t="s">
        <v>21</v>
      </c>
      <c r="I1904">
        <v>5.2499999999999998E-2</v>
      </c>
      <c r="J1904">
        <v>1.1000000000000001</v>
      </c>
      <c r="K1904">
        <v>0.55000000000000004</v>
      </c>
      <c r="L1904">
        <v>0.47270000000000001</v>
      </c>
      <c r="M1904">
        <v>178</v>
      </c>
      <c r="N1904">
        <v>5463</v>
      </c>
      <c r="O1904">
        <v>3.54</v>
      </c>
      <c r="P1904">
        <v>-1.3660254039999999</v>
      </c>
      <c r="Q1904">
        <v>30</v>
      </c>
      <c r="R1904">
        <v>5320.57</v>
      </c>
    </row>
    <row r="1905" spans="1:18" x14ac:dyDescent="0.3">
      <c r="A1905">
        <v>19904</v>
      </c>
      <c r="B1905" t="s">
        <v>32</v>
      </c>
      <c r="C1905" s="1">
        <v>40790.506944444445</v>
      </c>
      <c r="D1905" t="s">
        <v>18</v>
      </c>
      <c r="E1905" t="s">
        <v>18</v>
      </c>
      <c r="F1905" t="s">
        <v>31</v>
      </c>
      <c r="G1905" t="s">
        <v>24</v>
      </c>
      <c r="H1905" t="s">
        <v>21</v>
      </c>
      <c r="I1905">
        <v>2.4E-2</v>
      </c>
      <c r="J1905">
        <v>3.75</v>
      </c>
      <c r="K1905">
        <v>3.75</v>
      </c>
      <c r="L1905">
        <v>0.27850000000000003</v>
      </c>
      <c r="M1905">
        <v>130</v>
      </c>
      <c r="N1905">
        <v>3895</v>
      </c>
      <c r="O1905">
        <v>1.81</v>
      </c>
      <c r="P1905">
        <v>-1</v>
      </c>
      <c r="Q1905">
        <v>7</v>
      </c>
      <c r="R1905">
        <v>305.01</v>
      </c>
    </row>
    <row r="1906" spans="1:18" x14ac:dyDescent="0.3">
      <c r="A1906">
        <v>19905</v>
      </c>
      <c r="B1906" t="s">
        <v>22</v>
      </c>
      <c r="C1906" s="1">
        <v>40461.667361111111</v>
      </c>
      <c r="D1906" t="s">
        <v>18</v>
      </c>
      <c r="E1906" t="s">
        <v>18</v>
      </c>
      <c r="F1906" t="s">
        <v>29</v>
      </c>
      <c r="G1906" t="s">
        <v>24</v>
      </c>
      <c r="H1906" t="s">
        <v>39</v>
      </c>
      <c r="I1906">
        <v>0.20960000000000001</v>
      </c>
      <c r="J1906">
        <v>5.0999999999999996</v>
      </c>
      <c r="K1906">
        <v>2.5499999999999998</v>
      </c>
      <c r="L1906">
        <v>0.1623</v>
      </c>
      <c r="M1906">
        <v>86</v>
      </c>
      <c r="N1906">
        <v>1402</v>
      </c>
      <c r="O1906">
        <v>6.17</v>
      </c>
      <c r="P1906">
        <v>-0.366025404</v>
      </c>
      <c r="Q1906">
        <v>21</v>
      </c>
      <c r="R1906">
        <v>380.74</v>
      </c>
    </row>
    <row r="1907" spans="1:18" x14ac:dyDescent="0.3">
      <c r="A1907">
        <v>19906</v>
      </c>
      <c r="B1907" t="s">
        <v>48</v>
      </c>
      <c r="C1907" s="1">
        <v>40197.710416666669</v>
      </c>
      <c r="D1907" t="s">
        <v>18</v>
      </c>
      <c r="E1907" t="s">
        <v>18</v>
      </c>
      <c r="F1907" t="s">
        <v>19</v>
      </c>
      <c r="G1907" t="s">
        <v>38</v>
      </c>
      <c r="H1907" t="s">
        <v>21</v>
      </c>
      <c r="I1907">
        <v>2.81E-2</v>
      </c>
      <c r="J1907">
        <v>30</v>
      </c>
      <c r="K1907">
        <v>1.25</v>
      </c>
      <c r="L1907">
        <v>0.1406</v>
      </c>
      <c r="M1907">
        <v>299</v>
      </c>
      <c r="N1907">
        <v>8507</v>
      </c>
      <c r="O1907">
        <v>4.5</v>
      </c>
      <c r="P1907">
        <v>1.3660254039999999</v>
      </c>
      <c r="Q1907">
        <v>90</v>
      </c>
      <c r="R1907">
        <v>3980.72</v>
      </c>
    </row>
    <row r="1908" spans="1:18" x14ac:dyDescent="0.3">
      <c r="A1908">
        <v>19907</v>
      </c>
      <c r="B1908" t="s">
        <v>30</v>
      </c>
      <c r="C1908" s="1">
        <v>40882.635416666664</v>
      </c>
      <c r="D1908" t="s">
        <v>18</v>
      </c>
      <c r="E1908" t="s">
        <v>18</v>
      </c>
      <c r="F1908" t="s">
        <v>23</v>
      </c>
      <c r="G1908" t="s">
        <v>24</v>
      </c>
      <c r="H1908" t="s">
        <v>21</v>
      </c>
      <c r="I1908">
        <v>1.06E-2</v>
      </c>
      <c r="J1908">
        <v>40.799999999999997</v>
      </c>
      <c r="K1908">
        <v>0.85</v>
      </c>
      <c r="L1908">
        <v>9.8500000000000004E-2</v>
      </c>
      <c r="M1908">
        <v>132</v>
      </c>
      <c r="N1908">
        <v>5091</v>
      </c>
      <c r="O1908" t="s">
        <v>25</v>
      </c>
      <c r="P1908">
        <v>1</v>
      </c>
      <c r="Q1908">
        <v>14</v>
      </c>
      <c r="R1908">
        <v>3607.55</v>
      </c>
    </row>
    <row r="1909" spans="1:18" x14ac:dyDescent="0.3">
      <c r="A1909">
        <v>19908</v>
      </c>
      <c r="B1909" t="s">
        <v>28</v>
      </c>
      <c r="C1909" s="1">
        <v>40692.460416666669</v>
      </c>
      <c r="D1909" t="s">
        <v>18</v>
      </c>
      <c r="E1909" t="s">
        <v>18</v>
      </c>
      <c r="F1909" t="s">
        <v>37</v>
      </c>
      <c r="G1909" t="s">
        <v>20</v>
      </c>
      <c r="H1909" t="s">
        <v>21</v>
      </c>
      <c r="I1909">
        <v>3.3700000000000001E-2</v>
      </c>
      <c r="J1909">
        <v>1.65</v>
      </c>
      <c r="K1909">
        <v>1.65</v>
      </c>
      <c r="L1909" t="s">
        <v>25</v>
      </c>
      <c r="M1909">
        <v>702</v>
      </c>
      <c r="N1909">
        <v>9889</v>
      </c>
      <c r="O1909">
        <v>1.48</v>
      </c>
      <c r="P1909">
        <v>-0.366025404</v>
      </c>
      <c r="Q1909">
        <v>14</v>
      </c>
      <c r="R1909">
        <v>3204.44</v>
      </c>
    </row>
    <row r="1910" spans="1:18" x14ac:dyDescent="0.3">
      <c r="A1910">
        <v>19909</v>
      </c>
      <c r="B1910" t="s">
        <v>32</v>
      </c>
      <c r="C1910" s="1">
        <v>40795.572222222225</v>
      </c>
      <c r="D1910" t="s">
        <v>46</v>
      </c>
      <c r="E1910" t="s">
        <v>46</v>
      </c>
      <c r="F1910" t="s">
        <v>29</v>
      </c>
      <c r="G1910" t="s">
        <v>38</v>
      </c>
      <c r="H1910" t="s">
        <v>21</v>
      </c>
      <c r="I1910" t="s">
        <v>25</v>
      </c>
      <c r="J1910">
        <v>15</v>
      </c>
      <c r="K1910">
        <v>1.25</v>
      </c>
      <c r="L1910">
        <v>0.34470000000000001</v>
      </c>
      <c r="M1910">
        <v>169</v>
      </c>
      <c r="N1910">
        <v>6147</v>
      </c>
      <c r="O1910">
        <v>0.59</v>
      </c>
      <c r="P1910">
        <v>-1</v>
      </c>
      <c r="Q1910">
        <v>14</v>
      </c>
      <c r="R1910">
        <v>11037.51</v>
      </c>
    </row>
    <row r="1911" spans="1:18" x14ac:dyDescent="0.3">
      <c r="A1911">
        <v>19910</v>
      </c>
      <c r="B1911" t="s">
        <v>17</v>
      </c>
      <c r="C1911" s="1">
        <v>40497.529861111114</v>
      </c>
      <c r="D1911" t="s">
        <v>18</v>
      </c>
      <c r="E1911" t="s">
        <v>18</v>
      </c>
      <c r="F1911" t="s">
        <v>37</v>
      </c>
      <c r="G1911" t="s">
        <v>24</v>
      </c>
      <c r="H1911" t="s">
        <v>21</v>
      </c>
      <c r="I1911">
        <v>2.3400000000000001E-2</v>
      </c>
      <c r="J1911">
        <v>10.95</v>
      </c>
      <c r="K1911">
        <v>10.95</v>
      </c>
      <c r="L1911">
        <v>0.26910000000000001</v>
      </c>
      <c r="M1911">
        <v>599</v>
      </c>
      <c r="N1911">
        <v>7736</v>
      </c>
      <c r="O1911">
        <v>8.17</v>
      </c>
      <c r="P1911">
        <v>0.366025404</v>
      </c>
      <c r="Q1911">
        <v>60</v>
      </c>
      <c r="R1911">
        <v>1883.44</v>
      </c>
    </row>
    <row r="1912" spans="1:18" x14ac:dyDescent="0.3">
      <c r="A1912">
        <v>19911</v>
      </c>
      <c r="B1912" t="s">
        <v>44</v>
      </c>
      <c r="C1912" s="1">
        <v>40615.535416666666</v>
      </c>
      <c r="D1912" t="s">
        <v>18</v>
      </c>
      <c r="E1912" t="s">
        <v>18</v>
      </c>
      <c r="F1912" t="s">
        <v>29</v>
      </c>
      <c r="G1912" t="s">
        <v>20</v>
      </c>
      <c r="H1912" t="s">
        <v>21</v>
      </c>
      <c r="I1912">
        <v>1.04E-2</v>
      </c>
      <c r="J1912">
        <v>1.25</v>
      </c>
      <c r="K1912">
        <v>1.25</v>
      </c>
      <c r="L1912">
        <v>0.28949999999999998</v>
      </c>
      <c r="M1912">
        <v>595</v>
      </c>
      <c r="N1912">
        <v>22058</v>
      </c>
      <c r="O1912">
        <v>3.87</v>
      </c>
      <c r="P1912">
        <v>1</v>
      </c>
      <c r="Q1912">
        <v>30</v>
      </c>
      <c r="R1912">
        <v>28.43</v>
      </c>
    </row>
    <row r="1913" spans="1:18" x14ac:dyDescent="0.3">
      <c r="A1913">
        <v>19912</v>
      </c>
      <c r="B1913" t="s">
        <v>17</v>
      </c>
      <c r="C1913" s="1">
        <v>40874.618055555555</v>
      </c>
      <c r="D1913" t="s">
        <v>18</v>
      </c>
      <c r="E1913" t="s">
        <v>18</v>
      </c>
      <c r="F1913" t="s">
        <v>23</v>
      </c>
      <c r="G1913" t="s">
        <v>40</v>
      </c>
      <c r="H1913" t="s">
        <v>21</v>
      </c>
      <c r="I1913">
        <v>2.4799999999999999E-2</v>
      </c>
      <c r="J1913">
        <v>4.2</v>
      </c>
      <c r="K1913">
        <v>2.1</v>
      </c>
      <c r="L1913">
        <v>0.39290000000000003</v>
      </c>
      <c r="M1913">
        <v>188</v>
      </c>
      <c r="N1913">
        <v>3138</v>
      </c>
      <c r="O1913">
        <v>0.94</v>
      </c>
      <c r="P1913">
        <v>0.366025404</v>
      </c>
      <c r="Q1913">
        <v>14</v>
      </c>
      <c r="R1913">
        <v>985.83</v>
      </c>
    </row>
    <row r="1914" spans="1:18" x14ac:dyDescent="0.3">
      <c r="A1914">
        <v>19913</v>
      </c>
      <c r="B1914" t="s">
        <v>41</v>
      </c>
      <c r="C1914" s="1">
        <v>40741.574999999997</v>
      </c>
      <c r="D1914" t="s">
        <v>18</v>
      </c>
      <c r="E1914" t="s">
        <v>18</v>
      </c>
      <c r="F1914" t="s">
        <v>31</v>
      </c>
      <c r="G1914" t="s">
        <v>43</v>
      </c>
      <c r="H1914" t="s">
        <v>21</v>
      </c>
      <c r="I1914">
        <v>5.5500000000000001E-2</v>
      </c>
      <c r="J1914">
        <v>30</v>
      </c>
      <c r="K1914">
        <v>1.25</v>
      </c>
      <c r="L1914">
        <v>0.37069999999999997</v>
      </c>
      <c r="M1914">
        <v>441</v>
      </c>
      <c r="N1914">
        <v>13060</v>
      </c>
      <c r="O1914">
        <v>2.61</v>
      </c>
      <c r="P1914">
        <v>-1.3660254039999999</v>
      </c>
      <c r="Q1914" t="s">
        <v>25</v>
      </c>
      <c r="R1914">
        <v>4044.6</v>
      </c>
    </row>
    <row r="1915" spans="1:18" x14ac:dyDescent="0.3">
      <c r="A1915">
        <v>19914</v>
      </c>
      <c r="B1915" t="s">
        <v>44</v>
      </c>
      <c r="C1915" s="1">
        <v>40248.455555555556</v>
      </c>
      <c r="D1915" t="s">
        <v>18</v>
      </c>
      <c r="E1915" t="s">
        <v>18</v>
      </c>
      <c r="F1915" t="s">
        <v>19</v>
      </c>
      <c r="G1915" t="s">
        <v>43</v>
      </c>
      <c r="H1915" t="s">
        <v>21</v>
      </c>
      <c r="I1915">
        <v>8.6800000000000002E-2</v>
      </c>
      <c r="J1915">
        <v>19.8</v>
      </c>
      <c r="K1915">
        <v>1.65</v>
      </c>
      <c r="L1915" t="s">
        <v>25</v>
      </c>
      <c r="M1915">
        <v>132</v>
      </c>
      <c r="N1915">
        <v>2009</v>
      </c>
      <c r="O1915">
        <v>6.3</v>
      </c>
      <c r="P1915">
        <v>1</v>
      </c>
      <c r="Q1915">
        <v>30</v>
      </c>
      <c r="R1915">
        <v>252.6</v>
      </c>
    </row>
    <row r="1916" spans="1:18" x14ac:dyDescent="0.3">
      <c r="A1916">
        <v>19915</v>
      </c>
      <c r="B1916" t="s">
        <v>17</v>
      </c>
      <c r="C1916" s="1">
        <v>40507.470138888886</v>
      </c>
      <c r="D1916" t="s">
        <v>18</v>
      </c>
      <c r="E1916" t="s">
        <v>18</v>
      </c>
      <c r="F1916" t="s">
        <v>23</v>
      </c>
      <c r="G1916" t="s">
        <v>20</v>
      </c>
      <c r="H1916" t="s">
        <v>21</v>
      </c>
      <c r="I1916">
        <v>7.3499999999999996E-2</v>
      </c>
      <c r="J1916">
        <v>145</v>
      </c>
      <c r="K1916">
        <v>1.45</v>
      </c>
      <c r="L1916">
        <v>0.1671</v>
      </c>
      <c r="M1916">
        <v>664</v>
      </c>
      <c r="N1916">
        <v>5426</v>
      </c>
      <c r="O1916">
        <v>4.43</v>
      </c>
      <c r="P1916">
        <v>0.366025404</v>
      </c>
      <c r="Q1916">
        <v>60</v>
      </c>
      <c r="R1916">
        <v>26581.03</v>
      </c>
    </row>
    <row r="1917" spans="1:18" x14ac:dyDescent="0.3">
      <c r="A1917">
        <v>19916</v>
      </c>
      <c r="B1917" t="s">
        <v>17</v>
      </c>
      <c r="C1917" s="1">
        <v>40491.540277777778</v>
      </c>
      <c r="D1917" t="s">
        <v>18</v>
      </c>
      <c r="E1917" t="s">
        <v>18</v>
      </c>
      <c r="F1917" t="s">
        <v>19</v>
      </c>
      <c r="G1917" t="s">
        <v>24</v>
      </c>
      <c r="H1917" t="s">
        <v>21</v>
      </c>
      <c r="I1917">
        <v>1.9800000000000002E-2</v>
      </c>
      <c r="J1917">
        <v>30.6</v>
      </c>
      <c r="K1917">
        <v>2.5499999999999998</v>
      </c>
      <c r="L1917">
        <v>0.44169999999999998</v>
      </c>
      <c r="M1917">
        <v>189</v>
      </c>
      <c r="N1917">
        <v>5012</v>
      </c>
      <c r="O1917">
        <v>3.36</v>
      </c>
      <c r="P1917">
        <v>0.366025404</v>
      </c>
      <c r="Q1917">
        <v>21</v>
      </c>
      <c r="R1917">
        <v>58712.86</v>
      </c>
    </row>
    <row r="1918" spans="1:18" x14ac:dyDescent="0.3">
      <c r="A1918">
        <v>19917</v>
      </c>
      <c r="B1918" t="s">
        <v>44</v>
      </c>
      <c r="C1918" s="1">
        <v>40612.455555555556</v>
      </c>
      <c r="D1918" t="s">
        <v>18</v>
      </c>
      <c r="E1918" t="s">
        <v>18</v>
      </c>
      <c r="F1918" t="s">
        <v>23</v>
      </c>
      <c r="G1918" t="s">
        <v>36</v>
      </c>
      <c r="H1918" t="s">
        <v>21</v>
      </c>
      <c r="I1918">
        <v>0.2752</v>
      </c>
      <c r="J1918">
        <v>10.5</v>
      </c>
      <c r="K1918">
        <v>0.42</v>
      </c>
      <c r="L1918">
        <v>0.12130000000000001</v>
      </c>
      <c r="M1918">
        <v>290</v>
      </c>
      <c r="N1918">
        <v>-7432</v>
      </c>
      <c r="O1918">
        <v>5.27</v>
      </c>
      <c r="P1918">
        <v>1</v>
      </c>
      <c r="Q1918">
        <v>60</v>
      </c>
      <c r="R1918">
        <v>7165.13</v>
      </c>
    </row>
    <row r="1919" spans="1:18" x14ac:dyDescent="0.3">
      <c r="A1919">
        <v>19918</v>
      </c>
      <c r="B1919" t="s">
        <v>26</v>
      </c>
      <c r="C1919" s="1">
        <v>40583.472916666666</v>
      </c>
      <c r="D1919" t="s">
        <v>45</v>
      </c>
      <c r="E1919" t="s">
        <v>45</v>
      </c>
      <c r="F1919" t="s">
        <v>23</v>
      </c>
      <c r="G1919" t="s">
        <v>20</v>
      </c>
      <c r="H1919" t="s">
        <v>21</v>
      </c>
      <c r="I1919">
        <v>3.7600000000000001E-2</v>
      </c>
      <c r="J1919">
        <v>108.48</v>
      </c>
      <c r="K1919">
        <v>3.39</v>
      </c>
      <c r="L1919">
        <v>0.6</v>
      </c>
      <c r="M1919">
        <v>227</v>
      </c>
      <c r="N1919">
        <v>2866</v>
      </c>
      <c r="O1919">
        <v>4.47</v>
      </c>
      <c r="P1919">
        <v>1.3660254039999999</v>
      </c>
      <c r="Q1919">
        <v>90</v>
      </c>
      <c r="R1919">
        <v>4891.75</v>
      </c>
    </row>
    <row r="1920" spans="1:18" x14ac:dyDescent="0.3">
      <c r="A1920">
        <v>19919</v>
      </c>
      <c r="B1920" t="s">
        <v>30</v>
      </c>
      <c r="C1920" s="1">
        <v>40528.390277777777</v>
      </c>
      <c r="D1920" t="s">
        <v>18</v>
      </c>
      <c r="E1920" t="s">
        <v>18</v>
      </c>
      <c r="F1920" t="s">
        <v>31</v>
      </c>
      <c r="G1920" t="s">
        <v>38</v>
      </c>
      <c r="H1920" t="s">
        <v>21</v>
      </c>
      <c r="I1920">
        <v>5.7000000000000002E-3</v>
      </c>
      <c r="J1920">
        <v>15.3</v>
      </c>
      <c r="K1920">
        <v>108.2143114</v>
      </c>
      <c r="L1920">
        <v>0.1195</v>
      </c>
      <c r="M1920">
        <v>122</v>
      </c>
      <c r="N1920">
        <v>3693</v>
      </c>
      <c r="O1920">
        <v>4.3</v>
      </c>
      <c r="P1920">
        <v>1</v>
      </c>
      <c r="Q1920">
        <v>90</v>
      </c>
      <c r="R1920">
        <v>4256.8109999999997</v>
      </c>
    </row>
    <row r="1921" spans="1:18" x14ac:dyDescent="0.3">
      <c r="A1921">
        <v>19920</v>
      </c>
      <c r="B1921" t="s">
        <v>48</v>
      </c>
      <c r="C1921" s="1">
        <v>40553.502083333333</v>
      </c>
      <c r="D1921" t="s">
        <v>18</v>
      </c>
      <c r="E1921" t="s">
        <v>18</v>
      </c>
      <c r="F1921" t="s">
        <v>49</v>
      </c>
      <c r="G1921" t="s">
        <v>24</v>
      </c>
      <c r="H1921" t="s">
        <v>21</v>
      </c>
      <c r="I1921">
        <v>2.8299999999999999E-2</v>
      </c>
      <c r="J1921">
        <v>15.9</v>
      </c>
      <c r="K1921">
        <v>7.95</v>
      </c>
      <c r="L1921">
        <v>0.1162</v>
      </c>
      <c r="M1921">
        <v>374</v>
      </c>
      <c r="N1921">
        <v>4474</v>
      </c>
      <c r="O1921">
        <v>0.85</v>
      </c>
      <c r="P1921">
        <v>1.3660254039999999</v>
      </c>
      <c r="Q1921" t="s">
        <v>25</v>
      </c>
      <c r="R1921">
        <v>1140.29</v>
      </c>
    </row>
    <row r="1922" spans="1:18" x14ac:dyDescent="0.3">
      <c r="A1922">
        <v>19921</v>
      </c>
      <c r="B1922" t="s">
        <v>42</v>
      </c>
      <c r="C1922" s="1">
        <v>40777.497916666667</v>
      </c>
      <c r="D1922" t="s">
        <v>18</v>
      </c>
      <c r="E1922" t="s">
        <v>18</v>
      </c>
      <c r="F1922" t="s">
        <v>29</v>
      </c>
      <c r="G1922" t="s">
        <v>20</v>
      </c>
      <c r="H1922" t="s">
        <v>21</v>
      </c>
      <c r="I1922">
        <v>0.1047</v>
      </c>
      <c r="J1922" t="s">
        <v>25</v>
      </c>
      <c r="K1922">
        <v>0.95</v>
      </c>
      <c r="L1922">
        <v>0.17680000000000001</v>
      </c>
      <c r="M1922">
        <v>128</v>
      </c>
      <c r="N1922">
        <v>1378</v>
      </c>
      <c r="O1922">
        <v>4.9400000000000004</v>
      </c>
      <c r="P1922">
        <v>-1.3660254039999999</v>
      </c>
      <c r="Q1922">
        <v>21</v>
      </c>
      <c r="R1922">
        <v>3232.69</v>
      </c>
    </row>
    <row r="1923" spans="1:18" x14ac:dyDescent="0.3">
      <c r="A1923">
        <v>19922</v>
      </c>
      <c r="B1923" t="s">
        <v>48</v>
      </c>
      <c r="C1923" s="1">
        <v>40549.580555555556</v>
      </c>
      <c r="D1923" t="s">
        <v>18</v>
      </c>
      <c r="E1923" t="s">
        <v>18</v>
      </c>
      <c r="F1923" t="s">
        <v>19</v>
      </c>
      <c r="G1923" t="s">
        <v>40</v>
      </c>
      <c r="H1923" t="s">
        <v>21</v>
      </c>
      <c r="I1923" t="s">
        <v>25</v>
      </c>
      <c r="J1923">
        <v>0.85</v>
      </c>
      <c r="K1923">
        <v>0.85</v>
      </c>
      <c r="L1923">
        <v>0.32950000000000002</v>
      </c>
      <c r="M1923">
        <v>481</v>
      </c>
      <c r="N1923">
        <v>6698</v>
      </c>
      <c r="O1923">
        <v>1.38</v>
      </c>
      <c r="P1923">
        <v>1.3660254039999999</v>
      </c>
      <c r="Q1923">
        <v>28</v>
      </c>
      <c r="R1923">
        <v>4195.03</v>
      </c>
    </row>
    <row r="1924" spans="1:18" x14ac:dyDescent="0.3">
      <c r="A1924">
        <v>19923</v>
      </c>
      <c r="B1924" t="s">
        <v>32</v>
      </c>
      <c r="C1924" s="1">
        <v>40444</v>
      </c>
      <c r="D1924" t="s">
        <v>18</v>
      </c>
      <c r="E1924" t="s">
        <v>18</v>
      </c>
      <c r="F1924" t="s">
        <v>23</v>
      </c>
      <c r="G1924" t="s">
        <v>24</v>
      </c>
      <c r="H1924" t="s">
        <v>21</v>
      </c>
      <c r="I1924" t="s">
        <v>25</v>
      </c>
      <c r="J1924">
        <v>17.7</v>
      </c>
      <c r="K1924">
        <v>2.95</v>
      </c>
      <c r="L1924">
        <v>8.2400000000000001E-2</v>
      </c>
      <c r="M1924">
        <v>631</v>
      </c>
      <c r="N1924">
        <v>6623</v>
      </c>
      <c r="O1924">
        <v>1.54</v>
      </c>
      <c r="P1924">
        <v>-1</v>
      </c>
      <c r="Q1924">
        <v>21</v>
      </c>
      <c r="R1924">
        <v>1516.77</v>
      </c>
    </row>
    <row r="1925" spans="1:18" x14ac:dyDescent="0.3">
      <c r="A1925">
        <v>19924</v>
      </c>
      <c r="B1925" t="s">
        <v>47</v>
      </c>
      <c r="C1925" s="1">
        <v>40650.663194444445</v>
      </c>
      <c r="D1925" t="s">
        <v>18</v>
      </c>
      <c r="E1925" t="s">
        <v>18</v>
      </c>
      <c r="F1925" t="s">
        <v>31</v>
      </c>
      <c r="G1925" t="s">
        <v>24</v>
      </c>
      <c r="H1925" t="s">
        <v>21</v>
      </c>
      <c r="I1925">
        <v>3.15E-2</v>
      </c>
      <c r="J1925">
        <v>25.5</v>
      </c>
      <c r="K1925">
        <v>12.75</v>
      </c>
      <c r="L1925">
        <v>0.2777</v>
      </c>
      <c r="M1925">
        <v>280</v>
      </c>
      <c r="N1925">
        <v>14774</v>
      </c>
      <c r="O1925">
        <v>0.66</v>
      </c>
      <c r="P1925">
        <v>0.366025404</v>
      </c>
      <c r="Q1925">
        <v>90</v>
      </c>
      <c r="R1925">
        <v>4449.84</v>
      </c>
    </row>
    <row r="1926" spans="1:18" x14ac:dyDescent="0.3">
      <c r="A1926">
        <v>19925</v>
      </c>
      <c r="B1926" t="s">
        <v>28</v>
      </c>
      <c r="C1926" s="1">
        <v>40311.418055555558</v>
      </c>
      <c r="D1926" t="s">
        <v>18</v>
      </c>
      <c r="E1926" t="s">
        <v>18</v>
      </c>
      <c r="F1926" t="s">
        <v>19</v>
      </c>
      <c r="G1926" t="s">
        <v>24</v>
      </c>
      <c r="H1926" t="s">
        <v>21</v>
      </c>
      <c r="I1926">
        <v>2.1000000000000001E-2</v>
      </c>
      <c r="J1926">
        <v>59.4</v>
      </c>
      <c r="K1926">
        <v>1.65</v>
      </c>
      <c r="L1926">
        <v>0.1235</v>
      </c>
      <c r="M1926">
        <v>181</v>
      </c>
      <c r="N1926">
        <v>5052</v>
      </c>
      <c r="O1926">
        <v>7.44</v>
      </c>
      <c r="P1926">
        <v>-0.366025404</v>
      </c>
      <c r="Q1926">
        <v>7</v>
      </c>
      <c r="R1926">
        <v>5616.08</v>
      </c>
    </row>
    <row r="1927" spans="1:18" x14ac:dyDescent="0.3">
      <c r="A1927">
        <v>19926</v>
      </c>
      <c r="B1927" t="s">
        <v>30</v>
      </c>
      <c r="C1927" s="1">
        <v>40883.413888888892</v>
      </c>
      <c r="D1927" t="s">
        <v>18</v>
      </c>
      <c r="E1927" t="s">
        <v>18</v>
      </c>
      <c r="F1927" t="s">
        <v>37</v>
      </c>
      <c r="G1927" t="s">
        <v>20</v>
      </c>
      <c r="H1927" t="s">
        <v>21</v>
      </c>
      <c r="I1927">
        <v>3.73E-2</v>
      </c>
      <c r="J1927">
        <v>11.7</v>
      </c>
      <c r="K1927">
        <v>1.95</v>
      </c>
      <c r="L1927">
        <v>0.25619999999999998</v>
      </c>
      <c r="M1927">
        <v>87</v>
      </c>
      <c r="N1927">
        <v>1544</v>
      </c>
      <c r="O1927">
        <v>4.22</v>
      </c>
      <c r="P1927">
        <v>1</v>
      </c>
      <c r="Q1927">
        <v>21</v>
      </c>
      <c r="R1927">
        <v>6587.65</v>
      </c>
    </row>
    <row r="1928" spans="1:18" x14ac:dyDescent="0.3">
      <c r="A1928">
        <v>19927</v>
      </c>
      <c r="B1928" t="s">
        <v>30</v>
      </c>
      <c r="C1928" s="1">
        <v>40532.649305555555</v>
      </c>
      <c r="D1928" t="s">
        <v>18</v>
      </c>
      <c r="E1928" t="s">
        <v>18</v>
      </c>
      <c r="F1928" t="s">
        <v>29</v>
      </c>
      <c r="G1928" t="s">
        <v>24</v>
      </c>
      <c r="H1928" t="s">
        <v>21</v>
      </c>
      <c r="I1928">
        <v>0.112</v>
      </c>
      <c r="J1928">
        <v>4.2</v>
      </c>
      <c r="K1928">
        <v>2.1</v>
      </c>
      <c r="L1928">
        <v>0.1817</v>
      </c>
      <c r="M1928">
        <v>185</v>
      </c>
      <c r="N1928">
        <v>3666</v>
      </c>
      <c r="O1928">
        <v>3.75</v>
      </c>
      <c r="P1928">
        <v>1</v>
      </c>
      <c r="Q1928">
        <v>30</v>
      </c>
      <c r="R1928">
        <v>5591.86</v>
      </c>
    </row>
    <row r="1929" spans="1:18" x14ac:dyDescent="0.3">
      <c r="A1929">
        <v>19928</v>
      </c>
      <c r="B1929" t="s">
        <v>30</v>
      </c>
      <c r="C1929" s="1">
        <v>40162.556250000001</v>
      </c>
      <c r="D1929" t="s">
        <v>18</v>
      </c>
      <c r="E1929" t="s">
        <v>18</v>
      </c>
      <c r="F1929" t="s">
        <v>19</v>
      </c>
      <c r="G1929" t="s">
        <v>24</v>
      </c>
      <c r="H1929" t="s">
        <v>21</v>
      </c>
      <c r="I1929">
        <v>2.8999999999999998E-3</v>
      </c>
      <c r="J1929">
        <v>0.85</v>
      </c>
      <c r="K1929">
        <v>0.85</v>
      </c>
      <c r="L1929">
        <v>0.38600000000000001</v>
      </c>
      <c r="M1929">
        <v>102</v>
      </c>
      <c r="N1929">
        <v>1556</v>
      </c>
      <c r="O1929">
        <v>6.78</v>
      </c>
      <c r="P1929">
        <v>1</v>
      </c>
      <c r="Q1929">
        <v>14</v>
      </c>
      <c r="R1929">
        <v>35.6</v>
      </c>
    </row>
    <row r="1930" spans="1:18" x14ac:dyDescent="0.3">
      <c r="A1930">
        <v>19929</v>
      </c>
      <c r="B1930" t="s">
        <v>41</v>
      </c>
      <c r="C1930" s="1">
        <v>40753.502083333333</v>
      </c>
      <c r="D1930" t="s">
        <v>18</v>
      </c>
      <c r="E1930" t="s">
        <v>18</v>
      </c>
      <c r="F1930" t="s">
        <v>31</v>
      </c>
      <c r="G1930" t="s">
        <v>38</v>
      </c>
      <c r="H1930" t="s">
        <v>21</v>
      </c>
      <c r="I1930">
        <v>3.7499999999999999E-2</v>
      </c>
      <c r="J1930">
        <v>15</v>
      </c>
      <c r="K1930">
        <v>1.25</v>
      </c>
      <c r="L1930">
        <v>4.9399999999999999E-2</v>
      </c>
      <c r="M1930">
        <v>299</v>
      </c>
      <c r="N1930">
        <v>5711</v>
      </c>
      <c r="O1930">
        <v>3.8</v>
      </c>
      <c r="P1930">
        <v>-1.3660254039999999</v>
      </c>
      <c r="Q1930">
        <v>30</v>
      </c>
      <c r="R1930">
        <v>10219.530000000001</v>
      </c>
    </row>
    <row r="1931" spans="1:18" x14ac:dyDescent="0.3">
      <c r="A1931">
        <v>19930</v>
      </c>
      <c r="B1931" t="s">
        <v>47</v>
      </c>
      <c r="C1931" s="1">
        <v>40660.5</v>
      </c>
      <c r="D1931" t="s">
        <v>18</v>
      </c>
      <c r="E1931" t="s">
        <v>18</v>
      </c>
      <c r="F1931" t="s">
        <v>29</v>
      </c>
      <c r="G1931" t="s">
        <v>20</v>
      </c>
      <c r="H1931" t="s">
        <v>21</v>
      </c>
      <c r="I1931">
        <v>4.0099999999999997E-2</v>
      </c>
      <c r="J1931">
        <v>2.08</v>
      </c>
      <c r="K1931">
        <v>2.08</v>
      </c>
      <c r="L1931">
        <v>0.14829999999999999</v>
      </c>
      <c r="M1931">
        <v>546</v>
      </c>
      <c r="N1931">
        <v>7685</v>
      </c>
      <c r="O1931">
        <v>4.2699999999999996</v>
      </c>
      <c r="P1931">
        <v>0.366025404</v>
      </c>
      <c r="Q1931">
        <v>7</v>
      </c>
      <c r="R1931">
        <v>38491.199999999997</v>
      </c>
    </row>
    <row r="1932" spans="1:18" x14ac:dyDescent="0.3">
      <c r="A1932">
        <v>19931</v>
      </c>
      <c r="B1932" t="s">
        <v>22</v>
      </c>
      <c r="C1932" s="1">
        <v>40478.625694444447</v>
      </c>
      <c r="D1932" t="s">
        <v>18</v>
      </c>
      <c r="E1932" t="s">
        <v>18</v>
      </c>
      <c r="F1932" t="s">
        <v>29</v>
      </c>
      <c r="G1932" t="s">
        <v>24</v>
      </c>
      <c r="H1932" t="s">
        <v>39</v>
      </c>
      <c r="I1932">
        <v>1.6999999999999999E-3</v>
      </c>
      <c r="J1932">
        <v>39.6</v>
      </c>
      <c r="K1932">
        <v>1.65</v>
      </c>
      <c r="L1932">
        <v>0.27939999999999998</v>
      </c>
      <c r="M1932">
        <v>96</v>
      </c>
      <c r="N1932">
        <v>3752</v>
      </c>
      <c r="O1932">
        <v>3.58</v>
      </c>
      <c r="P1932">
        <v>-0.366025404</v>
      </c>
      <c r="Q1932">
        <v>60</v>
      </c>
      <c r="R1932">
        <v>1162.7</v>
      </c>
    </row>
    <row r="1933" spans="1:18" x14ac:dyDescent="0.3">
      <c r="A1933">
        <v>19932</v>
      </c>
      <c r="B1933" t="s">
        <v>22</v>
      </c>
      <c r="C1933" s="1">
        <v>40475.525000000001</v>
      </c>
      <c r="D1933" t="s">
        <v>18</v>
      </c>
      <c r="E1933" t="s">
        <v>18</v>
      </c>
      <c r="F1933" t="s">
        <v>37</v>
      </c>
      <c r="G1933" t="s">
        <v>36</v>
      </c>
      <c r="H1933" t="s">
        <v>21</v>
      </c>
      <c r="I1933" t="s">
        <v>25</v>
      </c>
      <c r="J1933">
        <v>3.9</v>
      </c>
      <c r="K1933">
        <v>1.95</v>
      </c>
      <c r="L1933">
        <v>6.5199999999999994E-2</v>
      </c>
      <c r="M1933">
        <v>184</v>
      </c>
      <c r="N1933">
        <v>6121</v>
      </c>
      <c r="O1933">
        <v>6.12</v>
      </c>
      <c r="P1933">
        <v>-0.366025404</v>
      </c>
      <c r="Q1933">
        <v>7</v>
      </c>
      <c r="R1933">
        <v>12636.04</v>
      </c>
    </row>
    <row r="1934" spans="1:18" x14ac:dyDescent="0.3">
      <c r="A1934">
        <v>19933</v>
      </c>
      <c r="B1934" t="s">
        <v>32</v>
      </c>
      <c r="C1934" s="1">
        <v>40788.734722222223</v>
      </c>
      <c r="D1934" t="s">
        <v>18</v>
      </c>
      <c r="E1934" t="s">
        <v>18</v>
      </c>
      <c r="F1934" t="s">
        <v>29</v>
      </c>
      <c r="G1934" t="s">
        <v>24</v>
      </c>
      <c r="H1934" t="s">
        <v>21</v>
      </c>
      <c r="I1934">
        <v>5.6800000000000003E-2</v>
      </c>
      <c r="J1934">
        <v>4.25</v>
      </c>
      <c r="K1934">
        <v>4.25</v>
      </c>
      <c r="L1934">
        <v>0.31469999999999998</v>
      </c>
      <c r="M1934">
        <v>231</v>
      </c>
      <c r="N1934">
        <v>4457</v>
      </c>
      <c r="O1934">
        <v>2.3199999999999998</v>
      </c>
      <c r="P1934">
        <v>-1</v>
      </c>
      <c r="Q1934">
        <v>90</v>
      </c>
      <c r="R1934">
        <v>4106.68</v>
      </c>
    </row>
    <row r="1935" spans="1:18" x14ac:dyDescent="0.3">
      <c r="A1935">
        <v>19934</v>
      </c>
      <c r="B1935" t="s">
        <v>41</v>
      </c>
      <c r="C1935" s="1">
        <v>40725.506249999999</v>
      </c>
      <c r="D1935" t="s">
        <v>18</v>
      </c>
      <c r="E1935" t="s">
        <v>18</v>
      </c>
      <c r="F1935" t="s">
        <v>37</v>
      </c>
      <c r="G1935" t="s">
        <v>20</v>
      </c>
      <c r="H1935" t="s">
        <v>21</v>
      </c>
      <c r="I1935">
        <v>1.1999999999999999E-3</v>
      </c>
      <c r="J1935">
        <v>8.5</v>
      </c>
      <c r="K1935">
        <v>0.85</v>
      </c>
      <c r="L1935">
        <v>0.23710000000000001</v>
      </c>
      <c r="M1935">
        <v>524</v>
      </c>
      <c r="N1935">
        <v>23996</v>
      </c>
      <c r="O1935" t="s">
        <v>25</v>
      </c>
      <c r="P1935">
        <v>-1.3660254039999999</v>
      </c>
      <c r="Q1935">
        <v>7</v>
      </c>
      <c r="R1935">
        <v>14785.77</v>
      </c>
    </row>
    <row r="1936" spans="1:18" x14ac:dyDescent="0.3">
      <c r="A1936">
        <v>19935</v>
      </c>
      <c r="B1936" t="s">
        <v>22</v>
      </c>
      <c r="C1936" s="1">
        <v>40833.568749999999</v>
      </c>
      <c r="D1936" t="s">
        <v>18</v>
      </c>
      <c r="E1936" t="s">
        <v>18</v>
      </c>
      <c r="F1936" t="s">
        <v>29</v>
      </c>
      <c r="G1936" t="s">
        <v>40</v>
      </c>
      <c r="H1936" t="s">
        <v>21</v>
      </c>
      <c r="I1936" t="s">
        <v>25</v>
      </c>
      <c r="J1936" t="s">
        <v>25</v>
      </c>
      <c r="K1936">
        <v>5.95</v>
      </c>
      <c r="L1936">
        <v>0.1507</v>
      </c>
      <c r="M1936">
        <v>316</v>
      </c>
      <c r="N1936">
        <v>2480</v>
      </c>
      <c r="O1936">
        <v>4.49</v>
      </c>
      <c r="P1936">
        <v>-0.366025404</v>
      </c>
      <c r="Q1936">
        <v>28</v>
      </c>
      <c r="R1936">
        <v>7896.03</v>
      </c>
    </row>
    <row r="1937" spans="1:18" x14ac:dyDescent="0.3">
      <c r="A1937">
        <v>19936</v>
      </c>
      <c r="B1937" t="s">
        <v>17</v>
      </c>
      <c r="C1937" s="1">
        <v>40504.582638888889</v>
      </c>
      <c r="D1937" t="s">
        <v>18</v>
      </c>
      <c r="E1937" t="s">
        <v>18</v>
      </c>
      <c r="F1937" t="s">
        <v>37</v>
      </c>
      <c r="G1937" t="s">
        <v>24</v>
      </c>
      <c r="H1937" t="s">
        <v>21</v>
      </c>
      <c r="I1937">
        <v>1.9800000000000002E-2</v>
      </c>
      <c r="J1937">
        <v>1.65</v>
      </c>
      <c r="K1937">
        <v>1.65</v>
      </c>
      <c r="L1937">
        <v>4.7699999999999999E-2</v>
      </c>
      <c r="M1937">
        <v>440</v>
      </c>
      <c r="N1937">
        <v>13955</v>
      </c>
      <c r="O1937">
        <v>2.92</v>
      </c>
      <c r="P1937">
        <v>0.366025404</v>
      </c>
      <c r="Q1937">
        <v>90</v>
      </c>
      <c r="R1937">
        <v>2335.5700000000002</v>
      </c>
    </row>
    <row r="1938" spans="1:18" x14ac:dyDescent="0.3">
      <c r="A1938">
        <v>19937</v>
      </c>
      <c r="B1938" t="s">
        <v>34</v>
      </c>
      <c r="C1938" s="1">
        <v>40340.425000000003</v>
      </c>
      <c r="D1938" t="s">
        <v>18</v>
      </c>
      <c r="E1938" t="s">
        <v>18</v>
      </c>
      <c r="F1938" t="s">
        <v>37</v>
      </c>
      <c r="G1938" t="s">
        <v>20</v>
      </c>
      <c r="H1938" t="s">
        <v>21</v>
      </c>
      <c r="I1938">
        <v>5.5199999999999999E-2</v>
      </c>
      <c r="J1938">
        <v>16.5</v>
      </c>
      <c r="K1938">
        <v>1.65</v>
      </c>
      <c r="L1938">
        <v>5.5300000000000002E-2</v>
      </c>
      <c r="M1938" t="s">
        <v>25</v>
      </c>
      <c r="N1938">
        <v>12175</v>
      </c>
      <c r="O1938">
        <v>3.77</v>
      </c>
      <c r="P1938">
        <v>-1</v>
      </c>
      <c r="Q1938">
        <v>7</v>
      </c>
      <c r="R1938">
        <v>1071.3</v>
      </c>
    </row>
    <row r="1939" spans="1:18" x14ac:dyDescent="0.3">
      <c r="A1939">
        <v>19938</v>
      </c>
      <c r="B1939" t="s">
        <v>34</v>
      </c>
      <c r="C1939" s="1">
        <v>40695.563888888886</v>
      </c>
      <c r="D1939" t="s">
        <v>18</v>
      </c>
      <c r="E1939" t="s">
        <v>18</v>
      </c>
      <c r="F1939" t="s">
        <v>29</v>
      </c>
      <c r="G1939" t="s">
        <v>24</v>
      </c>
      <c r="H1939" t="s">
        <v>39</v>
      </c>
      <c r="I1939">
        <v>0.13489999999999999</v>
      </c>
      <c r="J1939">
        <v>31.8</v>
      </c>
      <c r="K1939">
        <v>7.95</v>
      </c>
      <c r="L1939">
        <v>0.30370000000000003</v>
      </c>
      <c r="M1939">
        <v>451</v>
      </c>
      <c r="N1939">
        <v>11256</v>
      </c>
      <c r="O1939">
        <v>2.48</v>
      </c>
      <c r="P1939">
        <v>-1</v>
      </c>
      <c r="Q1939">
        <v>7</v>
      </c>
      <c r="R1939">
        <v>617.04999999999995</v>
      </c>
    </row>
    <row r="1940" spans="1:18" x14ac:dyDescent="0.3">
      <c r="A1940">
        <v>19939</v>
      </c>
      <c r="B1940" t="s">
        <v>41</v>
      </c>
      <c r="C1940" s="1">
        <v>40366.635416666664</v>
      </c>
      <c r="D1940" t="s">
        <v>18</v>
      </c>
      <c r="E1940" t="s">
        <v>18</v>
      </c>
      <c r="F1940" t="s">
        <v>19</v>
      </c>
      <c r="G1940" t="s">
        <v>20</v>
      </c>
      <c r="H1940" t="s">
        <v>21</v>
      </c>
      <c r="I1940">
        <v>3.5000000000000003E-2</v>
      </c>
      <c r="J1940">
        <v>16.5</v>
      </c>
      <c r="K1940">
        <v>1.65</v>
      </c>
      <c r="L1940">
        <v>0.31480000000000002</v>
      </c>
      <c r="M1940">
        <v>705</v>
      </c>
      <c r="N1940">
        <v>15042</v>
      </c>
      <c r="O1940">
        <v>2.5499999999999998</v>
      </c>
      <c r="P1940">
        <v>-1.3660254039999999</v>
      </c>
      <c r="Q1940">
        <v>30</v>
      </c>
      <c r="R1940">
        <v>1008.09</v>
      </c>
    </row>
    <row r="1941" spans="1:18" x14ac:dyDescent="0.3">
      <c r="A1941">
        <v>19940</v>
      </c>
      <c r="B1941" t="s">
        <v>34</v>
      </c>
      <c r="C1941" s="1">
        <v>40330.65625</v>
      </c>
      <c r="D1941" t="s">
        <v>18</v>
      </c>
      <c r="E1941" t="s">
        <v>18</v>
      </c>
      <c r="F1941" t="s">
        <v>29</v>
      </c>
      <c r="G1941" t="s">
        <v>24</v>
      </c>
      <c r="H1941" t="s">
        <v>21</v>
      </c>
      <c r="I1941">
        <v>6.25E-2</v>
      </c>
      <c r="J1941">
        <v>14.98</v>
      </c>
      <c r="K1941">
        <v>7.49</v>
      </c>
      <c r="L1941">
        <v>0.22009999999999999</v>
      </c>
      <c r="M1941">
        <v>626</v>
      </c>
      <c r="N1941">
        <v>9896</v>
      </c>
      <c r="O1941" t="s">
        <v>25</v>
      </c>
      <c r="P1941">
        <v>-1</v>
      </c>
      <c r="Q1941">
        <v>7</v>
      </c>
      <c r="R1941">
        <v>823.44</v>
      </c>
    </row>
    <row r="1942" spans="1:18" x14ac:dyDescent="0.3">
      <c r="A1942">
        <v>19941</v>
      </c>
      <c r="B1942" t="s">
        <v>32</v>
      </c>
      <c r="C1942" s="1">
        <v>40812.506944444445</v>
      </c>
      <c r="D1942" t="s">
        <v>18</v>
      </c>
      <c r="E1942" t="s">
        <v>18</v>
      </c>
      <c r="F1942" t="s">
        <v>29</v>
      </c>
      <c r="G1942" t="s">
        <v>24</v>
      </c>
      <c r="H1942" t="s">
        <v>21</v>
      </c>
      <c r="I1942">
        <v>1.15E-2</v>
      </c>
      <c r="J1942">
        <v>17</v>
      </c>
      <c r="K1942">
        <v>8.5</v>
      </c>
      <c r="L1942">
        <v>6.0199999999999997E-2</v>
      </c>
      <c r="M1942">
        <v>335</v>
      </c>
      <c r="N1942">
        <v>7354</v>
      </c>
      <c r="O1942">
        <v>0.95</v>
      </c>
      <c r="P1942">
        <v>-1</v>
      </c>
      <c r="Q1942">
        <v>21</v>
      </c>
      <c r="R1942">
        <v>10083.790000000001</v>
      </c>
    </row>
    <row r="1943" spans="1:18" x14ac:dyDescent="0.3">
      <c r="A1943">
        <v>19942</v>
      </c>
      <c r="B1943" t="s">
        <v>42</v>
      </c>
      <c r="C1943" s="1">
        <v>40393.535416666666</v>
      </c>
      <c r="D1943" t="s">
        <v>18</v>
      </c>
      <c r="E1943" t="s">
        <v>18</v>
      </c>
      <c r="F1943" t="s">
        <v>19</v>
      </c>
      <c r="G1943" t="s">
        <v>24</v>
      </c>
      <c r="H1943" t="s">
        <v>21</v>
      </c>
      <c r="I1943">
        <v>1.01E-2</v>
      </c>
      <c r="J1943">
        <v>1.45</v>
      </c>
      <c r="K1943">
        <v>1.45</v>
      </c>
      <c r="L1943">
        <v>0.16489999999999999</v>
      </c>
      <c r="M1943">
        <v>137</v>
      </c>
      <c r="N1943">
        <v>1307</v>
      </c>
      <c r="O1943">
        <v>4.3899999999999997</v>
      </c>
      <c r="P1943">
        <v>-1.3660254039999999</v>
      </c>
      <c r="Q1943">
        <v>60</v>
      </c>
      <c r="R1943">
        <v>176.44</v>
      </c>
    </row>
    <row r="1944" spans="1:18" x14ac:dyDescent="0.3">
      <c r="A1944">
        <v>19943</v>
      </c>
      <c r="B1944" t="s">
        <v>22</v>
      </c>
      <c r="C1944" s="1">
        <v>40844.373611111114</v>
      </c>
      <c r="D1944" t="s">
        <v>18</v>
      </c>
      <c r="E1944" t="s">
        <v>18</v>
      </c>
      <c r="F1944" t="s">
        <v>35</v>
      </c>
      <c r="G1944" t="s">
        <v>24</v>
      </c>
      <c r="H1944" t="s">
        <v>39</v>
      </c>
      <c r="I1944">
        <v>4.4000000000000003E-3</v>
      </c>
      <c r="J1944">
        <v>25.2</v>
      </c>
      <c r="K1944">
        <v>2.1</v>
      </c>
      <c r="L1944">
        <v>0.1517</v>
      </c>
      <c r="M1944">
        <v>521</v>
      </c>
      <c r="N1944">
        <v>8245</v>
      </c>
      <c r="O1944">
        <v>3.45</v>
      </c>
      <c r="P1944">
        <v>-0.366025404</v>
      </c>
      <c r="Q1944">
        <v>21</v>
      </c>
      <c r="R1944">
        <v>558.29</v>
      </c>
    </row>
    <row r="1945" spans="1:18" x14ac:dyDescent="0.3">
      <c r="A1945">
        <v>19944</v>
      </c>
      <c r="B1945" t="s">
        <v>47</v>
      </c>
      <c r="C1945" s="1">
        <v>40661.502083333333</v>
      </c>
      <c r="D1945" t="s">
        <v>18</v>
      </c>
      <c r="E1945" t="s">
        <v>18</v>
      </c>
      <c r="F1945" t="s">
        <v>35</v>
      </c>
      <c r="G1945" t="s">
        <v>43</v>
      </c>
      <c r="H1945" t="s">
        <v>39</v>
      </c>
      <c r="I1945">
        <v>2.46E-2</v>
      </c>
      <c r="J1945">
        <v>19.899999999999999</v>
      </c>
      <c r="K1945">
        <v>9.9499999999999993</v>
      </c>
      <c r="L1945">
        <v>0.15279999999999999</v>
      </c>
      <c r="M1945">
        <v>226</v>
      </c>
      <c r="N1945">
        <v>4240</v>
      </c>
      <c r="O1945">
        <v>3.1</v>
      </c>
      <c r="P1945">
        <v>0.366025404</v>
      </c>
      <c r="Q1945">
        <v>21</v>
      </c>
      <c r="R1945">
        <v>475.28</v>
      </c>
    </row>
    <row r="1946" spans="1:18" x14ac:dyDescent="0.3">
      <c r="A1946">
        <v>19945</v>
      </c>
      <c r="B1946" t="s">
        <v>42</v>
      </c>
      <c r="C1946" s="1">
        <v>40770.418055555558</v>
      </c>
      <c r="D1946" t="s">
        <v>18</v>
      </c>
      <c r="E1946" t="s">
        <v>18</v>
      </c>
      <c r="F1946" t="s">
        <v>37</v>
      </c>
      <c r="G1946" t="s">
        <v>24</v>
      </c>
      <c r="H1946" t="s">
        <v>39</v>
      </c>
      <c r="I1946">
        <v>3.6299999999999999E-2</v>
      </c>
      <c r="J1946">
        <v>5.95</v>
      </c>
      <c r="K1946">
        <v>5.95</v>
      </c>
      <c r="L1946">
        <v>3.3500000000000002E-2</v>
      </c>
      <c r="M1946">
        <v>361</v>
      </c>
      <c r="N1946">
        <v>15128</v>
      </c>
      <c r="O1946">
        <v>5.29</v>
      </c>
      <c r="P1946">
        <v>-1.3660254039999999</v>
      </c>
      <c r="Q1946">
        <v>14</v>
      </c>
      <c r="R1946">
        <v>416.48</v>
      </c>
    </row>
    <row r="1947" spans="1:18" x14ac:dyDescent="0.3">
      <c r="A1947">
        <v>19946</v>
      </c>
      <c r="B1947" t="s">
        <v>30</v>
      </c>
      <c r="C1947" s="1">
        <v>40163.731944444444</v>
      </c>
      <c r="D1947" t="s">
        <v>18</v>
      </c>
      <c r="E1947" t="s">
        <v>18</v>
      </c>
      <c r="F1947" t="s">
        <v>29</v>
      </c>
      <c r="G1947" t="s">
        <v>38</v>
      </c>
      <c r="H1947" t="s">
        <v>21</v>
      </c>
      <c r="I1947">
        <v>6.6400000000000001E-2</v>
      </c>
      <c r="J1947">
        <v>7.5</v>
      </c>
      <c r="K1947">
        <v>3.75</v>
      </c>
      <c r="L1947">
        <v>0.1145</v>
      </c>
      <c r="M1947">
        <v>205</v>
      </c>
      <c r="N1947">
        <v>4319</v>
      </c>
      <c r="O1947">
        <v>3.38</v>
      </c>
      <c r="P1947">
        <v>1</v>
      </c>
      <c r="Q1947">
        <v>60</v>
      </c>
      <c r="R1947">
        <v>200.1</v>
      </c>
    </row>
    <row r="1948" spans="1:18" x14ac:dyDescent="0.3">
      <c r="A1948">
        <v>19947</v>
      </c>
      <c r="B1948" t="s">
        <v>28</v>
      </c>
      <c r="C1948" s="1">
        <v>40667.59097222222</v>
      </c>
      <c r="D1948" t="s">
        <v>18</v>
      </c>
      <c r="E1948" t="s">
        <v>18</v>
      </c>
      <c r="F1948" t="s">
        <v>31</v>
      </c>
      <c r="G1948" t="s">
        <v>24</v>
      </c>
      <c r="H1948" t="s">
        <v>21</v>
      </c>
      <c r="I1948">
        <v>8.6900000000000005E-2</v>
      </c>
      <c r="J1948">
        <v>746.80164869999999</v>
      </c>
      <c r="K1948">
        <v>3.75</v>
      </c>
      <c r="L1948">
        <v>0.37540000000000001</v>
      </c>
      <c r="M1948">
        <v>110</v>
      </c>
      <c r="N1948">
        <v>3426</v>
      </c>
      <c r="O1948">
        <v>5.04</v>
      </c>
      <c r="P1948">
        <v>-0.366025404</v>
      </c>
      <c r="Q1948">
        <v>90</v>
      </c>
      <c r="R1948">
        <v>6977.68</v>
      </c>
    </row>
    <row r="1949" spans="1:18" x14ac:dyDescent="0.3">
      <c r="A1949">
        <v>19948</v>
      </c>
      <c r="B1949" t="s">
        <v>28</v>
      </c>
      <c r="C1949" s="1">
        <v>40674.536805555559</v>
      </c>
      <c r="D1949" t="s">
        <v>18</v>
      </c>
      <c r="E1949" t="s">
        <v>18</v>
      </c>
      <c r="F1949" t="s">
        <v>19</v>
      </c>
      <c r="G1949" t="s">
        <v>43</v>
      </c>
      <c r="H1949" t="s">
        <v>39</v>
      </c>
      <c r="I1949">
        <v>6.3899999999999998E-2</v>
      </c>
      <c r="J1949">
        <v>17.34</v>
      </c>
      <c r="K1949">
        <v>2.89</v>
      </c>
      <c r="L1949">
        <v>0.13250000000000001</v>
      </c>
      <c r="M1949">
        <v>178</v>
      </c>
      <c r="N1949">
        <v>2127</v>
      </c>
      <c r="O1949">
        <v>2</v>
      </c>
      <c r="P1949">
        <v>-0.366025404</v>
      </c>
      <c r="Q1949">
        <v>60</v>
      </c>
      <c r="R1949">
        <v>538.04999999999995</v>
      </c>
    </row>
    <row r="1950" spans="1:18" x14ac:dyDescent="0.3">
      <c r="A1950">
        <v>19949</v>
      </c>
      <c r="B1950" t="s">
        <v>32</v>
      </c>
      <c r="C1950" s="1">
        <v>40795.411111111112</v>
      </c>
      <c r="D1950" t="s">
        <v>18</v>
      </c>
      <c r="E1950" t="s">
        <v>18</v>
      </c>
      <c r="F1950" t="s">
        <v>31</v>
      </c>
      <c r="G1950" t="s">
        <v>24</v>
      </c>
      <c r="H1950" t="s">
        <v>21</v>
      </c>
      <c r="I1950">
        <v>4.5499999999999999E-2</v>
      </c>
      <c r="J1950">
        <v>35.700000000000003</v>
      </c>
      <c r="K1950">
        <v>5.95</v>
      </c>
      <c r="L1950">
        <v>0.1042</v>
      </c>
      <c r="M1950">
        <v>361</v>
      </c>
      <c r="N1950">
        <v>5355</v>
      </c>
      <c r="O1950">
        <v>3.24</v>
      </c>
      <c r="P1950">
        <v>-1</v>
      </c>
      <c r="Q1950">
        <v>14</v>
      </c>
      <c r="R1950">
        <v>6614.54</v>
      </c>
    </row>
    <row r="1951" spans="1:18" x14ac:dyDescent="0.3">
      <c r="A1951">
        <v>19950</v>
      </c>
      <c r="B1951" t="s">
        <v>30</v>
      </c>
      <c r="C1951" s="1">
        <v>40161.636805555558</v>
      </c>
      <c r="D1951" t="s">
        <v>18</v>
      </c>
      <c r="E1951" t="s">
        <v>18</v>
      </c>
      <c r="F1951" t="s">
        <v>35</v>
      </c>
      <c r="G1951" t="s">
        <v>24</v>
      </c>
      <c r="H1951" t="s">
        <v>21</v>
      </c>
      <c r="I1951">
        <v>6.4199999999999993E-2</v>
      </c>
      <c r="J1951">
        <v>1.65</v>
      </c>
      <c r="K1951">
        <v>1.65</v>
      </c>
      <c r="L1951">
        <v>0.50490000000000002</v>
      </c>
      <c r="M1951">
        <v>43</v>
      </c>
      <c r="N1951">
        <v>811</v>
      </c>
      <c r="O1951">
        <v>4.75</v>
      </c>
      <c r="P1951">
        <v>1</v>
      </c>
      <c r="Q1951">
        <v>60</v>
      </c>
      <c r="R1951">
        <v>240.82</v>
      </c>
    </row>
    <row r="1952" spans="1:18" x14ac:dyDescent="0.3">
      <c r="A1952">
        <v>19951</v>
      </c>
      <c r="B1952" t="s">
        <v>41</v>
      </c>
      <c r="C1952" s="1">
        <v>40386.647222222222</v>
      </c>
      <c r="D1952" t="s">
        <v>18</v>
      </c>
      <c r="E1952" t="s">
        <v>18</v>
      </c>
      <c r="F1952" t="s">
        <v>29</v>
      </c>
      <c r="G1952" t="s">
        <v>20</v>
      </c>
      <c r="H1952" t="s">
        <v>21</v>
      </c>
      <c r="I1952">
        <v>1.2999999999999999E-3</v>
      </c>
      <c r="J1952">
        <v>0.55000000000000004</v>
      </c>
      <c r="K1952">
        <v>0.55000000000000004</v>
      </c>
      <c r="L1952">
        <v>0.19120000000000001</v>
      </c>
      <c r="M1952">
        <v>528</v>
      </c>
      <c r="N1952">
        <v>8584</v>
      </c>
      <c r="O1952">
        <v>7.34</v>
      </c>
      <c r="P1952">
        <v>-1.3660254039999999</v>
      </c>
      <c r="Q1952">
        <v>7</v>
      </c>
      <c r="R1952">
        <v>878.44</v>
      </c>
    </row>
    <row r="1953" spans="1:18" x14ac:dyDescent="0.3">
      <c r="A1953">
        <v>19952</v>
      </c>
      <c r="B1953" t="s">
        <v>28</v>
      </c>
      <c r="C1953" s="1">
        <v>40304.510416666664</v>
      </c>
      <c r="D1953" t="s">
        <v>18</v>
      </c>
      <c r="E1953" t="s">
        <v>18</v>
      </c>
      <c r="F1953" t="s">
        <v>19</v>
      </c>
      <c r="G1953" t="s">
        <v>20</v>
      </c>
      <c r="H1953" t="s">
        <v>21</v>
      </c>
      <c r="I1953">
        <v>7.4300000000000005E-2</v>
      </c>
      <c r="J1953">
        <v>1.25</v>
      </c>
      <c r="K1953">
        <v>1.25</v>
      </c>
      <c r="L1953">
        <v>0.4113</v>
      </c>
      <c r="M1953">
        <v>490</v>
      </c>
      <c r="N1953">
        <v>13485</v>
      </c>
      <c r="O1953">
        <v>2.1800000000000002</v>
      </c>
      <c r="P1953">
        <v>-0.366025404</v>
      </c>
      <c r="Q1953">
        <v>7</v>
      </c>
      <c r="R1953">
        <v>428.4</v>
      </c>
    </row>
    <row r="1954" spans="1:18" x14ac:dyDescent="0.3">
      <c r="A1954">
        <v>19953</v>
      </c>
      <c r="B1954" t="s">
        <v>28</v>
      </c>
      <c r="C1954" s="1">
        <v>40307.508333333331</v>
      </c>
      <c r="D1954" t="s">
        <v>18</v>
      </c>
      <c r="E1954" t="s">
        <v>18</v>
      </c>
      <c r="F1954" t="s">
        <v>31</v>
      </c>
      <c r="G1954" t="s">
        <v>40</v>
      </c>
      <c r="H1954" t="s">
        <v>39</v>
      </c>
      <c r="I1954">
        <v>5.1000000000000004E-3</v>
      </c>
      <c r="J1954">
        <v>18.75</v>
      </c>
      <c r="K1954">
        <v>1.25</v>
      </c>
      <c r="L1954">
        <v>0.1217</v>
      </c>
      <c r="M1954">
        <v>359</v>
      </c>
      <c r="N1954">
        <v>7861</v>
      </c>
      <c r="O1954" t="s">
        <v>25</v>
      </c>
      <c r="P1954">
        <v>-0.366025404</v>
      </c>
      <c r="Q1954">
        <v>21</v>
      </c>
      <c r="R1954">
        <v>504.27</v>
      </c>
    </row>
    <row r="1955" spans="1:18" x14ac:dyDescent="0.3">
      <c r="A1955">
        <v>19954</v>
      </c>
      <c r="B1955" t="s">
        <v>28</v>
      </c>
      <c r="C1955" s="1">
        <v>40680.700694444444</v>
      </c>
      <c r="D1955" t="s">
        <v>18</v>
      </c>
      <c r="E1955" t="s">
        <v>18</v>
      </c>
      <c r="F1955" t="s">
        <v>29</v>
      </c>
      <c r="G1955" t="s">
        <v>20</v>
      </c>
      <c r="H1955" t="s">
        <v>21</v>
      </c>
      <c r="I1955">
        <v>0.13869999999999999</v>
      </c>
      <c r="J1955">
        <v>2.5</v>
      </c>
      <c r="K1955">
        <v>1.25</v>
      </c>
      <c r="L1955">
        <v>0.54779999999999995</v>
      </c>
      <c r="M1955">
        <v>288</v>
      </c>
      <c r="N1955">
        <v>6545</v>
      </c>
      <c r="O1955">
        <v>3.59</v>
      </c>
      <c r="P1955">
        <v>-0.366025404</v>
      </c>
      <c r="Q1955" t="s">
        <v>25</v>
      </c>
      <c r="R1955">
        <v>2121.0700000000002</v>
      </c>
    </row>
    <row r="1956" spans="1:18" x14ac:dyDescent="0.3">
      <c r="A1956">
        <v>19955</v>
      </c>
      <c r="B1956" t="s">
        <v>17</v>
      </c>
      <c r="C1956" s="1">
        <v>40496.679861111108</v>
      </c>
      <c r="D1956" t="s">
        <v>18</v>
      </c>
      <c r="E1956" t="s">
        <v>18</v>
      </c>
      <c r="F1956" t="s">
        <v>49</v>
      </c>
      <c r="G1956" t="s">
        <v>24</v>
      </c>
      <c r="H1956" t="s">
        <v>21</v>
      </c>
      <c r="I1956">
        <v>9.6600000000000005E-2</v>
      </c>
      <c r="J1956">
        <v>14.95</v>
      </c>
      <c r="K1956">
        <v>14.95</v>
      </c>
      <c r="L1956">
        <v>0.1835</v>
      </c>
      <c r="M1956">
        <v>36</v>
      </c>
      <c r="N1956">
        <v>754</v>
      </c>
      <c r="O1956">
        <v>4.33</v>
      </c>
      <c r="P1956">
        <v>0.366025404</v>
      </c>
      <c r="Q1956">
        <v>90</v>
      </c>
      <c r="R1956">
        <v>2711.04</v>
      </c>
    </row>
    <row r="1957" spans="1:18" x14ac:dyDescent="0.3">
      <c r="A1957">
        <v>19956</v>
      </c>
      <c r="B1957" t="s">
        <v>42</v>
      </c>
      <c r="C1957" s="1">
        <v>40407.427777777775</v>
      </c>
      <c r="D1957" t="s">
        <v>18</v>
      </c>
      <c r="E1957" t="s">
        <v>18</v>
      </c>
      <c r="F1957" t="s">
        <v>31</v>
      </c>
      <c r="G1957" t="s">
        <v>20</v>
      </c>
      <c r="H1957" t="s">
        <v>33</v>
      </c>
      <c r="I1957">
        <v>3.61E-2</v>
      </c>
      <c r="J1957">
        <v>13.2</v>
      </c>
      <c r="K1957">
        <v>0.55000000000000004</v>
      </c>
      <c r="L1957">
        <v>0.35489999999999999</v>
      </c>
      <c r="M1957">
        <v>528</v>
      </c>
      <c r="N1957">
        <v>5286</v>
      </c>
      <c r="O1957">
        <v>5.95</v>
      </c>
      <c r="P1957">
        <v>-1.3660254039999999</v>
      </c>
      <c r="Q1957">
        <v>7</v>
      </c>
      <c r="R1957">
        <v>226.44</v>
      </c>
    </row>
    <row r="1958" spans="1:18" x14ac:dyDescent="0.3">
      <c r="A1958">
        <v>19957</v>
      </c>
      <c r="B1958" t="s">
        <v>28</v>
      </c>
      <c r="C1958" s="1">
        <v>40675.425694444442</v>
      </c>
      <c r="D1958" t="s">
        <v>18</v>
      </c>
      <c r="E1958" t="s">
        <v>18</v>
      </c>
      <c r="F1958" t="s">
        <v>19</v>
      </c>
      <c r="G1958" t="s">
        <v>24</v>
      </c>
      <c r="H1958" t="s">
        <v>21</v>
      </c>
      <c r="I1958">
        <v>7.6E-3</v>
      </c>
      <c r="J1958">
        <v>69.12</v>
      </c>
      <c r="K1958">
        <v>0.72</v>
      </c>
      <c r="L1958">
        <v>0.51619999999999999</v>
      </c>
      <c r="M1958">
        <v>445</v>
      </c>
      <c r="N1958">
        <v>18232</v>
      </c>
      <c r="O1958">
        <v>4.33</v>
      </c>
      <c r="P1958">
        <v>-0.366025404</v>
      </c>
      <c r="Q1958">
        <v>14</v>
      </c>
      <c r="R1958">
        <v>347497.34</v>
      </c>
    </row>
    <row r="1959" spans="1:18" x14ac:dyDescent="0.3">
      <c r="A1959">
        <v>19958</v>
      </c>
      <c r="B1959" t="s">
        <v>47</v>
      </c>
      <c r="C1959" s="1">
        <v>40294.438888888886</v>
      </c>
      <c r="D1959" t="s">
        <v>18</v>
      </c>
      <c r="E1959" t="s">
        <v>18</v>
      </c>
      <c r="F1959" t="s">
        <v>37</v>
      </c>
      <c r="G1959" t="s">
        <v>36</v>
      </c>
      <c r="H1959" t="s">
        <v>39</v>
      </c>
      <c r="I1959">
        <v>6.1699999999999998E-2</v>
      </c>
      <c r="J1959">
        <v>5.04</v>
      </c>
      <c r="K1959">
        <v>0.42</v>
      </c>
      <c r="L1959">
        <v>1.17E-2</v>
      </c>
      <c r="M1959">
        <v>429</v>
      </c>
      <c r="N1959">
        <v>13317</v>
      </c>
      <c r="O1959">
        <v>1.94</v>
      </c>
      <c r="P1959">
        <v>0.366025404</v>
      </c>
      <c r="Q1959">
        <v>90</v>
      </c>
      <c r="R1959">
        <v>15.12</v>
      </c>
    </row>
    <row r="1960" spans="1:18" x14ac:dyDescent="0.3">
      <c r="A1960">
        <v>19959</v>
      </c>
      <c r="B1960" t="s">
        <v>34</v>
      </c>
      <c r="C1960" s="1">
        <v>40346.617361111108</v>
      </c>
      <c r="D1960" t="s">
        <v>18</v>
      </c>
      <c r="E1960" t="s">
        <v>18</v>
      </c>
      <c r="F1960" t="s">
        <v>31</v>
      </c>
      <c r="G1960" t="s">
        <v>24</v>
      </c>
      <c r="H1960" t="s">
        <v>21</v>
      </c>
      <c r="I1960">
        <v>0.2266</v>
      </c>
      <c r="J1960">
        <v>15.8</v>
      </c>
      <c r="K1960">
        <v>3.95</v>
      </c>
      <c r="L1960">
        <v>7.9500000000000001E-2</v>
      </c>
      <c r="M1960">
        <v>166</v>
      </c>
      <c r="N1960">
        <v>1846</v>
      </c>
      <c r="O1960">
        <v>5.27</v>
      </c>
      <c r="P1960">
        <v>-1</v>
      </c>
      <c r="Q1960">
        <v>28</v>
      </c>
      <c r="R1960">
        <v>5442.48</v>
      </c>
    </row>
    <row r="1961" spans="1:18" x14ac:dyDescent="0.3">
      <c r="A1961">
        <v>19960</v>
      </c>
      <c r="B1961" t="s">
        <v>32</v>
      </c>
      <c r="C1961" s="1">
        <v>40788.430555555555</v>
      </c>
      <c r="D1961" t="s">
        <v>18</v>
      </c>
      <c r="E1961" t="s">
        <v>18</v>
      </c>
      <c r="F1961" t="s">
        <v>37</v>
      </c>
      <c r="G1961" t="s">
        <v>20</v>
      </c>
      <c r="H1961" t="s">
        <v>21</v>
      </c>
      <c r="I1961">
        <v>1.9699999999999999E-2</v>
      </c>
      <c r="J1961">
        <v>20.399999999999999</v>
      </c>
      <c r="K1961">
        <v>0.85</v>
      </c>
      <c r="L1961">
        <v>0.32640000000000002</v>
      </c>
      <c r="M1961">
        <v>616</v>
      </c>
      <c r="N1961">
        <v>7735</v>
      </c>
      <c r="O1961">
        <v>5.2</v>
      </c>
      <c r="P1961">
        <v>-1</v>
      </c>
      <c r="Q1961">
        <v>30</v>
      </c>
      <c r="R1961">
        <v>5209.04</v>
      </c>
    </row>
    <row r="1962" spans="1:18" x14ac:dyDescent="0.3">
      <c r="A1962">
        <v>19961</v>
      </c>
      <c r="B1962" t="s">
        <v>47</v>
      </c>
      <c r="C1962" s="1">
        <v>40281.488194444442</v>
      </c>
      <c r="D1962" t="s">
        <v>18</v>
      </c>
      <c r="E1962" t="s">
        <v>18</v>
      </c>
      <c r="F1962" t="s">
        <v>29</v>
      </c>
      <c r="G1962" t="s">
        <v>38</v>
      </c>
      <c r="H1962" t="s">
        <v>21</v>
      </c>
      <c r="I1962" t="s">
        <v>25</v>
      </c>
      <c r="J1962">
        <v>16.8</v>
      </c>
      <c r="K1962">
        <v>2.1</v>
      </c>
      <c r="L1962">
        <v>7.0199999999999999E-2</v>
      </c>
      <c r="M1962" t="s">
        <v>25</v>
      </c>
      <c r="N1962">
        <v>7421</v>
      </c>
      <c r="O1962">
        <v>4.38</v>
      </c>
      <c r="P1962">
        <v>0.366025404</v>
      </c>
      <c r="Q1962">
        <v>60</v>
      </c>
      <c r="R1962">
        <v>2960.84</v>
      </c>
    </row>
    <row r="1963" spans="1:18" x14ac:dyDescent="0.3">
      <c r="A1963">
        <v>19962</v>
      </c>
      <c r="B1963" t="s">
        <v>17</v>
      </c>
      <c r="C1963" s="1">
        <v>40874.443749999999</v>
      </c>
      <c r="D1963" t="s">
        <v>18</v>
      </c>
      <c r="E1963" t="s">
        <v>18</v>
      </c>
      <c r="F1963" t="s">
        <v>23</v>
      </c>
      <c r="G1963" t="s">
        <v>20</v>
      </c>
      <c r="H1963" t="s">
        <v>21</v>
      </c>
      <c r="I1963">
        <v>0.1169</v>
      </c>
      <c r="J1963">
        <v>2.95</v>
      </c>
      <c r="K1963">
        <v>2.95</v>
      </c>
      <c r="L1963" t="s">
        <v>25</v>
      </c>
      <c r="M1963">
        <v>701</v>
      </c>
      <c r="N1963">
        <v>10847</v>
      </c>
      <c r="O1963">
        <v>5.71</v>
      </c>
      <c r="P1963">
        <v>0.366025404</v>
      </c>
      <c r="Q1963">
        <v>21</v>
      </c>
      <c r="R1963">
        <v>1207.3499999999999</v>
      </c>
    </row>
    <row r="1964" spans="1:18" x14ac:dyDescent="0.3">
      <c r="A1964">
        <v>19963</v>
      </c>
      <c r="B1964" t="s">
        <v>32</v>
      </c>
      <c r="C1964" s="1">
        <v>40792.40902777778</v>
      </c>
      <c r="D1964" t="s">
        <v>18</v>
      </c>
      <c r="E1964" t="s">
        <v>18</v>
      </c>
      <c r="F1964" t="s">
        <v>37</v>
      </c>
      <c r="G1964" t="s">
        <v>24</v>
      </c>
      <c r="H1964" t="s">
        <v>21</v>
      </c>
      <c r="I1964">
        <v>6.3E-3</v>
      </c>
      <c r="J1964">
        <v>19.899999999999999</v>
      </c>
      <c r="K1964">
        <v>9.9499999999999993</v>
      </c>
      <c r="L1964">
        <v>0.25409999999999999</v>
      </c>
      <c r="M1964">
        <v>103</v>
      </c>
      <c r="N1964">
        <v>2261</v>
      </c>
      <c r="O1964">
        <v>2.35</v>
      </c>
      <c r="P1964">
        <v>-1</v>
      </c>
      <c r="Q1964">
        <v>21</v>
      </c>
      <c r="R1964">
        <v>3711.75</v>
      </c>
    </row>
    <row r="1965" spans="1:18" x14ac:dyDescent="0.3">
      <c r="A1965">
        <v>19964</v>
      </c>
      <c r="B1965" t="s">
        <v>34</v>
      </c>
      <c r="C1965" s="1">
        <v>40718.43472222222</v>
      </c>
      <c r="D1965" t="s">
        <v>18</v>
      </c>
      <c r="E1965" t="s">
        <v>18</v>
      </c>
      <c r="F1965" t="s">
        <v>29</v>
      </c>
      <c r="G1965" t="s">
        <v>24</v>
      </c>
      <c r="H1965" t="s">
        <v>21</v>
      </c>
      <c r="I1965">
        <v>2.6700000000000002E-2</v>
      </c>
      <c r="J1965">
        <v>19.8</v>
      </c>
      <c r="K1965">
        <v>1.65</v>
      </c>
      <c r="L1965">
        <v>2.8500000000000001E-2</v>
      </c>
      <c r="M1965">
        <v>244</v>
      </c>
      <c r="N1965">
        <v>4163</v>
      </c>
      <c r="O1965">
        <v>3.38</v>
      </c>
      <c r="P1965">
        <v>-1</v>
      </c>
      <c r="Q1965" t="s">
        <v>25</v>
      </c>
      <c r="R1965">
        <v>772.72</v>
      </c>
    </row>
    <row r="1966" spans="1:18" x14ac:dyDescent="0.3">
      <c r="A1966">
        <v>19965</v>
      </c>
      <c r="B1966" t="s">
        <v>30</v>
      </c>
      <c r="C1966" s="1">
        <v>40879.573611111111</v>
      </c>
      <c r="D1966" t="s">
        <v>18</v>
      </c>
      <c r="E1966" t="s">
        <v>18</v>
      </c>
      <c r="F1966" t="s">
        <v>37</v>
      </c>
      <c r="G1966" t="s">
        <v>20</v>
      </c>
      <c r="H1966" t="s">
        <v>21</v>
      </c>
      <c r="I1966" t="s">
        <v>25</v>
      </c>
      <c r="J1966">
        <v>9.9600000000000009</v>
      </c>
      <c r="K1966">
        <v>2.4900000000000002</v>
      </c>
      <c r="L1966">
        <v>0.19309999999999999</v>
      </c>
      <c r="M1966">
        <v>270</v>
      </c>
      <c r="N1966">
        <v>6253</v>
      </c>
      <c r="O1966">
        <v>7.15</v>
      </c>
      <c r="P1966">
        <v>1</v>
      </c>
      <c r="Q1966" t="s">
        <v>25</v>
      </c>
      <c r="R1966">
        <v>11497.72</v>
      </c>
    </row>
    <row r="1967" spans="1:18" x14ac:dyDescent="0.3">
      <c r="A1967">
        <v>19966</v>
      </c>
      <c r="B1967" t="s">
        <v>28</v>
      </c>
      <c r="C1967" s="1">
        <v>40667.472916666666</v>
      </c>
      <c r="D1967" t="s">
        <v>18</v>
      </c>
      <c r="E1967" t="s">
        <v>18</v>
      </c>
      <c r="F1967" t="s">
        <v>37</v>
      </c>
      <c r="G1967" t="s">
        <v>24</v>
      </c>
      <c r="H1967" t="s">
        <v>39</v>
      </c>
      <c r="I1967" t="s">
        <v>25</v>
      </c>
      <c r="J1967">
        <v>17</v>
      </c>
      <c r="K1967">
        <v>8.5</v>
      </c>
      <c r="L1967">
        <v>0.11269999999999999</v>
      </c>
      <c r="M1967">
        <v>335</v>
      </c>
      <c r="N1967">
        <v>7790</v>
      </c>
      <c r="O1967">
        <v>2.77</v>
      </c>
      <c r="P1967">
        <v>-0.366025404</v>
      </c>
      <c r="Q1967">
        <v>7</v>
      </c>
      <c r="R1967">
        <v>441.35</v>
      </c>
    </row>
    <row r="1968" spans="1:18" x14ac:dyDescent="0.3">
      <c r="A1968">
        <v>19967</v>
      </c>
      <c r="B1968" t="s">
        <v>41</v>
      </c>
      <c r="C1968" s="1">
        <v>40742.450694444444</v>
      </c>
      <c r="D1968" t="s">
        <v>18</v>
      </c>
      <c r="E1968" t="s">
        <v>18</v>
      </c>
      <c r="F1968" t="s">
        <v>19</v>
      </c>
      <c r="G1968" t="s">
        <v>24</v>
      </c>
      <c r="H1968" t="s">
        <v>21</v>
      </c>
      <c r="I1968">
        <v>9.2899999999999996E-2</v>
      </c>
      <c r="J1968">
        <v>8.25</v>
      </c>
      <c r="K1968">
        <v>134.962075</v>
      </c>
      <c r="L1968">
        <v>0.15709999999999999</v>
      </c>
      <c r="M1968">
        <v>105</v>
      </c>
      <c r="N1968">
        <v>1266</v>
      </c>
      <c r="O1968">
        <v>2.62</v>
      </c>
      <c r="P1968">
        <v>-1.3660254039999999</v>
      </c>
      <c r="Q1968">
        <v>60</v>
      </c>
      <c r="R1968">
        <v>1346.71</v>
      </c>
    </row>
    <row r="1969" spans="1:18" x14ac:dyDescent="0.3">
      <c r="A1969">
        <v>19968</v>
      </c>
      <c r="B1969" t="s">
        <v>28</v>
      </c>
      <c r="C1969" s="1">
        <v>40304.723611111112</v>
      </c>
      <c r="D1969" t="s">
        <v>18</v>
      </c>
      <c r="E1969" t="s">
        <v>18</v>
      </c>
      <c r="F1969" t="s">
        <v>29</v>
      </c>
      <c r="G1969" t="s">
        <v>36</v>
      </c>
      <c r="H1969" t="s">
        <v>21</v>
      </c>
      <c r="I1969">
        <v>1.29E-2</v>
      </c>
      <c r="J1969">
        <v>20.399999999999999</v>
      </c>
      <c r="K1969">
        <v>2.5499999999999998</v>
      </c>
      <c r="L1969">
        <v>0.31669999999999998</v>
      </c>
      <c r="M1969">
        <v>255</v>
      </c>
      <c r="N1969">
        <v>3489</v>
      </c>
      <c r="O1969">
        <v>3.96</v>
      </c>
      <c r="P1969">
        <v>-0.366025404</v>
      </c>
      <c r="Q1969">
        <v>30</v>
      </c>
      <c r="R1969">
        <v>98576.61</v>
      </c>
    </row>
    <row r="1970" spans="1:18" x14ac:dyDescent="0.3">
      <c r="A1970">
        <v>19969</v>
      </c>
      <c r="B1970" t="s">
        <v>47</v>
      </c>
      <c r="C1970" s="1">
        <v>40659.545138888891</v>
      </c>
      <c r="D1970" t="s">
        <v>18</v>
      </c>
      <c r="E1970" t="s">
        <v>18</v>
      </c>
      <c r="F1970" t="s">
        <v>19</v>
      </c>
      <c r="G1970" t="s">
        <v>20</v>
      </c>
      <c r="H1970" t="s">
        <v>21</v>
      </c>
      <c r="I1970">
        <v>6.0600000000000001E-2</v>
      </c>
      <c r="J1970">
        <v>2.95</v>
      </c>
      <c r="K1970">
        <v>2.95</v>
      </c>
      <c r="L1970">
        <v>0.31319999999999998</v>
      </c>
      <c r="M1970">
        <v>186</v>
      </c>
      <c r="N1970">
        <v>5229</v>
      </c>
      <c r="O1970">
        <v>6.95</v>
      </c>
      <c r="P1970">
        <v>0.366025404</v>
      </c>
      <c r="Q1970" t="s">
        <v>25</v>
      </c>
      <c r="R1970">
        <v>4593.62</v>
      </c>
    </row>
    <row r="1971" spans="1:18" x14ac:dyDescent="0.3">
      <c r="A1971">
        <v>19970</v>
      </c>
      <c r="B1971" t="s">
        <v>41</v>
      </c>
      <c r="C1971" s="1">
        <v>40374.5</v>
      </c>
      <c r="D1971" t="s">
        <v>18</v>
      </c>
      <c r="E1971" t="s">
        <v>18</v>
      </c>
      <c r="F1971" t="s">
        <v>23</v>
      </c>
      <c r="G1971" t="s">
        <v>24</v>
      </c>
      <c r="H1971" t="s">
        <v>39</v>
      </c>
      <c r="I1971">
        <v>8.5900000000000004E-2</v>
      </c>
      <c r="J1971">
        <v>8.5</v>
      </c>
      <c r="K1971">
        <v>8.5</v>
      </c>
      <c r="L1971">
        <v>0.40239999999999998</v>
      </c>
      <c r="M1971">
        <v>250</v>
      </c>
      <c r="N1971">
        <v>3437</v>
      </c>
      <c r="O1971">
        <v>4.0599999999999996</v>
      </c>
      <c r="P1971">
        <v>-1.3660254039999999</v>
      </c>
      <c r="Q1971">
        <v>28</v>
      </c>
      <c r="R1971">
        <v>771.44</v>
      </c>
    </row>
    <row r="1972" spans="1:18" x14ac:dyDescent="0.3">
      <c r="A1972">
        <v>19971</v>
      </c>
      <c r="B1972" t="s">
        <v>26</v>
      </c>
      <c r="C1972" s="1">
        <v>40226.502083333333</v>
      </c>
      <c r="D1972" t="s">
        <v>18</v>
      </c>
      <c r="E1972" t="s">
        <v>18</v>
      </c>
      <c r="F1972" t="s">
        <v>23</v>
      </c>
      <c r="G1972" t="s">
        <v>43</v>
      </c>
      <c r="H1972" t="s">
        <v>21</v>
      </c>
      <c r="I1972">
        <v>9.8500000000000004E-2</v>
      </c>
      <c r="J1972">
        <v>142.80000000000001</v>
      </c>
      <c r="K1972">
        <v>5.95</v>
      </c>
      <c r="L1972" t="s">
        <v>25</v>
      </c>
      <c r="M1972">
        <v>201</v>
      </c>
      <c r="N1972">
        <v>2386</v>
      </c>
      <c r="O1972">
        <v>3.19</v>
      </c>
      <c r="P1972">
        <v>1.3660254039999999</v>
      </c>
      <c r="Q1972">
        <v>30</v>
      </c>
      <c r="R1972">
        <v>1192.68</v>
      </c>
    </row>
    <row r="1973" spans="1:18" x14ac:dyDescent="0.3">
      <c r="A1973">
        <v>19972</v>
      </c>
      <c r="B1973" t="s">
        <v>34</v>
      </c>
      <c r="C1973" s="1">
        <v>40710.832638888889</v>
      </c>
      <c r="D1973" t="s">
        <v>18</v>
      </c>
      <c r="E1973" t="s">
        <v>18</v>
      </c>
      <c r="F1973" t="s">
        <v>37</v>
      </c>
      <c r="G1973" t="s">
        <v>38</v>
      </c>
      <c r="H1973" t="s">
        <v>21</v>
      </c>
      <c r="I1973">
        <v>0.19320000000000001</v>
      </c>
      <c r="J1973">
        <v>1.65</v>
      </c>
      <c r="K1973">
        <v>1.65</v>
      </c>
      <c r="L1973">
        <v>3.2599999999999997E-2</v>
      </c>
      <c r="M1973">
        <v>64</v>
      </c>
      <c r="N1973">
        <v>747</v>
      </c>
      <c r="O1973">
        <v>1.84</v>
      </c>
      <c r="P1973">
        <v>-1</v>
      </c>
      <c r="Q1973">
        <v>7</v>
      </c>
      <c r="R1973">
        <v>43270.85</v>
      </c>
    </row>
    <row r="1974" spans="1:18" x14ac:dyDescent="0.3">
      <c r="A1974">
        <v>19973</v>
      </c>
      <c r="B1974" t="s">
        <v>32</v>
      </c>
      <c r="C1974" s="1">
        <v>40451.71875</v>
      </c>
      <c r="D1974" t="s">
        <v>50</v>
      </c>
      <c r="E1974" t="s">
        <v>50</v>
      </c>
      <c r="F1974" t="s">
        <v>35</v>
      </c>
      <c r="G1974" t="s">
        <v>24</v>
      </c>
      <c r="H1974" t="s">
        <v>33</v>
      </c>
      <c r="I1974">
        <v>9.98E-2</v>
      </c>
      <c r="J1974">
        <v>17</v>
      </c>
      <c r="K1974">
        <v>0.85</v>
      </c>
      <c r="L1974">
        <v>0.2442</v>
      </c>
      <c r="M1974">
        <v>258</v>
      </c>
      <c r="N1974">
        <v>5003</v>
      </c>
      <c r="O1974">
        <v>6.43</v>
      </c>
      <c r="P1974">
        <v>-1</v>
      </c>
      <c r="Q1974">
        <v>21</v>
      </c>
      <c r="R1974">
        <v>824.9</v>
      </c>
    </row>
    <row r="1975" spans="1:18" x14ac:dyDescent="0.3">
      <c r="A1975">
        <v>19974</v>
      </c>
      <c r="B1975" t="s">
        <v>17</v>
      </c>
      <c r="C1975" s="1">
        <v>40871.508333333331</v>
      </c>
      <c r="D1975" t="s">
        <v>18</v>
      </c>
      <c r="E1975" t="s">
        <v>18</v>
      </c>
      <c r="F1975" t="s">
        <v>19</v>
      </c>
      <c r="G1975" t="s">
        <v>24</v>
      </c>
      <c r="H1975" t="s">
        <v>21</v>
      </c>
      <c r="I1975">
        <v>5.2299999999999999E-2</v>
      </c>
      <c r="J1975">
        <v>24.75</v>
      </c>
      <c r="K1975">
        <v>8.25</v>
      </c>
      <c r="L1975" t="s">
        <v>25</v>
      </c>
      <c r="M1975">
        <v>81</v>
      </c>
      <c r="N1975">
        <v>1492</v>
      </c>
      <c r="O1975" t="s">
        <v>25</v>
      </c>
      <c r="P1975">
        <v>0.366025404</v>
      </c>
      <c r="Q1975">
        <v>90</v>
      </c>
      <c r="R1975">
        <v>3347.68</v>
      </c>
    </row>
    <row r="1976" spans="1:18" x14ac:dyDescent="0.3">
      <c r="A1976">
        <v>19975</v>
      </c>
      <c r="B1976" t="s">
        <v>17</v>
      </c>
      <c r="C1976" s="1">
        <v>40849.550694444442</v>
      </c>
      <c r="D1976" t="s">
        <v>18</v>
      </c>
      <c r="E1976" t="s">
        <v>18</v>
      </c>
      <c r="F1976" t="s">
        <v>37</v>
      </c>
      <c r="G1976" t="s">
        <v>20</v>
      </c>
      <c r="H1976" t="s">
        <v>39</v>
      </c>
      <c r="I1976" t="s">
        <v>25</v>
      </c>
      <c r="J1976">
        <v>8.32</v>
      </c>
      <c r="K1976">
        <v>2.08</v>
      </c>
      <c r="L1976">
        <v>0.28939999999999999</v>
      </c>
      <c r="M1976">
        <v>387</v>
      </c>
      <c r="N1976">
        <v>9648</v>
      </c>
      <c r="O1976">
        <v>1.55</v>
      </c>
      <c r="P1976">
        <v>0.366025404</v>
      </c>
      <c r="Q1976">
        <v>60</v>
      </c>
      <c r="R1976">
        <v>1077.6199999999999</v>
      </c>
    </row>
    <row r="1977" spans="1:18" x14ac:dyDescent="0.3">
      <c r="A1977">
        <v>19976</v>
      </c>
      <c r="B1977" t="s">
        <v>28</v>
      </c>
      <c r="C1977" s="1">
        <v>40305.413888888892</v>
      </c>
      <c r="D1977" t="s">
        <v>18</v>
      </c>
      <c r="E1977" t="s">
        <v>18</v>
      </c>
      <c r="F1977" t="s">
        <v>35</v>
      </c>
      <c r="G1977" t="s">
        <v>36</v>
      </c>
      <c r="H1977" t="s">
        <v>21</v>
      </c>
      <c r="I1977">
        <v>2.9499999999999998E-2</v>
      </c>
      <c r="J1977">
        <v>15</v>
      </c>
      <c r="K1977">
        <v>1.25</v>
      </c>
      <c r="L1977">
        <v>0.46949999999999997</v>
      </c>
      <c r="M1977">
        <v>137</v>
      </c>
      <c r="N1977">
        <v>2982</v>
      </c>
      <c r="O1977">
        <v>1.62</v>
      </c>
      <c r="P1977">
        <v>-0.366025404</v>
      </c>
      <c r="Q1977">
        <v>7</v>
      </c>
      <c r="R1977">
        <v>5818.16</v>
      </c>
    </row>
    <row r="1978" spans="1:18" x14ac:dyDescent="0.3">
      <c r="A1978">
        <v>19977</v>
      </c>
      <c r="B1978" t="s">
        <v>26</v>
      </c>
      <c r="C1978" s="1">
        <v>40217.529166666667</v>
      </c>
      <c r="D1978" t="s">
        <v>18</v>
      </c>
      <c r="E1978" t="s">
        <v>18</v>
      </c>
      <c r="F1978" t="s">
        <v>29</v>
      </c>
      <c r="G1978" t="s">
        <v>24</v>
      </c>
      <c r="H1978" t="s">
        <v>39</v>
      </c>
      <c r="I1978">
        <v>5.7999999999999996E-3</v>
      </c>
      <c r="J1978">
        <v>16.350000000000001</v>
      </c>
      <c r="K1978">
        <v>5.45</v>
      </c>
      <c r="L1978">
        <v>3.39E-2</v>
      </c>
      <c r="M1978">
        <v>112</v>
      </c>
      <c r="N1978">
        <v>2526</v>
      </c>
      <c r="O1978">
        <v>4.1100000000000003</v>
      </c>
      <c r="P1978">
        <v>1.3660254039999999</v>
      </c>
      <c r="Q1978">
        <v>7</v>
      </c>
      <c r="R1978">
        <v>220.85</v>
      </c>
    </row>
    <row r="1979" spans="1:18" x14ac:dyDescent="0.3">
      <c r="A1979">
        <v>19978</v>
      </c>
      <c r="B1979" t="s">
        <v>17</v>
      </c>
      <c r="C1979" s="1">
        <v>40491.436805555553</v>
      </c>
      <c r="D1979" t="s">
        <v>18</v>
      </c>
      <c r="E1979" t="s">
        <v>18</v>
      </c>
      <c r="F1979" t="s">
        <v>37</v>
      </c>
      <c r="G1979" t="s">
        <v>20</v>
      </c>
      <c r="H1979" t="s">
        <v>39</v>
      </c>
      <c r="I1979">
        <v>3.1300000000000001E-2</v>
      </c>
      <c r="J1979">
        <v>7.8</v>
      </c>
      <c r="K1979">
        <v>0.65</v>
      </c>
      <c r="L1979">
        <v>0.34749999999999998</v>
      </c>
      <c r="M1979">
        <v>156</v>
      </c>
      <c r="N1979">
        <v>1531</v>
      </c>
      <c r="O1979">
        <v>6.01</v>
      </c>
      <c r="P1979">
        <v>0.366025404</v>
      </c>
      <c r="Q1979">
        <v>60</v>
      </c>
      <c r="R1979">
        <v>447.6</v>
      </c>
    </row>
    <row r="1980" spans="1:18" x14ac:dyDescent="0.3">
      <c r="A1980">
        <v>19979</v>
      </c>
      <c r="B1980" t="s">
        <v>17</v>
      </c>
      <c r="C1980" s="1">
        <v>40857.525694444441</v>
      </c>
      <c r="D1980" t="s">
        <v>18</v>
      </c>
      <c r="E1980" t="s">
        <v>18</v>
      </c>
      <c r="F1980" t="s">
        <v>35</v>
      </c>
      <c r="G1980" t="s">
        <v>24</v>
      </c>
      <c r="H1980" t="s">
        <v>21</v>
      </c>
      <c r="I1980">
        <v>0.1061</v>
      </c>
      <c r="J1980">
        <v>3.29</v>
      </c>
      <c r="K1980">
        <v>3.29</v>
      </c>
      <c r="L1980">
        <v>0.28039999999999998</v>
      </c>
      <c r="M1980">
        <v>404</v>
      </c>
      <c r="N1980">
        <v>10576</v>
      </c>
      <c r="O1980">
        <v>4.0199999999999996</v>
      </c>
      <c r="P1980">
        <v>0.366025404</v>
      </c>
      <c r="Q1980">
        <v>14</v>
      </c>
      <c r="R1980">
        <v>32199.4</v>
      </c>
    </row>
    <row r="1981" spans="1:18" x14ac:dyDescent="0.3">
      <c r="A1981">
        <v>19980</v>
      </c>
      <c r="B1981" t="s">
        <v>17</v>
      </c>
      <c r="C1981" s="1">
        <v>40512.54791666667</v>
      </c>
      <c r="D1981" t="s">
        <v>18</v>
      </c>
      <c r="E1981" t="s">
        <v>18</v>
      </c>
      <c r="F1981" t="s">
        <v>37</v>
      </c>
      <c r="G1981" t="s">
        <v>43</v>
      </c>
      <c r="H1981" t="s">
        <v>21</v>
      </c>
      <c r="I1981">
        <v>0.1163</v>
      </c>
      <c r="J1981">
        <v>15</v>
      </c>
      <c r="K1981">
        <v>1.25</v>
      </c>
      <c r="L1981">
        <v>0.1928</v>
      </c>
      <c r="M1981">
        <v>593</v>
      </c>
      <c r="N1981">
        <v>9184</v>
      </c>
      <c r="O1981">
        <v>4.16</v>
      </c>
      <c r="P1981">
        <v>0.366025404</v>
      </c>
      <c r="Q1981">
        <v>21</v>
      </c>
      <c r="R1981">
        <v>6015.96</v>
      </c>
    </row>
    <row r="1982" spans="1:18" x14ac:dyDescent="0.3">
      <c r="A1982">
        <v>19981</v>
      </c>
      <c r="B1982" t="s">
        <v>32</v>
      </c>
      <c r="C1982" s="1">
        <v>40444.498611111114</v>
      </c>
      <c r="D1982" t="s">
        <v>18</v>
      </c>
      <c r="E1982" t="s">
        <v>18</v>
      </c>
      <c r="F1982" t="s">
        <v>35</v>
      </c>
      <c r="G1982" t="s">
        <v>20</v>
      </c>
      <c r="H1982" t="s">
        <v>21</v>
      </c>
      <c r="I1982">
        <v>0.1452</v>
      </c>
      <c r="J1982">
        <v>23.4</v>
      </c>
      <c r="K1982">
        <v>0.65</v>
      </c>
      <c r="L1982">
        <v>0.1651</v>
      </c>
      <c r="M1982">
        <v>307</v>
      </c>
      <c r="N1982">
        <v>6085</v>
      </c>
      <c r="O1982">
        <v>3.01</v>
      </c>
      <c r="P1982">
        <v>-1</v>
      </c>
      <c r="Q1982">
        <v>14</v>
      </c>
      <c r="R1982">
        <v>14777.71</v>
      </c>
    </row>
    <row r="1983" spans="1:18" x14ac:dyDescent="0.3">
      <c r="A1983">
        <v>19982</v>
      </c>
      <c r="B1983" t="s">
        <v>48</v>
      </c>
      <c r="C1983" s="1">
        <v>40193.602083333331</v>
      </c>
      <c r="D1983" t="s">
        <v>18</v>
      </c>
      <c r="E1983" t="s">
        <v>18</v>
      </c>
      <c r="F1983" t="s">
        <v>23</v>
      </c>
      <c r="G1983" t="s">
        <v>20</v>
      </c>
      <c r="H1983" t="s">
        <v>21</v>
      </c>
      <c r="I1983">
        <v>0.1137</v>
      </c>
      <c r="J1983">
        <v>15.6</v>
      </c>
      <c r="K1983">
        <v>0.65</v>
      </c>
      <c r="L1983">
        <v>0.30640000000000001</v>
      </c>
      <c r="M1983">
        <v>307</v>
      </c>
      <c r="N1983">
        <v>6460</v>
      </c>
      <c r="O1983">
        <v>1.83</v>
      </c>
      <c r="P1983">
        <v>1.3660254039999999</v>
      </c>
      <c r="Q1983">
        <v>60</v>
      </c>
      <c r="R1983">
        <v>1634.94</v>
      </c>
    </row>
    <row r="1984" spans="1:18" x14ac:dyDescent="0.3">
      <c r="A1984">
        <v>19983</v>
      </c>
      <c r="B1984" t="s">
        <v>26</v>
      </c>
      <c r="C1984" s="1">
        <v>40580.672222222223</v>
      </c>
      <c r="D1984" t="s">
        <v>18</v>
      </c>
      <c r="E1984" t="s">
        <v>18</v>
      </c>
      <c r="F1984" t="s">
        <v>19</v>
      </c>
      <c r="G1984" t="s">
        <v>24</v>
      </c>
      <c r="H1984" t="s">
        <v>39</v>
      </c>
      <c r="I1984">
        <v>3.5200000000000002E-2</v>
      </c>
      <c r="J1984">
        <v>3.95</v>
      </c>
      <c r="K1984">
        <v>3.95</v>
      </c>
      <c r="L1984">
        <v>0.1249</v>
      </c>
      <c r="M1984">
        <v>394</v>
      </c>
      <c r="N1984">
        <v>-14653</v>
      </c>
      <c r="O1984">
        <v>3.48</v>
      </c>
      <c r="P1984">
        <v>1.3660254039999999</v>
      </c>
      <c r="Q1984">
        <v>90</v>
      </c>
      <c r="R1984">
        <v>456.19</v>
      </c>
    </row>
    <row r="1985" spans="1:18" x14ac:dyDescent="0.3">
      <c r="A1985">
        <v>19984</v>
      </c>
      <c r="B1985" t="s">
        <v>41</v>
      </c>
      <c r="C1985" s="1">
        <v>40729.52847222222</v>
      </c>
      <c r="D1985" t="s">
        <v>18</v>
      </c>
      <c r="E1985" t="s">
        <v>18</v>
      </c>
      <c r="F1985" t="s">
        <v>31</v>
      </c>
      <c r="G1985" t="s">
        <v>20</v>
      </c>
      <c r="H1985" t="s">
        <v>21</v>
      </c>
      <c r="I1985">
        <v>2.5999999999999999E-3</v>
      </c>
      <c r="J1985">
        <v>81.599999999999994</v>
      </c>
      <c r="K1985">
        <v>2.5499999999999998</v>
      </c>
      <c r="L1985" t="s">
        <v>25</v>
      </c>
      <c r="M1985">
        <v>1490</v>
      </c>
      <c r="N1985">
        <v>19892</v>
      </c>
      <c r="O1985">
        <v>7.25</v>
      </c>
      <c r="P1985">
        <v>-1.3660254039999999</v>
      </c>
      <c r="Q1985">
        <v>21</v>
      </c>
      <c r="R1985">
        <v>1971.39</v>
      </c>
    </row>
    <row r="1986" spans="1:18" x14ac:dyDescent="0.3">
      <c r="A1986">
        <v>19985</v>
      </c>
      <c r="B1986" t="s">
        <v>41</v>
      </c>
      <c r="C1986" s="1">
        <v>40379.45208333333</v>
      </c>
      <c r="D1986" t="s">
        <v>18</v>
      </c>
      <c r="E1986" t="s">
        <v>18</v>
      </c>
      <c r="F1986" t="s">
        <v>29</v>
      </c>
      <c r="G1986" t="s">
        <v>20</v>
      </c>
      <c r="H1986" t="s">
        <v>21</v>
      </c>
      <c r="I1986">
        <v>5.3E-3</v>
      </c>
      <c r="J1986">
        <v>69.12</v>
      </c>
      <c r="K1986">
        <v>0.72</v>
      </c>
      <c r="L1986" t="s">
        <v>25</v>
      </c>
      <c r="M1986">
        <v>445</v>
      </c>
      <c r="N1986">
        <v>11148</v>
      </c>
      <c r="O1986">
        <v>7.2</v>
      </c>
      <c r="P1986">
        <v>-1.3660254039999999</v>
      </c>
      <c r="Q1986">
        <v>28</v>
      </c>
      <c r="R1986">
        <v>10567.56</v>
      </c>
    </row>
    <row r="1987" spans="1:18" x14ac:dyDescent="0.3">
      <c r="A1987">
        <v>19986</v>
      </c>
      <c r="B1987" t="s">
        <v>22</v>
      </c>
      <c r="C1987" s="1">
        <v>40825.570138888892</v>
      </c>
      <c r="D1987" t="s">
        <v>18</v>
      </c>
      <c r="E1987" t="s">
        <v>18</v>
      </c>
      <c r="F1987" t="s">
        <v>19</v>
      </c>
      <c r="G1987" t="s">
        <v>24</v>
      </c>
      <c r="H1987" t="s">
        <v>33</v>
      </c>
      <c r="I1987">
        <v>6.7199999999999996E-2</v>
      </c>
      <c r="J1987">
        <v>4.95</v>
      </c>
      <c r="K1987">
        <v>4.95</v>
      </c>
      <c r="L1987">
        <v>0.26219999999999999</v>
      </c>
      <c r="M1987">
        <v>640</v>
      </c>
      <c r="N1987">
        <v>8958</v>
      </c>
      <c r="O1987">
        <v>2.12</v>
      </c>
      <c r="P1987">
        <v>-0.366025404</v>
      </c>
      <c r="Q1987">
        <v>90</v>
      </c>
      <c r="R1987">
        <v>77.62</v>
      </c>
    </row>
    <row r="1988" spans="1:18" x14ac:dyDescent="0.3">
      <c r="A1988">
        <v>19987</v>
      </c>
      <c r="B1988" t="s">
        <v>28</v>
      </c>
      <c r="C1988" s="1">
        <v>40326.402777777781</v>
      </c>
      <c r="D1988" t="s">
        <v>18</v>
      </c>
      <c r="E1988" t="s">
        <v>18</v>
      </c>
      <c r="F1988" t="s">
        <v>29</v>
      </c>
      <c r="G1988" t="s">
        <v>24</v>
      </c>
      <c r="H1988" t="s">
        <v>21</v>
      </c>
      <c r="I1988" t="s">
        <v>25</v>
      </c>
      <c r="J1988">
        <v>15.9</v>
      </c>
      <c r="K1988">
        <v>7.95</v>
      </c>
      <c r="L1988">
        <v>0.48880000000000001</v>
      </c>
      <c r="M1988">
        <v>204</v>
      </c>
      <c r="N1988">
        <v>5638</v>
      </c>
      <c r="O1988">
        <v>4.28</v>
      </c>
      <c r="P1988">
        <v>-0.366025404</v>
      </c>
      <c r="Q1988">
        <v>14</v>
      </c>
      <c r="R1988">
        <v>1885.83</v>
      </c>
    </row>
    <row r="1989" spans="1:18" x14ac:dyDescent="0.3">
      <c r="A1989">
        <v>19988</v>
      </c>
      <c r="B1989" t="s">
        <v>30</v>
      </c>
      <c r="C1989" s="1">
        <v>40153.523611111108</v>
      </c>
      <c r="D1989" t="s">
        <v>18</v>
      </c>
      <c r="E1989" t="s">
        <v>18</v>
      </c>
      <c r="F1989" t="s">
        <v>35</v>
      </c>
      <c r="G1989" t="s">
        <v>38</v>
      </c>
      <c r="H1989" t="s">
        <v>21</v>
      </c>
      <c r="I1989">
        <v>7.4800000000000005E-2</v>
      </c>
      <c r="J1989">
        <v>15</v>
      </c>
      <c r="K1989">
        <v>1.25</v>
      </c>
      <c r="L1989">
        <v>0.2306</v>
      </c>
      <c r="M1989">
        <v>323</v>
      </c>
      <c r="N1989">
        <v>5999</v>
      </c>
      <c r="O1989">
        <v>2.84</v>
      </c>
      <c r="P1989">
        <v>1</v>
      </c>
      <c r="Q1989">
        <v>90</v>
      </c>
      <c r="R1989">
        <v>728.02</v>
      </c>
    </row>
    <row r="1990" spans="1:18" x14ac:dyDescent="0.3">
      <c r="A1990">
        <v>19989</v>
      </c>
      <c r="B1990" t="s">
        <v>32</v>
      </c>
      <c r="C1990" s="1">
        <v>40449.540277777778</v>
      </c>
      <c r="D1990" t="s">
        <v>18</v>
      </c>
      <c r="E1990" t="s">
        <v>18</v>
      </c>
      <c r="F1990" t="s">
        <v>19</v>
      </c>
      <c r="G1990" t="s">
        <v>20</v>
      </c>
      <c r="H1990" t="s">
        <v>21</v>
      </c>
      <c r="I1990">
        <v>5.2200000000000003E-2</v>
      </c>
      <c r="J1990">
        <v>3.9</v>
      </c>
      <c r="K1990">
        <v>1.95</v>
      </c>
      <c r="L1990">
        <v>0.34860000000000002</v>
      </c>
      <c r="M1990">
        <v>504</v>
      </c>
      <c r="N1990">
        <v>6027</v>
      </c>
      <c r="O1990">
        <v>2.5</v>
      </c>
      <c r="P1990">
        <v>-1</v>
      </c>
      <c r="Q1990">
        <v>90</v>
      </c>
      <c r="R1990">
        <v>47075.6</v>
      </c>
    </row>
    <row r="1991" spans="1:18" x14ac:dyDescent="0.3">
      <c r="A1991">
        <v>19990</v>
      </c>
      <c r="B1991" t="s">
        <v>44</v>
      </c>
      <c r="C1991" s="1">
        <v>40241.495138888888</v>
      </c>
      <c r="D1991" t="s">
        <v>18</v>
      </c>
      <c r="E1991" t="s">
        <v>18</v>
      </c>
      <c r="F1991" t="s">
        <v>31</v>
      </c>
      <c r="G1991" t="s">
        <v>24</v>
      </c>
      <c r="H1991" t="s">
        <v>21</v>
      </c>
      <c r="I1991" t="s">
        <v>25</v>
      </c>
      <c r="J1991">
        <v>29.7</v>
      </c>
      <c r="K1991">
        <v>4.95</v>
      </c>
      <c r="L1991">
        <v>0.1295</v>
      </c>
      <c r="M1991">
        <v>321</v>
      </c>
      <c r="N1991">
        <v>7456</v>
      </c>
      <c r="O1991">
        <v>1.62</v>
      </c>
      <c r="P1991">
        <v>1</v>
      </c>
      <c r="Q1991">
        <v>60</v>
      </c>
      <c r="R1991">
        <v>19116.080000000002</v>
      </c>
    </row>
    <row r="1992" spans="1:18" x14ac:dyDescent="0.3">
      <c r="A1992">
        <v>19991</v>
      </c>
      <c r="B1992" t="s">
        <v>17</v>
      </c>
      <c r="C1992" s="1">
        <v>40492.537499999999</v>
      </c>
      <c r="D1992" t="s">
        <v>18</v>
      </c>
      <c r="E1992" t="s">
        <v>18</v>
      </c>
      <c r="F1992" t="s">
        <v>19</v>
      </c>
      <c r="G1992" t="s">
        <v>24</v>
      </c>
      <c r="H1992" t="s">
        <v>39</v>
      </c>
      <c r="I1992">
        <v>4.5699999999999998E-2</v>
      </c>
      <c r="J1992">
        <v>2.1</v>
      </c>
      <c r="K1992">
        <v>2.1</v>
      </c>
      <c r="L1992">
        <v>9.6299999999999997E-2</v>
      </c>
      <c r="M1992">
        <v>382</v>
      </c>
      <c r="N1992">
        <v>16815</v>
      </c>
      <c r="O1992">
        <v>5.09</v>
      </c>
      <c r="P1992">
        <v>0.366025404</v>
      </c>
      <c r="Q1992">
        <v>28</v>
      </c>
      <c r="R1992">
        <v>129.53</v>
      </c>
    </row>
    <row r="1993" spans="1:18" x14ac:dyDescent="0.3">
      <c r="A1993">
        <v>19992</v>
      </c>
      <c r="B1993" t="s">
        <v>34</v>
      </c>
      <c r="C1993" s="1">
        <v>40706.5</v>
      </c>
      <c r="D1993" t="s">
        <v>18</v>
      </c>
      <c r="E1993" t="s">
        <v>18</v>
      </c>
      <c r="F1993" t="s">
        <v>29</v>
      </c>
      <c r="G1993" t="s">
        <v>24</v>
      </c>
      <c r="H1993" t="s">
        <v>39</v>
      </c>
      <c r="I1993">
        <v>9.8000000000000004E-2</v>
      </c>
      <c r="J1993">
        <v>7.95</v>
      </c>
      <c r="K1993">
        <v>7.95</v>
      </c>
      <c r="L1993">
        <v>6.9900000000000004E-2</v>
      </c>
      <c r="M1993">
        <v>525</v>
      </c>
      <c r="N1993">
        <v>6351</v>
      </c>
      <c r="O1993">
        <v>1.34</v>
      </c>
      <c r="P1993">
        <v>-1</v>
      </c>
      <c r="Q1993">
        <v>60</v>
      </c>
      <c r="R1993">
        <v>55.69</v>
      </c>
    </row>
    <row r="1994" spans="1:18" x14ac:dyDescent="0.3">
      <c r="A1994">
        <v>19993</v>
      </c>
      <c r="B1994" t="s">
        <v>47</v>
      </c>
      <c r="C1994" s="1">
        <v>40648.593055555553</v>
      </c>
      <c r="D1994" t="s">
        <v>18</v>
      </c>
      <c r="E1994" t="s">
        <v>18</v>
      </c>
      <c r="F1994" t="s">
        <v>35</v>
      </c>
      <c r="G1994" t="s">
        <v>24</v>
      </c>
      <c r="H1994" t="s">
        <v>21</v>
      </c>
      <c r="I1994">
        <v>0.1166</v>
      </c>
      <c r="J1994" t="s">
        <v>25</v>
      </c>
      <c r="K1994">
        <v>4.95</v>
      </c>
      <c r="L1994">
        <v>4.7800000000000002E-2</v>
      </c>
      <c r="M1994">
        <v>894</v>
      </c>
      <c r="N1994">
        <v>24212</v>
      </c>
      <c r="O1994">
        <v>8.4</v>
      </c>
      <c r="P1994">
        <v>0.366025404</v>
      </c>
      <c r="Q1994">
        <v>60</v>
      </c>
      <c r="R1994">
        <v>2265.35</v>
      </c>
    </row>
    <row r="1995" spans="1:18" x14ac:dyDescent="0.3">
      <c r="A1995">
        <v>19994</v>
      </c>
      <c r="B1995" t="s">
        <v>17</v>
      </c>
      <c r="C1995" s="1">
        <v>40504.464583333334</v>
      </c>
      <c r="D1995" t="s">
        <v>18</v>
      </c>
      <c r="E1995" t="s">
        <v>18</v>
      </c>
      <c r="F1995" t="s">
        <v>19</v>
      </c>
      <c r="G1995" t="s">
        <v>24</v>
      </c>
      <c r="H1995" t="s">
        <v>21</v>
      </c>
      <c r="I1995">
        <v>3.44E-2</v>
      </c>
      <c r="J1995">
        <v>3.75</v>
      </c>
      <c r="K1995">
        <v>1.25</v>
      </c>
      <c r="L1995">
        <v>0.1192</v>
      </c>
      <c r="M1995">
        <v>293</v>
      </c>
      <c r="N1995">
        <v>13573</v>
      </c>
      <c r="O1995">
        <v>6.66</v>
      </c>
      <c r="P1995">
        <v>0.366025404</v>
      </c>
      <c r="Q1995">
        <v>14</v>
      </c>
      <c r="R1995">
        <v>32.450000000000003</v>
      </c>
    </row>
    <row r="1996" spans="1:18" x14ac:dyDescent="0.3">
      <c r="A1996">
        <v>19995</v>
      </c>
      <c r="B1996" t="s">
        <v>30</v>
      </c>
      <c r="C1996" s="1">
        <v>40518.643750000003</v>
      </c>
      <c r="D1996" t="s">
        <v>18</v>
      </c>
      <c r="E1996" t="s">
        <v>18</v>
      </c>
      <c r="F1996" t="s">
        <v>19</v>
      </c>
      <c r="G1996" t="s">
        <v>36</v>
      </c>
      <c r="H1996" t="s">
        <v>21</v>
      </c>
      <c r="I1996">
        <v>1.32E-2</v>
      </c>
      <c r="J1996">
        <v>2.5</v>
      </c>
      <c r="K1996">
        <v>1.25</v>
      </c>
      <c r="L1996">
        <v>0.17480000000000001</v>
      </c>
      <c r="M1996">
        <v>612</v>
      </c>
      <c r="N1996">
        <v>9720</v>
      </c>
      <c r="O1996">
        <v>6.47</v>
      </c>
      <c r="P1996">
        <v>1</v>
      </c>
      <c r="Q1996">
        <v>21</v>
      </c>
      <c r="R1996">
        <v>462.28</v>
      </c>
    </row>
    <row r="1997" spans="1:18" x14ac:dyDescent="0.3">
      <c r="A1997">
        <v>19996</v>
      </c>
      <c r="B1997" t="s">
        <v>17</v>
      </c>
      <c r="C1997" s="1">
        <v>40868.525694444441</v>
      </c>
      <c r="D1997" t="s">
        <v>18</v>
      </c>
      <c r="E1997" t="s">
        <v>18</v>
      </c>
      <c r="F1997" t="s">
        <v>19</v>
      </c>
      <c r="G1997" t="s">
        <v>24</v>
      </c>
      <c r="H1997" t="s">
        <v>33</v>
      </c>
      <c r="I1997">
        <v>8.0100000000000005E-2</v>
      </c>
      <c r="J1997">
        <v>17.7</v>
      </c>
      <c r="K1997">
        <v>2.95</v>
      </c>
      <c r="L1997">
        <v>0.24529999999999999</v>
      </c>
      <c r="M1997">
        <v>423</v>
      </c>
      <c r="N1997">
        <v>10253</v>
      </c>
      <c r="O1997">
        <v>1.08</v>
      </c>
      <c r="P1997">
        <v>0.366025404</v>
      </c>
      <c r="Q1997">
        <v>60</v>
      </c>
      <c r="R1997">
        <v>37.5</v>
      </c>
    </row>
    <row r="1998" spans="1:18" x14ac:dyDescent="0.3">
      <c r="A1998">
        <v>19997</v>
      </c>
      <c r="B1998" t="s">
        <v>32</v>
      </c>
      <c r="C1998" s="1">
        <v>40451.720833333333</v>
      </c>
      <c r="D1998" t="s">
        <v>18</v>
      </c>
      <c r="E1998" t="s">
        <v>18</v>
      </c>
      <c r="F1998" t="s">
        <v>19</v>
      </c>
      <c r="G1998" t="s">
        <v>43</v>
      </c>
      <c r="H1998" t="s">
        <v>21</v>
      </c>
      <c r="I1998">
        <v>1.46E-2</v>
      </c>
      <c r="J1998">
        <v>9.9</v>
      </c>
      <c r="K1998">
        <v>4.95</v>
      </c>
      <c r="L1998">
        <v>0.2321</v>
      </c>
      <c r="M1998">
        <v>109</v>
      </c>
      <c r="N1998">
        <v>3241</v>
      </c>
      <c r="O1998">
        <v>3.94</v>
      </c>
      <c r="P1998">
        <v>-1</v>
      </c>
      <c r="Q1998" t="s">
        <v>25</v>
      </c>
      <c r="R1998">
        <v>5092.2700000000004</v>
      </c>
    </row>
    <row r="1999" spans="1:18" x14ac:dyDescent="0.3">
      <c r="A1999">
        <v>19998</v>
      </c>
      <c r="B1999" t="s">
        <v>28</v>
      </c>
      <c r="C1999" s="1">
        <v>40319.567361111112</v>
      </c>
      <c r="D1999" t="s">
        <v>18</v>
      </c>
      <c r="E1999" t="s">
        <v>18</v>
      </c>
      <c r="F1999" t="s">
        <v>19</v>
      </c>
      <c r="G1999" t="s">
        <v>24</v>
      </c>
      <c r="H1999" t="s">
        <v>21</v>
      </c>
      <c r="I1999">
        <v>1.7299999999999999E-2</v>
      </c>
      <c r="J1999">
        <v>4.95</v>
      </c>
      <c r="K1999">
        <v>4.95</v>
      </c>
      <c r="L1999">
        <v>0.1232</v>
      </c>
      <c r="M1999">
        <v>230</v>
      </c>
      <c r="N1999">
        <v>3472</v>
      </c>
      <c r="O1999">
        <v>1.37</v>
      </c>
      <c r="P1999">
        <v>-0.366025404</v>
      </c>
      <c r="Q1999">
        <v>60</v>
      </c>
      <c r="R1999">
        <v>188.14</v>
      </c>
    </row>
    <row r="2000" spans="1:18" x14ac:dyDescent="0.3">
      <c r="A2000">
        <v>19999</v>
      </c>
      <c r="B2000" t="s">
        <v>17</v>
      </c>
      <c r="C2000" s="1">
        <v>40505.694444444445</v>
      </c>
      <c r="D2000" t="s">
        <v>18</v>
      </c>
      <c r="E2000" t="s">
        <v>18</v>
      </c>
      <c r="F2000" t="s">
        <v>19</v>
      </c>
      <c r="G2000" t="s">
        <v>24</v>
      </c>
      <c r="H2000" t="s">
        <v>21</v>
      </c>
      <c r="I2000">
        <v>8.0000000000000002E-3</v>
      </c>
      <c r="J2000">
        <v>7.95</v>
      </c>
      <c r="K2000">
        <v>7.95</v>
      </c>
      <c r="L2000">
        <v>0.27029999999999998</v>
      </c>
      <c r="M2000">
        <v>357</v>
      </c>
      <c r="N2000">
        <v>6288</v>
      </c>
      <c r="O2000">
        <v>2.82</v>
      </c>
      <c r="P2000">
        <v>0.366025404</v>
      </c>
      <c r="Q2000">
        <v>90</v>
      </c>
      <c r="R2000">
        <v>3522.09</v>
      </c>
    </row>
    <row r="2001" spans="1:18" x14ac:dyDescent="0.3">
      <c r="A2001">
        <v>20000</v>
      </c>
      <c r="B2001" t="s">
        <v>30</v>
      </c>
      <c r="C2001" s="1">
        <v>40161.533333333333</v>
      </c>
      <c r="D2001" t="s">
        <v>18</v>
      </c>
      <c r="E2001" t="s">
        <v>18</v>
      </c>
      <c r="F2001" t="s">
        <v>37</v>
      </c>
      <c r="G2001" t="s">
        <v>24</v>
      </c>
      <c r="H2001" t="s">
        <v>21</v>
      </c>
      <c r="I2001">
        <v>8.9999999999999998E-4</v>
      </c>
      <c r="J2001">
        <v>17.7</v>
      </c>
      <c r="K2001">
        <v>2.95</v>
      </c>
      <c r="L2001">
        <v>0.12</v>
      </c>
      <c r="M2001">
        <v>439</v>
      </c>
      <c r="N2001">
        <v>3887</v>
      </c>
      <c r="O2001">
        <v>4.3499999999999996</v>
      </c>
      <c r="P2001">
        <v>1</v>
      </c>
      <c r="Q2001">
        <v>7</v>
      </c>
      <c r="R2001">
        <v>2227.94</v>
      </c>
    </row>
    <row r="2002" spans="1:18" x14ac:dyDescent="0.3">
      <c r="A2002">
        <v>20001</v>
      </c>
      <c r="B2002" t="s">
        <v>48</v>
      </c>
      <c r="C2002" s="1">
        <v>40207.725694444445</v>
      </c>
      <c r="D2002" t="s">
        <v>18</v>
      </c>
      <c r="E2002" t="s">
        <v>18</v>
      </c>
      <c r="F2002" t="s">
        <v>29</v>
      </c>
      <c r="G2002" t="s">
        <v>40</v>
      </c>
      <c r="H2002" t="s">
        <v>39</v>
      </c>
      <c r="I2002">
        <v>2.9899999999999999E-2</v>
      </c>
      <c r="J2002">
        <v>25</v>
      </c>
      <c r="K2002">
        <v>1.25</v>
      </c>
      <c r="L2002">
        <v>0.23269999999999999</v>
      </c>
      <c r="M2002">
        <v>359</v>
      </c>
      <c r="N2002">
        <v>6617</v>
      </c>
      <c r="O2002">
        <v>3.84</v>
      </c>
      <c r="P2002">
        <v>1.3660254039999999</v>
      </c>
      <c r="Q2002">
        <v>14</v>
      </c>
      <c r="R2002">
        <v>446.7</v>
      </c>
    </row>
    <row r="2003" spans="1:18" x14ac:dyDescent="0.3">
      <c r="A2003">
        <v>20002</v>
      </c>
      <c r="B2003" t="s">
        <v>47</v>
      </c>
      <c r="C2003" s="1">
        <v>40645.563888888886</v>
      </c>
      <c r="D2003" t="s">
        <v>18</v>
      </c>
      <c r="E2003" t="s">
        <v>18</v>
      </c>
      <c r="F2003" t="s">
        <v>37</v>
      </c>
      <c r="G2003" t="s">
        <v>24</v>
      </c>
      <c r="H2003" t="s">
        <v>21</v>
      </c>
      <c r="I2003">
        <v>8.3199999999999996E-2</v>
      </c>
      <c r="J2003">
        <v>7.5</v>
      </c>
      <c r="K2003">
        <v>1.25</v>
      </c>
      <c r="L2003">
        <v>0.49669999999999997</v>
      </c>
      <c r="M2003">
        <v>262</v>
      </c>
      <c r="N2003">
        <v>6036</v>
      </c>
      <c r="O2003">
        <v>6.4</v>
      </c>
      <c r="P2003">
        <v>0.366025404</v>
      </c>
      <c r="Q2003">
        <v>28</v>
      </c>
      <c r="R2003">
        <v>8721.0499999999993</v>
      </c>
    </row>
    <row r="2004" spans="1:18" x14ac:dyDescent="0.3">
      <c r="A2004">
        <v>20003</v>
      </c>
      <c r="B2004" t="s">
        <v>34</v>
      </c>
      <c r="C2004" s="1">
        <v>40710.53125</v>
      </c>
      <c r="D2004" t="s">
        <v>18</v>
      </c>
      <c r="E2004" t="s">
        <v>18</v>
      </c>
      <c r="F2004" t="s">
        <v>37</v>
      </c>
      <c r="G2004" t="s">
        <v>24</v>
      </c>
      <c r="H2004" t="s">
        <v>39</v>
      </c>
      <c r="I2004">
        <v>1.8800000000000001E-2</v>
      </c>
      <c r="J2004">
        <v>3.25</v>
      </c>
      <c r="K2004">
        <v>3.25</v>
      </c>
      <c r="L2004">
        <v>0.218</v>
      </c>
      <c r="M2004">
        <v>296</v>
      </c>
      <c r="N2004">
        <v>4014</v>
      </c>
      <c r="O2004">
        <v>2.69</v>
      </c>
      <c r="P2004">
        <v>-1</v>
      </c>
      <c r="Q2004">
        <v>28</v>
      </c>
      <c r="R2004">
        <v>470.52</v>
      </c>
    </row>
    <row r="2005" spans="1:18" x14ac:dyDescent="0.3">
      <c r="A2005">
        <v>20004</v>
      </c>
      <c r="B2005" t="s">
        <v>22</v>
      </c>
      <c r="C2005" s="1">
        <v>40469.711805555555</v>
      </c>
      <c r="D2005" t="s">
        <v>18</v>
      </c>
      <c r="E2005" t="s">
        <v>18</v>
      </c>
      <c r="F2005" t="s">
        <v>19</v>
      </c>
      <c r="G2005" t="s">
        <v>24</v>
      </c>
      <c r="H2005" t="s">
        <v>33</v>
      </c>
      <c r="I2005">
        <v>2.6200000000000001E-2</v>
      </c>
      <c r="J2005">
        <v>20.16</v>
      </c>
      <c r="K2005">
        <v>0.42</v>
      </c>
      <c r="L2005">
        <v>9.6199999999999994E-2</v>
      </c>
      <c r="M2005">
        <v>162</v>
      </c>
      <c r="N2005">
        <v>2167</v>
      </c>
      <c r="O2005">
        <v>5.0599999999999996</v>
      </c>
      <c r="P2005">
        <v>-0.366025404</v>
      </c>
      <c r="Q2005">
        <v>7</v>
      </c>
      <c r="R2005">
        <v>392</v>
      </c>
    </row>
    <row r="2006" spans="1:18" x14ac:dyDescent="0.3">
      <c r="A2006">
        <v>20005</v>
      </c>
      <c r="B2006" t="s">
        <v>30</v>
      </c>
      <c r="C2006" s="1">
        <v>40515.482638888891</v>
      </c>
      <c r="D2006" t="s">
        <v>18</v>
      </c>
      <c r="E2006" t="s">
        <v>18</v>
      </c>
      <c r="F2006" t="s">
        <v>31</v>
      </c>
      <c r="G2006" t="s">
        <v>24</v>
      </c>
      <c r="H2006" t="s">
        <v>21</v>
      </c>
      <c r="I2006">
        <v>9.0499999999999997E-2</v>
      </c>
      <c r="J2006">
        <v>0.85</v>
      </c>
      <c r="K2006">
        <v>0.85</v>
      </c>
      <c r="L2006">
        <v>0.2263</v>
      </c>
      <c r="M2006">
        <v>342</v>
      </c>
      <c r="N2006">
        <v>19365</v>
      </c>
      <c r="O2006">
        <v>6.75</v>
      </c>
      <c r="P2006">
        <v>1</v>
      </c>
      <c r="Q2006">
        <v>14</v>
      </c>
      <c r="R2006">
        <v>1124.21</v>
      </c>
    </row>
    <row r="2007" spans="1:18" x14ac:dyDescent="0.3">
      <c r="A2007">
        <v>20006</v>
      </c>
      <c r="B2007" t="s">
        <v>26</v>
      </c>
      <c r="C2007" s="1">
        <v>40227.647916666669</v>
      </c>
      <c r="D2007" t="s">
        <v>18</v>
      </c>
      <c r="E2007" t="s">
        <v>18</v>
      </c>
      <c r="F2007" t="s">
        <v>37</v>
      </c>
      <c r="G2007" t="s">
        <v>20</v>
      </c>
      <c r="H2007" t="s">
        <v>21</v>
      </c>
      <c r="I2007">
        <v>2.0799999999999999E-2</v>
      </c>
      <c r="J2007">
        <v>3.75</v>
      </c>
      <c r="K2007">
        <v>3.75</v>
      </c>
      <c r="L2007">
        <v>0.1545</v>
      </c>
      <c r="M2007">
        <v>278</v>
      </c>
      <c r="N2007">
        <v>3035</v>
      </c>
      <c r="O2007">
        <v>0.48</v>
      </c>
      <c r="P2007">
        <v>1.3660254039999999</v>
      </c>
      <c r="Q2007">
        <v>90</v>
      </c>
      <c r="R2007">
        <v>1398.26</v>
      </c>
    </row>
    <row r="2008" spans="1:18" x14ac:dyDescent="0.3">
      <c r="A2008">
        <v>20007</v>
      </c>
      <c r="B2008" t="s">
        <v>42</v>
      </c>
      <c r="C2008" s="1">
        <v>40778.51458333333</v>
      </c>
      <c r="D2008" t="s">
        <v>18</v>
      </c>
      <c r="E2008" t="s">
        <v>18</v>
      </c>
      <c r="F2008" t="s">
        <v>31</v>
      </c>
      <c r="G2008" t="s">
        <v>24</v>
      </c>
      <c r="H2008" t="s">
        <v>21</v>
      </c>
      <c r="I2008">
        <v>0.19370000000000001</v>
      </c>
      <c r="J2008">
        <v>15</v>
      </c>
      <c r="K2008">
        <v>1.25</v>
      </c>
      <c r="L2008">
        <v>0.41270000000000001</v>
      </c>
      <c r="M2008">
        <v>260</v>
      </c>
      <c r="N2008">
        <v>7267</v>
      </c>
      <c r="O2008">
        <v>6.56</v>
      </c>
      <c r="P2008">
        <v>-1.3660254039999999</v>
      </c>
      <c r="Q2008">
        <v>14</v>
      </c>
      <c r="R2008">
        <v>3996.97</v>
      </c>
    </row>
    <row r="2009" spans="1:18" x14ac:dyDescent="0.3">
      <c r="A2009">
        <v>20008</v>
      </c>
      <c r="B2009" t="s">
        <v>48</v>
      </c>
      <c r="C2009" s="1">
        <v>40553.438888888886</v>
      </c>
      <c r="D2009" t="s">
        <v>18</v>
      </c>
      <c r="E2009" t="s">
        <v>18</v>
      </c>
      <c r="F2009" t="s">
        <v>19</v>
      </c>
      <c r="G2009" t="s">
        <v>20</v>
      </c>
      <c r="H2009" t="s">
        <v>21</v>
      </c>
      <c r="I2009">
        <v>2.07E-2</v>
      </c>
      <c r="J2009">
        <v>19.5</v>
      </c>
      <c r="K2009">
        <v>1.95</v>
      </c>
      <c r="L2009">
        <v>3.0099999999999998E-2</v>
      </c>
      <c r="M2009">
        <v>546</v>
      </c>
      <c r="N2009">
        <v>8933</v>
      </c>
      <c r="O2009">
        <v>3.95</v>
      </c>
      <c r="P2009">
        <v>1.3660254039999999</v>
      </c>
      <c r="Q2009">
        <v>60</v>
      </c>
      <c r="R2009">
        <v>6547.9</v>
      </c>
    </row>
    <row r="2010" spans="1:18" x14ac:dyDescent="0.3">
      <c r="A2010">
        <v>20009</v>
      </c>
      <c r="B2010" t="s">
        <v>44</v>
      </c>
      <c r="C2010" s="1">
        <v>40255.547222222223</v>
      </c>
      <c r="D2010" t="s">
        <v>18</v>
      </c>
      <c r="E2010" t="s">
        <v>18</v>
      </c>
      <c r="F2010" t="s">
        <v>31</v>
      </c>
      <c r="G2010" t="s">
        <v>24</v>
      </c>
      <c r="H2010" t="s">
        <v>21</v>
      </c>
      <c r="I2010">
        <v>4.65E-2</v>
      </c>
      <c r="J2010">
        <v>4.95</v>
      </c>
      <c r="K2010">
        <v>4.95</v>
      </c>
      <c r="L2010">
        <v>0.40550000000000003</v>
      </c>
      <c r="M2010">
        <v>199</v>
      </c>
      <c r="N2010">
        <v>1628</v>
      </c>
      <c r="O2010">
        <v>1.49</v>
      </c>
      <c r="P2010">
        <v>1</v>
      </c>
      <c r="Q2010">
        <v>14</v>
      </c>
      <c r="R2010">
        <v>715.31</v>
      </c>
    </row>
    <row r="2011" spans="1:18" x14ac:dyDescent="0.3">
      <c r="A2011">
        <v>20010</v>
      </c>
      <c r="B2011" t="s">
        <v>22</v>
      </c>
      <c r="C2011" s="1">
        <v>40478.693055555559</v>
      </c>
      <c r="D2011" t="s">
        <v>18</v>
      </c>
      <c r="E2011" t="s">
        <v>18</v>
      </c>
      <c r="F2011" t="s">
        <v>37</v>
      </c>
      <c r="G2011" t="s">
        <v>24</v>
      </c>
      <c r="H2011" t="s">
        <v>21</v>
      </c>
      <c r="I2011">
        <v>3.1600000000000003E-2</v>
      </c>
      <c r="J2011" t="s">
        <v>25</v>
      </c>
      <c r="K2011">
        <v>1.65</v>
      </c>
      <c r="L2011">
        <v>9.8900000000000002E-2</v>
      </c>
      <c r="M2011">
        <v>101</v>
      </c>
      <c r="N2011">
        <v>810</v>
      </c>
      <c r="O2011">
        <v>3.66</v>
      </c>
      <c r="P2011">
        <v>-0.366025404</v>
      </c>
      <c r="Q2011">
        <v>7</v>
      </c>
      <c r="R2011">
        <v>564.74</v>
      </c>
    </row>
    <row r="2012" spans="1:18" x14ac:dyDescent="0.3">
      <c r="A2012">
        <v>20011</v>
      </c>
      <c r="B2012" t="s">
        <v>17</v>
      </c>
      <c r="C2012" s="1">
        <v>40855.586805555555</v>
      </c>
      <c r="D2012" t="s">
        <v>18</v>
      </c>
      <c r="E2012" t="s">
        <v>18</v>
      </c>
      <c r="F2012" t="s">
        <v>35</v>
      </c>
      <c r="G2012" t="s">
        <v>20</v>
      </c>
      <c r="H2012" t="s">
        <v>21</v>
      </c>
      <c r="I2012">
        <v>2.5000000000000001E-3</v>
      </c>
      <c r="J2012">
        <v>16.5</v>
      </c>
      <c r="K2012">
        <v>1.65</v>
      </c>
      <c r="L2012">
        <v>0.32100000000000001</v>
      </c>
      <c r="M2012">
        <v>790</v>
      </c>
      <c r="N2012">
        <v>8588</v>
      </c>
      <c r="O2012">
        <v>4.97</v>
      </c>
      <c r="P2012">
        <v>0.366025404</v>
      </c>
      <c r="Q2012">
        <v>60</v>
      </c>
      <c r="R2012">
        <v>10184.459999999999</v>
      </c>
    </row>
    <row r="2013" spans="1:18" x14ac:dyDescent="0.3">
      <c r="A2013">
        <v>20012</v>
      </c>
      <c r="B2013" t="s">
        <v>34</v>
      </c>
      <c r="C2013" s="1">
        <v>40350.507638888892</v>
      </c>
      <c r="D2013" t="s">
        <v>18</v>
      </c>
      <c r="E2013" t="s">
        <v>18</v>
      </c>
      <c r="F2013" t="s">
        <v>29</v>
      </c>
      <c r="G2013" t="s">
        <v>40</v>
      </c>
      <c r="H2013" t="s">
        <v>39</v>
      </c>
      <c r="I2013">
        <v>3.3E-3</v>
      </c>
      <c r="J2013">
        <v>10.14</v>
      </c>
      <c r="K2013">
        <v>1.69</v>
      </c>
      <c r="L2013">
        <v>6.5100000000000005E-2</v>
      </c>
      <c r="M2013">
        <v>115</v>
      </c>
      <c r="N2013">
        <v>683</v>
      </c>
      <c r="O2013">
        <v>4.99</v>
      </c>
      <c r="P2013">
        <v>-1</v>
      </c>
      <c r="Q2013" t="s">
        <v>25</v>
      </c>
      <c r="R2013">
        <v>575.54</v>
      </c>
    </row>
    <row r="2014" spans="1:18" x14ac:dyDescent="0.3">
      <c r="A2014">
        <v>20013</v>
      </c>
      <c r="B2014" t="s">
        <v>44</v>
      </c>
      <c r="C2014" s="1">
        <v>40241.522222222222</v>
      </c>
      <c r="D2014" t="s">
        <v>18</v>
      </c>
      <c r="E2014" t="s">
        <v>18</v>
      </c>
      <c r="F2014" t="s">
        <v>35</v>
      </c>
      <c r="G2014" t="s">
        <v>24</v>
      </c>
      <c r="H2014" t="s">
        <v>21</v>
      </c>
      <c r="I2014" t="s">
        <v>25</v>
      </c>
      <c r="J2014">
        <v>4.6500000000000004</v>
      </c>
      <c r="K2014">
        <v>4.6500000000000004</v>
      </c>
      <c r="L2014">
        <v>0.13689999999999999</v>
      </c>
      <c r="M2014">
        <v>19</v>
      </c>
      <c r="N2014">
        <v>521</v>
      </c>
      <c r="O2014">
        <v>6.15</v>
      </c>
      <c r="P2014">
        <v>1</v>
      </c>
      <c r="Q2014">
        <v>7</v>
      </c>
      <c r="R2014">
        <v>1187.3399999999999</v>
      </c>
    </row>
    <row r="2015" spans="1:18" x14ac:dyDescent="0.3">
      <c r="A2015">
        <v>20014</v>
      </c>
      <c r="B2015" t="s">
        <v>30</v>
      </c>
      <c r="C2015" s="1">
        <v>40156.627083333333</v>
      </c>
      <c r="D2015" t="s">
        <v>18</v>
      </c>
      <c r="E2015" t="s">
        <v>18</v>
      </c>
      <c r="F2015" t="s">
        <v>37</v>
      </c>
      <c r="G2015" t="s">
        <v>24</v>
      </c>
      <c r="H2015" t="s">
        <v>21</v>
      </c>
      <c r="I2015">
        <v>1.5E-3</v>
      </c>
      <c r="J2015">
        <v>9.9</v>
      </c>
      <c r="K2015">
        <v>4.95</v>
      </c>
      <c r="L2015">
        <v>0.1865</v>
      </c>
      <c r="M2015">
        <v>941</v>
      </c>
      <c r="N2015">
        <v>15334</v>
      </c>
      <c r="O2015">
        <v>3.27</v>
      </c>
      <c r="P2015">
        <v>1</v>
      </c>
      <c r="Q2015">
        <v>14</v>
      </c>
      <c r="R2015">
        <v>388.82</v>
      </c>
    </row>
    <row r="2016" spans="1:18" x14ac:dyDescent="0.3">
      <c r="A2016">
        <v>20015</v>
      </c>
      <c r="B2016" t="s">
        <v>48</v>
      </c>
      <c r="C2016" s="1">
        <v>40209.459027777775</v>
      </c>
      <c r="D2016" t="s">
        <v>18</v>
      </c>
      <c r="E2016" t="s">
        <v>18</v>
      </c>
      <c r="F2016" t="s">
        <v>31</v>
      </c>
      <c r="G2016" t="s">
        <v>24</v>
      </c>
      <c r="H2016" t="s">
        <v>21</v>
      </c>
      <c r="I2016">
        <v>1.7299999999999999E-2</v>
      </c>
      <c r="J2016">
        <v>15.3</v>
      </c>
      <c r="K2016">
        <v>2.5499999999999998</v>
      </c>
      <c r="L2016">
        <v>0.33460000000000001</v>
      </c>
      <c r="M2016">
        <v>112</v>
      </c>
      <c r="N2016">
        <v>1786</v>
      </c>
      <c r="O2016" t="s">
        <v>25</v>
      </c>
      <c r="P2016">
        <v>1.3660254039999999</v>
      </c>
      <c r="Q2016">
        <v>14</v>
      </c>
      <c r="R2016">
        <v>663.12</v>
      </c>
    </row>
    <row r="2017" spans="1:18" x14ac:dyDescent="0.3">
      <c r="A2017">
        <v>20016</v>
      </c>
      <c r="B2017" t="s">
        <v>34</v>
      </c>
      <c r="C2017" s="1">
        <v>40700.646527777775</v>
      </c>
      <c r="D2017" t="s">
        <v>18</v>
      </c>
      <c r="E2017" t="s">
        <v>18</v>
      </c>
      <c r="F2017" t="s">
        <v>19</v>
      </c>
      <c r="G2017" t="s">
        <v>40</v>
      </c>
      <c r="H2017" t="s">
        <v>21</v>
      </c>
      <c r="I2017">
        <v>7.4000000000000003E-3</v>
      </c>
      <c r="J2017">
        <v>30</v>
      </c>
      <c r="K2017">
        <v>3.75</v>
      </c>
      <c r="L2017">
        <v>0.26979999999999998</v>
      </c>
      <c r="M2017">
        <v>488</v>
      </c>
      <c r="N2017">
        <v>5955</v>
      </c>
      <c r="O2017">
        <v>3.75</v>
      </c>
      <c r="P2017">
        <v>-1</v>
      </c>
      <c r="Q2017">
        <v>14</v>
      </c>
      <c r="R2017">
        <v>2779.14</v>
      </c>
    </row>
    <row r="2018" spans="1:18" x14ac:dyDescent="0.3">
      <c r="A2018">
        <v>20017</v>
      </c>
      <c r="B2018" t="s">
        <v>30</v>
      </c>
      <c r="C2018" s="1">
        <v>40161</v>
      </c>
      <c r="D2018" t="s">
        <v>18</v>
      </c>
      <c r="E2018" t="s">
        <v>18</v>
      </c>
      <c r="F2018" t="s">
        <v>37</v>
      </c>
      <c r="G2018" t="s">
        <v>40</v>
      </c>
      <c r="H2018" t="s">
        <v>21</v>
      </c>
      <c r="I2018">
        <v>0.17269999999999999</v>
      </c>
      <c r="J2018">
        <v>4.5599999999999996</v>
      </c>
      <c r="K2018">
        <v>0.38</v>
      </c>
      <c r="L2018">
        <v>0.1759</v>
      </c>
      <c r="M2018">
        <v>28</v>
      </c>
      <c r="N2018">
        <v>491</v>
      </c>
      <c r="O2018">
        <v>1.41</v>
      </c>
      <c r="P2018">
        <v>1</v>
      </c>
      <c r="Q2018">
        <v>30</v>
      </c>
      <c r="R2018">
        <v>2127.1799999999998</v>
      </c>
    </row>
    <row r="2019" spans="1:18" x14ac:dyDescent="0.3">
      <c r="A2019">
        <v>20018</v>
      </c>
      <c r="B2019" t="s">
        <v>34</v>
      </c>
      <c r="C2019" s="1">
        <v>40702.637499999997</v>
      </c>
      <c r="D2019" t="s">
        <v>18</v>
      </c>
      <c r="E2019" t="s">
        <v>18</v>
      </c>
      <c r="F2019" t="s">
        <v>19</v>
      </c>
      <c r="G2019" t="s">
        <v>20</v>
      </c>
      <c r="H2019" t="s">
        <v>21</v>
      </c>
      <c r="I2019">
        <v>4.0599999999999997E-2</v>
      </c>
      <c r="J2019">
        <v>16.5</v>
      </c>
      <c r="K2019">
        <v>1.65</v>
      </c>
      <c r="L2019">
        <v>0.6</v>
      </c>
      <c r="M2019">
        <v>681</v>
      </c>
      <c r="N2019">
        <v>8540</v>
      </c>
      <c r="O2019">
        <v>2.0299999999999998</v>
      </c>
      <c r="P2019">
        <v>-1</v>
      </c>
      <c r="Q2019">
        <v>60</v>
      </c>
      <c r="R2019">
        <v>6575.21</v>
      </c>
    </row>
    <row r="2020" spans="1:18" x14ac:dyDescent="0.3">
      <c r="A2020">
        <v>20019</v>
      </c>
      <c r="B2020" t="s">
        <v>22</v>
      </c>
      <c r="C2020" s="1">
        <v>40847.51458333333</v>
      </c>
      <c r="D2020" t="s">
        <v>18</v>
      </c>
      <c r="E2020" t="s">
        <v>18</v>
      </c>
      <c r="F2020" t="s">
        <v>29</v>
      </c>
      <c r="G2020" t="s">
        <v>24</v>
      </c>
      <c r="H2020" t="s">
        <v>21</v>
      </c>
      <c r="I2020">
        <v>6.6E-3</v>
      </c>
      <c r="J2020">
        <v>1.25</v>
      </c>
      <c r="K2020">
        <v>1.25</v>
      </c>
      <c r="L2020">
        <v>0.31</v>
      </c>
      <c r="M2020">
        <v>177</v>
      </c>
      <c r="N2020">
        <v>5083</v>
      </c>
      <c r="O2020">
        <v>4.0599999999999996</v>
      </c>
      <c r="P2020">
        <v>-0.366025404</v>
      </c>
      <c r="Q2020">
        <v>30</v>
      </c>
      <c r="R2020">
        <v>2612.73</v>
      </c>
    </row>
    <row r="2021" spans="1:18" x14ac:dyDescent="0.3">
      <c r="A2021">
        <v>20020</v>
      </c>
      <c r="B2021" t="s">
        <v>41</v>
      </c>
      <c r="C2021" s="1">
        <v>40374.615277777775</v>
      </c>
      <c r="D2021" t="s">
        <v>18</v>
      </c>
      <c r="E2021" t="s">
        <v>18</v>
      </c>
      <c r="F2021" t="s">
        <v>29</v>
      </c>
      <c r="G2021" t="s">
        <v>24</v>
      </c>
      <c r="H2021" t="s">
        <v>21</v>
      </c>
      <c r="I2021">
        <v>2.1299999999999999E-2</v>
      </c>
      <c r="J2021">
        <v>10.199999999999999</v>
      </c>
      <c r="K2021">
        <v>0.85</v>
      </c>
      <c r="L2021">
        <v>0.22939999999999999</v>
      </c>
      <c r="M2021">
        <v>798</v>
      </c>
      <c r="N2021">
        <v>16543</v>
      </c>
      <c r="O2021">
        <v>2.19</v>
      </c>
      <c r="P2021">
        <v>-1.3660254039999999</v>
      </c>
      <c r="Q2021">
        <v>7</v>
      </c>
      <c r="R2021">
        <v>5182.82</v>
      </c>
    </row>
    <row r="2022" spans="1:18" x14ac:dyDescent="0.3">
      <c r="A2022">
        <v>20021</v>
      </c>
      <c r="B2022" t="s">
        <v>17</v>
      </c>
      <c r="C2022" s="1">
        <v>40493.76666666667</v>
      </c>
      <c r="D2022" t="s">
        <v>18</v>
      </c>
      <c r="E2022" t="s">
        <v>18</v>
      </c>
      <c r="F2022" t="s">
        <v>19</v>
      </c>
      <c r="G2022" t="s">
        <v>40</v>
      </c>
      <c r="H2022" t="s">
        <v>21</v>
      </c>
      <c r="I2022">
        <v>1.37E-2</v>
      </c>
      <c r="J2022">
        <v>32.450000000000003</v>
      </c>
      <c r="K2022">
        <v>2.95</v>
      </c>
      <c r="L2022">
        <v>7.1400000000000005E-2</v>
      </c>
      <c r="M2022">
        <v>827</v>
      </c>
      <c r="N2022">
        <v>20564</v>
      </c>
      <c r="O2022">
        <v>2.91</v>
      </c>
      <c r="P2022">
        <v>0.366025404</v>
      </c>
      <c r="Q2022">
        <v>7</v>
      </c>
      <c r="R2022">
        <v>858.53</v>
      </c>
    </row>
    <row r="2023" spans="1:18" x14ac:dyDescent="0.3">
      <c r="A2023">
        <v>20022</v>
      </c>
      <c r="B2023" t="s">
        <v>22</v>
      </c>
      <c r="C2023" s="1">
        <v>40466.507638888892</v>
      </c>
      <c r="D2023" t="s">
        <v>18</v>
      </c>
      <c r="E2023" t="s">
        <v>18</v>
      </c>
      <c r="F2023" t="s">
        <v>37</v>
      </c>
      <c r="G2023" t="s">
        <v>24</v>
      </c>
      <c r="H2023" t="s">
        <v>39</v>
      </c>
      <c r="I2023">
        <v>6.08E-2</v>
      </c>
      <c r="J2023">
        <v>5.95</v>
      </c>
      <c r="K2023">
        <v>5.95</v>
      </c>
      <c r="L2023">
        <v>8.8000000000000005E-3</v>
      </c>
      <c r="M2023">
        <v>300</v>
      </c>
      <c r="N2023">
        <v>4033</v>
      </c>
      <c r="O2023">
        <v>6.99</v>
      </c>
      <c r="P2023">
        <v>-0.366025404</v>
      </c>
      <c r="Q2023">
        <v>28</v>
      </c>
      <c r="R2023">
        <v>111.75</v>
      </c>
    </row>
    <row r="2024" spans="1:18" x14ac:dyDescent="0.3">
      <c r="A2024">
        <v>20023</v>
      </c>
      <c r="B2024" t="s">
        <v>22</v>
      </c>
      <c r="C2024" s="1">
        <v>40837.538888888892</v>
      </c>
      <c r="D2024" t="s">
        <v>18</v>
      </c>
      <c r="E2024" t="s">
        <v>18</v>
      </c>
      <c r="F2024" t="s">
        <v>29</v>
      </c>
      <c r="G2024" t="s">
        <v>40</v>
      </c>
      <c r="H2024" t="s">
        <v>39</v>
      </c>
      <c r="I2024">
        <v>5.9700000000000003E-2</v>
      </c>
      <c r="J2024">
        <v>2.9</v>
      </c>
      <c r="K2024">
        <v>0.28999999999999998</v>
      </c>
      <c r="L2024">
        <v>0.33529999999999999</v>
      </c>
      <c r="M2024">
        <v>484</v>
      </c>
      <c r="N2024">
        <v>18850</v>
      </c>
      <c r="O2024">
        <v>1.04</v>
      </c>
      <c r="P2024">
        <v>-0.366025404</v>
      </c>
      <c r="Q2024">
        <v>21</v>
      </c>
      <c r="R2024">
        <v>84.29</v>
      </c>
    </row>
    <row r="2025" spans="1:18" x14ac:dyDescent="0.3">
      <c r="A2025">
        <v>20024</v>
      </c>
      <c r="B2025" t="s">
        <v>42</v>
      </c>
      <c r="C2025" s="1">
        <v>40772.564583333333</v>
      </c>
      <c r="D2025" t="s">
        <v>18</v>
      </c>
      <c r="E2025" t="s">
        <v>18</v>
      </c>
      <c r="F2025" t="s">
        <v>19</v>
      </c>
      <c r="G2025" t="s">
        <v>20</v>
      </c>
      <c r="H2025" t="s">
        <v>21</v>
      </c>
      <c r="I2025">
        <v>6.0499999999999998E-2</v>
      </c>
      <c r="J2025">
        <v>17.7</v>
      </c>
      <c r="K2025">
        <v>2.95</v>
      </c>
      <c r="L2025">
        <v>0.49049999999999999</v>
      </c>
      <c r="M2025">
        <v>256</v>
      </c>
      <c r="N2025">
        <v>3701</v>
      </c>
      <c r="O2025">
        <v>3.06</v>
      </c>
      <c r="P2025">
        <v>-1.3660254039999999</v>
      </c>
      <c r="Q2025">
        <v>90</v>
      </c>
      <c r="R2025">
        <v>6123.06</v>
      </c>
    </row>
    <row r="2026" spans="1:18" x14ac:dyDescent="0.3">
      <c r="A2026">
        <v>20025</v>
      </c>
      <c r="B2026" t="s">
        <v>42</v>
      </c>
      <c r="C2026" s="1">
        <v>40770.636805555558</v>
      </c>
      <c r="D2026" t="s">
        <v>18</v>
      </c>
      <c r="E2026" t="s">
        <v>18</v>
      </c>
      <c r="F2026" t="s">
        <v>31</v>
      </c>
      <c r="G2026" t="s">
        <v>38</v>
      </c>
      <c r="H2026" t="s">
        <v>39</v>
      </c>
      <c r="I2026">
        <v>3.5000000000000001E-3</v>
      </c>
      <c r="J2026">
        <v>13.2</v>
      </c>
      <c r="K2026">
        <v>0.55000000000000004</v>
      </c>
      <c r="L2026" t="s">
        <v>25</v>
      </c>
      <c r="M2026">
        <v>322</v>
      </c>
      <c r="N2026">
        <v>3994</v>
      </c>
      <c r="O2026">
        <v>1.24</v>
      </c>
      <c r="P2026">
        <v>-1.3660254039999999</v>
      </c>
      <c r="Q2026">
        <v>28</v>
      </c>
      <c r="R2026">
        <v>150.13999999999999</v>
      </c>
    </row>
    <row r="2027" spans="1:18" x14ac:dyDescent="0.3">
      <c r="A2027">
        <v>20026</v>
      </c>
      <c r="B2027" t="s">
        <v>32</v>
      </c>
      <c r="C2027" s="1">
        <v>40434.52847222222</v>
      </c>
      <c r="D2027" t="s">
        <v>18</v>
      </c>
      <c r="E2027" t="s">
        <v>18</v>
      </c>
      <c r="F2027" t="s">
        <v>23</v>
      </c>
      <c r="G2027" t="s">
        <v>24</v>
      </c>
      <c r="H2027" t="s">
        <v>21</v>
      </c>
      <c r="I2027">
        <v>6.0299999999999999E-2</v>
      </c>
      <c r="J2027">
        <v>7.95</v>
      </c>
      <c r="K2027">
        <v>7.95</v>
      </c>
      <c r="L2027">
        <v>0.31409999999999999</v>
      </c>
      <c r="M2027">
        <v>293</v>
      </c>
      <c r="N2027">
        <v>5338</v>
      </c>
      <c r="O2027">
        <v>4.05</v>
      </c>
      <c r="P2027">
        <v>-1</v>
      </c>
      <c r="Q2027">
        <v>21</v>
      </c>
      <c r="R2027">
        <v>1054.49</v>
      </c>
    </row>
    <row r="2028" spans="1:18" x14ac:dyDescent="0.3">
      <c r="A2028">
        <v>20027</v>
      </c>
      <c r="B2028" t="s">
        <v>32</v>
      </c>
      <c r="C2028" s="1">
        <v>40449.588194444441</v>
      </c>
      <c r="D2028" t="s">
        <v>18</v>
      </c>
      <c r="E2028" t="s">
        <v>18</v>
      </c>
      <c r="F2028" t="s">
        <v>23</v>
      </c>
      <c r="G2028" t="s">
        <v>24</v>
      </c>
      <c r="H2028" t="s">
        <v>39</v>
      </c>
      <c r="I2028">
        <v>2.87E-2</v>
      </c>
      <c r="J2028">
        <v>25.2</v>
      </c>
      <c r="K2028">
        <v>2.1</v>
      </c>
      <c r="L2028">
        <v>0.23300000000000001</v>
      </c>
      <c r="M2028">
        <v>521</v>
      </c>
      <c r="N2028">
        <v>15195</v>
      </c>
      <c r="O2028">
        <v>3.51</v>
      </c>
      <c r="P2028">
        <v>-1</v>
      </c>
      <c r="Q2028">
        <v>30</v>
      </c>
      <c r="R2028">
        <v>601.71</v>
      </c>
    </row>
    <row r="2029" spans="1:18" x14ac:dyDescent="0.3">
      <c r="A2029">
        <v>20028</v>
      </c>
      <c r="B2029" t="s">
        <v>17</v>
      </c>
      <c r="C2029" s="1">
        <v>40875.487500000003</v>
      </c>
      <c r="D2029" t="s">
        <v>18</v>
      </c>
      <c r="E2029" t="s">
        <v>18</v>
      </c>
      <c r="F2029" t="s">
        <v>23</v>
      </c>
      <c r="G2029" t="s">
        <v>24</v>
      </c>
      <c r="H2029" t="s">
        <v>21</v>
      </c>
      <c r="I2029">
        <v>4.1599999999999998E-2</v>
      </c>
      <c r="J2029">
        <v>15.6</v>
      </c>
      <c r="K2029">
        <v>0.65</v>
      </c>
      <c r="L2029">
        <v>0.1487</v>
      </c>
      <c r="M2029">
        <v>115</v>
      </c>
      <c r="N2029">
        <v>3925</v>
      </c>
      <c r="O2029">
        <v>6.5</v>
      </c>
      <c r="P2029">
        <v>0.366025404</v>
      </c>
      <c r="Q2029">
        <v>28</v>
      </c>
      <c r="R2029">
        <v>42140.851000000002</v>
      </c>
    </row>
    <row r="2030" spans="1:18" x14ac:dyDescent="0.3">
      <c r="A2030">
        <v>20029</v>
      </c>
      <c r="B2030" t="s">
        <v>22</v>
      </c>
      <c r="C2030" s="1">
        <v>40835.495138888888</v>
      </c>
      <c r="D2030" t="s">
        <v>18</v>
      </c>
      <c r="E2030" t="s">
        <v>18</v>
      </c>
      <c r="F2030" t="s">
        <v>35</v>
      </c>
      <c r="G2030" t="s">
        <v>24</v>
      </c>
      <c r="H2030" t="s">
        <v>21</v>
      </c>
      <c r="I2030">
        <v>4.3499999999999997E-2</v>
      </c>
      <c r="J2030">
        <v>50.4</v>
      </c>
      <c r="K2030">
        <v>2.1</v>
      </c>
      <c r="L2030">
        <v>0.40939999999999999</v>
      </c>
      <c r="M2030">
        <v>530</v>
      </c>
      <c r="N2030">
        <v>5054</v>
      </c>
      <c r="O2030">
        <v>4.34</v>
      </c>
      <c r="P2030">
        <v>-0.366025404</v>
      </c>
      <c r="Q2030">
        <v>7</v>
      </c>
      <c r="R2030">
        <v>9297.58</v>
      </c>
    </row>
    <row r="2031" spans="1:18" x14ac:dyDescent="0.3">
      <c r="A2031">
        <v>20030</v>
      </c>
      <c r="B2031" t="s">
        <v>32</v>
      </c>
      <c r="C2031" s="1">
        <v>40437.550000000003</v>
      </c>
      <c r="D2031" t="s">
        <v>18</v>
      </c>
      <c r="E2031" t="s">
        <v>18</v>
      </c>
      <c r="F2031" t="s">
        <v>19</v>
      </c>
      <c r="G2031" t="s">
        <v>24</v>
      </c>
      <c r="H2031" t="s">
        <v>21</v>
      </c>
      <c r="I2031">
        <v>5.5399999999999998E-2</v>
      </c>
      <c r="J2031">
        <v>2.95</v>
      </c>
      <c r="K2031">
        <v>2.95</v>
      </c>
      <c r="L2031">
        <v>4.9399999999999999E-2</v>
      </c>
      <c r="M2031" t="s">
        <v>25</v>
      </c>
      <c r="N2031">
        <v>1743</v>
      </c>
      <c r="O2031">
        <v>2.89</v>
      </c>
      <c r="P2031">
        <v>-1</v>
      </c>
      <c r="Q2031">
        <v>90</v>
      </c>
      <c r="R2031">
        <v>466.98</v>
      </c>
    </row>
    <row r="2032" spans="1:18" x14ac:dyDescent="0.3">
      <c r="A2032">
        <v>20031</v>
      </c>
      <c r="B2032" t="s">
        <v>17</v>
      </c>
      <c r="C2032" s="1">
        <v>40512.531944444447</v>
      </c>
      <c r="D2032" t="s">
        <v>18</v>
      </c>
      <c r="E2032" t="s">
        <v>18</v>
      </c>
      <c r="F2032" t="s">
        <v>35</v>
      </c>
      <c r="G2032" t="s">
        <v>40</v>
      </c>
      <c r="H2032" t="s">
        <v>21</v>
      </c>
      <c r="I2032">
        <v>3.5200000000000002E-2</v>
      </c>
      <c r="J2032">
        <v>14.85</v>
      </c>
      <c r="K2032">
        <v>4.95</v>
      </c>
      <c r="L2032">
        <v>0.16969999999999999</v>
      </c>
      <c r="M2032">
        <v>657</v>
      </c>
      <c r="N2032">
        <v>12899</v>
      </c>
      <c r="O2032">
        <v>3.29</v>
      </c>
      <c r="P2032">
        <v>0.366025404</v>
      </c>
      <c r="Q2032">
        <v>21</v>
      </c>
      <c r="R2032">
        <v>982.07</v>
      </c>
    </row>
    <row r="2033" spans="1:18" x14ac:dyDescent="0.3">
      <c r="A2033">
        <v>20032</v>
      </c>
      <c r="B2033" t="s">
        <v>44</v>
      </c>
      <c r="C2033" s="1">
        <v>40610.390972222223</v>
      </c>
      <c r="D2033" t="s">
        <v>18</v>
      </c>
      <c r="E2033" t="s">
        <v>18</v>
      </c>
      <c r="F2033" t="s">
        <v>51</v>
      </c>
      <c r="G2033" t="s">
        <v>20</v>
      </c>
      <c r="H2033" t="s">
        <v>21</v>
      </c>
      <c r="I2033">
        <v>2.0799999999999999E-2</v>
      </c>
      <c r="J2033">
        <v>10.199999999999999</v>
      </c>
      <c r="K2033">
        <v>0.85</v>
      </c>
      <c r="L2033">
        <v>0.2908</v>
      </c>
      <c r="M2033">
        <v>601</v>
      </c>
      <c r="N2033">
        <v>22323</v>
      </c>
      <c r="O2033">
        <v>4.79</v>
      </c>
      <c r="P2033">
        <v>1</v>
      </c>
      <c r="Q2033">
        <v>14</v>
      </c>
      <c r="R2033">
        <v>1840.33</v>
      </c>
    </row>
    <row r="2034" spans="1:18" x14ac:dyDescent="0.3">
      <c r="A2034">
        <v>20033</v>
      </c>
      <c r="B2034" t="s">
        <v>47</v>
      </c>
      <c r="C2034" s="1">
        <v>40286.531944444447</v>
      </c>
      <c r="D2034" t="s">
        <v>18</v>
      </c>
      <c r="E2034" t="s">
        <v>18</v>
      </c>
      <c r="F2034" t="s">
        <v>31</v>
      </c>
      <c r="G2034" t="s">
        <v>24</v>
      </c>
      <c r="H2034" t="s">
        <v>21</v>
      </c>
      <c r="I2034">
        <v>0.1024</v>
      </c>
      <c r="J2034">
        <v>1.45</v>
      </c>
      <c r="K2034">
        <v>1.45</v>
      </c>
      <c r="L2034">
        <v>0.39500000000000002</v>
      </c>
      <c r="M2034">
        <v>420</v>
      </c>
      <c r="N2034">
        <v>13810</v>
      </c>
      <c r="O2034">
        <v>6.61</v>
      </c>
      <c r="P2034">
        <v>0.366025404</v>
      </c>
      <c r="Q2034">
        <v>7</v>
      </c>
      <c r="R2034">
        <v>9593.52</v>
      </c>
    </row>
    <row r="2035" spans="1:18" x14ac:dyDescent="0.3">
      <c r="A2035">
        <v>20034</v>
      </c>
      <c r="B2035" t="s">
        <v>48</v>
      </c>
      <c r="C2035" s="1">
        <v>40199.397916666669</v>
      </c>
      <c r="D2035" t="s">
        <v>18</v>
      </c>
      <c r="E2035" t="s">
        <v>18</v>
      </c>
      <c r="F2035" t="s">
        <v>29</v>
      </c>
      <c r="G2035" t="s">
        <v>24</v>
      </c>
      <c r="H2035" t="s">
        <v>33</v>
      </c>
      <c r="I2035">
        <v>5.2200000000000003E-2</v>
      </c>
      <c r="J2035">
        <v>55.8</v>
      </c>
      <c r="K2035">
        <v>4.6500000000000004</v>
      </c>
      <c r="L2035">
        <v>0.25290000000000001</v>
      </c>
      <c r="M2035">
        <v>112</v>
      </c>
      <c r="N2035">
        <v>4603</v>
      </c>
      <c r="O2035">
        <v>7.85</v>
      </c>
      <c r="P2035">
        <v>1.3660254039999999</v>
      </c>
      <c r="Q2035">
        <v>7</v>
      </c>
      <c r="R2035">
        <v>55.8</v>
      </c>
    </row>
    <row r="2036" spans="1:18" x14ac:dyDescent="0.3">
      <c r="A2036">
        <v>20035</v>
      </c>
      <c r="B2036" t="s">
        <v>34</v>
      </c>
      <c r="C2036" s="1">
        <v>40338.556944444441</v>
      </c>
      <c r="D2036" t="s">
        <v>18</v>
      </c>
      <c r="E2036" t="s">
        <v>18</v>
      </c>
      <c r="F2036" t="s">
        <v>29</v>
      </c>
      <c r="G2036" t="s">
        <v>24</v>
      </c>
      <c r="H2036" t="s">
        <v>21</v>
      </c>
      <c r="I2036">
        <v>0.13109999999999999</v>
      </c>
      <c r="J2036" t="s">
        <v>25</v>
      </c>
      <c r="K2036">
        <v>7.65</v>
      </c>
      <c r="L2036">
        <v>0.1754</v>
      </c>
      <c r="M2036">
        <v>419</v>
      </c>
      <c r="N2036">
        <v>15560</v>
      </c>
      <c r="O2036">
        <v>6.51</v>
      </c>
      <c r="P2036">
        <v>-1</v>
      </c>
      <c r="Q2036" t="s">
        <v>25</v>
      </c>
      <c r="R2036">
        <v>9820.26</v>
      </c>
    </row>
    <row r="2037" spans="1:18" x14ac:dyDescent="0.3">
      <c r="A2037">
        <v>20036</v>
      </c>
      <c r="B2037" t="s">
        <v>28</v>
      </c>
      <c r="C2037" s="1">
        <v>40304.706250000003</v>
      </c>
      <c r="D2037" t="s">
        <v>18</v>
      </c>
      <c r="E2037" t="s">
        <v>18</v>
      </c>
      <c r="F2037" t="s">
        <v>37</v>
      </c>
      <c r="G2037" t="s">
        <v>24</v>
      </c>
      <c r="H2037" t="s">
        <v>21</v>
      </c>
      <c r="I2037">
        <v>1.7899999999999999E-2</v>
      </c>
      <c r="J2037">
        <v>11.6</v>
      </c>
      <c r="K2037">
        <v>1.45</v>
      </c>
      <c r="L2037">
        <v>0.21909999999999999</v>
      </c>
      <c r="M2037">
        <v>168</v>
      </c>
      <c r="N2037">
        <v>2005</v>
      </c>
      <c r="O2037">
        <v>6.54</v>
      </c>
      <c r="P2037">
        <v>-0.366025404</v>
      </c>
      <c r="Q2037">
        <v>28</v>
      </c>
      <c r="R2037">
        <v>1957.83</v>
      </c>
    </row>
    <row r="2038" spans="1:18" x14ac:dyDescent="0.3">
      <c r="A2038">
        <v>20037</v>
      </c>
      <c r="B2038" t="s">
        <v>30</v>
      </c>
      <c r="C2038" s="1">
        <v>40514.504861111112</v>
      </c>
      <c r="D2038" t="s">
        <v>18</v>
      </c>
      <c r="E2038" t="s">
        <v>18</v>
      </c>
      <c r="F2038" t="s">
        <v>37</v>
      </c>
      <c r="G2038" t="s">
        <v>36</v>
      </c>
      <c r="H2038" t="s">
        <v>21</v>
      </c>
      <c r="I2038">
        <v>1.03E-2</v>
      </c>
      <c r="J2038">
        <v>102</v>
      </c>
      <c r="K2038">
        <v>2.5499999999999998</v>
      </c>
      <c r="L2038">
        <v>0.20830000000000001</v>
      </c>
      <c r="M2038">
        <v>701</v>
      </c>
      <c r="N2038">
        <v>25247</v>
      </c>
      <c r="O2038">
        <v>1.37</v>
      </c>
      <c r="P2038">
        <v>1</v>
      </c>
      <c r="Q2038">
        <v>60</v>
      </c>
      <c r="R2038">
        <v>4735.92</v>
      </c>
    </row>
    <row r="2039" spans="1:18" x14ac:dyDescent="0.3">
      <c r="A2039">
        <v>20038</v>
      </c>
      <c r="B2039" t="s">
        <v>22</v>
      </c>
      <c r="C2039" s="1">
        <v>40840.713194444441</v>
      </c>
      <c r="D2039" t="s">
        <v>18</v>
      </c>
      <c r="E2039" t="s">
        <v>18</v>
      </c>
      <c r="F2039" t="s">
        <v>37</v>
      </c>
      <c r="G2039" t="s">
        <v>40</v>
      </c>
      <c r="H2039" t="s">
        <v>21</v>
      </c>
      <c r="I2039">
        <v>8.0199999999999994E-2</v>
      </c>
      <c r="J2039">
        <v>3.29</v>
      </c>
      <c r="K2039">
        <v>3.29</v>
      </c>
      <c r="L2039">
        <v>9.6100000000000005E-2</v>
      </c>
      <c r="M2039">
        <v>582</v>
      </c>
      <c r="N2039">
        <v>9664</v>
      </c>
      <c r="O2039">
        <v>4.6100000000000003</v>
      </c>
      <c r="P2039">
        <v>-0.366025404</v>
      </c>
      <c r="Q2039">
        <v>21</v>
      </c>
      <c r="R2039">
        <v>22939.06</v>
      </c>
    </row>
    <row r="2040" spans="1:18" x14ac:dyDescent="0.3">
      <c r="A2040">
        <v>20039</v>
      </c>
      <c r="B2040" t="s">
        <v>17</v>
      </c>
      <c r="C2040" s="1">
        <v>40862.529166666667</v>
      </c>
      <c r="D2040" t="s">
        <v>18</v>
      </c>
      <c r="E2040" t="s">
        <v>18</v>
      </c>
      <c r="F2040" t="s">
        <v>37</v>
      </c>
      <c r="G2040" t="s">
        <v>24</v>
      </c>
      <c r="H2040" t="s">
        <v>39</v>
      </c>
      <c r="I2040">
        <v>1.9800000000000002E-2</v>
      </c>
      <c r="J2040">
        <v>3.75</v>
      </c>
      <c r="K2040">
        <v>3.75</v>
      </c>
      <c r="L2040">
        <v>0.33090000000000003</v>
      </c>
      <c r="M2040">
        <v>444</v>
      </c>
      <c r="N2040">
        <v>10205</v>
      </c>
      <c r="O2040">
        <v>2.84</v>
      </c>
      <c r="P2040">
        <v>0.366025404</v>
      </c>
      <c r="Q2040">
        <v>14</v>
      </c>
      <c r="R2040">
        <v>1315.24</v>
      </c>
    </row>
    <row r="2041" spans="1:18" x14ac:dyDescent="0.3">
      <c r="A2041">
        <v>20040</v>
      </c>
      <c r="B2041" t="s">
        <v>22</v>
      </c>
      <c r="C2041" s="1">
        <v>40842.531944444447</v>
      </c>
      <c r="D2041" t="s">
        <v>18</v>
      </c>
      <c r="E2041" t="s">
        <v>18</v>
      </c>
      <c r="F2041" t="s">
        <v>31</v>
      </c>
      <c r="G2041" t="s">
        <v>43</v>
      </c>
      <c r="H2041" t="s">
        <v>21</v>
      </c>
      <c r="I2041">
        <v>2.24E-2</v>
      </c>
      <c r="J2041">
        <v>5.45</v>
      </c>
      <c r="K2041">
        <v>5.45</v>
      </c>
      <c r="L2041">
        <v>0.25990000000000002</v>
      </c>
      <c r="M2041">
        <v>56</v>
      </c>
      <c r="N2041">
        <v>758</v>
      </c>
      <c r="O2041">
        <v>3.66</v>
      </c>
      <c r="P2041">
        <v>-0.366025404</v>
      </c>
      <c r="Q2041">
        <v>7</v>
      </c>
      <c r="R2041">
        <v>386.15</v>
      </c>
    </row>
    <row r="2042" spans="1:18" x14ac:dyDescent="0.3">
      <c r="A2042">
        <v>20041</v>
      </c>
      <c r="B2042" t="s">
        <v>47</v>
      </c>
      <c r="C2042" s="1">
        <v>40297.697916666664</v>
      </c>
      <c r="D2042" t="s">
        <v>18</v>
      </c>
      <c r="E2042" t="s">
        <v>18</v>
      </c>
      <c r="F2042" t="s">
        <v>29</v>
      </c>
      <c r="G2042" t="s">
        <v>24</v>
      </c>
      <c r="H2042" t="s">
        <v>21</v>
      </c>
      <c r="I2042">
        <v>2.3E-2</v>
      </c>
      <c r="J2042">
        <v>13.92</v>
      </c>
      <c r="K2042">
        <v>0.28999999999999998</v>
      </c>
      <c r="L2042">
        <v>0.15210000000000001</v>
      </c>
      <c r="M2042">
        <v>250</v>
      </c>
      <c r="N2042">
        <v>10860</v>
      </c>
      <c r="O2042">
        <v>2.17</v>
      </c>
      <c r="P2042">
        <v>0.366025404</v>
      </c>
      <c r="Q2042">
        <v>28</v>
      </c>
      <c r="R2042">
        <v>1240.92</v>
      </c>
    </row>
    <row r="2043" spans="1:18" x14ac:dyDescent="0.3">
      <c r="A2043">
        <v>20042</v>
      </c>
      <c r="B2043" t="s">
        <v>47</v>
      </c>
      <c r="C2043" s="1">
        <v>40269.57916666667</v>
      </c>
      <c r="D2043" t="s">
        <v>18</v>
      </c>
      <c r="E2043" t="s">
        <v>18</v>
      </c>
      <c r="F2043" t="s">
        <v>37</v>
      </c>
      <c r="G2043" t="s">
        <v>38</v>
      </c>
      <c r="H2043" t="s">
        <v>21</v>
      </c>
      <c r="I2043" t="s">
        <v>25</v>
      </c>
      <c r="J2043">
        <v>8.85</v>
      </c>
      <c r="K2043">
        <v>2.95</v>
      </c>
      <c r="L2043" t="s">
        <v>25</v>
      </c>
      <c r="M2043">
        <v>647</v>
      </c>
      <c r="N2043">
        <v>29384</v>
      </c>
      <c r="O2043">
        <v>5.18</v>
      </c>
      <c r="P2043">
        <v>0.366025404</v>
      </c>
      <c r="Q2043">
        <v>30</v>
      </c>
      <c r="R2043">
        <v>779.9</v>
      </c>
    </row>
    <row r="2044" spans="1:18" x14ac:dyDescent="0.3">
      <c r="A2044">
        <v>20043</v>
      </c>
      <c r="B2044" t="s">
        <v>17</v>
      </c>
      <c r="C2044" s="1">
        <v>40508.503472222219</v>
      </c>
      <c r="D2044" t="s">
        <v>18</v>
      </c>
      <c r="E2044" t="s">
        <v>18</v>
      </c>
      <c r="F2044" t="s">
        <v>31</v>
      </c>
      <c r="G2044" t="s">
        <v>24</v>
      </c>
      <c r="H2044" t="s">
        <v>39</v>
      </c>
      <c r="I2044">
        <v>3.7100000000000001E-2</v>
      </c>
      <c r="J2044">
        <v>2.1</v>
      </c>
      <c r="K2044">
        <v>2.1</v>
      </c>
      <c r="L2044">
        <v>0.50870000000000004</v>
      </c>
      <c r="M2044">
        <v>241</v>
      </c>
      <c r="N2044">
        <v>5496</v>
      </c>
      <c r="O2044">
        <v>5.24</v>
      </c>
      <c r="P2044">
        <v>0.366025404</v>
      </c>
      <c r="Q2044">
        <v>28</v>
      </c>
      <c r="R2044">
        <v>383.02</v>
      </c>
    </row>
    <row r="2045" spans="1:18" x14ac:dyDescent="0.3">
      <c r="A2045">
        <v>20044</v>
      </c>
      <c r="B2045" t="s">
        <v>30</v>
      </c>
      <c r="C2045" s="1">
        <v>40150.543749999997</v>
      </c>
      <c r="D2045" t="s">
        <v>18</v>
      </c>
      <c r="E2045" t="s">
        <v>18</v>
      </c>
      <c r="F2045" t="s">
        <v>29</v>
      </c>
      <c r="G2045" t="s">
        <v>43</v>
      </c>
      <c r="H2045" t="s">
        <v>21</v>
      </c>
      <c r="I2045">
        <v>5.6399999999999999E-2</v>
      </c>
      <c r="J2045">
        <v>102</v>
      </c>
      <c r="K2045">
        <v>4.25</v>
      </c>
      <c r="L2045">
        <v>0.34839999999999999</v>
      </c>
      <c r="M2045">
        <v>304</v>
      </c>
      <c r="N2045">
        <v>3524</v>
      </c>
      <c r="O2045">
        <v>3.6</v>
      </c>
      <c r="P2045">
        <v>1</v>
      </c>
      <c r="Q2045">
        <v>28</v>
      </c>
      <c r="R2045">
        <v>286.85000000000002</v>
      </c>
    </row>
    <row r="2046" spans="1:18" x14ac:dyDescent="0.3">
      <c r="A2046">
        <v>20045</v>
      </c>
      <c r="B2046" t="s">
        <v>34</v>
      </c>
      <c r="C2046" s="1">
        <v>40697.487500000003</v>
      </c>
      <c r="D2046" t="s">
        <v>18</v>
      </c>
      <c r="E2046" t="s">
        <v>18</v>
      </c>
      <c r="F2046" t="s">
        <v>29</v>
      </c>
      <c r="G2046" t="s">
        <v>20</v>
      </c>
      <c r="H2046" t="s">
        <v>39</v>
      </c>
      <c r="I2046">
        <v>0.1079</v>
      </c>
      <c r="J2046">
        <v>9.9</v>
      </c>
      <c r="K2046">
        <v>4.95</v>
      </c>
      <c r="L2046">
        <v>0.41839999999999999</v>
      </c>
      <c r="M2046">
        <v>169</v>
      </c>
      <c r="N2046">
        <v>10066</v>
      </c>
      <c r="O2046">
        <v>5.67</v>
      </c>
      <c r="P2046">
        <v>-1</v>
      </c>
      <c r="Q2046">
        <v>60</v>
      </c>
      <c r="R2046">
        <v>574.15</v>
      </c>
    </row>
    <row r="2047" spans="1:18" x14ac:dyDescent="0.3">
      <c r="A2047">
        <v>20046</v>
      </c>
      <c r="B2047" t="s">
        <v>48</v>
      </c>
      <c r="C2047" s="1">
        <v>40195.435416666667</v>
      </c>
      <c r="D2047" t="s">
        <v>18</v>
      </c>
      <c r="E2047" t="s">
        <v>18</v>
      </c>
      <c r="F2047" t="s">
        <v>37</v>
      </c>
      <c r="G2047" t="s">
        <v>24</v>
      </c>
      <c r="H2047" t="s">
        <v>21</v>
      </c>
      <c r="I2047">
        <v>1.9199999999999998E-2</v>
      </c>
      <c r="J2047">
        <v>1.9</v>
      </c>
      <c r="K2047">
        <v>0.95</v>
      </c>
      <c r="L2047">
        <v>0.6</v>
      </c>
      <c r="M2047">
        <v>800</v>
      </c>
      <c r="N2047">
        <v>19617</v>
      </c>
      <c r="O2047">
        <v>6.9</v>
      </c>
      <c r="P2047">
        <v>1.3660254039999999</v>
      </c>
      <c r="Q2047">
        <v>90</v>
      </c>
      <c r="R2047">
        <v>869.69</v>
      </c>
    </row>
    <row r="2048" spans="1:18" x14ac:dyDescent="0.3">
      <c r="A2048">
        <v>20047</v>
      </c>
      <c r="B2048" t="s">
        <v>26</v>
      </c>
      <c r="C2048" s="1">
        <v>40211.402083333334</v>
      </c>
      <c r="D2048" t="s">
        <v>18</v>
      </c>
      <c r="E2048" t="s">
        <v>18</v>
      </c>
      <c r="F2048" t="s">
        <v>37</v>
      </c>
      <c r="G2048" t="s">
        <v>24</v>
      </c>
      <c r="H2048" t="s">
        <v>21</v>
      </c>
      <c r="I2048">
        <v>6.3299999999999995E-2</v>
      </c>
      <c r="J2048">
        <v>20.399999999999999</v>
      </c>
      <c r="K2048">
        <v>2.5499999999999998</v>
      </c>
      <c r="L2048">
        <v>0.44829999999999998</v>
      </c>
      <c r="M2048">
        <v>27</v>
      </c>
      <c r="N2048">
        <v>366</v>
      </c>
      <c r="O2048">
        <v>3.16</v>
      </c>
      <c r="P2048">
        <v>1.3660254039999999</v>
      </c>
      <c r="Q2048">
        <v>14</v>
      </c>
      <c r="R2048">
        <v>837.55</v>
      </c>
    </row>
    <row r="2049" spans="1:18" x14ac:dyDescent="0.3">
      <c r="A2049">
        <v>20048</v>
      </c>
      <c r="B2049" t="s">
        <v>30</v>
      </c>
      <c r="C2049" s="1">
        <v>40517.662499999999</v>
      </c>
      <c r="D2049" t="s">
        <v>18</v>
      </c>
      <c r="E2049" t="s">
        <v>18</v>
      </c>
      <c r="F2049" t="s">
        <v>19</v>
      </c>
      <c r="G2049" t="s">
        <v>24</v>
      </c>
      <c r="H2049" t="s">
        <v>21</v>
      </c>
      <c r="I2049">
        <v>3.2899999999999999E-2</v>
      </c>
      <c r="J2049">
        <v>3.75</v>
      </c>
      <c r="K2049">
        <v>3.75</v>
      </c>
      <c r="L2049">
        <v>2.0199999999999999E-2</v>
      </c>
      <c r="M2049">
        <v>362</v>
      </c>
      <c r="N2049">
        <v>6398</v>
      </c>
      <c r="O2049">
        <v>3.13</v>
      </c>
      <c r="P2049">
        <v>1</v>
      </c>
      <c r="Q2049">
        <v>30</v>
      </c>
      <c r="R2049" t="s">
        <v>25</v>
      </c>
    </row>
    <row r="2050" spans="1:18" x14ac:dyDescent="0.3">
      <c r="A2050">
        <v>20049</v>
      </c>
      <c r="B2050" t="s">
        <v>17</v>
      </c>
      <c r="C2050" s="1">
        <v>40498.515277777777</v>
      </c>
      <c r="D2050" t="s">
        <v>18</v>
      </c>
      <c r="E2050" t="s">
        <v>18</v>
      </c>
      <c r="F2050" t="s">
        <v>19</v>
      </c>
      <c r="G2050" t="s">
        <v>24</v>
      </c>
      <c r="H2050" t="s">
        <v>39</v>
      </c>
      <c r="I2050">
        <v>6.7299999999999999E-2</v>
      </c>
      <c r="J2050">
        <v>4.2</v>
      </c>
      <c r="K2050">
        <v>2.1</v>
      </c>
      <c r="L2050">
        <v>0.2039</v>
      </c>
      <c r="M2050">
        <v>249</v>
      </c>
      <c r="N2050">
        <v>5431</v>
      </c>
      <c r="O2050">
        <v>7.57</v>
      </c>
      <c r="P2050">
        <v>0.366025404</v>
      </c>
      <c r="Q2050">
        <v>7</v>
      </c>
      <c r="R2050">
        <v>401.89</v>
      </c>
    </row>
    <row r="2051" spans="1:18" x14ac:dyDescent="0.3">
      <c r="A2051">
        <v>20050</v>
      </c>
      <c r="B2051" t="s">
        <v>41</v>
      </c>
      <c r="C2051" s="1">
        <v>40743.537499999999</v>
      </c>
      <c r="D2051" t="s">
        <v>18</v>
      </c>
      <c r="E2051" t="s">
        <v>18</v>
      </c>
      <c r="F2051" t="s">
        <v>23</v>
      </c>
      <c r="G2051" t="s">
        <v>24</v>
      </c>
      <c r="H2051" t="s">
        <v>21</v>
      </c>
      <c r="I2051">
        <v>1.47E-2</v>
      </c>
      <c r="J2051">
        <v>1.65</v>
      </c>
      <c r="K2051">
        <v>1.65</v>
      </c>
      <c r="L2051">
        <v>0.57469999999999999</v>
      </c>
      <c r="M2051">
        <v>140</v>
      </c>
      <c r="N2051">
        <v>5644</v>
      </c>
      <c r="O2051">
        <v>3.05</v>
      </c>
      <c r="P2051">
        <v>-1.3660254039999999</v>
      </c>
      <c r="Q2051" t="s">
        <v>25</v>
      </c>
      <c r="R2051">
        <v>95594.72</v>
      </c>
    </row>
    <row r="2052" spans="1:18" x14ac:dyDescent="0.3">
      <c r="A2052">
        <v>20051</v>
      </c>
      <c r="B2052" t="s">
        <v>26</v>
      </c>
      <c r="C2052" s="1">
        <v>40225.447222222225</v>
      </c>
      <c r="D2052" t="s">
        <v>18</v>
      </c>
      <c r="E2052" t="s">
        <v>18</v>
      </c>
      <c r="F2052" t="s">
        <v>35</v>
      </c>
      <c r="G2052" t="s">
        <v>43</v>
      </c>
      <c r="H2052" t="s">
        <v>21</v>
      </c>
      <c r="I2052">
        <v>0.126</v>
      </c>
      <c r="J2052">
        <v>16.8</v>
      </c>
      <c r="K2052">
        <v>2.1</v>
      </c>
      <c r="L2052">
        <v>2.9399999999999999E-2</v>
      </c>
      <c r="M2052">
        <v>232</v>
      </c>
      <c r="N2052">
        <v>2134</v>
      </c>
      <c r="O2052">
        <v>2.37</v>
      </c>
      <c r="P2052">
        <v>1.3660254039999999</v>
      </c>
      <c r="Q2052">
        <v>90</v>
      </c>
      <c r="R2052">
        <v>626.32000000000005</v>
      </c>
    </row>
    <row r="2053" spans="1:18" x14ac:dyDescent="0.3">
      <c r="A2053">
        <v>20052</v>
      </c>
      <c r="B2053" t="s">
        <v>17</v>
      </c>
      <c r="C2053" s="1">
        <v>40875.524305555555</v>
      </c>
      <c r="D2053" t="s">
        <v>18</v>
      </c>
      <c r="E2053" t="s">
        <v>18</v>
      </c>
      <c r="F2053" t="s">
        <v>37</v>
      </c>
      <c r="G2053" t="s">
        <v>40</v>
      </c>
      <c r="H2053" t="s">
        <v>21</v>
      </c>
      <c r="I2053">
        <v>1.6899999999999998E-2</v>
      </c>
      <c r="J2053">
        <v>1.74</v>
      </c>
      <c r="K2053">
        <v>0.28999999999999998</v>
      </c>
      <c r="L2053">
        <v>0.14419999999999999</v>
      </c>
      <c r="M2053">
        <v>517</v>
      </c>
      <c r="N2053">
        <v>5716</v>
      </c>
      <c r="O2053">
        <v>5.13</v>
      </c>
      <c r="P2053">
        <v>0.366025404</v>
      </c>
      <c r="Q2053">
        <v>30</v>
      </c>
      <c r="R2053">
        <v>1181.46</v>
      </c>
    </row>
    <row r="2054" spans="1:18" x14ac:dyDescent="0.3">
      <c r="A2054">
        <v>20053</v>
      </c>
      <c r="B2054" t="s">
        <v>28</v>
      </c>
      <c r="C2054" s="1">
        <v>40305.727777777778</v>
      </c>
      <c r="D2054" t="s">
        <v>18</v>
      </c>
      <c r="E2054" t="s">
        <v>18</v>
      </c>
      <c r="F2054" t="s">
        <v>19</v>
      </c>
      <c r="G2054" t="s">
        <v>24</v>
      </c>
      <c r="H2054" t="s">
        <v>21</v>
      </c>
      <c r="I2054">
        <v>2.53E-2</v>
      </c>
      <c r="J2054">
        <v>7.5</v>
      </c>
      <c r="K2054">
        <v>1.25</v>
      </c>
      <c r="L2054">
        <v>3.1399999999999997E-2</v>
      </c>
      <c r="M2054">
        <v>263</v>
      </c>
      <c r="N2054">
        <v>9807</v>
      </c>
      <c r="O2054">
        <v>1.0900000000000001</v>
      </c>
      <c r="P2054">
        <v>-0.366025404</v>
      </c>
      <c r="Q2054">
        <v>30</v>
      </c>
      <c r="R2054">
        <v>653.45000000000005</v>
      </c>
    </row>
    <row r="2055" spans="1:18" x14ac:dyDescent="0.3">
      <c r="A2055">
        <v>20054</v>
      </c>
      <c r="B2055" t="s">
        <v>22</v>
      </c>
      <c r="C2055" s="1">
        <v>40829.581944444442</v>
      </c>
      <c r="D2055" t="s">
        <v>18</v>
      </c>
      <c r="E2055" t="s">
        <v>18</v>
      </c>
      <c r="F2055" t="s">
        <v>23</v>
      </c>
      <c r="G2055" t="s">
        <v>24</v>
      </c>
      <c r="H2055" t="s">
        <v>39</v>
      </c>
      <c r="I2055">
        <v>2.5700000000000001E-2</v>
      </c>
      <c r="J2055">
        <v>0.85</v>
      </c>
      <c r="K2055">
        <v>0.85</v>
      </c>
      <c r="L2055">
        <v>6.4399999999999999E-2</v>
      </c>
      <c r="M2055">
        <v>38</v>
      </c>
      <c r="N2055">
        <v>886</v>
      </c>
      <c r="O2055">
        <v>5.27</v>
      </c>
      <c r="P2055">
        <v>-0.366025404</v>
      </c>
      <c r="Q2055">
        <v>21</v>
      </c>
      <c r="R2055">
        <v>175.16</v>
      </c>
    </row>
    <row r="2056" spans="1:18" x14ac:dyDescent="0.3">
      <c r="A2056">
        <v>20055</v>
      </c>
      <c r="B2056" t="s">
        <v>30</v>
      </c>
      <c r="C2056" s="1">
        <v>40160.50277777778</v>
      </c>
      <c r="D2056" t="s">
        <v>18</v>
      </c>
      <c r="E2056" t="s">
        <v>18</v>
      </c>
      <c r="F2056" t="s">
        <v>23</v>
      </c>
      <c r="G2056" t="s">
        <v>40</v>
      </c>
      <c r="H2056" t="s">
        <v>21</v>
      </c>
      <c r="I2056">
        <v>2.8199999999999999E-2</v>
      </c>
      <c r="J2056">
        <v>2.5</v>
      </c>
      <c r="K2056">
        <v>1.25</v>
      </c>
      <c r="L2056">
        <v>0.1653</v>
      </c>
      <c r="M2056">
        <v>414</v>
      </c>
      <c r="N2056">
        <v>4240</v>
      </c>
      <c r="O2056">
        <v>2.5499999999999998</v>
      </c>
      <c r="P2056">
        <v>1</v>
      </c>
      <c r="Q2056">
        <v>60</v>
      </c>
      <c r="R2056">
        <v>862.17</v>
      </c>
    </row>
    <row r="2057" spans="1:18" x14ac:dyDescent="0.3">
      <c r="A2057">
        <v>20056</v>
      </c>
      <c r="B2057" t="s">
        <v>17</v>
      </c>
      <c r="C2057" s="1">
        <v>40857.624305555553</v>
      </c>
      <c r="D2057" t="s">
        <v>18</v>
      </c>
      <c r="E2057" t="s">
        <v>18</v>
      </c>
      <c r="F2057" t="s">
        <v>35</v>
      </c>
      <c r="G2057" t="s">
        <v>36</v>
      </c>
      <c r="H2057" t="s">
        <v>21</v>
      </c>
      <c r="I2057">
        <v>5.1499999999999997E-2</v>
      </c>
      <c r="J2057">
        <v>1.25</v>
      </c>
      <c r="K2057">
        <v>1.25</v>
      </c>
      <c r="L2057">
        <v>6.9199999999999998E-2</v>
      </c>
      <c r="M2057">
        <v>214</v>
      </c>
      <c r="N2057">
        <v>4246</v>
      </c>
      <c r="O2057">
        <v>0.74</v>
      </c>
      <c r="P2057">
        <v>0.366025404</v>
      </c>
      <c r="Q2057">
        <v>60</v>
      </c>
      <c r="R2057">
        <v>1905.34</v>
      </c>
    </row>
    <row r="2058" spans="1:18" x14ac:dyDescent="0.3">
      <c r="A2058">
        <v>20057</v>
      </c>
      <c r="B2058" t="s">
        <v>28</v>
      </c>
      <c r="C2058" s="1">
        <v>40302.418749999997</v>
      </c>
      <c r="D2058" t="s">
        <v>18</v>
      </c>
      <c r="E2058" t="s">
        <v>18</v>
      </c>
      <c r="F2058" t="s">
        <v>37</v>
      </c>
      <c r="G2058" t="s">
        <v>20</v>
      </c>
      <c r="H2058" t="s">
        <v>21</v>
      </c>
      <c r="I2058" t="s">
        <v>25</v>
      </c>
      <c r="J2058">
        <v>10.199999999999999</v>
      </c>
      <c r="K2058">
        <v>0.85</v>
      </c>
      <c r="L2058">
        <v>4.0899999999999999E-2</v>
      </c>
      <c r="M2058">
        <v>344</v>
      </c>
      <c r="N2058">
        <v>11073</v>
      </c>
      <c r="O2058">
        <v>3.99</v>
      </c>
      <c r="P2058">
        <v>-0.366025404</v>
      </c>
      <c r="Q2058">
        <v>28</v>
      </c>
      <c r="R2058">
        <v>858.93</v>
      </c>
    </row>
    <row r="2059" spans="1:18" x14ac:dyDescent="0.3">
      <c r="A2059">
        <v>20058</v>
      </c>
      <c r="B2059" t="s">
        <v>22</v>
      </c>
      <c r="C2059" s="1">
        <v>40456.574999999997</v>
      </c>
      <c r="D2059" t="s">
        <v>18</v>
      </c>
      <c r="E2059" t="s">
        <v>18</v>
      </c>
      <c r="F2059" t="s">
        <v>19</v>
      </c>
      <c r="G2059" t="s">
        <v>24</v>
      </c>
      <c r="H2059" t="s">
        <v>21</v>
      </c>
      <c r="I2059">
        <v>0.1004</v>
      </c>
      <c r="J2059">
        <v>10.199999999999999</v>
      </c>
      <c r="K2059">
        <v>2.5499999999999998</v>
      </c>
      <c r="L2059">
        <v>0.1794</v>
      </c>
      <c r="M2059">
        <v>601</v>
      </c>
      <c r="N2059">
        <v>15986</v>
      </c>
      <c r="O2059" t="s">
        <v>25</v>
      </c>
      <c r="P2059">
        <v>-0.366025404</v>
      </c>
      <c r="Q2059">
        <v>60</v>
      </c>
      <c r="R2059">
        <v>3751.75</v>
      </c>
    </row>
    <row r="2060" spans="1:18" x14ac:dyDescent="0.3">
      <c r="A2060">
        <v>20059</v>
      </c>
      <c r="B2060" t="s">
        <v>17</v>
      </c>
      <c r="C2060" s="1">
        <v>40849.550694444442</v>
      </c>
      <c r="D2060" t="s">
        <v>18</v>
      </c>
      <c r="E2060" t="s">
        <v>18</v>
      </c>
      <c r="F2060" t="s">
        <v>37</v>
      </c>
      <c r="G2060" t="s">
        <v>24</v>
      </c>
      <c r="H2060" t="s">
        <v>39</v>
      </c>
      <c r="I2060">
        <v>6.4199999999999993E-2</v>
      </c>
      <c r="J2060">
        <v>2.34</v>
      </c>
      <c r="K2060">
        <v>0.39</v>
      </c>
      <c r="L2060">
        <v>0.1206</v>
      </c>
      <c r="M2060">
        <v>123</v>
      </c>
      <c r="N2060">
        <v>4335</v>
      </c>
      <c r="O2060">
        <v>3.37</v>
      </c>
      <c r="P2060">
        <v>0.366025404</v>
      </c>
      <c r="Q2060">
        <v>60</v>
      </c>
      <c r="R2060">
        <v>995.9</v>
      </c>
    </row>
    <row r="2061" spans="1:18" x14ac:dyDescent="0.3">
      <c r="A2061">
        <v>20060</v>
      </c>
      <c r="B2061" t="s">
        <v>26</v>
      </c>
      <c r="C2061" s="1">
        <v>40601.425694444442</v>
      </c>
      <c r="D2061" t="s">
        <v>18</v>
      </c>
      <c r="E2061" t="s">
        <v>18</v>
      </c>
      <c r="F2061" t="s">
        <v>19</v>
      </c>
      <c r="G2061" t="s">
        <v>43</v>
      </c>
      <c r="H2061" t="s">
        <v>39</v>
      </c>
      <c r="I2061">
        <v>8.8000000000000005E-3</v>
      </c>
      <c r="J2061" t="s">
        <v>25</v>
      </c>
      <c r="K2061">
        <v>1.25</v>
      </c>
      <c r="L2061">
        <v>0.21029999999999999</v>
      </c>
      <c r="M2061">
        <v>466</v>
      </c>
      <c r="N2061">
        <v>17087</v>
      </c>
      <c r="O2061">
        <v>4.41</v>
      </c>
      <c r="P2061">
        <v>1.3660254039999999</v>
      </c>
      <c r="Q2061">
        <v>14</v>
      </c>
      <c r="R2061">
        <v>544.79999999999995</v>
      </c>
    </row>
    <row r="2062" spans="1:18" x14ac:dyDescent="0.3">
      <c r="A2062">
        <v>20061</v>
      </c>
      <c r="B2062" t="s">
        <v>28</v>
      </c>
      <c r="C2062" s="1">
        <v>40307.673611111109</v>
      </c>
      <c r="D2062" t="s">
        <v>18</v>
      </c>
      <c r="E2062" t="s">
        <v>18</v>
      </c>
      <c r="F2062" t="s">
        <v>19</v>
      </c>
      <c r="G2062" t="s">
        <v>20</v>
      </c>
      <c r="H2062" t="s">
        <v>21</v>
      </c>
      <c r="I2062">
        <v>5.4000000000000003E-3</v>
      </c>
      <c r="J2062">
        <v>15</v>
      </c>
      <c r="K2062">
        <v>1.25</v>
      </c>
      <c r="L2062">
        <v>0.27139999999999997</v>
      </c>
      <c r="M2062">
        <v>568</v>
      </c>
      <c r="N2062">
        <v>16304</v>
      </c>
      <c r="O2062">
        <v>5.4</v>
      </c>
      <c r="P2062">
        <v>-0.366025404</v>
      </c>
      <c r="Q2062" t="s">
        <v>25</v>
      </c>
      <c r="R2062">
        <v>139.55000000000001</v>
      </c>
    </row>
    <row r="2063" spans="1:18" x14ac:dyDescent="0.3">
      <c r="A2063">
        <v>20062</v>
      </c>
      <c r="B2063" t="s">
        <v>30</v>
      </c>
      <c r="C2063" s="1">
        <v>40878.561111111114</v>
      </c>
      <c r="D2063" t="s">
        <v>18</v>
      </c>
      <c r="E2063" t="s">
        <v>18</v>
      </c>
      <c r="F2063" t="s">
        <v>19</v>
      </c>
      <c r="G2063" t="s">
        <v>40</v>
      </c>
      <c r="H2063" t="s">
        <v>21</v>
      </c>
      <c r="I2063">
        <v>2.7900000000000001E-2</v>
      </c>
      <c r="J2063">
        <v>2.1</v>
      </c>
      <c r="K2063">
        <v>2.1</v>
      </c>
      <c r="L2063">
        <v>0.35089999999999999</v>
      </c>
      <c r="M2063" t="s">
        <v>25</v>
      </c>
      <c r="N2063">
        <v>12779</v>
      </c>
      <c r="O2063">
        <v>4.01</v>
      </c>
      <c r="P2063">
        <v>1</v>
      </c>
      <c r="Q2063">
        <v>30</v>
      </c>
      <c r="R2063">
        <v>2868.83</v>
      </c>
    </row>
    <row r="2064" spans="1:18" x14ac:dyDescent="0.3">
      <c r="A2064">
        <v>20063</v>
      </c>
      <c r="B2064" t="s">
        <v>26</v>
      </c>
      <c r="C2064" s="1">
        <v>40233.509722222225</v>
      </c>
      <c r="D2064" t="s">
        <v>18</v>
      </c>
      <c r="E2064" t="s">
        <v>18</v>
      </c>
      <c r="F2064" t="s">
        <v>31</v>
      </c>
      <c r="G2064" t="s">
        <v>20</v>
      </c>
      <c r="H2064" t="s">
        <v>21</v>
      </c>
      <c r="I2064">
        <v>1.41E-2</v>
      </c>
      <c r="J2064">
        <v>8.5</v>
      </c>
      <c r="K2064">
        <v>0.85</v>
      </c>
      <c r="L2064">
        <v>0.14610000000000001</v>
      </c>
      <c r="M2064">
        <v>423</v>
      </c>
      <c r="N2064">
        <v>3587</v>
      </c>
      <c r="O2064">
        <v>1.1599999999999999</v>
      </c>
      <c r="P2064">
        <v>1.3660254039999999</v>
      </c>
      <c r="Q2064">
        <v>30</v>
      </c>
      <c r="R2064">
        <v>238.19</v>
      </c>
    </row>
    <row r="2065" spans="1:18" x14ac:dyDescent="0.3">
      <c r="A2065">
        <v>20064</v>
      </c>
      <c r="B2065" t="s">
        <v>22</v>
      </c>
      <c r="C2065" s="1">
        <v>40472.621527777781</v>
      </c>
      <c r="D2065" t="s">
        <v>18</v>
      </c>
      <c r="E2065" t="s">
        <v>18</v>
      </c>
      <c r="F2065" t="s">
        <v>23</v>
      </c>
      <c r="G2065" t="s">
        <v>24</v>
      </c>
      <c r="H2065" t="s">
        <v>21</v>
      </c>
      <c r="I2065">
        <v>1.3599999999999999E-2</v>
      </c>
      <c r="J2065">
        <v>2.95</v>
      </c>
      <c r="K2065">
        <v>2.95</v>
      </c>
      <c r="L2065">
        <v>0.30120000000000002</v>
      </c>
      <c r="M2065">
        <v>100</v>
      </c>
      <c r="N2065">
        <v>1344</v>
      </c>
      <c r="O2065">
        <v>3.28</v>
      </c>
      <c r="P2065">
        <v>-0.366025404</v>
      </c>
      <c r="Q2065">
        <v>60</v>
      </c>
      <c r="R2065">
        <v>1002.95</v>
      </c>
    </row>
    <row r="2066" spans="1:18" x14ac:dyDescent="0.3">
      <c r="A2066">
        <v>20065</v>
      </c>
      <c r="B2066" t="s">
        <v>22</v>
      </c>
      <c r="C2066" s="1">
        <v>40821.631249999999</v>
      </c>
      <c r="D2066" t="s">
        <v>18</v>
      </c>
      <c r="E2066" t="s">
        <v>18</v>
      </c>
      <c r="F2066" t="s">
        <v>23</v>
      </c>
      <c r="G2066" t="s">
        <v>24</v>
      </c>
      <c r="H2066" t="s">
        <v>21</v>
      </c>
      <c r="I2066">
        <v>0.14080000000000001</v>
      </c>
      <c r="J2066">
        <v>20.28</v>
      </c>
      <c r="K2066">
        <v>1.69</v>
      </c>
      <c r="L2066" t="s">
        <v>25</v>
      </c>
      <c r="M2066">
        <v>321</v>
      </c>
      <c r="N2066">
        <v>3541</v>
      </c>
      <c r="O2066">
        <v>5.44</v>
      </c>
      <c r="P2066">
        <v>-0.366025404</v>
      </c>
      <c r="Q2066">
        <v>21</v>
      </c>
      <c r="R2066">
        <v>11792.63</v>
      </c>
    </row>
    <row r="2067" spans="1:18" x14ac:dyDescent="0.3">
      <c r="A2067">
        <v>20066</v>
      </c>
      <c r="B2067" t="s">
        <v>30</v>
      </c>
      <c r="C2067" s="1">
        <v>40528.79791666667</v>
      </c>
      <c r="D2067" t="s">
        <v>46</v>
      </c>
      <c r="E2067" t="s">
        <v>46</v>
      </c>
      <c r="F2067" t="s">
        <v>29</v>
      </c>
      <c r="G2067" t="s">
        <v>24</v>
      </c>
      <c r="H2067" t="s">
        <v>21</v>
      </c>
      <c r="I2067">
        <v>0.1062</v>
      </c>
      <c r="J2067">
        <v>41.76</v>
      </c>
      <c r="K2067">
        <v>0.28999999999999998</v>
      </c>
      <c r="L2067" t="s">
        <v>25</v>
      </c>
      <c r="M2067">
        <v>282</v>
      </c>
      <c r="N2067">
        <v>5061</v>
      </c>
      <c r="O2067">
        <v>6.37</v>
      </c>
      <c r="P2067">
        <v>1</v>
      </c>
      <c r="Q2067">
        <v>90</v>
      </c>
      <c r="R2067">
        <v>859.12</v>
      </c>
    </row>
    <row r="2068" spans="1:18" x14ac:dyDescent="0.3">
      <c r="A2068">
        <v>20067</v>
      </c>
      <c r="B2068" t="s">
        <v>22</v>
      </c>
      <c r="C2068" s="1">
        <v>40822.667361111111</v>
      </c>
      <c r="D2068" t="s">
        <v>18</v>
      </c>
      <c r="E2068" t="s">
        <v>18</v>
      </c>
      <c r="F2068" t="s">
        <v>31</v>
      </c>
      <c r="G2068" t="s">
        <v>24</v>
      </c>
      <c r="H2068" t="s">
        <v>21</v>
      </c>
      <c r="I2068">
        <v>3.3000000000000002E-2</v>
      </c>
      <c r="J2068">
        <v>3.75</v>
      </c>
      <c r="K2068">
        <v>3.75</v>
      </c>
      <c r="L2068">
        <v>0.39129999999999998</v>
      </c>
      <c r="M2068">
        <v>444</v>
      </c>
      <c r="N2068">
        <v>6344</v>
      </c>
      <c r="O2068">
        <v>5.35</v>
      </c>
      <c r="P2068">
        <v>-0.366025404</v>
      </c>
      <c r="Q2068">
        <v>90</v>
      </c>
      <c r="R2068">
        <v>1230.3</v>
      </c>
    </row>
    <row r="2069" spans="1:18" x14ac:dyDescent="0.3">
      <c r="A2069">
        <v>20068</v>
      </c>
      <c r="B2069" t="s">
        <v>42</v>
      </c>
      <c r="C2069" s="1">
        <v>40416.577777777777</v>
      </c>
      <c r="D2069" t="s">
        <v>18</v>
      </c>
      <c r="E2069" t="s">
        <v>18</v>
      </c>
      <c r="F2069" t="s">
        <v>23</v>
      </c>
      <c r="G2069" t="s">
        <v>38</v>
      </c>
      <c r="H2069" t="s">
        <v>21</v>
      </c>
      <c r="I2069">
        <v>2.92E-2</v>
      </c>
      <c r="J2069">
        <v>5.9</v>
      </c>
      <c r="K2069">
        <v>2.95</v>
      </c>
      <c r="L2069">
        <v>0.1258</v>
      </c>
      <c r="M2069">
        <v>647</v>
      </c>
      <c r="N2069">
        <v>12595</v>
      </c>
      <c r="O2069">
        <v>4.82</v>
      </c>
      <c r="P2069">
        <v>-1.3660254039999999</v>
      </c>
      <c r="Q2069">
        <v>14</v>
      </c>
      <c r="R2069">
        <v>1683.58</v>
      </c>
    </row>
    <row r="2070" spans="1:18" x14ac:dyDescent="0.3">
      <c r="A2070">
        <v>20069</v>
      </c>
      <c r="B2070" t="s">
        <v>47</v>
      </c>
      <c r="C2070" s="1">
        <v>40290.472916666666</v>
      </c>
      <c r="D2070" t="s">
        <v>18</v>
      </c>
      <c r="E2070" t="s">
        <v>18</v>
      </c>
      <c r="F2070" t="s">
        <v>35</v>
      </c>
      <c r="G2070" t="s">
        <v>24</v>
      </c>
      <c r="H2070" t="s">
        <v>39</v>
      </c>
      <c r="I2070">
        <v>4.19E-2</v>
      </c>
      <c r="J2070">
        <v>87.6</v>
      </c>
      <c r="K2070">
        <v>10.95</v>
      </c>
      <c r="L2070">
        <v>0.1956</v>
      </c>
      <c r="M2070">
        <v>377</v>
      </c>
      <c r="N2070">
        <v>5430</v>
      </c>
      <c r="O2070" t="s">
        <v>25</v>
      </c>
      <c r="P2070">
        <v>0.366025404</v>
      </c>
      <c r="Q2070">
        <v>28</v>
      </c>
      <c r="R2070">
        <v>3950.92</v>
      </c>
    </row>
    <row r="2071" spans="1:18" x14ac:dyDescent="0.3">
      <c r="A2071">
        <v>20070</v>
      </c>
      <c r="B2071" t="s">
        <v>32</v>
      </c>
      <c r="C2071" s="1">
        <v>40444.447222222225</v>
      </c>
      <c r="D2071" t="s">
        <v>18</v>
      </c>
      <c r="E2071" t="s">
        <v>18</v>
      </c>
      <c r="F2071" t="s">
        <v>37</v>
      </c>
      <c r="G2071" t="s">
        <v>36</v>
      </c>
      <c r="H2071" t="s">
        <v>21</v>
      </c>
      <c r="I2071">
        <v>4.4299999999999999E-2</v>
      </c>
      <c r="J2071">
        <v>17.7</v>
      </c>
      <c r="K2071">
        <v>2.95</v>
      </c>
      <c r="L2071">
        <v>0.1681</v>
      </c>
      <c r="M2071">
        <v>290</v>
      </c>
      <c r="N2071">
        <v>9811</v>
      </c>
      <c r="O2071">
        <v>2.06</v>
      </c>
      <c r="P2071">
        <v>-1</v>
      </c>
      <c r="Q2071">
        <v>60</v>
      </c>
      <c r="R2071">
        <v>11520.79</v>
      </c>
    </row>
    <row r="2072" spans="1:18" x14ac:dyDescent="0.3">
      <c r="A2072">
        <v>20071</v>
      </c>
      <c r="B2072" t="s">
        <v>44</v>
      </c>
      <c r="C2072" s="1">
        <v>40253.40902777778</v>
      </c>
      <c r="D2072" t="s">
        <v>18</v>
      </c>
      <c r="E2072" t="s">
        <v>18</v>
      </c>
      <c r="F2072" t="s">
        <v>19</v>
      </c>
      <c r="G2072" t="s">
        <v>24</v>
      </c>
      <c r="H2072" t="s">
        <v>21</v>
      </c>
      <c r="I2072" t="s">
        <v>25</v>
      </c>
      <c r="J2072">
        <v>22.5</v>
      </c>
      <c r="K2072">
        <v>3.75</v>
      </c>
      <c r="L2072">
        <v>3.61E-2</v>
      </c>
      <c r="M2072">
        <v>433</v>
      </c>
      <c r="N2072">
        <v>4658</v>
      </c>
      <c r="O2072">
        <v>6.42</v>
      </c>
      <c r="P2072">
        <v>1</v>
      </c>
      <c r="Q2072">
        <v>7</v>
      </c>
      <c r="R2072">
        <v>275.33999999999997</v>
      </c>
    </row>
    <row r="2073" spans="1:18" x14ac:dyDescent="0.3">
      <c r="A2073">
        <v>20072</v>
      </c>
      <c r="B2073" t="s">
        <v>47</v>
      </c>
      <c r="C2073" s="1">
        <v>40641.412499999999</v>
      </c>
      <c r="D2073" t="s">
        <v>18</v>
      </c>
      <c r="E2073" t="s">
        <v>18</v>
      </c>
      <c r="F2073" t="s">
        <v>19</v>
      </c>
      <c r="G2073" t="s">
        <v>24</v>
      </c>
      <c r="H2073" t="s">
        <v>21</v>
      </c>
      <c r="I2073">
        <v>0.1114</v>
      </c>
      <c r="J2073">
        <v>7.8</v>
      </c>
      <c r="K2073">
        <v>0.65</v>
      </c>
      <c r="L2073">
        <v>9.4100000000000003E-2</v>
      </c>
      <c r="M2073">
        <v>123</v>
      </c>
      <c r="N2073">
        <v>2102</v>
      </c>
      <c r="O2073">
        <v>4.62</v>
      </c>
      <c r="P2073">
        <v>0.366025404</v>
      </c>
      <c r="Q2073">
        <v>90</v>
      </c>
      <c r="R2073">
        <v>7027.88</v>
      </c>
    </row>
    <row r="2074" spans="1:18" x14ac:dyDescent="0.3">
      <c r="A2074">
        <v>20073</v>
      </c>
      <c r="B2074" t="s">
        <v>28</v>
      </c>
      <c r="C2074" s="1">
        <v>40304.4375</v>
      </c>
      <c r="D2074" t="s">
        <v>18</v>
      </c>
      <c r="E2074" t="s">
        <v>18</v>
      </c>
      <c r="F2074" t="s">
        <v>23</v>
      </c>
      <c r="G2074" t="s">
        <v>24</v>
      </c>
      <c r="H2074" t="s">
        <v>21</v>
      </c>
      <c r="I2074">
        <v>9.7799999999999998E-2</v>
      </c>
      <c r="J2074">
        <v>19.899999999999999</v>
      </c>
      <c r="K2074">
        <v>9.9499999999999993</v>
      </c>
      <c r="L2074">
        <v>0.35489999999999999</v>
      </c>
      <c r="M2074">
        <v>219</v>
      </c>
      <c r="N2074">
        <v>4569</v>
      </c>
      <c r="O2074">
        <v>5.42</v>
      </c>
      <c r="P2074">
        <v>-0.366025404</v>
      </c>
      <c r="Q2074">
        <v>30</v>
      </c>
      <c r="R2074">
        <v>47670.6</v>
      </c>
    </row>
    <row r="2075" spans="1:18" x14ac:dyDescent="0.3">
      <c r="A2075">
        <v>20074</v>
      </c>
      <c r="B2075" t="s">
        <v>32</v>
      </c>
      <c r="C2075" s="1">
        <v>40807.40625</v>
      </c>
      <c r="D2075" t="s">
        <v>18</v>
      </c>
      <c r="E2075" t="s">
        <v>18</v>
      </c>
      <c r="F2075" t="s">
        <v>19</v>
      </c>
      <c r="G2075" t="s">
        <v>40</v>
      </c>
      <c r="H2075" t="s">
        <v>21</v>
      </c>
      <c r="I2075">
        <v>3.5099999999999999E-2</v>
      </c>
      <c r="J2075">
        <v>19.8</v>
      </c>
      <c r="K2075">
        <v>1.65</v>
      </c>
      <c r="L2075">
        <v>7.8100000000000003E-2</v>
      </c>
      <c r="M2075">
        <v>378</v>
      </c>
      <c r="N2075">
        <v>7324</v>
      </c>
      <c r="O2075">
        <v>2.09</v>
      </c>
      <c r="P2075">
        <v>-1</v>
      </c>
      <c r="Q2075">
        <v>60</v>
      </c>
      <c r="R2075">
        <v>3297.48</v>
      </c>
    </row>
    <row r="2076" spans="1:18" x14ac:dyDescent="0.3">
      <c r="A2076">
        <v>20075</v>
      </c>
      <c r="B2076" t="s">
        <v>28</v>
      </c>
      <c r="C2076" s="1">
        <v>40323.509027777778</v>
      </c>
      <c r="D2076" t="s">
        <v>18</v>
      </c>
      <c r="E2076" t="s">
        <v>18</v>
      </c>
      <c r="F2076" t="s">
        <v>19</v>
      </c>
      <c r="G2076" t="s">
        <v>40</v>
      </c>
      <c r="H2076" t="s">
        <v>21</v>
      </c>
      <c r="I2076">
        <v>4.3E-3</v>
      </c>
      <c r="J2076">
        <v>13.92</v>
      </c>
      <c r="K2076">
        <v>0.28999999999999998</v>
      </c>
      <c r="L2076">
        <v>0.30590000000000001</v>
      </c>
      <c r="M2076">
        <v>493</v>
      </c>
      <c r="N2076">
        <v>18068</v>
      </c>
      <c r="O2076">
        <v>7.45</v>
      </c>
      <c r="P2076">
        <v>-0.366025404</v>
      </c>
      <c r="Q2076">
        <v>21</v>
      </c>
      <c r="R2076">
        <v>81.52</v>
      </c>
    </row>
    <row r="2077" spans="1:18" x14ac:dyDescent="0.3">
      <c r="A2077">
        <v>20076</v>
      </c>
      <c r="B2077" t="s">
        <v>28</v>
      </c>
      <c r="C2077" s="1">
        <v>40315.490277777775</v>
      </c>
      <c r="D2077" t="s">
        <v>18</v>
      </c>
      <c r="E2077" t="s">
        <v>18</v>
      </c>
      <c r="F2077" t="s">
        <v>29</v>
      </c>
      <c r="G2077" t="s">
        <v>24</v>
      </c>
      <c r="H2077" t="s">
        <v>21</v>
      </c>
      <c r="I2077">
        <v>8.0299999999999996E-2</v>
      </c>
      <c r="J2077">
        <v>4.95</v>
      </c>
      <c r="K2077">
        <v>4.95</v>
      </c>
      <c r="L2077">
        <v>6.7799999999999999E-2</v>
      </c>
      <c r="M2077">
        <v>200</v>
      </c>
      <c r="N2077">
        <v>3414</v>
      </c>
      <c r="O2077">
        <v>1.08</v>
      </c>
      <c r="P2077">
        <v>-0.366025404</v>
      </c>
      <c r="Q2077">
        <v>7</v>
      </c>
      <c r="R2077">
        <v>2706.25</v>
      </c>
    </row>
    <row r="2078" spans="1:18" x14ac:dyDescent="0.3">
      <c r="A2078">
        <v>20077</v>
      </c>
      <c r="B2078" t="s">
        <v>30</v>
      </c>
      <c r="C2078" s="1">
        <v>40161.660416666666</v>
      </c>
      <c r="D2078" t="s">
        <v>18</v>
      </c>
      <c r="E2078" t="s">
        <v>18</v>
      </c>
      <c r="F2078" t="s">
        <v>23</v>
      </c>
      <c r="G2078" t="s">
        <v>20</v>
      </c>
      <c r="H2078" t="s">
        <v>21</v>
      </c>
      <c r="I2078">
        <v>1.0200000000000001E-2</v>
      </c>
      <c r="J2078">
        <v>15.3</v>
      </c>
      <c r="K2078">
        <v>2.5499999999999998</v>
      </c>
      <c r="L2078">
        <v>0.1895</v>
      </c>
      <c r="M2078">
        <v>366</v>
      </c>
      <c r="N2078">
        <v>5969</v>
      </c>
      <c r="O2078">
        <v>4.29</v>
      </c>
      <c r="P2078">
        <v>1</v>
      </c>
      <c r="Q2078">
        <v>90</v>
      </c>
      <c r="R2078">
        <v>1826.19</v>
      </c>
    </row>
    <row r="2079" spans="1:18" x14ac:dyDescent="0.3">
      <c r="A2079">
        <v>20078</v>
      </c>
      <c r="B2079" t="s">
        <v>30</v>
      </c>
      <c r="C2079" s="1">
        <v>40515.47152777778</v>
      </c>
      <c r="D2079" t="s">
        <v>18</v>
      </c>
      <c r="E2079" t="s">
        <v>18</v>
      </c>
      <c r="F2079" t="s">
        <v>19</v>
      </c>
      <c r="G2079" t="s">
        <v>20</v>
      </c>
      <c r="H2079" t="s">
        <v>39</v>
      </c>
      <c r="I2079">
        <v>1.8700000000000001E-2</v>
      </c>
      <c r="J2079">
        <v>3.9</v>
      </c>
      <c r="K2079">
        <v>1.95</v>
      </c>
      <c r="L2079">
        <v>0.2944</v>
      </c>
      <c r="M2079">
        <v>156</v>
      </c>
      <c r="N2079">
        <v>3128</v>
      </c>
      <c r="O2079">
        <v>6.91</v>
      </c>
      <c r="P2079">
        <v>1</v>
      </c>
      <c r="Q2079">
        <v>90</v>
      </c>
      <c r="R2079">
        <v>137.79</v>
      </c>
    </row>
    <row r="2080" spans="1:18" x14ac:dyDescent="0.3">
      <c r="A2080">
        <v>20079</v>
      </c>
      <c r="B2080" t="s">
        <v>22</v>
      </c>
      <c r="C2080" s="1">
        <v>40455.531944444447</v>
      </c>
      <c r="D2080" t="s">
        <v>18</v>
      </c>
      <c r="E2080" t="s">
        <v>18</v>
      </c>
      <c r="F2080" t="s">
        <v>37</v>
      </c>
      <c r="G2080" t="s">
        <v>20</v>
      </c>
      <c r="H2080" t="s">
        <v>21</v>
      </c>
      <c r="I2080">
        <v>3.5000000000000003E-2</v>
      </c>
      <c r="J2080">
        <v>8.85</v>
      </c>
      <c r="K2080">
        <v>2.95</v>
      </c>
      <c r="L2080">
        <v>9.8400000000000001E-2</v>
      </c>
      <c r="M2080">
        <v>163</v>
      </c>
      <c r="N2080">
        <v>1232</v>
      </c>
      <c r="O2080">
        <v>3.75</v>
      </c>
      <c r="P2080">
        <v>-0.366025404</v>
      </c>
      <c r="Q2080">
        <v>30</v>
      </c>
      <c r="R2080">
        <v>472.02</v>
      </c>
    </row>
    <row r="2081" spans="1:18" x14ac:dyDescent="0.3">
      <c r="A2081">
        <v>20080</v>
      </c>
      <c r="B2081" t="s">
        <v>47</v>
      </c>
      <c r="C2081" s="1">
        <v>40286.468055555553</v>
      </c>
      <c r="D2081" t="s">
        <v>18</v>
      </c>
      <c r="E2081" t="s">
        <v>18</v>
      </c>
      <c r="F2081" t="s">
        <v>37</v>
      </c>
      <c r="G2081" t="s">
        <v>38</v>
      </c>
      <c r="H2081" t="s">
        <v>21</v>
      </c>
      <c r="I2081">
        <v>7.4000000000000003E-3</v>
      </c>
      <c r="J2081">
        <v>9.9499999999999993</v>
      </c>
      <c r="K2081">
        <v>9.9499999999999993</v>
      </c>
      <c r="L2081">
        <v>0.6</v>
      </c>
      <c r="M2081">
        <v>62</v>
      </c>
      <c r="N2081">
        <v>510</v>
      </c>
      <c r="O2081">
        <v>5.19</v>
      </c>
      <c r="P2081">
        <v>0.366025404</v>
      </c>
      <c r="Q2081">
        <v>30</v>
      </c>
      <c r="R2081">
        <v>289.04000000000002</v>
      </c>
    </row>
    <row r="2082" spans="1:18" x14ac:dyDescent="0.3">
      <c r="A2082">
        <v>20081</v>
      </c>
      <c r="B2082" t="s">
        <v>22</v>
      </c>
      <c r="C2082" s="1">
        <v>40843.61041666667</v>
      </c>
      <c r="D2082" t="s">
        <v>18</v>
      </c>
      <c r="E2082" t="s">
        <v>18</v>
      </c>
      <c r="F2082" t="s">
        <v>29</v>
      </c>
      <c r="G2082" t="s">
        <v>24</v>
      </c>
      <c r="H2082" t="s">
        <v>39</v>
      </c>
      <c r="I2082">
        <v>0.1318</v>
      </c>
      <c r="J2082">
        <v>2.34</v>
      </c>
      <c r="K2082">
        <v>0.39</v>
      </c>
      <c r="L2082">
        <v>5.3400000000000003E-2</v>
      </c>
      <c r="M2082">
        <v>69</v>
      </c>
      <c r="N2082">
        <v>3046</v>
      </c>
      <c r="O2082">
        <v>2.58</v>
      </c>
      <c r="P2082">
        <v>-0.366025404</v>
      </c>
      <c r="Q2082">
        <v>7</v>
      </c>
      <c r="R2082">
        <v>538.16999999999996</v>
      </c>
    </row>
    <row r="2083" spans="1:18" x14ac:dyDescent="0.3">
      <c r="A2083">
        <v>20082</v>
      </c>
      <c r="B2083" t="s">
        <v>32</v>
      </c>
      <c r="C2083" s="1">
        <v>40426.45416666667</v>
      </c>
      <c r="D2083" t="s">
        <v>18</v>
      </c>
      <c r="E2083" t="s">
        <v>18</v>
      </c>
      <c r="F2083" t="s">
        <v>19</v>
      </c>
      <c r="G2083" t="s">
        <v>43</v>
      </c>
      <c r="H2083" t="s">
        <v>21</v>
      </c>
      <c r="I2083">
        <v>1.9E-3</v>
      </c>
      <c r="J2083">
        <v>0.85</v>
      </c>
      <c r="K2083">
        <v>0.85</v>
      </c>
      <c r="L2083">
        <v>0.4924</v>
      </c>
      <c r="M2083">
        <v>61</v>
      </c>
      <c r="N2083">
        <v>1169</v>
      </c>
      <c r="O2083" t="s">
        <v>25</v>
      </c>
      <c r="P2083">
        <v>-1</v>
      </c>
      <c r="Q2083">
        <v>90</v>
      </c>
      <c r="R2083">
        <v>3401.01</v>
      </c>
    </row>
    <row r="2084" spans="1:18" x14ac:dyDescent="0.3">
      <c r="A2084">
        <v>20083</v>
      </c>
      <c r="B2084" t="s">
        <v>44</v>
      </c>
      <c r="C2084" s="1">
        <v>40618.428472222222</v>
      </c>
      <c r="D2084" t="s">
        <v>18</v>
      </c>
      <c r="E2084" t="s">
        <v>18</v>
      </c>
      <c r="F2084" t="s">
        <v>23</v>
      </c>
      <c r="G2084" t="s">
        <v>20</v>
      </c>
      <c r="H2084" t="s">
        <v>21</v>
      </c>
      <c r="I2084">
        <v>2.9499999999999998E-2</v>
      </c>
      <c r="J2084">
        <v>15.6</v>
      </c>
      <c r="K2084">
        <v>1.95</v>
      </c>
      <c r="L2084">
        <v>0.27989999999999998</v>
      </c>
      <c r="M2084">
        <v>138</v>
      </c>
      <c r="N2084">
        <v>2025</v>
      </c>
      <c r="O2084">
        <v>2.42</v>
      </c>
      <c r="P2084">
        <v>1</v>
      </c>
      <c r="Q2084">
        <v>90</v>
      </c>
      <c r="R2084">
        <v>4287.67</v>
      </c>
    </row>
    <row r="2085" spans="1:18" x14ac:dyDescent="0.3">
      <c r="A2085">
        <v>20084</v>
      </c>
      <c r="B2085" t="s">
        <v>28</v>
      </c>
      <c r="C2085" s="1">
        <v>40671.674305555556</v>
      </c>
      <c r="D2085" t="s">
        <v>18</v>
      </c>
      <c r="E2085" t="s">
        <v>18</v>
      </c>
      <c r="F2085" t="s">
        <v>23</v>
      </c>
      <c r="G2085" t="s">
        <v>20</v>
      </c>
      <c r="H2085" t="s">
        <v>21</v>
      </c>
      <c r="I2085">
        <v>2.8799999999999999E-2</v>
      </c>
      <c r="J2085" t="s">
        <v>25</v>
      </c>
      <c r="K2085">
        <v>1.65</v>
      </c>
      <c r="L2085">
        <v>0.34100000000000003</v>
      </c>
      <c r="M2085">
        <v>790</v>
      </c>
      <c r="N2085">
        <v>36317</v>
      </c>
      <c r="O2085" t="s">
        <v>25</v>
      </c>
      <c r="P2085">
        <v>-0.366025404</v>
      </c>
      <c r="Q2085">
        <v>28</v>
      </c>
      <c r="R2085">
        <v>5435.22</v>
      </c>
    </row>
    <row r="2086" spans="1:18" x14ac:dyDescent="0.3">
      <c r="A2086">
        <v>20085</v>
      </c>
      <c r="B2086" t="s">
        <v>17</v>
      </c>
      <c r="C2086" s="1">
        <v>40869.490972222222</v>
      </c>
      <c r="D2086" t="s">
        <v>18</v>
      </c>
      <c r="E2086" t="s">
        <v>18</v>
      </c>
      <c r="F2086" t="s">
        <v>31</v>
      </c>
      <c r="G2086" t="s">
        <v>40</v>
      </c>
      <c r="H2086" t="s">
        <v>39</v>
      </c>
      <c r="I2086">
        <v>2.4400000000000002E-2</v>
      </c>
      <c r="J2086">
        <v>6.3</v>
      </c>
      <c r="K2086">
        <v>2.1</v>
      </c>
      <c r="L2086">
        <v>0.20669999999999999</v>
      </c>
      <c r="M2086">
        <v>313</v>
      </c>
      <c r="N2086">
        <v>9360</v>
      </c>
      <c r="O2086">
        <v>1.46</v>
      </c>
      <c r="P2086">
        <v>0.366025404</v>
      </c>
      <c r="Q2086">
        <v>14</v>
      </c>
      <c r="R2086">
        <v>1207.94</v>
      </c>
    </row>
    <row r="2087" spans="1:18" x14ac:dyDescent="0.3">
      <c r="A2087">
        <v>20086</v>
      </c>
      <c r="B2087" t="s">
        <v>48</v>
      </c>
      <c r="C2087" s="1">
        <v>40185.586111111108</v>
      </c>
      <c r="D2087" t="s">
        <v>18</v>
      </c>
      <c r="E2087" t="s">
        <v>18</v>
      </c>
      <c r="F2087" t="s">
        <v>37</v>
      </c>
      <c r="G2087" t="s">
        <v>20</v>
      </c>
      <c r="H2087" t="s">
        <v>21</v>
      </c>
      <c r="I2087">
        <v>6.2700000000000006E-2</v>
      </c>
      <c r="J2087">
        <v>12.5</v>
      </c>
      <c r="K2087">
        <v>1.25</v>
      </c>
      <c r="L2087">
        <v>0.34560000000000002</v>
      </c>
      <c r="M2087">
        <v>428</v>
      </c>
      <c r="N2087">
        <v>8501</v>
      </c>
      <c r="O2087">
        <v>1.49</v>
      </c>
      <c r="P2087">
        <v>1.3660254039999999</v>
      </c>
      <c r="Q2087">
        <v>28</v>
      </c>
      <c r="R2087">
        <v>795.81</v>
      </c>
    </row>
    <row r="2088" spans="1:18" x14ac:dyDescent="0.3">
      <c r="A2088">
        <v>20087</v>
      </c>
      <c r="B2088" t="s">
        <v>22</v>
      </c>
      <c r="C2088" s="1">
        <v>40818.53125</v>
      </c>
      <c r="D2088" t="s">
        <v>18</v>
      </c>
      <c r="E2088" t="s">
        <v>18</v>
      </c>
      <c r="F2088" t="s">
        <v>19</v>
      </c>
      <c r="G2088" t="s">
        <v>38</v>
      </c>
      <c r="H2088" t="s">
        <v>21</v>
      </c>
      <c r="I2088" t="s">
        <v>25</v>
      </c>
      <c r="J2088">
        <v>3.36</v>
      </c>
      <c r="K2088">
        <v>0.42</v>
      </c>
      <c r="L2088">
        <v>0.28739999999999999</v>
      </c>
      <c r="M2088">
        <v>216</v>
      </c>
      <c r="N2088">
        <v>3928</v>
      </c>
      <c r="O2088">
        <v>7.14</v>
      </c>
      <c r="P2088">
        <v>-0.366025404</v>
      </c>
      <c r="Q2088" t="s">
        <v>25</v>
      </c>
      <c r="R2088">
        <v>1292.79</v>
      </c>
    </row>
    <row r="2089" spans="1:18" x14ac:dyDescent="0.3">
      <c r="A2089">
        <v>20088</v>
      </c>
      <c r="B2089" t="s">
        <v>32</v>
      </c>
      <c r="C2089" s="1">
        <v>40437.513888888891</v>
      </c>
      <c r="D2089" t="s">
        <v>18</v>
      </c>
      <c r="E2089" t="s">
        <v>18</v>
      </c>
      <c r="F2089" t="s">
        <v>23</v>
      </c>
      <c r="G2089" t="s">
        <v>24</v>
      </c>
      <c r="H2089" t="s">
        <v>21</v>
      </c>
      <c r="I2089" t="s">
        <v>25</v>
      </c>
      <c r="J2089">
        <v>44.94</v>
      </c>
      <c r="K2089">
        <v>7.49</v>
      </c>
      <c r="L2089">
        <v>0.21329999999999999</v>
      </c>
      <c r="M2089">
        <v>626</v>
      </c>
      <c r="N2089">
        <v>5644</v>
      </c>
      <c r="O2089">
        <v>5.81</v>
      </c>
      <c r="P2089">
        <v>-1</v>
      </c>
      <c r="Q2089">
        <v>14</v>
      </c>
      <c r="R2089">
        <v>1020.58</v>
      </c>
    </row>
    <row r="2090" spans="1:18" x14ac:dyDescent="0.3">
      <c r="A2090">
        <v>20089</v>
      </c>
      <c r="B2090" t="s">
        <v>34</v>
      </c>
      <c r="C2090" s="1">
        <v>40715.583333333336</v>
      </c>
      <c r="D2090" t="s">
        <v>46</v>
      </c>
      <c r="E2090" t="s">
        <v>46</v>
      </c>
      <c r="F2090" t="s">
        <v>23</v>
      </c>
      <c r="G2090" t="s">
        <v>38</v>
      </c>
      <c r="H2090" t="s">
        <v>21</v>
      </c>
      <c r="I2090">
        <v>0.1085</v>
      </c>
      <c r="J2090">
        <v>17</v>
      </c>
      <c r="K2090">
        <v>8.5</v>
      </c>
      <c r="L2090">
        <v>0.35770000000000002</v>
      </c>
      <c r="M2090">
        <v>440</v>
      </c>
      <c r="N2090">
        <v>6925</v>
      </c>
      <c r="O2090" t="s">
        <v>25</v>
      </c>
      <c r="P2090">
        <v>-1</v>
      </c>
      <c r="Q2090">
        <v>30</v>
      </c>
      <c r="R2090">
        <v>1019.24</v>
      </c>
    </row>
    <row r="2091" spans="1:18" x14ac:dyDescent="0.3">
      <c r="A2091">
        <v>20090</v>
      </c>
      <c r="B2091" t="s">
        <v>22</v>
      </c>
      <c r="C2091" s="1">
        <v>40826.513194444444</v>
      </c>
      <c r="D2091" t="s">
        <v>18</v>
      </c>
      <c r="E2091" t="s">
        <v>18</v>
      </c>
      <c r="F2091" t="s">
        <v>23</v>
      </c>
      <c r="G2091" t="s">
        <v>40</v>
      </c>
      <c r="H2091" t="s">
        <v>33</v>
      </c>
      <c r="I2091">
        <v>0.12570000000000001</v>
      </c>
      <c r="J2091">
        <v>3.3</v>
      </c>
      <c r="K2091">
        <v>1.65</v>
      </c>
      <c r="L2091">
        <v>0.21029999999999999</v>
      </c>
      <c r="M2091">
        <v>231</v>
      </c>
      <c r="N2091">
        <v>8965</v>
      </c>
      <c r="O2091">
        <v>4.4800000000000004</v>
      </c>
      <c r="P2091">
        <v>-0.366025404</v>
      </c>
      <c r="Q2091">
        <v>28</v>
      </c>
      <c r="R2091">
        <v>185.02</v>
      </c>
    </row>
    <row r="2092" spans="1:18" x14ac:dyDescent="0.3">
      <c r="A2092">
        <v>20091</v>
      </c>
      <c r="B2092" t="s">
        <v>32</v>
      </c>
      <c r="C2092" s="1">
        <v>40790.675000000003</v>
      </c>
      <c r="D2092" t="s">
        <v>18</v>
      </c>
      <c r="E2092" t="s">
        <v>18</v>
      </c>
      <c r="F2092" t="s">
        <v>31</v>
      </c>
      <c r="G2092" t="s">
        <v>20</v>
      </c>
      <c r="H2092" t="s">
        <v>39</v>
      </c>
      <c r="I2092">
        <v>1.9699999999999999E-2</v>
      </c>
      <c r="J2092">
        <v>0.55000000000000004</v>
      </c>
      <c r="K2092">
        <v>0.55000000000000004</v>
      </c>
      <c r="L2092">
        <v>0.4178</v>
      </c>
      <c r="M2092">
        <v>614</v>
      </c>
      <c r="N2092">
        <v>13225</v>
      </c>
      <c r="O2092">
        <v>2.81</v>
      </c>
      <c r="P2092">
        <v>-1</v>
      </c>
      <c r="Q2092">
        <v>14</v>
      </c>
      <c r="R2092">
        <v>193.73</v>
      </c>
    </row>
    <row r="2093" spans="1:18" x14ac:dyDescent="0.3">
      <c r="A2093">
        <v>20092</v>
      </c>
      <c r="B2093" t="s">
        <v>32</v>
      </c>
      <c r="C2093" s="1">
        <v>40449.493055555555</v>
      </c>
      <c r="D2093" t="s">
        <v>18</v>
      </c>
      <c r="E2093" t="s">
        <v>18</v>
      </c>
      <c r="F2093" t="s">
        <v>23</v>
      </c>
      <c r="G2093" t="s">
        <v>20</v>
      </c>
      <c r="H2093" t="s">
        <v>21</v>
      </c>
      <c r="I2093">
        <v>1.8100000000000002E-2</v>
      </c>
      <c r="J2093">
        <v>19.5</v>
      </c>
      <c r="K2093">
        <v>1.95</v>
      </c>
      <c r="L2093">
        <v>9.7600000000000006E-2</v>
      </c>
      <c r="M2093">
        <v>601</v>
      </c>
      <c r="N2093">
        <v>25130</v>
      </c>
      <c r="O2093">
        <v>4.78</v>
      </c>
      <c r="P2093">
        <v>-1</v>
      </c>
      <c r="Q2093">
        <v>14</v>
      </c>
      <c r="R2093">
        <v>1628.97</v>
      </c>
    </row>
    <row r="2094" spans="1:18" x14ac:dyDescent="0.3">
      <c r="A2094">
        <v>20093</v>
      </c>
      <c r="B2094" t="s">
        <v>22</v>
      </c>
      <c r="C2094" s="1">
        <v>40840.654861111114</v>
      </c>
      <c r="D2094" t="s">
        <v>18</v>
      </c>
      <c r="E2094" t="s">
        <v>18</v>
      </c>
      <c r="F2094" t="s">
        <v>37</v>
      </c>
      <c r="G2094" t="s">
        <v>20</v>
      </c>
      <c r="H2094" t="s">
        <v>33</v>
      </c>
      <c r="I2094">
        <v>5.0900000000000001E-2</v>
      </c>
      <c r="J2094">
        <v>11.9</v>
      </c>
      <c r="K2094">
        <v>5.95</v>
      </c>
      <c r="L2094">
        <v>0.1147</v>
      </c>
      <c r="M2094">
        <v>334</v>
      </c>
      <c r="N2094">
        <v>8851</v>
      </c>
      <c r="O2094">
        <v>4.18</v>
      </c>
      <c r="P2094">
        <v>-0.366025404</v>
      </c>
      <c r="Q2094" t="s">
        <v>25</v>
      </c>
      <c r="R2094">
        <v>406.35</v>
      </c>
    </row>
    <row r="2095" spans="1:18" x14ac:dyDescent="0.3">
      <c r="A2095">
        <v>20094</v>
      </c>
      <c r="B2095" t="s">
        <v>22</v>
      </c>
      <c r="C2095" s="1">
        <v>40473.560416666667</v>
      </c>
      <c r="D2095" t="s">
        <v>18</v>
      </c>
      <c r="E2095" t="s">
        <v>18</v>
      </c>
      <c r="F2095" t="s">
        <v>19</v>
      </c>
      <c r="G2095" t="s">
        <v>40</v>
      </c>
      <c r="H2095" t="s">
        <v>21</v>
      </c>
      <c r="I2095">
        <v>5.91E-2</v>
      </c>
      <c r="J2095">
        <v>9.9499999999999993</v>
      </c>
      <c r="K2095">
        <v>9.9499999999999993</v>
      </c>
      <c r="L2095">
        <v>1.4E-3</v>
      </c>
      <c r="M2095">
        <v>190</v>
      </c>
      <c r="N2095">
        <v>4719</v>
      </c>
      <c r="O2095">
        <v>1.25</v>
      </c>
      <c r="P2095">
        <v>-0.366025404</v>
      </c>
      <c r="Q2095">
        <v>21</v>
      </c>
      <c r="R2095">
        <v>484.71</v>
      </c>
    </row>
    <row r="2096" spans="1:18" x14ac:dyDescent="0.3">
      <c r="A2096">
        <v>20095</v>
      </c>
      <c r="B2096" t="s">
        <v>32</v>
      </c>
      <c r="C2096" s="1">
        <v>40429.522916666669</v>
      </c>
      <c r="D2096" t="s">
        <v>18</v>
      </c>
      <c r="E2096" t="s">
        <v>18</v>
      </c>
      <c r="F2096" t="s">
        <v>37</v>
      </c>
      <c r="G2096" t="s">
        <v>38</v>
      </c>
      <c r="H2096" t="s">
        <v>21</v>
      </c>
      <c r="I2096">
        <v>7.8799999999999995E-2</v>
      </c>
      <c r="J2096">
        <v>15</v>
      </c>
      <c r="K2096">
        <v>1.25</v>
      </c>
      <c r="L2096">
        <v>0.42320000000000002</v>
      </c>
      <c r="M2096">
        <v>447</v>
      </c>
      <c r="N2096">
        <v>24296</v>
      </c>
      <c r="O2096">
        <v>8.4499999999999993</v>
      </c>
      <c r="P2096">
        <v>-1</v>
      </c>
      <c r="Q2096">
        <v>7</v>
      </c>
      <c r="R2096">
        <v>2280.8200000000002</v>
      </c>
    </row>
    <row r="2097" spans="1:18" x14ac:dyDescent="0.3">
      <c r="A2097">
        <v>20096</v>
      </c>
      <c r="B2097" t="s">
        <v>34</v>
      </c>
      <c r="C2097" s="1">
        <v>40700.64166666667</v>
      </c>
      <c r="D2097" t="s">
        <v>18</v>
      </c>
      <c r="E2097" t="s">
        <v>18</v>
      </c>
      <c r="F2097" t="s">
        <v>29</v>
      </c>
      <c r="G2097" t="s">
        <v>40</v>
      </c>
      <c r="H2097" t="s">
        <v>21</v>
      </c>
      <c r="I2097">
        <v>4.6199999999999998E-2</v>
      </c>
      <c r="J2097">
        <v>4.5599999999999996</v>
      </c>
      <c r="K2097">
        <v>0.19</v>
      </c>
      <c r="L2097">
        <v>0.6</v>
      </c>
      <c r="M2097">
        <v>179</v>
      </c>
      <c r="N2097">
        <v>5949</v>
      </c>
      <c r="O2097">
        <v>0.24</v>
      </c>
      <c r="P2097">
        <v>-1</v>
      </c>
      <c r="Q2097">
        <v>14</v>
      </c>
      <c r="R2097">
        <v>4031.75</v>
      </c>
    </row>
    <row r="2098" spans="1:18" x14ac:dyDescent="0.3">
      <c r="A2098">
        <v>20097</v>
      </c>
      <c r="B2098" t="s">
        <v>32</v>
      </c>
      <c r="C2098" s="1">
        <v>40801.691666666666</v>
      </c>
      <c r="D2098" t="s">
        <v>18</v>
      </c>
      <c r="E2098" t="s">
        <v>18</v>
      </c>
      <c r="F2098" t="s">
        <v>31</v>
      </c>
      <c r="G2098" t="s">
        <v>24</v>
      </c>
      <c r="H2098" t="s">
        <v>21</v>
      </c>
      <c r="I2098">
        <v>3.5499999999999997E-2</v>
      </c>
      <c r="J2098">
        <v>21</v>
      </c>
      <c r="K2098">
        <v>2.1</v>
      </c>
      <c r="L2098">
        <v>0.6</v>
      </c>
      <c r="M2098" t="s">
        <v>25</v>
      </c>
      <c r="N2098">
        <v>22684</v>
      </c>
      <c r="O2098">
        <v>4.0199999999999996</v>
      </c>
      <c r="P2098">
        <v>-1</v>
      </c>
      <c r="Q2098">
        <v>7</v>
      </c>
      <c r="R2098">
        <v>2790.03</v>
      </c>
    </row>
    <row r="2099" spans="1:18" x14ac:dyDescent="0.3">
      <c r="A2099">
        <v>20098</v>
      </c>
      <c r="B2099" t="s">
        <v>48</v>
      </c>
      <c r="C2099" s="1">
        <v>40567.417361111111</v>
      </c>
      <c r="D2099" t="s">
        <v>18</v>
      </c>
      <c r="E2099" t="s">
        <v>18</v>
      </c>
      <c r="F2099" t="s">
        <v>31</v>
      </c>
      <c r="G2099" t="s">
        <v>36</v>
      </c>
      <c r="H2099" t="s">
        <v>21</v>
      </c>
      <c r="I2099">
        <v>3.7699999999999997E-2</v>
      </c>
      <c r="J2099">
        <v>10.5</v>
      </c>
      <c r="K2099">
        <v>0.42</v>
      </c>
      <c r="L2099">
        <v>0.31390000000000001</v>
      </c>
      <c r="M2099">
        <v>115</v>
      </c>
      <c r="N2099">
        <v>2052</v>
      </c>
      <c r="O2099">
        <v>6.35</v>
      </c>
      <c r="P2099">
        <v>1.3660254039999999</v>
      </c>
      <c r="Q2099">
        <v>90</v>
      </c>
      <c r="R2099">
        <v>6599.12</v>
      </c>
    </row>
    <row r="2100" spans="1:18" x14ac:dyDescent="0.3">
      <c r="A2100">
        <v>20099</v>
      </c>
      <c r="B2100" t="s">
        <v>28</v>
      </c>
      <c r="C2100" s="1">
        <v>40328.61041666667</v>
      </c>
      <c r="D2100" t="s">
        <v>18</v>
      </c>
      <c r="E2100" t="s">
        <v>18</v>
      </c>
      <c r="F2100" t="s">
        <v>19</v>
      </c>
      <c r="G2100" t="s">
        <v>24</v>
      </c>
      <c r="H2100" t="s">
        <v>21</v>
      </c>
      <c r="I2100">
        <v>1.4999999999999999E-2</v>
      </c>
      <c r="J2100" t="s">
        <v>25</v>
      </c>
      <c r="K2100">
        <v>1.95</v>
      </c>
      <c r="L2100">
        <v>0.18129999999999999</v>
      </c>
      <c r="M2100">
        <v>201</v>
      </c>
      <c r="N2100">
        <v>2442</v>
      </c>
      <c r="O2100">
        <v>4.7</v>
      </c>
      <c r="P2100">
        <v>-0.366025404</v>
      </c>
      <c r="Q2100">
        <v>30</v>
      </c>
      <c r="R2100">
        <v>941.75</v>
      </c>
    </row>
    <row r="2101" spans="1:18" x14ac:dyDescent="0.3">
      <c r="A2101">
        <v>20100</v>
      </c>
      <c r="B2101" t="s">
        <v>28</v>
      </c>
      <c r="C2101" s="1">
        <v>40323.432638888888</v>
      </c>
      <c r="D2101" t="s">
        <v>18</v>
      </c>
      <c r="E2101" t="s">
        <v>18</v>
      </c>
      <c r="F2101" t="s">
        <v>37</v>
      </c>
      <c r="G2101" t="s">
        <v>24</v>
      </c>
      <c r="H2101" t="s">
        <v>21</v>
      </c>
      <c r="I2101">
        <v>1.09E-2</v>
      </c>
      <c r="J2101">
        <v>1.95</v>
      </c>
      <c r="K2101">
        <v>1.95</v>
      </c>
      <c r="L2101">
        <v>0.43659999999999999</v>
      </c>
      <c r="M2101">
        <v>472</v>
      </c>
      <c r="N2101">
        <v>16578</v>
      </c>
      <c r="O2101">
        <v>2.9</v>
      </c>
      <c r="P2101">
        <v>-0.366025404</v>
      </c>
      <c r="Q2101">
        <v>14</v>
      </c>
      <c r="R2101" t="s">
        <v>25</v>
      </c>
    </row>
    <row r="2102" spans="1:18" x14ac:dyDescent="0.3">
      <c r="A2102">
        <v>20101</v>
      </c>
      <c r="B2102" t="s">
        <v>34</v>
      </c>
      <c r="C2102" s="1">
        <v>40724.572916666664</v>
      </c>
      <c r="D2102" t="s">
        <v>18</v>
      </c>
      <c r="E2102" t="s">
        <v>18</v>
      </c>
      <c r="F2102" t="s">
        <v>19</v>
      </c>
      <c r="G2102" t="s">
        <v>24</v>
      </c>
      <c r="H2102" t="s">
        <v>21</v>
      </c>
      <c r="I2102">
        <v>0.10100000000000001</v>
      </c>
      <c r="J2102">
        <v>20.75</v>
      </c>
      <c r="K2102">
        <v>4.1500000000000004</v>
      </c>
      <c r="L2102" t="s">
        <v>25</v>
      </c>
      <c r="M2102">
        <v>204</v>
      </c>
      <c r="N2102">
        <v>4921</v>
      </c>
      <c r="O2102">
        <v>2.2000000000000002</v>
      </c>
      <c r="P2102">
        <v>-1</v>
      </c>
      <c r="Q2102">
        <v>90</v>
      </c>
      <c r="R2102">
        <v>4962.66</v>
      </c>
    </row>
    <row r="2103" spans="1:18" x14ac:dyDescent="0.3">
      <c r="A2103">
        <v>20102</v>
      </c>
      <c r="B2103" t="s">
        <v>30</v>
      </c>
      <c r="C2103" s="1">
        <v>40515.569444444445</v>
      </c>
      <c r="D2103" t="s">
        <v>46</v>
      </c>
      <c r="E2103" t="s">
        <v>46</v>
      </c>
      <c r="F2103" t="s">
        <v>37</v>
      </c>
      <c r="G2103" t="s">
        <v>24</v>
      </c>
      <c r="H2103" t="s">
        <v>21</v>
      </c>
      <c r="I2103">
        <v>2.8999999999999998E-3</v>
      </c>
      <c r="J2103">
        <v>20.399999999999999</v>
      </c>
      <c r="K2103">
        <v>0.85</v>
      </c>
      <c r="L2103">
        <v>4.9700000000000001E-2</v>
      </c>
      <c r="M2103">
        <v>186</v>
      </c>
      <c r="N2103">
        <v>6851</v>
      </c>
      <c r="O2103">
        <v>2.37</v>
      </c>
      <c r="P2103">
        <v>1</v>
      </c>
      <c r="Q2103">
        <v>60</v>
      </c>
      <c r="R2103">
        <v>2671.15</v>
      </c>
    </row>
    <row r="2104" spans="1:18" x14ac:dyDescent="0.3">
      <c r="A2104">
        <v>20103</v>
      </c>
      <c r="B2104" t="s">
        <v>47</v>
      </c>
      <c r="C2104" s="1">
        <v>40638.546527777777</v>
      </c>
      <c r="D2104" t="s">
        <v>18</v>
      </c>
      <c r="E2104" t="s">
        <v>18</v>
      </c>
      <c r="F2104" t="s">
        <v>35</v>
      </c>
      <c r="G2104" t="s">
        <v>20</v>
      </c>
      <c r="H2104" t="s">
        <v>21</v>
      </c>
      <c r="I2104">
        <v>6.3100000000000003E-2</v>
      </c>
      <c r="J2104">
        <v>10.199999999999999</v>
      </c>
      <c r="K2104">
        <v>0.85</v>
      </c>
      <c r="L2104">
        <v>0.27810000000000001</v>
      </c>
      <c r="M2104">
        <v>344</v>
      </c>
      <c r="N2104">
        <v>9733</v>
      </c>
      <c r="O2104">
        <v>5.84</v>
      </c>
      <c r="P2104">
        <v>0.366025404</v>
      </c>
      <c r="Q2104">
        <v>14</v>
      </c>
      <c r="R2104">
        <v>3588.44</v>
      </c>
    </row>
    <row r="2105" spans="1:18" x14ac:dyDescent="0.3">
      <c r="A2105">
        <v>20104</v>
      </c>
      <c r="B2105" t="s">
        <v>17</v>
      </c>
      <c r="C2105" s="1">
        <v>40856.443749999999</v>
      </c>
      <c r="D2105" t="s">
        <v>18</v>
      </c>
      <c r="E2105" t="s">
        <v>18</v>
      </c>
      <c r="F2105" t="s">
        <v>31</v>
      </c>
      <c r="G2105" t="s">
        <v>20</v>
      </c>
      <c r="H2105" t="s">
        <v>21</v>
      </c>
      <c r="I2105">
        <v>7.5399999999999995E-2</v>
      </c>
      <c r="J2105">
        <v>6.25</v>
      </c>
      <c r="K2105">
        <v>1.25</v>
      </c>
      <c r="L2105">
        <v>0.115</v>
      </c>
      <c r="M2105">
        <v>446</v>
      </c>
      <c r="N2105">
        <v>5456</v>
      </c>
      <c r="O2105">
        <v>6.39</v>
      </c>
      <c r="P2105">
        <v>0.366025404</v>
      </c>
      <c r="Q2105">
        <v>28</v>
      </c>
      <c r="R2105">
        <v>17993.45</v>
      </c>
    </row>
    <row r="2106" spans="1:18" x14ac:dyDescent="0.3">
      <c r="A2106">
        <v>20105</v>
      </c>
      <c r="B2106" t="s">
        <v>32</v>
      </c>
      <c r="C2106" s="1">
        <v>40437.450694444444</v>
      </c>
      <c r="D2106" t="s">
        <v>18</v>
      </c>
      <c r="E2106" t="s">
        <v>18</v>
      </c>
      <c r="F2106" t="s">
        <v>31</v>
      </c>
      <c r="G2106" t="s">
        <v>24</v>
      </c>
      <c r="H2106" t="s">
        <v>33</v>
      </c>
      <c r="I2106">
        <v>8.4699999999999998E-2</v>
      </c>
      <c r="J2106">
        <v>17.399999999999999</v>
      </c>
      <c r="K2106">
        <v>1.45</v>
      </c>
      <c r="L2106" t="s">
        <v>25</v>
      </c>
      <c r="M2106">
        <v>404</v>
      </c>
      <c r="N2106">
        <v>4737</v>
      </c>
      <c r="O2106">
        <v>3.37</v>
      </c>
      <c r="P2106">
        <v>-1</v>
      </c>
      <c r="Q2106">
        <v>90</v>
      </c>
      <c r="R2106">
        <v>293.22000000000003</v>
      </c>
    </row>
    <row r="2107" spans="1:18" x14ac:dyDescent="0.3">
      <c r="A2107">
        <v>20106</v>
      </c>
      <c r="B2107" t="s">
        <v>17</v>
      </c>
      <c r="C2107" s="1">
        <v>40857.489583333336</v>
      </c>
      <c r="D2107" t="s">
        <v>18</v>
      </c>
      <c r="E2107" t="s">
        <v>18</v>
      </c>
      <c r="F2107" t="s">
        <v>37</v>
      </c>
      <c r="G2107" t="s">
        <v>36</v>
      </c>
      <c r="H2107" t="s">
        <v>33</v>
      </c>
      <c r="I2107">
        <v>4.8399999999999999E-2</v>
      </c>
      <c r="J2107">
        <v>10.199999999999999</v>
      </c>
      <c r="K2107">
        <v>0.85</v>
      </c>
      <c r="L2107">
        <v>0.3463</v>
      </c>
      <c r="M2107" t="s">
        <v>25</v>
      </c>
      <c r="N2107">
        <v>11352</v>
      </c>
      <c r="O2107">
        <v>0.26</v>
      </c>
      <c r="P2107">
        <v>0.366025404</v>
      </c>
      <c r="Q2107">
        <v>90</v>
      </c>
      <c r="R2107">
        <v>111</v>
      </c>
    </row>
    <row r="2108" spans="1:18" x14ac:dyDescent="0.3">
      <c r="A2108">
        <v>20107</v>
      </c>
      <c r="B2108" t="s">
        <v>22</v>
      </c>
      <c r="C2108" s="1">
        <v>40822.350694444445</v>
      </c>
      <c r="D2108" t="s">
        <v>18</v>
      </c>
      <c r="E2108" t="s">
        <v>18</v>
      </c>
      <c r="F2108" t="s">
        <v>19</v>
      </c>
      <c r="G2108" t="s">
        <v>24</v>
      </c>
      <c r="H2108" t="s">
        <v>33</v>
      </c>
      <c r="I2108">
        <v>5.4399999999999997E-2</v>
      </c>
      <c r="J2108">
        <v>45</v>
      </c>
      <c r="K2108">
        <v>3.75</v>
      </c>
      <c r="L2108">
        <v>0.6</v>
      </c>
      <c r="M2108">
        <v>198</v>
      </c>
      <c r="N2108">
        <v>2488</v>
      </c>
      <c r="O2108">
        <v>6.06</v>
      </c>
      <c r="P2108">
        <v>-0.366025404</v>
      </c>
      <c r="Q2108">
        <v>60</v>
      </c>
      <c r="R2108">
        <v>312.98</v>
      </c>
    </row>
    <row r="2109" spans="1:18" x14ac:dyDescent="0.3">
      <c r="A2109">
        <v>20108</v>
      </c>
      <c r="B2109" t="s">
        <v>22</v>
      </c>
      <c r="C2109" s="1">
        <v>40836.664583333331</v>
      </c>
      <c r="D2109" t="s">
        <v>18</v>
      </c>
      <c r="E2109" t="s">
        <v>18</v>
      </c>
      <c r="F2109" t="s">
        <v>37</v>
      </c>
      <c r="G2109" t="s">
        <v>36</v>
      </c>
      <c r="H2109" t="s">
        <v>21</v>
      </c>
      <c r="I2109">
        <v>0.1114</v>
      </c>
      <c r="J2109">
        <v>0.85</v>
      </c>
      <c r="K2109">
        <v>0.85</v>
      </c>
      <c r="L2109">
        <v>0.20660000000000001</v>
      </c>
      <c r="M2109">
        <v>48</v>
      </c>
      <c r="N2109">
        <v>372</v>
      </c>
      <c r="O2109">
        <v>1.41</v>
      </c>
      <c r="P2109">
        <v>-0.366025404</v>
      </c>
      <c r="Q2109">
        <v>90</v>
      </c>
      <c r="R2109">
        <v>856.02</v>
      </c>
    </row>
    <row r="2110" spans="1:18" x14ac:dyDescent="0.3">
      <c r="A2110">
        <v>20109</v>
      </c>
      <c r="B2110" t="s">
        <v>42</v>
      </c>
      <c r="C2110" s="1">
        <v>40770.595138888886</v>
      </c>
      <c r="D2110" t="s">
        <v>18</v>
      </c>
      <c r="E2110" t="s">
        <v>18</v>
      </c>
      <c r="F2110" t="s">
        <v>23</v>
      </c>
      <c r="G2110" t="s">
        <v>36</v>
      </c>
      <c r="H2110" t="s">
        <v>33</v>
      </c>
      <c r="I2110">
        <v>3.1099999999999999E-2</v>
      </c>
      <c r="J2110">
        <v>11.9</v>
      </c>
      <c r="K2110">
        <v>5.95</v>
      </c>
      <c r="L2110">
        <v>0.18690000000000001</v>
      </c>
      <c r="M2110">
        <v>58</v>
      </c>
      <c r="N2110">
        <v>1130</v>
      </c>
      <c r="O2110">
        <v>7.04</v>
      </c>
      <c r="P2110">
        <v>-1.3660254039999999</v>
      </c>
      <c r="Q2110">
        <v>28</v>
      </c>
      <c r="R2110">
        <v>512.4</v>
      </c>
    </row>
    <row r="2111" spans="1:18" x14ac:dyDescent="0.3">
      <c r="A2111">
        <v>20110</v>
      </c>
      <c r="B2111" t="s">
        <v>30</v>
      </c>
      <c r="C2111" s="1">
        <v>40520.663888888892</v>
      </c>
      <c r="D2111" t="s">
        <v>18</v>
      </c>
      <c r="E2111" t="s">
        <v>18</v>
      </c>
      <c r="F2111" t="s">
        <v>19</v>
      </c>
      <c r="G2111" t="s">
        <v>40</v>
      </c>
      <c r="H2111" t="s">
        <v>21</v>
      </c>
      <c r="I2111">
        <v>4.24E-2</v>
      </c>
      <c r="J2111">
        <v>60</v>
      </c>
      <c r="K2111">
        <v>1.25</v>
      </c>
      <c r="L2111">
        <v>0.2296</v>
      </c>
      <c r="M2111">
        <v>414</v>
      </c>
      <c r="N2111">
        <v>17417</v>
      </c>
      <c r="O2111">
        <v>2.12</v>
      </c>
      <c r="P2111">
        <v>1</v>
      </c>
      <c r="Q2111">
        <v>21</v>
      </c>
      <c r="R2111">
        <v>9509.0400000000009</v>
      </c>
    </row>
    <row r="2112" spans="1:18" x14ac:dyDescent="0.3">
      <c r="A2112">
        <v>20111</v>
      </c>
      <c r="B2112" t="s">
        <v>22</v>
      </c>
      <c r="C2112" s="1">
        <v>40466.564583333333</v>
      </c>
      <c r="D2112" t="s">
        <v>18</v>
      </c>
      <c r="E2112" t="s">
        <v>18</v>
      </c>
      <c r="F2112" t="s">
        <v>31</v>
      </c>
      <c r="G2112" t="s">
        <v>24</v>
      </c>
      <c r="H2112" t="s">
        <v>21</v>
      </c>
      <c r="I2112">
        <v>1.38E-2</v>
      </c>
      <c r="J2112">
        <v>274.5</v>
      </c>
      <c r="K2112">
        <v>5.49</v>
      </c>
      <c r="L2112">
        <v>0.52139999999999997</v>
      </c>
      <c r="M2112">
        <v>24</v>
      </c>
      <c r="N2112">
        <v>695</v>
      </c>
      <c r="O2112">
        <v>2.21</v>
      </c>
      <c r="P2112">
        <v>-0.366025404</v>
      </c>
      <c r="Q2112">
        <v>21</v>
      </c>
      <c r="R2112">
        <v>1920.04</v>
      </c>
    </row>
    <row r="2113" spans="1:18" x14ac:dyDescent="0.3">
      <c r="A2113">
        <v>20112</v>
      </c>
      <c r="B2113" t="s">
        <v>42</v>
      </c>
      <c r="C2113" s="1">
        <v>40394</v>
      </c>
      <c r="D2113" t="s">
        <v>18</v>
      </c>
      <c r="E2113" t="s">
        <v>18</v>
      </c>
      <c r="F2113" t="s">
        <v>29</v>
      </c>
      <c r="G2113" t="s">
        <v>20</v>
      </c>
      <c r="H2113" t="s">
        <v>21</v>
      </c>
      <c r="I2113">
        <v>0.15609999999999999</v>
      </c>
      <c r="J2113">
        <v>35.4</v>
      </c>
      <c r="K2113">
        <v>2.95</v>
      </c>
      <c r="L2113">
        <v>0.25819999999999999</v>
      </c>
      <c r="M2113">
        <v>401</v>
      </c>
      <c r="N2113">
        <v>3488</v>
      </c>
      <c r="O2113">
        <v>7.02</v>
      </c>
      <c r="P2113">
        <v>-1.3660254039999999</v>
      </c>
      <c r="Q2113">
        <v>30</v>
      </c>
      <c r="R2113">
        <v>5243.03</v>
      </c>
    </row>
    <row r="2114" spans="1:18" x14ac:dyDescent="0.3">
      <c r="A2114">
        <v>20113</v>
      </c>
      <c r="B2114" t="s">
        <v>30</v>
      </c>
      <c r="C2114" s="1">
        <v>40882.670138888891</v>
      </c>
      <c r="D2114" t="s">
        <v>18</v>
      </c>
      <c r="E2114" t="s">
        <v>18</v>
      </c>
      <c r="F2114" t="s">
        <v>29</v>
      </c>
      <c r="G2114" t="s">
        <v>38</v>
      </c>
      <c r="H2114" t="s">
        <v>21</v>
      </c>
      <c r="I2114">
        <v>1.6299999999999999E-2</v>
      </c>
      <c r="J2114">
        <v>17.7</v>
      </c>
      <c r="K2114">
        <v>2.95</v>
      </c>
      <c r="L2114">
        <v>0.28439999999999999</v>
      </c>
      <c r="M2114">
        <v>96</v>
      </c>
      <c r="N2114">
        <v>2278</v>
      </c>
      <c r="O2114">
        <v>3.87</v>
      </c>
      <c r="P2114">
        <v>1</v>
      </c>
      <c r="Q2114">
        <v>21</v>
      </c>
      <c r="R2114">
        <v>8506.76</v>
      </c>
    </row>
    <row r="2115" spans="1:18" x14ac:dyDescent="0.3">
      <c r="A2115">
        <v>20114</v>
      </c>
      <c r="B2115" t="s">
        <v>30</v>
      </c>
      <c r="C2115" s="1">
        <v>40161.435416666667</v>
      </c>
      <c r="D2115" t="s">
        <v>18</v>
      </c>
      <c r="E2115" t="s">
        <v>18</v>
      </c>
      <c r="F2115" t="s">
        <v>23</v>
      </c>
      <c r="G2115" t="s">
        <v>20</v>
      </c>
      <c r="H2115" t="s">
        <v>21</v>
      </c>
      <c r="I2115">
        <v>6.8900000000000003E-2</v>
      </c>
      <c r="J2115">
        <v>15.3</v>
      </c>
      <c r="K2115">
        <v>2.5499999999999998</v>
      </c>
      <c r="L2115">
        <v>0.36030000000000001</v>
      </c>
      <c r="M2115">
        <v>56</v>
      </c>
      <c r="N2115">
        <v>789</v>
      </c>
      <c r="O2115">
        <v>3.13</v>
      </c>
      <c r="P2115">
        <v>1</v>
      </c>
      <c r="Q2115">
        <v>14</v>
      </c>
      <c r="R2115" t="s">
        <v>25</v>
      </c>
    </row>
    <row r="2116" spans="1:18" x14ac:dyDescent="0.3">
      <c r="A2116">
        <v>20115</v>
      </c>
      <c r="B2116" t="s">
        <v>17</v>
      </c>
      <c r="C2116" s="1">
        <v>40497.60833333333</v>
      </c>
      <c r="D2116" t="s">
        <v>18</v>
      </c>
      <c r="E2116" t="s">
        <v>18</v>
      </c>
      <c r="F2116" t="s">
        <v>23</v>
      </c>
      <c r="G2116" t="s">
        <v>20</v>
      </c>
      <c r="H2116" t="s">
        <v>21</v>
      </c>
      <c r="I2116">
        <v>6.5799999999999997E-2</v>
      </c>
      <c r="J2116">
        <v>7.5</v>
      </c>
      <c r="K2116">
        <v>1.25</v>
      </c>
      <c r="L2116">
        <v>0.37359999999999999</v>
      </c>
      <c r="M2116">
        <v>568</v>
      </c>
      <c r="N2116">
        <v>6855</v>
      </c>
      <c r="O2116">
        <v>4.0199999999999996</v>
      </c>
      <c r="P2116">
        <v>0.366025404</v>
      </c>
      <c r="Q2116">
        <v>14</v>
      </c>
      <c r="R2116">
        <v>4226.0200000000004</v>
      </c>
    </row>
    <row r="2117" spans="1:18" x14ac:dyDescent="0.3">
      <c r="A2117">
        <v>20116</v>
      </c>
      <c r="B2117" t="s">
        <v>22</v>
      </c>
      <c r="C2117" s="1">
        <v>40473.447222222225</v>
      </c>
      <c r="D2117" t="s">
        <v>18</v>
      </c>
      <c r="E2117" t="s">
        <v>18</v>
      </c>
      <c r="F2117" t="s">
        <v>29</v>
      </c>
      <c r="G2117" t="s">
        <v>20</v>
      </c>
      <c r="H2117" t="s">
        <v>39</v>
      </c>
      <c r="I2117">
        <v>0.1268</v>
      </c>
      <c r="J2117">
        <v>2.95</v>
      </c>
      <c r="K2117">
        <v>2.95</v>
      </c>
      <c r="L2117">
        <v>5.3800000000000001E-2</v>
      </c>
      <c r="M2117">
        <v>401</v>
      </c>
      <c r="N2117">
        <v>9968</v>
      </c>
      <c r="O2117">
        <v>6.72</v>
      </c>
      <c r="P2117">
        <v>-0.366025404</v>
      </c>
      <c r="Q2117">
        <v>28</v>
      </c>
      <c r="R2117">
        <v>420.24</v>
      </c>
    </row>
    <row r="2118" spans="1:18" x14ac:dyDescent="0.3">
      <c r="A2118">
        <v>20117</v>
      </c>
      <c r="B2118" t="s">
        <v>41</v>
      </c>
      <c r="C2118" s="1">
        <v>40728.513194444444</v>
      </c>
      <c r="D2118" t="s">
        <v>18</v>
      </c>
      <c r="E2118" t="s">
        <v>18</v>
      </c>
      <c r="F2118" t="s">
        <v>37</v>
      </c>
      <c r="G2118" t="s">
        <v>36</v>
      </c>
      <c r="H2118" t="s">
        <v>21</v>
      </c>
      <c r="I2118">
        <v>4.5900000000000003E-2</v>
      </c>
      <c r="J2118">
        <v>15</v>
      </c>
      <c r="K2118">
        <v>1.25</v>
      </c>
      <c r="L2118">
        <v>0.36430000000000001</v>
      </c>
      <c r="M2118">
        <v>80</v>
      </c>
      <c r="N2118">
        <v>741</v>
      </c>
      <c r="O2118">
        <v>0.13</v>
      </c>
      <c r="P2118">
        <v>-1.3660254039999999</v>
      </c>
      <c r="Q2118">
        <v>90</v>
      </c>
      <c r="R2118">
        <v>5657.26</v>
      </c>
    </row>
    <row r="2119" spans="1:18" x14ac:dyDescent="0.3">
      <c r="A2119">
        <v>20118</v>
      </c>
      <c r="B2119" t="s">
        <v>34</v>
      </c>
      <c r="C2119" s="1">
        <v>40357.587500000001</v>
      </c>
      <c r="D2119" t="s">
        <v>18</v>
      </c>
      <c r="E2119" t="s">
        <v>18</v>
      </c>
      <c r="F2119" t="s">
        <v>35</v>
      </c>
      <c r="G2119" t="s">
        <v>20</v>
      </c>
      <c r="H2119" t="s">
        <v>21</v>
      </c>
      <c r="I2119">
        <v>2.9000000000000001E-2</v>
      </c>
      <c r="J2119">
        <v>25.5</v>
      </c>
      <c r="K2119">
        <v>0.85</v>
      </c>
      <c r="L2119">
        <v>0.22750000000000001</v>
      </c>
      <c r="M2119">
        <v>423</v>
      </c>
      <c r="N2119">
        <v>8192</v>
      </c>
      <c r="O2119">
        <v>2.73</v>
      </c>
      <c r="P2119">
        <v>-1</v>
      </c>
      <c r="Q2119">
        <v>90</v>
      </c>
      <c r="R2119">
        <v>2260.0500000000002</v>
      </c>
    </row>
    <row r="2120" spans="1:18" x14ac:dyDescent="0.3">
      <c r="A2120">
        <v>20119</v>
      </c>
      <c r="B2120" t="s">
        <v>34</v>
      </c>
      <c r="C2120" s="1">
        <v>40345.432638888888</v>
      </c>
      <c r="D2120" t="s">
        <v>18</v>
      </c>
      <c r="E2120" t="s">
        <v>18</v>
      </c>
      <c r="F2120" t="s">
        <v>37</v>
      </c>
      <c r="G2120" t="s">
        <v>24</v>
      </c>
      <c r="H2120" t="s">
        <v>39</v>
      </c>
      <c r="I2120">
        <v>5.1999999999999998E-3</v>
      </c>
      <c r="J2120">
        <v>10.199999999999999</v>
      </c>
      <c r="K2120">
        <v>0.85</v>
      </c>
      <c r="L2120">
        <v>0.43919999999999998</v>
      </c>
      <c r="M2120">
        <v>62</v>
      </c>
      <c r="N2120">
        <v>1777</v>
      </c>
      <c r="O2120">
        <v>2.81</v>
      </c>
      <c r="P2120">
        <v>-1</v>
      </c>
      <c r="Q2120">
        <v>7</v>
      </c>
      <c r="R2120">
        <v>1623.95</v>
      </c>
    </row>
    <row r="2121" spans="1:18" x14ac:dyDescent="0.3">
      <c r="A2121">
        <v>20120</v>
      </c>
      <c r="B2121" t="s">
        <v>22</v>
      </c>
      <c r="C2121" s="1">
        <v>40482.624305555553</v>
      </c>
      <c r="D2121" t="s">
        <v>18</v>
      </c>
      <c r="E2121" t="s">
        <v>18</v>
      </c>
      <c r="F2121" t="s">
        <v>29</v>
      </c>
      <c r="G2121" t="s">
        <v>36</v>
      </c>
      <c r="H2121" t="s">
        <v>21</v>
      </c>
      <c r="I2121">
        <v>4.0899999999999999E-2</v>
      </c>
      <c r="J2121">
        <v>10.5</v>
      </c>
      <c r="K2121">
        <v>0.42</v>
      </c>
      <c r="L2121">
        <v>0.36230000000000001</v>
      </c>
      <c r="M2121">
        <v>330</v>
      </c>
      <c r="N2121">
        <v>8147</v>
      </c>
      <c r="O2121">
        <v>8.18</v>
      </c>
      <c r="P2121">
        <v>-0.366025404</v>
      </c>
      <c r="Q2121">
        <v>7</v>
      </c>
      <c r="R2121">
        <v>4306.01</v>
      </c>
    </row>
    <row r="2122" spans="1:18" x14ac:dyDescent="0.3">
      <c r="A2122">
        <v>20121</v>
      </c>
      <c r="B2122" t="s">
        <v>30</v>
      </c>
      <c r="C2122" s="1">
        <v>40161.606249999997</v>
      </c>
      <c r="D2122" t="s">
        <v>18</v>
      </c>
      <c r="E2122" t="s">
        <v>18</v>
      </c>
      <c r="F2122" t="s">
        <v>19</v>
      </c>
      <c r="G2122" t="s">
        <v>20</v>
      </c>
      <c r="H2122" t="s">
        <v>21</v>
      </c>
      <c r="I2122">
        <v>3.3099999999999997E-2</v>
      </c>
      <c r="J2122">
        <v>3.3</v>
      </c>
      <c r="K2122">
        <v>1.65</v>
      </c>
      <c r="L2122">
        <v>0.23680000000000001</v>
      </c>
      <c r="M2122">
        <v>333</v>
      </c>
      <c r="N2122">
        <v>11185</v>
      </c>
      <c r="O2122">
        <v>7.34</v>
      </c>
      <c r="P2122">
        <v>1</v>
      </c>
      <c r="Q2122">
        <v>28</v>
      </c>
      <c r="R2122">
        <v>465.96</v>
      </c>
    </row>
    <row r="2123" spans="1:18" x14ac:dyDescent="0.3">
      <c r="A2123">
        <v>20122</v>
      </c>
      <c r="B2123" t="s">
        <v>22</v>
      </c>
      <c r="C2123" s="1">
        <v>40823.496527777781</v>
      </c>
      <c r="D2123" t="s">
        <v>18</v>
      </c>
      <c r="E2123" t="s">
        <v>18</v>
      </c>
      <c r="F2123" t="s">
        <v>23</v>
      </c>
      <c r="G2123" t="s">
        <v>20</v>
      </c>
      <c r="H2123" t="s">
        <v>21</v>
      </c>
      <c r="I2123" t="s">
        <v>25</v>
      </c>
      <c r="J2123">
        <v>4.25</v>
      </c>
      <c r="K2123">
        <v>4.25</v>
      </c>
      <c r="L2123">
        <v>0.4345</v>
      </c>
      <c r="M2123">
        <v>164</v>
      </c>
      <c r="N2123">
        <v>3036</v>
      </c>
      <c r="O2123">
        <v>4.59</v>
      </c>
      <c r="P2123">
        <v>-0.366025404</v>
      </c>
      <c r="Q2123">
        <v>90</v>
      </c>
      <c r="R2123">
        <v>981.6</v>
      </c>
    </row>
    <row r="2124" spans="1:18" x14ac:dyDescent="0.3">
      <c r="A2124">
        <v>20123</v>
      </c>
      <c r="B2124" t="s">
        <v>22</v>
      </c>
      <c r="C2124" s="1">
        <v>40840.493750000001</v>
      </c>
      <c r="D2124" t="s">
        <v>18</v>
      </c>
      <c r="E2124" t="s">
        <v>18</v>
      </c>
      <c r="F2124" t="s">
        <v>19</v>
      </c>
      <c r="G2124" t="s">
        <v>43</v>
      </c>
      <c r="H2124" t="s">
        <v>21</v>
      </c>
      <c r="I2124">
        <v>0.1124</v>
      </c>
      <c r="J2124">
        <v>15.3</v>
      </c>
      <c r="K2124">
        <v>2.5499999999999998</v>
      </c>
      <c r="L2124">
        <v>0.26950000000000002</v>
      </c>
      <c r="M2124">
        <v>300</v>
      </c>
      <c r="N2124">
        <v>16169</v>
      </c>
      <c r="O2124">
        <v>2.5299999999999998</v>
      </c>
      <c r="P2124">
        <v>-0.366025404</v>
      </c>
      <c r="Q2124">
        <v>21</v>
      </c>
      <c r="R2124">
        <v>17196.150000000001</v>
      </c>
    </row>
    <row r="2125" spans="1:18" x14ac:dyDescent="0.3">
      <c r="A2125">
        <v>20124</v>
      </c>
      <c r="B2125" t="s">
        <v>48</v>
      </c>
      <c r="C2125" s="1">
        <v>40559.655555555553</v>
      </c>
      <c r="D2125" t="s">
        <v>18</v>
      </c>
      <c r="E2125" t="s">
        <v>18</v>
      </c>
      <c r="F2125" t="s">
        <v>23</v>
      </c>
      <c r="G2125" t="s">
        <v>24</v>
      </c>
      <c r="H2125" t="s">
        <v>21</v>
      </c>
      <c r="I2125">
        <v>5.1400000000000001E-2</v>
      </c>
      <c r="J2125">
        <v>2.95</v>
      </c>
      <c r="K2125">
        <v>2.95</v>
      </c>
      <c r="L2125">
        <v>0.50409999999999999</v>
      </c>
      <c r="M2125">
        <v>122</v>
      </c>
      <c r="N2125">
        <v>2848</v>
      </c>
      <c r="O2125">
        <v>2.98</v>
      </c>
      <c r="P2125">
        <v>1.3660254039999999</v>
      </c>
      <c r="Q2125">
        <v>7</v>
      </c>
      <c r="R2125">
        <v>2021.16</v>
      </c>
    </row>
    <row r="2126" spans="1:18" x14ac:dyDescent="0.3">
      <c r="A2126">
        <v>20125</v>
      </c>
      <c r="B2126" t="s">
        <v>47</v>
      </c>
      <c r="C2126" s="1">
        <v>40648.665277777778</v>
      </c>
      <c r="D2126" t="s">
        <v>18</v>
      </c>
      <c r="E2126" t="s">
        <v>18</v>
      </c>
      <c r="F2126" t="s">
        <v>37</v>
      </c>
      <c r="G2126" t="s">
        <v>20</v>
      </c>
      <c r="H2126" t="s">
        <v>21</v>
      </c>
      <c r="I2126">
        <v>3.9100000000000003E-2</v>
      </c>
      <c r="J2126">
        <v>6.75</v>
      </c>
      <c r="K2126">
        <v>2.25</v>
      </c>
      <c r="L2126">
        <v>0.13869999999999999</v>
      </c>
      <c r="M2126">
        <v>142</v>
      </c>
      <c r="N2126">
        <v>1758</v>
      </c>
      <c r="O2126">
        <v>2.06</v>
      </c>
      <c r="P2126">
        <v>0.366025404</v>
      </c>
      <c r="Q2126">
        <v>14</v>
      </c>
      <c r="R2126">
        <v>1772.74</v>
      </c>
    </row>
    <row r="2127" spans="1:18" x14ac:dyDescent="0.3">
      <c r="A2127">
        <v>20126</v>
      </c>
      <c r="B2127" t="s">
        <v>17</v>
      </c>
      <c r="C2127" s="1">
        <v>40497.601388888892</v>
      </c>
      <c r="D2127" t="s">
        <v>18</v>
      </c>
      <c r="E2127" t="s">
        <v>18</v>
      </c>
      <c r="F2127" t="s">
        <v>19</v>
      </c>
      <c r="G2127" t="s">
        <v>24</v>
      </c>
      <c r="H2127" t="s">
        <v>21</v>
      </c>
      <c r="I2127">
        <v>1.09E-2</v>
      </c>
      <c r="J2127">
        <v>17</v>
      </c>
      <c r="K2127">
        <v>4.25</v>
      </c>
      <c r="L2127">
        <v>0.25740000000000002</v>
      </c>
      <c r="M2127">
        <v>364</v>
      </c>
      <c r="N2127">
        <v>4728</v>
      </c>
      <c r="O2127">
        <v>6.1</v>
      </c>
      <c r="P2127">
        <v>0.366025404</v>
      </c>
      <c r="Q2127" t="s">
        <v>25</v>
      </c>
      <c r="R2127" t="s">
        <v>25</v>
      </c>
    </row>
    <row r="2128" spans="1:18" x14ac:dyDescent="0.3">
      <c r="A2128">
        <v>20127</v>
      </c>
      <c r="B2128" t="s">
        <v>41</v>
      </c>
      <c r="C2128" s="1">
        <v>40755.491666666669</v>
      </c>
      <c r="D2128" t="s">
        <v>18</v>
      </c>
      <c r="E2128" t="s">
        <v>18</v>
      </c>
      <c r="F2128" t="s">
        <v>23</v>
      </c>
      <c r="G2128" t="s">
        <v>40</v>
      </c>
      <c r="H2128" t="s">
        <v>21</v>
      </c>
      <c r="I2128">
        <v>7.2499999999999995E-2</v>
      </c>
      <c r="J2128">
        <v>50</v>
      </c>
      <c r="K2128">
        <v>1.25</v>
      </c>
      <c r="L2128">
        <v>0.3034</v>
      </c>
      <c r="M2128">
        <v>582</v>
      </c>
      <c r="N2128">
        <v>10221</v>
      </c>
      <c r="O2128">
        <v>4.41</v>
      </c>
      <c r="P2128">
        <v>-1.3660254039999999</v>
      </c>
      <c r="Q2128">
        <v>30</v>
      </c>
      <c r="R2128">
        <v>10012.459999999999</v>
      </c>
    </row>
    <row r="2129" spans="1:18" x14ac:dyDescent="0.3">
      <c r="A2129">
        <v>20128</v>
      </c>
      <c r="B2129" t="s">
        <v>32</v>
      </c>
      <c r="C2129" s="1">
        <v>40799.650694444441</v>
      </c>
      <c r="D2129" t="s">
        <v>18</v>
      </c>
      <c r="E2129" t="s">
        <v>18</v>
      </c>
      <c r="F2129" t="s">
        <v>37</v>
      </c>
      <c r="G2129" t="s">
        <v>24</v>
      </c>
      <c r="H2129" t="s">
        <v>21</v>
      </c>
      <c r="I2129">
        <v>0.1115</v>
      </c>
      <c r="J2129">
        <v>4.2</v>
      </c>
      <c r="K2129">
        <v>2.1</v>
      </c>
      <c r="L2129">
        <v>0.1618</v>
      </c>
      <c r="M2129">
        <v>300</v>
      </c>
      <c r="N2129">
        <v>5585</v>
      </c>
      <c r="O2129">
        <v>0.64</v>
      </c>
      <c r="P2129">
        <v>-1</v>
      </c>
      <c r="Q2129">
        <v>60</v>
      </c>
      <c r="R2129">
        <v>7713.48</v>
      </c>
    </row>
    <row r="2130" spans="1:18" x14ac:dyDescent="0.3">
      <c r="A2130">
        <v>20129</v>
      </c>
      <c r="B2130" t="s">
        <v>42</v>
      </c>
      <c r="C2130" s="1">
        <v>40421.570138888892</v>
      </c>
      <c r="D2130" t="s">
        <v>18</v>
      </c>
      <c r="E2130" t="s">
        <v>18</v>
      </c>
      <c r="F2130" t="s">
        <v>19</v>
      </c>
      <c r="G2130" t="s">
        <v>40</v>
      </c>
      <c r="H2130" t="s">
        <v>21</v>
      </c>
      <c r="I2130">
        <v>0.11550000000000001</v>
      </c>
      <c r="J2130">
        <v>9.9499999999999993</v>
      </c>
      <c r="K2130">
        <v>9.9499999999999993</v>
      </c>
      <c r="L2130">
        <v>0.37659999999999999</v>
      </c>
      <c r="M2130">
        <v>190</v>
      </c>
      <c r="N2130">
        <v>9981</v>
      </c>
      <c r="O2130">
        <v>3.81</v>
      </c>
      <c r="P2130">
        <v>-1.3660254039999999</v>
      </c>
      <c r="Q2130">
        <v>14</v>
      </c>
      <c r="R2130">
        <v>199.02</v>
      </c>
    </row>
    <row r="2131" spans="1:18" x14ac:dyDescent="0.3">
      <c r="A2131">
        <v>20130</v>
      </c>
      <c r="B2131" t="s">
        <v>26</v>
      </c>
      <c r="C2131" s="1">
        <v>40576.518055555556</v>
      </c>
      <c r="D2131" t="s">
        <v>18</v>
      </c>
      <c r="E2131" t="s">
        <v>18</v>
      </c>
      <c r="F2131" t="s">
        <v>23</v>
      </c>
      <c r="G2131" t="s">
        <v>24</v>
      </c>
      <c r="H2131" t="s">
        <v>21</v>
      </c>
      <c r="I2131">
        <v>2.9700000000000001E-2</v>
      </c>
      <c r="J2131">
        <v>19.8</v>
      </c>
      <c r="K2131">
        <v>4.95</v>
      </c>
      <c r="L2131">
        <v>0.15989999999999999</v>
      </c>
      <c r="M2131">
        <v>36</v>
      </c>
      <c r="N2131">
        <v>808</v>
      </c>
      <c r="O2131">
        <v>3.98</v>
      </c>
      <c r="P2131">
        <v>1.3660254039999999</v>
      </c>
      <c r="Q2131">
        <v>90</v>
      </c>
      <c r="R2131">
        <v>1244.97</v>
      </c>
    </row>
    <row r="2132" spans="1:18" x14ac:dyDescent="0.3">
      <c r="A2132">
        <v>20131</v>
      </c>
      <c r="B2132" t="s">
        <v>26</v>
      </c>
      <c r="C2132" s="1">
        <v>40597.525694444441</v>
      </c>
      <c r="D2132" t="s">
        <v>18</v>
      </c>
      <c r="E2132" t="s">
        <v>18</v>
      </c>
      <c r="F2132" t="s">
        <v>23</v>
      </c>
      <c r="G2132" t="s">
        <v>24</v>
      </c>
      <c r="H2132" t="s">
        <v>21</v>
      </c>
      <c r="I2132">
        <v>0.28320000000000001</v>
      </c>
      <c r="J2132">
        <v>19.8</v>
      </c>
      <c r="K2132">
        <v>1.65</v>
      </c>
      <c r="L2132">
        <v>0.10390000000000001</v>
      </c>
      <c r="M2132">
        <v>104</v>
      </c>
      <c r="N2132">
        <v>3393</v>
      </c>
      <c r="O2132">
        <v>2.84</v>
      </c>
      <c r="P2132">
        <v>1.3660254039999999</v>
      </c>
      <c r="Q2132">
        <v>28</v>
      </c>
      <c r="R2132" t="s">
        <v>25</v>
      </c>
    </row>
    <row r="2133" spans="1:18" x14ac:dyDescent="0.3">
      <c r="A2133">
        <v>20132</v>
      </c>
      <c r="B2133" t="s">
        <v>42</v>
      </c>
      <c r="C2133" s="1">
        <v>40408.549305555556</v>
      </c>
      <c r="D2133" t="s">
        <v>18</v>
      </c>
      <c r="E2133" t="s">
        <v>18</v>
      </c>
      <c r="F2133" t="s">
        <v>19</v>
      </c>
      <c r="G2133" t="s">
        <v>43</v>
      </c>
      <c r="H2133" t="s">
        <v>39</v>
      </c>
      <c r="I2133">
        <v>4.6800000000000001E-2</v>
      </c>
      <c r="J2133">
        <v>67.5</v>
      </c>
      <c r="K2133">
        <v>3.75</v>
      </c>
      <c r="L2133">
        <v>0.26119999999999999</v>
      </c>
      <c r="M2133">
        <v>206</v>
      </c>
      <c r="N2133">
        <v>2996</v>
      </c>
      <c r="O2133" t="s">
        <v>25</v>
      </c>
      <c r="P2133">
        <v>-1.3660254039999999</v>
      </c>
      <c r="Q2133">
        <v>21</v>
      </c>
      <c r="R2133">
        <v>67.5</v>
      </c>
    </row>
    <row r="2134" spans="1:18" x14ac:dyDescent="0.3">
      <c r="A2134">
        <v>20133</v>
      </c>
      <c r="B2134" t="s">
        <v>22</v>
      </c>
      <c r="C2134" s="1">
        <v>40468.474999999999</v>
      </c>
      <c r="D2134" t="s">
        <v>18</v>
      </c>
      <c r="E2134" t="s">
        <v>18</v>
      </c>
      <c r="F2134" t="s">
        <v>19</v>
      </c>
      <c r="G2134" t="s">
        <v>24</v>
      </c>
      <c r="H2134" t="s">
        <v>21</v>
      </c>
      <c r="I2134">
        <v>2.5700000000000001E-2</v>
      </c>
      <c r="J2134" t="s">
        <v>25</v>
      </c>
      <c r="K2134">
        <v>7.95</v>
      </c>
      <c r="L2134">
        <v>0.186</v>
      </c>
      <c r="M2134">
        <v>140</v>
      </c>
      <c r="N2134">
        <v>747</v>
      </c>
      <c r="O2134">
        <v>4.29</v>
      </c>
      <c r="P2134">
        <v>-0.366025404</v>
      </c>
      <c r="Q2134">
        <v>28</v>
      </c>
      <c r="R2134">
        <v>1253.31</v>
      </c>
    </row>
    <row r="2135" spans="1:18" x14ac:dyDescent="0.3">
      <c r="A2135">
        <v>20134</v>
      </c>
      <c r="B2135" t="s">
        <v>44</v>
      </c>
      <c r="C2135" s="1">
        <v>40610.57916666667</v>
      </c>
      <c r="D2135" t="s">
        <v>18</v>
      </c>
      <c r="E2135" t="s">
        <v>18</v>
      </c>
      <c r="F2135" t="s">
        <v>19</v>
      </c>
      <c r="G2135" t="s">
        <v>36</v>
      </c>
      <c r="H2135" t="s">
        <v>21</v>
      </c>
      <c r="I2135">
        <v>0.1062</v>
      </c>
      <c r="J2135">
        <v>10.5</v>
      </c>
      <c r="K2135">
        <v>0.42</v>
      </c>
      <c r="L2135">
        <v>0.1704</v>
      </c>
      <c r="M2135">
        <v>178</v>
      </c>
      <c r="N2135">
        <v>5154</v>
      </c>
      <c r="O2135">
        <v>3.61</v>
      </c>
      <c r="P2135">
        <v>1</v>
      </c>
      <c r="Q2135">
        <v>7</v>
      </c>
      <c r="R2135">
        <v>6769.47</v>
      </c>
    </row>
    <row r="2136" spans="1:18" x14ac:dyDescent="0.3">
      <c r="A2136">
        <v>20135</v>
      </c>
      <c r="B2136" t="s">
        <v>30</v>
      </c>
      <c r="C2136" s="1">
        <v>40521.636111111111</v>
      </c>
      <c r="D2136" t="s">
        <v>18</v>
      </c>
      <c r="E2136" t="s">
        <v>18</v>
      </c>
      <c r="F2136" t="s">
        <v>29</v>
      </c>
      <c r="G2136" t="s">
        <v>24</v>
      </c>
      <c r="H2136" t="s">
        <v>21</v>
      </c>
      <c r="I2136">
        <v>4.1099999999999998E-2</v>
      </c>
      <c r="J2136">
        <v>778.31816939999999</v>
      </c>
      <c r="K2136">
        <v>3.35</v>
      </c>
      <c r="L2136">
        <v>0.1011</v>
      </c>
      <c r="M2136">
        <v>117</v>
      </c>
      <c r="N2136">
        <v>1937</v>
      </c>
      <c r="O2136">
        <v>3.12</v>
      </c>
      <c r="P2136">
        <v>1</v>
      </c>
      <c r="Q2136">
        <v>90</v>
      </c>
      <c r="R2136">
        <v>792.5</v>
      </c>
    </row>
    <row r="2137" spans="1:18" x14ac:dyDescent="0.3">
      <c r="A2137">
        <v>20136</v>
      </c>
      <c r="B2137" t="s">
        <v>48</v>
      </c>
      <c r="C2137" s="1">
        <v>40570.404166666667</v>
      </c>
      <c r="D2137" t="s">
        <v>18</v>
      </c>
      <c r="E2137" t="s">
        <v>18</v>
      </c>
      <c r="F2137" t="s">
        <v>37</v>
      </c>
      <c r="G2137" t="s">
        <v>24</v>
      </c>
      <c r="H2137" t="s">
        <v>21</v>
      </c>
      <c r="I2137">
        <v>0.2077</v>
      </c>
      <c r="J2137">
        <v>13.92</v>
      </c>
      <c r="K2137">
        <v>0.28999999999999998</v>
      </c>
      <c r="L2137">
        <v>0.28660000000000002</v>
      </c>
      <c r="M2137">
        <v>482</v>
      </c>
      <c r="N2137">
        <v>25881</v>
      </c>
      <c r="O2137">
        <v>1.49</v>
      </c>
      <c r="P2137">
        <v>1.3660254039999999</v>
      </c>
      <c r="Q2137">
        <v>30</v>
      </c>
      <c r="R2137">
        <v>1169.82</v>
      </c>
    </row>
    <row r="2138" spans="1:18" x14ac:dyDescent="0.3">
      <c r="A2138">
        <v>20137</v>
      </c>
      <c r="B2138" t="s">
        <v>48</v>
      </c>
      <c r="C2138" s="1">
        <v>40203.601388888892</v>
      </c>
      <c r="D2138" t="s">
        <v>18</v>
      </c>
      <c r="E2138" t="s">
        <v>18</v>
      </c>
      <c r="F2138" t="s">
        <v>19</v>
      </c>
      <c r="G2138" t="s">
        <v>24</v>
      </c>
      <c r="H2138" t="s">
        <v>21</v>
      </c>
      <c r="I2138">
        <v>1.9599999999999999E-2</v>
      </c>
      <c r="J2138">
        <v>1.25</v>
      </c>
      <c r="K2138">
        <v>1.25</v>
      </c>
      <c r="L2138">
        <v>0.13339999999999999</v>
      </c>
      <c r="M2138">
        <v>154</v>
      </c>
      <c r="N2138">
        <v>2451</v>
      </c>
      <c r="O2138">
        <v>3.71</v>
      </c>
      <c r="P2138">
        <v>1.3660254039999999</v>
      </c>
      <c r="Q2138">
        <v>60</v>
      </c>
      <c r="R2138">
        <v>1806.64</v>
      </c>
    </row>
    <row r="2139" spans="1:18" x14ac:dyDescent="0.3">
      <c r="A2139">
        <v>20138</v>
      </c>
      <c r="B2139" t="s">
        <v>32</v>
      </c>
      <c r="C2139" s="1">
        <v>40794.513888888891</v>
      </c>
      <c r="D2139" t="s">
        <v>18</v>
      </c>
      <c r="E2139" t="s">
        <v>18</v>
      </c>
      <c r="F2139" t="s">
        <v>19</v>
      </c>
      <c r="G2139" t="s">
        <v>24</v>
      </c>
      <c r="H2139" t="s">
        <v>21</v>
      </c>
      <c r="I2139" t="s">
        <v>25</v>
      </c>
      <c r="J2139">
        <v>6.96</v>
      </c>
      <c r="K2139">
        <v>0.28999999999999998</v>
      </c>
      <c r="L2139" t="s">
        <v>25</v>
      </c>
      <c r="M2139">
        <v>319</v>
      </c>
      <c r="N2139">
        <v>3404</v>
      </c>
      <c r="O2139">
        <v>2.96</v>
      </c>
      <c r="P2139">
        <v>-1</v>
      </c>
      <c r="Q2139">
        <v>60</v>
      </c>
      <c r="R2139">
        <v>9113.9500000000007</v>
      </c>
    </row>
    <row r="2140" spans="1:18" x14ac:dyDescent="0.3">
      <c r="A2140">
        <v>20139</v>
      </c>
      <c r="B2140" t="s">
        <v>17</v>
      </c>
      <c r="C2140" s="1">
        <v>40492.543749999997</v>
      </c>
      <c r="D2140" t="s">
        <v>18</v>
      </c>
      <c r="E2140" t="s">
        <v>18</v>
      </c>
      <c r="F2140" t="s">
        <v>29</v>
      </c>
      <c r="G2140" t="s">
        <v>40</v>
      </c>
      <c r="H2140" t="s">
        <v>21</v>
      </c>
      <c r="I2140">
        <v>7.1800000000000003E-2</v>
      </c>
      <c r="J2140">
        <v>40.799999999999997</v>
      </c>
      <c r="K2140">
        <v>0.85</v>
      </c>
      <c r="L2140">
        <v>5.1900000000000002E-2</v>
      </c>
      <c r="M2140">
        <v>222</v>
      </c>
      <c r="N2140">
        <v>3656</v>
      </c>
      <c r="O2140">
        <v>5.01</v>
      </c>
      <c r="P2140">
        <v>0.366025404</v>
      </c>
      <c r="Q2140">
        <v>7</v>
      </c>
      <c r="R2140">
        <v>3613.43</v>
      </c>
    </row>
    <row r="2141" spans="1:18" x14ac:dyDescent="0.3">
      <c r="A2141">
        <v>20140</v>
      </c>
      <c r="B2141" t="s">
        <v>17</v>
      </c>
      <c r="C2141" s="1">
        <v>40868.501388888886</v>
      </c>
      <c r="D2141" t="s">
        <v>18</v>
      </c>
      <c r="E2141" t="s">
        <v>18</v>
      </c>
      <c r="F2141" t="s">
        <v>37</v>
      </c>
      <c r="G2141" t="s">
        <v>38</v>
      </c>
      <c r="H2141" t="s">
        <v>21</v>
      </c>
      <c r="I2141">
        <v>3.5099999999999999E-2</v>
      </c>
      <c r="J2141">
        <v>10.199999999999999</v>
      </c>
      <c r="K2141">
        <v>0.85</v>
      </c>
      <c r="L2141">
        <v>0.13270000000000001</v>
      </c>
      <c r="M2141">
        <v>65</v>
      </c>
      <c r="N2141">
        <v>1244</v>
      </c>
      <c r="O2141">
        <v>3</v>
      </c>
      <c r="P2141">
        <v>0.366025404</v>
      </c>
      <c r="Q2141">
        <v>90</v>
      </c>
      <c r="R2141">
        <v>3546.15</v>
      </c>
    </row>
    <row r="2142" spans="1:18" x14ac:dyDescent="0.3">
      <c r="A2142">
        <v>20141</v>
      </c>
      <c r="B2142" t="s">
        <v>44</v>
      </c>
      <c r="C2142" s="1">
        <v>40248.808333333334</v>
      </c>
      <c r="D2142" t="s">
        <v>18</v>
      </c>
      <c r="E2142" t="s">
        <v>18</v>
      </c>
      <c r="F2142" t="s">
        <v>23</v>
      </c>
      <c r="G2142" t="s">
        <v>24</v>
      </c>
      <c r="H2142" t="s">
        <v>21</v>
      </c>
      <c r="I2142">
        <v>0.14000000000000001</v>
      </c>
      <c r="J2142">
        <v>9.9</v>
      </c>
      <c r="K2142">
        <v>1.65</v>
      </c>
      <c r="L2142">
        <v>0.2235</v>
      </c>
      <c r="M2142">
        <v>234</v>
      </c>
      <c r="N2142">
        <v>3755</v>
      </c>
      <c r="O2142" t="s">
        <v>25</v>
      </c>
      <c r="P2142">
        <v>1</v>
      </c>
      <c r="Q2142">
        <v>90</v>
      </c>
      <c r="R2142">
        <v>458.33</v>
      </c>
    </row>
    <row r="2143" spans="1:18" x14ac:dyDescent="0.3">
      <c r="A2143">
        <v>20142</v>
      </c>
      <c r="B2143" t="s">
        <v>42</v>
      </c>
      <c r="C2143" s="1">
        <v>40409.480555555558</v>
      </c>
      <c r="D2143" t="s">
        <v>18</v>
      </c>
      <c r="E2143" t="s">
        <v>18</v>
      </c>
      <c r="F2143" t="s">
        <v>29</v>
      </c>
      <c r="G2143" t="s">
        <v>24</v>
      </c>
      <c r="H2143" t="s">
        <v>21</v>
      </c>
      <c r="I2143">
        <v>3.5000000000000003E-2</v>
      </c>
      <c r="J2143">
        <v>1373.832836</v>
      </c>
      <c r="K2143">
        <v>1.95</v>
      </c>
      <c r="L2143">
        <v>4.2599999999999999E-2</v>
      </c>
      <c r="M2143">
        <v>526</v>
      </c>
      <c r="N2143">
        <v>6240</v>
      </c>
      <c r="O2143" t="s">
        <v>25</v>
      </c>
      <c r="P2143">
        <v>-1.3660254039999999</v>
      </c>
      <c r="Q2143">
        <v>60</v>
      </c>
      <c r="R2143">
        <v>1324.27</v>
      </c>
    </row>
    <row r="2144" spans="1:18" x14ac:dyDescent="0.3">
      <c r="A2144">
        <v>20143</v>
      </c>
      <c r="B2144" t="s">
        <v>22</v>
      </c>
      <c r="C2144" s="1">
        <v>40469.460416666669</v>
      </c>
      <c r="D2144" t="s">
        <v>18</v>
      </c>
      <c r="E2144" t="s">
        <v>18</v>
      </c>
      <c r="F2144" t="s">
        <v>31</v>
      </c>
      <c r="G2144" t="s">
        <v>20</v>
      </c>
      <c r="H2144" t="s">
        <v>39</v>
      </c>
      <c r="I2144">
        <v>8.1799999999999998E-2</v>
      </c>
      <c r="J2144">
        <v>1.95</v>
      </c>
      <c r="K2144">
        <v>1.95</v>
      </c>
      <c r="L2144">
        <v>0.31569999999999998</v>
      </c>
      <c r="M2144">
        <v>423</v>
      </c>
      <c r="N2144">
        <v>17399</v>
      </c>
      <c r="O2144">
        <v>1.7</v>
      </c>
      <c r="P2144">
        <v>-0.366025404</v>
      </c>
      <c r="Q2144">
        <v>60</v>
      </c>
      <c r="R2144">
        <v>171.58</v>
      </c>
    </row>
    <row r="2145" spans="1:18" x14ac:dyDescent="0.3">
      <c r="A2145">
        <v>20144</v>
      </c>
      <c r="B2145" t="s">
        <v>47</v>
      </c>
      <c r="C2145" s="1">
        <v>40279.470138888886</v>
      </c>
      <c r="D2145" t="s">
        <v>18</v>
      </c>
      <c r="E2145" t="s">
        <v>18</v>
      </c>
      <c r="F2145" t="s">
        <v>29</v>
      </c>
      <c r="G2145" t="s">
        <v>24</v>
      </c>
      <c r="H2145" t="s">
        <v>21</v>
      </c>
      <c r="I2145">
        <v>5.5500000000000001E-2</v>
      </c>
      <c r="J2145">
        <v>63.75</v>
      </c>
      <c r="K2145">
        <v>12.75</v>
      </c>
      <c r="L2145">
        <v>0.1608</v>
      </c>
      <c r="M2145">
        <v>251</v>
      </c>
      <c r="N2145">
        <v>3224</v>
      </c>
      <c r="O2145">
        <v>2.4300000000000002</v>
      </c>
      <c r="P2145">
        <v>0.366025404</v>
      </c>
      <c r="Q2145">
        <v>60</v>
      </c>
      <c r="R2145">
        <v>1207.07</v>
      </c>
    </row>
    <row r="2146" spans="1:18" x14ac:dyDescent="0.3">
      <c r="A2146">
        <v>20145</v>
      </c>
      <c r="B2146" t="s">
        <v>32</v>
      </c>
      <c r="C2146" s="1">
        <v>40797.581944444442</v>
      </c>
      <c r="D2146" t="s">
        <v>18</v>
      </c>
      <c r="E2146" t="s">
        <v>18</v>
      </c>
      <c r="F2146" t="s">
        <v>37</v>
      </c>
      <c r="G2146" t="s">
        <v>20</v>
      </c>
      <c r="H2146" t="s">
        <v>21</v>
      </c>
      <c r="I2146">
        <v>4.19E-2</v>
      </c>
      <c r="J2146">
        <v>8.5</v>
      </c>
      <c r="K2146">
        <v>8.5</v>
      </c>
      <c r="L2146">
        <v>4.7699999999999999E-2</v>
      </c>
      <c r="M2146">
        <v>323</v>
      </c>
      <c r="N2146">
        <v>6543</v>
      </c>
      <c r="O2146">
        <v>3.45</v>
      </c>
      <c r="P2146">
        <v>-1</v>
      </c>
      <c r="Q2146">
        <v>60</v>
      </c>
      <c r="R2146">
        <v>10235.76</v>
      </c>
    </row>
    <row r="2147" spans="1:18" x14ac:dyDescent="0.3">
      <c r="A2147">
        <v>20146</v>
      </c>
      <c r="B2147" t="s">
        <v>32</v>
      </c>
      <c r="C2147" s="1">
        <v>40451.729166666664</v>
      </c>
      <c r="D2147" t="s">
        <v>18</v>
      </c>
      <c r="E2147" t="s">
        <v>18</v>
      </c>
      <c r="F2147" t="s">
        <v>37</v>
      </c>
      <c r="G2147" t="s">
        <v>24</v>
      </c>
      <c r="H2147" t="s">
        <v>21</v>
      </c>
      <c r="I2147">
        <v>4.8500000000000001E-2</v>
      </c>
      <c r="J2147">
        <v>35.700000000000003</v>
      </c>
      <c r="K2147">
        <v>5.95</v>
      </c>
      <c r="L2147" t="s">
        <v>25</v>
      </c>
      <c r="M2147">
        <v>437</v>
      </c>
      <c r="N2147">
        <v>13371</v>
      </c>
      <c r="O2147">
        <v>7.06</v>
      </c>
      <c r="P2147">
        <v>-1</v>
      </c>
      <c r="Q2147">
        <v>28</v>
      </c>
      <c r="R2147">
        <v>93.9</v>
      </c>
    </row>
    <row r="2148" spans="1:18" x14ac:dyDescent="0.3">
      <c r="A2148">
        <v>20147</v>
      </c>
      <c r="B2148" t="s">
        <v>17</v>
      </c>
      <c r="C2148" s="1">
        <v>40485.467361111114</v>
      </c>
      <c r="D2148" t="s">
        <v>18</v>
      </c>
      <c r="E2148" t="s">
        <v>18</v>
      </c>
      <c r="F2148" t="s">
        <v>19</v>
      </c>
      <c r="G2148" t="s">
        <v>36</v>
      </c>
      <c r="H2148" t="s">
        <v>33</v>
      </c>
      <c r="I2148">
        <v>0.04</v>
      </c>
      <c r="J2148">
        <v>0.85</v>
      </c>
      <c r="K2148">
        <v>0.85</v>
      </c>
      <c r="L2148">
        <v>4.4900000000000002E-2</v>
      </c>
      <c r="M2148" t="s">
        <v>25</v>
      </c>
      <c r="N2148">
        <v>12486</v>
      </c>
      <c r="O2148">
        <v>3.52</v>
      </c>
      <c r="P2148">
        <v>0.366025404</v>
      </c>
      <c r="Q2148" t="s">
        <v>25</v>
      </c>
      <c r="R2148">
        <v>98.46</v>
      </c>
    </row>
    <row r="2149" spans="1:18" x14ac:dyDescent="0.3">
      <c r="A2149">
        <v>20148</v>
      </c>
      <c r="B2149" t="s">
        <v>44</v>
      </c>
      <c r="C2149" s="1">
        <v>40633.529861111114</v>
      </c>
      <c r="D2149" t="s">
        <v>18</v>
      </c>
      <c r="E2149" t="s">
        <v>18</v>
      </c>
      <c r="F2149" t="s">
        <v>23</v>
      </c>
      <c r="G2149" t="s">
        <v>20</v>
      </c>
      <c r="H2149" t="s">
        <v>21</v>
      </c>
      <c r="I2149">
        <v>3.7000000000000002E-3</v>
      </c>
      <c r="J2149">
        <v>12.75</v>
      </c>
      <c r="K2149">
        <v>0.85</v>
      </c>
      <c r="L2149">
        <v>9.7299999999999998E-2</v>
      </c>
      <c r="M2149">
        <v>601</v>
      </c>
      <c r="N2149">
        <v>28630</v>
      </c>
      <c r="O2149">
        <v>3.23</v>
      </c>
      <c r="P2149">
        <v>1</v>
      </c>
      <c r="Q2149" t="s">
        <v>25</v>
      </c>
      <c r="R2149">
        <v>2599.4899999999998</v>
      </c>
    </row>
    <row r="2150" spans="1:18" x14ac:dyDescent="0.3">
      <c r="A2150">
        <v>20149</v>
      </c>
      <c r="B2150" t="s">
        <v>17</v>
      </c>
      <c r="C2150" s="1">
        <v>40863.665277777778</v>
      </c>
      <c r="D2150" t="s">
        <v>18</v>
      </c>
      <c r="E2150" t="s">
        <v>18</v>
      </c>
      <c r="F2150" t="s">
        <v>23</v>
      </c>
      <c r="G2150" t="s">
        <v>20</v>
      </c>
      <c r="H2150" t="s">
        <v>21</v>
      </c>
      <c r="I2150">
        <v>1.5900000000000001E-2</v>
      </c>
      <c r="J2150">
        <v>3.3</v>
      </c>
      <c r="K2150">
        <v>1.65</v>
      </c>
      <c r="L2150">
        <v>0.19450000000000001</v>
      </c>
      <c r="M2150">
        <v>377</v>
      </c>
      <c r="N2150">
        <v>4718</v>
      </c>
      <c r="O2150">
        <v>1.89</v>
      </c>
      <c r="P2150">
        <v>0.366025404</v>
      </c>
      <c r="Q2150">
        <v>60</v>
      </c>
      <c r="R2150">
        <v>5683.02</v>
      </c>
    </row>
    <row r="2151" spans="1:18" x14ac:dyDescent="0.3">
      <c r="A2151">
        <v>20150</v>
      </c>
      <c r="B2151" t="s">
        <v>42</v>
      </c>
      <c r="C2151" s="1">
        <v>40772.54583333333</v>
      </c>
      <c r="D2151" t="s">
        <v>18</v>
      </c>
      <c r="E2151" t="s">
        <v>18</v>
      </c>
      <c r="F2151" t="s">
        <v>29</v>
      </c>
      <c r="G2151" t="s">
        <v>24</v>
      </c>
      <c r="H2151" t="s">
        <v>21</v>
      </c>
      <c r="I2151">
        <v>3.2000000000000002E-3</v>
      </c>
      <c r="J2151">
        <v>14.85</v>
      </c>
      <c r="K2151">
        <v>4.95</v>
      </c>
      <c r="L2151">
        <v>0.13639999999999999</v>
      </c>
      <c r="M2151">
        <v>385</v>
      </c>
      <c r="N2151">
        <v>2497</v>
      </c>
      <c r="O2151">
        <v>2.2599999999999998</v>
      </c>
      <c r="P2151">
        <v>-1.3660254039999999</v>
      </c>
      <c r="Q2151">
        <v>7</v>
      </c>
      <c r="R2151">
        <v>520.53</v>
      </c>
    </row>
    <row r="2152" spans="1:18" x14ac:dyDescent="0.3">
      <c r="A2152">
        <v>20151</v>
      </c>
      <c r="B2152" t="s">
        <v>42</v>
      </c>
      <c r="C2152" s="1">
        <v>40778.490972222222</v>
      </c>
      <c r="D2152" t="s">
        <v>18</v>
      </c>
      <c r="E2152" t="s">
        <v>18</v>
      </c>
      <c r="F2152" t="s">
        <v>23</v>
      </c>
      <c r="G2152" t="s">
        <v>24</v>
      </c>
      <c r="H2152" t="s">
        <v>21</v>
      </c>
      <c r="I2152">
        <v>9.0300000000000005E-2</v>
      </c>
      <c r="J2152">
        <v>7.95</v>
      </c>
      <c r="K2152">
        <v>7.95</v>
      </c>
      <c r="L2152">
        <v>0.26790000000000003</v>
      </c>
      <c r="M2152">
        <v>374</v>
      </c>
      <c r="N2152">
        <v>6123</v>
      </c>
      <c r="O2152">
        <v>4.21</v>
      </c>
      <c r="P2152">
        <v>-1.3660254039999999</v>
      </c>
      <c r="Q2152">
        <v>14</v>
      </c>
      <c r="R2152">
        <v>50735.13</v>
      </c>
    </row>
    <row r="2153" spans="1:18" x14ac:dyDescent="0.3">
      <c r="A2153">
        <v>20152</v>
      </c>
      <c r="B2153" t="s">
        <v>17</v>
      </c>
      <c r="C2153" s="1">
        <v>40510.484027777777</v>
      </c>
      <c r="D2153" t="s">
        <v>18</v>
      </c>
      <c r="E2153" t="s">
        <v>18</v>
      </c>
      <c r="F2153" t="s">
        <v>19</v>
      </c>
      <c r="G2153" t="s">
        <v>20</v>
      </c>
      <c r="H2153" t="s">
        <v>21</v>
      </c>
      <c r="I2153">
        <v>4.7600000000000003E-2</v>
      </c>
      <c r="J2153">
        <v>1.65</v>
      </c>
      <c r="K2153">
        <v>1.65</v>
      </c>
      <c r="L2153">
        <v>0.1096</v>
      </c>
      <c r="M2153">
        <v>790</v>
      </c>
      <c r="N2153">
        <v>20161</v>
      </c>
      <c r="O2153">
        <v>5.2</v>
      </c>
      <c r="P2153">
        <v>0.366025404</v>
      </c>
      <c r="Q2153">
        <v>7</v>
      </c>
      <c r="R2153">
        <v>6740.39</v>
      </c>
    </row>
    <row r="2154" spans="1:18" x14ac:dyDescent="0.3">
      <c r="A2154">
        <v>20153</v>
      </c>
      <c r="B2154" t="s">
        <v>28</v>
      </c>
      <c r="C2154" s="1">
        <v>40686.651388888888</v>
      </c>
      <c r="D2154" t="s">
        <v>18</v>
      </c>
      <c r="E2154" t="s">
        <v>18</v>
      </c>
      <c r="F2154" t="s">
        <v>35</v>
      </c>
      <c r="G2154" t="s">
        <v>20</v>
      </c>
      <c r="H2154" t="s">
        <v>21</v>
      </c>
      <c r="I2154">
        <v>1.2699999999999999E-2</v>
      </c>
      <c r="J2154">
        <v>13.2</v>
      </c>
      <c r="K2154">
        <v>0.55000000000000004</v>
      </c>
      <c r="L2154">
        <v>0.55859999999999999</v>
      </c>
      <c r="M2154">
        <v>1115</v>
      </c>
      <c r="N2154">
        <v>59774</v>
      </c>
      <c r="O2154">
        <v>6.33</v>
      </c>
      <c r="P2154">
        <v>-0.366025404</v>
      </c>
      <c r="Q2154">
        <v>21</v>
      </c>
      <c r="R2154">
        <v>18081.86</v>
      </c>
    </row>
    <row r="2155" spans="1:18" x14ac:dyDescent="0.3">
      <c r="A2155">
        <v>20154</v>
      </c>
      <c r="B2155" t="s">
        <v>17</v>
      </c>
      <c r="C2155" s="1">
        <v>40499.54791666667</v>
      </c>
      <c r="D2155" t="s">
        <v>18</v>
      </c>
      <c r="E2155" t="s">
        <v>18</v>
      </c>
      <c r="F2155" t="s">
        <v>31</v>
      </c>
      <c r="G2155" t="s">
        <v>24</v>
      </c>
      <c r="H2155" t="s">
        <v>21</v>
      </c>
      <c r="I2155">
        <v>2.5100000000000001E-2</v>
      </c>
      <c r="J2155">
        <v>175.2</v>
      </c>
      <c r="K2155">
        <v>10.95</v>
      </c>
      <c r="L2155">
        <v>0.2039</v>
      </c>
      <c r="M2155">
        <v>599</v>
      </c>
      <c r="N2155">
        <v>53779</v>
      </c>
      <c r="O2155">
        <v>4.34</v>
      </c>
      <c r="P2155">
        <v>0.366025404</v>
      </c>
      <c r="Q2155">
        <v>7</v>
      </c>
      <c r="R2155">
        <v>8868.4699999999993</v>
      </c>
    </row>
    <row r="2156" spans="1:18" x14ac:dyDescent="0.3">
      <c r="A2156">
        <v>20155</v>
      </c>
      <c r="B2156" t="s">
        <v>34</v>
      </c>
      <c r="C2156" s="1">
        <v>40715.620138888888</v>
      </c>
      <c r="D2156" t="s">
        <v>18</v>
      </c>
      <c r="E2156" t="s">
        <v>18</v>
      </c>
      <c r="F2156" t="s">
        <v>29</v>
      </c>
      <c r="G2156" t="s">
        <v>20</v>
      </c>
      <c r="H2156" t="s">
        <v>21</v>
      </c>
      <c r="I2156">
        <v>8.3599999999999994E-2</v>
      </c>
      <c r="J2156">
        <v>33</v>
      </c>
      <c r="K2156">
        <v>1.65</v>
      </c>
      <c r="L2156">
        <v>0.3352</v>
      </c>
      <c r="M2156">
        <v>705</v>
      </c>
      <c r="N2156">
        <v>9621</v>
      </c>
      <c r="O2156">
        <v>2.71</v>
      </c>
      <c r="P2156">
        <v>-1</v>
      </c>
      <c r="Q2156">
        <v>14</v>
      </c>
      <c r="R2156">
        <v>11540.45</v>
      </c>
    </row>
    <row r="2157" spans="1:18" x14ac:dyDescent="0.3">
      <c r="A2157">
        <v>20156</v>
      </c>
      <c r="B2157" t="s">
        <v>34</v>
      </c>
      <c r="C2157" s="1">
        <v>40338.529861111114</v>
      </c>
      <c r="D2157" t="s">
        <v>18</v>
      </c>
      <c r="E2157" t="s">
        <v>18</v>
      </c>
      <c r="F2157" t="s">
        <v>23</v>
      </c>
      <c r="G2157" t="s">
        <v>38</v>
      </c>
      <c r="H2157" t="s">
        <v>21</v>
      </c>
      <c r="I2157">
        <v>4.2700000000000002E-2</v>
      </c>
      <c r="J2157">
        <v>15</v>
      </c>
      <c r="K2157">
        <v>1.25</v>
      </c>
      <c r="L2157">
        <v>0.16789999999999999</v>
      </c>
      <c r="M2157">
        <v>243</v>
      </c>
      <c r="N2157">
        <v>3221</v>
      </c>
      <c r="O2157">
        <v>4.0199999999999996</v>
      </c>
      <c r="P2157">
        <v>-1</v>
      </c>
      <c r="Q2157">
        <v>30</v>
      </c>
      <c r="R2157">
        <v>979.93</v>
      </c>
    </row>
    <row r="2158" spans="1:18" x14ac:dyDescent="0.3">
      <c r="A2158">
        <v>20157</v>
      </c>
      <c r="B2158" t="s">
        <v>28</v>
      </c>
      <c r="C2158" s="1">
        <v>40680.423611111109</v>
      </c>
      <c r="D2158" t="s">
        <v>18</v>
      </c>
      <c r="E2158" t="s">
        <v>18</v>
      </c>
      <c r="F2158" t="s">
        <v>29</v>
      </c>
      <c r="G2158" t="s">
        <v>20</v>
      </c>
      <c r="H2158" t="s">
        <v>21</v>
      </c>
      <c r="I2158" t="s">
        <v>25</v>
      </c>
      <c r="J2158" t="s">
        <v>25</v>
      </c>
      <c r="K2158">
        <v>1.95</v>
      </c>
      <c r="L2158">
        <v>0.32150000000000001</v>
      </c>
      <c r="M2158">
        <v>377</v>
      </c>
      <c r="N2158">
        <v>12758</v>
      </c>
      <c r="O2158">
        <v>4.37</v>
      </c>
      <c r="P2158">
        <v>-0.366025404</v>
      </c>
      <c r="Q2158">
        <v>21</v>
      </c>
      <c r="R2158">
        <v>2726.82</v>
      </c>
    </row>
    <row r="2159" spans="1:18" x14ac:dyDescent="0.3">
      <c r="A2159">
        <v>20158</v>
      </c>
      <c r="B2159" t="s">
        <v>30</v>
      </c>
      <c r="C2159" s="1">
        <v>40161.606944444444</v>
      </c>
      <c r="D2159" t="s">
        <v>18</v>
      </c>
      <c r="E2159" t="s">
        <v>18</v>
      </c>
      <c r="F2159" t="s">
        <v>19</v>
      </c>
      <c r="G2159" t="s">
        <v>20</v>
      </c>
      <c r="H2159" t="s">
        <v>21</v>
      </c>
      <c r="I2159">
        <v>1.49E-2</v>
      </c>
      <c r="J2159">
        <v>6.84</v>
      </c>
      <c r="K2159">
        <v>0.19</v>
      </c>
      <c r="L2159">
        <v>0.6</v>
      </c>
      <c r="M2159">
        <v>13</v>
      </c>
      <c r="N2159">
        <v>175</v>
      </c>
      <c r="O2159">
        <v>6.69</v>
      </c>
      <c r="P2159">
        <v>1</v>
      </c>
      <c r="Q2159">
        <v>21</v>
      </c>
      <c r="R2159">
        <v>118.95</v>
      </c>
    </row>
    <row r="2160" spans="1:18" x14ac:dyDescent="0.3">
      <c r="A2160">
        <v>20159</v>
      </c>
      <c r="B2160" t="s">
        <v>30</v>
      </c>
      <c r="C2160" s="1">
        <v>40521.834027777775</v>
      </c>
      <c r="D2160" t="s">
        <v>18</v>
      </c>
      <c r="E2160" t="s">
        <v>18</v>
      </c>
      <c r="F2160" t="s">
        <v>19</v>
      </c>
      <c r="G2160" t="s">
        <v>24</v>
      </c>
      <c r="H2160" t="s">
        <v>21</v>
      </c>
      <c r="I2160">
        <v>6.5299999999999997E-2</v>
      </c>
      <c r="J2160">
        <v>5.96</v>
      </c>
      <c r="K2160">
        <v>1.49</v>
      </c>
      <c r="L2160">
        <v>0.109</v>
      </c>
      <c r="M2160">
        <v>541</v>
      </c>
      <c r="N2160">
        <v>6123</v>
      </c>
      <c r="O2160">
        <v>2.54</v>
      </c>
      <c r="P2160">
        <v>1</v>
      </c>
      <c r="Q2160">
        <v>7</v>
      </c>
      <c r="R2160">
        <v>870.18</v>
      </c>
    </row>
    <row r="2161" spans="1:18" x14ac:dyDescent="0.3">
      <c r="A2161">
        <v>20160</v>
      </c>
      <c r="B2161" t="s">
        <v>17</v>
      </c>
      <c r="C2161" s="1">
        <v>40493.53125</v>
      </c>
      <c r="D2161" t="s">
        <v>18</v>
      </c>
      <c r="E2161" t="s">
        <v>18</v>
      </c>
      <c r="F2161" t="s">
        <v>23</v>
      </c>
      <c r="G2161" t="s">
        <v>20</v>
      </c>
      <c r="H2161" t="s">
        <v>21</v>
      </c>
      <c r="I2161">
        <v>1.37E-2</v>
      </c>
      <c r="J2161">
        <v>16.5</v>
      </c>
      <c r="K2161">
        <v>1.65</v>
      </c>
      <c r="L2161">
        <v>0.2455</v>
      </c>
      <c r="M2161">
        <v>790</v>
      </c>
      <c r="N2161">
        <v>12569</v>
      </c>
      <c r="O2161">
        <v>1.1000000000000001</v>
      </c>
      <c r="P2161">
        <v>0.366025404</v>
      </c>
      <c r="Q2161">
        <v>28</v>
      </c>
      <c r="R2161">
        <v>9792.98</v>
      </c>
    </row>
    <row r="2162" spans="1:18" x14ac:dyDescent="0.3">
      <c r="A2162">
        <v>20161</v>
      </c>
      <c r="B2162" t="s">
        <v>30</v>
      </c>
      <c r="C2162" s="1">
        <v>40517.486111111109</v>
      </c>
      <c r="D2162" t="s">
        <v>18</v>
      </c>
      <c r="E2162" t="s">
        <v>18</v>
      </c>
      <c r="F2162" t="s">
        <v>19</v>
      </c>
      <c r="G2162" t="s">
        <v>20</v>
      </c>
      <c r="H2162" t="s">
        <v>21</v>
      </c>
      <c r="I2162">
        <v>1.8100000000000002E-2</v>
      </c>
      <c r="J2162">
        <v>2.5</v>
      </c>
      <c r="K2162">
        <v>1.25</v>
      </c>
      <c r="L2162">
        <v>0.34060000000000001</v>
      </c>
      <c r="M2162">
        <v>490</v>
      </c>
      <c r="N2162">
        <v>9206</v>
      </c>
      <c r="O2162">
        <v>0.67</v>
      </c>
      <c r="P2162">
        <v>1</v>
      </c>
      <c r="Q2162">
        <v>7</v>
      </c>
      <c r="R2162">
        <v>704.8</v>
      </c>
    </row>
    <row r="2163" spans="1:18" x14ac:dyDescent="0.3">
      <c r="A2163">
        <v>20162</v>
      </c>
      <c r="B2163" t="s">
        <v>28</v>
      </c>
      <c r="C2163" s="1">
        <v>40322.40902777778</v>
      </c>
      <c r="D2163" t="s">
        <v>18</v>
      </c>
      <c r="E2163" t="s">
        <v>18</v>
      </c>
      <c r="F2163" t="s">
        <v>29</v>
      </c>
      <c r="G2163" t="s">
        <v>24</v>
      </c>
      <c r="H2163" t="s">
        <v>21</v>
      </c>
      <c r="I2163">
        <v>3.0099999999999998E-2</v>
      </c>
      <c r="J2163">
        <v>19.8</v>
      </c>
      <c r="K2163">
        <v>1.65</v>
      </c>
      <c r="L2163">
        <v>9.8199999999999996E-2</v>
      </c>
      <c r="M2163">
        <v>261</v>
      </c>
      <c r="N2163">
        <v>2980</v>
      </c>
      <c r="O2163" t="s">
        <v>25</v>
      </c>
      <c r="P2163">
        <v>-0.366025404</v>
      </c>
      <c r="Q2163">
        <v>28</v>
      </c>
      <c r="R2163">
        <v>1017.19</v>
      </c>
    </row>
    <row r="2164" spans="1:18" x14ac:dyDescent="0.3">
      <c r="A2164">
        <v>20163</v>
      </c>
      <c r="B2164" t="s">
        <v>17</v>
      </c>
      <c r="C2164" s="1">
        <v>40496.544444444444</v>
      </c>
      <c r="D2164" t="s">
        <v>18</v>
      </c>
      <c r="E2164" t="s">
        <v>18</v>
      </c>
      <c r="F2164" t="s">
        <v>23</v>
      </c>
      <c r="G2164" t="s">
        <v>20</v>
      </c>
      <c r="H2164" t="s">
        <v>21</v>
      </c>
      <c r="I2164">
        <v>7.9299999999999995E-2</v>
      </c>
      <c r="J2164">
        <v>45</v>
      </c>
      <c r="K2164">
        <v>1.25</v>
      </c>
      <c r="L2164">
        <v>0.58279999999999998</v>
      </c>
      <c r="M2164">
        <v>129</v>
      </c>
      <c r="N2164">
        <v>2820</v>
      </c>
      <c r="O2164">
        <v>3.08</v>
      </c>
      <c r="P2164">
        <v>0.366025404</v>
      </c>
      <c r="Q2164">
        <v>30</v>
      </c>
      <c r="R2164">
        <v>2572.4499999999998</v>
      </c>
    </row>
    <row r="2165" spans="1:18" x14ac:dyDescent="0.3">
      <c r="A2165">
        <v>20164</v>
      </c>
      <c r="B2165" t="s">
        <v>48</v>
      </c>
      <c r="C2165" s="1">
        <v>40555.552777777775</v>
      </c>
      <c r="D2165" t="s">
        <v>18</v>
      </c>
      <c r="E2165" t="s">
        <v>18</v>
      </c>
      <c r="F2165" t="s">
        <v>37</v>
      </c>
      <c r="G2165" t="s">
        <v>24</v>
      </c>
      <c r="H2165" t="s">
        <v>21</v>
      </c>
      <c r="I2165">
        <v>3.3799999999999997E-2</v>
      </c>
      <c r="J2165">
        <v>0.84</v>
      </c>
      <c r="K2165">
        <v>0.42</v>
      </c>
      <c r="L2165">
        <v>0.13109999999999999</v>
      </c>
      <c r="M2165">
        <v>227</v>
      </c>
      <c r="N2165">
        <v>4028</v>
      </c>
      <c r="O2165">
        <v>5.86</v>
      </c>
      <c r="P2165">
        <v>1.3660254039999999</v>
      </c>
      <c r="Q2165">
        <v>14</v>
      </c>
      <c r="R2165">
        <v>20.49</v>
      </c>
    </row>
    <row r="2166" spans="1:18" x14ac:dyDescent="0.3">
      <c r="A2166">
        <v>20165</v>
      </c>
      <c r="B2166" t="s">
        <v>28</v>
      </c>
      <c r="C2166" s="1">
        <v>40311.427083333336</v>
      </c>
      <c r="D2166" t="s">
        <v>18</v>
      </c>
      <c r="E2166" t="s">
        <v>18</v>
      </c>
      <c r="F2166" t="s">
        <v>19</v>
      </c>
      <c r="G2166" t="s">
        <v>43</v>
      </c>
      <c r="H2166" t="s">
        <v>39</v>
      </c>
      <c r="I2166">
        <v>4.9200000000000001E-2</v>
      </c>
      <c r="J2166">
        <v>6.96</v>
      </c>
      <c r="K2166">
        <v>0.28999999999999998</v>
      </c>
      <c r="L2166">
        <v>0.59519999999999995</v>
      </c>
      <c r="M2166">
        <v>9</v>
      </c>
      <c r="N2166">
        <v>225</v>
      </c>
      <c r="O2166">
        <v>7.32</v>
      </c>
      <c r="P2166">
        <v>-0.366025404</v>
      </c>
      <c r="Q2166">
        <v>30</v>
      </c>
      <c r="R2166">
        <v>22.86</v>
      </c>
    </row>
    <row r="2167" spans="1:18" x14ac:dyDescent="0.3">
      <c r="A2167">
        <v>20166</v>
      </c>
      <c r="B2167" t="s">
        <v>30</v>
      </c>
      <c r="C2167" s="1">
        <v>40155.770833333336</v>
      </c>
      <c r="D2167" t="s">
        <v>18</v>
      </c>
      <c r="E2167" t="s">
        <v>18</v>
      </c>
      <c r="F2167" t="s">
        <v>31</v>
      </c>
      <c r="G2167" t="s">
        <v>43</v>
      </c>
      <c r="H2167" t="s">
        <v>21</v>
      </c>
      <c r="I2167" t="s">
        <v>25</v>
      </c>
      <c r="J2167">
        <v>25.2</v>
      </c>
      <c r="K2167">
        <v>2.1</v>
      </c>
      <c r="L2167">
        <v>0.23300000000000001</v>
      </c>
      <c r="M2167" t="s">
        <v>25</v>
      </c>
      <c r="N2167">
        <v>3473</v>
      </c>
      <c r="O2167">
        <v>1.22</v>
      </c>
      <c r="P2167">
        <v>1</v>
      </c>
      <c r="Q2167">
        <v>14</v>
      </c>
      <c r="R2167">
        <v>189.79</v>
      </c>
    </row>
    <row r="2168" spans="1:18" x14ac:dyDescent="0.3">
      <c r="A2168">
        <v>20167</v>
      </c>
      <c r="B2168" t="s">
        <v>17</v>
      </c>
      <c r="C2168" s="1">
        <v>40856.56527777778</v>
      </c>
      <c r="D2168" t="s">
        <v>18</v>
      </c>
      <c r="E2168" t="s">
        <v>18</v>
      </c>
      <c r="F2168" t="s">
        <v>29</v>
      </c>
      <c r="G2168" t="s">
        <v>24</v>
      </c>
      <c r="H2168" t="s">
        <v>21</v>
      </c>
      <c r="I2168">
        <v>1.7299999999999999E-2</v>
      </c>
      <c r="J2168">
        <v>0.85</v>
      </c>
      <c r="K2168">
        <v>0.85</v>
      </c>
      <c r="L2168">
        <v>0.42109999999999997</v>
      </c>
      <c r="M2168">
        <v>170</v>
      </c>
      <c r="N2168">
        <v>3421</v>
      </c>
      <c r="O2168">
        <v>5.18</v>
      </c>
      <c r="P2168">
        <v>0.366025404</v>
      </c>
      <c r="Q2168">
        <v>21</v>
      </c>
      <c r="R2168">
        <v>109050.07</v>
      </c>
    </row>
    <row r="2169" spans="1:18" x14ac:dyDescent="0.3">
      <c r="A2169">
        <v>20168</v>
      </c>
      <c r="B2169" t="s">
        <v>17</v>
      </c>
      <c r="C2169" s="1">
        <v>40857.563194444447</v>
      </c>
      <c r="D2169" t="s">
        <v>18</v>
      </c>
      <c r="E2169" t="s">
        <v>18</v>
      </c>
      <c r="F2169" t="s">
        <v>23</v>
      </c>
      <c r="G2169" t="s">
        <v>40</v>
      </c>
      <c r="H2169" t="s">
        <v>39</v>
      </c>
      <c r="I2169">
        <v>4.7100000000000003E-2</v>
      </c>
      <c r="J2169">
        <v>2.1</v>
      </c>
      <c r="K2169">
        <v>2.1</v>
      </c>
      <c r="L2169">
        <v>0.18759999999999999</v>
      </c>
      <c r="M2169">
        <v>264</v>
      </c>
      <c r="N2169">
        <v>5495</v>
      </c>
      <c r="O2169">
        <v>3.45</v>
      </c>
      <c r="P2169">
        <v>0.366025404</v>
      </c>
      <c r="Q2169">
        <v>28</v>
      </c>
      <c r="R2169">
        <v>592.78</v>
      </c>
    </row>
    <row r="2170" spans="1:18" x14ac:dyDescent="0.3">
      <c r="A2170">
        <v>20169</v>
      </c>
      <c r="B2170" t="s">
        <v>32</v>
      </c>
      <c r="C2170" s="1">
        <v>40435.659722222219</v>
      </c>
      <c r="D2170" t="s">
        <v>18</v>
      </c>
      <c r="E2170" t="s">
        <v>18</v>
      </c>
      <c r="F2170" t="s">
        <v>29</v>
      </c>
      <c r="G2170" t="s">
        <v>24</v>
      </c>
      <c r="H2170" t="s">
        <v>21</v>
      </c>
      <c r="I2170">
        <v>7.0900000000000005E-2</v>
      </c>
      <c r="J2170">
        <v>10.199999999999999</v>
      </c>
      <c r="K2170">
        <v>0.85</v>
      </c>
      <c r="L2170">
        <v>0.29930000000000001</v>
      </c>
      <c r="M2170">
        <v>186</v>
      </c>
      <c r="N2170">
        <v>1899</v>
      </c>
      <c r="O2170">
        <v>2.08</v>
      </c>
      <c r="P2170">
        <v>-1</v>
      </c>
      <c r="Q2170" t="s">
        <v>25</v>
      </c>
      <c r="R2170">
        <v>137.69999999999999</v>
      </c>
    </row>
    <row r="2171" spans="1:18" x14ac:dyDescent="0.3">
      <c r="A2171">
        <v>20170</v>
      </c>
      <c r="B2171" t="s">
        <v>48</v>
      </c>
      <c r="C2171" s="1">
        <v>40574.487500000003</v>
      </c>
      <c r="D2171" t="s">
        <v>18</v>
      </c>
      <c r="E2171" t="s">
        <v>18</v>
      </c>
      <c r="F2171" t="s">
        <v>29</v>
      </c>
      <c r="G2171" t="s">
        <v>24</v>
      </c>
      <c r="H2171" t="s">
        <v>21</v>
      </c>
      <c r="I2171">
        <v>1.9400000000000001E-2</v>
      </c>
      <c r="J2171">
        <v>17.7</v>
      </c>
      <c r="K2171">
        <v>2.95</v>
      </c>
      <c r="L2171">
        <v>0.59340000000000004</v>
      </c>
      <c r="M2171">
        <v>82</v>
      </c>
      <c r="N2171">
        <v>2623</v>
      </c>
      <c r="O2171">
        <v>2.0699999999999998</v>
      </c>
      <c r="P2171">
        <v>1.3660254039999999</v>
      </c>
      <c r="Q2171">
        <v>30</v>
      </c>
      <c r="R2171">
        <v>1876.75</v>
      </c>
    </row>
    <row r="2172" spans="1:18" x14ac:dyDescent="0.3">
      <c r="A2172">
        <v>20171</v>
      </c>
      <c r="B2172" t="s">
        <v>48</v>
      </c>
      <c r="C2172" s="1">
        <v>40563.46875</v>
      </c>
      <c r="D2172" t="s">
        <v>18</v>
      </c>
      <c r="E2172" t="s">
        <v>18</v>
      </c>
      <c r="F2172" t="s">
        <v>37</v>
      </c>
      <c r="G2172" t="s">
        <v>24</v>
      </c>
      <c r="H2172" t="s">
        <v>21</v>
      </c>
      <c r="I2172">
        <v>8.0100000000000005E-2</v>
      </c>
      <c r="J2172">
        <v>1.25</v>
      </c>
      <c r="K2172">
        <v>1.25</v>
      </c>
      <c r="L2172">
        <v>0.1905</v>
      </c>
      <c r="M2172">
        <v>47</v>
      </c>
      <c r="N2172">
        <v>1710</v>
      </c>
      <c r="O2172">
        <v>1.69</v>
      </c>
      <c r="P2172">
        <v>1.3660254039999999</v>
      </c>
      <c r="Q2172">
        <v>14</v>
      </c>
      <c r="R2172">
        <v>2221.69</v>
      </c>
    </row>
    <row r="2173" spans="1:18" x14ac:dyDescent="0.3">
      <c r="A2173">
        <v>20172</v>
      </c>
      <c r="B2173" t="s">
        <v>30</v>
      </c>
      <c r="C2173" s="1">
        <v>40161.470833333333</v>
      </c>
      <c r="D2173" t="s">
        <v>18</v>
      </c>
      <c r="E2173" t="s">
        <v>18</v>
      </c>
      <c r="F2173" t="s">
        <v>19</v>
      </c>
      <c r="G2173" t="s">
        <v>24</v>
      </c>
      <c r="H2173" t="s">
        <v>39</v>
      </c>
      <c r="I2173">
        <v>5.11E-2</v>
      </c>
      <c r="J2173">
        <v>7.5</v>
      </c>
      <c r="K2173">
        <v>3.75</v>
      </c>
      <c r="L2173">
        <v>0.1479</v>
      </c>
      <c r="M2173">
        <v>169</v>
      </c>
      <c r="N2173">
        <v>-3249</v>
      </c>
      <c r="O2173">
        <v>4.58</v>
      </c>
      <c r="P2173">
        <v>1</v>
      </c>
      <c r="Q2173">
        <v>14</v>
      </c>
      <c r="R2173">
        <v>112.8</v>
      </c>
    </row>
    <row r="2174" spans="1:18" x14ac:dyDescent="0.3">
      <c r="A2174">
        <v>20173</v>
      </c>
      <c r="B2174" t="s">
        <v>22</v>
      </c>
      <c r="C2174" s="1">
        <v>40836.546527777777</v>
      </c>
      <c r="D2174" t="s">
        <v>18</v>
      </c>
      <c r="E2174" t="s">
        <v>18</v>
      </c>
      <c r="F2174" t="s">
        <v>23</v>
      </c>
      <c r="G2174" t="s">
        <v>24</v>
      </c>
      <c r="H2174" t="s">
        <v>21</v>
      </c>
      <c r="I2174">
        <v>0.1079</v>
      </c>
      <c r="J2174">
        <v>19.8</v>
      </c>
      <c r="K2174">
        <v>1.65</v>
      </c>
      <c r="L2174">
        <v>0.3453</v>
      </c>
      <c r="M2174">
        <v>109</v>
      </c>
      <c r="N2174">
        <v>817</v>
      </c>
      <c r="O2174">
        <v>1.64</v>
      </c>
      <c r="P2174">
        <v>-0.366025404</v>
      </c>
      <c r="Q2174">
        <v>90</v>
      </c>
      <c r="R2174">
        <v>15893.22</v>
      </c>
    </row>
    <row r="2175" spans="1:18" x14ac:dyDescent="0.3">
      <c r="A2175">
        <v>20174</v>
      </c>
      <c r="B2175" t="s">
        <v>44</v>
      </c>
      <c r="C2175" s="1">
        <v>40246.663888888892</v>
      </c>
      <c r="D2175" t="s">
        <v>18</v>
      </c>
      <c r="E2175" t="s">
        <v>18</v>
      </c>
      <c r="F2175" t="s">
        <v>19</v>
      </c>
      <c r="G2175" t="s">
        <v>36</v>
      </c>
      <c r="H2175" t="s">
        <v>21</v>
      </c>
      <c r="I2175">
        <v>1.72E-2</v>
      </c>
      <c r="J2175">
        <v>5.04</v>
      </c>
      <c r="K2175">
        <v>0.42</v>
      </c>
      <c r="L2175">
        <v>0.2727</v>
      </c>
      <c r="M2175">
        <v>80</v>
      </c>
      <c r="N2175">
        <v>4006</v>
      </c>
      <c r="O2175">
        <v>4.45</v>
      </c>
      <c r="P2175">
        <v>1</v>
      </c>
      <c r="Q2175">
        <v>28</v>
      </c>
      <c r="R2175">
        <v>95.38</v>
      </c>
    </row>
    <row r="2176" spans="1:18" x14ac:dyDescent="0.3">
      <c r="A2176">
        <v>20175</v>
      </c>
      <c r="B2176" t="s">
        <v>32</v>
      </c>
      <c r="C2176" s="1">
        <v>40795</v>
      </c>
      <c r="D2176" t="s">
        <v>18</v>
      </c>
      <c r="E2176" t="s">
        <v>18</v>
      </c>
      <c r="F2176" t="s">
        <v>29</v>
      </c>
      <c r="G2176" t="s">
        <v>36</v>
      </c>
      <c r="H2176" t="s">
        <v>21</v>
      </c>
      <c r="I2176">
        <v>1.5699999999999999E-2</v>
      </c>
      <c r="J2176">
        <v>9.9</v>
      </c>
      <c r="K2176">
        <v>4.95</v>
      </c>
      <c r="L2176">
        <v>0.1018</v>
      </c>
      <c r="M2176">
        <v>397</v>
      </c>
      <c r="N2176">
        <v>7752</v>
      </c>
      <c r="O2176">
        <v>3.19</v>
      </c>
      <c r="P2176">
        <v>-1</v>
      </c>
      <c r="Q2176">
        <v>60</v>
      </c>
      <c r="R2176">
        <v>1929.57</v>
      </c>
    </row>
    <row r="2177" spans="1:18" x14ac:dyDescent="0.3">
      <c r="A2177">
        <v>20176</v>
      </c>
      <c r="B2177" t="s">
        <v>22</v>
      </c>
      <c r="C2177" s="1">
        <v>40847.589583333334</v>
      </c>
      <c r="D2177" t="s">
        <v>18</v>
      </c>
      <c r="E2177" t="s">
        <v>18</v>
      </c>
      <c r="F2177" t="s">
        <v>19</v>
      </c>
      <c r="G2177" t="s">
        <v>24</v>
      </c>
      <c r="H2177" t="s">
        <v>21</v>
      </c>
      <c r="I2177">
        <v>5.0099999999999999E-2</v>
      </c>
      <c r="J2177">
        <v>2.46</v>
      </c>
      <c r="K2177">
        <v>2.46</v>
      </c>
      <c r="L2177">
        <v>0.29899999999999999</v>
      </c>
      <c r="M2177">
        <v>57</v>
      </c>
      <c r="N2177">
        <v>2138</v>
      </c>
      <c r="O2177">
        <v>1.49</v>
      </c>
      <c r="P2177">
        <v>-0.366025404</v>
      </c>
      <c r="Q2177">
        <v>21</v>
      </c>
      <c r="R2177">
        <v>24527.439999999999</v>
      </c>
    </row>
    <row r="2178" spans="1:18" x14ac:dyDescent="0.3">
      <c r="A2178">
        <v>20177</v>
      </c>
      <c r="B2178" t="s">
        <v>44</v>
      </c>
      <c r="C2178" s="1">
        <v>40632.545138888891</v>
      </c>
      <c r="D2178" t="s">
        <v>18</v>
      </c>
      <c r="E2178" t="s">
        <v>18</v>
      </c>
      <c r="F2178" t="s">
        <v>37</v>
      </c>
      <c r="G2178" t="s">
        <v>24</v>
      </c>
      <c r="H2178" t="s">
        <v>21</v>
      </c>
      <c r="I2178" t="s">
        <v>25</v>
      </c>
      <c r="J2178">
        <v>3.75</v>
      </c>
      <c r="K2178">
        <v>3.75</v>
      </c>
      <c r="L2178">
        <v>0.22939999999999999</v>
      </c>
      <c r="M2178">
        <v>153</v>
      </c>
      <c r="N2178">
        <v>2423</v>
      </c>
      <c r="O2178">
        <v>2.8</v>
      </c>
      <c r="P2178">
        <v>1</v>
      </c>
      <c r="Q2178">
        <v>21</v>
      </c>
      <c r="R2178">
        <v>1509.56</v>
      </c>
    </row>
    <row r="2179" spans="1:18" x14ac:dyDescent="0.3">
      <c r="A2179">
        <v>20178</v>
      </c>
      <c r="B2179" t="s">
        <v>30</v>
      </c>
      <c r="C2179" s="1">
        <v>40535.474999999999</v>
      </c>
      <c r="D2179" t="s">
        <v>18</v>
      </c>
      <c r="E2179" t="s">
        <v>18</v>
      </c>
      <c r="F2179" t="s">
        <v>37</v>
      </c>
      <c r="G2179" t="s">
        <v>24</v>
      </c>
      <c r="H2179" t="s">
        <v>21</v>
      </c>
      <c r="I2179">
        <v>9.3399999999999997E-2</v>
      </c>
      <c r="J2179">
        <v>19.8</v>
      </c>
      <c r="K2179">
        <v>4.95</v>
      </c>
      <c r="L2179">
        <v>7.8600000000000003E-2</v>
      </c>
      <c r="M2179">
        <v>269</v>
      </c>
      <c r="N2179">
        <v>6994</v>
      </c>
      <c r="O2179">
        <v>3.02</v>
      </c>
      <c r="P2179">
        <v>1</v>
      </c>
      <c r="Q2179">
        <v>14</v>
      </c>
      <c r="R2179">
        <v>1065.8800000000001</v>
      </c>
    </row>
    <row r="2180" spans="1:18" x14ac:dyDescent="0.3">
      <c r="A2180">
        <v>20179</v>
      </c>
      <c r="B2180" t="s">
        <v>41</v>
      </c>
      <c r="C2180" s="1">
        <v>40374.553472222222</v>
      </c>
      <c r="D2180" t="s">
        <v>18</v>
      </c>
      <c r="E2180" t="s">
        <v>18</v>
      </c>
      <c r="F2180" t="s">
        <v>31</v>
      </c>
      <c r="G2180" t="s">
        <v>20</v>
      </c>
      <c r="H2180" t="s">
        <v>21</v>
      </c>
      <c r="I2180">
        <v>4.0899999999999999E-2</v>
      </c>
      <c r="J2180">
        <v>14</v>
      </c>
      <c r="K2180">
        <v>7.0000000000000007E-2</v>
      </c>
      <c r="L2180">
        <v>0.31569999999999998</v>
      </c>
      <c r="M2180">
        <v>21</v>
      </c>
      <c r="N2180">
        <v>564</v>
      </c>
      <c r="O2180">
        <v>6.53</v>
      </c>
      <c r="P2180">
        <v>-1.3660254039999999</v>
      </c>
      <c r="Q2180">
        <v>60</v>
      </c>
      <c r="R2180">
        <v>23073.55</v>
      </c>
    </row>
    <row r="2181" spans="1:18" x14ac:dyDescent="0.3">
      <c r="A2181">
        <v>20180</v>
      </c>
      <c r="B2181" t="s">
        <v>30</v>
      </c>
      <c r="C2181" s="1">
        <v>40152.667361111111</v>
      </c>
      <c r="D2181" t="s">
        <v>18</v>
      </c>
      <c r="E2181" t="s">
        <v>18</v>
      </c>
      <c r="F2181" t="s">
        <v>29</v>
      </c>
      <c r="G2181" t="s">
        <v>24</v>
      </c>
      <c r="H2181" t="s">
        <v>21</v>
      </c>
      <c r="I2181">
        <v>0.10780000000000001</v>
      </c>
      <c r="J2181">
        <v>30.6</v>
      </c>
      <c r="K2181">
        <v>2.5499999999999998</v>
      </c>
      <c r="L2181">
        <v>0.1205</v>
      </c>
      <c r="M2181">
        <v>631</v>
      </c>
      <c r="N2181">
        <v>14826</v>
      </c>
      <c r="O2181">
        <v>4.99</v>
      </c>
      <c r="P2181">
        <v>1</v>
      </c>
      <c r="Q2181">
        <v>28</v>
      </c>
      <c r="R2181">
        <v>1852.8</v>
      </c>
    </row>
    <row r="2182" spans="1:18" x14ac:dyDescent="0.3">
      <c r="A2182">
        <v>20181</v>
      </c>
      <c r="B2182" t="s">
        <v>41</v>
      </c>
      <c r="C2182" s="1">
        <v>40386.431250000001</v>
      </c>
      <c r="D2182" t="s">
        <v>18</v>
      </c>
      <c r="E2182" t="s">
        <v>18</v>
      </c>
      <c r="F2182" t="s">
        <v>31</v>
      </c>
      <c r="G2182" t="s">
        <v>20</v>
      </c>
      <c r="H2182" t="s">
        <v>21</v>
      </c>
      <c r="I2182">
        <v>1.3899999999999999E-2</v>
      </c>
      <c r="J2182">
        <v>15</v>
      </c>
      <c r="K2182">
        <v>1.25</v>
      </c>
      <c r="L2182">
        <v>0.1404</v>
      </c>
      <c r="M2182" t="s">
        <v>25</v>
      </c>
      <c r="N2182">
        <v>13384</v>
      </c>
      <c r="O2182">
        <v>3.93</v>
      </c>
      <c r="P2182">
        <v>-1.3660254039999999</v>
      </c>
      <c r="Q2182">
        <v>30</v>
      </c>
      <c r="R2182">
        <v>1451.2</v>
      </c>
    </row>
    <row r="2183" spans="1:18" x14ac:dyDescent="0.3">
      <c r="A2183">
        <v>20182</v>
      </c>
      <c r="B2183" t="s">
        <v>17</v>
      </c>
      <c r="C2183" s="1">
        <v>40871.759027777778</v>
      </c>
      <c r="D2183" t="s">
        <v>18</v>
      </c>
      <c r="E2183" t="s">
        <v>18</v>
      </c>
      <c r="F2183" t="s">
        <v>23</v>
      </c>
      <c r="G2183" t="s">
        <v>20</v>
      </c>
      <c r="H2183" t="s">
        <v>39</v>
      </c>
      <c r="I2183">
        <v>4.1799999999999997E-2</v>
      </c>
      <c r="J2183">
        <v>20.8</v>
      </c>
      <c r="K2183">
        <v>2.08</v>
      </c>
      <c r="L2183">
        <v>0.52559999999999996</v>
      </c>
      <c r="M2183">
        <v>286</v>
      </c>
      <c r="N2183">
        <v>7377</v>
      </c>
      <c r="O2183">
        <v>0.76</v>
      </c>
      <c r="P2183">
        <v>0.366025404</v>
      </c>
      <c r="Q2183">
        <v>21</v>
      </c>
      <c r="R2183">
        <v>2072.4499999999998</v>
      </c>
    </row>
    <row r="2184" spans="1:18" x14ac:dyDescent="0.3">
      <c r="A2184">
        <v>20183</v>
      </c>
      <c r="B2184" t="s">
        <v>30</v>
      </c>
      <c r="C2184" s="1">
        <v>40879</v>
      </c>
      <c r="D2184" t="s">
        <v>18</v>
      </c>
      <c r="E2184" t="s">
        <v>18</v>
      </c>
      <c r="F2184" t="s">
        <v>19</v>
      </c>
      <c r="G2184" t="s">
        <v>36</v>
      </c>
      <c r="H2184" t="s">
        <v>21</v>
      </c>
      <c r="I2184">
        <v>2.6499999999999999E-2</v>
      </c>
      <c r="J2184">
        <v>5.0999999999999996</v>
      </c>
      <c r="K2184">
        <v>0.85</v>
      </c>
      <c r="L2184">
        <v>0.21510000000000001</v>
      </c>
      <c r="M2184">
        <v>578</v>
      </c>
      <c r="N2184">
        <v>7314</v>
      </c>
      <c r="O2184">
        <v>1.92</v>
      </c>
      <c r="P2184">
        <v>1</v>
      </c>
      <c r="Q2184">
        <v>28</v>
      </c>
      <c r="R2184">
        <v>3371.96</v>
      </c>
    </row>
    <row r="2185" spans="1:18" x14ac:dyDescent="0.3">
      <c r="A2185">
        <v>20184</v>
      </c>
      <c r="B2185" t="s">
        <v>34</v>
      </c>
      <c r="C2185" s="1">
        <v>40335.52847222222</v>
      </c>
      <c r="D2185" t="s">
        <v>18</v>
      </c>
      <c r="E2185" t="s">
        <v>18</v>
      </c>
      <c r="F2185" t="s">
        <v>19</v>
      </c>
      <c r="G2185" t="s">
        <v>40</v>
      </c>
      <c r="H2185" t="s">
        <v>21</v>
      </c>
      <c r="I2185">
        <v>1.14E-2</v>
      </c>
      <c r="J2185">
        <v>102</v>
      </c>
      <c r="K2185">
        <v>12.75</v>
      </c>
      <c r="L2185">
        <v>3.5999999999999997E-2</v>
      </c>
      <c r="M2185">
        <v>471</v>
      </c>
      <c r="N2185">
        <v>8932</v>
      </c>
      <c r="O2185">
        <v>2.42</v>
      </c>
      <c r="P2185">
        <v>-1</v>
      </c>
      <c r="Q2185">
        <v>7</v>
      </c>
      <c r="R2185">
        <v>4102.92</v>
      </c>
    </row>
    <row r="2186" spans="1:18" x14ac:dyDescent="0.3">
      <c r="A2186">
        <v>20185</v>
      </c>
      <c r="B2186" t="s">
        <v>26</v>
      </c>
      <c r="C2186" s="1">
        <v>40227.743055555555</v>
      </c>
      <c r="D2186" t="s">
        <v>18</v>
      </c>
      <c r="E2186" t="s">
        <v>18</v>
      </c>
      <c r="F2186" t="s">
        <v>23</v>
      </c>
      <c r="G2186" t="s">
        <v>24</v>
      </c>
      <c r="H2186" t="s">
        <v>21</v>
      </c>
      <c r="I2186">
        <v>7.7600000000000002E-2</v>
      </c>
      <c r="J2186">
        <v>19.5</v>
      </c>
      <c r="K2186">
        <v>3.25</v>
      </c>
      <c r="L2186">
        <v>0.19009999999999999</v>
      </c>
      <c r="M2186">
        <v>296</v>
      </c>
      <c r="N2186">
        <v>7735</v>
      </c>
      <c r="O2186">
        <v>3.7</v>
      </c>
      <c r="P2186">
        <v>1.3660254039999999</v>
      </c>
      <c r="Q2186">
        <v>60</v>
      </c>
      <c r="R2186" t="s">
        <v>25</v>
      </c>
    </row>
    <row r="2187" spans="1:18" x14ac:dyDescent="0.3">
      <c r="A2187">
        <v>20186</v>
      </c>
      <c r="B2187" t="s">
        <v>44</v>
      </c>
      <c r="C2187" s="1">
        <v>40266.738888888889</v>
      </c>
      <c r="D2187" t="s">
        <v>18</v>
      </c>
      <c r="E2187" t="s">
        <v>18</v>
      </c>
      <c r="F2187" t="s">
        <v>37</v>
      </c>
      <c r="G2187" t="s">
        <v>24</v>
      </c>
      <c r="H2187" t="s">
        <v>21</v>
      </c>
      <c r="I2187">
        <v>4.8099999999999997E-2</v>
      </c>
      <c r="J2187">
        <v>2.5</v>
      </c>
      <c r="K2187">
        <v>1.25</v>
      </c>
      <c r="L2187">
        <v>0.28510000000000002</v>
      </c>
      <c r="M2187">
        <v>287</v>
      </c>
      <c r="N2187">
        <v>5004</v>
      </c>
      <c r="O2187">
        <v>2.5</v>
      </c>
      <c r="P2187">
        <v>1</v>
      </c>
      <c r="Q2187">
        <v>90</v>
      </c>
      <c r="R2187">
        <v>5374.13</v>
      </c>
    </row>
    <row r="2188" spans="1:18" x14ac:dyDescent="0.3">
      <c r="A2188">
        <v>20187</v>
      </c>
      <c r="B2188" t="s">
        <v>47</v>
      </c>
      <c r="C2188" s="1">
        <v>40644.426388888889</v>
      </c>
      <c r="D2188" t="s">
        <v>18</v>
      </c>
      <c r="E2188" t="s">
        <v>18</v>
      </c>
      <c r="F2188" t="s">
        <v>19</v>
      </c>
      <c r="G2188" t="s">
        <v>24</v>
      </c>
      <c r="H2188" t="s">
        <v>39</v>
      </c>
      <c r="I2188">
        <v>1.5100000000000001E-2</v>
      </c>
      <c r="J2188">
        <v>15</v>
      </c>
      <c r="K2188">
        <v>1.25</v>
      </c>
      <c r="L2188">
        <v>0.48309999999999997</v>
      </c>
      <c r="M2188" t="s">
        <v>25</v>
      </c>
      <c r="N2188">
        <v>9494</v>
      </c>
      <c r="O2188">
        <v>1.07</v>
      </c>
      <c r="P2188">
        <v>0.366025404</v>
      </c>
      <c r="Q2188">
        <v>30</v>
      </c>
      <c r="R2188">
        <v>450.9</v>
      </c>
    </row>
    <row r="2189" spans="1:18" x14ac:dyDescent="0.3">
      <c r="A2189">
        <v>20188</v>
      </c>
      <c r="B2189" t="s">
        <v>30</v>
      </c>
      <c r="C2189" s="1">
        <v>40879.550000000003</v>
      </c>
      <c r="D2189" t="s">
        <v>18</v>
      </c>
      <c r="E2189" t="s">
        <v>18</v>
      </c>
      <c r="F2189" t="s">
        <v>29</v>
      </c>
      <c r="G2189" t="s">
        <v>20</v>
      </c>
      <c r="H2189" t="s">
        <v>21</v>
      </c>
      <c r="I2189">
        <v>3.0200000000000001E-2</v>
      </c>
      <c r="J2189">
        <v>17.7</v>
      </c>
      <c r="K2189">
        <v>2.95</v>
      </c>
      <c r="L2189">
        <v>0.15359999999999999</v>
      </c>
      <c r="M2189">
        <v>256</v>
      </c>
      <c r="N2189">
        <v>3721</v>
      </c>
      <c r="O2189">
        <v>4.7300000000000004</v>
      </c>
      <c r="P2189">
        <v>1</v>
      </c>
      <c r="Q2189">
        <v>30</v>
      </c>
      <c r="R2189">
        <v>3863.77</v>
      </c>
    </row>
    <row r="2190" spans="1:18" x14ac:dyDescent="0.3">
      <c r="A2190">
        <v>20189</v>
      </c>
      <c r="B2190" t="s">
        <v>42</v>
      </c>
      <c r="C2190" s="1">
        <v>40771.402083333334</v>
      </c>
      <c r="D2190" t="s">
        <v>18</v>
      </c>
      <c r="E2190" t="s">
        <v>18</v>
      </c>
      <c r="F2190" t="s">
        <v>19</v>
      </c>
      <c r="G2190" t="s">
        <v>20</v>
      </c>
      <c r="H2190" t="s">
        <v>21</v>
      </c>
      <c r="I2190">
        <v>2.46E-2</v>
      </c>
      <c r="J2190">
        <v>145</v>
      </c>
      <c r="K2190">
        <v>1.45</v>
      </c>
      <c r="L2190">
        <v>6.9900000000000004E-2</v>
      </c>
      <c r="M2190">
        <v>469</v>
      </c>
      <c r="N2190">
        <v>12021</v>
      </c>
      <c r="O2190">
        <v>0.21</v>
      </c>
      <c r="P2190">
        <v>-1.3660254039999999</v>
      </c>
      <c r="Q2190">
        <v>21</v>
      </c>
      <c r="R2190">
        <v>2041.57</v>
      </c>
    </row>
    <row r="2191" spans="1:18" x14ac:dyDescent="0.3">
      <c r="A2191">
        <v>20190</v>
      </c>
      <c r="B2191" t="s">
        <v>32</v>
      </c>
      <c r="C2191" s="1">
        <v>40801.497916666667</v>
      </c>
      <c r="D2191" t="s">
        <v>18</v>
      </c>
      <c r="E2191" t="s">
        <v>18</v>
      </c>
      <c r="F2191" t="s">
        <v>23</v>
      </c>
      <c r="G2191" t="s">
        <v>20</v>
      </c>
      <c r="H2191" t="s">
        <v>21</v>
      </c>
      <c r="I2191">
        <v>6.0400000000000002E-2</v>
      </c>
      <c r="J2191">
        <v>6.24</v>
      </c>
      <c r="K2191">
        <v>2.08</v>
      </c>
      <c r="L2191">
        <v>0.29010000000000002</v>
      </c>
      <c r="M2191">
        <v>268</v>
      </c>
      <c r="N2191">
        <v>2344</v>
      </c>
      <c r="O2191">
        <v>5.64</v>
      </c>
      <c r="P2191">
        <v>-1</v>
      </c>
      <c r="Q2191">
        <v>60</v>
      </c>
      <c r="R2191" t="s">
        <v>25</v>
      </c>
    </row>
    <row r="2192" spans="1:18" x14ac:dyDescent="0.3">
      <c r="A2192">
        <v>20191</v>
      </c>
      <c r="B2192" t="s">
        <v>32</v>
      </c>
      <c r="C2192" s="1">
        <v>40798.676388888889</v>
      </c>
      <c r="D2192" t="s">
        <v>18</v>
      </c>
      <c r="E2192" t="s">
        <v>18</v>
      </c>
      <c r="F2192" t="s">
        <v>19</v>
      </c>
      <c r="G2192" t="s">
        <v>24</v>
      </c>
      <c r="H2192" t="s">
        <v>21</v>
      </c>
      <c r="I2192">
        <v>6.9699999999999998E-2</v>
      </c>
      <c r="J2192">
        <v>4.68</v>
      </c>
      <c r="K2192">
        <v>0.39</v>
      </c>
      <c r="L2192">
        <v>0.2001</v>
      </c>
      <c r="M2192">
        <v>161</v>
      </c>
      <c r="N2192">
        <v>2102</v>
      </c>
      <c r="O2192">
        <v>2.11</v>
      </c>
      <c r="P2192">
        <v>-1</v>
      </c>
      <c r="Q2192">
        <v>30</v>
      </c>
      <c r="R2192">
        <v>3512.84</v>
      </c>
    </row>
    <row r="2193" spans="1:18" x14ac:dyDescent="0.3">
      <c r="A2193">
        <v>20192</v>
      </c>
      <c r="B2193" t="s">
        <v>17</v>
      </c>
      <c r="C2193" s="1">
        <v>40862.630555555559</v>
      </c>
      <c r="D2193" t="s">
        <v>18</v>
      </c>
      <c r="E2193" t="s">
        <v>18</v>
      </c>
      <c r="F2193" t="s">
        <v>19</v>
      </c>
      <c r="G2193" t="s">
        <v>40</v>
      </c>
      <c r="H2193" t="s">
        <v>21</v>
      </c>
      <c r="I2193">
        <v>1.1000000000000001E-3</v>
      </c>
      <c r="J2193">
        <v>17.850000000000001</v>
      </c>
      <c r="K2193">
        <v>5.95</v>
      </c>
      <c r="L2193">
        <v>0.6</v>
      </c>
      <c r="M2193">
        <v>316</v>
      </c>
      <c r="N2193">
        <v>5026</v>
      </c>
      <c r="O2193">
        <v>2.7</v>
      </c>
      <c r="P2193">
        <v>0.366025404</v>
      </c>
      <c r="Q2193">
        <v>28</v>
      </c>
      <c r="R2193">
        <v>884.38</v>
      </c>
    </row>
    <row r="2194" spans="1:18" x14ac:dyDescent="0.3">
      <c r="A2194">
        <v>20193</v>
      </c>
      <c r="B2194" t="s">
        <v>17</v>
      </c>
      <c r="C2194" s="1">
        <v>40510.484027777777</v>
      </c>
      <c r="D2194" t="s">
        <v>18</v>
      </c>
      <c r="E2194" t="s">
        <v>18</v>
      </c>
      <c r="F2194" t="s">
        <v>37</v>
      </c>
      <c r="G2194" t="s">
        <v>24</v>
      </c>
      <c r="H2194" t="s">
        <v>21</v>
      </c>
      <c r="I2194">
        <v>5.0900000000000001E-2</v>
      </c>
      <c r="J2194">
        <v>7.5</v>
      </c>
      <c r="K2194">
        <v>3.75</v>
      </c>
      <c r="L2194">
        <v>0.32979999999999998</v>
      </c>
      <c r="M2194">
        <v>145</v>
      </c>
      <c r="N2194">
        <v>4857</v>
      </c>
      <c r="O2194">
        <v>1.98</v>
      </c>
      <c r="P2194">
        <v>0.366025404</v>
      </c>
      <c r="Q2194">
        <v>28</v>
      </c>
      <c r="R2194">
        <v>6980.94</v>
      </c>
    </row>
    <row r="2195" spans="1:18" x14ac:dyDescent="0.3">
      <c r="A2195">
        <v>20194</v>
      </c>
      <c r="B2195" t="s">
        <v>22</v>
      </c>
      <c r="C2195" s="1">
        <v>40473</v>
      </c>
      <c r="D2195" t="s">
        <v>18</v>
      </c>
      <c r="E2195" t="s">
        <v>18</v>
      </c>
      <c r="F2195" t="s">
        <v>19</v>
      </c>
      <c r="G2195" t="s">
        <v>36</v>
      </c>
      <c r="H2195" t="s">
        <v>21</v>
      </c>
      <c r="I2195" t="s">
        <v>25</v>
      </c>
      <c r="J2195">
        <v>23.4</v>
      </c>
      <c r="K2195">
        <v>1.95</v>
      </c>
      <c r="L2195">
        <v>0.1066</v>
      </c>
      <c r="M2195">
        <v>184</v>
      </c>
      <c r="N2195">
        <v>7294</v>
      </c>
      <c r="O2195" t="s">
        <v>25</v>
      </c>
      <c r="P2195">
        <v>-0.366025404</v>
      </c>
      <c r="Q2195">
        <v>90</v>
      </c>
      <c r="R2195">
        <v>2109.69</v>
      </c>
    </row>
    <row r="2196" spans="1:18" x14ac:dyDescent="0.3">
      <c r="A2196">
        <v>20195</v>
      </c>
      <c r="B2196" t="s">
        <v>32</v>
      </c>
      <c r="C2196" s="1">
        <v>40450.415972222225</v>
      </c>
      <c r="D2196" t="s">
        <v>18</v>
      </c>
      <c r="E2196" t="s">
        <v>18</v>
      </c>
      <c r="F2196" t="s">
        <v>19</v>
      </c>
      <c r="G2196" t="s">
        <v>24</v>
      </c>
      <c r="H2196" t="s">
        <v>21</v>
      </c>
      <c r="I2196">
        <v>0.1132</v>
      </c>
      <c r="J2196">
        <v>39.75</v>
      </c>
      <c r="K2196">
        <v>7.95</v>
      </c>
      <c r="L2196" t="s">
        <v>25</v>
      </c>
      <c r="M2196">
        <v>678</v>
      </c>
      <c r="N2196">
        <v>21817</v>
      </c>
      <c r="O2196">
        <v>6.04</v>
      </c>
      <c r="P2196">
        <v>-1</v>
      </c>
      <c r="Q2196">
        <v>21</v>
      </c>
      <c r="R2196">
        <v>7374.93</v>
      </c>
    </row>
    <row r="2197" spans="1:18" x14ac:dyDescent="0.3">
      <c r="A2197">
        <v>20196</v>
      </c>
      <c r="B2197" t="s">
        <v>41</v>
      </c>
      <c r="C2197" s="1">
        <v>40386.401388888888</v>
      </c>
      <c r="D2197" t="s">
        <v>46</v>
      </c>
      <c r="E2197" t="s">
        <v>46</v>
      </c>
      <c r="F2197" t="s">
        <v>37</v>
      </c>
      <c r="G2197" t="s">
        <v>36</v>
      </c>
      <c r="H2197" t="s">
        <v>33</v>
      </c>
      <c r="I2197">
        <v>5.5300000000000002E-2</v>
      </c>
      <c r="J2197">
        <v>5.04</v>
      </c>
      <c r="K2197">
        <v>0.42</v>
      </c>
      <c r="L2197">
        <v>0.1104</v>
      </c>
      <c r="M2197">
        <v>353</v>
      </c>
      <c r="N2197">
        <v>10864</v>
      </c>
      <c r="O2197">
        <v>4.0599999999999996</v>
      </c>
      <c r="P2197">
        <v>-1.3660254039999999</v>
      </c>
      <c r="Q2197">
        <v>21</v>
      </c>
      <c r="R2197">
        <v>394.04</v>
      </c>
    </row>
    <row r="2198" spans="1:18" x14ac:dyDescent="0.3">
      <c r="A2198">
        <v>20197</v>
      </c>
      <c r="B2198" t="s">
        <v>32</v>
      </c>
      <c r="C2198" s="1">
        <v>40434.640972222223</v>
      </c>
      <c r="D2198" t="s">
        <v>18</v>
      </c>
      <c r="E2198" t="s">
        <v>18</v>
      </c>
      <c r="F2198" t="s">
        <v>23</v>
      </c>
      <c r="G2198" t="s">
        <v>24</v>
      </c>
      <c r="H2198" t="s">
        <v>21</v>
      </c>
      <c r="I2198">
        <v>4.7100000000000003E-2</v>
      </c>
      <c r="J2198">
        <v>6.3</v>
      </c>
      <c r="K2198">
        <v>2.1</v>
      </c>
      <c r="L2198">
        <v>0.14149999999999999</v>
      </c>
      <c r="M2198">
        <v>484</v>
      </c>
      <c r="N2198">
        <v>11981</v>
      </c>
      <c r="O2198">
        <v>4.0599999999999996</v>
      </c>
      <c r="P2198">
        <v>-1</v>
      </c>
      <c r="Q2198" t="s">
        <v>25</v>
      </c>
      <c r="R2198">
        <v>3694.17</v>
      </c>
    </row>
    <row r="2199" spans="1:18" x14ac:dyDescent="0.3">
      <c r="A2199">
        <v>20198</v>
      </c>
      <c r="B2199" t="s">
        <v>22</v>
      </c>
      <c r="C2199" s="1">
        <v>40829.571527777778</v>
      </c>
      <c r="D2199" t="s">
        <v>18</v>
      </c>
      <c r="E2199" t="s">
        <v>18</v>
      </c>
      <c r="F2199" t="s">
        <v>35</v>
      </c>
      <c r="G2199" t="s">
        <v>20</v>
      </c>
      <c r="H2199" t="s">
        <v>21</v>
      </c>
      <c r="I2199">
        <v>4.9200000000000001E-2</v>
      </c>
      <c r="J2199">
        <v>15</v>
      </c>
      <c r="K2199">
        <v>3.75</v>
      </c>
      <c r="L2199">
        <v>0.12859999999999999</v>
      </c>
      <c r="M2199">
        <v>136</v>
      </c>
      <c r="N2199">
        <v>1996</v>
      </c>
      <c r="O2199">
        <v>2.83</v>
      </c>
      <c r="P2199">
        <v>-0.366025404</v>
      </c>
      <c r="Q2199">
        <v>14</v>
      </c>
      <c r="R2199">
        <v>7413.86</v>
      </c>
    </row>
    <row r="2200" spans="1:18" x14ac:dyDescent="0.3">
      <c r="A2200">
        <v>20199</v>
      </c>
      <c r="B2200" t="s">
        <v>30</v>
      </c>
      <c r="C2200" s="1">
        <v>40153.4375</v>
      </c>
      <c r="D2200" t="s">
        <v>18</v>
      </c>
      <c r="E2200" t="s">
        <v>18</v>
      </c>
      <c r="F2200" t="s">
        <v>29</v>
      </c>
      <c r="G2200" t="s">
        <v>24</v>
      </c>
      <c r="H2200" t="s">
        <v>21</v>
      </c>
      <c r="I2200">
        <v>3.9800000000000002E-2</v>
      </c>
      <c r="J2200">
        <v>31.6</v>
      </c>
      <c r="K2200">
        <v>3.95</v>
      </c>
      <c r="L2200">
        <v>0.14330000000000001</v>
      </c>
      <c r="M2200">
        <v>626</v>
      </c>
      <c r="N2200">
        <v>10053</v>
      </c>
      <c r="O2200">
        <v>2.5</v>
      </c>
      <c r="P2200">
        <v>1</v>
      </c>
      <c r="Q2200">
        <v>7</v>
      </c>
      <c r="R2200">
        <v>115.6</v>
      </c>
    </row>
    <row r="2201" spans="1:18" x14ac:dyDescent="0.3">
      <c r="A2201">
        <v>20200</v>
      </c>
      <c r="B2201" t="s">
        <v>17</v>
      </c>
      <c r="C2201" s="1">
        <v>40504.497916666667</v>
      </c>
      <c r="D2201" t="s">
        <v>18</v>
      </c>
      <c r="E2201" t="s">
        <v>18</v>
      </c>
      <c r="F2201" t="s">
        <v>37</v>
      </c>
      <c r="G2201" t="s">
        <v>24</v>
      </c>
      <c r="H2201" t="s">
        <v>21</v>
      </c>
      <c r="I2201">
        <v>0.1285</v>
      </c>
      <c r="J2201">
        <v>6.3</v>
      </c>
      <c r="K2201">
        <v>2.1</v>
      </c>
      <c r="L2201">
        <v>0.19009999999999999</v>
      </c>
      <c r="M2201">
        <v>438</v>
      </c>
      <c r="N2201">
        <v>5611</v>
      </c>
      <c r="O2201">
        <v>7.25</v>
      </c>
      <c r="P2201">
        <v>0.366025404</v>
      </c>
      <c r="Q2201">
        <v>7</v>
      </c>
      <c r="R2201">
        <v>4144.05</v>
      </c>
    </row>
    <row r="2202" spans="1:18" x14ac:dyDescent="0.3">
      <c r="A2202">
        <v>20201</v>
      </c>
      <c r="B2202" t="s">
        <v>22</v>
      </c>
      <c r="C2202" s="1">
        <v>40470.647916666669</v>
      </c>
      <c r="D2202" t="s">
        <v>18</v>
      </c>
      <c r="E2202" t="s">
        <v>18</v>
      </c>
      <c r="F2202" t="s">
        <v>23</v>
      </c>
      <c r="G2202" t="s">
        <v>24</v>
      </c>
      <c r="H2202" t="s">
        <v>39</v>
      </c>
      <c r="I2202">
        <v>3.2800000000000003E-2</v>
      </c>
      <c r="J2202">
        <v>5.9</v>
      </c>
      <c r="K2202">
        <v>2.95</v>
      </c>
      <c r="L2202">
        <v>0.26129999999999998</v>
      </c>
      <c r="M2202">
        <v>34</v>
      </c>
      <c r="N2202">
        <v>1036</v>
      </c>
      <c r="O2202">
        <v>7.36</v>
      </c>
      <c r="P2202">
        <v>-0.366025404</v>
      </c>
      <c r="Q2202">
        <v>28</v>
      </c>
      <c r="R2202">
        <v>1561.94</v>
      </c>
    </row>
    <row r="2203" spans="1:18" x14ac:dyDescent="0.3">
      <c r="A2203">
        <v>20202</v>
      </c>
      <c r="B2203" t="s">
        <v>41</v>
      </c>
      <c r="C2203" s="1">
        <v>40363.564583333333</v>
      </c>
      <c r="D2203" t="s">
        <v>18</v>
      </c>
      <c r="E2203" t="s">
        <v>18</v>
      </c>
      <c r="F2203" t="s">
        <v>19</v>
      </c>
      <c r="G2203" t="s">
        <v>20</v>
      </c>
      <c r="H2203" t="s">
        <v>21</v>
      </c>
      <c r="I2203">
        <v>7.5800000000000006E-2</v>
      </c>
      <c r="J2203">
        <v>8.85</v>
      </c>
      <c r="K2203">
        <v>2.95</v>
      </c>
      <c r="L2203">
        <v>5.62E-2</v>
      </c>
      <c r="M2203">
        <v>1490</v>
      </c>
      <c r="N2203">
        <v>50055</v>
      </c>
      <c r="O2203">
        <v>5.72</v>
      </c>
      <c r="P2203">
        <v>-1.3660254039999999</v>
      </c>
      <c r="Q2203">
        <v>28</v>
      </c>
      <c r="R2203">
        <v>203.28</v>
      </c>
    </row>
    <row r="2204" spans="1:18" x14ac:dyDescent="0.3">
      <c r="A2204">
        <v>20203</v>
      </c>
      <c r="B2204" t="s">
        <v>48</v>
      </c>
      <c r="C2204" s="1">
        <v>40196.461111111108</v>
      </c>
      <c r="D2204" t="s">
        <v>18</v>
      </c>
      <c r="E2204" t="s">
        <v>18</v>
      </c>
      <c r="F2204" t="s">
        <v>29</v>
      </c>
      <c r="G2204" t="s">
        <v>20</v>
      </c>
      <c r="H2204" t="s">
        <v>21</v>
      </c>
      <c r="I2204">
        <v>7.6E-3</v>
      </c>
      <c r="J2204">
        <v>7.95</v>
      </c>
      <c r="K2204">
        <v>7.95</v>
      </c>
      <c r="L2204">
        <v>0.4587</v>
      </c>
      <c r="M2204">
        <v>471</v>
      </c>
      <c r="N2204">
        <v>7097</v>
      </c>
      <c r="O2204">
        <v>4.5</v>
      </c>
      <c r="P2204">
        <v>1.3660254039999999</v>
      </c>
      <c r="Q2204">
        <v>14</v>
      </c>
      <c r="R2204">
        <v>257.20999999999998</v>
      </c>
    </row>
    <row r="2205" spans="1:18" x14ac:dyDescent="0.3">
      <c r="A2205">
        <v>20204</v>
      </c>
      <c r="B2205" t="s">
        <v>34</v>
      </c>
      <c r="C2205" s="1">
        <v>40359.50277777778</v>
      </c>
      <c r="D2205" t="s">
        <v>18</v>
      </c>
      <c r="E2205" t="s">
        <v>18</v>
      </c>
      <c r="F2205" t="s">
        <v>19</v>
      </c>
      <c r="G2205" t="s">
        <v>36</v>
      </c>
      <c r="H2205" t="s">
        <v>21</v>
      </c>
      <c r="I2205">
        <v>7.1800000000000003E-2</v>
      </c>
      <c r="J2205">
        <v>103.68</v>
      </c>
      <c r="K2205">
        <v>0.36</v>
      </c>
      <c r="L2205">
        <v>0.21129999999999999</v>
      </c>
      <c r="M2205">
        <v>148</v>
      </c>
      <c r="N2205">
        <v>6114</v>
      </c>
      <c r="O2205">
        <v>2.4</v>
      </c>
      <c r="P2205">
        <v>-1</v>
      </c>
      <c r="Q2205">
        <v>7</v>
      </c>
      <c r="R2205">
        <v>29246.52</v>
      </c>
    </row>
    <row r="2206" spans="1:18" x14ac:dyDescent="0.3">
      <c r="A2206">
        <v>20205</v>
      </c>
      <c r="B2206" t="s">
        <v>22</v>
      </c>
      <c r="C2206" s="1">
        <v>40830.464583333334</v>
      </c>
      <c r="D2206" t="s">
        <v>18</v>
      </c>
      <c r="E2206" t="s">
        <v>18</v>
      </c>
      <c r="F2206" t="s">
        <v>29</v>
      </c>
      <c r="G2206" t="s">
        <v>40</v>
      </c>
      <c r="H2206" t="s">
        <v>39</v>
      </c>
      <c r="I2206">
        <v>5.0599999999999999E-2</v>
      </c>
      <c r="J2206">
        <v>16.5</v>
      </c>
      <c r="K2206">
        <v>1.65</v>
      </c>
      <c r="L2206">
        <v>0.56510000000000005</v>
      </c>
      <c r="M2206">
        <v>207</v>
      </c>
      <c r="N2206">
        <v>3420</v>
      </c>
      <c r="O2206">
        <v>2.42</v>
      </c>
      <c r="P2206">
        <v>-0.366025404</v>
      </c>
      <c r="Q2206">
        <v>30</v>
      </c>
      <c r="R2206">
        <v>879.61</v>
      </c>
    </row>
    <row r="2207" spans="1:18" x14ac:dyDescent="0.3">
      <c r="A2207">
        <v>20206</v>
      </c>
      <c r="B2207" t="s">
        <v>44</v>
      </c>
      <c r="C2207" s="1">
        <v>40605.62222222222</v>
      </c>
      <c r="D2207" t="s">
        <v>18</v>
      </c>
      <c r="E2207" t="s">
        <v>18</v>
      </c>
      <c r="F2207" t="s">
        <v>29</v>
      </c>
      <c r="G2207" t="s">
        <v>36</v>
      </c>
      <c r="H2207" t="s">
        <v>21</v>
      </c>
      <c r="I2207">
        <v>7.6899999999999996E-2</v>
      </c>
      <c r="J2207">
        <v>25.92</v>
      </c>
      <c r="K2207">
        <v>0.36</v>
      </c>
      <c r="L2207">
        <v>0.52739999999999998</v>
      </c>
      <c r="M2207">
        <v>148</v>
      </c>
      <c r="N2207">
        <v>3259</v>
      </c>
      <c r="O2207">
        <v>3.69</v>
      </c>
      <c r="P2207">
        <v>1</v>
      </c>
      <c r="Q2207">
        <v>28</v>
      </c>
      <c r="R2207">
        <v>4001.43</v>
      </c>
    </row>
    <row r="2208" spans="1:18" x14ac:dyDescent="0.3">
      <c r="A2208">
        <v>20207</v>
      </c>
      <c r="B2208" t="s">
        <v>41</v>
      </c>
      <c r="C2208" s="1">
        <v>40373.422222222223</v>
      </c>
      <c r="D2208" t="s">
        <v>50</v>
      </c>
      <c r="E2208" t="s">
        <v>50</v>
      </c>
      <c r="F2208" t="s">
        <v>29</v>
      </c>
      <c r="G2208" t="s">
        <v>24</v>
      </c>
      <c r="H2208" t="s">
        <v>21</v>
      </c>
      <c r="I2208">
        <v>1.6E-2</v>
      </c>
      <c r="J2208">
        <v>19.8</v>
      </c>
      <c r="K2208">
        <v>1.65</v>
      </c>
      <c r="L2208">
        <v>6.5299999999999997E-2</v>
      </c>
      <c r="M2208">
        <v>213</v>
      </c>
      <c r="N2208">
        <v>6472</v>
      </c>
      <c r="O2208">
        <v>7.44</v>
      </c>
      <c r="P2208">
        <v>-1.3660254039999999</v>
      </c>
      <c r="Q2208">
        <v>21</v>
      </c>
      <c r="R2208">
        <v>2933.73</v>
      </c>
    </row>
    <row r="2209" spans="1:18" x14ac:dyDescent="0.3">
      <c r="A2209">
        <v>20208</v>
      </c>
      <c r="B2209" t="s">
        <v>22</v>
      </c>
      <c r="C2209" s="1">
        <v>40477.668055555558</v>
      </c>
      <c r="D2209" t="s">
        <v>18</v>
      </c>
      <c r="E2209" t="s">
        <v>18</v>
      </c>
      <c r="F2209" t="s">
        <v>19</v>
      </c>
      <c r="G2209" t="s">
        <v>38</v>
      </c>
      <c r="H2209" t="s">
        <v>21</v>
      </c>
      <c r="I2209">
        <v>8.9999999999999998E-4</v>
      </c>
      <c r="J2209">
        <v>9.9</v>
      </c>
      <c r="K2209">
        <v>1.65</v>
      </c>
      <c r="L2209">
        <v>4.5699999999999998E-2</v>
      </c>
      <c r="M2209">
        <v>64</v>
      </c>
      <c r="N2209">
        <v>687</v>
      </c>
      <c r="O2209">
        <v>1.98</v>
      </c>
      <c r="P2209">
        <v>-0.366025404</v>
      </c>
      <c r="Q2209">
        <v>30</v>
      </c>
      <c r="R2209">
        <v>2044.19</v>
      </c>
    </row>
    <row r="2210" spans="1:18" x14ac:dyDescent="0.3">
      <c r="A2210">
        <v>20209</v>
      </c>
      <c r="B2210" t="s">
        <v>47</v>
      </c>
      <c r="C2210" s="1">
        <v>40638.625</v>
      </c>
      <c r="D2210" t="s">
        <v>18</v>
      </c>
      <c r="E2210" t="s">
        <v>18</v>
      </c>
      <c r="F2210" t="s">
        <v>31</v>
      </c>
      <c r="G2210" t="s">
        <v>24</v>
      </c>
      <c r="H2210" t="s">
        <v>21</v>
      </c>
      <c r="I2210">
        <v>2.5999999999999999E-3</v>
      </c>
      <c r="J2210">
        <v>5.45</v>
      </c>
      <c r="K2210">
        <v>5.45</v>
      </c>
      <c r="L2210">
        <v>0.28410000000000002</v>
      </c>
      <c r="M2210">
        <v>428</v>
      </c>
      <c r="N2210">
        <v>5491</v>
      </c>
      <c r="O2210">
        <v>4.97</v>
      </c>
      <c r="P2210">
        <v>0.366025404</v>
      </c>
      <c r="Q2210">
        <v>60</v>
      </c>
      <c r="R2210">
        <v>36860.54</v>
      </c>
    </row>
    <row r="2211" spans="1:18" x14ac:dyDescent="0.3">
      <c r="A2211">
        <v>20210</v>
      </c>
      <c r="B2211" t="s">
        <v>17</v>
      </c>
      <c r="C2211" s="1">
        <v>40506.593055555553</v>
      </c>
      <c r="D2211" t="s">
        <v>18</v>
      </c>
      <c r="E2211" t="s">
        <v>18</v>
      </c>
      <c r="F2211" t="s">
        <v>19</v>
      </c>
      <c r="G2211" t="s">
        <v>24</v>
      </c>
      <c r="H2211" t="s">
        <v>21</v>
      </c>
      <c r="I2211">
        <v>6.2199999999999998E-2</v>
      </c>
      <c r="J2211">
        <v>4.2</v>
      </c>
      <c r="K2211">
        <v>2.1</v>
      </c>
      <c r="L2211" t="s">
        <v>25</v>
      </c>
      <c r="M2211">
        <v>530</v>
      </c>
      <c r="N2211">
        <v>8572</v>
      </c>
      <c r="O2211">
        <v>4.67</v>
      </c>
      <c r="P2211">
        <v>0.366025404</v>
      </c>
      <c r="Q2211">
        <v>90</v>
      </c>
      <c r="R2211">
        <v>402.31</v>
      </c>
    </row>
    <row r="2212" spans="1:18" x14ac:dyDescent="0.3">
      <c r="A2212">
        <v>20211</v>
      </c>
      <c r="B2212" t="s">
        <v>17</v>
      </c>
      <c r="C2212" s="1">
        <v>40848.571527777778</v>
      </c>
      <c r="D2212" t="s">
        <v>18</v>
      </c>
      <c r="E2212" t="s">
        <v>18</v>
      </c>
      <c r="F2212" t="s">
        <v>19</v>
      </c>
      <c r="G2212" t="s">
        <v>24</v>
      </c>
      <c r="H2212" t="s">
        <v>21</v>
      </c>
      <c r="I2212">
        <v>9.6799999999999997E-2</v>
      </c>
      <c r="J2212">
        <v>6.3</v>
      </c>
      <c r="K2212">
        <v>0.21</v>
      </c>
      <c r="L2212" t="s">
        <v>25</v>
      </c>
      <c r="M2212">
        <v>209</v>
      </c>
      <c r="N2212">
        <v>6888</v>
      </c>
      <c r="O2212">
        <v>5</v>
      </c>
      <c r="P2212">
        <v>0.366025404</v>
      </c>
      <c r="Q2212">
        <v>21</v>
      </c>
      <c r="R2212">
        <v>7333.47</v>
      </c>
    </row>
    <row r="2213" spans="1:18" x14ac:dyDescent="0.3">
      <c r="A2213">
        <v>20212</v>
      </c>
      <c r="B2213" t="s">
        <v>17</v>
      </c>
      <c r="C2213" s="1">
        <v>40499.510416666664</v>
      </c>
      <c r="D2213" t="s">
        <v>18</v>
      </c>
      <c r="E2213" t="s">
        <v>18</v>
      </c>
      <c r="F2213" t="s">
        <v>35</v>
      </c>
      <c r="G2213" t="s">
        <v>36</v>
      </c>
      <c r="H2213" t="s">
        <v>21</v>
      </c>
      <c r="I2213">
        <v>8.5500000000000007E-2</v>
      </c>
      <c r="J2213">
        <v>5.04</v>
      </c>
      <c r="K2213">
        <v>0.42</v>
      </c>
      <c r="L2213">
        <v>6.8000000000000005E-2</v>
      </c>
      <c r="M2213">
        <v>353</v>
      </c>
      <c r="N2213">
        <v>15643</v>
      </c>
      <c r="O2213" t="s">
        <v>25</v>
      </c>
      <c r="P2213">
        <v>0.366025404</v>
      </c>
      <c r="Q2213" t="s">
        <v>25</v>
      </c>
      <c r="R2213">
        <v>561.38</v>
      </c>
    </row>
    <row r="2214" spans="1:18" x14ac:dyDescent="0.3">
      <c r="A2214">
        <v>20213</v>
      </c>
      <c r="B2214" t="s">
        <v>41</v>
      </c>
      <c r="C2214" s="1">
        <v>40738.625694444447</v>
      </c>
      <c r="D2214" t="s">
        <v>18</v>
      </c>
      <c r="E2214" t="s">
        <v>18</v>
      </c>
      <c r="F2214" t="s">
        <v>29</v>
      </c>
      <c r="G2214" t="s">
        <v>24</v>
      </c>
      <c r="H2214" t="s">
        <v>21</v>
      </c>
      <c r="I2214">
        <v>6.3E-2</v>
      </c>
      <c r="J2214">
        <v>1553.467228</v>
      </c>
      <c r="K2214">
        <v>1.25</v>
      </c>
      <c r="L2214">
        <v>0.18920000000000001</v>
      </c>
      <c r="M2214">
        <v>263</v>
      </c>
      <c r="N2214">
        <v>7080</v>
      </c>
      <c r="O2214">
        <v>4.82</v>
      </c>
      <c r="P2214">
        <v>-1.3660254039999999</v>
      </c>
      <c r="Q2214">
        <v>14</v>
      </c>
      <c r="R2214">
        <v>1668.86</v>
      </c>
    </row>
    <row r="2215" spans="1:18" x14ac:dyDescent="0.3">
      <c r="A2215">
        <v>20214</v>
      </c>
      <c r="B2215" t="s">
        <v>42</v>
      </c>
      <c r="C2215" s="1">
        <v>40393.660416666666</v>
      </c>
      <c r="D2215" t="s">
        <v>18</v>
      </c>
      <c r="E2215" t="s">
        <v>18</v>
      </c>
      <c r="F2215" t="s">
        <v>35</v>
      </c>
      <c r="G2215" t="s">
        <v>40</v>
      </c>
      <c r="H2215" t="s">
        <v>21</v>
      </c>
      <c r="I2215">
        <v>3.8699999999999998E-2</v>
      </c>
      <c r="J2215">
        <v>102</v>
      </c>
      <c r="K2215">
        <v>2.5499999999999998</v>
      </c>
      <c r="L2215">
        <v>0.49</v>
      </c>
      <c r="M2215">
        <v>896</v>
      </c>
      <c r="N2215">
        <v>15756</v>
      </c>
      <c r="O2215">
        <v>6.98</v>
      </c>
      <c r="P2215">
        <v>-1.3660254039999999</v>
      </c>
      <c r="Q2215">
        <v>90</v>
      </c>
      <c r="R2215">
        <v>1441.61</v>
      </c>
    </row>
    <row r="2216" spans="1:18" x14ac:dyDescent="0.3">
      <c r="A2216">
        <v>20215</v>
      </c>
      <c r="B2216" t="s">
        <v>42</v>
      </c>
      <c r="C2216" s="1">
        <v>40391.660416666666</v>
      </c>
      <c r="D2216" t="s">
        <v>18</v>
      </c>
      <c r="E2216" t="s">
        <v>18</v>
      </c>
      <c r="F2216" t="s">
        <v>29</v>
      </c>
      <c r="G2216" t="s">
        <v>24</v>
      </c>
      <c r="H2216" t="s">
        <v>21</v>
      </c>
      <c r="I2216">
        <v>8.72E-2</v>
      </c>
      <c r="J2216" t="s">
        <v>25</v>
      </c>
      <c r="K2216">
        <v>1.25</v>
      </c>
      <c r="L2216">
        <v>0.33029999999999998</v>
      </c>
      <c r="M2216">
        <v>154</v>
      </c>
      <c r="N2216">
        <v>4501</v>
      </c>
      <c r="O2216">
        <v>2.77</v>
      </c>
      <c r="P2216">
        <v>-1.3660254039999999</v>
      </c>
      <c r="Q2216">
        <v>14</v>
      </c>
      <c r="R2216">
        <v>335.48</v>
      </c>
    </row>
    <row r="2217" spans="1:18" x14ac:dyDescent="0.3">
      <c r="A2217">
        <v>20216</v>
      </c>
      <c r="B2217" t="s">
        <v>34</v>
      </c>
      <c r="C2217" s="1">
        <v>40713.486805555556</v>
      </c>
      <c r="D2217" t="s">
        <v>18</v>
      </c>
      <c r="E2217" t="s">
        <v>18</v>
      </c>
      <c r="F2217" t="s">
        <v>31</v>
      </c>
      <c r="G2217" t="s">
        <v>43</v>
      </c>
      <c r="H2217" t="s">
        <v>21</v>
      </c>
      <c r="I2217">
        <v>4.7399999999999998E-2</v>
      </c>
      <c r="J2217">
        <v>9.9</v>
      </c>
      <c r="K2217">
        <v>1.65</v>
      </c>
      <c r="L2217">
        <v>0.10299999999999999</v>
      </c>
      <c r="M2217">
        <v>415</v>
      </c>
      <c r="N2217">
        <v>17147</v>
      </c>
      <c r="O2217">
        <v>4.92</v>
      </c>
      <c r="P2217">
        <v>-1</v>
      </c>
      <c r="Q2217">
        <v>28</v>
      </c>
      <c r="R2217">
        <v>4608.9399999999996</v>
      </c>
    </row>
    <row r="2218" spans="1:18" x14ac:dyDescent="0.3">
      <c r="A2218">
        <v>20217</v>
      </c>
      <c r="B2218" t="s">
        <v>17</v>
      </c>
      <c r="C2218" s="1">
        <v>40506.438194444447</v>
      </c>
      <c r="D2218" t="s">
        <v>18</v>
      </c>
      <c r="E2218" t="s">
        <v>18</v>
      </c>
      <c r="F2218" t="s">
        <v>19</v>
      </c>
      <c r="G2218" t="s">
        <v>24</v>
      </c>
      <c r="H2218" t="s">
        <v>21</v>
      </c>
      <c r="I2218">
        <v>4.1500000000000002E-2</v>
      </c>
      <c r="J2218">
        <v>50.4</v>
      </c>
      <c r="K2218">
        <v>2.1</v>
      </c>
      <c r="L2218">
        <v>6.0299999999999999E-2</v>
      </c>
      <c r="M2218">
        <v>521</v>
      </c>
      <c r="N2218">
        <v>8892</v>
      </c>
      <c r="O2218">
        <v>6.35</v>
      </c>
      <c r="P2218">
        <v>0.366025404</v>
      </c>
      <c r="Q2218">
        <v>7</v>
      </c>
      <c r="R2218">
        <v>14433.81</v>
      </c>
    </row>
    <row r="2219" spans="1:18" x14ac:dyDescent="0.3">
      <c r="A2219">
        <v>20218</v>
      </c>
      <c r="B2219" t="s">
        <v>17</v>
      </c>
      <c r="C2219" s="1">
        <v>40867.65</v>
      </c>
      <c r="D2219" t="s">
        <v>18</v>
      </c>
      <c r="E2219" t="s">
        <v>18</v>
      </c>
      <c r="F2219" t="s">
        <v>31</v>
      </c>
      <c r="G2219" t="s">
        <v>24</v>
      </c>
      <c r="H2219" t="s">
        <v>21</v>
      </c>
      <c r="I2219">
        <v>0.1113</v>
      </c>
      <c r="J2219">
        <v>7.5</v>
      </c>
      <c r="K2219">
        <v>3.75</v>
      </c>
      <c r="L2219">
        <v>0.1021</v>
      </c>
      <c r="M2219">
        <v>165</v>
      </c>
      <c r="N2219">
        <v>4303</v>
      </c>
      <c r="O2219">
        <v>6.21</v>
      </c>
      <c r="P2219">
        <v>0.366025404</v>
      </c>
      <c r="Q2219">
        <v>14</v>
      </c>
      <c r="R2219">
        <v>2252.08</v>
      </c>
    </row>
    <row r="2220" spans="1:18" x14ac:dyDescent="0.3">
      <c r="A2220">
        <v>20219</v>
      </c>
      <c r="B2220" t="s">
        <v>30</v>
      </c>
      <c r="C2220" s="1">
        <v>40157.486111111109</v>
      </c>
      <c r="D2220" t="s">
        <v>18</v>
      </c>
      <c r="E2220" t="s">
        <v>18</v>
      </c>
      <c r="F2220" t="s">
        <v>37</v>
      </c>
      <c r="G2220" t="s">
        <v>40</v>
      </c>
      <c r="H2220" t="s">
        <v>21</v>
      </c>
      <c r="I2220">
        <v>1.21E-2</v>
      </c>
      <c r="J2220">
        <v>102</v>
      </c>
      <c r="K2220">
        <v>4.25</v>
      </c>
      <c r="L2220">
        <v>0.24959999999999999</v>
      </c>
      <c r="M2220">
        <v>657</v>
      </c>
      <c r="N2220">
        <v>29686</v>
      </c>
      <c r="O2220">
        <v>2.36</v>
      </c>
      <c r="P2220">
        <v>1</v>
      </c>
      <c r="Q2220">
        <v>60</v>
      </c>
      <c r="R2220">
        <v>702.75</v>
      </c>
    </row>
    <row r="2221" spans="1:18" x14ac:dyDescent="0.3">
      <c r="A2221">
        <v>20220</v>
      </c>
      <c r="B2221" t="s">
        <v>44</v>
      </c>
      <c r="C2221" s="1">
        <v>40239.691666666666</v>
      </c>
      <c r="D2221" t="s">
        <v>18</v>
      </c>
      <c r="E2221" t="s">
        <v>18</v>
      </c>
      <c r="F2221" t="s">
        <v>49</v>
      </c>
      <c r="G2221" t="s">
        <v>43</v>
      </c>
      <c r="H2221" t="s">
        <v>21</v>
      </c>
      <c r="I2221">
        <v>9.9000000000000008E-3</v>
      </c>
      <c r="J2221">
        <v>2.5</v>
      </c>
      <c r="K2221">
        <v>1.25</v>
      </c>
      <c r="L2221">
        <v>0.19969999999999999</v>
      </c>
      <c r="M2221">
        <v>40</v>
      </c>
      <c r="N2221">
        <v>553</v>
      </c>
      <c r="O2221">
        <v>3.27</v>
      </c>
      <c r="P2221">
        <v>1</v>
      </c>
      <c r="Q2221">
        <v>60</v>
      </c>
      <c r="R2221">
        <v>100.54</v>
      </c>
    </row>
    <row r="2222" spans="1:18" x14ac:dyDescent="0.3">
      <c r="A2222">
        <v>20221</v>
      </c>
      <c r="B2222" t="s">
        <v>44</v>
      </c>
      <c r="C2222" s="1">
        <v>40240.612500000003</v>
      </c>
      <c r="D2222" t="s">
        <v>18</v>
      </c>
      <c r="E2222" t="s">
        <v>18</v>
      </c>
      <c r="F2222" t="s">
        <v>23</v>
      </c>
      <c r="G2222" t="s">
        <v>40</v>
      </c>
      <c r="H2222" t="s">
        <v>39</v>
      </c>
      <c r="I2222">
        <v>0.1159</v>
      </c>
      <c r="J2222">
        <v>2.5499999999999998</v>
      </c>
      <c r="K2222">
        <v>0.85</v>
      </c>
      <c r="L2222">
        <v>0.46639999999999998</v>
      </c>
      <c r="M2222">
        <v>262</v>
      </c>
      <c r="N2222">
        <v>9801</v>
      </c>
      <c r="O2222">
        <v>5.09</v>
      </c>
      <c r="P2222">
        <v>1</v>
      </c>
      <c r="Q2222">
        <v>30</v>
      </c>
      <c r="R2222">
        <v>381.19</v>
      </c>
    </row>
    <row r="2223" spans="1:18" x14ac:dyDescent="0.3">
      <c r="A2223">
        <v>20222</v>
      </c>
      <c r="B2223" t="s">
        <v>17</v>
      </c>
      <c r="C2223" s="1">
        <v>40511.570833333331</v>
      </c>
      <c r="D2223" t="s">
        <v>18</v>
      </c>
      <c r="E2223" t="s">
        <v>18</v>
      </c>
      <c r="F2223" t="s">
        <v>19</v>
      </c>
      <c r="G2223" t="s">
        <v>40</v>
      </c>
      <c r="H2223" t="s">
        <v>39</v>
      </c>
      <c r="I2223">
        <v>1.3299999999999999E-2</v>
      </c>
      <c r="J2223">
        <v>11.9</v>
      </c>
      <c r="K2223">
        <v>5.95</v>
      </c>
      <c r="L2223">
        <v>0.54259999999999997</v>
      </c>
      <c r="M2223">
        <v>139</v>
      </c>
      <c r="N2223">
        <v>2117</v>
      </c>
      <c r="O2223">
        <v>8</v>
      </c>
      <c r="P2223">
        <v>0.366025404</v>
      </c>
      <c r="Q2223">
        <v>28</v>
      </c>
      <c r="R2223">
        <v>598.54</v>
      </c>
    </row>
    <row r="2224" spans="1:18" x14ac:dyDescent="0.3">
      <c r="A2224">
        <v>20223</v>
      </c>
      <c r="B2224" t="s">
        <v>47</v>
      </c>
      <c r="C2224" s="1">
        <v>40644.678472222222</v>
      </c>
      <c r="D2224" t="s">
        <v>18</v>
      </c>
      <c r="E2224" t="s">
        <v>18</v>
      </c>
      <c r="F2224" t="s">
        <v>19</v>
      </c>
      <c r="G2224" t="s">
        <v>24</v>
      </c>
      <c r="H2224" t="s">
        <v>21</v>
      </c>
      <c r="I2224">
        <v>4.3200000000000002E-2</v>
      </c>
      <c r="J2224">
        <v>7.95</v>
      </c>
      <c r="K2224">
        <v>7.95</v>
      </c>
      <c r="L2224">
        <v>0.34379999999999999</v>
      </c>
      <c r="M2224">
        <v>374</v>
      </c>
      <c r="N2224">
        <v>9851</v>
      </c>
      <c r="O2224">
        <v>5.81</v>
      </c>
      <c r="P2224">
        <v>0.366025404</v>
      </c>
      <c r="Q2224">
        <v>90</v>
      </c>
      <c r="R2224">
        <v>3992.72</v>
      </c>
    </row>
    <row r="2225" spans="1:18" x14ac:dyDescent="0.3">
      <c r="A2225">
        <v>20224</v>
      </c>
      <c r="B2225" t="s">
        <v>41</v>
      </c>
      <c r="C2225" s="1">
        <v>40379.556250000001</v>
      </c>
      <c r="D2225" t="s">
        <v>18</v>
      </c>
      <c r="E2225" t="s">
        <v>18</v>
      </c>
      <c r="F2225" t="s">
        <v>19</v>
      </c>
      <c r="G2225" t="s">
        <v>20</v>
      </c>
      <c r="H2225" t="s">
        <v>21</v>
      </c>
      <c r="I2225">
        <v>0.15690000000000001</v>
      </c>
      <c r="J2225">
        <v>13.2</v>
      </c>
      <c r="K2225">
        <v>0.55000000000000004</v>
      </c>
      <c r="L2225">
        <v>0.24340000000000001</v>
      </c>
      <c r="M2225">
        <v>404</v>
      </c>
      <c r="N2225">
        <v>6264</v>
      </c>
      <c r="O2225">
        <v>3.11</v>
      </c>
      <c r="P2225">
        <v>-1.3660254039999999</v>
      </c>
      <c r="Q2225">
        <v>28</v>
      </c>
      <c r="R2225">
        <v>176.5</v>
      </c>
    </row>
    <row r="2226" spans="1:18" x14ac:dyDescent="0.3">
      <c r="A2226">
        <v>20225</v>
      </c>
      <c r="B2226" t="s">
        <v>42</v>
      </c>
      <c r="C2226" s="1">
        <v>40393.411805555559</v>
      </c>
      <c r="D2226" t="s">
        <v>18</v>
      </c>
      <c r="E2226" t="s">
        <v>18</v>
      </c>
      <c r="F2226" t="s">
        <v>31</v>
      </c>
      <c r="G2226" t="s">
        <v>24</v>
      </c>
      <c r="H2226" t="s">
        <v>21</v>
      </c>
      <c r="I2226">
        <v>0.129</v>
      </c>
      <c r="J2226">
        <v>17.850000000000001</v>
      </c>
      <c r="K2226">
        <v>5.95</v>
      </c>
      <c r="L2226">
        <v>0.1208</v>
      </c>
      <c r="M2226">
        <v>303</v>
      </c>
      <c r="N2226">
        <v>7093</v>
      </c>
      <c r="O2226">
        <v>3.49</v>
      </c>
      <c r="P2226">
        <v>-1.3660254039999999</v>
      </c>
      <c r="Q2226">
        <v>21</v>
      </c>
      <c r="R2226">
        <v>727.8</v>
      </c>
    </row>
    <row r="2227" spans="1:18" x14ac:dyDescent="0.3">
      <c r="A2227">
        <v>20226</v>
      </c>
      <c r="B2227" t="s">
        <v>22</v>
      </c>
      <c r="C2227" s="1">
        <v>40468.448611111111</v>
      </c>
      <c r="D2227" t="s">
        <v>18</v>
      </c>
      <c r="E2227" t="s">
        <v>18</v>
      </c>
      <c r="F2227" t="s">
        <v>23</v>
      </c>
      <c r="G2227" t="s">
        <v>24</v>
      </c>
      <c r="H2227" t="s">
        <v>21</v>
      </c>
      <c r="I2227" t="s">
        <v>25</v>
      </c>
      <c r="J2227">
        <v>15.6</v>
      </c>
      <c r="K2227">
        <v>0.65</v>
      </c>
      <c r="L2227">
        <v>0.38979999999999998</v>
      </c>
      <c r="M2227" t="s">
        <v>25</v>
      </c>
      <c r="N2227">
        <v>6909</v>
      </c>
      <c r="O2227">
        <v>5.23</v>
      </c>
      <c r="P2227">
        <v>-0.366025404</v>
      </c>
      <c r="Q2227">
        <v>7</v>
      </c>
      <c r="R2227" t="s">
        <v>25</v>
      </c>
    </row>
    <row r="2228" spans="1:18" x14ac:dyDescent="0.3">
      <c r="A2228">
        <v>20227</v>
      </c>
      <c r="B2228" t="s">
        <v>44</v>
      </c>
      <c r="C2228" s="1">
        <v>40604.488194444442</v>
      </c>
      <c r="D2228" t="s">
        <v>18</v>
      </c>
      <c r="E2228" t="s">
        <v>18</v>
      </c>
      <c r="F2228" t="s">
        <v>19</v>
      </c>
      <c r="G2228" t="s">
        <v>38</v>
      </c>
      <c r="H2228" t="s">
        <v>21</v>
      </c>
      <c r="I2228">
        <v>8.3000000000000001E-3</v>
      </c>
      <c r="J2228">
        <v>19.920000000000002</v>
      </c>
      <c r="K2228">
        <v>0.83</v>
      </c>
      <c r="L2228">
        <v>0.31219999999999998</v>
      </c>
      <c r="M2228">
        <v>140</v>
      </c>
      <c r="N2228">
        <v>3216</v>
      </c>
      <c r="O2228" t="s">
        <v>25</v>
      </c>
      <c r="P2228">
        <v>1</v>
      </c>
      <c r="Q2228">
        <v>30</v>
      </c>
      <c r="R2228">
        <v>3440.4</v>
      </c>
    </row>
    <row r="2229" spans="1:18" x14ac:dyDescent="0.3">
      <c r="A2229">
        <v>20228</v>
      </c>
      <c r="B2229" t="s">
        <v>22</v>
      </c>
      <c r="C2229" s="1">
        <v>40842.580555555556</v>
      </c>
      <c r="D2229" t="s">
        <v>18</v>
      </c>
      <c r="E2229" t="s">
        <v>18</v>
      </c>
      <c r="F2229" t="s">
        <v>23</v>
      </c>
      <c r="G2229" t="s">
        <v>36</v>
      </c>
      <c r="H2229" t="s">
        <v>21</v>
      </c>
      <c r="I2229">
        <v>9.6000000000000002E-2</v>
      </c>
      <c r="J2229">
        <v>2.5499999999999998</v>
      </c>
      <c r="K2229">
        <v>0.85</v>
      </c>
      <c r="L2229">
        <v>9.9500000000000005E-2</v>
      </c>
      <c r="M2229">
        <v>81</v>
      </c>
      <c r="N2229">
        <v>1380</v>
      </c>
      <c r="O2229">
        <v>0.79</v>
      </c>
      <c r="P2229">
        <v>-0.366025404</v>
      </c>
      <c r="Q2229">
        <v>21</v>
      </c>
      <c r="R2229">
        <v>44822.03</v>
      </c>
    </row>
    <row r="2230" spans="1:18" x14ac:dyDescent="0.3">
      <c r="A2230">
        <v>20229</v>
      </c>
      <c r="B2230" t="s">
        <v>17</v>
      </c>
      <c r="C2230" s="1">
        <v>40877.583333333336</v>
      </c>
      <c r="D2230" t="s">
        <v>18</v>
      </c>
      <c r="E2230" t="s">
        <v>18</v>
      </c>
      <c r="F2230" t="s">
        <v>31</v>
      </c>
      <c r="G2230" t="s">
        <v>20</v>
      </c>
      <c r="H2230" t="s">
        <v>21</v>
      </c>
      <c r="I2230">
        <v>4.7699999999999999E-2</v>
      </c>
      <c r="J2230">
        <v>1.65</v>
      </c>
      <c r="K2230">
        <v>1.65</v>
      </c>
      <c r="L2230">
        <v>6.5299999999999997E-2</v>
      </c>
      <c r="M2230">
        <v>702</v>
      </c>
      <c r="N2230">
        <v>7500</v>
      </c>
      <c r="O2230">
        <v>6.04</v>
      </c>
      <c r="P2230">
        <v>0.366025404</v>
      </c>
      <c r="Q2230">
        <v>30</v>
      </c>
      <c r="R2230">
        <v>30473.7</v>
      </c>
    </row>
    <row r="2231" spans="1:18" x14ac:dyDescent="0.3">
      <c r="A2231">
        <v>20230</v>
      </c>
      <c r="B2231" t="s">
        <v>48</v>
      </c>
      <c r="C2231" s="1">
        <v>40200.388194444444</v>
      </c>
      <c r="D2231" t="s">
        <v>18</v>
      </c>
      <c r="E2231" t="s">
        <v>18</v>
      </c>
      <c r="F2231" t="s">
        <v>37</v>
      </c>
      <c r="G2231" t="s">
        <v>43</v>
      </c>
      <c r="H2231" t="s">
        <v>21</v>
      </c>
      <c r="I2231">
        <v>5.0299999999999997E-2</v>
      </c>
      <c r="J2231">
        <v>15</v>
      </c>
      <c r="K2231">
        <v>1.25</v>
      </c>
      <c r="L2231">
        <v>7.9799999999999996E-2</v>
      </c>
      <c r="M2231">
        <v>169</v>
      </c>
      <c r="N2231">
        <v>3690</v>
      </c>
      <c r="O2231">
        <v>1.31</v>
      </c>
      <c r="P2231">
        <v>1.3660254039999999</v>
      </c>
      <c r="Q2231">
        <v>30</v>
      </c>
      <c r="R2231">
        <v>59532.14</v>
      </c>
    </row>
    <row r="2232" spans="1:18" x14ac:dyDescent="0.3">
      <c r="A2232">
        <v>20231</v>
      </c>
      <c r="B2232" t="s">
        <v>48</v>
      </c>
      <c r="C2232" s="1">
        <v>40561.479166666664</v>
      </c>
      <c r="D2232" t="s">
        <v>18</v>
      </c>
      <c r="E2232" t="s">
        <v>18</v>
      </c>
      <c r="F2232" t="s">
        <v>37</v>
      </c>
      <c r="G2232" t="s">
        <v>40</v>
      </c>
      <c r="H2232" t="s">
        <v>21</v>
      </c>
      <c r="I2232">
        <v>4.1999999999999997E-3</v>
      </c>
      <c r="J2232">
        <v>45</v>
      </c>
      <c r="K2232">
        <v>1.25</v>
      </c>
      <c r="L2232">
        <v>2.2499999999999999E-2</v>
      </c>
      <c r="M2232">
        <v>303</v>
      </c>
      <c r="N2232">
        <v>13120</v>
      </c>
      <c r="O2232">
        <v>4.16</v>
      </c>
      <c r="P2232">
        <v>1.3660254039999999</v>
      </c>
      <c r="Q2232">
        <v>60</v>
      </c>
      <c r="R2232">
        <v>2969.32</v>
      </c>
    </row>
    <row r="2233" spans="1:18" x14ac:dyDescent="0.3">
      <c r="A2233">
        <v>20232</v>
      </c>
      <c r="B2233" t="s">
        <v>28</v>
      </c>
      <c r="C2233" s="1">
        <v>40318.513194444444</v>
      </c>
      <c r="D2233" t="s">
        <v>18</v>
      </c>
      <c r="E2233" t="s">
        <v>18</v>
      </c>
      <c r="F2233" t="s">
        <v>35</v>
      </c>
      <c r="G2233" t="s">
        <v>24</v>
      </c>
      <c r="H2233" t="s">
        <v>21</v>
      </c>
      <c r="I2233">
        <v>0.1132</v>
      </c>
      <c r="J2233">
        <v>11.8</v>
      </c>
      <c r="K2233">
        <v>2.95</v>
      </c>
      <c r="L2233">
        <v>0.42209999999999998</v>
      </c>
      <c r="M2233">
        <v>150</v>
      </c>
      <c r="N2233">
        <v>5239</v>
      </c>
      <c r="O2233">
        <v>1.63</v>
      </c>
      <c r="P2233">
        <v>-0.366025404</v>
      </c>
      <c r="Q2233">
        <v>28</v>
      </c>
      <c r="R2233">
        <v>1461.56</v>
      </c>
    </row>
    <row r="2234" spans="1:18" x14ac:dyDescent="0.3">
      <c r="A2234">
        <v>20233</v>
      </c>
      <c r="B2234" t="s">
        <v>17</v>
      </c>
      <c r="C2234" s="1">
        <v>40861.660416666666</v>
      </c>
      <c r="D2234" t="s">
        <v>18</v>
      </c>
      <c r="E2234" t="s">
        <v>18</v>
      </c>
      <c r="F2234" t="s">
        <v>35</v>
      </c>
      <c r="G2234" t="s">
        <v>20</v>
      </c>
      <c r="H2234" t="s">
        <v>39</v>
      </c>
      <c r="I2234">
        <v>2.3599999999999999E-2</v>
      </c>
      <c r="J2234">
        <v>10.199999999999999</v>
      </c>
      <c r="K2234">
        <v>0.85</v>
      </c>
      <c r="L2234">
        <v>7.4499999999999997E-2</v>
      </c>
      <c r="M2234">
        <v>287</v>
      </c>
      <c r="N2234">
        <v>5579</v>
      </c>
      <c r="O2234">
        <v>3.71</v>
      </c>
      <c r="P2234">
        <v>0.366025404</v>
      </c>
      <c r="Q2234">
        <v>28</v>
      </c>
      <c r="R2234">
        <v>331</v>
      </c>
    </row>
    <row r="2235" spans="1:18" x14ac:dyDescent="0.3">
      <c r="A2235">
        <v>20234</v>
      </c>
      <c r="B2235" t="s">
        <v>17</v>
      </c>
      <c r="C2235" s="1">
        <v>40869.546527777777</v>
      </c>
      <c r="D2235" t="s">
        <v>18</v>
      </c>
      <c r="E2235" t="s">
        <v>18</v>
      </c>
      <c r="F2235" t="s">
        <v>37</v>
      </c>
      <c r="G2235" t="s">
        <v>20</v>
      </c>
      <c r="H2235" t="s">
        <v>39</v>
      </c>
      <c r="I2235">
        <v>3.6400000000000002E-2</v>
      </c>
      <c r="J2235">
        <v>12.75</v>
      </c>
      <c r="K2235">
        <v>12.75</v>
      </c>
      <c r="L2235">
        <v>2.0299999999999999E-2</v>
      </c>
      <c r="M2235">
        <v>249</v>
      </c>
      <c r="N2235">
        <v>3960</v>
      </c>
      <c r="O2235">
        <v>5.8</v>
      </c>
      <c r="P2235">
        <v>0.366025404</v>
      </c>
      <c r="Q2235">
        <v>60</v>
      </c>
      <c r="R2235">
        <v>664.89</v>
      </c>
    </row>
    <row r="2236" spans="1:18" x14ac:dyDescent="0.3">
      <c r="A2236">
        <v>20235</v>
      </c>
      <c r="B2236" t="s">
        <v>32</v>
      </c>
      <c r="C2236" s="1">
        <v>40444.504166666666</v>
      </c>
      <c r="D2236" t="s">
        <v>18</v>
      </c>
      <c r="E2236" t="s">
        <v>18</v>
      </c>
      <c r="F2236" t="s">
        <v>35</v>
      </c>
      <c r="G2236" t="s">
        <v>24</v>
      </c>
      <c r="H2236" t="s">
        <v>21</v>
      </c>
      <c r="I2236">
        <v>1.17E-2</v>
      </c>
      <c r="J2236">
        <v>8.25</v>
      </c>
      <c r="K2236">
        <v>1.65</v>
      </c>
      <c r="L2236">
        <v>0.14990000000000001</v>
      </c>
      <c r="M2236">
        <v>591</v>
      </c>
      <c r="N2236">
        <v>22874</v>
      </c>
      <c r="O2236">
        <v>2.78</v>
      </c>
      <c r="P2236">
        <v>-1</v>
      </c>
      <c r="Q2236">
        <v>90</v>
      </c>
      <c r="R2236">
        <v>867.17</v>
      </c>
    </row>
    <row r="2237" spans="1:18" x14ac:dyDescent="0.3">
      <c r="A2237">
        <v>20236</v>
      </c>
      <c r="B2237" t="s">
        <v>22</v>
      </c>
      <c r="C2237" s="1">
        <v>40465</v>
      </c>
      <c r="D2237" t="s">
        <v>18</v>
      </c>
      <c r="E2237" t="s">
        <v>18</v>
      </c>
      <c r="F2237" t="s">
        <v>37</v>
      </c>
      <c r="G2237" t="s">
        <v>40</v>
      </c>
      <c r="H2237" t="s">
        <v>21</v>
      </c>
      <c r="I2237" t="s">
        <v>25</v>
      </c>
      <c r="J2237">
        <v>139.19999999999999</v>
      </c>
      <c r="K2237">
        <v>1.45</v>
      </c>
      <c r="L2237">
        <v>0.50860000000000005</v>
      </c>
      <c r="M2237">
        <v>117</v>
      </c>
      <c r="N2237">
        <v>2943</v>
      </c>
      <c r="O2237">
        <v>3.32</v>
      </c>
      <c r="P2237">
        <v>-0.366025404</v>
      </c>
      <c r="Q2237">
        <v>21</v>
      </c>
      <c r="R2237">
        <v>31743.88</v>
      </c>
    </row>
    <row r="2238" spans="1:18" x14ac:dyDescent="0.3">
      <c r="A2238">
        <v>20237</v>
      </c>
      <c r="B2238" t="s">
        <v>32</v>
      </c>
      <c r="C2238" s="1">
        <v>40434.4375</v>
      </c>
      <c r="D2238" t="s">
        <v>18</v>
      </c>
      <c r="E2238" t="s">
        <v>18</v>
      </c>
      <c r="F2238" t="s">
        <v>37</v>
      </c>
      <c r="G2238" t="s">
        <v>38</v>
      </c>
      <c r="H2238" t="s">
        <v>21</v>
      </c>
      <c r="I2238">
        <v>1.23E-2</v>
      </c>
      <c r="J2238">
        <v>35.4</v>
      </c>
      <c r="K2238">
        <v>2.95</v>
      </c>
      <c r="L2238">
        <v>0.26440000000000002</v>
      </c>
      <c r="M2238">
        <v>402</v>
      </c>
      <c r="N2238">
        <v>3355</v>
      </c>
      <c r="O2238">
        <v>5.01</v>
      </c>
      <c r="P2238">
        <v>-1</v>
      </c>
      <c r="Q2238">
        <v>14</v>
      </c>
      <c r="R2238">
        <v>1338.16</v>
      </c>
    </row>
    <row r="2239" spans="1:18" x14ac:dyDescent="0.3">
      <c r="A2239">
        <v>20238</v>
      </c>
      <c r="B2239" t="s">
        <v>17</v>
      </c>
      <c r="C2239" s="1">
        <v>40498.667361111111</v>
      </c>
      <c r="D2239" t="s">
        <v>18</v>
      </c>
      <c r="E2239" t="s">
        <v>18</v>
      </c>
      <c r="F2239" t="s">
        <v>19</v>
      </c>
      <c r="G2239" t="s">
        <v>24</v>
      </c>
      <c r="H2239" t="s">
        <v>21</v>
      </c>
      <c r="I2239">
        <v>1.52E-2</v>
      </c>
      <c r="J2239">
        <v>35.4</v>
      </c>
      <c r="K2239">
        <v>2.95</v>
      </c>
      <c r="L2239">
        <v>0.25569999999999998</v>
      </c>
      <c r="M2239">
        <v>266</v>
      </c>
      <c r="N2239">
        <v>7567</v>
      </c>
      <c r="O2239">
        <v>4.68</v>
      </c>
      <c r="P2239">
        <v>0.366025404</v>
      </c>
      <c r="Q2239">
        <v>30</v>
      </c>
      <c r="R2239">
        <v>28022.53</v>
      </c>
    </row>
    <row r="2240" spans="1:18" x14ac:dyDescent="0.3">
      <c r="A2240">
        <v>20239</v>
      </c>
      <c r="B2240" t="s">
        <v>44</v>
      </c>
      <c r="C2240" s="1">
        <v>40632.501388888886</v>
      </c>
      <c r="D2240" t="s">
        <v>18</v>
      </c>
      <c r="E2240" t="s">
        <v>18</v>
      </c>
      <c r="F2240" t="s">
        <v>31</v>
      </c>
      <c r="G2240" t="s">
        <v>24</v>
      </c>
      <c r="H2240" t="s">
        <v>39</v>
      </c>
      <c r="I2240">
        <v>4.1999999999999997E-3</v>
      </c>
      <c r="J2240">
        <v>1.65</v>
      </c>
      <c r="K2240">
        <v>1.65</v>
      </c>
      <c r="L2240">
        <v>0.1154</v>
      </c>
      <c r="M2240">
        <v>50</v>
      </c>
      <c r="N2240">
        <v>765</v>
      </c>
      <c r="O2240">
        <v>6.88</v>
      </c>
      <c r="P2240">
        <v>1</v>
      </c>
      <c r="Q2240">
        <v>90</v>
      </c>
      <c r="R2240">
        <v>106.12</v>
      </c>
    </row>
    <row r="2241" spans="1:18" x14ac:dyDescent="0.3">
      <c r="A2241">
        <v>20240</v>
      </c>
      <c r="B2241" t="s">
        <v>17</v>
      </c>
      <c r="C2241" s="1">
        <v>40856.520138888889</v>
      </c>
      <c r="D2241" t="s">
        <v>18</v>
      </c>
      <c r="E2241" t="s">
        <v>18</v>
      </c>
      <c r="F2241" t="s">
        <v>35</v>
      </c>
      <c r="G2241" t="s">
        <v>36</v>
      </c>
      <c r="H2241" t="s">
        <v>21</v>
      </c>
      <c r="I2241">
        <v>5.8999999999999999E-3</v>
      </c>
      <c r="J2241">
        <v>27.3</v>
      </c>
      <c r="K2241">
        <v>1.95</v>
      </c>
      <c r="L2241">
        <v>0.1027</v>
      </c>
      <c r="M2241">
        <v>9</v>
      </c>
      <c r="N2241">
        <v>148</v>
      </c>
      <c r="O2241">
        <v>2.27</v>
      </c>
      <c r="P2241">
        <v>0.366025404</v>
      </c>
      <c r="Q2241">
        <v>21</v>
      </c>
      <c r="R2241">
        <v>62997.99</v>
      </c>
    </row>
    <row r="2242" spans="1:18" x14ac:dyDescent="0.3">
      <c r="A2242">
        <v>20241</v>
      </c>
      <c r="B2242" t="s">
        <v>41</v>
      </c>
      <c r="C2242" s="1">
        <v>40742.517361111109</v>
      </c>
      <c r="D2242" t="s">
        <v>18</v>
      </c>
      <c r="E2242" t="s">
        <v>18</v>
      </c>
      <c r="F2242" t="s">
        <v>23</v>
      </c>
      <c r="G2242" t="s">
        <v>24</v>
      </c>
      <c r="H2242" t="s">
        <v>21</v>
      </c>
      <c r="I2242">
        <v>4.1999999999999997E-3</v>
      </c>
      <c r="J2242">
        <v>8.25</v>
      </c>
      <c r="K2242">
        <v>1.65</v>
      </c>
      <c r="L2242">
        <v>0.22259999999999999</v>
      </c>
      <c r="M2242">
        <v>591</v>
      </c>
      <c r="N2242">
        <v>12092</v>
      </c>
      <c r="O2242">
        <v>6.53</v>
      </c>
      <c r="P2242">
        <v>-1.3660254039999999</v>
      </c>
      <c r="Q2242">
        <v>30</v>
      </c>
      <c r="R2242">
        <v>46551.48</v>
      </c>
    </row>
    <row r="2243" spans="1:18" x14ac:dyDescent="0.3">
      <c r="A2243">
        <v>20242</v>
      </c>
      <c r="B2243" t="s">
        <v>22</v>
      </c>
      <c r="C2243" s="1">
        <v>40837.538888888892</v>
      </c>
      <c r="D2243" t="s">
        <v>18</v>
      </c>
      <c r="E2243" t="s">
        <v>18</v>
      </c>
      <c r="F2243" t="s">
        <v>19</v>
      </c>
      <c r="G2243" t="s">
        <v>24</v>
      </c>
      <c r="H2243" t="s">
        <v>39</v>
      </c>
      <c r="I2243">
        <v>5.4300000000000001E-2</v>
      </c>
      <c r="J2243">
        <v>3.3</v>
      </c>
      <c r="K2243">
        <v>1.65</v>
      </c>
      <c r="L2243">
        <v>0.45939999999999998</v>
      </c>
      <c r="M2243">
        <v>88</v>
      </c>
      <c r="N2243">
        <v>1853</v>
      </c>
      <c r="O2243">
        <v>6.13</v>
      </c>
      <c r="P2243">
        <v>-0.366025404</v>
      </c>
      <c r="Q2243">
        <v>90</v>
      </c>
      <c r="R2243">
        <v>296.70999999999998</v>
      </c>
    </row>
    <row r="2244" spans="1:18" x14ac:dyDescent="0.3">
      <c r="A2244">
        <v>20243</v>
      </c>
      <c r="B2244" t="s">
        <v>26</v>
      </c>
      <c r="C2244" s="1">
        <v>40578.512499999997</v>
      </c>
      <c r="D2244" t="s">
        <v>18</v>
      </c>
      <c r="E2244" t="s">
        <v>18</v>
      </c>
      <c r="F2244" t="s">
        <v>31</v>
      </c>
      <c r="G2244" t="s">
        <v>20</v>
      </c>
      <c r="H2244" t="s">
        <v>21</v>
      </c>
      <c r="I2244">
        <v>2.8999999999999998E-3</v>
      </c>
      <c r="J2244">
        <v>14.75</v>
      </c>
      <c r="K2244">
        <v>2.95</v>
      </c>
      <c r="L2244">
        <v>0.32379999999999998</v>
      </c>
      <c r="M2244">
        <v>396</v>
      </c>
      <c r="N2244">
        <v>8845</v>
      </c>
      <c r="O2244">
        <v>3.29</v>
      </c>
      <c r="P2244">
        <v>1.3660254039999999</v>
      </c>
      <c r="Q2244">
        <v>7</v>
      </c>
      <c r="R2244">
        <v>930.65</v>
      </c>
    </row>
    <row r="2245" spans="1:18" x14ac:dyDescent="0.3">
      <c r="A2245">
        <v>20244</v>
      </c>
      <c r="B2245" t="s">
        <v>48</v>
      </c>
      <c r="C2245" s="1">
        <v>40206.513888888891</v>
      </c>
      <c r="D2245" t="s">
        <v>18</v>
      </c>
      <c r="E2245" t="s">
        <v>18</v>
      </c>
      <c r="F2245" t="s">
        <v>29</v>
      </c>
      <c r="G2245" t="s">
        <v>24</v>
      </c>
      <c r="H2245" t="s">
        <v>21</v>
      </c>
      <c r="I2245">
        <v>0.1009</v>
      </c>
      <c r="J2245">
        <v>8.75</v>
      </c>
      <c r="K2245">
        <v>1.25</v>
      </c>
      <c r="L2245">
        <v>0.14069999999999999</v>
      </c>
      <c r="M2245">
        <v>53</v>
      </c>
      <c r="N2245">
        <v>1071</v>
      </c>
      <c r="O2245" t="s">
        <v>25</v>
      </c>
      <c r="P2245">
        <v>1.3660254039999999</v>
      </c>
      <c r="Q2245">
        <v>7</v>
      </c>
      <c r="R2245">
        <v>279.02</v>
      </c>
    </row>
    <row r="2246" spans="1:18" x14ac:dyDescent="0.3">
      <c r="A2246">
        <v>20245</v>
      </c>
      <c r="B2246" t="s">
        <v>17</v>
      </c>
      <c r="C2246" s="1">
        <v>40865.625</v>
      </c>
      <c r="D2246" t="s">
        <v>18</v>
      </c>
      <c r="E2246" t="s">
        <v>18</v>
      </c>
      <c r="F2246" t="s">
        <v>31</v>
      </c>
      <c r="G2246" t="s">
        <v>20</v>
      </c>
      <c r="H2246" t="s">
        <v>21</v>
      </c>
      <c r="I2246">
        <v>2.58E-2</v>
      </c>
      <c r="J2246">
        <v>13.2</v>
      </c>
      <c r="K2246">
        <v>0.55000000000000004</v>
      </c>
      <c r="L2246">
        <v>0.28449999999999998</v>
      </c>
      <c r="M2246">
        <v>822</v>
      </c>
      <c r="N2246">
        <v>21081</v>
      </c>
      <c r="O2246">
        <v>5.61</v>
      </c>
      <c r="P2246">
        <v>0.366025404</v>
      </c>
      <c r="Q2246">
        <v>60</v>
      </c>
      <c r="R2246">
        <v>5124.87</v>
      </c>
    </row>
    <row r="2247" spans="1:18" x14ac:dyDescent="0.3">
      <c r="A2247">
        <v>20246</v>
      </c>
      <c r="B2247" t="s">
        <v>22</v>
      </c>
      <c r="C2247" s="1">
        <v>40465.823611111111</v>
      </c>
      <c r="D2247" t="s">
        <v>18</v>
      </c>
      <c r="E2247" t="s">
        <v>18</v>
      </c>
      <c r="F2247" t="s">
        <v>19</v>
      </c>
      <c r="G2247" t="s">
        <v>38</v>
      </c>
      <c r="H2247" t="s">
        <v>21</v>
      </c>
      <c r="I2247">
        <v>4.5100000000000001E-2</v>
      </c>
      <c r="J2247">
        <v>121.8</v>
      </c>
      <c r="K2247">
        <v>2.1</v>
      </c>
      <c r="L2247">
        <v>0.18160000000000001</v>
      </c>
      <c r="M2247">
        <v>273</v>
      </c>
      <c r="N2247">
        <v>9678</v>
      </c>
      <c r="O2247" t="s">
        <v>25</v>
      </c>
      <c r="P2247">
        <v>-0.366025404</v>
      </c>
      <c r="Q2247">
        <v>30</v>
      </c>
      <c r="R2247">
        <v>11202.47</v>
      </c>
    </row>
    <row r="2248" spans="1:18" x14ac:dyDescent="0.3">
      <c r="A2248">
        <v>20247</v>
      </c>
      <c r="B2248" t="s">
        <v>30</v>
      </c>
      <c r="C2248" s="1">
        <v>40518.460416666669</v>
      </c>
      <c r="D2248" t="s">
        <v>18</v>
      </c>
      <c r="E2248" t="s">
        <v>18</v>
      </c>
      <c r="F2248" t="s">
        <v>19</v>
      </c>
      <c r="G2248" t="s">
        <v>40</v>
      </c>
      <c r="H2248" t="s">
        <v>21</v>
      </c>
      <c r="I2248">
        <v>1.34E-2</v>
      </c>
      <c r="J2248">
        <v>17.7</v>
      </c>
      <c r="K2248">
        <v>2.95</v>
      </c>
      <c r="L2248">
        <v>5.4899999999999997E-2</v>
      </c>
      <c r="M2248">
        <v>827</v>
      </c>
      <c r="N2248">
        <v>28788</v>
      </c>
      <c r="O2248">
        <v>6.56</v>
      </c>
      <c r="P2248">
        <v>1</v>
      </c>
      <c r="Q2248">
        <v>14</v>
      </c>
      <c r="R2248">
        <v>1035.72</v>
      </c>
    </row>
    <row r="2249" spans="1:18" x14ac:dyDescent="0.3">
      <c r="A2249">
        <v>20248</v>
      </c>
      <c r="B2249" t="s">
        <v>47</v>
      </c>
      <c r="C2249" s="1">
        <v>40283.488888888889</v>
      </c>
      <c r="D2249" t="s">
        <v>18</v>
      </c>
      <c r="E2249" t="s">
        <v>18</v>
      </c>
      <c r="F2249" t="s">
        <v>29</v>
      </c>
      <c r="G2249" t="s">
        <v>20</v>
      </c>
      <c r="H2249" t="s">
        <v>21</v>
      </c>
      <c r="I2249">
        <v>2.3199999999999998E-2</v>
      </c>
      <c r="J2249">
        <v>11.4</v>
      </c>
      <c r="K2249">
        <v>0.95</v>
      </c>
      <c r="L2249">
        <v>0.26290000000000002</v>
      </c>
      <c r="M2249">
        <v>463</v>
      </c>
      <c r="N2249">
        <v>9261</v>
      </c>
      <c r="O2249">
        <v>3.4</v>
      </c>
      <c r="P2249">
        <v>0.366025404</v>
      </c>
      <c r="Q2249">
        <v>7</v>
      </c>
      <c r="R2249">
        <v>458.1</v>
      </c>
    </row>
    <row r="2250" spans="1:18" x14ac:dyDescent="0.3">
      <c r="A2250">
        <v>20249</v>
      </c>
      <c r="B2250" t="s">
        <v>17</v>
      </c>
      <c r="C2250" s="1">
        <v>40485.513888888891</v>
      </c>
      <c r="D2250" t="s">
        <v>18</v>
      </c>
      <c r="E2250" t="s">
        <v>18</v>
      </c>
      <c r="F2250" t="s">
        <v>31</v>
      </c>
      <c r="G2250" t="s">
        <v>43</v>
      </c>
      <c r="H2250" t="s">
        <v>21</v>
      </c>
      <c r="I2250">
        <v>4.5400000000000003E-2</v>
      </c>
      <c r="J2250">
        <v>275.39999999999998</v>
      </c>
      <c r="K2250">
        <v>7.65</v>
      </c>
      <c r="L2250">
        <v>0.33950000000000002</v>
      </c>
      <c r="M2250">
        <v>315</v>
      </c>
      <c r="N2250">
        <v>5464</v>
      </c>
      <c r="O2250" t="s">
        <v>25</v>
      </c>
      <c r="P2250">
        <v>0.366025404</v>
      </c>
      <c r="Q2250">
        <v>21</v>
      </c>
      <c r="R2250">
        <v>217078.96</v>
      </c>
    </row>
    <row r="2251" spans="1:18" x14ac:dyDescent="0.3">
      <c r="A2251">
        <v>20250</v>
      </c>
      <c r="B2251" t="s">
        <v>17</v>
      </c>
      <c r="C2251" s="1">
        <v>40867.477777777778</v>
      </c>
      <c r="D2251" t="s">
        <v>18</v>
      </c>
      <c r="E2251" t="s">
        <v>18</v>
      </c>
      <c r="F2251" t="s">
        <v>29</v>
      </c>
      <c r="G2251" t="s">
        <v>20</v>
      </c>
      <c r="H2251" t="s">
        <v>21</v>
      </c>
      <c r="I2251">
        <v>9.0999999999999998E-2</v>
      </c>
      <c r="J2251">
        <v>29.88</v>
      </c>
      <c r="K2251">
        <v>2.4900000000000002</v>
      </c>
      <c r="L2251">
        <v>0.1883</v>
      </c>
      <c r="M2251">
        <v>300</v>
      </c>
      <c r="N2251">
        <v>3056</v>
      </c>
      <c r="O2251">
        <v>4.6900000000000004</v>
      </c>
      <c r="P2251">
        <v>0.366025404</v>
      </c>
      <c r="Q2251">
        <v>28</v>
      </c>
      <c r="R2251">
        <v>1806.99</v>
      </c>
    </row>
    <row r="2252" spans="1:18" x14ac:dyDescent="0.3">
      <c r="A2252">
        <v>20251</v>
      </c>
      <c r="B2252" t="s">
        <v>26</v>
      </c>
      <c r="C2252" s="1">
        <v>40581.503472222219</v>
      </c>
      <c r="D2252" t="s">
        <v>18</v>
      </c>
      <c r="E2252" t="s">
        <v>18</v>
      </c>
      <c r="F2252" t="s">
        <v>29</v>
      </c>
      <c r="G2252" t="s">
        <v>24</v>
      </c>
      <c r="H2252" t="s">
        <v>21</v>
      </c>
      <c r="I2252">
        <v>5.1499999999999997E-2</v>
      </c>
      <c r="J2252">
        <v>4.47</v>
      </c>
      <c r="K2252">
        <v>1.49</v>
      </c>
      <c r="L2252">
        <v>0.28949999999999998</v>
      </c>
      <c r="M2252">
        <v>541</v>
      </c>
      <c r="N2252">
        <v>16584</v>
      </c>
      <c r="O2252">
        <v>0.38</v>
      </c>
      <c r="P2252">
        <v>1.3660254039999999</v>
      </c>
      <c r="Q2252">
        <v>90</v>
      </c>
      <c r="R2252">
        <v>2195.67</v>
      </c>
    </row>
    <row r="2253" spans="1:18" x14ac:dyDescent="0.3">
      <c r="A2253">
        <v>20252</v>
      </c>
      <c r="B2253" t="s">
        <v>42</v>
      </c>
      <c r="C2253" s="1">
        <v>40766.675000000003</v>
      </c>
      <c r="D2253" t="s">
        <v>18</v>
      </c>
      <c r="E2253" t="s">
        <v>18</v>
      </c>
      <c r="F2253" t="s">
        <v>37</v>
      </c>
      <c r="G2253" t="s">
        <v>40</v>
      </c>
      <c r="H2253" t="s">
        <v>21</v>
      </c>
      <c r="I2253">
        <v>4.5900000000000003E-2</v>
      </c>
      <c r="J2253">
        <v>103.68</v>
      </c>
      <c r="K2253">
        <v>0.72</v>
      </c>
      <c r="L2253">
        <v>0.3019</v>
      </c>
      <c r="M2253">
        <v>257</v>
      </c>
      <c r="N2253">
        <v>7291</v>
      </c>
      <c r="O2253">
        <v>7.76</v>
      </c>
      <c r="P2253">
        <v>-1.3660254039999999</v>
      </c>
      <c r="Q2253">
        <v>60</v>
      </c>
      <c r="R2253">
        <v>403806.16</v>
      </c>
    </row>
    <row r="2254" spans="1:18" x14ac:dyDescent="0.3">
      <c r="A2254">
        <v>20253</v>
      </c>
      <c r="B2254" t="s">
        <v>44</v>
      </c>
      <c r="C2254" s="1">
        <v>40610.636805555558</v>
      </c>
      <c r="D2254" t="s">
        <v>18</v>
      </c>
      <c r="E2254" t="s">
        <v>18</v>
      </c>
      <c r="F2254" t="s">
        <v>37</v>
      </c>
      <c r="G2254" t="s">
        <v>24</v>
      </c>
      <c r="H2254" t="s">
        <v>21</v>
      </c>
      <c r="I2254">
        <v>5.9900000000000002E-2</v>
      </c>
      <c r="J2254" t="s">
        <v>25</v>
      </c>
      <c r="K2254">
        <v>7.95</v>
      </c>
      <c r="L2254">
        <v>0.29909999999999998</v>
      </c>
      <c r="M2254">
        <v>293</v>
      </c>
      <c r="N2254">
        <v>7572</v>
      </c>
      <c r="O2254">
        <v>4.03</v>
      </c>
      <c r="P2254">
        <v>1</v>
      </c>
      <c r="Q2254">
        <v>7</v>
      </c>
      <c r="R2254">
        <v>8318.2999999999993</v>
      </c>
    </row>
    <row r="2255" spans="1:18" x14ac:dyDescent="0.3">
      <c r="A2255">
        <v>20254</v>
      </c>
      <c r="B2255" t="s">
        <v>30</v>
      </c>
      <c r="C2255" s="1">
        <v>40514.472222222219</v>
      </c>
      <c r="D2255" t="s">
        <v>18</v>
      </c>
      <c r="E2255" t="s">
        <v>18</v>
      </c>
      <c r="F2255" t="s">
        <v>19</v>
      </c>
      <c r="G2255" t="s">
        <v>24</v>
      </c>
      <c r="H2255" t="s">
        <v>21</v>
      </c>
      <c r="I2255">
        <v>4.8599999999999997E-2</v>
      </c>
      <c r="J2255">
        <v>15</v>
      </c>
      <c r="K2255">
        <v>3.75</v>
      </c>
      <c r="L2255">
        <v>0.6</v>
      </c>
      <c r="M2255">
        <v>357</v>
      </c>
      <c r="N2255">
        <v>8659</v>
      </c>
      <c r="O2255">
        <v>3.11</v>
      </c>
      <c r="P2255">
        <v>1</v>
      </c>
      <c r="Q2255">
        <v>90</v>
      </c>
      <c r="R2255">
        <v>617.66</v>
      </c>
    </row>
    <row r="2256" spans="1:18" x14ac:dyDescent="0.3">
      <c r="A2256">
        <v>20255</v>
      </c>
      <c r="B2256" t="s">
        <v>26</v>
      </c>
      <c r="C2256" s="1">
        <v>40589.62777777778</v>
      </c>
      <c r="D2256" t="s">
        <v>18</v>
      </c>
      <c r="E2256" t="s">
        <v>18</v>
      </c>
      <c r="F2256" t="s">
        <v>31</v>
      </c>
      <c r="G2256" t="s">
        <v>40</v>
      </c>
      <c r="H2256" t="s">
        <v>21</v>
      </c>
      <c r="I2256">
        <v>4.0000000000000001E-3</v>
      </c>
      <c r="J2256">
        <v>6.6</v>
      </c>
      <c r="K2256">
        <v>1.65</v>
      </c>
      <c r="L2256">
        <v>0.10630000000000001</v>
      </c>
      <c r="M2256">
        <v>381</v>
      </c>
      <c r="N2256">
        <v>11207</v>
      </c>
      <c r="O2256">
        <v>7.5</v>
      </c>
      <c r="P2256">
        <v>1.3660254039999999</v>
      </c>
      <c r="Q2256">
        <v>14</v>
      </c>
      <c r="R2256">
        <v>3243.7</v>
      </c>
    </row>
    <row r="2257" spans="1:18" x14ac:dyDescent="0.3">
      <c r="A2257">
        <v>20256</v>
      </c>
      <c r="B2257" t="s">
        <v>32</v>
      </c>
      <c r="C2257" s="1">
        <v>40431.664583333331</v>
      </c>
      <c r="D2257" t="s">
        <v>18</v>
      </c>
      <c r="E2257" t="s">
        <v>18</v>
      </c>
      <c r="F2257" t="s">
        <v>37</v>
      </c>
      <c r="G2257" t="s">
        <v>20</v>
      </c>
      <c r="H2257" t="s">
        <v>21</v>
      </c>
      <c r="I2257">
        <v>7.0300000000000001E-2</v>
      </c>
      <c r="J2257">
        <v>10.5</v>
      </c>
      <c r="K2257">
        <v>0.42</v>
      </c>
      <c r="L2257">
        <v>0.29530000000000001</v>
      </c>
      <c r="M2257">
        <v>348</v>
      </c>
      <c r="N2257">
        <v>7021</v>
      </c>
      <c r="O2257">
        <v>2.73</v>
      </c>
      <c r="P2257">
        <v>-1</v>
      </c>
      <c r="Q2257">
        <v>21</v>
      </c>
      <c r="R2257">
        <v>3704.26</v>
      </c>
    </row>
    <row r="2258" spans="1:18" x14ac:dyDescent="0.3">
      <c r="A2258">
        <v>20257</v>
      </c>
      <c r="B2258" t="s">
        <v>22</v>
      </c>
      <c r="C2258" s="1">
        <v>40464.525000000001</v>
      </c>
      <c r="D2258" t="s">
        <v>18</v>
      </c>
      <c r="E2258" t="s">
        <v>18</v>
      </c>
      <c r="F2258" t="s">
        <v>29</v>
      </c>
      <c r="G2258" t="s">
        <v>24</v>
      </c>
      <c r="H2258" t="s">
        <v>33</v>
      </c>
      <c r="I2258">
        <v>0.16739999999999999</v>
      </c>
      <c r="J2258">
        <v>5.04</v>
      </c>
      <c r="K2258">
        <v>0.42</v>
      </c>
      <c r="L2258">
        <v>5.8400000000000001E-2</v>
      </c>
      <c r="M2258">
        <v>172</v>
      </c>
      <c r="N2258">
        <v>7366</v>
      </c>
      <c r="O2258">
        <v>4.59</v>
      </c>
      <c r="P2258">
        <v>-0.366025404</v>
      </c>
      <c r="Q2258">
        <v>28</v>
      </c>
      <c r="R2258">
        <v>38.46</v>
      </c>
    </row>
    <row r="2259" spans="1:18" x14ac:dyDescent="0.3">
      <c r="A2259">
        <v>20258</v>
      </c>
      <c r="B2259" t="s">
        <v>17</v>
      </c>
      <c r="C2259" s="1">
        <v>40850.657638888886</v>
      </c>
      <c r="D2259" t="s">
        <v>18</v>
      </c>
      <c r="E2259" t="s">
        <v>18</v>
      </c>
      <c r="F2259" t="s">
        <v>37</v>
      </c>
      <c r="G2259" t="s">
        <v>36</v>
      </c>
      <c r="H2259" t="s">
        <v>21</v>
      </c>
      <c r="I2259">
        <v>8.0500000000000002E-2</v>
      </c>
      <c r="J2259">
        <v>183.06</v>
      </c>
      <c r="K2259">
        <v>3.39</v>
      </c>
      <c r="L2259" t="s">
        <v>25</v>
      </c>
      <c r="M2259">
        <v>186</v>
      </c>
      <c r="N2259">
        <v>2351</v>
      </c>
      <c r="O2259">
        <v>6.02</v>
      </c>
      <c r="P2259">
        <v>0.366025404</v>
      </c>
      <c r="Q2259">
        <v>28</v>
      </c>
      <c r="R2259">
        <v>39476.92</v>
      </c>
    </row>
    <row r="2260" spans="1:18" x14ac:dyDescent="0.3">
      <c r="A2260">
        <v>20259</v>
      </c>
      <c r="B2260" t="s">
        <v>28</v>
      </c>
      <c r="C2260" s="1">
        <v>40316.491666666669</v>
      </c>
      <c r="D2260" t="s">
        <v>18</v>
      </c>
      <c r="E2260" t="s">
        <v>18</v>
      </c>
      <c r="F2260" t="s">
        <v>37</v>
      </c>
      <c r="G2260" t="s">
        <v>36</v>
      </c>
      <c r="H2260" t="s">
        <v>21</v>
      </c>
      <c r="I2260">
        <v>0.1767</v>
      </c>
      <c r="J2260">
        <v>15</v>
      </c>
      <c r="K2260">
        <v>3.75</v>
      </c>
      <c r="L2260">
        <v>0.26269999999999999</v>
      </c>
      <c r="M2260">
        <v>447</v>
      </c>
      <c r="N2260">
        <v>11395</v>
      </c>
      <c r="O2260">
        <v>3.47</v>
      </c>
      <c r="P2260">
        <v>-0.366025404</v>
      </c>
      <c r="Q2260" t="s">
        <v>25</v>
      </c>
      <c r="R2260">
        <v>915.6</v>
      </c>
    </row>
    <row r="2261" spans="1:18" x14ac:dyDescent="0.3">
      <c r="A2261">
        <v>20260</v>
      </c>
      <c r="B2261" t="s">
        <v>42</v>
      </c>
      <c r="C2261" s="1">
        <v>40776.605555555558</v>
      </c>
      <c r="D2261" t="s">
        <v>18</v>
      </c>
      <c r="E2261" t="s">
        <v>18</v>
      </c>
      <c r="F2261" t="s">
        <v>19</v>
      </c>
      <c r="G2261" t="s">
        <v>20</v>
      </c>
      <c r="H2261" t="s">
        <v>21</v>
      </c>
      <c r="I2261">
        <v>4.1399999999999999E-2</v>
      </c>
      <c r="J2261">
        <v>5.78</v>
      </c>
      <c r="K2261">
        <v>2.89</v>
      </c>
      <c r="L2261">
        <v>4.3299999999999998E-2</v>
      </c>
      <c r="M2261">
        <v>203</v>
      </c>
      <c r="N2261">
        <v>1955</v>
      </c>
      <c r="O2261">
        <v>2.13</v>
      </c>
      <c r="P2261">
        <v>-1.3660254039999999</v>
      </c>
      <c r="Q2261">
        <v>30</v>
      </c>
      <c r="R2261">
        <v>7148.91</v>
      </c>
    </row>
    <row r="2262" spans="1:18" x14ac:dyDescent="0.3">
      <c r="A2262">
        <v>20261</v>
      </c>
      <c r="B2262" t="s">
        <v>17</v>
      </c>
      <c r="C2262" s="1">
        <v>40510.537499999999</v>
      </c>
      <c r="D2262" t="s">
        <v>18</v>
      </c>
      <c r="E2262" t="s">
        <v>18</v>
      </c>
      <c r="F2262" t="s">
        <v>29</v>
      </c>
      <c r="G2262" t="s">
        <v>20</v>
      </c>
      <c r="H2262" t="s">
        <v>21</v>
      </c>
      <c r="I2262">
        <v>1.8599999999999998E-2</v>
      </c>
      <c r="J2262">
        <v>26.85</v>
      </c>
      <c r="K2262">
        <v>8.9499999999999993</v>
      </c>
      <c r="L2262">
        <v>1.1599999999999999E-2</v>
      </c>
      <c r="M2262">
        <v>119</v>
      </c>
      <c r="N2262">
        <v>1821</v>
      </c>
      <c r="O2262">
        <v>3.48</v>
      </c>
      <c r="P2262">
        <v>0.366025404</v>
      </c>
      <c r="Q2262">
        <v>90</v>
      </c>
      <c r="R2262">
        <v>1426.28</v>
      </c>
    </row>
    <row r="2263" spans="1:18" x14ac:dyDescent="0.3">
      <c r="A2263">
        <v>20262</v>
      </c>
      <c r="B2263" t="s">
        <v>30</v>
      </c>
      <c r="C2263" s="1">
        <v>40164.627083333333</v>
      </c>
      <c r="D2263" t="s">
        <v>18</v>
      </c>
      <c r="E2263" t="s">
        <v>18</v>
      </c>
      <c r="F2263" t="s">
        <v>35</v>
      </c>
      <c r="G2263" t="s">
        <v>24</v>
      </c>
      <c r="H2263" t="s">
        <v>21</v>
      </c>
      <c r="I2263">
        <v>5.0599999999999999E-2</v>
      </c>
      <c r="J2263" t="s">
        <v>25</v>
      </c>
      <c r="K2263">
        <v>1.65</v>
      </c>
      <c r="L2263">
        <v>0.1711</v>
      </c>
      <c r="M2263">
        <v>213</v>
      </c>
      <c r="N2263">
        <v>2570</v>
      </c>
      <c r="O2263">
        <v>1.04</v>
      </c>
      <c r="P2263">
        <v>1</v>
      </c>
      <c r="Q2263">
        <v>60</v>
      </c>
      <c r="R2263">
        <v>1300.46</v>
      </c>
    </row>
    <row r="2264" spans="1:18" x14ac:dyDescent="0.3">
      <c r="A2264">
        <v>20263</v>
      </c>
      <c r="B2264" t="s">
        <v>22</v>
      </c>
      <c r="C2264" s="1">
        <v>40822.680555555555</v>
      </c>
      <c r="D2264" t="s">
        <v>18</v>
      </c>
      <c r="E2264" t="s">
        <v>18</v>
      </c>
      <c r="F2264" t="s">
        <v>29</v>
      </c>
      <c r="G2264" t="s">
        <v>24</v>
      </c>
      <c r="H2264" t="s">
        <v>39</v>
      </c>
      <c r="I2264">
        <v>1.61E-2</v>
      </c>
      <c r="J2264">
        <v>5.95</v>
      </c>
      <c r="K2264">
        <v>5.95</v>
      </c>
      <c r="L2264">
        <v>0.35449999999999998</v>
      </c>
      <c r="M2264">
        <v>211</v>
      </c>
      <c r="N2264">
        <v>4342</v>
      </c>
      <c r="O2264">
        <v>3.18</v>
      </c>
      <c r="P2264">
        <v>-0.366025404</v>
      </c>
      <c r="Q2264">
        <v>90</v>
      </c>
      <c r="R2264">
        <v>618.85</v>
      </c>
    </row>
    <row r="2265" spans="1:18" x14ac:dyDescent="0.3">
      <c r="A2265">
        <v>20264</v>
      </c>
      <c r="B2265" t="s">
        <v>44</v>
      </c>
      <c r="C2265" s="1">
        <v>40624.517361111109</v>
      </c>
      <c r="D2265" t="s">
        <v>18</v>
      </c>
      <c r="E2265" t="s">
        <v>18</v>
      </c>
      <c r="F2265" t="s">
        <v>37</v>
      </c>
      <c r="G2265" t="s">
        <v>36</v>
      </c>
      <c r="H2265" t="s">
        <v>21</v>
      </c>
      <c r="I2265">
        <v>0.10249999999999999</v>
      </c>
      <c r="J2265" t="s">
        <v>25</v>
      </c>
      <c r="K2265">
        <v>245.73816859999999</v>
      </c>
      <c r="L2265">
        <v>0.11550000000000001</v>
      </c>
      <c r="M2265">
        <v>181</v>
      </c>
      <c r="N2265">
        <v>1970</v>
      </c>
      <c r="O2265">
        <v>4.59</v>
      </c>
      <c r="P2265">
        <v>1</v>
      </c>
      <c r="Q2265" t="s">
        <v>25</v>
      </c>
      <c r="R2265">
        <v>6482.21</v>
      </c>
    </row>
    <row r="2266" spans="1:18" x14ac:dyDescent="0.3">
      <c r="A2266">
        <v>20265</v>
      </c>
      <c r="B2266" t="s">
        <v>22</v>
      </c>
      <c r="C2266" s="1">
        <v>40476.481249999997</v>
      </c>
      <c r="D2266" t="s">
        <v>18</v>
      </c>
      <c r="E2266" t="s">
        <v>18</v>
      </c>
      <c r="F2266" t="s">
        <v>35</v>
      </c>
      <c r="G2266" t="s">
        <v>24</v>
      </c>
      <c r="H2266" t="s">
        <v>21</v>
      </c>
      <c r="I2266">
        <v>1.5599999999999999E-2</v>
      </c>
      <c r="J2266">
        <v>2.1</v>
      </c>
      <c r="K2266">
        <v>2.1</v>
      </c>
      <c r="L2266">
        <v>0.39489999999999997</v>
      </c>
      <c r="M2266">
        <v>684</v>
      </c>
      <c r="N2266">
        <v>5528</v>
      </c>
      <c r="O2266">
        <v>2.65</v>
      </c>
      <c r="P2266">
        <v>-0.366025404</v>
      </c>
      <c r="Q2266">
        <v>30</v>
      </c>
      <c r="R2266">
        <v>997.51</v>
      </c>
    </row>
    <row r="2267" spans="1:18" x14ac:dyDescent="0.3">
      <c r="A2267">
        <v>20266</v>
      </c>
      <c r="B2267" t="s">
        <v>32</v>
      </c>
      <c r="C2267" s="1">
        <v>40448.53125</v>
      </c>
      <c r="D2267" t="s">
        <v>18</v>
      </c>
      <c r="E2267" t="s">
        <v>18</v>
      </c>
      <c r="F2267" t="s">
        <v>19</v>
      </c>
      <c r="G2267" t="s">
        <v>24</v>
      </c>
      <c r="H2267" t="s">
        <v>21</v>
      </c>
      <c r="I2267">
        <v>4.58E-2</v>
      </c>
      <c r="J2267">
        <v>11.9</v>
      </c>
      <c r="K2267">
        <v>5.95</v>
      </c>
      <c r="L2267">
        <v>0.1361</v>
      </c>
      <c r="M2267">
        <v>361</v>
      </c>
      <c r="N2267">
        <v>6989</v>
      </c>
      <c r="O2267">
        <v>5.22</v>
      </c>
      <c r="P2267">
        <v>-1</v>
      </c>
      <c r="Q2267">
        <v>21</v>
      </c>
      <c r="R2267">
        <v>104.9</v>
      </c>
    </row>
    <row r="2268" spans="1:18" x14ac:dyDescent="0.3">
      <c r="A2268">
        <v>20267</v>
      </c>
      <c r="B2268" t="s">
        <v>22</v>
      </c>
      <c r="C2268" s="1">
        <v>40828.643750000003</v>
      </c>
      <c r="D2268" t="s">
        <v>18</v>
      </c>
      <c r="E2268" t="s">
        <v>18</v>
      </c>
      <c r="F2268" t="s">
        <v>29</v>
      </c>
      <c r="G2268" t="s">
        <v>24</v>
      </c>
      <c r="H2268" t="s">
        <v>39</v>
      </c>
      <c r="I2268">
        <v>9.4000000000000004E-3</v>
      </c>
      <c r="J2268">
        <v>9.9600000000000009</v>
      </c>
      <c r="K2268">
        <v>0.83</v>
      </c>
      <c r="L2268">
        <v>0.27810000000000001</v>
      </c>
      <c r="M2268">
        <v>237</v>
      </c>
      <c r="N2268">
        <v>4811</v>
      </c>
      <c r="O2268">
        <v>4.1500000000000004</v>
      </c>
      <c r="P2268">
        <v>-0.366025404</v>
      </c>
      <c r="Q2268">
        <v>14</v>
      </c>
      <c r="R2268">
        <v>1254.3</v>
      </c>
    </row>
    <row r="2269" spans="1:18" x14ac:dyDescent="0.3">
      <c r="A2269">
        <v>20268</v>
      </c>
      <c r="B2269" t="s">
        <v>34</v>
      </c>
      <c r="C2269" s="1">
        <v>40353.40902777778</v>
      </c>
      <c r="D2269" t="s">
        <v>18</v>
      </c>
      <c r="E2269" t="s">
        <v>18</v>
      </c>
      <c r="F2269" t="s">
        <v>37</v>
      </c>
      <c r="G2269" t="s">
        <v>24</v>
      </c>
      <c r="H2269" t="s">
        <v>21</v>
      </c>
      <c r="I2269">
        <v>8.4599999999999995E-2</v>
      </c>
      <c r="J2269">
        <v>39.799999999999997</v>
      </c>
      <c r="K2269">
        <v>9.9499999999999993</v>
      </c>
      <c r="L2269">
        <v>4.8599999999999997E-2</v>
      </c>
      <c r="M2269">
        <v>219</v>
      </c>
      <c r="N2269">
        <v>4976</v>
      </c>
      <c r="O2269">
        <v>4.62</v>
      </c>
      <c r="P2269">
        <v>-1</v>
      </c>
      <c r="Q2269">
        <v>90</v>
      </c>
      <c r="R2269">
        <v>1222.97</v>
      </c>
    </row>
    <row r="2270" spans="1:18" x14ac:dyDescent="0.3">
      <c r="A2270">
        <v>20269</v>
      </c>
      <c r="B2270" t="s">
        <v>22</v>
      </c>
      <c r="C2270" s="1">
        <v>40830.536805555559</v>
      </c>
      <c r="D2270" t="s">
        <v>18</v>
      </c>
      <c r="E2270" t="s">
        <v>18</v>
      </c>
      <c r="F2270" t="s">
        <v>29</v>
      </c>
      <c r="G2270" t="s">
        <v>20</v>
      </c>
      <c r="H2270" t="s">
        <v>21</v>
      </c>
      <c r="I2270">
        <v>2.81E-2</v>
      </c>
      <c r="J2270">
        <v>6.24</v>
      </c>
      <c r="K2270">
        <v>2.08</v>
      </c>
      <c r="L2270">
        <v>0.2293</v>
      </c>
      <c r="M2270">
        <v>386</v>
      </c>
      <c r="N2270">
        <v>10764</v>
      </c>
      <c r="O2270">
        <v>5.75</v>
      </c>
      <c r="P2270">
        <v>-0.366025404</v>
      </c>
      <c r="Q2270">
        <v>21</v>
      </c>
      <c r="R2270">
        <v>864.88</v>
      </c>
    </row>
    <row r="2271" spans="1:18" x14ac:dyDescent="0.3">
      <c r="A2271">
        <v>20270</v>
      </c>
      <c r="B2271" t="s">
        <v>30</v>
      </c>
      <c r="C2271" s="1">
        <v>40517.575694444444</v>
      </c>
      <c r="D2271" t="s">
        <v>18</v>
      </c>
      <c r="E2271" t="s">
        <v>18</v>
      </c>
      <c r="F2271" t="s">
        <v>23</v>
      </c>
      <c r="G2271" t="s">
        <v>24</v>
      </c>
      <c r="H2271" t="s">
        <v>21</v>
      </c>
      <c r="I2271">
        <v>8.0199999999999994E-2</v>
      </c>
      <c r="J2271">
        <v>9.9499999999999993</v>
      </c>
      <c r="K2271">
        <v>9.9499999999999993</v>
      </c>
      <c r="L2271">
        <v>0.48680000000000001</v>
      </c>
      <c r="M2271">
        <v>148</v>
      </c>
      <c r="N2271">
        <v>2741</v>
      </c>
      <c r="O2271">
        <v>3.59</v>
      </c>
      <c r="P2271">
        <v>1</v>
      </c>
      <c r="Q2271">
        <v>90</v>
      </c>
      <c r="R2271">
        <v>5029.42</v>
      </c>
    </row>
    <row r="2272" spans="1:18" x14ac:dyDescent="0.3">
      <c r="A2272">
        <v>20271</v>
      </c>
      <c r="B2272" t="s">
        <v>22</v>
      </c>
      <c r="C2272" s="1">
        <v>40478.588194444441</v>
      </c>
      <c r="D2272" t="s">
        <v>18</v>
      </c>
      <c r="E2272" t="s">
        <v>18</v>
      </c>
      <c r="F2272" t="s">
        <v>29</v>
      </c>
      <c r="G2272" t="s">
        <v>43</v>
      </c>
      <c r="H2272" t="s">
        <v>21</v>
      </c>
      <c r="I2272">
        <v>3.0499999999999999E-2</v>
      </c>
      <c r="J2272">
        <v>1.65</v>
      </c>
      <c r="K2272">
        <v>1.65</v>
      </c>
      <c r="L2272">
        <v>0.4516</v>
      </c>
      <c r="M2272" t="s">
        <v>25</v>
      </c>
      <c r="N2272">
        <v>350</v>
      </c>
      <c r="O2272">
        <v>3.71</v>
      </c>
      <c r="P2272">
        <v>-0.366025404</v>
      </c>
      <c r="Q2272">
        <v>21</v>
      </c>
      <c r="R2272">
        <v>510.7</v>
      </c>
    </row>
    <row r="2273" spans="1:18" x14ac:dyDescent="0.3">
      <c r="A2273">
        <v>20272</v>
      </c>
      <c r="B2273" t="s">
        <v>42</v>
      </c>
      <c r="C2273" s="1">
        <v>40412</v>
      </c>
      <c r="D2273" t="s">
        <v>18</v>
      </c>
      <c r="E2273" t="s">
        <v>18</v>
      </c>
      <c r="F2273" t="s">
        <v>19</v>
      </c>
      <c r="G2273" t="s">
        <v>38</v>
      </c>
      <c r="H2273" t="s">
        <v>21</v>
      </c>
      <c r="I2273">
        <v>0.13700000000000001</v>
      </c>
      <c r="J2273">
        <v>7.5</v>
      </c>
      <c r="K2273">
        <v>3.75</v>
      </c>
      <c r="L2273">
        <v>0.38900000000000001</v>
      </c>
      <c r="M2273">
        <v>200</v>
      </c>
      <c r="N2273">
        <v>12990</v>
      </c>
      <c r="O2273">
        <v>6.62</v>
      </c>
      <c r="P2273">
        <v>-1.3660254039999999</v>
      </c>
      <c r="Q2273">
        <v>7</v>
      </c>
      <c r="R2273">
        <v>3504.05</v>
      </c>
    </row>
    <row r="2274" spans="1:18" x14ac:dyDescent="0.3">
      <c r="A2274">
        <v>20273</v>
      </c>
      <c r="B2274" t="s">
        <v>34</v>
      </c>
      <c r="C2274" s="1">
        <v>40721.427777777775</v>
      </c>
      <c r="D2274" t="s">
        <v>18</v>
      </c>
      <c r="E2274" t="s">
        <v>18</v>
      </c>
      <c r="F2274" t="s">
        <v>23</v>
      </c>
      <c r="G2274" t="s">
        <v>24</v>
      </c>
      <c r="H2274" t="s">
        <v>21</v>
      </c>
      <c r="I2274">
        <v>0.1036</v>
      </c>
      <c r="J2274">
        <v>24.9</v>
      </c>
      <c r="K2274">
        <v>4.1500000000000004</v>
      </c>
      <c r="L2274">
        <v>0.13289999999999999</v>
      </c>
      <c r="M2274">
        <v>323</v>
      </c>
      <c r="N2274">
        <v>12661</v>
      </c>
      <c r="O2274">
        <v>7.87</v>
      </c>
      <c r="P2274">
        <v>-1</v>
      </c>
      <c r="Q2274">
        <v>7</v>
      </c>
      <c r="R2274">
        <v>3100.46</v>
      </c>
    </row>
    <row r="2275" spans="1:18" x14ac:dyDescent="0.3">
      <c r="A2275">
        <v>20274</v>
      </c>
      <c r="B2275" t="s">
        <v>44</v>
      </c>
      <c r="C2275" s="1">
        <v>40623.595833333333</v>
      </c>
      <c r="D2275" t="s">
        <v>18</v>
      </c>
      <c r="E2275" t="s">
        <v>18</v>
      </c>
      <c r="F2275" t="s">
        <v>19</v>
      </c>
      <c r="G2275" t="s">
        <v>24</v>
      </c>
      <c r="H2275" t="s">
        <v>21</v>
      </c>
      <c r="I2275">
        <v>2.0899999999999998E-2</v>
      </c>
      <c r="J2275">
        <v>5.95</v>
      </c>
      <c r="K2275">
        <v>5.95</v>
      </c>
      <c r="L2275">
        <v>0.23</v>
      </c>
      <c r="M2275">
        <v>682</v>
      </c>
      <c r="N2275">
        <v>12078</v>
      </c>
      <c r="O2275">
        <v>2.33</v>
      </c>
      <c r="P2275">
        <v>1</v>
      </c>
      <c r="Q2275">
        <v>21</v>
      </c>
      <c r="R2275">
        <v>2682.24</v>
      </c>
    </row>
    <row r="2276" spans="1:18" x14ac:dyDescent="0.3">
      <c r="A2276">
        <v>20275</v>
      </c>
      <c r="B2276" t="s">
        <v>34</v>
      </c>
      <c r="C2276" s="1">
        <v>40721.519444444442</v>
      </c>
      <c r="D2276" t="s">
        <v>18</v>
      </c>
      <c r="E2276" t="s">
        <v>18</v>
      </c>
      <c r="F2276" t="s">
        <v>37</v>
      </c>
      <c r="G2276" t="s">
        <v>20</v>
      </c>
      <c r="H2276" t="s">
        <v>21</v>
      </c>
      <c r="I2276">
        <v>1.03E-2</v>
      </c>
      <c r="J2276" t="s">
        <v>25</v>
      </c>
      <c r="K2276">
        <v>1.65</v>
      </c>
      <c r="L2276">
        <v>0.1709</v>
      </c>
      <c r="M2276">
        <v>469</v>
      </c>
      <c r="N2276">
        <v>10303</v>
      </c>
      <c r="O2276">
        <v>0.33</v>
      </c>
      <c r="P2276">
        <v>-1</v>
      </c>
      <c r="Q2276">
        <v>21</v>
      </c>
      <c r="R2276">
        <v>1177.01</v>
      </c>
    </row>
    <row r="2277" spans="1:18" x14ac:dyDescent="0.3">
      <c r="A2277">
        <v>20276</v>
      </c>
      <c r="B2277" t="s">
        <v>17</v>
      </c>
      <c r="C2277" s="1">
        <v>40865.506249999999</v>
      </c>
      <c r="D2277" t="s">
        <v>18</v>
      </c>
      <c r="E2277" t="s">
        <v>18</v>
      </c>
      <c r="F2277" t="s">
        <v>23</v>
      </c>
      <c r="G2277" t="s">
        <v>20</v>
      </c>
      <c r="H2277" t="s">
        <v>21</v>
      </c>
      <c r="I2277">
        <v>6.4600000000000005E-2</v>
      </c>
      <c r="J2277">
        <v>8.5</v>
      </c>
      <c r="K2277">
        <v>0.85</v>
      </c>
      <c r="L2277">
        <v>0.10539999999999999</v>
      </c>
      <c r="M2277">
        <v>524</v>
      </c>
      <c r="N2277">
        <v>13003</v>
      </c>
      <c r="O2277">
        <v>6.97</v>
      </c>
      <c r="P2277">
        <v>0.366025404</v>
      </c>
      <c r="Q2277">
        <v>90</v>
      </c>
      <c r="R2277">
        <v>8611.49</v>
      </c>
    </row>
    <row r="2278" spans="1:18" x14ac:dyDescent="0.3">
      <c r="A2278">
        <v>20277</v>
      </c>
      <c r="B2278" t="s">
        <v>32</v>
      </c>
      <c r="C2278" s="1">
        <v>40812.540277777778</v>
      </c>
      <c r="D2278" t="s">
        <v>18</v>
      </c>
      <c r="E2278" t="s">
        <v>18</v>
      </c>
      <c r="F2278" t="s">
        <v>19</v>
      </c>
      <c r="G2278" t="s">
        <v>24</v>
      </c>
      <c r="H2278" t="s">
        <v>39</v>
      </c>
      <c r="I2278">
        <v>2.86E-2</v>
      </c>
      <c r="J2278">
        <v>37.5</v>
      </c>
      <c r="K2278">
        <v>3.75</v>
      </c>
      <c r="L2278">
        <v>0.2</v>
      </c>
      <c r="M2278">
        <v>404</v>
      </c>
      <c r="N2278">
        <v>7373</v>
      </c>
      <c r="O2278">
        <v>5.95</v>
      </c>
      <c r="P2278">
        <v>-1</v>
      </c>
      <c r="Q2278">
        <v>90</v>
      </c>
      <c r="R2278">
        <v>643.11</v>
      </c>
    </row>
    <row r="2279" spans="1:18" x14ac:dyDescent="0.3">
      <c r="A2279">
        <v>20278</v>
      </c>
      <c r="B2279" t="s">
        <v>47</v>
      </c>
      <c r="C2279" s="1">
        <v>40281.563194444447</v>
      </c>
      <c r="D2279" t="s">
        <v>18</v>
      </c>
      <c r="E2279" t="s">
        <v>18</v>
      </c>
      <c r="F2279" t="s">
        <v>29</v>
      </c>
      <c r="G2279" t="s">
        <v>20</v>
      </c>
      <c r="H2279" t="s">
        <v>21</v>
      </c>
      <c r="I2279">
        <v>2.35E-2</v>
      </c>
      <c r="J2279">
        <v>2.95</v>
      </c>
      <c r="K2279">
        <v>2.95</v>
      </c>
      <c r="L2279">
        <v>8.2199999999999995E-2</v>
      </c>
      <c r="M2279">
        <v>1490</v>
      </c>
      <c r="N2279">
        <v>36443</v>
      </c>
      <c r="O2279">
        <v>5.16</v>
      </c>
      <c r="P2279">
        <v>0.366025404</v>
      </c>
      <c r="Q2279">
        <v>60</v>
      </c>
      <c r="R2279">
        <v>7111.31</v>
      </c>
    </row>
    <row r="2280" spans="1:18" x14ac:dyDescent="0.3">
      <c r="A2280">
        <v>20279</v>
      </c>
      <c r="B2280" t="s">
        <v>44</v>
      </c>
      <c r="C2280" s="1">
        <v>40605.804166666669</v>
      </c>
      <c r="D2280" t="s">
        <v>18</v>
      </c>
      <c r="E2280" t="s">
        <v>18</v>
      </c>
      <c r="F2280" t="s">
        <v>49</v>
      </c>
      <c r="G2280" t="s">
        <v>40</v>
      </c>
      <c r="H2280" t="s">
        <v>21</v>
      </c>
      <c r="I2280">
        <v>3.2099999999999997E-2</v>
      </c>
      <c r="J2280">
        <v>8.25</v>
      </c>
      <c r="K2280">
        <v>1.65</v>
      </c>
      <c r="L2280">
        <v>0.21029999999999999</v>
      </c>
      <c r="M2280">
        <v>397</v>
      </c>
      <c r="N2280">
        <v>9815</v>
      </c>
      <c r="O2280">
        <v>4.92</v>
      </c>
      <c r="P2280">
        <v>1</v>
      </c>
      <c r="Q2280">
        <v>21</v>
      </c>
      <c r="R2280">
        <v>4628.78</v>
      </c>
    </row>
    <row r="2281" spans="1:18" x14ac:dyDescent="0.3">
      <c r="A2281">
        <v>20280</v>
      </c>
      <c r="B2281" t="s">
        <v>42</v>
      </c>
      <c r="C2281" s="1">
        <v>40393.599305555559</v>
      </c>
      <c r="D2281" t="s">
        <v>18</v>
      </c>
      <c r="E2281" t="s">
        <v>18</v>
      </c>
      <c r="F2281" t="s">
        <v>23</v>
      </c>
      <c r="G2281" t="s">
        <v>24</v>
      </c>
      <c r="H2281" t="s">
        <v>21</v>
      </c>
      <c r="I2281">
        <v>1.8E-3</v>
      </c>
      <c r="J2281">
        <v>1.7</v>
      </c>
      <c r="K2281">
        <v>0.85</v>
      </c>
      <c r="L2281">
        <v>6.6100000000000006E-2</v>
      </c>
      <c r="M2281">
        <v>192</v>
      </c>
      <c r="N2281">
        <v>5669</v>
      </c>
      <c r="O2281">
        <v>5.53</v>
      </c>
      <c r="P2281">
        <v>-1.3660254039999999</v>
      </c>
      <c r="Q2281">
        <v>60</v>
      </c>
      <c r="R2281">
        <v>2104.2800000000002</v>
      </c>
    </row>
    <row r="2282" spans="1:18" x14ac:dyDescent="0.3">
      <c r="A2282">
        <v>20281</v>
      </c>
      <c r="B2282" t="s">
        <v>22</v>
      </c>
      <c r="C2282" s="1">
        <v>40826.726388888892</v>
      </c>
      <c r="D2282" t="s">
        <v>18</v>
      </c>
      <c r="E2282" t="s">
        <v>18</v>
      </c>
      <c r="F2282" t="s">
        <v>29</v>
      </c>
      <c r="G2282" t="s">
        <v>24</v>
      </c>
      <c r="H2282" t="s">
        <v>21</v>
      </c>
      <c r="I2282">
        <v>6.6E-3</v>
      </c>
      <c r="J2282">
        <v>10.199999999999999</v>
      </c>
      <c r="K2282">
        <v>2.5499999999999998</v>
      </c>
      <c r="L2282">
        <v>0.33950000000000002</v>
      </c>
      <c r="M2282">
        <v>553</v>
      </c>
      <c r="N2282">
        <v>10264</v>
      </c>
      <c r="O2282">
        <v>1.56</v>
      </c>
      <c r="P2282">
        <v>-0.366025404</v>
      </c>
      <c r="Q2282">
        <v>21</v>
      </c>
      <c r="R2282">
        <v>7620.22</v>
      </c>
    </row>
    <row r="2283" spans="1:18" x14ac:dyDescent="0.3">
      <c r="A2283">
        <v>20282</v>
      </c>
      <c r="B2283" t="s">
        <v>44</v>
      </c>
      <c r="C2283" s="1">
        <v>40630.581250000003</v>
      </c>
      <c r="D2283" t="s">
        <v>18</v>
      </c>
      <c r="E2283" t="s">
        <v>18</v>
      </c>
      <c r="F2283" t="s">
        <v>19</v>
      </c>
      <c r="G2283" t="s">
        <v>24</v>
      </c>
      <c r="H2283" t="s">
        <v>21</v>
      </c>
      <c r="I2283">
        <v>7.2300000000000003E-2</v>
      </c>
      <c r="J2283">
        <v>39</v>
      </c>
      <c r="K2283">
        <v>3.25</v>
      </c>
      <c r="L2283">
        <v>2.6599999999999999E-2</v>
      </c>
      <c r="M2283">
        <v>241</v>
      </c>
      <c r="N2283">
        <v>2497</v>
      </c>
      <c r="O2283">
        <v>6.97</v>
      </c>
      <c r="P2283">
        <v>1</v>
      </c>
      <c r="Q2283">
        <v>21</v>
      </c>
      <c r="R2283">
        <v>8230.9</v>
      </c>
    </row>
    <row r="2284" spans="1:18" x14ac:dyDescent="0.3">
      <c r="A2284">
        <v>20283</v>
      </c>
      <c r="B2284" t="s">
        <v>17</v>
      </c>
      <c r="C2284" s="1">
        <v>40864.646527777775</v>
      </c>
      <c r="D2284" t="s">
        <v>18</v>
      </c>
      <c r="E2284" t="s">
        <v>18</v>
      </c>
      <c r="F2284" t="s">
        <v>31</v>
      </c>
      <c r="G2284" t="s">
        <v>24</v>
      </c>
      <c r="H2284" t="s">
        <v>21</v>
      </c>
      <c r="I2284">
        <v>0.151</v>
      </c>
      <c r="J2284">
        <v>17.850000000000001</v>
      </c>
      <c r="K2284">
        <v>5.95</v>
      </c>
      <c r="L2284">
        <v>0.1784</v>
      </c>
      <c r="M2284">
        <v>159</v>
      </c>
      <c r="N2284">
        <v>2161</v>
      </c>
      <c r="O2284">
        <v>1.47</v>
      </c>
      <c r="P2284">
        <v>0.366025404</v>
      </c>
      <c r="Q2284">
        <v>60</v>
      </c>
      <c r="R2284">
        <v>3598.22</v>
      </c>
    </row>
    <row r="2285" spans="1:18" x14ac:dyDescent="0.3">
      <c r="A2285">
        <v>20284</v>
      </c>
      <c r="B2285" t="s">
        <v>47</v>
      </c>
      <c r="C2285" s="1">
        <v>40638.525694444441</v>
      </c>
      <c r="D2285" t="s">
        <v>18</v>
      </c>
      <c r="E2285" t="s">
        <v>18</v>
      </c>
      <c r="F2285" t="s">
        <v>19</v>
      </c>
      <c r="G2285" t="s">
        <v>24</v>
      </c>
      <c r="H2285" t="s">
        <v>21</v>
      </c>
      <c r="I2285">
        <v>2.5499999999999998E-2</v>
      </c>
      <c r="J2285">
        <v>6.95</v>
      </c>
      <c r="K2285">
        <v>6.95</v>
      </c>
      <c r="L2285">
        <v>8.4199999999999997E-2</v>
      </c>
      <c r="M2285">
        <v>361</v>
      </c>
      <c r="N2285">
        <v>7587</v>
      </c>
      <c r="O2285">
        <v>8.7799999999999994</v>
      </c>
      <c r="P2285">
        <v>0.366025404</v>
      </c>
      <c r="Q2285">
        <v>60</v>
      </c>
      <c r="R2285">
        <v>2918.84</v>
      </c>
    </row>
    <row r="2286" spans="1:18" x14ac:dyDescent="0.3">
      <c r="A2286">
        <v>20285</v>
      </c>
      <c r="B2286" t="s">
        <v>48</v>
      </c>
      <c r="C2286" s="1">
        <v>40554.538194444445</v>
      </c>
      <c r="D2286" t="s">
        <v>18</v>
      </c>
      <c r="E2286" t="s">
        <v>18</v>
      </c>
      <c r="F2286" t="s">
        <v>23</v>
      </c>
      <c r="G2286" t="s">
        <v>20</v>
      </c>
      <c r="H2286" t="s">
        <v>21</v>
      </c>
      <c r="I2286">
        <v>6.2399999999999997E-2</v>
      </c>
      <c r="J2286">
        <v>11.7</v>
      </c>
      <c r="K2286">
        <v>1.95</v>
      </c>
      <c r="L2286">
        <v>0.19889999999999999</v>
      </c>
      <c r="M2286">
        <v>294</v>
      </c>
      <c r="N2286">
        <v>5930</v>
      </c>
      <c r="O2286">
        <v>9.0500000000000007</v>
      </c>
      <c r="P2286">
        <v>1.3660254039999999</v>
      </c>
      <c r="Q2286" t="s">
        <v>25</v>
      </c>
      <c r="R2286">
        <v>2411.36</v>
      </c>
    </row>
    <row r="2287" spans="1:18" x14ac:dyDescent="0.3">
      <c r="A2287">
        <v>20286</v>
      </c>
      <c r="B2287" t="s">
        <v>22</v>
      </c>
      <c r="C2287" s="1">
        <v>40461.629861111112</v>
      </c>
      <c r="D2287" t="s">
        <v>18</v>
      </c>
      <c r="E2287" t="s">
        <v>18</v>
      </c>
      <c r="F2287" t="s">
        <v>35</v>
      </c>
      <c r="G2287" t="s">
        <v>20</v>
      </c>
      <c r="H2287" t="s">
        <v>21</v>
      </c>
      <c r="I2287">
        <v>6.0600000000000001E-2</v>
      </c>
      <c r="J2287">
        <v>66</v>
      </c>
      <c r="K2287">
        <v>2.75</v>
      </c>
      <c r="L2287">
        <v>0.45929999999999999</v>
      </c>
      <c r="M2287">
        <v>302</v>
      </c>
      <c r="N2287">
        <v>4235</v>
      </c>
      <c r="O2287">
        <v>6.18</v>
      </c>
      <c r="P2287">
        <v>-0.366025404</v>
      </c>
      <c r="Q2287">
        <v>28</v>
      </c>
      <c r="R2287">
        <v>2431.59</v>
      </c>
    </row>
    <row r="2288" spans="1:18" x14ac:dyDescent="0.3">
      <c r="A2288">
        <v>20287</v>
      </c>
      <c r="B2288" t="s">
        <v>44</v>
      </c>
      <c r="C2288" s="1">
        <v>40268.477083333331</v>
      </c>
      <c r="D2288" t="s">
        <v>18</v>
      </c>
      <c r="E2288" t="s">
        <v>18</v>
      </c>
      <c r="F2288" t="s">
        <v>35</v>
      </c>
      <c r="G2288" t="s">
        <v>20</v>
      </c>
      <c r="H2288" t="s">
        <v>21</v>
      </c>
      <c r="I2288">
        <v>0.11990000000000001</v>
      </c>
      <c r="J2288">
        <v>7.8</v>
      </c>
      <c r="K2288">
        <v>1.95</v>
      </c>
      <c r="L2288" t="s">
        <v>25</v>
      </c>
      <c r="M2288">
        <v>506</v>
      </c>
      <c r="N2288">
        <v>17658</v>
      </c>
      <c r="O2288">
        <v>5.21</v>
      </c>
      <c r="P2288">
        <v>1</v>
      </c>
      <c r="Q2288">
        <v>28</v>
      </c>
      <c r="R2288">
        <v>3407.46</v>
      </c>
    </row>
    <row r="2289" spans="1:18" x14ac:dyDescent="0.3">
      <c r="A2289">
        <v>20288</v>
      </c>
      <c r="B2289" t="s">
        <v>47</v>
      </c>
      <c r="C2289" s="1">
        <v>40645.586111111108</v>
      </c>
      <c r="D2289" t="s">
        <v>18</v>
      </c>
      <c r="E2289" t="s">
        <v>18</v>
      </c>
      <c r="F2289" t="s">
        <v>23</v>
      </c>
      <c r="G2289" t="s">
        <v>24</v>
      </c>
      <c r="H2289" t="s">
        <v>21</v>
      </c>
      <c r="I2289">
        <v>5.62E-2</v>
      </c>
      <c r="J2289">
        <v>6.96</v>
      </c>
      <c r="K2289">
        <v>0.28999999999999998</v>
      </c>
      <c r="L2289">
        <v>0.38200000000000001</v>
      </c>
      <c r="M2289">
        <v>319</v>
      </c>
      <c r="N2289">
        <v>10049</v>
      </c>
      <c r="O2289">
        <v>2.04</v>
      </c>
      <c r="P2289">
        <v>0.366025404</v>
      </c>
      <c r="Q2289">
        <v>28</v>
      </c>
      <c r="R2289">
        <v>4351.32</v>
      </c>
    </row>
    <row r="2290" spans="1:18" x14ac:dyDescent="0.3">
      <c r="A2290">
        <v>20289</v>
      </c>
      <c r="B2290" t="s">
        <v>17</v>
      </c>
      <c r="C2290" s="1">
        <v>40507.538888888892</v>
      </c>
      <c r="D2290" t="s">
        <v>18</v>
      </c>
      <c r="E2290" t="s">
        <v>18</v>
      </c>
      <c r="F2290" t="s">
        <v>29</v>
      </c>
      <c r="G2290" t="s">
        <v>20</v>
      </c>
      <c r="H2290" t="s">
        <v>21</v>
      </c>
      <c r="I2290">
        <v>4.99E-2</v>
      </c>
      <c r="J2290">
        <v>1.25</v>
      </c>
      <c r="K2290">
        <v>1.25</v>
      </c>
      <c r="L2290">
        <v>0.10639999999999999</v>
      </c>
      <c r="M2290">
        <v>158</v>
      </c>
      <c r="N2290">
        <v>5754</v>
      </c>
      <c r="O2290">
        <v>8.3699999999999992</v>
      </c>
      <c r="P2290">
        <v>0.366025404</v>
      </c>
      <c r="Q2290">
        <v>90</v>
      </c>
      <c r="R2290">
        <v>10.9</v>
      </c>
    </row>
    <row r="2291" spans="1:18" x14ac:dyDescent="0.3">
      <c r="A2291">
        <v>20290</v>
      </c>
      <c r="B2291" t="s">
        <v>44</v>
      </c>
      <c r="C2291" s="1">
        <v>40267.520138888889</v>
      </c>
      <c r="D2291" t="s">
        <v>18</v>
      </c>
      <c r="E2291" t="s">
        <v>18</v>
      </c>
      <c r="F2291" t="s">
        <v>29</v>
      </c>
      <c r="G2291" t="s">
        <v>24</v>
      </c>
      <c r="H2291" t="s">
        <v>21</v>
      </c>
      <c r="I2291">
        <v>2.93E-2</v>
      </c>
      <c r="J2291" t="s">
        <v>25</v>
      </c>
      <c r="K2291">
        <v>1.25</v>
      </c>
      <c r="L2291">
        <v>0.17760000000000001</v>
      </c>
      <c r="M2291">
        <v>23</v>
      </c>
      <c r="N2291">
        <v>538</v>
      </c>
      <c r="O2291">
        <v>6.74</v>
      </c>
      <c r="P2291">
        <v>1</v>
      </c>
      <c r="Q2291">
        <v>21</v>
      </c>
      <c r="R2291">
        <v>9866.09</v>
      </c>
    </row>
    <row r="2292" spans="1:18" x14ac:dyDescent="0.3">
      <c r="A2292">
        <v>20291</v>
      </c>
      <c r="B2292" t="s">
        <v>47</v>
      </c>
      <c r="C2292" s="1">
        <v>40637.570833333331</v>
      </c>
      <c r="D2292" t="s">
        <v>18</v>
      </c>
      <c r="E2292" t="s">
        <v>18</v>
      </c>
      <c r="F2292" t="s">
        <v>35</v>
      </c>
      <c r="G2292" t="s">
        <v>24</v>
      </c>
      <c r="H2292" t="s">
        <v>33</v>
      </c>
      <c r="I2292">
        <v>9.8900000000000002E-2</v>
      </c>
      <c r="J2292" t="s">
        <v>25</v>
      </c>
      <c r="K2292">
        <v>4.25</v>
      </c>
      <c r="L2292">
        <v>9.6299999999999997E-2</v>
      </c>
      <c r="M2292">
        <v>259</v>
      </c>
      <c r="N2292">
        <v>6757</v>
      </c>
      <c r="O2292">
        <v>4.1100000000000003</v>
      </c>
      <c r="P2292">
        <v>0.366025404</v>
      </c>
      <c r="Q2292">
        <v>7</v>
      </c>
      <c r="R2292">
        <v>81.95</v>
      </c>
    </row>
    <row r="2293" spans="1:18" x14ac:dyDescent="0.3">
      <c r="A2293">
        <v>20292</v>
      </c>
      <c r="B2293" t="s">
        <v>17</v>
      </c>
      <c r="C2293" s="1">
        <v>40858.581250000003</v>
      </c>
      <c r="D2293" t="s">
        <v>18</v>
      </c>
      <c r="E2293" t="s">
        <v>18</v>
      </c>
      <c r="F2293" t="s">
        <v>31</v>
      </c>
      <c r="G2293" t="s">
        <v>20</v>
      </c>
      <c r="H2293" t="s">
        <v>21</v>
      </c>
      <c r="I2293">
        <v>9.4000000000000004E-3</v>
      </c>
      <c r="J2293">
        <v>3.3</v>
      </c>
      <c r="K2293">
        <v>0.55000000000000004</v>
      </c>
      <c r="L2293">
        <v>0.43230000000000002</v>
      </c>
      <c r="M2293">
        <v>521</v>
      </c>
      <c r="N2293">
        <v>14918</v>
      </c>
      <c r="O2293">
        <v>2.79</v>
      </c>
      <c r="P2293">
        <v>0.366025404</v>
      </c>
      <c r="Q2293">
        <v>30</v>
      </c>
      <c r="R2293">
        <v>2067.56</v>
      </c>
    </row>
    <row r="2294" spans="1:18" x14ac:dyDescent="0.3">
      <c r="A2294">
        <v>20293</v>
      </c>
      <c r="B2294" t="s">
        <v>41</v>
      </c>
      <c r="C2294" s="1">
        <v>40367.672222222223</v>
      </c>
      <c r="D2294" t="s">
        <v>18</v>
      </c>
      <c r="E2294" t="s">
        <v>18</v>
      </c>
      <c r="F2294" t="s">
        <v>23</v>
      </c>
      <c r="G2294" t="s">
        <v>20</v>
      </c>
      <c r="H2294" t="s">
        <v>21</v>
      </c>
      <c r="I2294">
        <v>6.83E-2</v>
      </c>
      <c r="J2294">
        <v>1316.1539660000001</v>
      </c>
      <c r="K2294">
        <v>1.65</v>
      </c>
      <c r="L2294">
        <v>8.9200000000000002E-2</v>
      </c>
      <c r="M2294">
        <v>233</v>
      </c>
      <c r="N2294">
        <v>4724</v>
      </c>
      <c r="O2294">
        <v>4.74</v>
      </c>
      <c r="P2294">
        <v>-1.3660254039999999</v>
      </c>
      <c r="Q2294">
        <v>7</v>
      </c>
      <c r="R2294">
        <v>6781.94</v>
      </c>
    </row>
    <row r="2295" spans="1:18" x14ac:dyDescent="0.3">
      <c r="A2295">
        <v>20294</v>
      </c>
      <c r="B2295" t="s">
        <v>44</v>
      </c>
      <c r="C2295" s="1">
        <v>40256.461805555555</v>
      </c>
      <c r="D2295" t="s">
        <v>18</v>
      </c>
      <c r="E2295" t="s">
        <v>18</v>
      </c>
      <c r="F2295" t="s">
        <v>29</v>
      </c>
      <c r="G2295" t="s">
        <v>24</v>
      </c>
      <c r="H2295" t="s">
        <v>21</v>
      </c>
      <c r="I2295">
        <v>2.2700000000000001E-2</v>
      </c>
      <c r="J2295">
        <v>7.49</v>
      </c>
      <c r="K2295">
        <v>7.49</v>
      </c>
      <c r="L2295">
        <v>7.2800000000000004E-2</v>
      </c>
      <c r="M2295">
        <v>317</v>
      </c>
      <c r="N2295">
        <v>12169</v>
      </c>
      <c r="O2295">
        <v>7.53</v>
      </c>
      <c r="P2295">
        <v>1</v>
      </c>
      <c r="Q2295">
        <v>7</v>
      </c>
      <c r="R2295">
        <v>1048.03</v>
      </c>
    </row>
    <row r="2296" spans="1:18" x14ac:dyDescent="0.3">
      <c r="A2296">
        <v>20295</v>
      </c>
      <c r="B2296" t="s">
        <v>34</v>
      </c>
      <c r="C2296" s="1">
        <v>40336.628472222219</v>
      </c>
      <c r="D2296" t="s">
        <v>18</v>
      </c>
      <c r="E2296" t="s">
        <v>18</v>
      </c>
      <c r="F2296" t="s">
        <v>19</v>
      </c>
      <c r="G2296" t="s">
        <v>24</v>
      </c>
      <c r="H2296" t="s">
        <v>21</v>
      </c>
      <c r="I2296">
        <v>9.4000000000000004E-3</v>
      </c>
      <c r="J2296">
        <v>19.899999999999999</v>
      </c>
      <c r="K2296">
        <v>9.9499999999999993</v>
      </c>
      <c r="L2296">
        <v>9.4700000000000006E-2</v>
      </c>
      <c r="M2296">
        <v>92</v>
      </c>
      <c r="N2296">
        <v>1578</v>
      </c>
      <c r="O2296">
        <v>2.79</v>
      </c>
      <c r="P2296">
        <v>-1</v>
      </c>
      <c r="Q2296">
        <v>21</v>
      </c>
      <c r="R2296">
        <v>260.60000000000002</v>
      </c>
    </row>
    <row r="2297" spans="1:18" x14ac:dyDescent="0.3">
      <c r="A2297">
        <v>20296</v>
      </c>
      <c r="B2297" t="s">
        <v>48</v>
      </c>
      <c r="C2297" s="1">
        <v>40189.520138888889</v>
      </c>
      <c r="D2297" t="s">
        <v>18</v>
      </c>
      <c r="E2297" t="s">
        <v>18</v>
      </c>
      <c r="F2297" t="s">
        <v>29</v>
      </c>
      <c r="G2297" t="s">
        <v>36</v>
      </c>
      <c r="H2297" t="s">
        <v>39</v>
      </c>
      <c r="I2297">
        <v>1.26E-2</v>
      </c>
      <c r="J2297">
        <v>10.5</v>
      </c>
      <c r="K2297">
        <v>0.42</v>
      </c>
      <c r="L2297">
        <v>0.1226</v>
      </c>
      <c r="M2297">
        <v>93</v>
      </c>
      <c r="N2297">
        <v>1456</v>
      </c>
      <c r="O2297">
        <v>4.96</v>
      </c>
      <c r="P2297">
        <v>1.3660254039999999</v>
      </c>
      <c r="Q2297">
        <v>30</v>
      </c>
      <c r="R2297" t="s">
        <v>25</v>
      </c>
    </row>
    <row r="2298" spans="1:18" x14ac:dyDescent="0.3">
      <c r="A2298">
        <v>20297</v>
      </c>
      <c r="B2298" t="s">
        <v>22</v>
      </c>
      <c r="C2298" s="1">
        <v>40832.519444444442</v>
      </c>
      <c r="D2298" t="s">
        <v>18</v>
      </c>
      <c r="E2298" t="s">
        <v>18</v>
      </c>
      <c r="F2298" t="s">
        <v>23</v>
      </c>
      <c r="G2298" t="s">
        <v>20</v>
      </c>
      <c r="H2298" t="s">
        <v>39</v>
      </c>
      <c r="I2298">
        <v>0.1353</v>
      </c>
      <c r="J2298">
        <v>2.25</v>
      </c>
      <c r="K2298">
        <v>2.25</v>
      </c>
      <c r="L2298">
        <v>0.34499999999999997</v>
      </c>
      <c r="M2298">
        <v>174</v>
      </c>
      <c r="N2298">
        <v>5745</v>
      </c>
      <c r="O2298">
        <v>3.69</v>
      </c>
      <c r="P2298">
        <v>-0.366025404</v>
      </c>
      <c r="Q2298" t="s">
        <v>25</v>
      </c>
      <c r="R2298">
        <v>1114.83</v>
      </c>
    </row>
    <row r="2299" spans="1:18" x14ac:dyDescent="0.3">
      <c r="A2299">
        <v>20298</v>
      </c>
      <c r="B2299" t="s">
        <v>42</v>
      </c>
      <c r="C2299" s="1">
        <v>40780.631944444445</v>
      </c>
      <c r="D2299" t="s">
        <v>18</v>
      </c>
      <c r="E2299" t="s">
        <v>18</v>
      </c>
      <c r="F2299" t="s">
        <v>37</v>
      </c>
      <c r="G2299" t="s">
        <v>24</v>
      </c>
      <c r="H2299" t="s">
        <v>21</v>
      </c>
      <c r="I2299">
        <v>8.8999999999999999E-3</v>
      </c>
      <c r="J2299">
        <v>19.8</v>
      </c>
      <c r="K2299">
        <v>4.95</v>
      </c>
      <c r="L2299">
        <v>0.1222</v>
      </c>
      <c r="M2299">
        <v>472</v>
      </c>
      <c r="N2299">
        <v>10357</v>
      </c>
      <c r="O2299">
        <v>2.64</v>
      </c>
      <c r="P2299">
        <v>-1.3660254039999999</v>
      </c>
      <c r="Q2299">
        <v>7</v>
      </c>
      <c r="R2299">
        <v>4988.6899999999996</v>
      </c>
    </row>
    <row r="2300" spans="1:18" x14ac:dyDescent="0.3">
      <c r="A2300">
        <v>20299</v>
      </c>
      <c r="B2300" t="s">
        <v>41</v>
      </c>
      <c r="C2300" s="1">
        <v>40732.645138888889</v>
      </c>
      <c r="D2300" t="s">
        <v>18</v>
      </c>
      <c r="E2300" t="s">
        <v>18</v>
      </c>
      <c r="F2300" t="s">
        <v>29</v>
      </c>
      <c r="G2300" t="s">
        <v>24</v>
      </c>
      <c r="H2300" t="s">
        <v>21</v>
      </c>
      <c r="I2300">
        <v>2.2800000000000001E-2</v>
      </c>
      <c r="J2300">
        <v>39.6</v>
      </c>
      <c r="K2300">
        <v>4.95</v>
      </c>
      <c r="L2300">
        <v>0.18110000000000001</v>
      </c>
      <c r="M2300">
        <v>894</v>
      </c>
      <c r="N2300">
        <v>40095</v>
      </c>
      <c r="O2300">
        <v>3</v>
      </c>
      <c r="P2300">
        <v>-1.3660254039999999</v>
      </c>
      <c r="Q2300">
        <v>60</v>
      </c>
      <c r="R2300">
        <v>12834.63</v>
      </c>
    </row>
    <row r="2301" spans="1:18" x14ac:dyDescent="0.3">
      <c r="A2301">
        <v>20300</v>
      </c>
      <c r="B2301" t="s">
        <v>34</v>
      </c>
      <c r="C2301" s="1">
        <v>40354.529166666667</v>
      </c>
      <c r="D2301" t="s">
        <v>18</v>
      </c>
      <c r="E2301" t="s">
        <v>18</v>
      </c>
      <c r="F2301" t="s">
        <v>29</v>
      </c>
      <c r="G2301" t="s">
        <v>36</v>
      </c>
      <c r="H2301" t="s">
        <v>21</v>
      </c>
      <c r="I2301">
        <v>0.1045</v>
      </c>
      <c r="J2301">
        <v>85</v>
      </c>
      <c r="K2301">
        <v>8.5</v>
      </c>
      <c r="L2301">
        <v>0.19489999999999999</v>
      </c>
      <c r="M2301">
        <v>583</v>
      </c>
      <c r="N2301">
        <v>14946</v>
      </c>
      <c r="O2301">
        <v>5.85</v>
      </c>
      <c r="P2301">
        <v>-1</v>
      </c>
      <c r="Q2301">
        <v>90</v>
      </c>
      <c r="R2301">
        <v>6665.88</v>
      </c>
    </row>
    <row r="2302" spans="1:18" x14ac:dyDescent="0.3">
      <c r="A2302">
        <v>20301</v>
      </c>
      <c r="B2302" t="s">
        <v>32</v>
      </c>
      <c r="C2302" s="1">
        <v>40793.556944444441</v>
      </c>
      <c r="D2302" t="s">
        <v>18</v>
      </c>
      <c r="E2302" t="s">
        <v>18</v>
      </c>
      <c r="F2302" t="s">
        <v>29</v>
      </c>
      <c r="G2302" t="s">
        <v>20</v>
      </c>
      <c r="H2302" t="s">
        <v>21</v>
      </c>
      <c r="I2302">
        <v>8.9800000000000005E-2</v>
      </c>
      <c r="J2302">
        <v>30.6</v>
      </c>
      <c r="K2302">
        <v>0.85</v>
      </c>
      <c r="L2302">
        <v>0.12089999999999999</v>
      </c>
      <c r="M2302">
        <v>601</v>
      </c>
      <c r="N2302">
        <v>22958</v>
      </c>
      <c r="O2302">
        <v>6.11</v>
      </c>
      <c r="P2302">
        <v>-1</v>
      </c>
      <c r="Q2302">
        <v>90</v>
      </c>
      <c r="R2302">
        <v>7929.3</v>
      </c>
    </row>
    <row r="2303" spans="1:18" x14ac:dyDescent="0.3">
      <c r="A2303">
        <v>20302</v>
      </c>
      <c r="B2303" t="s">
        <v>28</v>
      </c>
      <c r="C2303" s="1">
        <v>40688.425000000003</v>
      </c>
      <c r="D2303" t="s">
        <v>18</v>
      </c>
      <c r="E2303" t="s">
        <v>18</v>
      </c>
      <c r="F2303" t="s">
        <v>31</v>
      </c>
      <c r="G2303" t="s">
        <v>43</v>
      </c>
      <c r="H2303" t="s">
        <v>21</v>
      </c>
      <c r="I2303">
        <v>0.12540000000000001</v>
      </c>
      <c r="J2303">
        <v>15</v>
      </c>
      <c r="K2303">
        <v>1.25</v>
      </c>
      <c r="L2303">
        <v>0.17349999999999999</v>
      </c>
      <c r="M2303">
        <v>593</v>
      </c>
      <c r="N2303">
        <v>7579</v>
      </c>
      <c r="O2303">
        <v>3.68</v>
      </c>
      <c r="P2303">
        <v>-0.366025404</v>
      </c>
      <c r="Q2303">
        <v>7</v>
      </c>
      <c r="R2303">
        <v>312.52</v>
      </c>
    </row>
    <row r="2304" spans="1:18" x14ac:dyDescent="0.3">
      <c r="A2304">
        <v>20303</v>
      </c>
      <c r="B2304" t="s">
        <v>17</v>
      </c>
      <c r="C2304" s="1">
        <v>40856.505555555559</v>
      </c>
      <c r="D2304" t="s">
        <v>18</v>
      </c>
      <c r="E2304" t="s">
        <v>18</v>
      </c>
      <c r="F2304" t="s">
        <v>19</v>
      </c>
      <c r="G2304" t="s">
        <v>24</v>
      </c>
      <c r="H2304" t="s">
        <v>21</v>
      </c>
      <c r="I2304">
        <v>3.4799999999999998E-2</v>
      </c>
      <c r="J2304">
        <v>20.399999999999999</v>
      </c>
      <c r="K2304">
        <v>0.85</v>
      </c>
      <c r="L2304">
        <v>2.1600000000000001E-2</v>
      </c>
      <c r="M2304">
        <v>70</v>
      </c>
      <c r="N2304">
        <v>1798</v>
      </c>
      <c r="O2304">
        <v>5.6</v>
      </c>
      <c r="P2304">
        <v>0.366025404</v>
      </c>
      <c r="Q2304">
        <v>90</v>
      </c>
      <c r="R2304">
        <v>25784.91</v>
      </c>
    </row>
    <row r="2305" spans="1:18" x14ac:dyDescent="0.3">
      <c r="A2305">
        <v>20304</v>
      </c>
      <c r="B2305" t="s">
        <v>32</v>
      </c>
      <c r="C2305" s="1">
        <v>40435.607638888891</v>
      </c>
      <c r="D2305" t="s">
        <v>18</v>
      </c>
      <c r="E2305" t="s">
        <v>18</v>
      </c>
      <c r="F2305" t="s">
        <v>35</v>
      </c>
      <c r="G2305" t="s">
        <v>36</v>
      </c>
      <c r="H2305" t="s">
        <v>21</v>
      </c>
      <c r="I2305">
        <v>1.04E-2</v>
      </c>
      <c r="J2305">
        <v>23.4</v>
      </c>
      <c r="K2305">
        <v>1.95</v>
      </c>
      <c r="L2305" t="s">
        <v>25</v>
      </c>
      <c r="M2305">
        <v>184</v>
      </c>
      <c r="N2305">
        <v>2634</v>
      </c>
      <c r="O2305">
        <v>1.71</v>
      </c>
      <c r="P2305">
        <v>-1</v>
      </c>
      <c r="Q2305">
        <v>90</v>
      </c>
      <c r="R2305">
        <v>2294.94</v>
      </c>
    </row>
    <row r="2306" spans="1:18" x14ac:dyDescent="0.3">
      <c r="A2306">
        <v>20305</v>
      </c>
      <c r="B2306" t="s">
        <v>32</v>
      </c>
      <c r="C2306" s="1">
        <v>40808.72152777778</v>
      </c>
      <c r="D2306" t="s">
        <v>18</v>
      </c>
      <c r="E2306" t="s">
        <v>18</v>
      </c>
      <c r="F2306" t="s">
        <v>19</v>
      </c>
      <c r="G2306" t="s">
        <v>24</v>
      </c>
      <c r="H2306" t="s">
        <v>21</v>
      </c>
      <c r="I2306">
        <v>2.9499999999999998E-2</v>
      </c>
      <c r="J2306">
        <v>6.96</v>
      </c>
      <c r="K2306">
        <v>0.28999999999999998</v>
      </c>
      <c r="L2306">
        <v>0.4007</v>
      </c>
      <c r="M2306">
        <v>48</v>
      </c>
      <c r="N2306">
        <v>811</v>
      </c>
      <c r="O2306">
        <v>3.63</v>
      </c>
      <c r="P2306">
        <v>-1</v>
      </c>
      <c r="Q2306">
        <v>7</v>
      </c>
      <c r="R2306">
        <v>82146.14</v>
      </c>
    </row>
    <row r="2307" spans="1:18" x14ac:dyDescent="0.3">
      <c r="A2307">
        <v>20306</v>
      </c>
      <c r="B2307" t="s">
        <v>17</v>
      </c>
      <c r="C2307" s="1">
        <v>40855.512499999997</v>
      </c>
      <c r="D2307" t="s">
        <v>18</v>
      </c>
      <c r="E2307" t="s">
        <v>18</v>
      </c>
      <c r="F2307" t="s">
        <v>37</v>
      </c>
      <c r="G2307" t="s">
        <v>24</v>
      </c>
      <c r="H2307" t="s">
        <v>21</v>
      </c>
      <c r="I2307">
        <v>0.20660000000000001</v>
      </c>
      <c r="J2307">
        <v>15</v>
      </c>
      <c r="K2307">
        <v>3.75</v>
      </c>
      <c r="L2307">
        <v>0.40229999999999999</v>
      </c>
      <c r="M2307">
        <v>269</v>
      </c>
      <c r="N2307">
        <v>2920</v>
      </c>
      <c r="O2307">
        <v>5.43</v>
      </c>
      <c r="P2307">
        <v>0.366025404</v>
      </c>
      <c r="Q2307">
        <v>90</v>
      </c>
      <c r="R2307">
        <v>8243.4599999999991</v>
      </c>
    </row>
    <row r="2308" spans="1:18" x14ac:dyDescent="0.3">
      <c r="A2308">
        <v>20307</v>
      </c>
      <c r="B2308" t="s">
        <v>22</v>
      </c>
      <c r="C2308" s="1">
        <v>40480.581944444442</v>
      </c>
      <c r="D2308" t="s">
        <v>18</v>
      </c>
      <c r="E2308" t="s">
        <v>18</v>
      </c>
      <c r="F2308" t="s">
        <v>37</v>
      </c>
      <c r="G2308" t="s">
        <v>40</v>
      </c>
      <c r="H2308" t="s">
        <v>21</v>
      </c>
      <c r="I2308">
        <v>2.3900000000000001E-2</v>
      </c>
      <c r="J2308" t="s">
        <v>25</v>
      </c>
      <c r="K2308">
        <v>1.65</v>
      </c>
      <c r="L2308">
        <v>2.52E-2</v>
      </c>
      <c r="M2308">
        <v>117</v>
      </c>
      <c r="N2308">
        <v>6651</v>
      </c>
      <c r="O2308">
        <v>1.48</v>
      </c>
      <c r="P2308">
        <v>-0.366025404</v>
      </c>
      <c r="Q2308">
        <v>21</v>
      </c>
      <c r="R2308">
        <v>3546.27</v>
      </c>
    </row>
    <row r="2309" spans="1:18" x14ac:dyDescent="0.3">
      <c r="A2309">
        <v>20308</v>
      </c>
      <c r="B2309" t="s">
        <v>41</v>
      </c>
      <c r="C2309" s="1">
        <v>40360.6</v>
      </c>
      <c r="D2309" t="s">
        <v>18</v>
      </c>
      <c r="E2309" t="s">
        <v>18</v>
      </c>
      <c r="F2309" t="s">
        <v>37</v>
      </c>
      <c r="G2309" t="s">
        <v>24</v>
      </c>
      <c r="H2309" t="s">
        <v>21</v>
      </c>
      <c r="I2309">
        <v>0.2074</v>
      </c>
      <c r="J2309">
        <v>0.84</v>
      </c>
      <c r="K2309">
        <v>0.42</v>
      </c>
      <c r="L2309">
        <v>0.18809999999999999</v>
      </c>
      <c r="M2309">
        <v>106</v>
      </c>
      <c r="N2309">
        <v>4315</v>
      </c>
      <c r="O2309" t="s">
        <v>25</v>
      </c>
      <c r="P2309">
        <v>-1.3660254039999999</v>
      </c>
      <c r="Q2309">
        <v>90</v>
      </c>
      <c r="R2309" t="s">
        <v>25</v>
      </c>
    </row>
    <row r="2310" spans="1:18" x14ac:dyDescent="0.3">
      <c r="A2310">
        <v>20309</v>
      </c>
      <c r="B2310" t="s">
        <v>34</v>
      </c>
      <c r="C2310" s="1">
        <v>40717.722222222219</v>
      </c>
      <c r="D2310" t="s">
        <v>18</v>
      </c>
      <c r="E2310" t="s">
        <v>18</v>
      </c>
      <c r="F2310" t="s">
        <v>19</v>
      </c>
      <c r="G2310" t="s">
        <v>43</v>
      </c>
      <c r="H2310" t="s">
        <v>21</v>
      </c>
      <c r="I2310">
        <v>5.91E-2</v>
      </c>
      <c r="J2310">
        <v>19.8</v>
      </c>
      <c r="K2310">
        <v>1.65</v>
      </c>
      <c r="L2310">
        <v>0.1047</v>
      </c>
      <c r="M2310">
        <v>84</v>
      </c>
      <c r="N2310">
        <v>2089</v>
      </c>
      <c r="O2310">
        <v>1.41</v>
      </c>
      <c r="P2310">
        <v>-1</v>
      </c>
      <c r="Q2310">
        <v>7</v>
      </c>
      <c r="R2310">
        <v>1294.81</v>
      </c>
    </row>
    <row r="2311" spans="1:18" x14ac:dyDescent="0.3">
      <c r="A2311">
        <v>20310</v>
      </c>
      <c r="B2311" t="s">
        <v>41</v>
      </c>
      <c r="C2311" s="1">
        <v>40381.602083333331</v>
      </c>
      <c r="D2311" t="s">
        <v>18</v>
      </c>
      <c r="E2311" t="s">
        <v>18</v>
      </c>
      <c r="F2311" t="s">
        <v>29</v>
      </c>
      <c r="G2311" t="s">
        <v>24</v>
      </c>
      <c r="H2311" t="s">
        <v>21</v>
      </c>
      <c r="I2311">
        <v>6.3299999999999995E-2</v>
      </c>
      <c r="J2311">
        <v>25.2</v>
      </c>
      <c r="K2311">
        <v>2.1</v>
      </c>
      <c r="L2311">
        <v>0.14069999999999999</v>
      </c>
      <c r="M2311">
        <v>486</v>
      </c>
      <c r="N2311">
        <v>13667</v>
      </c>
      <c r="O2311">
        <v>4.4800000000000004</v>
      </c>
      <c r="P2311">
        <v>-1.3660254039999999</v>
      </c>
      <c r="Q2311">
        <v>90</v>
      </c>
      <c r="R2311">
        <v>222.48</v>
      </c>
    </row>
    <row r="2312" spans="1:18" x14ac:dyDescent="0.3">
      <c r="A2312">
        <v>20311</v>
      </c>
      <c r="B2312" t="s">
        <v>28</v>
      </c>
      <c r="C2312" s="1">
        <v>40309.504166666666</v>
      </c>
      <c r="D2312" t="s">
        <v>18</v>
      </c>
      <c r="E2312" t="s">
        <v>18</v>
      </c>
      <c r="F2312" t="s">
        <v>19</v>
      </c>
      <c r="G2312" t="s">
        <v>20</v>
      </c>
      <c r="H2312" t="s">
        <v>21</v>
      </c>
      <c r="I2312">
        <v>2.41E-2</v>
      </c>
      <c r="J2312">
        <v>16.5</v>
      </c>
      <c r="K2312">
        <v>1.65</v>
      </c>
      <c r="L2312">
        <v>4.4900000000000002E-2</v>
      </c>
      <c r="M2312">
        <v>845</v>
      </c>
      <c r="N2312">
        <v>11552</v>
      </c>
      <c r="O2312">
        <v>6.57</v>
      </c>
      <c r="P2312">
        <v>-0.366025404</v>
      </c>
      <c r="Q2312">
        <v>7</v>
      </c>
      <c r="R2312">
        <v>464.05</v>
      </c>
    </row>
    <row r="2313" spans="1:18" x14ac:dyDescent="0.3">
      <c r="A2313">
        <v>20312</v>
      </c>
      <c r="B2313" t="s">
        <v>28</v>
      </c>
      <c r="C2313" s="1">
        <v>40674.717361111114</v>
      </c>
      <c r="D2313" t="s">
        <v>18</v>
      </c>
      <c r="E2313" t="s">
        <v>18</v>
      </c>
      <c r="F2313" t="s">
        <v>23</v>
      </c>
      <c r="G2313" t="s">
        <v>24</v>
      </c>
      <c r="H2313" t="s">
        <v>33</v>
      </c>
      <c r="I2313">
        <v>1.34E-2</v>
      </c>
      <c r="J2313">
        <v>24.75</v>
      </c>
      <c r="K2313">
        <v>4.95</v>
      </c>
      <c r="L2313">
        <v>0.25080000000000002</v>
      </c>
      <c r="M2313">
        <v>573</v>
      </c>
      <c r="N2313">
        <v>18493</v>
      </c>
      <c r="O2313">
        <v>4.45</v>
      </c>
      <c r="P2313">
        <v>-0.366025404</v>
      </c>
      <c r="Q2313" t="s">
        <v>25</v>
      </c>
      <c r="R2313">
        <v>111.6</v>
      </c>
    </row>
    <row r="2314" spans="1:18" x14ac:dyDescent="0.3">
      <c r="A2314">
        <v>20313</v>
      </c>
      <c r="B2314" t="s">
        <v>32</v>
      </c>
      <c r="C2314" s="1">
        <v>40808.612500000003</v>
      </c>
      <c r="D2314" t="s">
        <v>18</v>
      </c>
      <c r="E2314" t="s">
        <v>18</v>
      </c>
      <c r="F2314" t="s">
        <v>37</v>
      </c>
      <c r="G2314" t="s">
        <v>20</v>
      </c>
      <c r="H2314" t="s">
        <v>21</v>
      </c>
      <c r="I2314">
        <v>6.1600000000000002E-2</v>
      </c>
      <c r="J2314">
        <v>16.5</v>
      </c>
      <c r="K2314">
        <v>8.25</v>
      </c>
      <c r="L2314">
        <v>0.14630000000000001</v>
      </c>
      <c r="M2314">
        <v>80</v>
      </c>
      <c r="N2314">
        <v>758</v>
      </c>
      <c r="O2314">
        <v>6.07</v>
      </c>
      <c r="P2314">
        <v>-1</v>
      </c>
      <c r="Q2314">
        <v>14</v>
      </c>
      <c r="R2314">
        <v>375.66</v>
      </c>
    </row>
    <row r="2315" spans="1:18" x14ac:dyDescent="0.3">
      <c r="A2315">
        <v>20314</v>
      </c>
      <c r="B2315" t="s">
        <v>47</v>
      </c>
      <c r="C2315" s="1">
        <v>40280.533333333333</v>
      </c>
      <c r="D2315" t="s">
        <v>18</v>
      </c>
      <c r="E2315" t="s">
        <v>18</v>
      </c>
      <c r="F2315" t="s">
        <v>19</v>
      </c>
      <c r="G2315" t="s">
        <v>38</v>
      </c>
      <c r="H2315" t="s">
        <v>39</v>
      </c>
      <c r="I2315">
        <v>1.4800000000000001E-2</v>
      </c>
      <c r="J2315">
        <v>4.47</v>
      </c>
      <c r="K2315">
        <v>1.49</v>
      </c>
      <c r="L2315">
        <v>0.45119999999999999</v>
      </c>
      <c r="M2315">
        <v>198</v>
      </c>
      <c r="N2315">
        <v>6124</v>
      </c>
      <c r="O2315">
        <v>4.8</v>
      </c>
      <c r="P2315">
        <v>0.366025404</v>
      </c>
      <c r="Q2315">
        <v>7</v>
      </c>
      <c r="R2315">
        <v>228.88</v>
      </c>
    </row>
    <row r="2316" spans="1:18" x14ac:dyDescent="0.3">
      <c r="A2316">
        <v>20315</v>
      </c>
      <c r="B2316" t="s">
        <v>28</v>
      </c>
      <c r="C2316" s="1">
        <v>40671.484027777777</v>
      </c>
      <c r="D2316" t="s">
        <v>18</v>
      </c>
      <c r="E2316" t="s">
        <v>18</v>
      </c>
      <c r="F2316" t="s">
        <v>37</v>
      </c>
      <c r="G2316" t="s">
        <v>20</v>
      </c>
      <c r="H2316" t="s">
        <v>21</v>
      </c>
      <c r="I2316">
        <v>1.4800000000000001E-2</v>
      </c>
      <c r="J2316">
        <v>18</v>
      </c>
      <c r="K2316">
        <v>2.25</v>
      </c>
      <c r="L2316">
        <v>0.25369999999999998</v>
      </c>
      <c r="M2316">
        <v>159</v>
      </c>
      <c r="N2316">
        <v>5923</v>
      </c>
      <c r="O2316">
        <v>8.8000000000000007</v>
      </c>
      <c r="P2316">
        <v>-0.366025404</v>
      </c>
      <c r="Q2316">
        <v>14</v>
      </c>
      <c r="R2316">
        <v>183745.47</v>
      </c>
    </row>
    <row r="2317" spans="1:18" x14ac:dyDescent="0.3">
      <c r="A2317">
        <v>20316</v>
      </c>
      <c r="B2317" t="s">
        <v>44</v>
      </c>
      <c r="C2317" s="1">
        <v>40255.589583333334</v>
      </c>
      <c r="D2317" t="s">
        <v>18</v>
      </c>
      <c r="E2317" t="s">
        <v>18</v>
      </c>
      <c r="F2317" t="s">
        <v>23</v>
      </c>
      <c r="G2317" t="s">
        <v>20</v>
      </c>
      <c r="H2317" t="s">
        <v>21</v>
      </c>
      <c r="I2317">
        <v>6.2199999999999998E-2</v>
      </c>
      <c r="J2317">
        <v>42</v>
      </c>
      <c r="K2317">
        <v>2.1</v>
      </c>
      <c r="L2317">
        <v>0.1193</v>
      </c>
      <c r="M2317">
        <v>423</v>
      </c>
      <c r="N2317">
        <v>4070</v>
      </c>
      <c r="O2317">
        <v>7.43</v>
      </c>
      <c r="P2317">
        <v>1</v>
      </c>
      <c r="Q2317">
        <v>14</v>
      </c>
      <c r="R2317">
        <v>838.33</v>
      </c>
    </row>
    <row r="2318" spans="1:18" x14ac:dyDescent="0.3">
      <c r="A2318">
        <v>20317</v>
      </c>
      <c r="B2318" t="s">
        <v>47</v>
      </c>
      <c r="C2318" s="1">
        <v>40283.822222222225</v>
      </c>
      <c r="D2318" t="s">
        <v>18</v>
      </c>
      <c r="E2318" t="s">
        <v>18</v>
      </c>
      <c r="F2318" t="s">
        <v>19</v>
      </c>
      <c r="G2318" t="s">
        <v>24</v>
      </c>
      <c r="H2318" t="s">
        <v>21</v>
      </c>
      <c r="I2318">
        <v>0.18049999999999999</v>
      </c>
      <c r="J2318">
        <v>14.98</v>
      </c>
      <c r="K2318">
        <v>7.49</v>
      </c>
      <c r="L2318">
        <v>0.2074</v>
      </c>
      <c r="M2318">
        <v>525</v>
      </c>
      <c r="N2318">
        <v>28929</v>
      </c>
      <c r="O2318">
        <v>3.57</v>
      </c>
      <c r="P2318">
        <v>0.366025404</v>
      </c>
      <c r="Q2318">
        <v>21</v>
      </c>
      <c r="R2318">
        <v>1364.57</v>
      </c>
    </row>
    <row r="2319" spans="1:18" x14ac:dyDescent="0.3">
      <c r="A2319">
        <v>20318</v>
      </c>
      <c r="B2319" t="s">
        <v>22</v>
      </c>
      <c r="C2319" s="1">
        <v>40478.513888888891</v>
      </c>
      <c r="D2319" t="s">
        <v>18</v>
      </c>
      <c r="E2319" t="s">
        <v>18</v>
      </c>
      <c r="F2319" t="s">
        <v>31</v>
      </c>
      <c r="G2319" t="s">
        <v>20</v>
      </c>
      <c r="H2319" t="s">
        <v>21</v>
      </c>
      <c r="I2319">
        <v>1.1599999999999999E-2</v>
      </c>
      <c r="J2319">
        <v>45</v>
      </c>
      <c r="K2319">
        <v>3.75</v>
      </c>
      <c r="L2319">
        <v>0.13220000000000001</v>
      </c>
      <c r="M2319">
        <v>145</v>
      </c>
      <c r="N2319">
        <v>1089</v>
      </c>
      <c r="O2319">
        <v>1.02</v>
      </c>
      <c r="P2319">
        <v>-0.366025404</v>
      </c>
      <c r="Q2319">
        <v>21</v>
      </c>
      <c r="R2319" t="s">
        <v>25</v>
      </c>
    </row>
    <row r="2320" spans="1:18" x14ac:dyDescent="0.3">
      <c r="A2320">
        <v>20319</v>
      </c>
      <c r="B2320" t="s">
        <v>34</v>
      </c>
      <c r="C2320" s="1">
        <v>40353.65625</v>
      </c>
      <c r="D2320" t="s">
        <v>18</v>
      </c>
      <c r="E2320" t="s">
        <v>18</v>
      </c>
      <c r="F2320" t="s">
        <v>29</v>
      </c>
      <c r="G2320" t="s">
        <v>24</v>
      </c>
      <c r="H2320" t="s">
        <v>21</v>
      </c>
      <c r="I2320">
        <v>2.1299999999999999E-2</v>
      </c>
      <c r="J2320">
        <v>19.8</v>
      </c>
      <c r="K2320">
        <v>4.95</v>
      </c>
      <c r="L2320">
        <v>0.1285</v>
      </c>
      <c r="M2320">
        <v>269</v>
      </c>
      <c r="N2320">
        <v>5026</v>
      </c>
      <c r="O2320">
        <v>1.88</v>
      </c>
      <c r="P2320">
        <v>-1</v>
      </c>
      <c r="Q2320">
        <v>14</v>
      </c>
      <c r="R2320">
        <v>14548.44</v>
      </c>
    </row>
    <row r="2321" spans="1:18" x14ac:dyDescent="0.3">
      <c r="A2321">
        <v>20320</v>
      </c>
      <c r="B2321" t="s">
        <v>30</v>
      </c>
      <c r="C2321" s="1">
        <v>40155.581944444442</v>
      </c>
      <c r="D2321" t="s">
        <v>18</v>
      </c>
      <c r="E2321" t="s">
        <v>18</v>
      </c>
      <c r="F2321" t="s">
        <v>29</v>
      </c>
      <c r="G2321" t="s">
        <v>43</v>
      </c>
      <c r="H2321" t="s">
        <v>21</v>
      </c>
      <c r="I2321">
        <v>2.01E-2</v>
      </c>
      <c r="J2321" t="s">
        <v>25</v>
      </c>
      <c r="K2321">
        <v>1.25</v>
      </c>
      <c r="L2321">
        <v>0.11070000000000001</v>
      </c>
      <c r="M2321">
        <v>46</v>
      </c>
      <c r="N2321">
        <v>587</v>
      </c>
      <c r="O2321">
        <v>1.78</v>
      </c>
      <c r="P2321">
        <v>1</v>
      </c>
      <c r="Q2321">
        <v>21</v>
      </c>
      <c r="R2321">
        <v>335.4</v>
      </c>
    </row>
    <row r="2322" spans="1:18" x14ac:dyDescent="0.3">
      <c r="A2322">
        <v>20321</v>
      </c>
      <c r="B2322" t="s">
        <v>17</v>
      </c>
      <c r="C2322" s="1">
        <v>40848</v>
      </c>
      <c r="D2322" t="s">
        <v>18</v>
      </c>
      <c r="E2322" t="s">
        <v>18</v>
      </c>
      <c r="F2322" t="s">
        <v>37</v>
      </c>
      <c r="G2322" t="s">
        <v>40</v>
      </c>
      <c r="H2322" t="s">
        <v>21</v>
      </c>
      <c r="I2322">
        <v>0.1061</v>
      </c>
      <c r="J2322">
        <v>35.700000000000003</v>
      </c>
      <c r="K2322">
        <v>5.95</v>
      </c>
      <c r="L2322">
        <v>0.35299999999999998</v>
      </c>
      <c r="M2322">
        <v>316</v>
      </c>
      <c r="N2322">
        <v>4099</v>
      </c>
      <c r="O2322">
        <v>2.2000000000000002</v>
      </c>
      <c r="P2322">
        <v>0.366025404</v>
      </c>
      <c r="Q2322">
        <v>28</v>
      </c>
      <c r="R2322">
        <v>7267.41</v>
      </c>
    </row>
    <row r="2323" spans="1:18" x14ac:dyDescent="0.3">
      <c r="A2323">
        <v>20322</v>
      </c>
      <c r="B2323" t="s">
        <v>17</v>
      </c>
      <c r="C2323" s="1">
        <v>40851.456250000003</v>
      </c>
      <c r="D2323" t="s">
        <v>18</v>
      </c>
      <c r="E2323" t="s">
        <v>18</v>
      </c>
      <c r="F2323" t="s">
        <v>19</v>
      </c>
      <c r="G2323" t="s">
        <v>20</v>
      </c>
      <c r="H2323" t="s">
        <v>21</v>
      </c>
      <c r="I2323">
        <v>2.1399999999999999E-2</v>
      </c>
      <c r="J2323">
        <v>415.8</v>
      </c>
      <c r="K2323">
        <v>2.31</v>
      </c>
      <c r="L2323">
        <v>2.8400000000000002E-2</v>
      </c>
      <c r="M2323">
        <v>292</v>
      </c>
      <c r="N2323">
        <v>7352</v>
      </c>
      <c r="O2323">
        <v>4.78</v>
      </c>
      <c r="P2323">
        <v>0.366025404</v>
      </c>
      <c r="Q2323">
        <v>30</v>
      </c>
      <c r="R2323">
        <v>594023.99</v>
      </c>
    </row>
    <row r="2324" spans="1:18" x14ac:dyDescent="0.3">
      <c r="A2324">
        <v>20323</v>
      </c>
      <c r="B2324" t="s">
        <v>26</v>
      </c>
      <c r="C2324" s="1">
        <v>40210</v>
      </c>
      <c r="D2324" t="s">
        <v>18</v>
      </c>
      <c r="E2324" t="s">
        <v>18</v>
      </c>
      <c r="F2324" t="s">
        <v>19</v>
      </c>
      <c r="G2324" t="s">
        <v>36</v>
      </c>
      <c r="H2324" t="s">
        <v>39</v>
      </c>
      <c r="I2324">
        <v>3.6700000000000003E-2</v>
      </c>
      <c r="J2324">
        <v>0.85</v>
      </c>
      <c r="K2324">
        <v>111.3661132</v>
      </c>
      <c r="L2324">
        <v>0.33400000000000002</v>
      </c>
      <c r="M2324">
        <v>48</v>
      </c>
      <c r="N2324">
        <v>693</v>
      </c>
      <c r="O2324">
        <v>2.94</v>
      </c>
      <c r="P2324">
        <v>1.3660254039999999</v>
      </c>
      <c r="Q2324">
        <v>28</v>
      </c>
      <c r="R2324">
        <v>54.09</v>
      </c>
    </row>
    <row r="2325" spans="1:18" x14ac:dyDescent="0.3">
      <c r="A2325">
        <v>20324</v>
      </c>
      <c r="B2325" t="s">
        <v>32</v>
      </c>
      <c r="C2325" s="1">
        <v>40435.445138888892</v>
      </c>
      <c r="D2325" t="s">
        <v>18</v>
      </c>
      <c r="E2325" t="s">
        <v>18</v>
      </c>
      <c r="F2325" t="s">
        <v>19</v>
      </c>
      <c r="G2325" t="s">
        <v>40</v>
      </c>
      <c r="H2325" t="s">
        <v>39</v>
      </c>
      <c r="I2325">
        <v>2.63E-2</v>
      </c>
      <c r="J2325">
        <v>10.199999999999999</v>
      </c>
      <c r="K2325">
        <v>0.85</v>
      </c>
      <c r="L2325">
        <v>0.58650000000000002</v>
      </c>
      <c r="M2325">
        <v>197</v>
      </c>
      <c r="N2325">
        <v>3874</v>
      </c>
      <c r="O2325">
        <v>1.78</v>
      </c>
      <c r="P2325">
        <v>-1</v>
      </c>
      <c r="Q2325">
        <v>14</v>
      </c>
      <c r="R2325">
        <v>395.45</v>
      </c>
    </row>
    <row r="2326" spans="1:18" x14ac:dyDescent="0.3">
      <c r="A2326">
        <v>20325</v>
      </c>
      <c r="B2326" t="s">
        <v>30</v>
      </c>
      <c r="C2326" s="1">
        <v>40521.640972222223</v>
      </c>
      <c r="D2326" t="s">
        <v>18</v>
      </c>
      <c r="E2326" t="s">
        <v>18</v>
      </c>
      <c r="F2326" t="s">
        <v>19</v>
      </c>
      <c r="G2326" t="s">
        <v>40</v>
      </c>
      <c r="H2326" t="s">
        <v>39</v>
      </c>
      <c r="I2326">
        <v>4.65E-2</v>
      </c>
      <c r="J2326">
        <v>35.4</v>
      </c>
      <c r="K2326">
        <v>2.95</v>
      </c>
      <c r="L2326">
        <v>0.43509999999999999</v>
      </c>
      <c r="M2326">
        <v>827</v>
      </c>
      <c r="N2326">
        <v>29501</v>
      </c>
      <c r="O2326">
        <v>4.88</v>
      </c>
      <c r="P2326">
        <v>1</v>
      </c>
      <c r="Q2326" t="s">
        <v>25</v>
      </c>
      <c r="R2326">
        <v>1215.22</v>
      </c>
    </row>
    <row r="2327" spans="1:18" x14ac:dyDescent="0.3">
      <c r="A2327">
        <v>20326</v>
      </c>
      <c r="B2327" t="s">
        <v>28</v>
      </c>
      <c r="C2327" s="1">
        <v>40683.551388888889</v>
      </c>
      <c r="D2327" t="s">
        <v>18</v>
      </c>
      <c r="E2327" t="s">
        <v>18</v>
      </c>
      <c r="F2327" t="s">
        <v>19</v>
      </c>
      <c r="G2327" t="s">
        <v>20</v>
      </c>
      <c r="H2327" t="s">
        <v>21</v>
      </c>
      <c r="I2327">
        <v>1.4E-2</v>
      </c>
      <c r="J2327">
        <v>17.899999999999999</v>
      </c>
      <c r="K2327">
        <v>8.9499999999999993</v>
      </c>
      <c r="L2327">
        <v>4.4999999999999998E-2</v>
      </c>
      <c r="M2327">
        <v>119</v>
      </c>
      <c r="N2327">
        <v>3255</v>
      </c>
      <c r="O2327">
        <v>3.95</v>
      </c>
      <c r="P2327">
        <v>-0.366025404</v>
      </c>
      <c r="Q2327">
        <v>30</v>
      </c>
      <c r="R2327">
        <v>881.05</v>
      </c>
    </row>
    <row r="2328" spans="1:18" x14ac:dyDescent="0.3">
      <c r="A2328">
        <v>20327</v>
      </c>
      <c r="B2328" t="s">
        <v>41</v>
      </c>
      <c r="C2328" s="1">
        <v>40753.489583333336</v>
      </c>
      <c r="D2328" t="s">
        <v>18</v>
      </c>
      <c r="E2328" t="s">
        <v>18</v>
      </c>
      <c r="F2328" t="s">
        <v>37</v>
      </c>
      <c r="G2328" t="s">
        <v>24</v>
      </c>
      <c r="H2328" t="s">
        <v>39</v>
      </c>
      <c r="I2328">
        <v>3.6499999999999998E-2</v>
      </c>
      <c r="J2328">
        <v>9.9499999999999993</v>
      </c>
      <c r="K2328">
        <v>9.9499999999999993</v>
      </c>
      <c r="L2328">
        <v>0.309</v>
      </c>
      <c r="M2328">
        <v>243</v>
      </c>
      <c r="N2328">
        <v>7292</v>
      </c>
      <c r="O2328">
        <v>1.57</v>
      </c>
      <c r="P2328">
        <v>-1.3660254039999999</v>
      </c>
      <c r="Q2328">
        <v>14</v>
      </c>
      <c r="R2328">
        <v>165.09</v>
      </c>
    </row>
    <row r="2329" spans="1:18" x14ac:dyDescent="0.3">
      <c r="A2329">
        <v>20328</v>
      </c>
      <c r="B2329" t="s">
        <v>30</v>
      </c>
      <c r="C2329" s="1">
        <v>40157.65625</v>
      </c>
      <c r="D2329" t="s">
        <v>50</v>
      </c>
      <c r="E2329" t="s">
        <v>50</v>
      </c>
      <c r="F2329" t="s">
        <v>31</v>
      </c>
      <c r="G2329" t="s">
        <v>20</v>
      </c>
      <c r="H2329" t="s">
        <v>33</v>
      </c>
      <c r="I2329">
        <v>1.3299999999999999E-2</v>
      </c>
      <c r="J2329">
        <v>4.2</v>
      </c>
      <c r="K2329">
        <v>2.1</v>
      </c>
      <c r="L2329">
        <v>5.91E-2</v>
      </c>
      <c r="M2329">
        <v>20</v>
      </c>
      <c r="N2329">
        <v>427</v>
      </c>
      <c r="O2329">
        <v>1.1299999999999999</v>
      </c>
      <c r="P2329">
        <v>1</v>
      </c>
      <c r="Q2329">
        <v>14</v>
      </c>
      <c r="R2329">
        <v>408.6</v>
      </c>
    </row>
    <row r="2330" spans="1:18" x14ac:dyDescent="0.3">
      <c r="A2330">
        <v>20329</v>
      </c>
      <c r="B2330" t="s">
        <v>30</v>
      </c>
      <c r="C2330" s="1">
        <v>40535.540277777778</v>
      </c>
      <c r="D2330" t="s">
        <v>18</v>
      </c>
      <c r="E2330" t="s">
        <v>18</v>
      </c>
      <c r="F2330" t="s">
        <v>37</v>
      </c>
      <c r="G2330" t="s">
        <v>24</v>
      </c>
      <c r="H2330" t="s">
        <v>39</v>
      </c>
      <c r="I2330">
        <v>3.8399999999999997E-2</v>
      </c>
      <c r="J2330">
        <v>27.04</v>
      </c>
      <c r="K2330">
        <v>1.69</v>
      </c>
      <c r="L2330">
        <v>0.36680000000000001</v>
      </c>
      <c r="M2330">
        <v>1010</v>
      </c>
      <c r="N2330">
        <v>21759</v>
      </c>
      <c r="O2330">
        <v>8.73</v>
      </c>
      <c r="P2330">
        <v>1</v>
      </c>
      <c r="Q2330">
        <v>28</v>
      </c>
      <c r="R2330">
        <v>660.83</v>
      </c>
    </row>
    <row r="2331" spans="1:18" x14ac:dyDescent="0.3">
      <c r="A2331">
        <v>20330</v>
      </c>
      <c r="B2331" t="s">
        <v>34</v>
      </c>
      <c r="C2331" s="1">
        <v>40338.477777777778</v>
      </c>
      <c r="D2331" t="s">
        <v>18</v>
      </c>
      <c r="E2331" t="s">
        <v>18</v>
      </c>
      <c r="F2331" t="s">
        <v>31</v>
      </c>
      <c r="G2331" t="s">
        <v>24</v>
      </c>
      <c r="H2331" t="s">
        <v>33</v>
      </c>
      <c r="I2331">
        <v>2.6100000000000002E-2</v>
      </c>
      <c r="J2331">
        <v>3.3</v>
      </c>
      <c r="K2331">
        <v>1.65</v>
      </c>
      <c r="L2331">
        <v>8.7400000000000005E-2</v>
      </c>
      <c r="M2331">
        <v>204</v>
      </c>
      <c r="N2331">
        <v>5506</v>
      </c>
      <c r="O2331">
        <v>2</v>
      </c>
      <c r="P2331">
        <v>-1</v>
      </c>
      <c r="Q2331">
        <v>14</v>
      </c>
      <c r="R2331">
        <v>59.55</v>
      </c>
    </row>
    <row r="2332" spans="1:18" x14ac:dyDescent="0.3">
      <c r="A2332">
        <v>20331</v>
      </c>
      <c r="B2332" t="s">
        <v>32</v>
      </c>
      <c r="C2332" s="1">
        <v>40813.536111111112</v>
      </c>
      <c r="D2332" t="s">
        <v>18</v>
      </c>
      <c r="E2332" t="s">
        <v>18</v>
      </c>
      <c r="F2332" t="s">
        <v>37</v>
      </c>
      <c r="G2332" t="s">
        <v>24</v>
      </c>
      <c r="H2332" t="s">
        <v>21</v>
      </c>
      <c r="I2332">
        <v>2.3699999999999999E-2</v>
      </c>
      <c r="J2332">
        <v>1.3</v>
      </c>
      <c r="K2332">
        <v>0.65</v>
      </c>
      <c r="L2332">
        <v>4.7800000000000002E-2</v>
      </c>
      <c r="M2332">
        <v>184</v>
      </c>
      <c r="N2332">
        <v>2914</v>
      </c>
      <c r="O2332">
        <v>2.87</v>
      </c>
      <c r="P2332">
        <v>-1</v>
      </c>
      <c r="Q2332">
        <v>28</v>
      </c>
      <c r="R2332">
        <v>1460.73</v>
      </c>
    </row>
    <row r="2333" spans="1:18" x14ac:dyDescent="0.3">
      <c r="A2333">
        <v>20332</v>
      </c>
      <c r="B2333" t="s">
        <v>26</v>
      </c>
      <c r="C2333" s="1">
        <v>40227.772916666669</v>
      </c>
      <c r="D2333" t="s">
        <v>18</v>
      </c>
      <c r="E2333" t="s">
        <v>18</v>
      </c>
      <c r="F2333" t="s">
        <v>23</v>
      </c>
      <c r="G2333" t="s">
        <v>24</v>
      </c>
      <c r="H2333" t="s">
        <v>21</v>
      </c>
      <c r="I2333">
        <v>8.8499999999999995E-2</v>
      </c>
      <c r="J2333">
        <v>1.25</v>
      </c>
      <c r="K2333">
        <v>1.25</v>
      </c>
      <c r="L2333">
        <v>0.15049999999999999</v>
      </c>
      <c r="M2333">
        <v>105</v>
      </c>
      <c r="N2333">
        <v>6476</v>
      </c>
      <c r="O2333">
        <v>7.04</v>
      </c>
      <c r="P2333">
        <v>1.3660254039999999</v>
      </c>
      <c r="Q2333">
        <v>90</v>
      </c>
      <c r="R2333" t="s">
        <v>25</v>
      </c>
    </row>
    <row r="2334" spans="1:18" x14ac:dyDescent="0.3">
      <c r="A2334">
        <v>20333</v>
      </c>
      <c r="B2334" t="s">
        <v>17</v>
      </c>
      <c r="C2334" s="1">
        <v>40861.599999999999</v>
      </c>
      <c r="D2334" t="s">
        <v>18</v>
      </c>
      <c r="E2334" t="s">
        <v>18</v>
      </c>
      <c r="F2334" t="s">
        <v>29</v>
      </c>
      <c r="G2334" t="s">
        <v>24</v>
      </c>
      <c r="H2334" t="s">
        <v>33</v>
      </c>
      <c r="I2334">
        <v>8.3000000000000001E-3</v>
      </c>
      <c r="J2334">
        <v>3.75</v>
      </c>
      <c r="K2334">
        <v>3.75</v>
      </c>
      <c r="L2334">
        <v>6.4100000000000004E-2</v>
      </c>
      <c r="M2334">
        <v>96</v>
      </c>
      <c r="N2334">
        <v>2352</v>
      </c>
      <c r="O2334">
        <v>2.39</v>
      </c>
      <c r="P2334">
        <v>0.366025404</v>
      </c>
      <c r="Q2334">
        <v>30</v>
      </c>
      <c r="R2334">
        <v>303</v>
      </c>
    </row>
    <row r="2335" spans="1:18" x14ac:dyDescent="0.3">
      <c r="A2335">
        <v>20334</v>
      </c>
      <c r="B2335" t="s">
        <v>44</v>
      </c>
      <c r="C2335" s="1">
        <v>40265.440972222219</v>
      </c>
      <c r="D2335" t="s">
        <v>18</v>
      </c>
      <c r="E2335" t="s">
        <v>18</v>
      </c>
      <c r="F2335" t="s">
        <v>29</v>
      </c>
      <c r="G2335" t="s">
        <v>20</v>
      </c>
      <c r="H2335" t="s">
        <v>21</v>
      </c>
      <c r="I2335">
        <v>9.5600000000000004E-2</v>
      </c>
      <c r="J2335">
        <v>3.3</v>
      </c>
      <c r="K2335">
        <v>1.65</v>
      </c>
      <c r="L2335">
        <v>0.3246</v>
      </c>
      <c r="M2335">
        <v>790</v>
      </c>
      <c r="N2335">
        <v>15907</v>
      </c>
      <c r="O2335">
        <v>3.52</v>
      </c>
      <c r="P2335">
        <v>1</v>
      </c>
      <c r="Q2335">
        <v>90</v>
      </c>
      <c r="R2335">
        <v>321.33</v>
      </c>
    </row>
    <row r="2336" spans="1:18" x14ac:dyDescent="0.3">
      <c r="A2336">
        <v>20335</v>
      </c>
      <c r="B2336" t="s">
        <v>17</v>
      </c>
      <c r="C2336" s="1">
        <v>40497.492361111108</v>
      </c>
      <c r="D2336" t="s">
        <v>18</v>
      </c>
      <c r="E2336" t="s">
        <v>18</v>
      </c>
      <c r="F2336" t="s">
        <v>37</v>
      </c>
      <c r="G2336" t="s">
        <v>43</v>
      </c>
      <c r="H2336" t="s">
        <v>21</v>
      </c>
      <c r="I2336">
        <v>2.98E-2</v>
      </c>
      <c r="J2336">
        <v>4.6500000000000004</v>
      </c>
      <c r="K2336">
        <v>4.6500000000000004</v>
      </c>
      <c r="L2336" t="s">
        <v>25</v>
      </c>
      <c r="M2336">
        <v>24</v>
      </c>
      <c r="N2336">
        <v>356</v>
      </c>
      <c r="O2336" t="s">
        <v>25</v>
      </c>
      <c r="P2336">
        <v>0.366025404</v>
      </c>
      <c r="Q2336" t="s">
        <v>25</v>
      </c>
      <c r="R2336">
        <v>980.95</v>
      </c>
    </row>
    <row r="2337" spans="1:18" x14ac:dyDescent="0.3">
      <c r="A2337">
        <v>20336</v>
      </c>
      <c r="B2337" t="s">
        <v>34</v>
      </c>
      <c r="C2337" s="1">
        <v>40711.390972222223</v>
      </c>
      <c r="D2337" t="s">
        <v>18</v>
      </c>
      <c r="E2337" t="s">
        <v>18</v>
      </c>
      <c r="F2337" t="s">
        <v>31</v>
      </c>
      <c r="G2337" t="s">
        <v>24</v>
      </c>
      <c r="H2337" t="s">
        <v>21</v>
      </c>
      <c r="I2337">
        <v>9.7000000000000003E-3</v>
      </c>
      <c r="J2337">
        <v>15</v>
      </c>
      <c r="K2337">
        <v>1.25</v>
      </c>
      <c r="L2337">
        <v>4.5900000000000003E-2</v>
      </c>
      <c r="M2337">
        <v>68</v>
      </c>
      <c r="N2337">
        <v>1234</v>
      </c>
      <c r="O2337">
        <v>2.57</v>
      </c>
      <c r="P2337">
        <v>-1</v>
      </c>
      <c r="Q2337">
        <v>21</v>
      </c>
      <c r="R2337">
        <v>197834.05</v>
      </c>
    </row>
    <row r="2338" spans="1:18" x14ac:dyDescent="0.3">
      <c r="A2338">
        <v>20337</v>
      </c>
      <c r="B2338" t="s">
        <v>17</v>
      </c>
      <c r="C2338" s="1">
        <v>40500.447916666664</v>
      </c>
      <c r="D2338" t="s">
        <v>18</v>
      </c>
      <c r="E2338" t="s">
        <v>18</v>
      </c>
      <c r="F2338" t="s">
        <v>19</v>
      </c>
      <c r="G2338" t="s">
        <v>24</v>
      </c>
      <c r="H2338" t="s">
        <v>21</v>
      </c>
      <c r="I2338">
        <v>8.7300000000000003E-2</v>
      </c>
      <c r="J2338">
        <v>13.52</v>
      </c>
      <c r="K2338">
        <v>1.69</v>
      </c>
      <c r="L2338" t="s">
        <v>25</v>
      </c>
      <c r="M2338">
        <v>1010</v>
      </c>
      <c r="N2338">
        <v>12989</v>
      </c>
      <c r="O2338">
        <v>8.7100000000000009</v>
      </c>
      <c r="P2338">
        <v>0.366025404</v>
      </c>
      <c r="Q2338">
        <v>30</v>
      </c>
      <c r="R2338">
        <v>1822.06</v>
      </c>
    </row>
    <row r="2339" spans="1:18" x14ac:dyDescent="0.3">
      <c r="A2339">
        <v>20338</v>
      </c>
      <c r="B2339" t="s">
        <v>22</v>
      </c>
      <c r="C2339" s="1">
        <v>40835.568055555559</v>
      </c>
      <c r="D2339" t="s">
        <v>18</v>
      </c>
      <c r="E2339" t="s">
        <v>18</v>
      </c>
      <c r="F2339" t="s">
        <v>37</v>
      </c>
      <c r="G2339" t="s">
        <v>24</v>
      </c>
      <c r="H2339" t="s">
        <v>39</v>
      </c>
      <c r="I2339">
        <v>5.3800000000000001E-2</v>
      </c>
      <c r="J2339">
        <v>15</v>
      </c>
      <c r="K2339">
        <v>3.75</v>
      </c>
      <c r="L2339">
        <v>0.30769999999999997</v>
      </c>
      <c r="M2339">
        <v>289</v>
      </c>
      <c r="N2339">
        <v>5008</v>
      </c>
      <c r="O2339">
        <v>2.92</v>
      </c>
      <c r="P2339">
        <v>-0.366025404</v>
      </c>
      <c r="Q2339" t="s">
        <v>25</v>
      </c>
      <c r="R2339">
        <v>1212.93</v>
      </c>
    </row>
    <row r="2340" spans="1:18" x14ac:dyDescent="0.3">
      <c r="A2340">
        <v>20339</v>
      </c>
      <c r="B2340" t="s">
        <v>34</v>
      </c>
      <c r="C2340" s="1">
        <v>40699.487500000003</v>
      </c>
      <c r="D2340" t="s">
        <v>18</v>
      </c>
      <c r="E2340" t="s">
        <v>18</v>
      </c>
      <c r="F2340" t="s">
        <v>23</v>
      </c>
      <c r="G2340" t="s">
        <v>20</v>
      </c>
      <c r="H2340" t="s">
        <v>21</v>
      </c>
      <c r="I2340">
        <v>0.1229</v>
      </c>
      <c r="J2340">
        <v>30.6</v>
      </c>
      <c r="K2340">
        <v>2.5499999999999998</v>
      </c>
      <c r="L2340">
        <v>0.46910000000000002</v>
      </c>
      <c r="M2340">
        <v>364</v>
      </c>
      <c r="N2340">
        <v>11486</v>
      </c>
      <c r="O2340">
        <v>6.57</v>
      </c>
      <c r="P2340">
        <v>-1</v>
      </c>
      <c r="Q2340">
        <v>7</v>
      </c>
      <c r="R2340">
        <v>1147.8</v>
      </c>
    </row>
    <row r="2341" spans="1:18" x14ac:dyDescent="0.3">
      <c r="A2341">
        <v>20340</v>
      </c>
      <c r="B2341" t="s">
        <v>34</v>
      </c>
      <c r="C2341" s="1">
        <v>40695.622916666667</v>
      </c>
      <c r="D2341" t="s">
        <v>18</v>
      </c>
      <c r="E2341" t="s">
        <v>18</v>
      </c>
      <c r="F2341" t="s">
        <v>37</v>
      </c>
      <c r="G2341" t="s">
        <v>24</v>
      </c>
      <c r="H2341" t="s">
        <v>39</v>
      </c>
      <c r="I2341">
        <v>0.12590000000000001</v>
      </c>
      <c r="J2341">
        <v>5.0999999999999996</v>
      </c>
      <c r="K2341">
        <v>2.5499999999999998</v>
      </c>
      <c r="L2341">
        <v>0.30959999999999999</v>
      </c>
      <c r="M2341">
        <v>601</v>
      </c>
      <c r="N2341">
        <v>13076</v>
      </c>
      <c r="O2341">
        <v>5.99</v>
      </c>
      <c r="P2341">
        <v>-1</v>
      </c>
      <c r="Q2341">
        <v>90</v>
      </c>
      <c r="R2341">
        <v>909.92</v>
      </c>
    </row>
    <row r="2342" spans="1:18" x14ac:dyDescent="0.3">
      <c r="A2342">
        <v>20341</v>
      </c>
      <c r="B2342" t="s">
        <v>30</v>
      </c>
      <c r="C2342" s="1">
        <v>40519.426388888889</v>
      </c>
      <c r="D2342" t="s">
        <v>18</v>
      </c>
      <c r="E2342" t="s">
        <v>18</v>
      </c>
      <c r="F2342" t="s">
        <v>19</v>
      </c>
      <c r="G2342" t="s">
        <v>24</v>
      </c>
      <c r="H2342" t="s">
        <v>21</v>
      </c>
      <c r="I2342">
        <v>4.3900000000000002E-2</v>
      </c>
      <c r="J2342">
        <v>30</v>
      </c>
      <c r="K2342">
        <v>3.75</v>
      </c>
      <c r="L2342" t="s">
        <v>25</v>
      </c>
      <c r="M2342">
        <v>386</v>
      </c>
      <c r="N2342">
        <v>4358</v>
      </c>
      <c r="O2342">
        <v>1.1100000000000001</v>
      </c>
      <c r="P2342">
        <v>1</v>
      </c>
      <c r="Q2342">
        <v>28</v>
      </c>
      <c r="R2342">
        <v>3140.86</v>
      </c>
    </row>
    <row r="2343" spans="1:18" x14ac:dyDescent="0.3">
      <c r="A2343">
        <v>20342</v>
      </c>
      <c r="B2343" t="s">
        <v>17</v>
      </c>
      <c r="C2343" s="1">
        <v>40507.634722222225</v>
      </c>
      <c r="D2343" t="s">
        <v>18</v>
      </c>
      <c r="E2343" t="s">
        <v>18</v>
      </c>
      <c r="F2343" t="s">
        <v>29</v>
      </c>
      <c r="G2343" t="s">
        <v>40</v>
      </c>
      <c r="H2343" t="s">
        <v>33</v>
      </c>
      <c r="I2343">
        <v>3.85E-2</v>
      </c>
      <c r="J2343">
        <v>23.4</v>
      </c>
      <c r="K2343">
        <v>1.95</v>
      </c>
      <c r="L2343">
        <v>0.4496</v>
      </c>
      <c r="M2343">
        <v>276</v>
      </c>
      <c r="N2343">
        <v>6111</v>
      </c>
      <c r="O2343">
        <v>2.81</v>
      </c>
      <c r="P2343">
        <v>0.366025404</v>
      </c>
      <c r="Q2343">
        <v>30</v>
      </c>
      <c r="R2343">
        <v>1420.1</v>
      </c>
    </row>
    <row r="2344" spans="1:18" x14ac:dyDescent="0.3">
      <c r="A2344">
        <v>20343</v>
      </c>
      <c r="B2344" t="s">
        <v>17</v>
      </c>
      <c r="C2344" s="1">
        <v>40491.504166666666</v>
      </c>
      <c r="D2344" t="s">
        <v>18</v>
      </c>
      <c r="E2344" t="s">
        <v>18</v>
      </c>
      <c r="F2344" t="s">
        <v>37</v>
      </c>
      <c r="G2344" t="s">
        <v>40</v>
      </c>
      <c r="H2344" t="s">
        <v>39</v>
      </c>
      <c r="I2344">
        <v>0.1275</v>
      </c>
      <c r="J2344">
        <v>8.5</v>
      </c>
      <c r="K2344">
        <v>0.85</v>
      </c>
      <c r="L2344">
        <v>0.14369999999999999</v>
      </c>
      <c r="M2344">
        <v>517</v>
      </c>
      <c r="N2344">
        <v>13479</v>
      </c>
      <c r="O2344">
        <v>4.49</v>
      </c>
      <c r="P2344">
        <v>0.366025404</v>
      </c>
      <c r="Q2344">
        <v>14</v>
      </c>
      <c r="R2344">
        <v>106.2</v>
      </c>
    </row>
    <row r="2345" spans="1:18" x14ac:dyDescent="0.3">
      <c r="A2345">
        <v>20344</v>
      </c>
      <c r="B2345" t="s">
        <v>30</v>
      </c>
      <c r="C2345" s="1">
        <v>40161.556944444441</v>
      </c>
      <c r="D2345" t="s">
        <v>18</v>
      </c>
      <c r="E2345" t="s">
        <v>18</v>
      </c>
      <c r="F2345" t="s">
        <v>19</v>
      </c>
      <c r="G2345" t="s">
        <v>24</v>
      </c>
      <c r="H2345" t="s">
        <v>21</v>
      </c>
      <c r="I2345">
        <v>5.4699999999999999E-2</v>
      </c>
      <c r="J2345">
        <v>19.8</v>
      </c>
      <c r="K2345">
        <v>4.95</v>
      </c>
      <c r="L2345">
        <v>6.7599999999999993E-2</v>
      </c>
      <c r="M2345">
        <v>17</v>
      </c>
      <c r="N2345">
        <v>638</v>
      </c>
      <c r="O2345">
        <v>2.93</v>
      </c>
      <c r="P2345">
        <v>1</v>
      </c>
      <c r="Q2345">
        <v>60</v>
      </c>
      <c r="R2345">
        <v>479.27</v>
      </c>
    </row>
    <row r="2346" spans="1:18" x14ac:dyDescent="0.3">
      <c r="A2346">
        <v>20345</v>
      </c>
      <c r="B2346" t="s">
        <v>17</v>
      </c>
      <c r="C2346" s="1">
        <v>40487.48333333333</v>
      </c>
      <c r="D2346" t="s">
        <v>18</v>
      </c>
      <c r="E2346" t="s">
        <v>18</v>
      </c>
      <c r="F2346" t="s">
        <v>29</v>
      </c>
      <c r="G2346" t="s">
        <v>20</v>
      </c>
      <c r="H2346" t="s">
        <v>21</v>
      </c>
      <c r="I2346">
        <v>3.7999999999999999E-2</v>
      </c>
      <c r="J2346">
        <v>26.4</v>
      </c>
      <c r="K2346">
        <v>1.65</v>
      </c>
      <c r="L2346">
        <v>0.53510000000000002</v>
      </c>
      <c r="M2346">
        <v>77</v>
      </c>
      <c r="N2346">
        <v>1899</v>
      </c>
      <c r="O2346">
        <v>2.34</v>
      </c>
      <c r="P2346">
        <v>0.366025404</v>
      </c>
      <c r="Q2346">
        <v>30</v>
      </c>
      <c r="R2346">
        <v>7164.1</v>
      </c>
    </row>
    <row r="2347" spans="1:18" x14ac:dyDescent="0.3">
      <c r="A2347">
        <v>20346</v>
      </c>
      <c r="B2347" t="s">
        <v>17</v>
      </c>
      <c r="C2347" s="1">
        <v>40486.773611111108</v>
      </c>
      <c r="D2347" t="s">
        <v>18</v>
      </c>
      <c r="E2347" t="s">
        <v>18</v>
      </c>
      <c r="F2347" t="s">
        <v>31</v>
      </c>
      <c r="G2347" t="s">
        <v>24</v>
      </c>
      <c r="H2347" t="s">
        <v>21</v>
      </c>
      <c r="I2347">
        <v>0.10290000000000001</v>
      </c>
      <c r="J2347">
        <v>2.1</v>
      </c>
      <c r="K2347">
        <v>2.1</v>
      </c>
      <c r="L2347">
        <v>0.20499999999999999</v>
      </c>
      <c r="M2347">
        <v>300</v>
      </c>
      <c r="N2347">
        <v>4091</v>
      </c>
      <c r="O2347">
        <v>3.02</v>
      </c>
      <c r="P2347">
        <v>0.366025404</v>
      </c>
      <c r="Q2347">
        <v>21</v>
      </c>
      <c r="R2347">
        <v>3663.11</v>
      </c>
    </row>
    <row r="2348" spans="1:18" x14ac:dyDescent="0.3">
      <c r="A2348">
        <v>20347</v>
      </c>
      <c r="B2348" t="s">
        <v>41</v>
      </c>
      <c r="C2348" s="1">
        <v>40750.727083333331</v>
      </c>
      <c r="D2348" t="s">
        <v>18</v>
      </c>
      <c r="E2348" t="s">
        <v>18</v>
      </c>
      <c r="F2348" t="s">
        <v>29</v>
      </c>
      <c r="G2348" t="s">
        <v>24</v>
      </c>
      <c r="H2348" t="s">
        <v>21</v>
      </c>
      <c r="I2348">
        <v>1.8499999999999999E-2</v>
      </c>
      <c r="J2348" t="s">
        <v>25</v>
      </c>
      <c r="K2348">
        <v>2.95</v>
      </c>
      <c r="L2348">
        <v>4.9700000000000001E-2</v>
      </c>
      <c r="M2348">
        <v>173</v>
      </c>
      <c r="N2348">
        <v>1071</v>
      </c>
      <c r="O2348">
        <v>3.9</v>
      </c>
      <c r="P2348">
        <v>-1.3660254039999999</v>
      </c>
      <c r="Q2348">
        <v>28</v>
      </c>
      <c r="R2348">
        <v>214.79</v>
      </c>
    </row>
    <row r="2349" spans="1:18" x14ac:dyDescent="0.3">
      <c r="A2349">
        <v>20348</v>
      </c>
      <c r="B2349" t="s">
        <v>22</v>
      </c>
      <c r="C2349" s="1">
        <v>40818.573611111111</v>
      </c>
      <c r="D2349" t="s">
        <v>18</v>
      </c>
      <c r="E2349" t="s">
        <v>18</v>
      </c>
      <c r="F2349" t="s">
        <v>23</v>
      </c>
      <c r="G2349" t="s">
        <v>24</v>
      </c>
      <c r="H2349" t="s">
        <v>21</v>
      </c>
      <c r="I2349">
        <v>4.7899999999999998E-2</v>
      </c>
      <c r="J2349">
        <v>3.9</v>
      </c>
      <c r="K2349">
        <v>86.570354780000002</v>
      </c>
      <c r="L2349">
        <v>0.223</v>
      </c>
      <c r="M2349">
        <v>505</v>
      </c>
      <c r="N2349">
        <v>10475</v>
      </c>
      <c r="O2349">
        <v>5.58</v>
      </c>
      <c r="P2349">
        <v>-0.366025404</v>
      </c>
      <c r="Q2349" t="s">
        <v>25</v>
      </c>
      <c r="R2349">
        <v>1796.21</v>
      </c>
    </row>
    <row r="2350" spans="1:18" x14ac:dyDescent="0.3">
      <c r="A2350">
        <v>20349</v>
      </c>
      <c r="B2350" t="s">
        <v>42</v>
      </c>
      <c r="C2350" s="1">
        <v>40778.59652777778</v>
      </c>
      <c r="D2350" t="s">
        <v>18</v>
      </c>
      <c r="E2350" t="s">
        <v>18</v>
      </c>
      <c r="F2350" t="s">
        <v>31</v>
      </c>
      <c r="G2350" t="s">
        <v>24</v>
      </c>
      <c r="H2350" t="s">
        <v>21</v>
      </c>
      <c r="I2350">
        <v>0.14019999999999999</v>
      </c>
      <c r="J2350">
        <v>1.1599999999999999</v>
      </c>
      <c r="K2350">
        <v>0.28999999999999998</v>
      </c>
      <c r="L2350">
        <v>0.27279999999999999</v>
      </c>
      <c r="M2350">
        <v>256</v>
      </c>
      <c r="N2350">
        <v>9852</v>
      </c>
      <c r="O2350">
        <v>0.51</v>
      </c>
      <c r="P2350">
        <v>-1.3660254039999999</v>
      </c>
      <c r="Q2350">
        <v>14</v>
      </c>
      <c r="R2350">
        <v>7295.84</v>
      </c>
    </row>
    <row r="2351" spans="1:18" x14ac:dyDescent="0.3">
      <c r="A2351">
        <v>20350</v>
      </c>
      <c r="B2351" t="s">
        <v>34</v>
      </c>
      <c r="C2351" s="1">
        <v>40721.526388888888</v>
      </c>
      <c r="D2351" t="s">
        <v>18</v>
      </c>
      <c r="E2351" t="s">
        <v>18</v>
      </c>
      <c r="F2351" t="s">
        <v>37</v>
      </c>
      <c r="G2351" t="s">
        <v>24</v>
      </c>
      <c r="H2351" t="s">
        <v>21</v>
      </c>
      <c r="I2351">
        <v>1.2500000000000001E-2</v>
      </c>
      <c r="J2351">
        <v>10.5</v>
      </c>
      <c r="K2351">
        <v>2.1</v>
      </c>
      <c r="L2351">
        <v>0.27789999999999998</v>
      </c>
      <c r="M2351">
        <v>382</v>
      </c>
      <c r="N2351">
        <v>9728</v>
      </c>
      <c r="O2351" t="s">
        <v>25</v>
      </c>
      <c r="P2351">
        <v>-1</v>
      </c>
      <c r="Q2351">
        <v>14</v>
      </c>
      <c r="R2351">
        <v>5473.81</v>
      </c>
    </row>
    <row r="2352" spans="1:18" x14ac:dyDescent="0.3">
      <c r="A2352">
        <v>20351</v>
      </c>
      <c r="B2352" t="s">
        <v>30</v>
      </c>
      <c r="C2352" s="1">
        <v>40163.522222222222</v>
      </c>
      <c r="D2352" t="s">
        <v>18</v>
      </c>
      <c r="E2352" t="s">
        <v>18</v>
      </c>
      <c r="F2352" t="s">
        <v>23</v>
      </c>
      <c r="G2352" t="s">
        <v>36</v>
      </c>
      <c r="H2352" t="s">
        <v>21</v>
      </c>
      <c r="I2352">
        <v>0.14929999999999999</v>
      </c>
      <c r="J2352">
        <v>38.25</v>
      </c>
      <c r="K2352">
        <v>12.75</v>
      </c>
      <c r="L2352">
        <v>0.26250000000000001</v>
      </c>
      <c r="M2352">
        <v>51</v>
      </c>
      <c r="N2352">
        <v>760</v>
      </c>
      <c r="O2352">
        <v>0.56999999999999995</v>
      </c>
      <c r="P2352">
        <v>1</v>
      </c>
      <c r="Q2352">
        <v>28</v>
      </c>
      <c r="R2352">
        <v>4604.13</v>
      </c>
    </row>
    <row r="2353" spans="1:18" x14ac:dyDescent="0.3">
      <c r="A2353">
        <v>20352</v>
      </c>
      <c r="B2353" t="s">
        <v>28</v>
      </c>
      <c r="C2353" s="1">
        <v>40307.520833333336</v>
      </c>
      <c r="D2353" t="s">
        <v>18</v>
      </c>
      <c r="E2353" t="s">
        <v>18</v>
      </c>
      <c r="F2353" t="s">
        <v>29</v>
      </c>
      <c r="G2353" t="s">
        <v>38</v>
      </c>
      <c r="H2353" t="s">
        <v>21</v>
      </c>
      <c r="I2353">
        <v>0.19320000000000001</v>
      </c>
      <c r="J2353">
        <v>1.49</v>
      </c>
      <c r="K2353">
        <v>1.49</v>
      </c>
      <c r="L2353">
        <v>0.24909999999999999</v>
      </c>
      <c r="M2353">
        <v>198</v>
      </c>
      <c r="N2353">
        <v>1787</v>
      </c>
      <c r="O2353">
        <v>6.46</v>
      </c>
      <c r="P2353">
        <v>-0.366025404</v>
      </c>
      <c r="Q2353">
        <v>7</v>
      </c>
      <c r="R2353">
        <v>596.84</v>
      </c>
    </row>
    <row r="2354" spans="1:18" x14ac:dyDescent="0.3">
      <c r="A2354">
        <v>20353</v>
      </c>
      <c r="B2354" t="s">
        <v>22</v>
      </c>
      <c r="C2354" s="1">
        <v>40840.69027777778</v>
      </c>
      <c r="D2354" t="s">
        <v>18</v>
      </c>
      <c r="E2354" t="s">
        <v>18</v>
      </c>
      <c r="F2354" t="s">
        <v>19</v>
      </c>
      <c r="G2354" t="s">
        <v>24</v>
      </c>
      <c r="H2354" t="s">
        <v>39</v>
      </c>
      <c r="I2354" t="s">
        <v>25</v>
      </c>
      <c r="J2354">
        <v>5.0999999999999996</v>
      </c>
      <c r="K2354">
        <v>2.5499999999999998</v>
      </c>
      <c r="L2354">
        <v>0.49609999999999999</v>
      </c>
      <c r="M2354">
        <v>329</v>
      </c>
      <c r="N2354">
        <v>22842</v>
      </c>
      <c r="O2354" t="s">
        <v>25</v>
      </c>
      <c r="P2354">
        <v>-0.366025404</v>
      </c>
      <c r="Q2354">
        <v>90</v>
      </c>
      <c r="R2354" t="s">
        <v>25</v>
      </c>
    </row>
    <row r="2355" spans="1:18" x14ac:dyDescent="0.3">
      <c r="A2355">
        <v>20354</v>
      </c>
      <c r="B2355" t="s">
        <v>48</v>
      </c>
      <c r="C2355" s="1">
        <v>40195.620138888888</v>
      </c>
      <c r="D2355" t="s">
        <v>18</v>
      </c>
      <c r="E2355" t="s">
        <v>18</v>
      </c>
      <c r="F2355" t="s">
        <v>19</v>
      </c>
      <c r="G2355" t="s">
        <v>40</v>
      </c>
      <c r="H2355" t="s">
        <v>21</v>
      </c>
      <c r="I2355">
        <v>6.6100000000000006E-2</v>
      </c>
      <c r="J2355">
        <v>4.95</v>
      </c>
      <c r="K2355">
        <v>1.65</v>
      </c>
      <c r="L2355">
        <v>0.1138</v>
      </c>
      <c r="M2355">
        <v>59</v>
      </c>
      <c r="N2355">
        <v>1487</v>
      </c>
      <c r="O2355">
        <v>5.82</v>
      </c>
      <c r="P2355">
        <v>1.3660254039999999</v>
      </c>
      <c r="Q2355">
        <v>90</v>
      </c>
      <c r="R2355">
        <v>413.09</v>
      </c>
    </row>
    <row r="2356" spans="1:18" x14ac:dyDescent="0.3">
      <c r="A2356">
        <v>20355</v>
      </c>
      <c r="B2356" t="s">
        <v>17</v>
      </c>
      <c r="C2356" s="1">
        <v>40507.486111111109</v>
      </c>
      <c r="D2356" t="s">
        <v>18</v>
      </c>
      <c r="E2356" t="s">
        <v>18</v>
      </c>
      <c r="F2356" t="s">
        <v>51</v>
      </c>
      <c r="G2356" t="s">
        <v>24</v>
      </c>
      <c r="H2356" t="s">
        <v>21</v>
      </c>
      <c r="I2356">
        <v>3.6999999999999998E-2</v>
      </c>
      <c r="J2356">
        <v>1.9</v>
      </c>
      <c r="K2356">
        <v>0.95</v>
      </c>
      <c r="L2356">
        <v>0.30609999999999998</v>
      </c>
      <c r="M2356">
        <v>800</v>
      </c>
      <c r="N2356">
        <v>5843</v>
      </c>
      <c r="O2356">
        <v>7.14</v>
      </c>
      <c r="P2356">
        <v>0.366025404</v>
      </c>
      <c r="Q2356">
        <v>21</v>
      </c>
      <c r="R2356">
        <v>1931.54</v>
      </c>
    </row>
    <row r="2357" spans="1:18" x14ac:dyDescent="0.3">
      <c r="A2357">
        <v>20356</v>
      </c>
      <c r="B2357" t="s">
        <v>17</v>
      </c>
      <c r="C2357" s="1">
        <v>40490.633333333331</v>
      </c>
      <c r="D2357" t="s">
        <v>18</v>
      </c>
      <c r="E2357" t="s">
        <v>18</v>
      </c>
      <c r="F2357" t="s">
        <v>35</v>
      </c>
      <c r="G2357" t="s">
        <v>36</v>
      </c>
      <c r="H2357" t="s">
        <v>21</v>
      </c>
      <c r="I2357">
        <v>3.0099999999999998E-2</v>
      </c>
      <c r="J2357">
        <v>5.04</v>
      </c>
      <c r="K2357">
        <v>0.42</v>
      </c>
      <c r="L2357">
        <v>0.15670000000000001</v>
      </c>
      <c r="M2357">
        <v>244</v>
      </c>
      <c r="N2357">
        <v>7706</v>
      </c>
      <c r="O2357">
        <v>4.8099999999999996</v>
      </c>
      <c r="P2357">
        <v>0.366025404</v>
      </c>
      <c r="Q2357">
        <v>90</v>
      </c>
      <c r="R2357">
        <v>904.27</v>
      </c>
    </row>
    <row r="2358" spans="1:18" x14ac:dyDescent="0.3">
      <c r="A2358">
        <v>20357</v>
      </c>
      <c r="B2358" t="s">
        <v>48</v>
      </c>
      <c r="C2358" s="1">
        <v>40567.670138888891</v>
      </c>
      <c r="D2358" t="s">
        <v>18</v>
      </c>
      <c r="E2358" t="s">
        <v>18</v>
      </c>
      <c r="F2358" t="s">
        <v>31</v>
      </c>
      <c r="G2358" t="s">
        <v>38</v>
      </c>
      <c r="H2358" t="s">
        <v>39</v>
      </c>
      <c r="I2358">
        <v>8.6E-3</v>
      </c>
      <c r="J2358">
        <v>5.9</v>
      </c>
      <c r="K2358">
        <v>2.95</v>
      </c>
      <c r="L2358">
        <v>0.35759999999999997</v>
      </c>
      <c r="M2358">
        <v>647</v>
      </c>
      <c r="N2358">
        <v>15060</v>
      </c>
      <c r="O2358">
        <v>7.76</v>
      </c>
      <c r="P2358">
        <v>1.3660254039999999</v>
      </c>
      <c r="Q2358">
        <v>30</v>
      </c>
      <c r="R2358">
        <v>1802.07</v>
      </c>
    </row>
    <row r="2359" spans="1:18" x14ac:dyDescent="0.3">
      <c r="A2359">
        <v>20358</v>
      </c>
      <c r="B2359" t="s">
        <v>26</v>
      </c>
      <c r="C2359" s="1">
        <v>40231.503472222219</v>
      </c>
      <c r="D2359" t="s">
        <v>18</v>
      </c>
      <c r="E2359" t="s">
        <v>18</v>
      </c>
      <c r="F2359" t="s">
        <v>37</v>
      </c>
      <c r="G2359" t="s">
        <v>36</v>
      </c>
      <c r="H2359" t="s">
        <v>39</v>
      </c>
      <c r="I2359">
        <v>2.53E-2</v>
      </c>
      <c r="J2359">
        <v>10.5</v>
      </c>
      <c r="K2359">
        <v>0.42</v>
      </c>
      <c r="L2359">
        <v>0.32629999999999998</v>
      </c>
      <c r="M2359">
        <v>105</v>
      </c>
      <c r="N2359">
        <v>2436</v>
      </c>
      <c r="O2359">
        <v>5.7</v>
      </c>
      <c r="P2359">
        <v>1.3660254039999999</v>
      </c>
      <c r="Q2359" t="s">
        <v>25</v>
      </c>
      <c r="R2359">
        <v>511.82</v>
      </c>
    </row>
    <row r="2360" spans="1:18" x14ac:dyDescent="0.3">
      <c r="A2360">
        <v>20359</v>
      </c>
      <c r="B2360" t="s">
        <v>42</v>
      </c>
      <c r="C2360" s="1">
        <v>40421.618055555555</v>
      </c>
      <c r="D2360" t="s">
        <v>18</v>
      </c>
      <c r="E2360" t="s">
        <v>18</v>
      </c>
      <c r="F2360" t="s">
        <v>19</v>
      </c>
      <c r="G2360" t="s">
        <v>40</v>
      </c>
      <c r="H2360" t="s">
        <v>21</v>
      </c>
      <c r="I2360">
        <v>2.3699999999999999E-2</v>
      </c>
      <c r="J2360">
        <v>35.4</v>
      </c>
      <c r="K2360">
        <v>2.95</v>
      </c>
      <c r="L2360">
        <v>0.59450000000000003</v>
      </c>
      <c r="M2360" t="s">
        <v>25</v>
      </c>
      <c r="N2360">
        <v>8179</v>
      </c>
      <c r="O2360">
        <v>2.02</v>
      </c>
      <c r="P2360">
        <v>-1.3660254039999999</v>
      </c>
      <c r="Q2360">
        <v>90</v>
      </c>
      <c r="R2360">
        <v>5170.1400000000003</v>
      </c>
    </row>
    <row r="2361" spans="1:18" x14ac:dyDescent="0.3">
      <c r="A2361">
        <v>20360</v>
      </c>
      <c r="B2361" t="s">
        <v>17</v>
      </c>
      <c r="C2361" s="1">
        <v>40848.419444444444</v>
      </c>
      <c r="D2361" t="s">
        <v>18</v>
      </c>
      <c r="E2361" t="s">
        <v>18</v>
      </c>
      <c r="F2361" t="s">
        <v>37</v>
      </c>
      <c r="G2361" t="s">
        <v>20</v>
      </c>
      <c r="H2361" t="s">
        <v>21</v>
      </c>
      <c r="I2361">
        <v>6.1100000000000002E-2</v>
      </c>
      <c r="J2361">
        <v>15</v>
      </c>
      <c r="K2361">
        <v>1.25</v>
      </c>
      <c r="L2361">
        <v>0.30359999999999998</v>
      </c>
      <c r="M2361">
        <v>595</v>
      </c>
      <c r="N2361">
        <v>18110</v>
      </c>
      <c r="O2361">
        <v>2.59</v>
      </c>
      <c r="P2361">
        <v>0.366025404</v>
      </c>
      <c r="Q2361">
        <v>7</v>
      </c>
      <c r="R2361">
        <v>890.56</v>
      </c>
    </row>
    <row r="2362" spans="1:18" x14ac:dyDescent="0.3">
      <c r="A2362">
        <v>20361</v>
      </c>
      <c r="B2362" t="s">
        <v>34</v>
      </c>
      <c r="C2362" s="1">
        <v>40703.779166666667</v>
      </c>
      <c r="D2362" t="s">
        <v>18</v>
      </c>
      <c r="E2362" t="s">
        <v>18</v>
      </c>
      <c r="F2362" t="s">
        <v>29</v>
      </c>
      <c r="G2362" t="s">
        <v>38</v>
      </c>
      <c r="H2362" t="s">
        <v>21</v>
      </c>
      <c r="I2362">
        <v>8.8999999999999999E-3</v>
      </c>
      <c r="J2362">
        <v>19.8</v>
      </c>
      <c r="K2362">
        <v>1.65</v>
      </c>
      <c r="L2362">
        <v>0.14610000000000001</v>
      </c>
      <c r="M2362">
        <v>224</v>
      </c>
      <c r="N2362">
        <v>4191</v>
      </c>
      <c r="O2362" t="s">
        <v>25</v>
      </c>
      <c r="P2362">
        <v>-1</v>
      </c>
      <c r="Q2362">
        <v>60</v>
      </c>
      <c r="R2362">
        <v>92.7</v>
      </c>
    </row>
    <row r="2363" spans="1:18" x14ac:dyDescent="0.3">
      <c r="A2363">
        <v>20362</v>
      </c>
      <c r="B2363" t="s">
        <v>17</v>
      </c>
      <c r="C2363" s="1">
        <v>40848.620833333334</v>
      </c>
      <c r="D2363" t="s">
        <v>18</v>
      </c>
      <c r="E2363" t="s">
        <v>18</v>
      </c>
      <c r="F2363" t="s">
        <v>37</v>
      </c>
      <c r="G2363" t="s">
        <v>40</v>
      </c>
      <c r="H2363" t="s">
        <v>21</v>
      </c>
      <c r="I2363">
        <v>6.0699999999999997E-2</v>
      </c>
      <c r="J2363">
        <v>6.6</v>
      </c>
      <c r="K2363">
        <v>1.65</v>
      </c>
      <c r="L2363">
        <v>3.1E-2</v>
      </c>
      <c r="M2363">
        <v>378</v>
      </c>
      <c r="N2363">
        <v>14443</v>
      </c>
      <c r="O2363">
        <v>4.83</v>
      </c>
      <c r="P2363">
        <v>0.366025404</v>
      </c>
      <c r="Q2363">
        <v>21</v>
      </c>
      <c r="R2363">
        <v>11184.28</v>
      </c>
    </row>
    <row r="2364" spans="1:18" x14ac:dyDescent="0.3">
      <c r="A2364">
        <v>20363</v>
      </c>
      <c r="B2364" t="s">
        <v>30</v>
      </c>
      <c r="C2364" s="1">
        <v>40528.802777777775</v>
      </c>
      <c r="D2364" t="s">
        <v>18</v>
      </c>
      <c r="E2364" t="s">
        <v>18</v>
      </c>
      <c r="F2364" t="s">
        <v>19</v>
      </c>
      <c r="G2364" t="s">
        <v>40</v>
      </c>
      <c r="H2364" t="s">
        <v>21</v>
      </c>
      <c r="I2364">
        <v>0.17760000000000001</v>
      </c>
      <c r="J2364" t="s">
        <v>25</v>
      </c>
      <c r="K2364">
        <v>6.75</v>
      </c>
      <c r="L2364">
        <v>0.6</v>
      </c>
      <c r="M2364">
        <v>227</v>
      </c>
      <c r="N2364">
        <v>7882</v>
      </c>
      <c r="O2364">
        <v>0.82</v>
      </c>
      <c r="P2364">
        <v>1</v>
      </c>
      <c r="Q2364">
        <v>90</v>
      </c>
      <c r="R2364">
        <v>158229.84</v>
      </c>
    </row>
    <row r="2365" spans="1:18" x14ac:dyDescent="0.3">
      <c r="A2365">
        <v>20364</v>
      </c>
      <c r="B2365" t="s">
        <v>22</v>
      </c>
      <c r="C2365" s="1">
        <v>40821.67291666667</v>
      </c>
      <c r="D2365" t="s">
        <v>18</v>
      </c>
      <c r="E2365" t="s">
        <v>18</v>
      </c>
      <c r="F2365" t="s">
        <v>19</v>
      </c>
      <c r="G2365" t="s">
        <v>24</v>
      </c>
      <c r="H2365" t="s">
        <v>21</v>
      </c>
      <c r="I2365">
        <v>4.5199999999999997E-2</v>
      </c>
      <c r="J2365">
        <v>8.6999999999999993</v>
      </c>
      <c r="K2365">
        <v>1.45</v>
      </c>
      <c r="L2365">
        <v>0.28920000000000001</v>
      </c>
      <c r="M2365">
        <v>170</v>
      </c>
      <c r="N2365">
        <v>10817</v>
      </c>
      <c r="O2365">
        <v>3.2</v>
      </c>
      <c r="P2365">
        <v>-0.366025404</v>
      </c>
      <c r="Q2365">
        <v>30</v>
      </c>
      <c r="R2365">
        <v>2090.13</v>
      </c>
    </row>
    <row r="2366" spans="1:18" x14ac:dyDescent="0.3">
      <c r="A2366">
        <v>20365</v>
      </c>
      <c r="B2366" t="s">
        <v>32</v>
      </c>
      <c r="C2366" s="1">
        <v>40449</v>
      </c>
      <c r="D2366" t="s">
        <v>18</v>
      </c>
      <c r="E2366" t="s">
        <v>18</v>
      </c>
      <c r="F2366" t="s">
        <v>19</v>
      </c>
      <c r="G2366" t="s">
        <v>20</v>
      </c>
      <c r="H2366" t="s">
        <v>21</v>
      </c>
      <c r="I2366">
        <v>8.0000000000000004E-4</v>
      </c>
      <c r="J2366">
        <v>13.2</v>
      </c>
      <c r="K2366">
        <v>0.55000000000000004</v>
      </c>
      <c r="L2366">
        <v>0.19409999999999999</v>
      </c>
      <c r="M2366">
        <v>345</v>
      </c>
      <c r="N2366">
        <v>10366</v>
      </c>
      <c r="O2366">
        <v>3.41</v>
      </c>
      <c r="P2366">
        <v>-1</v>
      </c>
      <c r="Q2366">
        <v>60</v>
      </c>
      <c r="R2366">
        <v>1694.02</v>
      </c>
    </row>
    <row r="2367" spans="1:18" x14ac:dyDescent="0.3">
      <c r="A2367">
        <v>20366</v>
      </c>
      <c r="B2367" t="s">
        <v>26</v>
      </c>
      <c r="C2367" s="1">
        <v>40211.598611111112</v>
      </c>
      <c r="D2367" t="s">
        <v>18</v>
      </c>
      <c r="E2367" t="s">
        <v>18</v>
      </c>
      <c r="F2367" t="s">
        <v>35</v>
      </c>
      <c r="G2367" t="s">
        <v>24</v>
      </c>
      <c r="H2367" t="s">
        <v>21</v>
      </c>
      <c r="I2367">
        <v>3.49E-2</v>
      </c>
      <c r="J2367">
        <v>1.25</v>
      </c>
      <c r="K2367">
        <v>1.25</v>
      </c>
      <c r="L2367">
        <v>7.51E-2</v>
      </c>
      <c r="M2367">
        <v>33</v>
      </c>
      <c r="N2367">
        <v>759</v>
      </c>
      <c r="O2367">
        <v>3.71</v>
      </c>
      <c r="P2367">
        <v>1.3660254039999999</v>
      </c>
      <c r="Q2367">
        <v>90</v>
      </c>
      <c r="R2367">
        <v>615.24</v>
      </c>
    </row>
    <row r="2368" spans="1:18" x14ac:dyDescent="0.3">
      <c r="A2368">
        <v>20367</v>
      </c>
      <c r="B2368" t="s">
        <v>42</v>
      </c>
      <c r="C2368" s="1">
        <v>40780.573611111111</v>
      </c>
      <c r="D2368" t="s">
        <v>18</v>
      </c>
      <c r="E2368" t="s">
        <v>18</v>
      </c>
      <c r="F2368" t="s">
        <v>23</v>
      </c>
      <c r="G2368" t="s">
        <v>24</v>
      </c>
      <c r="H2368" t="s">
        <v>21</v>
      </c>
      <c r="I2368">
        <v>0.11260000000000001</v>
      </c>
      <c r="J2368">
        <v>7.8</v>
      </c>
      <c r="K2368">
        <v>1.95</v>
      </c>
      <c r="L2368">
        <v>3.2000000000000001E-2</v>
      </c>
      <c r="M2368">
        <v>39</v>
      </c>
      <c r="N2368">
        <v>477</v>
      </c>
      <c r="O2368">
        <v>4.6500000000000004</v>
      </c>
      <c r="P2368">
        <v>-1.3660254039999999</v>
      </c>
      <c r="Q2368">
        <v>14</v>
      </c>
      <c r="R2368">
        <v>4275.84</v>
      </c>
    </row>
    <row r="2369" spans="1:18" x14ac:dyDescent="0.3">
      <c r="A2369">
        <v>20368</v>
      </c>
      <c r="B2369" t="s">
        <v>26</v>
      </c>
      <c r="C2369" s="1">
        <v>40228.427777777775</v>
      </c>
      <c r="D2369" t="s">
        <v>18</v>
      </c>
      <c r="E2369" t="s">
        <v>18</v>
      </c>
      <c r="F2369" t="s">
        <v>19</v>
      </c>
      <c r="G2369" t="s">
        <v>24</v>
      </c>
      <c r="H2369" t="s">
        <v>21</v>
      </c>
      <c r="I2369">
        <v>7.8200000000000006E-2</v>
      </c>
      <c r="J2369">
        <v>63.5</v>
      </c>
      <c r="K2369">
        <v>6.35</v>
      </c>
      <c r="L2369">
        <v>3.56E-2</v>
      </c>
      <c r="M2369">
        <v>186</v>
      </c>
      <c r="N2369">
        <v>1793</v>
      </c>
      <c r="O2369">
        <v>3.86</v>
      </c>
      <c r="P2369">
        <v>1.3660254039999999</v>
      </c>
      <c r="Q2369">
        <v>7</v>
      </c>
      <c r="R2369">
        <v>4459.3500000000004</v>
      </c>
    </row>
    <row r="2370" spans="1:18" x14ac:dyDescent="0.3">
      <c r="A2370">
        <v>20369</v>
      </c>
      <c r="B2370" t="s">
        <v>47</v>
      </c>
      <c r="C2370" s="1">
        <v>40637.436805555553</v>
      </c>
      <c r="D2370" t="s">
        <v>18</v>
      </c>
      <c r="E2370" t="s">
        <v>18</v>
      </c>
      <c r="F2370" t="s">
        <v>23</v>
      </c>
      <c r="G2370" t="s">
        <v>24</v>
      </c>
      <c r="H2370" t="s">
        <v>21</v>
      </c>
      <c r="I2370">
        <v>6.3799999999999996E-2</v>
      </c>
      <c r="J2370">
        <v>19.8</v>
      </c>
      <c r="K2370">
        <v>4.95</v>
      </c>
      <c r="L2370">
        <v>0.21940000000000001</v>
      </c>
      <c r="M2370">
        <v>230</v>
      </c>
      <c r="N2370">
        <v>5195</v>
      </c>
      <c r="O2370">
        <v>4.4400000000000004</v>
      </c>
      <c r="P2370">
        <v>0.366025404</v>
      </c>
      <c r="Q2370">
        <v>90</v>
      </c>
      <c r="R2370">
        <v>813.54</v>
      </c>
    </row>
    <row r="2371" spans="1:18" x14ac:dyDescent="0.3">
      <c r="A2371">
        <v>20370</v>
      </c>
      <c r="B2371" t="s">
        <v>22</v>
      </c>
      <c r="C2371" s="1">
        <v>40469.71597222222</v>
      </c>
      <c r="D2371" t="s">
        <v>18</v>
      </c>
      <c r="E2371" t="s">
        <v>18</v>
      </c>
      <c r="F2371" t="s">
        <v>31</v>
      </c>
      <c r="G2371" t="s">
        <v>40</v>
      </c>
      <c r="H2371" t="s">
        <v>21</v>
      </c>
      <c r="I2371">
        <v>6.6199999999999995E-2</v>
      </c>
      <c r="J2371">
        <v>4.95</v>
      </c>
      <c r="K2371">
        <v>4.95</v>
      </c>
      <c r="L2371">
        <v>0.15390000000000001</v>
      </c>
      <c r="M2371">
        <v>103</v>
      </c>
      <c r="N2371">
        <v>1073</v>
      </c>
      <c r="O2371">
        <v>6.19</v>
      </c>
      <c r="P2371">
        <v>-0.366025404</v>
      </c>
      <c r="Q2371">
        <v>30</v>
      </c>
      <c r="R2371">
        <v>1802.91</v>
      </c>
    </row>
    <row r="2372" spans="1:18" x14ac:dyDescent="0.3">
      <c r="A2372">
        <v>20371</v>
      </c>
      <c r="B2372" t="s">
        <v>30</v>
      </c>
      <c r="C2372" s="1">
        <v>40148.493750000001</v>
      </c>
      <c r="D2372" t="s">
        <v>18</v>
      </c>
      <c r="E2372" t="s">
        <v>18</v>
      </c>
      <c r="F2372" t="s">
        <v>29</v>
      </c>
      <c r="G2372" t="s">
        <v>24</v>
      </c>
      <c r="H2372" t="s">
        <v>21</v>
      </c>
      <c r="I2372">
        <v>3.6499999999999998E-2</v>
      </c>
      <c r="J2372" t="s">
        <v>25</v>
      </c>
      <c r="K2372">
        <v>4.25</v>
      </c>
      <c r="L2372">
        <v>0.21790000000000001</v>
      </c>
      <c r="M2372">
        <v>40</v>
      </c>
      <c r="N2372">
        <v>1335</v>
      </c>
      <c r="O2372">
        <v>1.67</v>
      </c>
      <c r="P2372">
        <v>1</v>
      </c>
      <c r="Q2372">
        <v>21</v>
      </c>
      <c r="R2372">
        <v>4.25</v>
      </c>
    </row>
    <row r="2373" spans="1:18" x14ac:dyDescent="0.3">
      <c r="A2373">
        <v>20372</v>
      </c>
      <c r="B2373" t="s">
        <v>17</v>
      </c>
      <c r="C2373" s="1">
        <v>40874.541666666664</v>
      </c>
      <c r="D2373" t="s">
        <v>18</v>
      </c>
      <c r="E2373" t="s">
        <v>18</v>
      </c>
      <c r="F2373" t="s">
        <v>37</v>
      </c>
      <c r="G2373" t="s">
        <v>24</v>
      </c>
      <c r="H2373" t="s">
        <v>21</v>
      </c>
      <c r="I2373">
        <v>5.79E-2</v>
      </c>
      <c r="J2373">
        <v>8.32</v>
      </c>
      <c r="K2373">
        <v>97.660662239999994</v>
      </c>
      <c r="L2373">
        <v>0.20219999999999999</v>
      </c>
      <c r="M2373">
        <v>111</v>
      </c>
      <c r="N2373">
        <v>1577</v>
      </c>
      <c r="O2373" t="s">
        <v>25</v>
      </c>
      <c r="P2373">
        <v>0.366025404</v>
      </c>
      <c r="Q2373">
        <v>21</v>
      </c>
      <c r="R2373">
        <v>13296.07</v>
      </c>
    </row>
    <row r="2374" spans="1:18" x14ac:dyDescent="0.3">
      <c r="A2374">
        <v>20373</v>
      </c>
      <c r="B2374" t="s">
        <v>17</v>
      </c>
      <c r="C2374" s="1">
        <v>40857.441666666666</v>
      </c>
      <c r="D2374" t="s">
        <v>18</v>
      </c>
      <c r="E2374" t="s">
        <v>18</v>
      </c>
      <c r="F2374" t="s">
        <v>29</v>
      </c>
      <c r="G2374" t="s">
        <v>24</v>
      </c>
      <c r="H2374" t="s">
        <v>39</v>
      </c>
      <c r="I2374">
        <v>6.6600000000000006E-2</v>
      </c>
      <c r="J2374">
        <v>15</v>
      </c>
      <c r="K2374">
        <v>3.75</v>
      </c>
      <c r="L2374">
        <v>0.1104</v>
      </c>
      <c r="M2374">
        <v>421</v>
      </c>
      <c r="N2374">
        <v>17193</v>
      </c>
      <c r="O2374">
        <v>3.48</v>
      </c>
      <c r="P2374">
        <v>0.366025404</v>
      </c>
      <c r="Q2374">
        <v>14</v>
      </c>
      <c r="R2374" t="s">
        <v>25</v>
      </c>
    </row>
    <row r="2375" spans="1:18" x14ac:dyDescent="0.3">
      <c r="A2375">
        <v>20374</v>
      </c>
      <c r="B2375" t="s">
        <v>41</v>
      </c>
      <c r="C2375" s="1">
        <v>40743.409722222219</v>
      </c>
      <c r="D2375" t="s">
        <v>18</v>
      </c>
      <c r="E2375" t="s">
        <v>18</v>
      </c>
      <c r="F2375" t="s">
        <v>29</v>
      </c>
      <c r="G2375" t="s">
        <v>24</v>
      </c>
      <c r="H2375" t="s">
        <v>21</v>
      </c>
      <c r="I2375">
        <v>7.3000000000000001E-3</v>
      </c>
      <c r="J2375">
        <v>51</v>
      </c>
      <c r="K2375">
        <v>12.75</v>
      </c>
      <c r="L2375" t="s">
        <v>25</v>
      </c>
      <c r="M2375">
        <v>1314</v>
      </c>
      <c r="N2375">
        <v>50840</v>
      </c>
      <c r="O2375">
        <v>4.45</v>
      </c>
      <c r="P2375">
        <v>-1.3660254039999999</v>
      </c>
      <c r="Q2375">
        <v>14</v>
      </c>
      <c r="R2375">
        <v>204770.71</v>
      </c>
    </row>
    <row r="2376" spans="1:18" x14ac:dyDescent="0.3">
      <c r="A2376">
        <v>20375</v>
      </c>
      <c r="B2376" t="s">
        <v>22</v>
      </c>
      <c r="C2376" s="1">
        <v>40456.393055555556</v>
      </c>
      <c r="D2376" t="s">
        <v>18</v>
      </c>
      <c r="E2376" t="s">
        <v>18</v>
      </c>
      <c r="F2376" t="s">
        <v>29</v>
      </c>
      <c r="G2376" t="s">
        <v>24</v>
      </c>
      <c r="H2376" t="s">
        <v>21</v>
      </c>
      <c r="I2376">
        <v>9.35E-2</v>
      </c>
      <c r="J2376">
        <v>19.8</v>
      </c>
      <c r="K2376">
        <v>1.65</v>
      </c>
      <c r="L2376">
        <v>0.25219999999999998</v>
      </c>
      <c r="M2376">
        <v>157</v>
      </c>
      <c r="N2376">
        <v>2749</v>
      </c>
      <c r="O2376">
        <v>4.8899999999999997</v>
      </c>
      <c r="P2376">
        <v>-0.366025404</v>
      </c>
      <c r="Q2376">
        <v>28</v>
      </c>
      <c r="R2376">
        <v>3217.29</v>
      </c>
    </row>
    <row r="2377" spans="1:18" x14ac:dyDescent="0.3">
      <c r="A2377">
        <v>20376</v>
      </c>
      <c r="B2377" t="s">
        <v>17</v>
      </c>
      <c r="C2377" s="1">
        <v>40506.50277777778</v>
      </c>
      <c r="D2377" t="s">
        <v>18</v>
      </c>
      <c r="E2377" t="s">
        <v>18</v>
      </c>
      <c r="F2377" t="s">
        <v>35</v>
      </c>
      <c r="G2377" t="s">
        <v>40</v>
      </c>
      <c r="H2377" t="s">
        <v>21</v>
      </c>
      <c r="I2377">
        <v>7.3800000000000004E-2</v>
      </c>
      <c r="J2377">
        <v>1.95</v>
      </c>
      <c r="K2377">
        <v>1.95</v>
      </c>
      <c r="L2377">
        <v>0.1099</v>
      </c>
      <c r="M2377">
        <v>276</v>
      </c>
      <c r="N2377">
        <v>3869</v>
      </c>
      <c r="O2377">
        <v>5.27</v>
      </c>
      <c r="P2377">
        <v>0.366025404</v>
      </c>
      <c r="Q2377" t="s">
        <v>25</v>
      </c>
      <c r="R2377">
        <v>2111.85</v>
      </c>
    </row>
    <row r="2378" spans="1:18" x14ac:dyDescent="0.3">
      <c r="A2378">
        <v>20377</v>
      </c>
      <c r="B2378" t="s">
        <v>34</v>
      </c>
      <c r="C2378" s="1">
        <v>40331.477777777778</v>
      </c>
      <c r="D2378" t="s">
        <v>18</v>
      </c>
      <c r="E2378" t="s">
        <v>18</v>
      </c>
      <c r="F2378" t="s">
        <v>37</v>
      </c>
      <c r="G2378" t="s">
        <v>24</v>
      </c>
      <c r="H2378" t="s">
        <v>39</v>
      </c>
      <c r="I2378">
        <v>3.3099999999999997E-2</v>
      </c>
      <c r="J2378">
        <v>11.7</v>
      </c>
      <c r="K2378">
        <v>1.95</v>
      </c>
      <c r="L2378">
        <v>0.2021</v>
      </c>
      <c r="M2378">
        <v>505</v>
      </c>
      <c r="N2378">
        <v>7298</v>
      </c>
      <c r="O2378">
        <v>2.09</v>
      </c>
      <c r="P2378">
        <v>-1</v>
      </c>
      <c r="Q2378">
        <v>90</v>
      </c>
      <c r="R2378">
        <v>39.299999999999997</v>
      </c>
    </row>
    <row r="2379" spans="1:18" x14ac:dyDescent="0.3">
      <c r="A2379">
        <v>20378</v>
      </c>
      <c r="B2379" t="s">
        <v>48</v>
      </c>
      <c r="C2379" s="1">
        <v>40569.477083333331</v>
      </c>
      <c r="D2379" t="s">
        <v>18</v>
      </c>
      <c r="E2379" t="s">
        <v>18</v>
      </c>
      <c r="F2379" t="s">
        <v>19</v>
      </c>
      <c r="G2379" t="s">
        <v>40</v>
      </c>
      <c r="H2379" t="s">
        <v>21</v>
      </c>
      <c r="I2379">
        <v>3.7999999999999999E-2</v>
      </c>
      <c r="J2379">
        <v>12.5</v>
      </c>
      <c r="K2379">
        <v>1.25</v>
      </c>
      <c r="L2379">
        <v>0.3261</v>
      </c>
      <c r="M2379">
        <v>303</v>
      </c>
      <c r="N2379">
        <v>9584</v>
      </c>
      <c r="O2379">
        <v>1.22</v>
      </c>
      <c r="P2379">
        <v>1.3660254039999999</v>
      </c>
      <c r="Q2379">
        <v>14</v>
      </c>
      <c r="R2379">
        <v>8313.82</v>
      </c>
    </row>
    <row r="2380" spans="1:18" x14ac:dyDescent="0.3">
      <c r="A2380">
        <v>20379</v>
      </c>
      <c r="B2380" t="s">
        <v>30</v>
      </c>
      <c r="C2380" s="1">
        <v>40882.502083333333</v>
      </c>
      <c r="D2380" t="s">
        <v>18</v>
      </c>
      <c r="E2380" t="s">
        <v>18</v>
      </c>
      <c r="F2380" t="s">
        <v>23</v>
      </c>
      <c r="G2380" t="s">
        <v>24</v>
      </c>
      <c r="H2380" t="s">
        <v>39</v>
      </c>
      <c r="I2380">
        <v>2.6499999999999999E-2</v>
      </c>
      <c r="J2380">
        <v>19.8</v>
      </c>
      <c r="K2380">
        <v>4.95</v>
      </c>
      <c r="L2380">
        <v>0.18149999999999999</v>
      </c>
      <c r="M2380">
        <v>445</v>
      </c>
      <c r="N2380">
        <v>6852</v>
      </c>
      <c r="O2380">
        <v>3.47</v>
      </c>
      <c r="P2380">
        <v>1</v>
      </c>
      <c r="Q2380">
        <v>21</v>
      </c>
      <c r="R2380">
        <v>1080.17</v>
      </c>
    </row>
    <row r="2381" spans="1:18" x14ac:dyDescent="0.3">
      <c r="A2381">
        <v>20380</v>
      </c>
      <c r="B2381" t="s">
        <v>22</v>
      </c>
      <c r="C2381" s="1">
        <v>40469.564583333333</v>
      </c>
      <c r="D2381" t="s">
        <v>18</v>
      </c>
      <c r="E2381" t="s">
        <v>18</v>
      </c>
      <c r="F2381" t="s">
        <v>37</v>
      </c>
      <c r="G2381" t="s">
        <v>24</v>
      </c>
      <c r="H2381" t="s">
        <v>21</v>
      </c>
      <c r="I2381">
        <v>5.5899999999999998E-2</v>
      </c>
      <c r="J2381">
        <v>45</v>
      </c>
      <c r="K2381">
        <v>3.75</v>
      </c>
      <c r="L2381">
        <v>0.6</v>
      </c>
      <c r="M2381">
        <v>351</v>
      </c>
      <c r="N2381">
        <v>4351</v>
      </c>
      <c r="O2381">
        <v>7.11</v>
      </c>
      <c r="P2381">
        <v>-0.366025404</v>
      </c>
      <c r="Q2381">
        <v>21</v>
      </c>
      <c r="R2381">
        <v>2080.14</v>
      </c>
    </row>
    <row r="2382" spans="1:18" x14ac:dyDescent="0.3">
      <c r="A2382">
        <v>20381</v>
      </c>
      <c r="B2382" t="s">
        <v>48</v>
      </c>
      <c r="C2382" s="1">
        <v>40564.574305555558</v>
      </c>
      <c r="D2382" t="s">
        <v>18</v>
      </c>
      <c r="E2382" t="s">
        <v>18</v>
      </c>
      <c r="F2382" t="s">
        <v>35</v>
      </c>
      <c r="G2382" t="s">
        <v>24</v>
      </c>
      <c r="H2382" t="s">
        <v>21</v>
      </c>
      <c r="I2382">
        <v>6.4500000000000002E-2</v>
      </c>
      <c r="J2382">
        <v>11.8</v>
      </c>
      <c r="K2382">
        <v>2.95</v>
      </c>
      <c r="L2382">
        <v>4.8999999999999998E-3</v>
      </c>
      <c r="M2382">
        <v>343</v>
      </c>
      <c r="N2382">
        <v>5689</v>
      </c>
      <c r="O2382">
        <v>5.04</v>
      </c>
      <c r="P2382">
        <v>1.3660254039999999</v>
      </c>
      <c r="Q2382">
        <v>28</v>
      </c>
      <c r="R2382">
        <v>1187.3399999999999</v>
      </c>
    </row>
    <row r="2383" spans="1:18" x14ac:dyDescent="0.3">
      <c r="A2383">
        <v>20382</v>
      </c>
      <c r="B2383" t="s">
        <v>17</v>
      </c>
      <c r="C2383" s="1">
        <v>40857.772916666669</v>
      </c>
      <c r="D2383" t="s">
        <v>18</v>
      </c>
      <c r="E2383" t="s">
        <v>18</v>
      </c>
      <c r="F2383" t="s">
        <v>31</v>
      </c>
      <c r="G2383" t="s">
        <v>20</v>
      </c>
      <c r="H2383" t="s">
        <v>21</v>
      </c>
      <c r="I2383">
        <v>5.1999999999999998E-2</v>
      </c>
      <c r="J2383">
        <v>8.5</v>
      </c>
      <c r="K2383">
        <v>0.85</v>
      </c>
      <c r="L2383">
        <v>0.42699999999999999</v>
      </c>
      <c r="M2383">
        <v>199</v>
      </c>
      <c r="N2383">
        <v>2429</v>
      </c>
      <c r="O2383">
        <v>6.42</v>
      </c>
      <c r="P2383">
        <v>0.366025404</v>
      </c>
      <c r="Q2383">
        <v>90</v>
      </c>
      <c r="R2383">
        <v>2936.12</v>
      </c>
    </row>
    <row r="2384" spans="1:18" x14ac:dyDescent="0.3">
      <c r="A2384">
        <v>20383</v>
      </c>
      <c r="B2384" t="s">
        <v>44</v>
      </c>
      <c r="C2384" s="1">
        <v>40239.533333333333</v>
      </c>
      <c r="D2384" t="s">
        <v>18</v>
      </c>
      <c r="E2384" t="s">
        <v>18</v>
      </c>
      <c r="F2384" t="s">
        <v>29</v>
      </c>
      <c r="G2384" t="s">
        <v>24</v>
      </c>
      <c r="H2384" t="s">
        <v>21</v>
      </c>
      <c r="I2384">
        <v>0.12870000000000001</v>
      </c>
      <c r="J2384">
        <v>2.95</v>
      </c>
      <c r="K2384">
        <v>2.95</v>
      </c>
      <c r="L2384">
        <v>3.5799999999999998E-2</v>
      </c>
      <c r="M2384">
        <v>266</v>
      </c>
      <c r="N2384">
        <v>3881</v>
      </c>
      <c r="O2384">
        <v>2.34</v>
      </c>
      <c r="P2384">
        <v>1</v>
      </c>
      <c r="Q2384" t="s">
        <v>25</v>
      </c>
      <c r="R2384" t="s">
        <v>25</v>
      </c>
    </row>
    <row r="2385" spans="1:18" x14ac:dyDescent="0.3">
      <c r="A2385">
        <v>20384</v>
      </c>
      <c r="B2385" t="s">
        <v>28</v>
      </c>
      <c r="C2385" s="1">
        <v>40314.551388888889</v>
      </c>
      <c r="D2385" t="s">
        <v>18</v>
      </c>
      <c r="E2385" t="s">
        <v>18</v>
      </c>
      <c r="F2385" t="s">
        <v>29</v>
      </c>
      <c r="G2385" t="s">
        <v>24</v>
      </c>
      <c r="H2385" t="s">
        <v>21</v>
      </c>
      <c r="I2385">
        <v>4.7800000000000002E-2</v>
      </c>
      <c r="J2385">
        <v>31.8</v>
      </c>
      <c r="K2385">
        <v>7.95</v>
      </c>
      <c r="L2385">
        <v>0.1303</v>
      </c>
      <c r="M2385">
        <v>65</v>
      </c>
      <c r="N2385">
        <v>1372</v>
      </c>
      <c r="O2385">
        <v>1.85</v>
      </c>
      <c r="P2385">
        <v>-0.366025404</v>
      </c>
      <c r="Q2385">
        <v>30</v>
      </c>
      <c r="R2385">
        <v>5460.15</v>
      </c>
    </row>
    <row r="2386" spans="1:18" x14ac:dyDescent="0.3">
      <c r="A2386">
        <v>20385</v>
      </c>
      <c r="B2386" t="s">
        <v>34</v>
      </c>
      <c r="C2386" s="1">
        <v>40724.838888888888</v>
      </c>
      <c r="D2386" t="s">
        <v>18</v>
      </c>
      <c r="E2386" t="s">
        <v>18</v>
      </c>
      <c r="F2386" t="s">
        <v>23</v>
      </c>
      <c r="G2386" t="s">
        <v>24</v>
      </c>
      <c r="H2386" t="s">
        <v>33</v>
      </c>
      <c r="I2386">
        <v>2.81E-2</v>
      </c>
      <c r="J2386">
        <v>1.25</v>
      </c>
      <c r="K2386">
        <v>1.25</v>
      </c>
      <c r="L2386">
        <v>0.25459999999999999</v>
      </c>
      <c r="M2386">
        <v>191</v>
      </c>
      <c r="N2386">
        <v>4473</v>
      </c>
      <c r="O2386">
        <v>3.13</v>
      </c>
      <c r="P2386">
        <v>-1</v>
      </c>
      <c r="Q2386" t="s">
        <v>25</v>
      </c>
      <c r="R2386" t="s">
        <v>25</v>
      </c>
    </row>
    <row r="2387" spans="1:18" x14ac:dyDescent="0.3">
      <c r="A2387">
        <v>20386</v>
      </c>
      <c r="B2387" t="s">
        <v>32</v>
      </c>
      <c r="C2387" s="1">
        <v>40807.633333333331</v>
      </c>
      <c r="D2387" t="s">
        <v>18</v>
      </c>
      <c r="E2387" t="s">
        <v>18</v>
      </c>
      <c r="F2387" t="s">
        <v>29</v>
      </c>
      <c r="G2387" t="s">
        <v>36</v>
      </c>
      <c r="H2387" t="s">
        <v>21</v>
      </c>
      <c r="I2387">
        <v>9.8799999999999999E-2</v>
      </c>
      <c r="J2387">
        <v>1.68</v>
      </c>
      <c r="K2387">
        <v>0.42</v>
      </c>
      <c r="L2387">
        <v>0.40579999999999999</v>
      </c>
      <c r="M2387">
        <v>85</v>
      </c>
      <c r="N2387">
        <v>2224</v>
      </c>
      <c r="O2387">
        <v>6.46</v>
      </c>
      <c r="P2387">
        <v>-1</v>
      </c>
      <c r="Q2387">
        <v>30</v>
      </c>
      <c r="R2387">
        <v>3297.6</v>
      </c>
    </row>
    <row r="2388" spans="1:18" x14ac:dyDescent="0.3">
      <c r="A2388">
        <v>20387</v>
      </c>
      <c r="B2388" t="s">
        <v>32</v>
      </c>
      <c r="C2388" s="1">
        <v>40787.797222222223</v>
      </c>
      <c r="D2388" t="s">
        <v>18</v>
      </c>
      <c r="E2388" t="s">
        <v>18</v>
      </c>
      <c r="F2388" t="s">
        <v>37</v>
      </c>
      <c r="G2388" t="s">
        <v>38</v>
      </c>
      <c r="H2388" t="s">
        <v>21</v>
      </c>
      <c r="I2388">
        <v>0.1258</v>
      </c>
      <c r="J2388">
        <v>17.7</v>
      </c>
      <c r="K2388">
        <v>2.95</v>
      </c>
      <c r="L2388">
        <v>0.31840000000000002</v>
      </c>
      <c r="M2388">
        <v>402</v>
      </c>
      <c r="N2388">
        <v>2731</v>
      </c>
      <c r="O2388">
        <v>5.19</v>
      </c>
      <c r="P2388">
        <v>-1</v>
      </c>
      <c r="Q2388">
        <v>28</v>
      </c>
      <c r="R2388">
        <v>4059.05</v>
      </c>
    </row>
    <row r="2389" spans="1:18" x14ac:dyDescent="0.3">
      <c r="A2389">
        <v>20388</v>
      </c>
      <c r="B2389" t="s">
        <v>22</v>
      </c>
      <c r="C2389" s="1">
        <v>40826.427777777775</v>
      </c>
      <c r="D2389" t="s">
        <v>18</v>
      </c>
      <c r="E2389" t="s">
        <v>18</v>
      </c>
      <c r="F2389" t="s">
        <v>37</v>
      </c>
      <c r="G2389" t="s">
        <v>20</v>
      </c>
      <c r="H2389" t="s">
        <v>21</v>
      </c>
      <c r="I2389">
        <v>0.11700000000000001</v>
      </c>
      <c r="J2389" t="s">
        <v>25</v>
      </c>
      <c r="K2389">
        <v>2.08</v>
      </c>
      <c r="L2389">
        <v>5.7099999999999998E-2</v>
      </c>
      <c r="M2389">
        <v>391</v>
      </c>
      <c r="N2389">
        <v>4946</v>
      </c>
      <c r="O2389">
        <v>4.22</v>
      </c>
      <c r="P2389">
        <v>-0.366025404</v>
      </c>
      <c r="Q2389">
        <v>21</v>
      </c>
      <c r="R2389">
        <v>18456</v>
      </c>
    </row>
    <row r="2390" spans="1:18" x14ac:dyDescent="0.3">
      <c r="A2390">
        <v>20389</v>
      </c>
      <c r="B2390" t="s">
        <v>47</v>
      </c>
      <c r="C2390" s="1">
        <v>40293.44027777778</v>
      </c>
      <c r="D2390" t="s">
        <v>18</v>
      </c>
      <c r="E2390" t="s">
        <v>18</v>
      </c>
      <c r="F2390" t="s">
        <v>23</v>
      </c>
      <c r="G2390" t="s">
        <v>24</v>
      </c>
      <c r="H2390" t="s">
        <v>39</v>
      </c>
      <c r="I2390">
        <v>7.3700000000000002E-2</v>
      </c>
      <c r="J2390">
        <v>19.350000000000001</v>
      </c>
      <c r="K2390">
        <v>6.45</v>
      </c>
      <c r="L2390">
        <v>0.55430000000000001</v>
      </c>
      <c r="M2390" t="s">
        <v>25</v>
      </c>
      <c r="N2390">
        <v>11408</v>
      </c>
      <c r="O2390">
        <v>1.72</v>
      </c>
      <c r="P2390">
        <v>0.366025404</v>
      </c>
      <c r="Q2390">
        <v>28</v>
      </c>
      <c r="R2390">
        <v>199.47</v>
      </c>
    </row>
    <row r="2391" spans="1:18" x14ac:dyDescent="0.3">
      <c r="A2391">
        <v>20390</v>
      </c>
      <c r="B2391" t="s">
        <v>47</v>
      </c>
      <c r="C2391" s="1">
        <v>40269.690972222219</v>
      </c>
      <c r="D2391" t="s">
        <v>18</v>
      </c>
      <c r="E2391" t="s">
        <v>18</v>
      </c>
      <c r="F2391" t="s">
        <v>19</v>
      </c>
      <c r="G2391" t="s">
        <v>38</v>
      </c>
      <c r="H2391" t="s">
        <v>21</v>
      </c>
      <c r="I2391">
        <v>0.18140000000000001</v>
      </c>
      <c r="J2391">
        <v>10</v>
      </c>
      <c r="K2391">
        <v>1.25</v>
      </c>
      <c r="L2391">
        <v>0.41860000000000003</v>
      </c>
      <c r="M2391">
        <v>90</v>
      </c>
      <c r="N2391">
        <v>1755</v>
      </c>
      <c r="O2391">
        <v>5.58</v>
      </c>
      <c r="P2391">
        <v>0.366025404</v>
      </c>
      <c r="Q2391">
        <v>7</v>
      </c>
      <c r="R2391">
        <v>5492.05</v>
      </c>
    </row>
    <row r="2392" spans="1:18" x14ac:dyDescent="0.3">
      <c r="A2392">
        <v>20391</v>
      </c>
      <c r="B2392" t="s">
        <v>30</v>
      </c>
      <c r="C2392" s="1">
        <v>40522.522916666669</v>
      </c>
      <c r="D2392" t="s">
        <v>18</v>
      </c>
      <c r="E2392" t="s">
        <v>18</v>
      </c>
      <c r="F2392" t="s">
        <v>37</v>
      </c>
      <c r="G2392" t="s">
        <v>20</v>
      </c>
      <c r="H2392" t="s">
        <v>21</v>
      </c>
      <c r="I2392">
        <v>1.09E-2</v>
      </c>
      <c r="J2392">
        <v>17</v>
      </c>
      <c r="K2392">
        <v>4.25</v>
      </c>
      <c r="L2392">
        <v>6.6000000000000003E-2</v>
      </c>
      <c r="M2392">
        <v>285</v>
      </c>
      <c r="N2392">
        <v>10038</v>
      </c>
      <c r="O2392">
        <v>1.53</v>
      </c>
      <c r="P2392">
        <v>1</v>
      </c>
      <c r="Q2392" t="s">
        <v>25</v>
      </c>
      <c r="R2392">
        <v>157033.5</v>
      </c>
    </row>
    <row r="2393" spans="1:18" x14ac:dyDescent="0.3">
      <c r="A2393">
        <v>20392</v>
      </c>
      <c r="B2393" t="s">
        <v>41</v>
      </c>
      <c r="C2393" s="1">
        <v>40750.393750000003</v>
      </c>
      <c r="D2393" t="s">
        <v>18</v>
      </c>
      <c r="E2393" t="s">
        <v>18</v>
      </c>
      <c r="F2393" t="s">
        <v>23</v>
      </c>
      <c r="G2393" t="s">
        <v>36</v>
      </c>
      <c r="H2393" t="s">
        <v>21</v>
      </c>
      <c r="I2393">
        <v>1.78E-2</v>
      </c>
      <c r="J2393">
        <v>10.5</v>
      </c>
      <c r="K2393">
        <v>0.42</v>
      </c>
      <c r="L2393">
        <v>0.2697</v>
      </c>
      <c r="M2393">
        <v>95</v>
      </c>
      <c r="N2393">
        <v>2542</v>
      </c>
      <c r="O2393">
        <v>2.27</v>
      </c>
      <c r="P2393">
        <v>-1.3660254039999999</v>
      </c>
      <c r="Q2393">
        <v>90</v>
      </c>
      <c r="R2393">
        <v>532.17999999999995</v>
      </c>
    </row>
    <row r="2394" spans="1:18" x14ac:dyDescent="0.3">
      <c r="A2394">
        <v>20393</v>
      </c>
      <c r="B2394" t="s">
        <v>41</v>
      </c>
      <c r="C2394" s="1">
        <v>40728.631944444445</v>
      </c>
      <c r="D2394" t="s">
        <v>18</v>
      </c>
      <c r="E2394" t="s">
        <v>18</v>
      </c>
      <c r="F2394" t="s">
        <v>19</v>
      </c>
      <c r="G2394" t="s">
        <v>24</v>
      </c>
      <c r="H2394" t="s">
        <v>21</v>
      </c>
      <c r="I2394">
        <v>0.10920000000000001</v>
      </c>
      <c r="J2394">
        <v>15</v>
      </c>
      <c r="K2394">
        <v>1.25</v>
      </c>
      <c r="L2394">
        <v>7.2300000000000003E-2</v>
      </c>
      <c r="M2394">
        <v>262</v>
      </c>
      <c r="N2394">
        <v>5688</v>
      </c>
      <c r="O2394">
        <v>3</v>
      </c>
      <c r="P2394">
        <v>-1.3660254039999999</v>
      </c>
      <c r="Q2394">
        <v>7</v>
      </c>
      <c r="R2394">
        <v>7556.61</v>
      </c>
    </row>
    <row r="2395" spans="1:18" x14ac:dyDescent="0.3">
      <c r="A2395">
        <v>20394</v>
      </c>
      <c r="B2395" t="s">
        <v>47</v>
      </c>
      <c r="C2395" s="1">
        <v>40659.461111111108</v>
      </c>
      <c r="D2395" t="s">
        <v>18</v>
      </c>
      <c r="E2395" t="s">
        <v>18</v>
      </c>
      <c r="F2395" t="s">
        <v>29</v>
      </c>
      <c r="G2395" t="s">
        <v>38</v>
      </c>
      <c r="H2395" t="s">
        <v>21</v>
      </c>
      <c r="I2395">
        <v>5.4399999999999997E-2</v>
      </c>
      <c r="J2395">
        <v>19.8</v>
      </c>
      <c r="K2395">
        <v>1.65</v>
      </c>
      <c r="L2395">
        <v>0.42020000000000002</v>
      </c>
      <c r="M2395">
        <v>128</v>
      </c>
      <c r="N2395">
        <v>1227</v>
      </c>
      <c r="O2395">
        <v>2.41</v>
      </c>
      <c r="P2395">
        <v>0.366025404</v>
      </c>
      <c r="Q2395">
        <v>30</v>
      </c>
      <c r="R2395">
        <v>4353.92</v>
      </c>
    </row>
    <row r="2396" spans="1:18" x14ac:dyDescent="0.3">
      <c r="A2396">
        <v>20395</v>
      </c>
      <c r="B2396" t="s">
        <v>47</v>
      </c>
      <c r="C2396" s="1">
        <v>40650.652777777781</v>
      </c>
      <c r="D2396" t="s">
        <v>18</v>
      </c>
      <c r="E2396" t="s">
        <v>18</v>
      </c>
      <c r="F2396" t="s">
        <v>37</v>
      </c>
      <c r="G2396" t="s">
        <v>20</v>
      </c>
      <c r="H2396" t="s">
        <v>33</v>
      </c>
      <c r="I2396">
        <v>2.6200000000000001E-2</v>
      </c>
      <c r="J2396">
        <v>20.85</v>
      </c>
      <c r="K2396">
        <v>6.95</v>
      </c>
      <c r="L2396">
        <v>0.14169999999999999</v>
      </c>
      <c r="M2396">
        <v>106</v>
      </c>
      <c r="N2396">
        <v>1510</v>
      </c>
      <c r="O2396">
        <v>6.03</v>
      </c>
      <c r="P2396">
        <v>0.366025404</v>
      </c>
      <c r="Q2396">
        <v>7</v>
      </c>
      <c r="R2396">
        <v>95.3</v>
      </c>
    </row>
    <row r="2397" spans="1:18" x14ac:dyDescent="0.3">
      <c r="A2397">
        <v>20396</v>
      </c>
      <c r="B2397" t="s">
        <v>17</v>
      </c>
      <c r="C2397" s="1">
        <v>40499.667361111111</v>
      </c>
      <c r="D2397" t="s">
        <v>18</v>
      </c>
      <c r="E2397" t="s">
        <v>18</v>
      </c>
      <c r="F2397" t="s">
        <v>35</v>
      </c>
      <c r="G2397" t="s">
        <v>40</v>
      </c>
      <c r="H2397" t="s">
        <v>21</v>
      </c>
      <c r="I2397">
        <v>4.2700000000000002E-2</v>
      </c>
      <c r="J2397">
        <v>5.04</v>
      </c>
      <c r="K2397">
        <v>0.42</v>
      </c>
      <c r="L2397" t="s">
        <v>25</v>
      </c>
      <c r="M2397">
        <v>361</v>
      </c>
      <c r="N2397">
        <v>5778</v>
      </c>
      <c r="O2397">
        <v>2.37</v>
      </c>
      <c r="P2397">
        <v>0.366025404</v>
      </c>
      <c r="Q2397">
        <v>60</v>
      </c>
      <c r="R2397">
        <v>415.18</v>
      </c>
    </row>
    <row r="2398" spans="1:18" x14ac:dyDescent="0.3">
      <c r="A2398">
        <v>20397</v>
      </c>
      <c r="B2398" t="s">
        <v>17</v>
      </c>
      <c r="C2398" s="1">
        <v>40493.599305555559</v>
      </c>
      <c r="D2398" t="s">
        <v>46</v>
      </c>
      <c r="E2398" t="s">
        <v>46</v>
      </c>
      <c r="F2398" t="s">
        <v>37</v>
      </c>
      <c r="G2398" t="s">
        <v>38</v>
      </c>
      <c r="H2398" t="s">
        <v>21</v>
      </c>
      <c r="I2398">
        <v>1.7600000000000001E-2</v>
      </c>
      <c r="J2398" t="s">
        <v>25</v>
      </c>
      <c r="K2398">
        <v>4.6500000000000004</v>
      </c>
      <c r="L2398" t="s">
        <v>25</v>
      </c>
      <c r="M2398">
        <v>179</v>
      </c>
      <c r="N2398">
        <v>6098</v>
      </c>
      <c r="O2398">
        <v>3.3</v>
      </c>
      <c r="P2398">
        <v>0.366025404</v>
      </c>
      <c r="Q2398" t="s">
        <v>25</v>
      </c>
      <c r="R2398">
        <v>2200</v>
      </c>
    </row>
    <row r="2399" spans="1:18" x14ac:dyDescent="0.3">
      <c r="A2399">
        <v>20398</v>
      </c>
      <c r="B2399" t="s">
        <v>34</v>
      </c>
      <c r="C2399" s="1">
        <v>40697.571527777778</v>
      </c>
      <c r="D2399" t="s">
        <v>18</v>
      </c>
      <c r="E2399" t="s">
        <v>18</v>
      </c>
      <c r="F2399" t="s">
        <v>19</v>
      </c>
      <c r="G2399" t="s">
        <v>20</v>
      </c>
      <c r="H2399" t="s">
        <v>21</v>
      </c>
      <c r="I2399">
        <v>7.1099999999999997E-2</v>
      </c>
      <c r="J2399">
        <v>3.95</v>
      </c>
      <c r="K2399">
        <v>3.95</v>
      </c>
      <c r="L2399">
        <v>0.34429999999999999</v>
      </c>
      <c r="M2399">
        <v>536</v>
      </c>
      <c r="N2399">
        <v>19126</v>
      </c>
      <c r="O2399">
        <v>3.65</v>
      </c>
      <c r="P2399">
        <v>-1</v>
      </c>
      <c r="Q2399">
        <v>28</v>
      </c>
      <c r="R2399">
        <v>745.61</v>
      </c>
    </row>
    <row r="2400" spans="1:18" x14ac:dyDescent="0.3">
      <c r="A2400">
        <v>20399</v>
      </c>
      <c r="B2400" t="s">
        <v>30</v>
      </c>
      <c r="C2400" s="1">
        <v>40521.813888888886</v>
      </c>
      <c r="D2400" t="s">
        <v>18</v>
      </c>
      <c r="E2400" t="s">
        <v>18</v>
      </c>
      <c r="F2400" t="s">
        <v>23</v>
      </c>
      <c r="G2400" t="s">
        <v>24</v>
      </c>
      <c r="H2400" t="s">
        <v>21</v>
      </c>
      <c r="I2400">
        <v>2.1399999999999999E-2</v>
      </c>
      <c r="J2400">
        <v>27.04</v>
      </c>
      <c r="K2400">
        <v>1.69</v>
      </c>
      <c r="L2400">
        <v>0.28510000000000002</v>
      </c>
      <c r="M2400">
        <v>1010</v>
      </c>
      <c r="N2400">
        <v>36308</v>
      </c>
      <c r="O2400">
        <v>1.59</v>
      </c>
      <c r="P2400">
        <v>1</v>
      </c>
      <c r="Q2400">
        <v>7</v>
      </c>
      <c r="R2400">
        <v>4306.13</v>
      </c>
    </row>
    <row r="2401" spans="1:18" x14ac:dyDescent="0.3">
      <c r="A2401">
        <v>20400</v>
      </c>
      <c r="B2401" t="s">
        <v>44</v>
      </c>
      <c r="C2401" s="1">
        <v>40615.435416666667</v>
      </c>
      <c r="D2401" t="s">
        <v>18</v>
      </c>
      <c r="E2401" t="s">
        <v>18</v>
      </c>
      <c r="F2401" t="s">
        <v>37</v>
      </c>
      <c r="G2401" t="s">
        <v>24</v>
      </c>
      <c r="H2401" t="s">
        <v>21</v>
      </c>
      <c r="I2401">
        <v>0.1444</v>
      </c>
      <c r="J2401">
        <v>11.9</v>
      </c>
      <c r="K2401">
        <v>5.95</v>
      </c>
      <c r="L2401">
        <v>0.1011</v>
      </c>
      <c r="M2401">
        <v>335</v>
      </c>
      <c r="N2401">
        <v>3733</v>
      </c>
      <c r="O2401">
        <v>4.6100000000000003</v>
      </c>
      <c r="P2401">
        <v>1</v>
      </c>
      <c r="Q2401">
        <v>28</v>
      </c>
      <c r="R2401">
        <v>4394.38</v>
      </c>
    </row>
    <row r="2402" spans="1:18" x14ac:dyDescent="0.3">
      <c r="A2402">
        <v>20401</v>
      </c>
      <c r="B2402" t="s">
        <v>17</v>
      </c>
      <c r="C2402" s="1">
        <v>40867.65</v>
      </c>
      <c r="D2402" t="s">
        <v>18</v>
      </c>
      <c r="E2402" t="s">
        <v>18</v>
      </c>
      <c r="F2402" t="s">
        <v>19</v>
      </c>
      <c r="G2402" t="s">
        <v>24</v>
      </c>
      <c r="H2402" t="s">
        <v>21</v>
      </c>
      <c r="I2402">
        <v>3.61E-2</v>
      </c>
      <c r="J2402">
        <v>0.75</v>
      </c>
      <c r="K2402">
        <v>0.75</v>
      </c>
      <c r="L2402">
        <v>0.2467</v>
      </c>
      <c r="M2402">
        <v>74</v>
      </c>
      <c r="N2402">
        <v>1572</v>
      </c>
      <c r="O2402">
        <v>7.43</v>
      </c>
      <c r="P2402">
        <v>0.366025404</v>
      </c>
      <c r="Q2402">
        <v>60</v>
      </c>
      <c r="R2402">
        <v>2477.69</v>
      </c>
    </row>
    <row r="2403" spans="1:18" x14ac:dyDescent="0.3">
      <c r="A2403">
        <v>20402</v>
      </c>
      <c r="B2403" t="s">
        <v>17</v>
      </c>
      <c r="C2403" s="1">
        <v>40491.638888888891</v>
      </c>
      <c r="D2403" t="s">
        <v>18</v>
      </c>
      <c r="E2403" t="s">
        <v>18</v>
      </c>
      <c r="F2403" t="s">
        <v>29</v>
      </c>
      <c r="G2403" t="s">
        <v>24</v>
      </c>
      <c r="H2403" t="s">
        <v>33</v>
      </c>
      <c r="I2403">
        <v>7.22E-2</v>
      </c>
      <c r="J2403">
        <v>7.5</v>
      </c>
      <c r="K2403">
        <v>3.75</v>
      </c>
      <c r="L2403">
        <v>0.16420000000000001</v>
      </c>
      <c r="M2403">
        <v>473</v>
      </c>
      <c r="N2403">
        <v>7730</v>
      </c>
      <c r="O2403">
        <v>4.2</v>
      </c>
      <c r="P2403">
        <v>0.366025404</v>
      </c>
      <c r="Q2403">
        <v>14</v>
      </c>
      <c r="R2403">
        <v>1244.8800000000001</v>
      </c>
    </row>
    <row r="2404" spans="1:18" x14ac:dyDescent="0.3">
      <c r="A2404">
        <v>20403</v>
      </c>
      <c r="B2404" t="s">
        <v>17</v>
      </c>
      <c r="C2404" s="1">
        <v>40498.495138888888</v>
      </c>
      <c r="D2404" t="s">
        <v>18</v>
      </c>
      <c r="E2404" t="s">
        <v>18</v>
      </c>
      <c r="F2404" t="s">
        <v>19</v>
      </c>
      <c r="G2404" t="s">
        <v>36</v>
      </c>
      <c r="H2404" t="s">
        <v>39</v>
      </c>
      <c r="I2404">
        <v>0.16930000000000001</v>
      </c>
      <c r="J2404">
        <v>45</v>
      </c>
      <c r="K2404">
        <v>1.25</v>
      </c>
      <c r="L2404">
        <v>0.2429</v>
      </c>
      <c r="M2404">
        <v>165</v>
      </c>
      <c r="N2404">
        <v>2780</v>
      </c>
      <c r="O2404">
        <v>6.96</v>
      </c>
      <c r="P2404">
        <v>0.366025404</v>
      </c>
      <c r="Q2404">
        <v>30</v>
      </c>
      <c r="R2404">
        <v>62.7</v>
      </c>
    </row>
    <row r="2405" spans="1:18" x14ac:dyDescent="0.3">
      <c r="A2405">
        <v>20404</v>
      </c>
      <c r="B2405" t="s">
        <v>44</v>
      </c>
      <c r="C2405" s="1">
        <v>40255.552777777775</v>
      </c>
      <c r="D2405" t="s">
        <v>18</v>
      </c>
      <c r="E2405" t="s">
        <v>18</v>
      </c>
      <c r="F2405" t="s">
        <v>37</v>
      </c>
      <c r="G2405" t="s">
        <v>20</v>
      </c>
      <c r="H2405" t="s">
        <v>33</v>
      </c>
      <c r="I2405">
        <v>1.9300000000000001E-2</v>
      </c>
      <c r="J2405">
        <v>15</v>
      </c>
      <c r="K2405">
        <v>1.25</v>
      </c>
      <c r="L2405">
        <v>0.32779999999999998</v>
      </c>
      <c r="M2405">
        <v>525</v>
      </c>
      <c r="N2405">
        <v>3863</v>
      </c>
      <c r="O2405">
        <v>5.27</v>
      </c>
      <c r="P2405">
        <v>1</v>
      </c>
      <c r="Q2405">
        <v>30</v>
      </c>
      <c r="R2405">
        <v>67.239999999999995</v>
      </c>
    </row>
    <row r="2406" spans="1:18" x14ac:dyDescent="0.3">
      <c r="A2406">
        <v>20405</v>
      </c>
      <c r="B2406" t="s">
        <v>30</v>
      </c>
      <c r="C2406" s="1">
        <v>40878.472222222219</v>
      </c>
      <c r="D2406" t="s">
        <v>18</v>
      </c>
      <c r="E2406" t="s">
        <v>18</v>
      </c>
      <c r="F2406" t="s">
        <v>37</v>
      </c>
      <c r="G2406" t="s">
        <v>20</v>
      </c>
      <c r="H2406" t="s">
        <v>33</v>
      </c>
      <c r="I2406">
        <v>4.0800000000000003E-2</v>
      </c>
      <c r="J2406">
        <v>19.8</v>
      </c>
      <c r="K2406">
        <v>1.65</v>
      </c>
      <c r="L2406">
        <v>0.2455</v>
      </c>
      <c r="M2406">
        <v>17</v>
      </c>
      <c r="N2406">
        <v>199</v>
      </c>
      <c r="O2406">
        <v>5.73</v>
      </c>
      <c r="P2406">
        <v>1</v>
      </c>
      <c r="Q2406">
        <v>90</v>
      </c>
      <c r="R2406">
        <v>353.27</v>
      </c>
    </row>
    <row r="2407" spans="1:18" x14ac:dyDescent="0.3">
      <c r="A2407">
        <v>20406</v>
      </c>
      <c r="B2407" t="s">
        <v>32</v>
      </c>
      <c r="C2407" s="1">
        <v>40795.46875</v>
      </c>
      <c r="D2407" t="s">
        <v>18</v>
      </c>
      <c r="E2407" t="s">
        <v>18</v>
      </c>
      <c r="F2407" t="s">
        <v>37</v>
      </c>
      <c r="G2407" t="s">
        <v>40</v>
      </c>
      <c r="H2407" t="s">
        <v>21</v>
      </c>
      <c r="I2407">
        <v>2.81E-2</v>
      </c>
      <c r="J2407">
        <v>17</v>
      </c>
      <c r="K2407">
        <v>4.25</v>
      </c>
      <c r="L2407">
        <v>6.0100000000000001E-2</v>
      </c>
      <c r="M2407">
        <v>488</v>
      </c>
      <c r="N2407">
        <v>8826</v>
      </c>
      <c r="O2407">
        <v>3.47</v>
      </c>
      <c r="P2407">
        <v>-1</v>
      </c>
      <c r="Q2407">
        <v>90</v>
      </c>
      <c r="R2407">
        <v>2636.58</v>
      </c>
    </row>
    <row r="2408" spans="1:18" x14ac:dyDescent="0.3">
      <c r="A2408">
        <v>20407</v>
      </c>
      <c r="B2408" t="s">
        <v>42</v>
      </c>
      <c r="C2408" s="1">
        <v>40408.681250000001</v>
      </c>
      <c r="D2408" t="s">
        <v>18</v>
      </c>
      <c r="E2408" t="s">
        <v>18</v>
      </c>
      <c r="F2408" t="s">
        <v>31</v>
      </c>
      <c r="G2408" t="s">
        <v>43</v>
      </c>
      <c r="H2408" t="s">
        <v>21</v>
      </c>
      <c r="I2408">
        <v>4.0000000000000001E-3</v>
      </c>
      <c r="J2408">
        <v>2.95</v>
      </c>
      <c r="K2408">
        <v>2.95</v>
      </c>
      <c r="L2408">
        <v>0.2732</v>
      </c>
      <c r="M2408">
        <v>111</v>
      </c>
      <c r="N2408">
        <v>2554</v>
      </c>
      <c r="O2408">
        <v>4.0999999999999996</v>
      </c>
      <c r="P2408">
        <v>-1.3660254039999999</v>
      </c>
      <c r="Q2408">
        <v>30</v>
      </c>
      <c r="R2408">
        <v>4898.42</v>
      </c>
    </row>
    <row r="2409" spans="1:18" x14ac:dyDescent="0.3">
      <c r="A2409">
        <v>20408</v>
      </c>
      <c r="B2409" t="s">
        <v>26</v>
      </c>
      <c r="C2409" s="1">
        <v>40211.497916666667</v>
      </c>
      <c r="D2409" t="s">
        <v>18</v>
      </c>
      <c r="E2409" t="s">
        <v>18</v>
      </c>
      <c r="F2409" t="s">
        <v>31</v>
      </c>
      <c r="G2409" t="s">
        <v>24</v>
      </c>
      <c r="H2409" t="s">
        <v>21</v>
      </c>
      <c r="I2409">
        <v>3.9100000000000003E-2</v>
      </c>
      <c r="J2409">
        <v>1.7</v>
      </c>
      <c r="K2409">
        <v>0.85</v>
      </c>
      <c r="L2409" t="s">
        <v>25</v>
      </c>
      <c r="M2409">
        <v>798</v>
      </c>
      <c r="N2409">
        <v>23533</v>
      </c>
      <c r="O2409">
        <v>6.13</v>
      </c>
      <c r="P2409">
        <v>1.3660254039999999</v>
      </c>
      <c r="Q2409">
        <v>14</v>
      </c>
      <c r="R2409">
        <v>2677.54</v>
      </c>
    </row>
    <row r="2410" spans="1:18" x14ac:dyDescent="0.3">
      <c r="A2410">
        <v>20409</v>
      </c>
      <c r="B2410" t="s">
        <v>17</v>
      </c>
      <c r="C2410" s="1">
        <v>40511.53402777778</v>
      </c>
      <c r="D2410" t="s">
        <v>18</v>
      </c>
      <c r="E2410" t="s">
        <v>18</v>
      </c>
      <c r="F2410" t="s">
        <v>37</v>
      </c>
      <c r="G2410" t="s">
        <v>20</v>
      </c>
      <c r="H2410" t="s">
        <v>39</v>
      </c>
      <c r="I2410">
        <v>9.4999999999999998E-3</v>
      </c>
      <c r="J2410">
        <v>7.5</v>
      </c>
      <c r="K2410">
        <v>1.25</v>
      </c>
      <c r="L2410">
        <v>8.1199999999999994E-2</v>
      </c>
      <c r="M2410">
        <v>525</v>
      </c>
      <c r="N2410">
        <v>5392</v>
      </c>
      <c r="O2410">
        <v>2.34</v>
      </c>
      <c r="P2410">
        <v>0.366025404</v>
      </c>
      <c r="Q2410">
        <v>30</v>
      </c>
      <c r="R2410">
        <v>58.3</v>
      </c>
    </row>
    <row r="2411" spans="1:18" x14ac:dyDescent="0.3">
      <c r="A2411">
        <v>20410</v>
      </c>
      <c r="B2411" t="s">
        <v>26</v>
      </c>
      <c r="C2411" s="1">
        <v>40594.455555555556</v>
      </c>
      <c r="D2411" t="s">
        <v>18</v>
      </c>
      <c r="E2411" t="s">
        <v>18</v>
      </c>
      <c r="F2411" t="s">
        <v>19</v>
      </c>
      <c r="G2411" t="s">
        <v>24</v>
      </c>
      <c r="H2411" t="s">
        <v>21</v>
      </c>
      <c r="I2411">
        <v>4.0899999999999999E-2</v>
      </c>
      <c r="J2411">
        <v>1.25</v>
      </c>
      <c r="K2411">
        <v>1.25</v>
      </c>
      <c r="L2411">
        <v>0.1759</v>
      </c>
      <c r="M2411">
        <v>100</v>
      </c>
      <c r="N2411">
        <v>1199</v>
      </c>
      <c r="O2411">
        <v>7.77</v>
      </c>
      <c r="P2411">
        <v>1.3660254039999999</v>
      </c>
      <c r="Q2411">
        <v>14</v>
      </c>
      <c r="R2411">
        <v>12559.88</v>
      </c>
    </row>
    <row r="2412" spans="1:18" x14ac:dyDescent="0.3">
      <c r="A2412">
        <v>20411</v>
      </c>
      <c r="B2412" t="s">
        <v>22</v>
      </c>
      <c r="C2412" s="1">
        <v>40475.472916666666</v>
      </c>
      <c r="D2412" t="s">
        <v>18</v>
      </c>
      <c r="E2412" t="s">
        <v>18</v>
      </c>
      <c r="F2412" t="s">
        <v>37</v>
      </c>
      <c r="G2412" t="s">
        <v>20</v>
      </c>
      <c r="H2412" t="s">
        <v>21</v>
      </c>
      <c r="I2412">
        <v>4.4999999999999997E-3</v>
      </c>
      <c r="J2412">
        <v>17.7</v>
      </c>
      <c r="K2412">
        <v>2.95</v>
      </c>
      <c r="L2412">
        <v>0.2923</v>
      </c>
      <c r="M2412">
        <v>351</v>
      </c>
      <c r="N2412">
        <v>4792</v>
      </c>
      <c r="O2412">
        <v>3.82</v>
      </c>
      <c r="P2412">
        <v>-0.366025404</v>
      </c>
      <c r="Q2412">
        <v>90</v>
      </c>
      <c r="R2412">
        <v>3156.63</v>
      </c>
    </row>
    <row r="2413" spans="1:18" x14ac:dyDescent="0.3">
      <c r="A2413">
        <v>20412</v>
      </c>
      <c r="B2413" t="s">
        <v>42</v>
      </c>
      <c r="C2413" s="1">
        <v>40759.695138888892</v>
      </c>
      <c r="D2413" t="s">
        <v>18</v>
      </c>
      <c r="E2413" t="s">
        <v>18</v>
      </c>
      <c r="F2413" t="s">
        <v>23</v>
      </c>
      <c r="G2413" t="s">
        <v>24</v>
      </c>
      <c r="H2413" t="s">
        <v>21</v>
      </c>
      <c r="I2413">
        <v>8.0000000000000002E-3</v>
      </c>
      <c r="J2413">
        <v>9.48</v>
      </c>
      <c r="K2413">
        <v>0.79</v>
      </c>
      <c r="L2413">
        <v>0.43880000000000002</v>
      </c>
      <c r="M2413">
        <v>244</v>
      </c>
      <c r="N2413">
        <v>5742</v>
      </c>
      <c r="O2413">
        <v>4.92</v>
      </c>
      <c r="P2413">
        <v>-1.3660254039999999</v>
      </c>
      <c r="Q2413">
        <v>60</v>
      </c>
      <c r="R2413">
        <v>2595.2600000000002</v>
      </c>
    </row>
    <row r="2414" spans="1:18" x14ac:dyDescent="0.3">
      <c r="A2414">
        <v>20413</v>
      </c>
      <c r="B2414" t="s">
        <v>17</v>
      </c>
      <c r="C2414" s="1">
        <v>40512.738194444442</v>
      </c>
      <c r="D2414" t="s">
        <v>18</v>
      </c>
      <c r="E2414" t="s">
        <v>18</v>
      </c>
      <c r="F2414" t="s">
        <v>37</v>
      </c>
      <c r="G2414" t="s">
        <v>36</v>
      </c>
      <c r="H2414" t="s">
        <v>33</v>
      </c>
      <c r="I2414">
        <v>6.0499999999999998E-2</v>
      </c>
      <c r="J2414">
        <v>2.5</v>
      </c>
      <c r="K2414">
        <v>1.25</v>
      </c>
      <c r="L2414">
        <v>0.10929999999999999</v>
      </c>
      <c r="M2414">
        <v>612</v>
      </c>
      <c r="N2414">
        <v>6993</v>
      </c>
      <c r="O2414">
        <v>4.1399999999999997</v>
      </c>
      <c r="P2414">
        <v>0.366025404</v>
      </c>
      <c r="Q2414" t="s">
        <v>25</v>
      </c>
      <c r="R2414">
        <v>176.56</v>
      </c>
    </row>
    <row r="2415" spans="1:18" x14ac:dyDescent="0.3">
      <c r="A2415">
        <v>20414</v>
      </c>
      <c r="B2415" t="s">
        <v>26</v>
      </c>
      <c r="C2415" s="1">
        <v>40225.568749999999</v>
      </c>
      <c r="D2415" t="s">
        <v>18</v>
      </c>
      <c r="E2415" t="s">
        <v>18</v>
      </c>
      <c r="F2415" t="s">
        <v>19</v>
      </c>
      <c r="G2415" t="s">
        <v>24</v>
      </c>
      <c r="H2415" t="s">
        <v>21</v>
      </c>
      <c r="I2415">
        <v>0.1249</v>
      </c>
      <c r="J2415">
        <v>19.8</v>
      </c>
      <c r="K2415">
        <v>4.95</v>
      </c>
      <c r="L2415">
        <v>0.1943</v>
      </c>
      <c r="M2415">
        <v>155</v>
      </c>
      <c r="N2415">
        <v>2983</v>
      </c>
      <c r="O2415">
        <v>4.17</v>
      </c>
      <c r="P2415">
        <v>1.3660254039999999</v>
      </c>
      <c r="Q2415">
        <v>28</v>
      </c>
      <c r="R2415">
        <v>871.11</v>
      </c>
    </row>
    <row r="2416" spans="1:18" x14ac:dyDescent="0.3">
      <c r="A2416">
        <v>20415</v>
      </c>
      <c r="B2416" t="s">
        <v>48</v>
      </c>
      <c r="C2416" s="1">
        <v>40573.57708333333</v>
      </c>
      <c r="D2416" t="s">
        <v>18</v>
      </c>
      <c r="E2416" t="s">
        <v>18</v>
      </c>
      <c r="F2416" t="s">
        <v>29</v>
      </c>
      <c r="G2416" t="s">
        <v>24</v>
      </c>
      <c r="H2416" t="s">
        <v>21</v>
      </c>
      <c r="I2416">
        <v>2.0299999999999999E-2</v>
      </c>
      <c r="J2416">
        <v>39.950000000000003</v>
      </c>
      <c r="K2416">
        <v>39.950000000000003</v>
      </c>
      <c r="L2416">
        <v>4.7699999999999999E-2</v>
      </c>
      <c r="M2416">
        <v>10</v>
      </c>
      <c r="N2416">
        <v>258</v>
      </c>
      <c r="O2416">
        <v>5.26</v>
      </c>
      <c r="P2416">
        <v>1.3660254039999999</v>
      </c>
      <c r="Q2416">
        <v>14</v>
      </c>
      <c r="R2416">
        <v>1585.21</v>
      </c>
    </row>
    <row r="2417" spans="1:18" x14ac:dyDescent="0.3">
      <c r="A2417">
        <v>20416</v>
      </c>
      <c r="B2417" t="s">
        <v>22</v>
      </c>
      <c r="C2417" s="1">
        <v>40463.55972222222</v>
      </c>
      <c r="D2417" t="s">
        <v>18</v>
      </c>
      <c r="E2417" t="s">
        <v>18</v>
      </c>
      <c r="F2417" t="s">
        <v>23</v>
      </c>
      <c r="G2417" t="s">
        <v>36</v>
      </c>
      <c r="H2417" t="s">
        <v>21</v>
      </c>
      <c r="I2417">
        <v>2.5999999999999999E-3</v>
      </c>
      <c r="J2417">
        <v>162</v>
      </c>
      <c r="K2417">
        <v>18</v>
      </c>
      <c r="L2417">
        <v>0.20169999999999999</v>
      </c>
      <c r="M2417">
        <v>405</v>
      </c>
      <c r="N2417">
        <v>15381</v>
      </c>
      <c r="O2417">
        <v>2.98</v>
      </c>
      <c r="P2417">
        <v>-0.366025404</v>
      </c>
      <c r="Q2417" t="s">
        <v>25</v>
      </c>
      <c r="R2417">
        <v>11507.15</v>
      </c>
    </row>
    <row r="2418" spans="1:18" x14ac:dyDescent="0.3">
      <c r="A2418">
        <v>20417</v>
      </c>
      <c r="B2418" t="s">
        <v>34</v>
      </c>
      <c r="C2418" s="1">
        <v>40344.515277777777</v>
      </c>
      <c r="D2418" t="s">
        <v>18</v>
      </c>
      <c r="E2418" t="s">
        <v>18</v>
      </c>
      <c r="F2418" t="s">
        <v>29</v>
      </c>
      <c r="G2418" t="s">
        <v>24</v>
      </c>
      <c r="H2418" t="s">
        <v>21</v>
      </c>
      <c r="I2418">
        <v>5.8999999999999999E-3</v>
      </c>
      <c r="J2418">
        <v>3.75</v>
      </c>
      <c r="K2418">
        <v>3.75</v>
      </c>
      <c r="L2418">
        <v>4.6699999999999998E-2</v>
      </c>
      <c r="M2418">
        <v>106</v>
      </c>
      <c r="N2418">
        <v>1734</v>
      </c>
      <c r="O2418">
        <v>3.47</v>
      </c>
      <c r="P2418">
        <v>-1</v>
      </c>
      <c r="Q2418">
        <v>90</v>
      </c>
      <c r="R2418">
        <v>4286.5</v>
      </c>
    </row>
    <row r="2419" spans="1:18" x14ac:dyDescent="0.3">
      <c r="A2419">
        <v>20418</v>
      </c>
      <c r="B2419" t="s">
        <v>34</v>
      </c>
      <c r="C2419" s="1">
        <v>40342.430555555555</v>
      </c>
      <c r="D2419" t="s">
        <v>18</v>
      </c>
      <c r="E2419" t="s">
        <v>18</v>
      </c>
      <c r="F2419" t="s">
        <v>37</v>
      </c>
      <c r="G2419" t="s">
        <v>24</v>
      </c>
      <c r="H2419" t="s">
        <v>21</v>
      </c>
      <c r="I2419">
        <v>0.1457</v>
      </c>
      <c r="J2419">
        <v>39.799999999999997</v>
      </c>
      <c r="K2419">
        <v>9.9499999999999993</v>
      </c>
      <c r="L2419">
        <v>0.44269999999999998</v>
      </c>
      <c r="M2419">
        <v>219</v>
      </c>
      <c r="N2419">
        <v>7039</v>
      </c>
      <c r="O2419">
        <v>3.84</v>
      </c>
      <c r="P2419">
        <v>-1</v>
      </c>
      <c r="Q2419">
        <v>7</v>
      </c>
      <c r="R2419">
        <v>1151.53</v>
      </c>
    </row>
    <row r="2420" spans="1:18" x14ac:dyDescent="0.3">
      <c r="A2420">
        <v>20419</v>
      </c>
      <c r="B2420" t="s">
        <v>47</v>
      </c>
      <c r="C2420" s="1">
        <v>40280.616666666669</v>
      </c>
      <c r="D2420" t="s">
        <v>18</v>
      </c>
      <c r="E2420" t="s">
        <v>18</v>
      </c>
      <c r="F2420" t="s">
        <v>29</v>
      </c>
      <c r="G2420" t="s">
        <v>24</v>
      </c>
      <c r="H2420" t="s">
        <v>39</v>
      </c>
      <c r="I2420">
        <v>8.2000000000000007E-3</v>
      </c>
      <c r="J2420">
        <v>6.6</v>
      </c>
      <c r="K2420">
        <v>1.65</v>
      </c>
      <c r="L2420">
        <v>0.4425</v>
      </c>
      <c r="M2420">
        <v>556</v>
      </c>
      <c r="N2420">
        <v>6322</v>
      </c>
      <c r="O2420">
        <v>3.98</v>
      </c>
      <c r="P2420">
        <v>0.366025404</v>
      </c>
      <c r="Q2420">
        <v>14</v>
      </c>
      <c r="R2420">
        <v>750.81</v>
      </c>
    </row>
    <row r="2421" spans="1:18" x14ac:dyDescent="0.3">
      <c r="A2421">
        <v>20420</v>
      </c>
      <c r="B2421" t="s">
        <v>47</v>
      </c>
      <c r="C2421" s="1">
        <v>40279.53125</v>
      </c>
      <c r="D2421" t="s">
        <v>18</v>
      </c>
      <c r="E2421" t="s">
        <v>18</v>
      </c>
      <c r="F2421" t="s">
        <v>19</v>
      </c>
      <c r="G2421" t="s">
        <v>24</v>
      </c>
      <c r="H2421" t="s">
        <v>21</v>
      </c>
      <c r="I2421">
        <v>3.78E-2</v>
      </c>
      <c r="J2421">
        <v>7.5</v>
      </c>
      <c r="K2421">
        <v>1.25</v>
      </c>
      <c r="L2421">
        <v>0.6</v>
      </c>
      <c r="M2421">
        <v>106</v>
      </c>
      <c r="N2421">
        <v>812</v>
      </c>
      <c r="O2421">
        <v>7.24</v>
      </c>
      <c r="P2421">
        <v>0.366025404</v>
      </c>
      <c r="Q2421">
        <v>90</v>
      </c>
      <c r="R2421">
        <v>650.16</v>
      </c>
    </row>
    <row r="2422" spans="1:18" x14ac:dyDescent="0.3">
      <c r="A2422">
        <v>20421</v>
      </c>
      <c r="B2422" t="s">
        <v>26</v>
      </c>
      <c r="C2422" s="1">
        <v>40601.497916666667</v>
      </c>
      <c r="D2422" t="s">
        <v>18</v>
      </c>
      <c r="E2422" t="s">
        <v>18</v>
      </c>
      <c r="F2422" t="s">
        <v>19</v>
      </c>
      <c r="G2422" t="s">
        <v>24</v>
      </c>
      <c r="H2422" t="s">
        <v>39</v>
      </c>
      <c r="I2422">
        <v>0.1104</v>
      </c>
      <c r="J2422">
        <v>15.3</v>
      </c>
      <c r="K2422">
        <v>2.5499999999999998</v>
      </c>
      <c r="L2422" t="s">
        <v>25</v>
      </c>
      <c r="M2422">
        <v>398</v>
      </c>
      <c r="N2422">
        <v>12695</v>
      </c>
      <c r="O2422">
        <v>2.52</v>
      </c>
      <c r="P2422">
        <v>1.3660254039999999</v>
      </c>
      <c r="Q2422">
        <v>14</v>
      </c>
      <c r="R2422">
        <v>457.52</v>
      </c>
    </row>
    <row r="2423" spans="1:18" x14ac:dyDescent="0.3">
      <c r="A2423">
        <v>20422</v>
      </c>
      <c r="B2423" t="s">
        <v>47</v>
      </c>
      <c r="C2423" s="1">
        <v>40634.37222222222</v>
      </c>
      <c r="D2423" t="s">
        <v>18</v>
      </c>
      <c r="E2423" t="s">
        <v>18</v>
      </c>
      <c r="F2423" t="s">
        <v>23</v>
      </c>
      <c r="G2423" t="s">
        <v>24</v>
      </c>
      <c r="H2423" t="s">
        <v>33</v>
      </c>
      <c r="I2423">
        <v>2.0799999999999999E-2</v>
      </c>
      <c r="J2423">
        <v>17.399999999999999</v>
      </c>
      <c r="K2423">
        <v>1.45</v>
      </c>
      <c r="L2423">
        <v>6.8199999999999997E-2</v>
      </c>
      <c r="M2423">
        <v>558</v>
      </c>
      <c r="N2423">
        <v>17813</v>
      </c>
      <c r="O2423">
        <v>4.91</v>
      </c>
      <c r="P2423">
        <v>0.366025404</v>
      </c>
      <c r="Q2423">
        <v>60</v>
      </c>
      <c r="R2423">
        <v>158</v>
      </c>
    </row>
    <row r="2424" spans="1:18" x14ac:dyDescent="0.3">
      <c r="A2424">
        <v>20423</v>
      </c>
      <c r="B2424" t="s">
        <v>22</v>
      </c>
      <c r="C2424" s="1">
        <v>40837.492361111108</v>
      </c>
      <c r="D2424" t="s">
        <v>18</v>
      </c>
      <c r="E2424" t="s">
        <v>18</v>
      </c>
      <c r="F2424" t="s">
        <v>37</v>
      </c>
      <c r="G2424" t="s">
        <v>24</v>
      </c>
      <c r="H2424" t="s">
        <v>21</v>
      </c>
      <c r="I2424">
        <v>2.0899999999999998E-2</v>
      </c>
      <c r="J2424">
        <v>17.899999999999999</v>
      </c>
      <c r="K2424">
        <v>8.9499999999999993</v>
      </c>
      <c r="L2424">
        <v>0.25469999999999998</v>
      </c>
      <c r="M2424">
        <v>365</v>
      </c>
      <c r="N2424">
        <v>8227</v>
      </c>
      <c r="O2424">
        <v>6.35</v>
      </c>
      <c r="P2424">
        <v>-0.366025404</v>
      </c>
      <c r="Q2424" t="s">
        <v>25</v>
      </c>
      <c r="R2424">
        <v>5168.47</v>
      </c>
    </row>
    <row r="2425" spans="1:18" x14ac:dyDescent="0.3">
      <c r="A2425">
        <v>20424</v>
      </c>
      <c r="B2425" t="s">
        <v>34</v>
      </c>
      <c r="C2425" s="1">
        <v>40345.606944444444</v>
      </c>
      <c r="D2425" t="s">
        <v>18</v>
      </c>
      <c r="E2425" t="s">
        <v>18</v>
      </c>
      <c r="F2425" t="s">
        <v>37</v>
      </c>
      <c r="G2425" t="s">
        <v>24</v>
      </c>
      <c r="H2425" t="s">
        <v>39</v>
      </c>
      <c r="I2425">
        <v>7.8600000000000003E-2</v>
      </c>
      <c r="J2425" t="s">
        <v>25</v>
      </c>
      <c r="K2425">
        <v>1.65</v>
      </c>
      <c r="L2425">
        <v>0.14169999999999999</v>
      </c>
      <c r="M2425">
        <v>186</v>
      </c>
      <c r="N2425">
        <v>4168</v>
      </c>
      <c r="O2425">
        <v>2.2200000000000002</v>
      </c>
      <c r="P2425">
        <v>-1</v>
      </c>
      <c r="Q2425">
        <v>90</v>
      </c>
      <c r="R2425">
        <v>12.5</v>
      </c>
    </row>
    <row r="2426" spans="1:18" x14ac:dyDescent="0.3">
      <c r="A2426">
        <v>20425</v>
      </c>
      <c r="B2426" t="s">
        <v>17</v>
      </c>
      <c r="C2426" s="1">
        <v>40860.638194444444</v>
      </c>
      <c r="D2426" t="s">
        <v>18</v>
      </c>
      <c r="E2426" t="s">
        <v>18</v>
      </c>
      <c r="F2426" t="s">
        <v>19</v>
      </c>
      <c r="G2426" t="s">
        <v>20</v>
      </c>
      <c r="H2426" t="s">
        <v>39</v>
      </c>
      <c r="I2426">
        <v>6.6E-3</v>
      </c>
      <c r="J2426">
        <v>3.3</v>
      </c>
      <c r="K2426">
        <v>1.65</v>
      </c>
      <c r="L2426">
        <v>0.34100000000000003</v>
      </c>
      <c r="M2426">
        <v>469</v>
      </c>
      <c r="N2426">
        <v>7434</v>
      </c>
      <c r="O2426">
        <v>6.79</v>
      </c>
      <c r="P2426">
        <v>0.366025404</v>
      </c>
      <c r="Q2426">
        <v>28</v>
      </c>
      <c r="R2426">
        <v>1233.52</v>
      </c>
    </row>
    <row r="2427" spans="1:18" x14ac:dyDescent="0.3">
      <c r="A2427">
        <v>20426</v>
      </c>
      <c r="B2427" t="s">
        <v>30</v>
      </c>
      <c r="C2427" s="1">
        <v>40514.64166666667</v>
      </c>
      <c r="D2427" t="s">
        <v>18</v>
      </c>
      <c r="E2427" t="s">
        <v>18</v>
      </c>
      <c r="F2427" t="s">
        <v>19</v>
      </c>
      <c r="G2427" t="s">
        <v>38</v>
      </c>
      <c r="H2427" t="s">
        <v>21</v>
      </c>
      <c r="I2427">
        <v>2.4E-2</v>
      </c>
      <c r="J2427">
        <v>22</v>
      </c>
      <c r="K2427">
        <v>2.75</v>
      </c>
      <c r="L2427">
        <v>0.3387</v>
      </c>
      <c r="M2427">
        <v>318</v>
      </c>
      <c r="N2427">
        <v>6651</v>
      </c>
      <c r="O2427">
        <v>7.8</v>
      </c>
      <c r="P2427">
        <v>1</v>
      </c>
      <c r="Q2427">
        <v>30</v>
      </c>
      <c r="R2427">
        <v>55066.64</v>
      </c>
    </row>
    <row r="2428" spans="1:18" x14ac:dyDescent="0.3">
      <c r="A2428">
        <v>20427</v>
      </c>
      <c r="B2428" t="s">
        <v>41</v>
      </c>
      <c r="C2428" s="1">
        <v>40363.454861111109</v>
      </c>
      <c r="D2428" t="s">
        <v>18</v>
      </c>
      <c r="E2428" t="s">
        <v>18</v>
      </c>
      <c r="F2428" t="s">
        <v>35</v>
      </c>
      <c r="G2428" t="s">
        <v>38</v>
      </c>
      <c r="H2428" t="s">
        <v>21</v>
      </c>
      <c r="I2428">
        <v>2.5100000000000001E-2</v>
      </c>
      <c r="J2428">
        <v>2.5</v>
      </c>
      <c r="K2428">
        <v>1.25</v>
      </c>
      <c r="L2428">
        <v>3.6600000000000001E-2</v>
      </c>
      <c r="M2428">
        <v>98</v>
      </c>
      <c r="N2428">
        <v>3145</v>
      </c>
      <c r="O2428">
        <v>2.5499999999999998</v>
      </c>
      <c r="P2428">
        <v>-1.3660254039999999</v>
      </c>
      <c r="Q2428">
        <v>30</v>
      </c>
      <c r="R2428">
        <v>950.64</v>
      </c>
    </row>
    <row r="2429" spans="1:18" x14ac:dyDescent="0.3">
      <c r="A2429">
        <v>20428</v>
      </c>
      <c r="B2429" t="s">
        <v>28</v>
      </c>
      <c r="C2429" s="1">
        <v>40671.486805555556</v>
      </c>
      <c r="D2429" t="s">
        <v>18</v>
      </c>
      <c r="E2429" t="s">
        <v>18</v>
      </c>
      <c r="F2429" t="s">
        <v>29</v>
      </c>
      <c r="G2429" t="s">
        <v>20</v>
      </c>
      <c r="H2429" t="s">
        <v>21</v>
      </c>
      <c r="I2429">
        <v>8.4400000000000003E-2</v>
      </c>
      <c r="J2429">
        <v>3.3</v>
      </c>
      <c r="K2429">
        <v>1.65</v>
      </c>
      <c r="L2429">
        <v>0.2329</v>
      </c>
      <c r="M2429">
        <v>401</v>
      </c>
      <c r="N2429">
        <v>5275</v>
      </c>
      <c r="O2429">
        <v>5.45</v>
      </c>
      <c r="P2429">
        <v>-0.366025404</v>
      </c>
      <c r="Q2429">
        <v>30</v>
      </c>
      <c r="R2429">
        <v>3282.58</v>
      </c>
    </row>
    <row r="2430" spans="1:18" x14ac:dyDescent="0.3">
      <c r="A2430">
        <v>20429</v>
      </c>
      <c r="B2430" t="s">
        <v>44</v>
      </c>
      <c r="C2430" s="1">
        <v>40238</v>
      </c>
      <c r="D2430" t="s">
        <v>18</v>
      </c>
      <c r="E2430" t="s">
        <v>18</v>
      </c>
      <c r="F2430" t="s">
        <v>31</v>
      </c>
      <c r="G2430" t="s">
        <v>24</v>
      </c>
      <c r="H2430" t="s">
        <v>33</v>
      </c>
      <c r="I2430">
        <v>9.3299999999999994E-2</v>
      </c>
      <c r="J2430">
        <v>2.5499999999999998</v>
      </c>
      <c r="K2430">
        <v>0.85</v>
      </c>
      <c r="L2430">
        <v>0.58079999999999998</v>
      </c>
      <c r="M2430">
        <v>78</v>
      </c>
      <c r="N2430">
        <v>643</v>
      </c>
      <c r="O2430">
        <v>0.31</v>
      </c>
      <c r="P2430">
        <v>1</v>
      </c>
      <c r="Q2430" t="s">
        <v>25</v>
      </c>
      <c r="R2430">
        <v>235.35</v>
      </c>
    </row>
    <row r="2431" spans="1:18" x14ac:dyDescent="0.3">
      <c r="A2431">
        <v>20430</v>
      </c>
      <c r="B2431" t="s">
        <v>17</v>
      </c>
      <c r="C2431" s="1">
        <v>40503.590277777781</v>
      </c>
      <c r="D2431" t="s">
        <v>18</v>
      </c>
      <c r="E2431" t="s">
        <v>18</v>
      </c>
      <c r="F2431" t="s">
        <v>19</v>
      </c>
      <c r="G2431" t="s">
        <v>24</v>
      </c>
      <c r="H2431" t="s">
        <v>33</v>
      </c>
      <c r="I2431">
        <v>9.1899999999999996E-2</v>
      </c>
      <c r="J2431">
        <v>5.0999999999999996</v>
      </c>
      <c r="K2431">
        <v>2.5499999999999998</v>
      </c>
      <c r="L2431">
        <v>0.17949999999999999</v>
      </c>
      <c r="M2431">
        <v>601</v>
      </c>
      <c r="N2431">
        <v>10717</v>
      </c>
      <c r="O2431">
        <v>5.05</v>
      </c>
      <c r="P2431">
        <v>0.366025404</v>
      </c>
      <c r="Q2431">
        <v>90</v>
      </c>
      <c r="R2431">
        <v>643.86</v>
      </c>
    </row>
    <row r="2432" spans="1:18" x14ac:dyDescent="0.3">
      <c r="A2432">
        <v>20431</v>
      </c>
      <c r="B2432" t="s">
        <v>30</v>
      </c>
      <c r="C2432" s="1">
        <v>40150.654861111114</v>
      </c>
      <c r="D2432" t="s">
        <v>18</v>
      </c>
      <c r="E2432" t="s">
        <v>18</v>
      </c>
      <c r="F2432" t="s">
        <v>23</v>
      </c>
      <c r="G2432" t="s">
        <v>20</v>
      </c>
      <c r="H2432" t="s">
        <v>21</v>
      </c>
      <c r="I2432">
        <v>4.2299999999999997E-2</v>
      </c>
      <c r="J2432">
        <v>8.5</v>
      </c>
      <c r="K2432">
        <v>0.85</v>
      </c>
      <c r="L2432">
        <v>0.30590000000000001</v>
      </c>
      <c r="M2432">
        <v>344</v>
      </c>
      <c r="N2432">
        <v>12400</v>
      </c>
      <c r="O2432">
        <v>5.99</v>
      </c>
      <c r="P2432">
        <v>1</v>
      </c>
      <c r="Q2432" t="s">
        <v>25</v>
      </c>
      <c r="R2432">
        <v>69.099999999999994</v>
      </c>
    </row>
    <row r="2433" spans="1:18" x14ac:dyDescent="0.3">
      <c r="A2433">
        <v>20432</v>
      </c>
      <c r="B2433" t="s">
        <v>32</v>
      </c>
      <c r="C2433" s="1">
        <v>40804.62222222222</v>
      </c>
      <c r="D2433" t="s">
        <v>18</v>
      </c>
      <c r="E2433" t="s">
        <v>18</v>
      </c>
      <c r="F2433" t="s">
        <v>35</v>
      </c>
      <c r="G2433" t="s">
        <v>40</v>
      </c>
      <c r="H2433" t="s">
        <v>21</v>
      </c>
      <c r="I2433">
        <v>1.9800000000000002E-2</v>
      </c>
      <c r="J2433">
        <v>70.8</v>
      </c>
      <c r="K2433">
        <v>7.08</v>
      </c>
      <c r="L2433">
        <v>3.5099999999999999E-2</v>
      </c>
      <c r="M2433">
        <v>516</v>
      </c>
      <c r="N2433">
        <v>-18129</v>
      </c>
      <c r="O2433">
        <v>3.59</v>
      </c>
      <c r="P2433">
        <v>-1</v>
      </c>
      <c r="Q2433">
        <v>7</v>
      </c>
      <c r="R2433" t="s">
        <v>25</v>
      </c>
    </row>
    <row r="2434" spans="1:18" x14ac:dyDescent="0.3">
      <c r="A2434">
        <v>20433</v>
      </c>
      <c r="B2434" t="s">
        <v>17</v>
      </c>
      <c r="C2434" s="1">
        <v>40875.487500000003</v>
      </c>
      <c r="D2434" t="s">
        <v>18</v>
      </c>
      <c r="E2434" t="s">
        <v>18</v>
      </c>
      <c r="F2434" t="s">
        <v>29</v>
      </c>
      <c r="G2434" t="s">
        <v>24</v>
      </c>
      <c r="H2434" t="s">
        <v>21</v>
      </c>
      <c r="I2434">
        <v>7.2700000000000001E-2</v>
      </c>
      <c r="J2434">
        <v>17.899999999999999</v>
      </c>
      <c r="K2434">
        <v>8.9499999999999993</v>
      </c>
      <c r="L2434">
        <v>1.5900000000000001E-2</v>
      </c>
      <c r="M2434">
        <v>365</v>
      </c>
      <c r="N2434">
        <v>9273</v>
      </c>
      <c r="O2434">
        <v>5.25</v>
      </c>
      <c r="P2434">
        <v>0.366025404</v>
      </c>
      <c r="Q2434">
        <v>60</v>
      </c>
      <c r="R2434">
        <v>42986.430999999997</v>
      </c>
    </row>
    <row r="2435" spans="1:18" x14ac:dyDescent="0.3">
      <c r="A2435">
        <v>20434</v>
      </c>
      <c r="B2435" t="s">
        <v>44</v>
      </c>
      <c r="C2435" s="1">
        <v>40608.622916666667</v>
      </c>
      <c r="D2435" t="s">
        <v>18</v>
      </c>
      <c r="E2435" t="s">
        <v>18</v>
      </c>
      <c r="F2435" t="s">
        <v>23</v>
      </c>
      <c r="G2435" t="s">
        <v>20</v>
      </c>
      <c r="H2435" t="s">
        <v>21</v>
      </c>
      <c r="I2435">
        <v>1.95E-2</v>
      </c>
      <c r="J2435">
        <v>0.55000000000000004</v>
      </c>
      <c r="K2435">
        <v>0.55000000000000004</v>
      </c>
      <c r="L2435">
        <v>0.4738</v>
      </c>
      <c r="M2435">
        <v>822</v>
      </c>
      <c r="N2435">
        <v>18124</v>
      </c>
      <c r="O2435">
        <v>2.5099999999999998</v>
      </c>
      <c r="P2435">
        <v>1</v>
      </c>
      <c r="Q2435">
        <v>90</v>
      </c>
      <c r="R2435">
        <v>4636.9399999999996</v>
      </c>
    </row>
    <row r="2436" spans="1:18" x14ac:dyDescent="0.3">
      <c r="A2436">
        <v>20435</v>
      </c>
      <c r="B2436" t="s">
        <v>30</v>
      </c>
      <c r="C2436" s="1">
        <v>40153.467361111114</v>
      </c>
      <c r="D2436" t="s">
        <v>18</v>
      </c>
      <c r="E2436" t="s">
        <v>18</v>
      </c>
      <c r="F2436" t="s">
        <v>35</v>
      </c>
      <c r="G2436" t="s">
        <v>24</v>
      </c>
      <c r="H2436" t="s">
        <v>21</v>
      </c>
      <c r="I2436" t="s">
        <v>25</v>
      </c>
      <c r="J2436">
        <v>3.75</v>
      </c>
      <c r="K2436">
        <v>3.75</v>
      </c>
      <c r="L2436">
        <v>0.47220000000000001</v>
      </c>
      <c r="M2436">
        <v>197</v>
      </c>
      <c r="N2436">
        <v>4051</v>
      </c>
      <c r="O2436">
        <v>0.79</v>
      </c>
      <c r="P2436">
        <v>1</v>
      </c>
      <c r="Q2436">
        <v>90</v>
      </c>
      <c r="R2436">
        <v>796.32</v>
      </c>
    </row>
    <row r="2437" spans="1:18" x14ac:dyDescent="0.3">
      <c r="A2437">
        <v>20436</v>
      </c>
      <c r="B2437" t="s">
        <v>44</v>
      </c>
      <c r="C2437" s="1">
        <v>40245.574999999997</v>
      </c>
      <c r="D2437" t="s">
        <v>18</v>
      </c>
      <c r="E2437" t="s">
        <v>18</v>
      </c>
      <c r="F2437" t="s">
        <v>35</v>
      </c>
      <c r="G2437" t="s">
        <v>24</v>
      </c>
      <c r="H2437" t="s">
        <v>21</v>
      </c>
      <c r="I2437">
        <v>0.1042</v>
      </c>
      <c r="J2437">
        <v>17.850000000000001</v>
      </c>
      <c r="K2437">
        <v>5.95</v>
      </c>
      <c r="L2437">
        <v>1.18E-2</v>
      </c>
      <c r="M2437">
        <v>682</v>
      </c>
      <c r="N2437">
        <v>24524</v>
      </c>
      <c r="O2437">
        <v>6.69</v>
      </c>
      <c r="P2437">
        <v>1</v>
      </c>
      <c r="Q2437">
        <v>21</v>
      </c>
      <c r="R2437">
        <v>160.93</v>
      </c>
    </row>
    <row r="2438" spans="1:18" x14ac:dyDescent="0.3">
      <c r="A2438">
        <v>20437</v>
      </c>
      <c r="B2438" t="s">
        <v>48</v>
      </c>
      <c r="C2438" s="1">
        <v>40548</v>
      </c>
      <c r="D2438" t="s">
        <v>18</v>
      </c>
      <c r="E2438" t="s">
        <v>18</v>
      </c>
      <c r="F2438" t="s">
        <v>19</v>
      </c>
      <c r="G2438" t="s">
        <v>40</v>
      </c>
      <c r="H2438" t="s">
        <v>21</v>
      </c>
      <c r="I2438">
        <v>2.5700000000000001E-2</v>
      </c>
      <c r="J2438">
        <v>59.4</v>
      </c>
      <c r="K2438">
        <v>4.95</v>
      </c>
      <c r="L2438">
        <v>0.1588</v>
      </c>
      <c r="M2438">
        <v>657</v>
      </c>
      <c r="N2438">
        <v>8523</v>
      </c>
      <c r="O2438">
        <v>0.4</v>
      </c>
      <c r="P2438">
        <v>1.3660254039999999</v>
      </c>
      <c r="Q2438">
        <v>7</v>
      </c>
      <c r="R2438">
        <v>19793.400000000001</v>
      </c>
    </row>
    <row r="2439" spans="1:18" x14ac:dyDescent="0.3">
      <c r="A2439">
        <v>20438</v>
      </c>
      <c r="B2439" t="s">
        <v>34</v>
      </c>
      <c r="C2439" s="1">
        <v>40349.647222222222</v>
      </c>
      <c r="D2439" t="s">
        <v>18</v>
      </c>
      <c r="E2439" t="s">
        <v>18</v>
      </c>
      <c r="F2439" t="s">
        <v>31</v>
      </c>
      <c r="G2439" t="s">
        <v>24</v>
      </c>
      <c r="H2439" t="s">
        <v>21</v>
      </c>
      <c r="I2439">
        <v>0.1265</v>
      </c>
      <c r="J2439">
        <v>10.65</v>
      </c>
      <c r="K2439">
        <v>10.65</v>
      </c>
      <c r="L2439">
        <v>0.47070000000000001</v>
      </c>
      <c r="M2439">
        <v>91</v>
      </c>
      <c r="N2439">
        <v>3411</v>
      </c>
      <c r="O2439">
        <v>5.86</v>
      </c>
      <c r="P2439">
        <v>-1</v>
      </c>
      <c r="Q2439">
        <v>14</v>
      </c>
      <c r="R2439">
        <v>2227.9699999999998</v>
      </c>
    </row>
    <row r="2440" spans="1:18" x14ac:dyDescent="0.3">
      <c r="A2440">
        <v>20439</v>
      </c>
      <c r="B2440" t="s">
        <v>32</v>
      </c>
      <c r="C2440" s="1">
        <v>40809.550000000003</v>
      </c>
      <c r="D2440" t="s">
        <v>18</v>
      </c>
      <c r="E2440" t="s">
        <v>18</v>
      </c>
      <c r="F2440" t="s">
        <v>31</v>
      </c>
      <c r="G2440" t="s">
        <v>20</v>
      </c>
      <c r="H2440" t="s">
        <v>21</v>
      </c>
      <c r="I2440">
        <v>8.1500000000000003E-2</v>
      </c>
      <c r="J2440">
        <v>2.75</v>
      </c>
      <c r="K2440">
        <v>0.55000000000000004</v>
      </c>
      <c r="L2440">
        <v>0.1022</v>
      </c>
      <c r="M2440">
        <v>570</v>
      </c>
      <c r="N2440">
        <v>20021</v>
      </c>
      <c r="O2440">
        <v>2.57</v>
      </c>
      <c r="P2440">
        <v>-1</v>
      </c>
      <c r="Q2440">
        <v>30</v>
      </c>
      <c r="R2440">
        <v>715.04</v>
      </c>
    </row>
    <row r="2441" spans="1:18" x14ac:dyDescent="0.3">
      <c r="A2441">
        <v>20440</v>
      </c>
      <c r="B2441" t="s">
        <v>42</v>
      </c>
      <c r="C2441" s="1">
        <v>40756.734027777777</v>
      </c>
      <c r="D2441" t="s">
        <v>18</v>
      </c>
      <c r="E2441" t="s">
        <v>18</v>
      </c>
      <c r="F2441" t="s">
        <v>37</v>
      </c>
      <c r="G2441" t="s">
        <v>24</v>
      </c>
      <c r="H2441" t="s">
        <v>21</v>
      </c>
      <c r="I2441">
        <v>4.3900000000000002E-2</v>
      </c>
      <c r="J2441">
        <v>6.25</v>
      </c>
      <c r="K2441">
        <v>1.25</v>
      </c>
      <c r="L2441">
        <v>2.0999999999999999E-3</v>
      </c>
      <c r="M2441">
        <v>88</v>
      </c>
      <c r="N2441">
        <v>2188</v>
      </c>
      <c r="O2441">
        <v>2.4300000000000002</v>
      </c>
      <c r="P2441">
        <v>-1.3660254039999999</v>
      </c>
      <c r="Q2441">
        <v>7</v>
      </c>
      <c r="R2441">
        <v>8877.16</v>
      </c>
    </row>
    <row r="2442" spans="1:18" x14ac:dyDescent="0.3">
      <c r="A2442">
        <v>20441</v>
      </c>
      <c r="B2442" t="s">
        <v>34</v>
      </c>
      <c r="C2442" s="1">
        <v>40352.711111111108</v>
      </c>
      <c r="D2442" t="s">
        <v>18</v>
      </c>
      <c r="E2442" t="s">
        <v>18</v>
      </c>
      <c r="F2442" t="s">
        <v>29</v>
      </c>
      <c r="G2442" t="s">
        <v>24</v>
      </c>
      <c r="H2442" t="s">
        <v>21</v>
      </c>
      <c r="I2442">
        <v>6.7000000000000004E-2</v>
      </c>
      <c r="J2442">
        <v>1.1599999999999999</v>
      </c>
      <c r="K2442">
        <v>0.28999999999999998</v>
      </c>
      <c r="L2442">
        <v>2.8199999999999999E-2</v>
      </c>
      <c r="M2442">
        <v>250</v>
      </c>
      <c r="N2442">
        <v>3551</v>
      </c>
      <c r="O2442">
        <v>4.79</v>
      </c>
      <c r="P2442">
        <v>-1</v>
      </c>
      <c r="Q2442">
        <v>30</v>
      </c>
      <c r="R2442">
        <v>1346.78</v>
      </c>
    </row>
    <row r="2443" spans="1:18" x14ac:dyDescent="0.3">
      <c r="A2443">
        <v>20442</v>
      </c>
      <c r="B2443" t="s">
        <v>44</v>
      </c>
      <c r="C2443" s="1">
        <v>40633.475694444445</v>
      </c>
      <c r="D2443" t="s">
        <v>18</v>
      </c>
      <c r="E2443" t="s">
        <v>18</v>
      </c>
      <c r="F2443" t="s">
        <v>37</v>
      </c>
      <c r="G2443" t="s">
        <v>24</v>
      </c>
      <c r="H2443" t="s">
        <v>21</v>
      </c>
      <c r="I2443">
        <v>1.4500000000000001E-2</v>
      </c>
      <c r="J2443">
        <v>9.9</v>
      </c>
      <c r="K2443">
        <v>4.95</v>
      </c>
      <c r="L2443">
        <v>0.38019999999999998</v>
      </c>
      <c r="M2443">
        <v>146</v>
      </c>
      <c r="N2443">
        <v>3582</v>
      </c>
      <c r="O2443">
        <v>2.84</v>
      </c>
      <c r="P2443">
        <v>1</v>
      </c>
      <c r="Q2443">
        <v>28</v>
      </c>
      <c r="R2443">
        <v>4330.62</v>
      </c>
    </row>
    <row r="2444" spans="1:18" x14ac:dyDescent="0.3">
      <c r="A2444">
        <v>20443</v>
      </c>
      <c r="B2444" t="s">
        <v>42</v>
      </c>
      <c r="C2444" s="1">
        <v>40419.60833333333</v>
      </c>
      <c r="D2444" t="s">
        <v>18</v>
      </c>
      <c r="E2444" t="s">
        <v>18</v>
      </c>
      <c r="F2444" t="s">
        <v>23</v>
      </c>
      <c r="G2444" t="s">
        <v>38</v>
      </c>
      <c r="H2444" t="s">
        <v>21</v>
      </c>
      <c r="I2444">
        <v>1.54E-2</v>
      </c>
      <c r="J2444">
        <v>4.95</v>
      </c>
      <c r="K2444">
        <v>4.95</v>
      </c>
      <c r="L2444">
        <v>0.14849999999999999</v>
      </c>
      <c r="M2444">
        <v>89</v>
      </c>
      <c r="N2444">
        <v>1347</v>
      </c>
      <c r="O2444">
        <v>3.13</v>
      </c>
      <c r="P2444">
        <v>-1.3660254039999999</v>
      </c>
      <c r="Q2444">
        <v>60</v>
      </c>
      <c r="R2444">
        <v>2747.2</v>
      </c>
    </row>
    <row r="2445" spans="1:18" x14ac:dyDescent="0.3">
      <c r="A2445">
        <v>20444</v>
      </c>
      <c r="B2445" t="s">
        <v>34</v>
      </c>
      <c r="C2445" s="1">
        <v>40710.576388888891</v>
      </c>
      <c r="D2445" t="s">
        <v>18</v>
      </c>
      <c r="E2445" t="s">
        <v>18</v>
      </c>
      <c r="F2445" t="s">
        <v>19</v>
      </c>
      <c r="G2445" t="s">
        <v>38</v>
      </c>
      <c r="H2445" t="s">
        <v>21</v>
      </c>
      <c r="I2445">
        <v>6.9999999999999999E-4</v>
      </c>
      <c r="J2445">
        <v>19.8</v>
      </c>
      <c r="K2445">
        <v>1.65</v>
      </c>
      <c r="L2445">
        <v>0.2477</v>
      </c>
      <c r="M2445">
        <v>224</v>
      </c>
      <c r="N2445">
        <v>3703</v>
      </c>
      <c r="O2445">
        <v>0.75</v>
      </c>
      <c r="P2445">
        <v>-1</v>
      </c>
      <c r="Q2445">
        <v>90</v>
      </c>
      <c r="R2445">
        <v>1307.1500000000001</v>
      </c>
    </row>
    <row r="2446" spans="1:18" x14ac:dyDescent="0.3">
      <c r="A2446">
        <v>20445</v>
      </c>
      <c r="B2446" t="s">
        <v>47</v>
      </c>
      <c r="C2446" s="1">
        <v>40296.500694444447</v>
      </c>
      <c r="D2446" t="s">
        <v>18</v>
      </c>
      <c r="E2446" t="s">
        <v>18</v>
      </c>
      <c r="F2446" t="s">
        <v>31</v>
      </c>
      <c r="G2446" t="s">
        <v>40</v>
      </c>
      <c r="H2446" t="s">
        <v>21</v>
      </c>
      <c r="I2446">
        <v>0.1119</v>
      </c>
      <c r="J2446">
        <v>19.8</v>
      </c>
      <c r="K2446">
        <v>1.65</v>
      </c>
      <c r="L2446">
        <v>0.19939999999999999</v>
      </c>
      <c r="M2446">
        <v>886</v>
      </c>
      <c r="N2446">
        <v>14327</v>
      </c>
      <c r="O2446">
        <v>4.26</v>
      </c>
      <c r="P2446">
        <v>0.366025404</v>
      </c>
      <c r="Q2446">
        <v>21</v>
      </c>
      <c r="R2446">
        <v>1794.31</v>
      </c>
    </row>
    <row r="2447" spans="1:18" x14ac:dyDescent="0.3">
      <c r="A2447">
        <v>20446</v>
      </c>
      <c r="B2447" t="s">
        <v>26</v>
      </c>
      <c r="C2447" s="1">
        <v>40594.604861111111</v>
      </c>
      <c r="D2447" t="s">
        <v>18</v>
      </c>
      <c r="E2447" t="s">
        <v>18</v>
      </c>
      <c r="F2447" t="s">
        <v>35</v>
      </c>
      <c r="G2447" t="s">
        <v>24</v>
      </c>
      <c r="H2447" t="s">
        <v>33</v>
      </c>
      <c r="I2447">
        <v>0.1195</v>
      </c>
      <c r="J2447">
        <v>2.1</v>
      </c>
      <c r="K2447">
        <v>2.1</v>
      </c>
      <c r="L2447">
        <v>0.27410000000000001</v>
      </c>
      <c r="M2447">
        <v>598</v>
      </c>
      <c r="N2447">
        <v>12135</v>
      </c>
      <c r="O2447">
        <v>1.7</v>
      </c>
      <c r="P2447">
        <v>1.3660254039999999</v>
      </c>
      <c r="Q2447">
        <v>7</v>
      </c>
      <c r="R2447">
        <v>33.549999999999997</v>
      </c>
    </row>
    <row r="2448" spans="1:18" x14ac:dyDescent="0.3">
      <c r="A2448">
        <v>20447</v>
      </c>
      <c r="B2448" t="s">
        <v>34</v>
      </c>
      <c r="C2448" s="1">
        <v>40330.628472222219</v>
      </c>
      <c r="D2448" t="s">
        <v>18</v>
      </c>
      <c r="E2448" t="s">
        <v>18</v>
      </c>
      <c r="F2448" t="s">
        <v>35</v>
      </c>
      <c r="G2448" t="s">
        <v>43</v>
      </c>
      <c r="H2448" t="s">
        <v>21</v>
      </c>
      <c r="I2448">
        <v>5.7000000000000002E-3</v>
      </c>
      <c r="J2448">
        <v>9.9</v>
      </c>
      <c r="K2448">
        <v>1.65</v>
      </c>
      <c r="L2448">
        <v>0.11609999999999999</v>
      </c>
      <c r="M2448">
        <v>172</v>
      </c>
      <c r="N2448">
        <v>1564</v>
      </c>
      <c r="O2448" t="s">
        <v>25</v>
      </c>
      <c r="P2448">
        <v>-1</v>
      </c>
      <c r="Q2448">
        <v>60</v>
      </c>
      <c r="R2448">
        <v>2182.9299999999998</v>
      </c>
    </row>
    <row r="2449" spans="1:18" x14ac:dyDescent="0.3">
      <c r="A2449">
        <v>20448</v>
      </c>
      <c r="B2449" t="s">
        <v>44</v>
      </c>
      <c r="C2449" s="1">
        <v>40629.647916666669</v>
      </c>
      <c r="D2449" t="s">
        <v>18</v>
      </c>
      <c r="E2449" t="s">
        <v>18</v>
      </c>
      <c r="F2449" t="s">
        <v>19</v>
      </c>
      <c r="G2449" t="s">
        <v>24</v>
      </c>
      <c r="H2449" t="s">
        <v>21</v>
      </c>
      <c r="I2449">
        <v>1.1900000000000001E-2</v>
      </c>
      <c r="J2449">
        <v>3.75</v>
      </c>
      <c r="K2449">
        <v>3.75</v>
      </c>
      <c r="L2449">
        <v>0.1007</v>
      </c>
      <c r="M2449">
        <v>140</v>
      </c>
      <c r="N2449">
        <v>3376</v>
      </c>
      <c r="O2449">
        <v>3.36</v>
      </c>
      <c r="P2449">
        <v>1</v>
      </c>
      <c r="Q2449">
        <v>60</v>
      </c>
      <c r="R2449">
        <v>1333.14</v>
      </c>
    </row>
    <row r="2450" spans="1:18" x14ac:dyDescent="0.3">
      <c r="A2450">
        <v>20449</v>
      </c>
      <c r="B2450" t="s">
        <v>22</v>
      </c>
      <c r="C2450" s="1">
        <v>40846.455555555556</v>
      </c>
      <c r="D2450" t="s">
        <v>18</v>
      </c>
      <c r="E2450" t="s">
        <v>18</v>
      </c>
      <c r="F2450" t="s">
        <v>35</v>
      </c>
      <c r="G2450" t="s">
        <v>24</v>
      </c>
      <c r="H2450" t="s">
        <v>21</v>
      </c>
      <c r="I2450">
        <v>3.4099999999999998E-2</v>
      </c>
      <c r="J2450">
        <v>17.7</v>
      </c>
      <c r="K2450">
        <v>2.95</v>
      </c>
      <c r="L2450">
        <v>0.36070000000000002</v>
      </c>
      <c r="M2450">
        <v>631</v>
      </c>
      <c r="N2450">
        <v>18510</v>
      </c>
      <c r="O2450">
        <v>3.64</v>
      </c>
      <c r="P2450">
        <v>-0.366025404</v>
      </c>
      <c r="Q2450">
        <v>60</v>
      </c>
      <c r="R2450" t="s">
        <v>25</v>
      </c>
    </row>
    <row r="2451" spans="1:18" x14ac:dyDescent="0.3">
      <c r="A2451">
        <v>20450</v>
      </c>
      <c r="B2451" t="s">
        <v>22</v>
      </c>
      <c r="C2451" s="1">
        <v>40475.573611111111</v>
      </c>
      <c r="D2451" t="s">
        <v>18</v>
      </c>
      <c r="E2451" t="s">
        <v>18</v>
      </c>
      <c r="F2451" t="s">
        <v>37</v>
      </c>
      <c r="G2451" t="s">
        <v>36</v>
      </c>
      <c r="H2451" t="s">
        <v>39</v>
      </c>
      <c r="I2451">
        <v>2.2800000000000001E-2</v>
      </c>
      <c r="J2451">
        <v>10.199999999999999</v>
      </c>
      <c r="K2451">
        <v>0.85</v>
      </c>
      <c r="L2451">
        <v>0.4899</v>
      </c>
      <c r="M2451" t="s">
        <v>25</v>
      </c>
      <c r="N2451">
        <v>1235</v>
      </c>
      <c r="O2451">
        <v>3.83</v>
      </c>
      <c r="P2451">
        <v>-0.366025404</v>
      </c>
      <c r="Q2451">
        <v>60</v>
      </c>
      <c r="R2451">
        <v>287.36</v>
      </c>
    </row>
    <row r="2452" spans="1:18" x14ac:dyDescent="0.3">
      <c r="A2452">
        <v>20451</v>
      </c>
      <c r="B2452" t="s">
        <v>42</v>
      </c>
      <c r="C2452" s="1">
        <v>40770.607638888891</v>
      </c>
      <c r="D2452" t="s">
        <v>18</v>
      </c>
      <c r="E2452" t="s">
        <v>18</v>
      </c>
      <c r="F2452" t="s">
        <v>31</v>
      </c>
      <c r="G2452" t="s">
        <v>24</v>
      </c>
      <c r="H2452" t="s">
        <v>21</v>
      </c>
      <c r="I2452">
        <v>7.6E-3</v>
      </c>
      <c r="J2452">
        <v>1.45</v>
      </c>
      <c r="K2452">
        <v>1.45</v>
      </c>
      <c r="L2452">
        <v>0.19400000000000001</v>
      </c>
      <c r="M2452">
        <v>346</v>
      </c>
      <c r="N2452">
        <v>8968</v>
      </c>
      <c r="O2452">
        <v>8.6999999999999993</v>
      </c>
      <c r="P2452">
        <v>-1.3660254039999999</v>
      </c>
      <c r="Q2452">
        <v>14</v>
      </c>
      <c r="R2452">
        <v>3458.31</v>
      </c>
    </row>
    <row r="2453" spans="1:18" x14ac:dyDescent="0.3">
      <c r="A2453">
        <v>20452</v>
      </c>
      <c r="B2453" t="s">
        <v>30</v>
      </c>
      <c r="C2453" s="1">
        <v>40155.770833333336</v>
      </c>
      <c r="D2453" t="s">
        <v>18</v>
      </c>
      <c r="E2453" t="s">
        <v>18</v>
      </c>
      <c r="F2453" t="s">
        <v>31</v>
      </c>
      <c r="G2453" t="s">
        <v>24</v>
      </c>
      <c r="H2453" t="s">
        <v>21</v>
      </c>
      <c r="I2453">
        <v>1.2699999999999999E-2</v>
      </c>
      <c r="J2453">
        <v>22.5</v>
      </c>
      <c r="K2453">
        <v>3.75</v>
      </c>
      <c r="L2453" t="s">
        <v>25</v>
      </c>
      <c r="M2453">
        <v>433</v>
      </c>
      <c r="N2453">
        <v>3843</v>
      </c>
      <c r="O2453">
        <v>2.36</v>
      </c>
      <c r="P2453">
        <v>1</v>
      </c>
      <c r="Q2453" t="s">
        <v>25</v>
      </c>
      <c r="R2453">
        <v>373.89</v>
      </c>
    </row>
    <row r="2454" spans="1:18" x14ac:dyDescent="0.3">
      <c r="A2454">
        <v>20453</v>
      </c>
      <c r="B2454" t="s">
        <v>47</v>
      </c>
      <c r="C2454" s="1">
        <v>40283.577777777777</v>
      </c>
      <c r="D2454" t="s">
        <v>18</v>
      </c>
      <c r="E2454" t="s">
        <v>18</v>
      </c>
      <c r="F2454" t="s">
        <v>19</v>
      </c>
      <c r="G2454" t="s">
        <v>20</v>
      </c>
      <c r="H2454" t="s">
        <v>21</v>
      </c>
      <c r="I2454" t="s">
        <v>25</v>
      </c>
      <c r="J2454">
        <v>13.2</v>
      </c>
      <c r="K2454">
        <v>0.55000000000000004</v>
      </c>
      <c r="L2454">
        <v>0.44769999999999999</v>
      </c>
      <c r="M2454">
        <v>1115</v>
      </c>
      <c r="N2454">
        <v>31073</v>
      </c>
      <c r="O2454">
        <v>2.31</v>
      </c>
      <c r="P2454">
        <v>0.366025404</v>
      </c>
      <c r="Q2454">
        <v>60</v>
      </c>
      <c r="R2454" t="s">
        <v>25</v>
      </c>
    </row>
    <row r="2455" spans="1:18" x14ac:dyDescent="0.3">
      <c r="A2455">
        <v>20454</v>
      </c>
      <c r="B2455" t="s">
        <v>28</v>
      </c>
      <c r="C2455" s="1">
        <v>40687.367361111108</v>
      </c>
      <c r="D2455" t="s">
        <v>18</v>
      </c>
      <c r="E2455" t="s">
        <v>18</v>
      </c>
      <c r="F2455" t="s">
        <v>23</v>
      </c>
      <c r="G2455" t="s">
        <v>20</v>
      </c>
      <c r="H2455" t="s">
        <v>21</v>
      </c>
      <c r="I2455">
        <v>4.82E-2</v>
      </c>
      <c r="J2455">
        <v>13.2</v>
      </c>
      <c r="K2455">
        <v>0.55000000000000004</v>
      </c>
      <c r="L2455">
        <v>0.2109</v>
      </c>
      <c r="M2455">
        <v>767</v>
      </c>
      <c r="N2455">
        <v>21354</v>
      </c>
      <c r="O2455">
        <v>6.71</v>
      </c>
      <c r="P2455">
        <v>-0.366025404</v>
      </c>
      <c r="Q2455">
        <v>90</v>
      </c>
      <c r="R2455">
        <v>344.12</v>
      </c>
    </row>
    <row r="2456" spans="1:18" x14ac:dyDescent="0.3">
      <c r="A2456">
        <v>20455</v>
      </c>
      <c r="B2456" t="s">
        <v>32</v>
      </c>
      <c r="C2456" s="1">
        <v>40435.56527777778</v>
      </c>
      <c r="D2456" t="s">
        <v>18</v>
      </c>
      <c r="E2456" t="s">
        <v>18</v>
      </c>
      <c r="F2456" t="s">
        <v>37</v>
      </c>
      <c r="G2456" t="s">
        <v>24</v>
      </c>
      <c r="H2456" t="s">
        <v>21</v>
      </c>
      <c r="I2456">
        <v>0.13719999999999999</v>
      </c>
      <c r="J2456">
        <v>3.75</v>
      </c>
      <c r="K2456">
        <v>3.75</v>
      </c>
      <c r="L2456" t="s">
        <v>25</v>
      </c>
      <c r="M2456">
        <v>386</v>
      </c>
      <c r="N2456">
        <v>11809</v>
      </c>
      <c r="O2456">
        <v>7.6</v>
      </c>
      <c r="P2456">
        <v>-1</v>
      </c>
      <c r="Q2456">
        <v>60</v>
      </c>
      <c r="R2456">
        <v>1329.84</v>
      </c>
    </row>
    <row r="2457" spans="1:18" x14ac:dyDescent="0.3">
      <c r="A2457">
        <v>20456</v>
      </c>
      <c r="B2457" t="s">
        <v>30</v>
      </c>
      <c r="C2457" s="1">
        <v>40882.651388888888</v>
      </c>
      <c r="D2457" t="s">
        <v>18</v>
      </c>
      <c r="E2457" t="s">
        <v>18</v>
      </c>
      <c r="F2457" t="s">
        <v>19</v>
      </c>
      <c r="G2457" t="s">
        <v>24</v>
      </c>
      <c r="H2457" t="s">
        <v>39</v>
      </c>
      <c r="I2457">
        <v>0.10639999999999999</v>
      </c>
      <c r="J2457">
        <v>23.4</v>
      </c>
      <c r="K2457">
        <v>1.95</v>
      </c>
      <c r="L2457">
        <v>0.31040000000000001</v>
      </c>
      <c r="M2457">
        <v>183</v>
      </c>
      <c r="N2457">
        <v>968</v>
      </c>
      <c r="O2457">
        <v>2.1800000000000002</v>
      </c>
      <c r="P2457">
        <v>1</v>
      </c>
      <c r="Q2457">
        <v>21</v>
      </c>
      <c r="R2457">
        <v>2140.9</v>
      </c>
    </row>
    <row r="2458" spans="1:18" x14ac:dyDescent="0.3">
      <c r="A2458">
        <v>20457</v>
      </c>
      <c r="B2458" t="s">
        <v>48</v>
      </c>
      <c r="C2458" s="1">
        <v>40183.581944444442</v>
      </c>
      <c r="D2458" t="s">
        <v>18</v>
      </c>
      <c r="E2458" t="s">
        <v>18</v>
      </c>
      <c r="F2458" t="s">
        <v>37</v>
      </c>
      <c r="G2458" t="s">
        <v>24</v>
      </c>
      <c r="H2458" t="s">
        <v>21</v>
      </c>
      <c r="I2458">
        <v>7.2599999999999998E-2</v>
      </c>
      <c r="J2458">
        <v>968.32305980000001</v>
      </c>
      <c r="K2458">
        <v>4.95</v>
      </c>
      <c r="L2458">
        <v>0.3377</v>
      </c>
      <c r="M2458">
        <v>941</v>
      </c>
      <c r="N2458">
        <v>40200</v>
      </c>
      <c r="O2458">
        <v>7</v>
      </c>
      <c r="P2458">
        <v>1.3660254039999999</v>
      </c>
      <c r="Q2458">
        <v>7</v>
      </c>
      <c r="R2458">
        <v>51.05</v>
      </c>
    </row>
    <row r="2459" spans="1:18" x14ac:dyDescent="0.3">
      <c r="A2459">
        <v>20458</v>
      </c>
      <c r="B2459" t="s">
        <v>28</v>
      </c>
      <c r="C2459" s="1">
        <v>40673.495833333334</v>
      </c>
      <c r="D2459" t="s">
        <v>18</v>
      </c>
      <c r="E2459" t="s">
        <v>18</v>
      </c>
      <c r="F2459" t="s">
        <v>19</v>
      </c>
      <c r="G2459" t="s">
        <v>24</v>
      </c>
      <c r="H2459" t="s">
        <v>21</v>
      </c>
      <c r="I2459">
        <v>1.47E-2</v>
      </c>
      <c r="J2459">
        <v>16.5</v>
      </c>
      <c r="K2459">
        <v>8.25</v>
      </c>
      <c r="L2459">
        <v>0.28089999999999998</v>
      </c>
      <c r="M2459">
        <v>69</v>
      </c>
      <c r="N2459">
        <v>1150</v>
      </c>
      <c r="O2459">
        <v>4.41</v>
      </c>
      <c r="P2459">
        <v>-0.366025404</v>
      </c>
      <c r="Q2459">
        <v>7</v>
      </c>
      <c r="R2459">
        <v>1918.16</v>
      </c>
    </row>
    <row r="2460" spans="1:18" x14ac:dyDescent="0.3">
      <c r="A2460">
        <v>20459</v>
      </c>
      <c r="B2460" t="s">
        <v>44</v>
      </c>
      <c r="C2460" s="1">
        <v>40630.582638888889</v>
      </c>
      <c r="D2460" t="s">
        <v>18</v>
      </c>
      <c r="E2460" t="s">
        <v>18</v>
      </c>
      <c r="F2460" t="s">
        <v>23</v>
      </c>
      <c r="G2460" t="s">
        <v>20</v>
      </c>
      <c r="H2460" t="s">
        <v>21</v>
      </c>
      <c r="I2460">
        <v>2.0400000000000001E-2</v>
      </c>
      <c r="J2460">
        <v>13.2</v>
      </c>
      <c r="K2460">
        <v>0.55000000000000004</v>
      </c>
      <c r="L2460">
        <v>0.108</v>
      </c>
      <c r="M2460">
        <v>404</v>
      </c>
      <c r="N2460">
        <v>10378</v>
      </c>
      <c r="O2460">
        <v>6.08</v>
      </c>
      <c r="P2460">
        <v>1</v>
      </c>
      <c r="Q2460">
        <v>30</v>
      </c>
      <c r="R2460">
        <v>8909.16</v>
      </c>
    </row>
    <row r="2461" spans="1:18" x14ac:dyDescent="0.3">
      <c r="A2461">
        <v>20460</v>
      </c>
      <c r="B2461" t="s">
        <v>28</v>
      </c>
      <c r="C2461" s="1">
        <v>40667.513888888891</v>
      </c>
      <c r="D2461" t="s">
        <v>18</v>
      </c>
      <c r="E2461" t="s">
        <v>18</v>
      </c>
      <c r="F2461" t="s">
        <v>23</v>
      </c>
      <c r="G2461" t="s">
        <v>24</v>
      </c>
      <c r="H2461" t="s">
        <v>21</v>
      </c>
      <c r="I2461">
        <v>0.1157</v>
      </c>
      <c r="J2461">
        <v>5.95</v>
      </c>
      <c r="K2461">
        <v>5.95</v>
      </c>
      <c r="L2461">
        <v>0.1938</v>
      </c>
      <c r="M2461">
        <v>327</v>
      </c>
      <c r="N2461">
        <v>12125</v>
      </c>
      <c r="O2461">
        <v>5.47</v>
      </c>
      <c r="P2461">
        <v>-0.366025404</v>
      </c>
      <c r="Q2461" t="s">
        <v>25</v>
      </c>
      <c r="R2461">
        <v>331.59</v>
      </c>
    </row>
    <row r="2462" spans="1:18" x14ac:dyDescent="0.3">
      <c r="A2462">
        <v>20461</v>
      </c>
      <c r="B2462" t="s">
        <v>32</v>
      </c>
      <c r="C2462" s="1">
        <v>40808.652083333334</v>
      </c>
      <c r="D2462" t="s">
        <v>18</v>
      </c>
      <c r="E2462" t="s">
        <v>18</v>
      </c>
      <c r="F2462" t="s">
        <v>29</v>
      </c>
      <c r="G2462" t="s">
        <v>24</v>
      </c>
      <c r="H2462" t="s">
        <v>21</v>
      </c>
      <c r="I2462">
        <v>0.1421</v>
      </c>
      <c r="J2462">
        <v>12.75</v>
      </c>
      <c r="K2462">
        <v>12.75</v>
      </c>
      <c r="L2462">
        <v>0.11840000000000001</v>
      </c>
      <c r="M2462">
        <v>1314</v>
      </c>
      <c r="N2462">
        <v>39611</v>
      </c>
      <c r="O2462">
        <v>3.91</v>
      </c>
      <c r="P2462">
        <v>-1</v>
      </c>
      <c r="Q2462">
        <v>60</v>
      </c>
      <c r="R2462">
        <v>1213.6500000000001</v>
      </c>
    </row>
    <row r="2463" spans="1:18" x14ac:dyDescent="0.3">
      <c r="A2463">
        <v>20462</v>
      </c>
      <c r="B2463" t="s">
        <v>48</v>
      </c>
      <c r="C2463" s="1">
        <v>40203.425694444442</v>
      </c>
      <c r="D2463" t="s">
        <v>18</v>
      </c>
      <c r="E2463" t="s">
        <v>18</v>
      </c>
      <c r="F2463" t="s">
        <v>35</v>
      </c>
      <c r="G2463" t="s">
        <v>24</v>
      </c>
      <c r="H2463" t="s">
        <v>21</v>
      </c>
      <c r="I2463">
        <v>0.1132</v>
      </c>
      <c r="J2463">
        <v>17.399999999999999</v>
      </c>
      <c r="K2463">
        <v>1.45</v>
      </c>
      <c r="L2463">
        <v>0.52939999999999998</v>
      </c>
      <c r="M2463">
        <v>355</v>
      </c>
      <c r="N2463">
        <v>8721</v>
      </c>
      <c r="O2463">
        <v>5.1100000000000003</v>
      </c>
      <c r="P2463">
        <v>1.3660254039999999</v>
      </c>
      <c r="Q2463">
        <v>60</v>
      </c>
      <c r="R2463">
        <v>105.1</v>
      </c>
    </row>
    <row r="2464" spans="1:18" x14ac:dyDescent="0.3">
      <c r="A2464">
        <v>20463</v>
      </c>
      <c r="B2464" t="s">
        <v>17</v>
      </c>
      <c r="C2464" s="1">
        <v>40849.604861111111</v>
      </c>
      <c r="D2464" t="s">
        <v>18</v>
      </c>
      <c r="E2464" t="s">
        <v>18</v>
      </c>
      <c r="F2464" t="s">
        <v>37</v>
      </c>
      <c r="G2464" t="s">
        <v>24</v>
      </c>
      <c r="H2464" t="s">
        <v>33</v>
      </c>
      <c r="I2464">
        <v>8.0999999999999996E-3</v>
      </c>
      <c r="J2464">
        <v>5.0999999999999996</v>
      </c>
      <c r="K2464">
        <v>2.5499999999999998</v>
      </c>
      <c r="L2464">
        <v>0.43009999999999998</v>
      </c>
      <c r="M2464">
        <v>553</v>
      </c>
      <c r="N2464">
        <v>3900</v>
      </c>
      <c r="O2464">
        <v>3.43</v>
      </c>
      <c r="P2464">
        <v>0.366025404</v>
      </c>
      <c r="Q2464">
        <v>7</v>
      </c>
      <c r="R2464">
        <v>139.24</v>
      </c>
    </row>
    <row r="2465" spans="1:18" x14ac:dyDescent="0.3">
      <c r="A2465">
        <v>20464</v>
      </c>
      <c r="B2465" t="s">
        <v>28</v>
      </c>
      <c r="C2465" s="1">
        <v>40673.536805555559</v>
      </c>
      <c r="D2465" t="s">
        <v>18</v>
      </c>
      <c r="E2465" t="s">
        <v>18</v>
      </c>
      <c r="F2465" t="s">
        <v>23</v>
      </c>
      <c r="G2465" t="s">
        <v>20</v>
      </c>
      <c r="H2465" t="s">
        <v>21</v>
      </c>
      <c r="I2465">
        <v>2.69E-2</v>
      </c>
      <c r="J2465">
        <v>4.9800000000000004</v>
      </c>
      <c r="K2465">
        <v>0.83</v>
      </c>
      <c r="L2465">
        <v>0.22550000000000001</v>
      </c>
      <c r="M2465">
        <v>180</v>
      </c>
      <c r="N2465">
        <v>5664</v>
      </c>
      <c r="O2465">
        <v>7.89</v>
      </c>
      <c r="P2465">
        <v>-0.366025404</v>
      </c>
      <c r="Q2465">
        <v>21</v>
      </c>
      <c r="R2465">
        <v>8545.86</v>
      </c>
    </row>
    <row r="2466" spans="1:18" x14ac:dyDescent="0.3">
      <c r="A2466">
        <v>20465</v>
      </c>
      <c r="B2466" t="s">
        <v>32</v>
      </c>
      <c r="C2466" s="1">
        <v>40422.526388888888</v>
      </c>
      <c r="D2466" t="s">
        <v>27</v>
      </c>
      <c r="E2466" t="s">
        <v>27</v>
      </c>
      <c r="F2466" t="s">
        <v>49</v>
      </c>
      <c r="G2466" t="s">
        <v>20</v>
      </c>
      <c r="H2466" t="s">
        <v>21</v>
      </c>
      <c r="I2466">
        <v>3.0599999999999999E-2</v>
      </c>
      <c r="J2466">
        <v>5.0999999999999996</v>
      </c>
      <c r="K2466">
        <v>2.5499999999999998</v>
      </c>
      <c r="L2466">
        <v>0.35970000000000002</v>
      </c>
      <c r="M2466" t="s">
        <v>25</v>
      </c>
      <c r="N2466">
        <v>4801</v>
      </c>
      <c r="O2466">
        <v>3.72</v>
      </c>
      <c r="P2466">
        <v>-1</v>
      </c>
      <c r="Q2466">
        <v>90</v>
      </c>
      <c r="R2466">
        <v>1956.19</v>
      </c>
    </row>
    <row r="2467" spans="1:18" x14ac:dyDescent="0.3">
      <c r="A2467">
        <v>20466</v>
      </c>
      <c r="B2467" t="s">
        <v>28</v>
      </c>
      <c r="C2467" s="1">
        <v>40669.711111111108</v>
      </c>
      <c r="D2467" t="s">
        <v>18</v>
      </c>
      <c r="E2467" t="s">
        <v>18</v>
      </c>
      <c r="F2467" t="s">
        <v>19</v>
      </c>
      <c r="G2467" t="s">
        <v>24</v>
      </c>
      <c r="H2467" t="s">
        <v>21</v>
      </c>
      <c r="I2467">
        <v>1.2200000000000001E-2</v>
      </c>
      <c r="J2467">
        <v>29.75</v>
      </c>
      <c r="K2467">
        <v>5.95</v>
      </c>
      <c r="L2467">
        <v>0.1953</v>
      </c>
      <c r="M2467">
        <v>335</v>
      </c>
      <c r="N2467">
        <v>8499</v>
      </c>
      <c r="O2467">
        <v>5.56</v>
      </c>
      <c r="P2467">
        <v>-0.366025404</v>
      </c>
      <c r="Q2467">
        <v>30</v>
      </c>
      <c r="R2467">
        <v>1088.8499999999999</v>
      </c>
    </row>
    <row r="2468" spans="1:18" x14ac:dyDescent="0.3">
      <c r="A2468">
        <v>20467</v>
      </c>
      <c r="B2468" t="s">
        <v>42</v>
      </c>
      <c r="C2468" s="1">
        <v>40417.512499999997</v>
      </c>
      <c r="D2468" t="s">
        <v>18</v>
      </c>
      <c r="E2468" t="s">
        <v>18</v>
      </c>
      <c r="F2468" t="s">
        <v>23</v>
      </c>
      <c r="G2468" t="s">
        <v>24</v>
      </c>
      <c r="H2468" t="s">
        <v>21</v>
      </c>
      <c r="I2468">
        <v>0.27860000000000001</v>
      </c>
      <c r="J2468">
        <v>1.25</v>
      </c>
      <c r="K2468">
        <v>1.25</v>
      </c>
      <c r="L2468">
        <v>0.1105</v>
      </c>
      <c r="M2468">
        <v>105</v>
      </c>
      <c r="N2468">
        <v>1146</v>
      </c>
      <c r="O2468">
        <v>7.93</v>
      </c>
      <c r="P2468">
        <v>-1.3660254039999999</v>
      </c>
      <c r="Q2468">
        <v>7</v>
      </c>
      <c r="R2468">
        <v>156.44</v>
      </c>
    </row>
    <row r="2469" spans="1:18" x14ac:dyDescent="0.3">
      <c r="A2469">
        <v>20468</v>
      </c>
      <c r="B2469" t="s">
        <v>48</v>
      </c>
      <c r="C2469" s="1">
        <v>40573.658333333333</v>
      </c>
      <c r="D2469" t="s">
        <v>18</v>
      </c>
      <c r="E2469" t="s">
        <v>18</v>
      </c>
      <c r="F2469" t="s">
        <v>19</v>
      </c>
      <c r="G2469" t="s">
        <v>24</v>
      </c>
      <c r="H2469" t="s">
        <v>21</v>
      </c>
      <c r="I2469">
        <v>4.9000000000000002E-2</v>
      </c>
      <c r="J2469">
        <v>4.95</v>
      </c>
      <c r="K2469">
        <v>1.65</v>
      </c>
      <c r="L2469">
        <v>0.16250000000000001</v>
      </c>
      <c r="M2469">
        <v>19</v>
      </c>
      <c r="N2469">
        <v>369</v>
      </c>
      <c r="O2469">
        <v>2.0099999999999998</v>
      </c>
      <c r="P2469">
        <v>1.3660254039999999</v>
      </c>
      <c r="Q2469">
        <v>14</v>
      </c>
      <c r="R2469">
        <v>781.11</v>
      </c>
    </row>
    <row r="2470" spans="1:18" x14ac:dyDescent="0.3">
      <c r="A2470">
        <v>20469</v>
      </c>
      <c r="B2470" t="s">
        <v>34</v>
      </c>
      <c r="C2470" s="1">
        <v>40703.386111111111</v>
      </c>
      <c r="D2470" t="s">
        <v>18</v>
      </c>
      <c r="E2470" t="s">
        <v>18</v>
      </c>
      <c r="F2470" t="s">
        <v>37</v>
      </c>
      <c r="G2470" t="s">
        <v>36</v>
      </c>
      <c r="H2470" t="s">
        <v>21</v>
      </c>
      <c r="I2470">
        <v>0.19070000000000001</v>
      </c>
      <c r="J2470">
        <v>5.04</v>
      </c>
      <c r="K2470">
        <v>0.42</v>
      </c>
      <c r="L2470">
        <v>9.0399999999999994E-2</v>
      </c>
      <c r="M2470">
        <v>429</v>
      </c>
      <c r="N2470">
        <v>8443</v>
      </c>
      <c r="O2470">
        <v>2.99</v>
      </c>
      <c r="P2470">
        <v>-1</v>
      </c>
      <c r="Q2470">
        <v>28</v>
      </c>
      <c r="R2470">
        <v>8516.4599999999991</v>
      </c>
    </row>
    <row r="2471" spans="1:18" x14ac:dyDescent="0.3">
      <c r="A2471">
        <v>20470</v>
      </c>
      <c r="B2471" t="s">
        <v>22</v>
      </c>
      <c r="C2471" s="1">
        <v>40823.556250000001</v>
      </c>
      <c r="D2471" t="s">
        <v>18</v>
      </c>
      <c r="E2471" t="s">
        <v>18</v>
      </c>
      <c r="F2471" t="s">
        <v>19</v>
      </c>
      <c r="G2471" t="s">
        <v>20</v>
      </c>
      <c r="H2471" t="s">
        <v>39</v>
      </c>
      <c r="I2471">
        <v>2.2599999999999999E-2</v>
      </c>
      <c r="J2471">
        <v>179</v>
      </c>
      <c r="K2471">
        <v>171.20368569999999</v>
      </c>
      <c r="L2471">
        <v>8.3199999999999996E-2</v>
      </c>
      <c r="M2471">
        <v>377</v>
      </c>
      <c r="N2471">
        <v>7983</v>
      </c>
      <c r="O2471">
        <v>4.2</v>
      </c>
      <c r="P2471">
        <v>-0.366025404</v>
      </c>
      <c r="Q2471">
        <v>60</v>
      </c>
      <c r="R2471">
        <v>722.5</v>
      </c>
    </row>
    <row r="2472" spans="1:18" x14ac:dyDescent="0.3">
      <c r="A2472">
        <v>20471</v>
      </c>
      <c r="B2472" t="s">
        <v>42</v>
      </c>
      <c r="C2472" s="1">
        <v>40394.537499999999</v>
      </c>
      <c r="D2472" t="s">
        <v>18</v>
      </c>
      <c r="E2472" t="s">
        <v>18</v>
      </c>
      <c r="F2472" t="s">
        <v>23</v>
      </c>
      <c r="G2472" t="s">
        <v>24</v>
      </c>
      <c r="H2472" t="s">
        <v>39</v>
      </c>
      <c r="I2472">
        <v>1.18E-2</v>
      </c>
      <c r="J2472">
        <v>17.399999999999999</v>
      </c>
      <c r="K2472">
        <v>1.45</v>
      </c>
      <c r="L2472">
        <v>0.38469999999999999</v>
      </c>
      <c r="M2472">
        <v>507</v>
      </c>
      <c r="N2472">
        <v>12425</v>
      </c>
      <c r="O2472">
        <v>6.01</v>
      </c>
      <c r="P2472">
        <v>-1.3660254039999999</v>
      </c>
      <c r="Q2472">
        <v>21</v>
      </c>
      <c r="R2472">
        <v>1802.6</v>
      </c>
    </row>
    <row r="2473" spans="1:18" x14ac:dyDescent="0.3">
      <c r="A2473">
        <v>20472</v>
      </c>
      <c r="B2473" t="s">
        <v>41</v>
      </c>
      <c r="C2473" s="1">
        <v>40367.43472222222</v>
      </c>
      <c r="D2473" t="s">
        <v>18</v>
      </c>
      <c r="E2473" t="s">
        <v>18</v>
      </c>
      <c r="F2473" t="s">
        <v>31</v>
      </c>
      <c r="G2473" t="s">
        <v>24</v>
      </c>
      <c r="H2473" t="s">
        <v>21</v>
      </c>
      <c r="I2473">
        <v>5.16E-2</v>
      </c>
      <c r="J2473">
        <v>10.199999999999999</v>
      </c>
      <c r="K2473">
        <v>0.85</v>
      </c>
      <c r="L2473">
        <v>0.23569999999999999</v>
      </c>
      <c r="M2473">
        <v>166</v>
      </c>
      <c r="N2473">
        <v>6327</v>
      </c>
      <c r="O2473">
        <v>5.24</v>
      </c>
      <c r="P2473">
        <v>-1.3660254039999999</v>
      </c>
      <c r="Q2473">
        <v>28</v>
      </c>
      <c r="R2473">
        <v>1358.8</v>
      </c>
    </row>
    <row r="2474" spans="1:18" x14ac:dyDescent="0.3">
      <c r="A2474">
        <v>20473</v>
      </c>
      <c r="B2474" t="s">
        <v>44</v>
      </c>
      <c r="C2474" s="1">
        <v>40631.640277777777</v>
      </c>
      <c r="D2474" t="s">
        <v>18</v>
      </c>
      <c r="E2474" t="s">
        <v>18</v>
      </c>
      <c r="F2474" t="s">
        <v>29</v>
      </c>
      <c r="G2474" t="s">
        <v>24</v>
      </c>
      <c r="H2474" t="s">
        <v>21</v>
      </c>
      <c r="I2474">
        <v>4.3999999999999997E-2</v>
      </c>
      <c r="J2474">
        <v>8.25</v>
      </c>
      <c r="K2474">
        <v>8.25</v>
      </c>
      <c r="L2474">
        <v>0.24149999999999999</v>
      </c>
      <c r="M2474">
        <v>95</v>
      </c>
      <c r="N2474">
        <v>1891</v>
      </c>
      <c r="O2474">
        <v>1.17</v>
      </c>
      <c r="P2474">
        <v>1</v>
      </c>
      <c r="Q2474">
        <v>28</v>
      </c>
      <c r="R2474">
        <v>8584.7800000000007</v>
      </c>
    </row>
    <row r="2475" spans="1:18" x14ac:dyDescent="0.3">
      <c r="A2475">
        <v>20474</v>
      </c>
      <c r="B2475" t="s">
        <v>42</v>
      </c>
      <c r="C2475" s="1">
        <v>40409.833333333336</v>
      </c>
      <c r="D2475" t="s">
        <v>18</v>
      </c>
      <c r="E2475" t="s">
        <v>18</v>
      </c>
      <c r="F2475" t="s">
        <v>23</v>
      </c>
      <c r="G2475" t="s">
        <v>24</v>
      </c>
      <c r="H2475" t="s">
        <v>21</v>
      </c>
      <c r="I2475">
        <v>1.1900000000000001E-2</v>
      </c>
      <c r="J2475">
        <v>0.85</v>
      </c>
      <c r="K2475">
        <v>0.85</v>
      </c>
      <c r="L2475">
        <v>0.36120000000000002</v>
      </c>
      <c r="M2475">
        <v>798</v>
      </c>
      <c r="N2475">
        <v>32786</v>
      </c>
      <c r="O2475">
        <v>2.74</v>
      </c>
      <c r="P2475">
        <v>-1.3660254039999999</v>
      </c>
      <c r="Q2475">
        <v>21</v>
      </c>
      <c r="R2475">
        <v>1640.43</v>
      </c>
    </row>
    <row r="2476" spans="1:18" x14ac:dyDescent="0.3">
      <c r="A2476">
        <v>20475</v>
      </c>
      <c r="B2476" t="s">
        <v>30</v>
      </c>
      <c r="C2476" s="1">
        <v>40162.590277777781</v>
      </c>
      <c r="D2476" t="s">
        <v>18</v>
      </c>
      <c r="E2476" t="s">
        <v>18</v>
      </c>
      <c r="F2476" t="s">
        <v>29</v>
      </c>
      <c r="G2476" t="s">
        <v>24</v>
      </c>
      <c r="H2476" t="s">
        <v>21</v>
      </c>
      <c r="I2476">
        <v>3.0700000000000002E-2</v>
      </c>
      <c r="J2476">
        <v>9.9</v>
      </c>
      <c r="K2476">
        <v>1.65</v>
      </c>
      <c r="L2476">
        <v>8.7800000000000003E-2</v>
      </c>
      <c r="M2476">
        <v>96</v>
      </c>
      <c r="N2476">
        <v>1672</v>
      </c>
      <c r="O2476">
        <v>5.84</v>
      </c>
      <c r="P2476">
        <v>1</v>
      </c>
      <c r="Q2476">
        <v>90</v>
      </c>
      <c r="R2476">
        <v>1114.32</v>
      </c>
    </row>
    <row r="2477" spans="1:18" x14ac:dyDescent="0.3">
      <c r="A2477">
        <v>20476</v>
      </c>
      <c r="B2477" t="s">
        <v>17</v>
      </c>
      <c r="C2477" s="1">
        <v>40857.525694444441</v>
      </c>
      <c r="D2477" t="s">
        <v>18</v>
      </c>
      <c r="E2477" t="s">
        <v>18</v>
      </c>
      <c r="F2477" t="s">
        <v>31</v>
      </c>
      <c r="G2477" t="s">
        <v>38</v>
      </c>
      <c r="H2477" t="s">
        <v>21</v>
      </c>
      <c r="I2477">
        <v>9.7699999999999995E-2</v>
      </c>
      <c r="J2477">
        <v>4.9800000000000004</v>
      </c>
      <c r="K2477">
        <v>0.83</v>
      </c>
      <c r="L2477" t="s">
        <v>25</v>
      </c>
      <c r="M2477">
        <v>216</v>
      </c>
      <c r="N2477">
        <v>4618</v>
      </c>
      <c r="O2477">
        <v>7.62</v>
      </c>
      <c r="P2477">
        <v>0.366025404</v>
      </c>
      <c r="Q2477">
        <v>30</v>
      </c>
      <c r="R2477">
        <v>31131.35</v>
      </c>
    </row>
    <row r="2478" spans="1:18" x14ac:dyDescent="0.3">
      <c r="A2478">
        <v>20477</v>
      </c>
      <c r="B2478" t="s">
        <v>30</v>
      </c>
      <c r="C2478" s="1">
        <v>40517.575694444444</v>
      </c>
      <c r="D2478" t="s">
        <v>18</v>
      </c>
      <c r="E2478" t="s">
        <v>18</v>
      </c>
      <c r="F2478" t="s">
        <v>35</v>
      </c>
      <c r="G2478" t="s">
        <v>20</v>
      </c>
      <c r="H2478" t="s">
        <v>21</v>
      </c>
      <c r="I2478">
        <v>7.1999999999999998E-3</v>
      </c>
      <c r="J2478">
        <v>23.7</v>
      </c>
      <c r="K2478">
        <v>3.95</v>
      </c>
      <c r="L2478">
        <v>8.6900000000000005E-2</v>
      </c>
      <c r="M2478">
        <v>536</v>
      </c>
      <c r="N2478">
        <v>6687</v>
      </c>
      <c r="O2478" t="s">
        <v>25</v>
      </c>
      <c r="P2478">
        <v>1</v>
      </c>
      <c r="Q2478">
        <v>28</v>
      </c>
      <c r="R2478">
        <v>5222.5200000000004</v>
      </c>
    </row>
    <row r="2479" spans="1:18" x14ac:dyDescent="0.3">
      <c r="A2479">
        <v>20478</v>
      </c>
      <c r="B2479" t="s">
        <v>41</v>
      </c>
      <c r="C2479" s="1">
        <v>40387.447916666664</v>
      </c>
      <c r="D2479" t="s">
        <v>18</v>
      </c>
      <c r="E2479" t="s">
        <v>18</v>
      </c>
      <c r="F2479" t="s">
        <v>29</v>
      </c>
      <c r="G2479" t="s">
        <v>24</v>
      </c>
      <c r="H2479" t="s">
        <v>21</v>
      </c>
      <c r="I2479">
        <v>3.1899999999999998E-2</v>
      </c>
      <c r="J2479">
        <v>8.85</v>
      </c>
      <c r="K2479">
        <v>2.95</v>
      </c>
      <c r="L2479">
        <v>0.1893</v>
      </c>
      <c r="M2479">
        <v>99</v>
      </c>
      <c r="N2479">
        <v>1460</v>
      </c>
      <c r="O2479">
        <v>5.64</v>
      </c>
      <c r="P2479">
        <v>-1.3660254039999999</v>
      </c>
      <c r="Q2479">
        <v>30</v>
      </c>
      <c r="R2479">
        <v>1395.46</v>
      </c>
    </row>
    <row r="2480" spans="1:18" x14ac:dyDescent="0.3">
      <c r="A2480">
        <v>20479</v>
      </c>
      <c r="B2480" t="s">
        <v>32</v>
      </c>
      <c r="C2480" s="1">
        <v>40808.652777777781</v>
      </c>
      <c r="D2480" t="s">
        <v>18</v>
      </c>
      <c r="E2480" t="s">
        <v>18</v>
      </c>
      <c r="F2480" t="s">
        <v>29</v>
      </c>
      <c r="G2480" t="s">
        <v>24</v>
      </c>
      <c r="H2480" t="s">
        <v>39</v>
      </c>
      <c r="I2480">
        <v>4.99E-2</v>
      </c>
      <c r="J2480">
        <v>25</v>
      </c>
      <c r="K2480">
        <v>1.25</v>
      </c>
      <c r="L2480">
        <v>0.24540000000000001</v>
      </c>
      <c r="M2480">
        <v>217</v>
      </c>
      <c r="N2480">
        <v>7136</v>
      </c>
      <c r="O2480" t="s">
        <v>25</v>
      </c>
      <c r="P2480">
        <v>-1</v>
      </c>
      <c r="Q2480">
        <v>7</v>
      </c>
      <c r="R2480">
        <v>1284.93</v>
      </c>
    </row>
    <row r="2481" spans="1:18" x14ac:dyDescent="0.3">
      <c r="A2481">
        <v>20480</v>
      </c>
      <c r="B2481" t="s">
        <v>17</v>
      </c>
      <c r="C2481" s="1">
        <v>40855.529166666667</v>
      </c>
      <c r="D2481" t="s">
        <v>18</v>
      </c>
      <c r="E2481" t="s">
        <v>18</v>
      </c>
      <c r="F2481" t="s">
        <v>23</v>
      </c>
      <c r="G2481" t="s">
        <v>24</v>
      </c>
      <c r="H2481" t="s">
        <v>21</v>
      </c>
      <c r="I2481">
        <v>5.45E-2</v>
      </c>
      <c r="J2481">
        <v>8.4</v>
      </c>
      <c r="K2481">
        <v>2.1</v>
      </c>
      <c r="L2481">
        <v>0.42249999999999999</v>
      </c>
      <c r="M2481">
        <v>210</v>
      </c>
      <c r="N2481">
        <v>2793</v>
      </c>
      <c r="O2481">
        <v>3.44</v>
      </c>
      <c r="P2481">
        <v>0.366025404</v>
      </c>
      <c r="Q2481">
        <v>60</v>
      </c>
      <c r="R2481">
        <v>11858.56</v>
      </c>
    </row>
    <row r="2482" spans="1:18" x14ac:dyDescent="0.3">
      <c r="A2482">
        <v>20481</v>
      </c>
      <c r="B2482" t="s">
        <v>41</v>
      </c>
      <c r="C2482" s="1">
        <v>40743.380555555559</v>
      </c>
      <c r="D2482" t="s">
        <v>18</v>
      </c>
      <c r="E2482" t="s">
        <v>18</v>
      </c>
      <c r="F2482" t="s">
        <v>19</v>
      </c>
      <c r="G2482" t="s">
        <v>20</v>
      </c>
      <c r="H2482" t="s">
        <v>21</v>
      </c>
      <c r="I2482">
        <v>1.2699999999999999E-2</v>
      </c>
      <c r="J2482">
        <v>105.6</v>
      </c>
      <c r="K2482">
        <v>1.65</v>
      </c>
      <c r="L2482">
        <v>6.9699999999999998E-2</v>
      </c>
      <c r="M2482">
        <v>423</v>
      </c>
      <c r="N2482">
        <v>23839</v>
      </c>
      <c r="O2482">
        <v>1.93</v>
      </c>
      <c r="P2482">
        <v>-1.3660254039999999</v>
      </c>
      <c r="Q2482">
        <v>30</v>
      </c>
      <c r="R2482">
        <v>256567.15</v>
      </c>
    </row>
    <row r="2483" spans="1:18" x14ac:dyDescent="0.3">
      <c r="A2483">
        <v>20482</v>
      </c>
      <c r="B2483" t="s">
        <v>42</v>
      </c>
      <c r="C2483" s="1">
        <v>40401.519444444442</v>
      </c>
      <c r="D2483" t="s">
        <v>18</v>
      </c>
      <c r="E2483" t="s">
        <v>18</v>
      </c>
      <c r="F2483" t="s">
        <v>35</v>
      </c>
      <c r="G2483" t="s">
        <v>20</v>
      </c>
      <c r="H2483" t="s">
        <v>21</v>
      </c>
      <c r="I2483">
        <v>2.5999999999999999E-3</v>
      </c>
      <c r="J2483">
        <v>19.5</v>
      </c>
      <c r="K2483">
        <v>1.95</v>
      </c>
      <c r="L2483">
        <v>0.2324</v>
      </c>
      <c r="M2483">
        <v>978</v>
      </c>
      <c r="N2483">
        <v>46206</v>
      </c>
      <c r="O2483">
        <v>5.95</v>
      </c>
      <c r="P2483">
        <v>-1.3660254039999999</v>
      </c>
      <c r="Q2483">
        <v>90</v>
      </c>
      <c r="R2483">
        <v>1687.22</v>
      </c>
    </row>
    <row r="2484" spans="1:18" x14ac:dyDescent="0.3">
      <c r="A2484">
        <v>20483</v>
      </c>
      <c r="B2484" t="s">
        <v>17</v>
      </c>
      <c r="C2484" s="1">
        <v>40849.554861111108</v>
      </c>
      <c r="D2484" t="s">
        <v>18</v>
      </c>
      <c r="E2484" t="s">
        <v>18</v>
      </c>
      <c r="F2484" t="s">
        <v>23</v>
      </c>
      <c r="G2484" t="s">
        <v>24</v>
      </c>
      <c r="H2484" t="s">
        <v>39</v>
      </c>
      <c r="I2484">
        <v>0.1384</v>
      </c>
      <c r="J2484">
        <v>4.25</v>
      </c>
      <c r="K2484">
        <v>4.25</v>
      </c>
      <c r="L2484">
        <v>0.1109</v>
      </c>
      <c r="M2484">
        <v>626</v>
      </c>
      <c r="N2484">
        <v>20214</v>
      </c>
      <c r="O2484">
        <v>5.55</v>
      </c>
      <c r="P2484">
        <v>0.366025404</v>
      </c>
      <c r="Q2484">
        <v>14</v>
      </c>
      <c r="R2484">
        <v>530.4</v>
      </c>
    </row>
    <row r="2485" spans="1:18" x14ac:dyDescent="0.3">
      <c r="A2485">
        <v>20484</v>
      </c>
      <c r="B2485" t="s">
        <v>32</v>
      </c>
      <c r="C2485" s="1">
        <v>40440.621527777781</v>
      </c>
      <c r="D2485" t="s">
        <v>18</v>
      </c>
      <c r="E2485" t="s">
        <v>18</v>
      </c>
      <c r="F2485" t="s">
        <v>29</v>
      </c>
      <c r="G2485" t="s">
        <v>24</v>
      </c>
      <c r="H2485" t="s">
        <v>21</v>
      </c>
      <c r="I2485">
        <v>0.1867</v>
      </c>
      <c r="J2485">
        <v>17.399999999999999</v>
      </c>
      <c r="K2485">
        <v>1.45</v>
      </c>
      <c r="L2485">
        <v>0.1588</v>
      </c>
      <c r="M2485">
        <v>355</v>
      </c>
      <c r="N2485">
        <v>7805</v>
      </c>
      <c r="O2485">
        <v>2.2799999999999998</v>
      </c>
      <c r="P2485">
        <v>-1</v>
      </c>
      <c r="Q2485">
        <v>28</v>
      </c>
      <c r="R2485">
        <v>930.32</v>
      </c>
    </row>
    <row r="2486" spans="1:18" x14ac:dyDescent="0.3">
      <c r="A2486">
        <v>20485</v>
      </c>
      <c r="B2486" t="s">
        <v>47</v>
      </c>
      <c r="C2486" s="1">
        <v>40290.55972222222</v>
      </c>
      <c r="D2486" t="s">
        <v>18</v>
      </c>
      <c r="E2486" t="s">
        <v>18</v>
      </c>
      <c r="F2486" t="s">
        <v>29</v>
      </c>
      <c r="G2486" t="s">
        <v>24</v>
      </c>
      <c r="H2486" t="s">
        <v>21</v>
      </c>
      <c r="I2486">
        <v>4.6899999999999997E-2</v>
      </c>
      <c r="J2486">
        <v>40.56</v>
      </c>
      <c r="K2486">
        <v>1.69</v>
      </c>
      <c r="L2486">
        <v>0.25090000000000001</v>
      </c>
      <c r="M2486">
        <v>1010</v>
      </c>
      <c r="N2486">
        <v>31292</v>
      </c>
      <c r="O2486">
        <v>2.65</v>
      </c>
      <c r="P2486">
        <v>0.366025404</v>
      </c>
      <c r="Q2486" t="s">
        <v>25</v>
      </c>
      <c r="R2486">
        <v>3236.09</v>
      </c>
    </row>
    <row r="2487" spans="1:18" x14ac:dyDescent="0.3">
      <c r="A2487">
        <v>20486</v>
      </c>
      <c r="B2487" t="s">
        <v>30</v>
      </c>
      <c r="C2487" s="1">
        <v>40526.476388888892</v>
      </c>
      <c r="D2487" t="s">
        <v>18</v>
      </c>
      <c r="E2487" t="s">
        <v>18</v>
      </c>
      <c r="F2487" t="s">
        <v>31</v>
      </c>
      <c r="G2487" t="s">
        <v>24</v>
      </c>
      <c r="H2487" t="s">
        <v>21</v>
      </c>
      <c r="I2487">
        <v>4.1999999999999997E-3</v>
      </c>
      <c r="J2487">
        <v>0.42</v>
      </c>
      <c r="K2487">
        <v>0.42</v>
      </c>
      <c r="L2487">
        <v>4.53E-2</v>
      </c>
      <c r="M2487">
        <v>204</v>
      </c>
      <c r="N2487">
        <v>2283</v>
      </c>
      <c r="O2487">
        <v>6.99</v>
      </c>
      <c r="P2487">
        <v>1</v>
      </c>
      <c r="Q2487" t="s">
        <v>25</v>
      </c>
      <c r="R2487">
        <v>1052.5899999999999</v>
      </c>
    </row>
    <row r="2488" spans="1:18" x14ac:dyDescent="0.3">
      <c r="A2488">
        <v>20487</v>
      </c>
      <c r="B2488" t="s">
        <v>41</v>
      </c>
      <c r="C2488" s="1">
        <v>40738.645833333336</v>
      </c>
      <c r="D2488" t="s">
        <v>18</v>
      </c>
      <c r="E2488" t="s">
        <v>18</v>
      </c>
      <c r="F2488" t="s">
        <v>37</v>
      </c>
      <c r="G2488" t="s">
        <v>24</v>
      </c>
      <c r="H2488" t="s">
        <v>21</v>
      </c>
      <c r="I2488">
        <v>8.1000000000000003E-2</v>
      </c>
      <c r="J2488">
        <v>19.8</v>
      </c>
      <c r="K2488">
        <v>1.65</v>
      </c>
      <c r="L2488">
        <v>0.2218</v>
      </c>
      <c r="M2488">
        <v>90</v>
      </c>
      <c r="N2488">
        <v>1460</v>
      </c>
      <c r="O2488">
        <v>6.59</v>
      </c>
      <c r="P2488">
        <v>-1.3660254039999999</v>
      </c>
      <c r="Q2488">
        <v>30</v>
      </c>
      <c r="R2488">
        <v>1452.44</v>
      </c>
    </row>
    <row r="2489" spans="1:18" x14ac:dyDescent="0.3">
      <c r="A2489">
        <v>20488</v>
      </c>
      <c r="B2489" t="s">
        <v>17</v>
      </c>
      <c r="C2489" s="1">
        <v>40503</v>
      </c>
      <c r="D2489" t="s">
        <v>18</v>
      </c>
      <c r="E2489" t="s">
        <v>18</v>
      </c>
      <c r="F2489" t="s">
        <v>31</v>
      </c>
      <c r="G2489" t="s">
        <v>20</v>
      </c>
      <c r="H2489" t="s">
        <v>33</v>
      </c>
      <c r="I2489">
        <v>3.0099999999999998E-2</v>
      </c>
      <c r="J2489">
        <v>2.5499999999999998</v>
      </c>
      <c r="K2489">
        <v>2.5499999999999998</v>
      </c>
      <c r="L2489">
        <v>0.36909999999999998</v>
      </c>
      <c r="M2489">
        <v>40</v>
      </c>
      <c r="N2489">
        <v>554</v>
      </c>
      <c r="O2489">
        <v>3.64</v>
      </c>
      <c r="P2489">
        <v>0.366025404</v>
      </c>
      <c r="Q2489">
        <v>21</v>
      </c>
      <c r="R2489">
        <v>107.35</v>
      </c>
    </row>
    <row r="2490" spans="1:18" x14ac:dyDescent="0.3">
      <c r="A2490">
        <v>20489</v>
      </c>
      <c r="B2490" t="s">
        <v>22</v>
      </c>
      <c r="C2490" s="1">
        <v>40841.638194444444</v>
      </c>
      <c r="D2490" t="s">
        <v>18</v>
      </c>
      <c r="E2490" t="s">
        <v>18</v>
      </c>
      <c r="F2490" t="s">
        <v>29</v>
      </c>
      <c r="G2490" t="s">
        <v>20</v>
      </c>
      <c r="H2490" t="s">
        <v>33</v>
      </c>
      <c r="I2490">
        <v>8.2299999999999998E-2</v>
      </c>
      <c r="J2490">
        <v>15.3</v>
      </c>
      <c r="K2490">
        <v>2.5499999999999998</v>
      </c>
      <c r="L2490">
        <v>0.22159999999999999</v>
      </c>
      <c r="M2490">
        <v>260</v>
      </c>
      <c r="N2490">
        <v>2778</v>
      </c>
      <c r="O2490">
        <v>1.08</v>
      </c>
      <c r="P2490">
        <v>-0.366025404</v>
      </c>
      <c r="Q2490">
        <v>14</v>
      </c>
      <c r="R2490">
        <v>600.36</v>
      </c>
    </row>
    <row r="2491" spans="1:18" x14ac:dyDescent="0.3">
      <c r="A2491">
        <v>20490</v>
      </c>
      <c r="B2491" t="s">
        <v>41</v>
      </c>
      <c r="C2491" s="1">
        <v>40389.499305555553</v>
      </c>
      <c r="D2491" t="s">
        <v>18</v>
      </c>
      <c r="E2491" t="s">
        <v>18</v>
      </c>
      <c r="F2491" t="s">
        <v>29</v>
      </c>
      <c r="G2491" t="s">
        <v>43</v>
      </c>
      <c r="H2491" t="s">
        <v>39</v>
      </c>
      <c r="I2491">
        <v>3.5099999999999999E-2</v>
      </c>
      <c r="J2491">
        <v>7.5</v>
      </c>
      <c r="K2491">
        <v>3.75</v>
      </c>
      <c r="L2491">
        <v>0.22359999999999999</v>
      </c>
      <c r="M2491">
        <v>49</v>
      </c>
      <c r="N2491">
        <v>1698</v>
      </c>
      <c r="O2491">
        <v>4.05</v>
      </c>
      <c r="P2491">
        <v>-1.3660254039999999</v>
      </c>
      <c r="Q2491">
        <v>28</v>
      </c>
      <c r="R2491">
        <v>515.77</v>
      </c>
    </row>
    <row r="2492" spans="1:18" x14ac:dyDescent="0.3">
      <c r="A2492">
        <v>20491</v>
      </c>
      <c r="B2492" t="s">
        <v>28</v>
      </c>
      <c r="C2492" s="1">
        <v>40675.674305555556</v>
      </c>
      <c r="D2492" t="s">
        <v>18</v>
      </c>
      <c r="E2492" t="s">
        <v>18</v>
      </c>
      <c r="F2492" t="s">
        <v>23</v>
      </c>
      <c r="G2492" t="s">
        <v>36</v>
      </c>
      <c r="H2492" t="s">
        <v>21</v>
      </c>
      <c r="I2492">
        <v>8.8400000000000006E-2</v>
      </c>
      <c r="J2492">
        <v>15.3</v>
      </c>
      <c r="K2492">
        <v>2.5499999999999998</v>
      </c>
      <c r="L2492">
        <v>3.4099999999999998E-2</v>
      </c>
      <c r="M2492">
        <v>44</v>
      </c>
      <c r="N2492">
        <v>1140</v>
      </c>
      <c r="O2492">
        <v>3.47</v>
      </c>
      <c r="P2492">
        <v>-0.366025404</v>
      </c>
      <c r="Q2492">
        <v>90</v>
      </c>
      <c r="R2492">
        <v>909.67</v>
      </c>
    </row>
    <row r="2493" spans="1:18" x14ac:dyDescent="0.3">
      <c r="A2493">
        <v>20492</v>
      </c>
      <c r="B2493" t="s">
        <v>44</v>
      </c>
      <c r="C2493" s="1">
        <v>40261.635416666664</v>
      </c>
      <c r="D2493" t="s">
        <v>18</v>
      </c>
      <c r="E2493" t="s">
        <v>18</v>
      </c>
      <c r="F2493" t="s">
        <v>31</v>
      </c>
      <c r="G2493" t="s">
        <v>24</v>
      </c>
      <c r="H2493" t="s">
        <v>33</v>
      </c>
      <c r="I2493">
        <v>4.9299999999999997E-2</v>
      </c>
      <c r="J2493">
        <v>29.7</v>
      </c>
      <c r="K2493">
        <v>4.95</v>
      </c>
      <c r="L2493">
        <v>0.19719999999999999</v>
      </c>
      <c r="M2493">
        <v>131</v>
      </c>
      <c r="N2493">
        <v>2246</v>
      </c>
      <c r="O2493">
        <v>3</v>
      </c>
      <c r="P2493">
        <v>1</v>
      </c>
      <c r="Q2493">
        <v>7</v>
      </c>
      <c r="R2493">
        <v>69.48</v>
      </c>
    </row>
    <row r="2494" spans="1:18" x14ac:dyDescent="0.3">
      <c r="A2494">
        <v>20493</v>
      </c>
      <c r="B2494" t="s">
        <v>17</v>
      </c>
      <c r="C2494" s="1">
        <v>40512.506249999999</v>
      </c>
      <c r="D2494" t="s">
        <v>18</v>
      </c>
      <c r="E2494" t="s">
        <v>18</v>
      </c>
      <c r="F2494" t="s">
        <v>31</v>
      </c>
      <c r="G2494" t="s">
        <v>40</v>
      </c>
      <c r="H2494" t="s">
        <v>21</v>
      </c>
      <c r="I2494">
        <v>7.3999999999999996E-2</v>
      </c>
      <c r="J2494">
        <v>10.199999999999999</v>
      </c>
      <c r="K2494">
        <v>0.85</v>
      </c>
      <c r="L2494">
        <v>0.40239999999999998</v>
      </c>
      <c r="M2494">
        <v>305</v>
      </c>
      <c r="N2494">
        <v>8794</v>
      </c>
      <c r="O2494">
        <v>5.04</v>
      </c>
      <c r="P2494">
        <v>0.366025404</v>
      </c>
      <c r="Q2494">
        <v>14</v>
      </c>
      <c r="R2494" t="s">
        <v>25</v>
      </c>
    </row>
    <row r="2495" spans="1:18" x14ac:dyDescent="0.3">
      <c r="A2495">
        <v>20494</v>
      </c>
      <c r="B2495" t="s">
        <v>47</v>
      </c>
      <c r="C2495" s="1">
        <v>40274.567361111112</v>
      </c>
      <c r="D2495" t="s">
        <v>18</v>
      </c>
      <c r="E2495" t="s">
        <v>18</v>
      </c>
      <c r="F2495" t="s">
        <v>29</v>
      </c>
      <c r="G2495" t="s">
        <v>20</v>
      </c>
      <c r="H2495" t="s">
        <v>33</v>
      </c>
      <c r="I2495">
        <v>3.9199999999999999E-2</v>
      </c>
      <c r="J2495">
        <v>1.25</v>
      </c>
      <c r="K2495">
        <v>1.25</v>
      </c>
      <c r="L2495">
        <v>7.0699999999999999E-2</v>
      </c>
      <c r="M2495">
        <v>168</v>
      </c>
      <c r="N2495">
        <v>3851</v>
      </c>
      <c r="O2495">
        <v>7.96</v>
      </c>
      <c r="P2495">
        <v>0.366025404</v>
      </c>
      <c r="Q2495">
        <v>14</v>
      </c>
      <c r="R2495">
        <v>26.65</v>
      </c>
    </row>
    <row r="2496" spans="1:18" x14ac:dyDescent="0.3">
      <c r="A2496">
        <v>20495</v>
      </c>
      <c r="B2496" t="s">
        <v>30</v>
      </c>
      <c r="C2496" s="1">
        <v>40520.531944444447</v>
      </c>
      <c r="D2496" t="s">
        <v>18</v>
      </c>
      <c r="E2496" t="s">
        <v>18</v>
      </c>
      <c r="F2496" t="s">
        <v>29</v>
      </c>
      <c r="G2496" t="s">
        <v>24</v>
      </c>
      <c r="H2496" t="s">
        <v>21</v>
      </c>
      <c r="I2496">
        <v>9.1999999999999998E-2</v>
      </c>
      <c r="J2496">
        <v>1.7</v>
      </c>
      <c r="K2496">
        <v>0.85</v>
      </c>
      <c r="L2496">
        <v>7.0000000000000007E-2</v>
      </c>
      <c r="M2496" t="s">
        <v>25</v>
      </c>
      <c r="N2496">
        <v>3071</v>
      </c>
      <c r="O2496">
        <v>3.83</v>
      </c>
      <c r="P2496">
        <v>1</v>
      </c>
      <c r="Q2496">
        <v>60</v>
      </c>
      <c r="R2496">
        <v>1212.25</v>
      </c>
    </row>
    <row r="2497" spans="1:18" x14ac:dyDescent="0.3">
      <c r="A2497">
        <v>20496</v>
      </c>
      <c r="B2497" t="s">
        <v>47</v>
      </c>
      <c r="C2497" s="1">
        <v>40659.461111111108</v>
      </c>
      <c r="D2497" t="s">
        <v>18</v>
      </c>
      <c r="E2497" t="s">
        <v>18</v>
      </c>
      <c r="F2497" t="s">
        <v>19</v>
      </c>
      <c r="G2497" t="s">
        <v>38</v>
      </c>
      <c r="H2497" t="s">
        <v>21</v>
      </c>
      <c r="I2497">
        <v>7.9500000000000001E-2</v>
      </c>
      <c r="J2497">
        <v>15</v>
      </c>
      <c r="K2497">
        <v>1.25</v>
      </c>
      <c r="L2497">
        <v>0.31169999999999998</v>
      </c>
      <c r="M2497">
        <v>81</v>
      </c>
      <c r="N2497">
        <v>2935</v>
      </c>
      <c r="O2497">
        <v>5.36</v>
      </c>
      <c r="P2497">
        <v>0.366025404</v>
      </c>
      <c r="Q2497">
        <v>21</v>
      </c>
      <c r="R2497">
        <v>4079.6</v>
      </c>
    </row>
    <row r="2498" spans="1:18" x14ac:dyDescent="0.3">
      <c r="A2498">
        <v>20497</v>
      </c>
      <c r="B2498" t="s">
        <v>42</v>
      </c>
      <c r="C2498" s="1">
        <v>40759.688194444447</v>
      </c>
      <c r="D2498" t="s">
        <v>18</v>
      </c>
      <c r="E2498" t="s">
        <v>18</v>
      </c>
      <c r="F2498" t="s">
        <v>37</v>
      </c>
      <c r="G2498" t="s">
        <v>40</v>
      </c>
      <c r="H2498" t="s">
        <v>21</v>
      </c>
      <c r="I2498" t="s">
        <v>25</v>
      </c>
      <c r="J2498">
        <v>170</v>
      </c>
      <c r="K2498">
        <v>85</v>
      </c>
      <c r="L2498">
        <v>0.16109999999999999</v>
      </c>
      <c r="M2498">
        <v>33</v>
      </c>
      <c r="N2498">
        <v>396</v>
      </c>
      <c r="O2498">
        <v>2.7</v>
      </c>
      <c r="P2498">
        <v>-1.3660254039999999</v>
      </c>
      <c r="Q2498">
        <v>7</v>
      </c>
      <c r="R2498">
        <v>7506.56</v>
      </c>
    </row>
    <row r="2499" spans="1:18" x14ac:dyDescent="0.3">
      <c r="A2499">
        <v>20498</v>
      </c>
      <c r="B2499" t="s">
        <v>28</v>
      </c>
      <c r="C2499" s="1">
        <v>40694.616666666669</v>
      </c>
      <c r="D2499" t="s">
        <v>18</v>
      </c>
      <c r="E2499" t="s">
        <v>18</v>
      </c>
      <c r="F2499" t="s">
        <v>23</v>
      </c>
      <c r="G2499" t="s">
        <v>24</v>
      </c>
      <c r="H2499" t="s">
        <v>21</v>
      </c>
      <c r="I2499">
        <v>7.1999999999999995E-2</v>
      </c>
      <c r="J2499">
        <v>25.5</v>
      </c>
      <c r="K2499">
        <v>12.75</v>
      </c>
      <c r="L2499" t="s">
        <v>25</v>
      </c>
      <c r="M2499">
        <v>1314</v>
      </c>
      <c r="N2499">
        <v>16930</v>
      </c>
      <c r="O2499">
        <v>2.34</v>
      </c>
      <c r="P2499">
        <v>-0.366025404</v>
      </c>
      <c r="Q2499">
        <v>7</v>
      </c>
      <c r="R2499" t="s">
        <v>25</v>
      </c>
    </row>
    <row r="2500" spans="1:18" x14ac:dyDescent="0.3">
      <c r="A2500">
        <v>20499</v>
      </c>
      <c r="B2500" t="s">
        <v>32</v>
      </c>
      <c r="C2500" s="1">
        <v>40792.526388888888</v>
      </c>
      <c r="D2500" t="s">
        <v>18</v>
      </c>
      <c r="E2500" t="s">
        <v>18</v>
      </c>
      <c r="F2500" t="s">
        <v>29</v>
      </c>
      <c r="G2500" t="s">
        <v>40</v>
      </c>
      <c r="H2500" t="s">
        <v>21</v>
      </c>
      <c r="I2500">
        <v>8.5199999999999998E-2</v>
      </c>
      <c r="J2500">
        <v>16.5</v>
      </c>
      <c r="K2500">
        <v>1.65</v>
      </c>
      <c r="L2500">
        <v>0.42520000000000002</v>
      </c>
      <c r="M2500">
        <v>329</v>
      </c>
      <c r="N2500">
        <v>4978</v>
      </c>
      <c r="O2500">
        <v>8.5399999999999991</v>
      </c>
      <c r="P2500">
        <v>-1</v>
      </c>
      <c r="Q2500">
        <v>14</v>
      </c>
      <c r="R2500">
        <v>293260.46999999997</v>
      </c>
    </row>
    <row r="2501" spans="1:18" x14ac:dyDescent="0.3">
      <c r="A2501">
        <v>20500</v>
      </c>
      <c r="B2501" t="s">
        <v>32</v>
      </c>
      <c r="C2501" s="1">
        <v>40788.663888888892</v>
      </c>
      <c r="D2501" t="s">
        <v>18</v>
      </c>
      <c r="E2501" t="s">
        <v>18</v>
      </c>
      <c r="F2501" t="s">
        <v>37</v>
      </c>
      <c r="G2501" t="s">
        <v>24</v>
      </c>
      <c r="H2501" t="s">
        <v>21</v>
      </c>
      <c r="I2501">
        <v>1.6000000000000001E-3</v>
      </c>
      <c r="J2501">
        <v>2.5499999999999998</v>
      </c>
      <c r="K2501">
        <v>2.5499999999999998</v>
      </c>
      <c r="L2501">
        <v>0.23230000000000001</v>
      </c>
      <c r="M2501">
        <v>461</v>
      </c>
      <c r="N2501">
        <v>3515</v>
      </c>
      <c r="O2501">
        <v>0.64</v>
      </c>
      <c r="P2501">
        <v>-1</v>
      </c>
      <c r="Q2501">
        <v>60</v>
      </c>
      <c r="R2501">
        <v>9683</v>
      </c>
    </row>
    <row r="2502" spans="1:18" x14ac:dyDescent="0.3">
      <c r="A2502">
        <v>20501</v>
      </c>
      <c r="B2502" t="s">
        <v>28</v>
      </c>
      <c r="C2502" s="1">
        <v>40307.520833333336</v>
      </c>
      <c r="D2502" t="s">
        <v>18</v>
      </c>
      <c r="E2502" t="s">
        <v>18</v>
      </c>
      <c r="F2502" t="s">
        <v>37</v>
      </c>
      <c r="G2502" t="s">
        <v>24</v>
      </c>
      <c r="H2502" t="s">
        <v>21</v>
      </c>
      <c r="I2502">
        <v>8.2000000000000007E-3</v>
      </c>
      <c r="J2502">
        <v>2.95</v>
      </c>
      <c r="K2502">
        <v>2.95</v>
      </c>
      <c r="L2502">
        <v>0.11070000000000001</v>
      </c>
      <c r="M2502">
        <v>266</v>
      </c>
      <c r="N2502">
        <v>3383</v>
      </c>
      <c r="O2502">
        <v>3.5</v>
      </c>
      <c r="P2502">
        <v>-0.366025404</v>
      </c>
      <c r="Q2502">
        <v>14</v>
      </c>
      <c r="R2502">
        <v>620.19000000000005</v>
      </c>
    </row>
    <row r="2503" spans="1:18" x14ac:dyDescent="0.3">
      <c r="A2503">
        <v>20502</v>
      </c>
      <c r="B2503" t="s">
        <v>30</v>
      </c>
      <c r="C2503" s="1">
        <v>40882.617361111108</v>
      </c>
      <c r="D2503" t="s">
        <v>18</v>
      </c>
      <c r="E2503" t="s">
        <v>18</v>
      </c>
      <c r="F2503" t="s">
        <v>37</v>
      </c>
      <c r="G2503" t="s">
        <v>40</v>
      </c>
      <c r="H2503" t="s">
        <v>33</v>
      </c>
      <c r="I2503">
        <v>2.6499999999999999E-2</v>
      </c>
      <c r="J2503">
        <v>2.5</v>
      </c>
      <c r="K2503">
        <v>1.25</v>
      </c>
      <c r="L2503">
        <v>0.30559999999999998</v>
      </c>
      <c r="M2503">
        <v>303</v>
      </c>
      <c r="N2503">
        <v>7585</v>
      </c>
      <c r="O2503">
        <v>5.0199999999999996</v>
      </c>
      <c r="P2503">
        <v>1</v>
      </c>
      <c r="Q2503">
        <v>14</v>
      </c>
      <c r="R2503">
        <v>36.229999999999997</v>
      </c>
    </row>
    <row r="2504" spans="1:18" x14ac:dyDescent="0.3">
      <c r="A2504">
        <v>20503</v>
      </c>
      <c r="B2504" t="s">
        <v>17</v>
      </c>
      <c r="C2504" s="1">
        <v>40864.532638888886</v>
      </c>
      <c r="D2504" t="s">
        <v>18</v>
      </c>
      <c r="E2504" t="s">
        <v>18</v>
      </c>
      <c r="F2504" t="s">
        <v>37</v>
      </c>
      <c r="G2504" t="s">
        <v>43</v>
      </c>
      <c r="H2504" t="s">
        <v>21</v>
      </c>
      <c r="I2504">
        <v>8.09E-2</v>
      </c>
      <c r="J2504">
        <v>7.5</v>
      </c>
      <c r="K2504">
        <v>1.25</v>
      </c>
      <c r="L2504">
        <v>0.39760000000000001</v>
      </c>
      <c r="M2504">
        <v>102</v>
      </c>
      <c r="N2504">
        <v>1588</v>
      </c>
      <c r="O2504">
        <v>0.41</v>
      </c>
      <c r="P2504">
        <v>0.366025404</v>
      </c>
      <c r="Q2504">
        <v>28</v>
      </c>
      <c r="R2504">
        <v>1494.6</v>
      </c>
    </row>
    <row r="2505" spans="1:18" x14ac:dyDescent="0.3">
      <c r="A2505">
        <v>20504</v>
      </c>
      <c r="B2505" t="s">
        <v>28</v>
      </c>
      <c r="C2505" s="1">
        <v>40312.701388888891</v>
      </c>
      <c r="D2505" t="s">
        <v>18</v>
      </c>
      <c r="E2505" t="s">
        <v>18</v>
      </c>
      <c r="F2505" t="s">
        <v>29</v>
      </c>
      <c r="G2505" t="s">
        <v>24</v>
      </c>
      <c r="H2505" t="s">
        <v>39</v>
      </c>
      <c r="I2505">
        <v>7.1400000000000005E-2</v>
      </c>
      <c r="J2505">
        <v>102</v>
      </c>
      <c r="K2505">
        <v>4.25</v>
      </c>
      <c r="L2505">
        <v>0.30280000000000001</v>
      </c>
      <c r="M2505">
        <v>200</v>
      </c>
      <c r="N2505">
        <v>1847</v>
      </c>
      <c r="O2505">
        <v>0.31</v>
      </c>
      <c r="P2505">
        <v>-0.366025404</v>
      </c>
      <c r="Q2505" t="s">
        <v>25</v>
      </c>
      <c r="R2505">
        <v>447.16</v>
      </c>
    </row>
    <row r="2506" spans="1:18" x14ac:dyDescent="0.3">
      <c r="A2506">
        <v>20505</v>
      </c>
      <c r="B2506" t="s">
        <v>28</v>
      </c>
      <c r="C2506" s="1">
        <v>40302.53402777778</v>
      </c>
      <c r="D2506" t="s">
        <v>18</v>
      </c>
      <c r="E2506" t="s">
        <v>18</v>
      </c>
      <c r="F2506" t="s">
        <v>31</v>
      </c>
      <c r="G2506" t="s">
        <v>24</v>
      </c>
      <c r="H2506" t="s">
        <v>21</v>
      </c>
      <c r="I2506">
        <v>4.4299999999999999E-2</v>
      </c>
      <c r="J2506">
        <v>13.75</v>
      </c>
      <c r="K2506">
        <v>0.55000000000000004</v>
      </c>
      <c r="L2506">
        <v>0.12939999999999999</v>
      </c>
      <c r="M2506" t="s">
        <v>25</v>
      </c>
      <c r="N2506">
        <v>3816</v>
      </c>
      <c r="O2506">
        <v>7.06</v>
      </c>
      <c r="P2506">
        <v>-0.366025404</v>
      </c>
      <c r="Q2506">
        <v>7</v>
      </c>
      <c r="R2506">
        <v>1144.4100000000001</v>
      </c>
    </row>
    <row r="2507" spans="1:18" x14ac:dyDescent="0.3">
      <c r="A2507">
        <v>20506</v>
      </c>
      <c r="B2507" t="s">
        <v>44</v>
      </c>
      <c r="C2507" s="1">
        <v>40259.669444444444</v>
      </c>
      <c r="D2507" t="s">
        <v>18</v>
      </c>
      <c r="E2507" t="s">
        <v>18</v>
      </c>
      <c r="F2507" t="s">
        <v>37</v>
      </c>
      <c r="G2507" t="s">
        <v>20</v>
      </c>
      <c r="H2507" t="s">
        <v>21</v>
      </c>
      <c r="I2507">
        <v>2.7E-2</v>
      </c>
      <c r="J2507">
        <v>15</v>
      </c>
      <c r="K2507">
        <v>1.25</v>
      </c>
      <c r="L2507">
        <v>0.15060000000000001</v>
      </c>
      <c r="M2507">
        <v>467</v>
      </c>
      <c r="N2507">
        <v>9088</v>
      </c>
      <c r="O2507">
        <v>4.49</v>
      </c>
      <c r="P2507">
        <v>1</v>
      </c>
      <c r="Q2507">
        <v>60</v>
      </c>
      <c r="R2507">
        <v>939.71</v>
      </c>
    </row>
    <row r="2508" spans="1:18" x14ac:dyDescent="0.3">
      <c r="A2508">
        <v>20507</v>
      </c>
      <c r="B2508" t="s">
        <v>28</v>
      </c>
      <c r="C2508" s="1">
        <v>40309.374305555553</v>
      </c>
      <c r="D2508" t="s">
        <v>18</v>
      </c>
      <c r="E2508" t="s">
        <v>18</v>
      </c>
      <c r="F2508" t="s">
        <v>35</v>
      </c>
      <c r="G2508" t="s">
        <v>20</v>
      </c>
      <c r="H2508" t="s">
        <v>21</v>
      </c>
      <c r="I2508">
        <v>8.2299999999999998E-2</v>
      </c>
      <c r="J2508">
        <v>39</v>
      </c>
      <c r="K2508">
        <v>1.95</v>
      </c>
      <c r="L2508">
        <v>0.29759999999999998</v>
      </c>
      <c r="M2508">
        <v>450</v>
      </c>
      <c r="N2508">
        <v>10735</v>
      </c>
      <c r="O2508">
        <v>2.17</v>
      </c>
      <c r="P2508">
        <v>-0.366025404</v>
      </c>
      <c r="Q2508">
        <v>21</v>
      </c>
      <c r="R2508">
        <v>2741.74</v>
      </c>
    </row>
    <row r="2509" spans="1:18" x14ac:dyDescent="0.3">
      <c r="A2509">
        <v>20508</v>
      </c>
      <c r="B2509" t="s">
        <v>26</v>
      </c>
      <c r="C2509" s="1">
        <v>40575.443055555559</v>
      </c>
      <c r="D2509" t="s">
        <v>18</v>
      </c>
      <c r="E2509" t="s">
        <v>18</v>
      </c>
      <c r="F2509" t="s">
        <v>19</v>
      </c>
      <c r="G2509" t="s">
        <v>24</v>
      </c>
      <c r="H2509" t="s">
        <v>21</v>
      </c>
      <c r="I2509">
        <v>1.0200000000000001E-2</v>
      </c>
      <c r="J2509">
        <v>81.12</v>
      </c>
      <c r="K2509">
        <v>1.69</v>
      </c>
      <c r="L2509">
        <v>0.21260000000000001</v>
      </c>
      <c r="M2509">
        <v>385</v>
      </c>
      <c r="N2509">
        <v>8961</v>
      </c>
      <c r="O2509">
        <v>2.98</v>
      </c>
      <c r="P2509">
        <v>1.3660254039999999</v>
      </c>
      <c r="Q2509">
        <v>21</v>
      </c>
      <c r="R2509">
        <v>96356.25</v>
      </c>
    </row>
    <row r="2510" spans="1:18" x14ac:dyDescent="0.3">
      <c r="A2510">
        <v>20509</v>
      </c>
      <c r="B2510" t="s">
        <v>48</v>
      </c>
      <c r="C2510" s="1">
        <v>40566.668055555558</v>
      </c>
      <c r="D2510" t="s">
        <v>18</v>
      </c>
      <c r="E2510" t="s">
        <v>18</v>
      </c>
      <c r="F2510" t="s">
        <v>19</v>
      </c>
      <c r="G2510" t="s">
        <v>24</v>
      </c>
      <c r="H2510" t="s">
        <v>39</v>
      </c>
      <c r="I2510">
        <v>7.7299999999999994E-2</v>
      </c>
      <c r="J2510">
        <v>5.9</v>
      </c>
      <c r="K2510">
        <v>2.95</v>
      </c>
      <c r="L2510">
        <v>0.33189999999999997</v>
      </c>
      <c r="M2510">
        <v>227</v>
      </c>
      <c r="N2510">
        <v>2707</v>
      </c>
      <c r="O2510">
        <v>3.24</v>
      </c>
      <c r="P2510">
        <v>1.3660254039999999</v>
      </c>
      <c r="Q2510">
        <v>14</v>
      </c>
      <c r="R2510">
        <v>1514.72</v>
      </c>
    </row>
    <row r="2511" spans="1:18" x14ac:dyDescent="0.3">
      <c r="A2511">
        <v>20510</v>
      </c>
      <c r="B2511" t="s">
        <v>28</v>
      </c>
      <c r="C2511" s="1">
        <v>40315.593055555553</v>
      </c>
      <c r="D2511" t="s">
        <v>18</v>
      </c>
      <c r="E2511" t="s">
        <v>18</v>
      </c>
      <c r="F2511" t="s">
        <v>37</v>
      </c>
      <c r="G2511" t="s">
        <v>24</v>
      </c>
      <c r="H2511" t="s">
        <v>21</v>
      </c>
      <c r="I2511">
        <v>9.4500000000000001E-2</v>
      </c>
      <c r="J2511">
        <v>17.399999999999999</v>
      </c>
      <c r="K2511">
        <v>1.45</v>
      </c>
      <c r="L2511">
        <v>7.6100000000000001E-2</v>
      </c>
      <c r="M2511">
        <v>508</v>
      </c>
      <c r="N2511">
        <v>17074</v>
      </c>
      <c r="O2511" t="s">
        <v>25</v>
      </c>
      <c r="P2511">
        <v>-0.366025404</v>
      </c>
      <c r="Q2511">
        <v>14</v>
      </c>
      <c r="R2511" t="s">
        <v>25</v>
      </c>
    </row>
    <row r="2512" spans="1:18" x14ac:dyDescent="0.3">
      <c r="A2512">
        <v>20511</v>
      </c>
      <c r="B2512" t="s">
        <v>30</v>
      </c>
      <c r="C2512" s="1">
        <v>40884.52847222222</v>
      </c>
      <c r="D2512" t="s">
        <v>18</v>
      </c>
      <c r="E2512" t="s">
        <v>18</v>
      </c>
      <c r="F2512" t="s">
        <v>35</v>
      </c>
      <c r="G2512" t="s">
        <v>36</v>
      </c>
      <c r="H2512" t="s">
        <v>39</v>
      </c>
      <c r="I2512">
        <v>3.8300000000000001E-2</v>
      </c>
      <c r="J2512">
        <v>3.16</v>
      </c>
      <c r="K2512">
        <v>0.79</v>
      </c>
      <c r="L2512">
        <v>0.48449999999999999</v>
      </c>
      <c r="M2512">
        <v>199</v>
      </c>
      <c r="N2512">
        <v>2419</v>
      </c>
      <c r="O2512">
        <v>5.83</v>
      </c>
      <c r="P2512">
        <v>1</v>
      </c>
      <c r="Q2512">
        <v>14</v>
      </c>
      <c r="R2512">
        <v>660.86</v>
      </c>
    </row>
    <row r="2513" spans="1:18" x14ac:dyDescent="0.3">
      <c r="A2513">
        <v>20512</v>
      </c>
      <c r="B2513" t="s">
        <v>44</v>
      </c>
      <c r="C2513" s="1">
        <v>40624.638888888891</v>
      </c>
      <c r="D2513" t="s">
        <v>18</v>
      </c>
      <c r="E2513" t="s">
        <v>18</v>
      </c>
      <c r="F2513" t="s">
        <v>19</v>
      </c>
      <c r="G2513" t="s">
        <v>20</v>
      </c>
      <c r="H2513" t="s">
        <v>21</v>
      </c>
      <c r="I2513">
        <v>4.4400000000000002E-2</v>
      </c>
      <c r="J2513">
        <v>5.85</v>
      </c>
      <c r="K2513">
        <v>1.95</v>
      </c>
      <c r="L2513">
        <v>0.1361</v>
      </c>
      <c r="M2513">
        <v>506</v>
      </c>
      <c r="N2513">
        <v>18219</v>
      </c>
      <c r="O2513">
        <v>2.86</v>
      </c>
      <c r="P2513">
        <v>1</v>
      </c>
      <c r="Q2513">
        <v>90</v>
      </c>
      <c r="R2513">
        <v>1027.02</v>
      </c>
    </row>
    <row r="2514" spans="1:18" x14ac:dyDescent="0.3">
      <c r="A2514">
        <v>20513</v>
      </c>
      <c r="B2514" t="s">
        <v>34</v>
      </c>
      <c r="C2514" s="1">
        <v>40335.511111111111</v>
      </c>
      <c r="D2514" t="s">
        <v>18</v>
      </c>
      <c r="E2514" t="s">
        <v>18</v>
      </c>
      <c r="F2514" t="s">
        <v>19</v>
      </c>
      <c r="G2514" t="s">
        <v>24</v>
      </c>
      <c r="H2514" t="s">
        <v>21</v>
      </c>
      <c r="I2514" t="s">
        <v>25</v>
      </c>
      <c r="J2514">
        <v>2.5499999999999998</v>
      </c>
      <c r="K2514">
        <v>0.85</v>
      </c>
      <c r="L2514">
        <v>0.4032</v>
      </c>
      <c r="M2514">
        <v>257</v>
      </c>
      <c r="N2514">
        <v>5502</v>
      </c>
      <c r="O2514">
        <v>0.37</v>
      </c>
      <c r="P2514">
        <v>-1</v>
      </c>
      <c r="Q2514">
        <v>21</v>
      </c>
      <c r="R2514">
        <v>1834.81</v>
      </c>
    </row>
    <row r="2515" spans="1:18" x14ac:dyDescent="0.3">
      <c r="A2515">
        <v>20514</v>
      </c>
      <c r="B2515" t="s">
        <v>42</v>
      </c>
      <c r="C2515" s="1">
        <v>40763.59375</v>
      </c>
      <c r="D2515" t="s">
        <v>18</v>
      </c>
      <c r="E2515" t="s">
        <v>18</v>
      </c>
      <c r="F2515" t="s">
        <v>31</v>
      </c>
      <c r="G2515" t="s">
        <v>24</v>
      </c>
      <c r="H2515" t="s">
        <v>21</v>
      </c>
      <c r="I2515">
        <v>3.5200000000000002E-2</v>
      </c>
      <c r="J2515">
        <v>14.85</v>
      </c>
      <c r="K2515">
        <v>4.95</v>
      </c>
      <c r="L2515">
        <v>0.15179999999999999</v>
      </c>
      <c r="M2515">
        <v>129</v>
      </c>
      <c r="N2515">
        <v>3313</v>
      </c>
      <c r="O2515">
        <v>5.27</v>
      </c>
      <c r="P2515">
        <v>-1.3660254039999999</v>
      </c>
      <c r="Q2515">
        <v>28</v>
      </c>
      <c r="R2515">
        <v>7872.32</v>
      </c>
    </row>
    <row r="2516" spans="1:18" x14ac:dyDescent="0.3">
      <c r="A2516">
        <v>20515</v>
      </c>
      <c r="B2516" t="s">
        <v>32</v>
      </c>
      <c r="C2516" s="1">
        <v>40436.636111111111</v>
      </c>
      <c r="D2516" t="s">
        <v>18</v>
      </c>
      <c r="E2516" t="s">
        <v>18</v>
      </c>
      <c r="F2516" t="s">
        <v>29</v>
      </c>
      <c r="G2516" t="s">
        <v>43</v>
      </c>
      <c r="H2516" t="s">
        <v>21</v>
      </c>
      <c r="I2516">
        <v>1.7999999999999999E-2</v>
      </c>
      <c r="J2516">
        <v>19.8</v>
      </c>
      <c r="K2516">
        <v>1.65</v>
      </c>
      <c r="L2516">
        <v>0.43080000000000002</v>
      </c>
      <c r="M2516">
        <v>415</v>
      </c>
      <c r="N2516">
        <v>14334</v>
      </c>
      <c r="O2516">
        <v>2.27</v>
      </c>
      <c r="P2516">
        <v>-1</v>
      </c>
      <c r="Q2516">
        <v>14</v>
      </c>
      <c r="R2516">
        <v>641.23</v>
      </c>
    </row>
    <row r="2517" spans="1:18" x14ac:dyDescent="0.3">
      <c r="A2517">
        <v>20516</v>
      </c>
      <c r="B2517" t="s">
        <v>22</v>
      </c>
      <c r="C2517" s="1">
        <v>40823.519444444442</v>
      </c>
      <c r="D2517" t="s">
        <v>18</v>
      </c>
      <c r="E2517" t="s">
        <v>18</v>
      </c>
      <c r="F2517" t="s">
        <v>35</v>
      </c>
      <c r="G2517" t="s">
        <v>36</v>
      </c>
      <c r="H2517" t="s">
        <v>21</v>
      </c>
      <c r="I2517">
        <v>1.5900000000000001E-2</v>
      </c>
      <c r="J2517">
        <v>5</v>
      </c>
      <c r="K2517">
        <v>1.25</v>
      </c>
      <c r="L2517">
        <v>0.1333</v>
      </c>
      <c r="M2517">
        <v>284</v>
      </c>
      <c r="N2517">
        <v>6954</v>
      </c>
      <c r="O2517">
        <v>4.13</v>
      </c>
      <c r="P2517">
        <v>-0.366025404</v>
      </c>
      <c r="Q2517">
        <v>30</v>
      </c>
      <c r="R2517">
        <v>12836.44</v>
      </c>
    </row>
    <row r="2518" spans="1:18" x14ac:dyDescent="0.3">
      <c r="A2518">
        <v>20517</v>
      </c>
      <c r="B2518" t="s">
        <v>34</v>
      </c>
      <c r="C2518" s="1">
        <v>40337.450694444444</v>
      </c>
      <c r="D2518" t="s">
        <v>18</v>
      </c>
      <c r="E2518" t="s">
        <v>18</v>
      </c>
      <c r="F2518" t="s">
        <v>19</v>
      </c>
      <c r="G2518" t="s">
        <v>20</v>
      </c>
      <c r="H2518" t="s">
        <v>21</v>
      </c>
      <c r="I2518">
        <v>8.4599999999999995E-2</v>
      </c>
      <c r="J2518">
        <v>1301.6710869999999</v>
      </c>
      <c r="K2518">
        <v>1.65</v>
      </c>
      <c r="L2518">
        <v>0.33169999999999999</v>
      </c>
      <c r="M2518">
        <v>585</v>
      </c>
      <c r="N2518">
        <v>38873</v>
      </c>
      <c r="O2518" t="s">
        <v>25</v>
      </c>
      <c r="P2518">
        <v>-1</v>
      </c>
      <c r="Q2518">
        <v>14</v>
      </c>
      <c r="R2518">
        <v>1925.63</v>
      </c>
    </row>
    <row r="2519" spans="1:18" x14ac:dyDescent="0.3">
      <c r="A2519">
        <v>20518</v>
      </c>
      <c r="B2519" t="s">
        <v>17</v>
      </c>
      <c r="C2519" s="1">
        <v>40867.588194444441</v>
      </c>
      <c r="D2519" t="s">
        <v>18</v>
      </c>
      <c r="E2519" t="s">
        <v>18</v>
      </c>
      <c r="F2519" t="s">
        <v>35</v>
      </c>
      <c r="G2519" t="s">
        <v>24</v>
      </c>
      <c r="H2519" t="s">
        <v>21</v>
      </c>
      <c r="I2519">
        <v>1.7399999999999999E-2</v>
      </c>
      <c r="J2519">
        <v>1.25</v>
      </c>
      <c r="K2519">
        <v>1.25</v>
      </c>
      <c r="L2519">
        <v>0.14230000000000001</v>
      </c>
      <c r="M2519">
        <v>201</v>
      </c>
      <c r="N2519">
        <v>4258</v>
      </c>
      <c r="O2519">
        <v>1.75</v>
      </c>
      <c r="P2519">
        <v>0.366025404</v>
      </c>
      <c r="Q2519">
        <v>90</v>
      </c>
      <c r="R2519">
        <v>963.35</v>
      </c>
    </row>
    <row r="2520" spans="1:18" x14ac:dyDescent="0.3">
      <c r="A2520">
        <v>20519</v>
      </c>
      <c r="B2520" t="s">
        <v>26</v>
      </c>
      <c r="C2520" s="1">
        <v>40226.502083333333</v>
      </c>
      <c r="D2520" t="s">
        <v>18</v>
      </c>
      <c r="E2520" t="s">
        <v>18</v>
      </c>
      <c r="F2520" t="s">
        <v>19</v>
      </c>
      <c r="G2520" t="s">
        <v>24</v>
      </c>
      <c r="H2520" t="s">
        <v>21</v>
      </c>
      <c r="I2520">
        <v>1.8499999999999999E-2</v>
      </c>
      <c r="J2520">
        <v>120</v>
      </c>
      <c r="K2520">
        <v>1.25</v>
      </c>
      <c r="L2520">
        <v>0.1714</v>
      </c>
      <c r="M2520" t="s">
        <v>25</v>
      </c>
      <c r="N2520">
        <v>1489</v>
      </c>
      <c r="O2520">
        <v>0.4</v>
      </c>
      <c r="P2520">
        <v>1.3660254039999999</v>
      </c>
      <c r="Q2520">
        <v>7</v>
      </c>
      <c r="R2520">
        <v>3198.64</v>
      </c>
    </row>
    <row r="2521" spans="1:18" x14ac:dyDescent="0.3">
      <c r="A2521">
        <v>20520</v>
      </c>
      <c r="B2521" t="s">
        <v>44</v>
      </c>
      <c r="C2521" s="1">
        <v>40623.583333333336</v>
      </c>
      <c r="D2521" t="s">
        <v>18</v>
      </c>
      <c r="E2521" t="s">
        <v>18</v>
      </c>
      <c r="F2521" t="s">
        <v>37</v>
      </c>
      <c r="G2521" t="s">
        <v>24</v>
      </c>
      <c r="H2521" t="s">
        <v>21</v>
      </c>
      <c r="I2521">
        <v>9.8699999999999996E-2</v>
      </c>
      <c r="J2521">
        <v>23.8</v>
      </c>
      <c r="K2521">
        <v>5.95</v>
      </c>
      <c r="L2521" t="s">
        <v>25</v>
      </c>
      <c r="M2521">
        <v>335</v>
      </c>
      <c r="N2521">
        <v>11251</v>
      </c>
      <c r="O2521">
        <v>6.11</v>
      </c>
      <c r="P2521">
        <v>1</v>
      </c>
      <c r="Q2521">
        <v>60</v>
      </c>
      <c r="R2521">
        <v>7486.86</v>
      </c>
    </row>
    <row r="2522" spans="1:18" x14ac:dyDescent="0.3">
      <c r="A2522">
        <v>20521</v>
      </c>
      <c r="B2522" t="s">
        <v>28</v>
      </c>
      <c r="C2522" s="1">
        <v>40671.540277777778</v>
      </c>
      <c r="D2522" t="s">
        <v>18</v>
      </c>
      <c r="E2522" t="s">
        <v>18</v>
      </c>
      <c r="F2522" t="s">
        <v>35</v>
      </c>
      <c r="G2522" t="s">
        <v>24</v>
      </c>
      <c r="H2522" t="s">
        <v>21</v>
      </c>
      <c r="I2522">
        <v>0.1258</v>
      </c>
      <c r="J2522">
        <v>0.65</v>
      </c>
      <c r="K2522">
        <v>0.65</v>
      </c>
      <c r="L2522">
        <v>0.33250000000000002</v>
      </c>
      <c r="M2522">
        <v>361</v>
      </c>
      <c r="N2522">
        <v>5097</v>
      </c>
      <c r="O2522">
        <v>3.54</v>
      </c>
      <c r="P2522">
        <v>-0.366025404</v>
      </c>
      <c r="Q2522" t="s">
        <v>25</v>
      </c>
      <c r="R2522">
        <v>443.56</v>
      </c>
    </row>
    <row r="2523" spans="1:18" x14ac:dyDescent="0.3">
      <c r="A2523">
        <v>20522</v>
      </c>
      <c r="B2523" t="s">
        <v>30</v>
      </c>
      <c r="C2523" s="1">
        <v>40882.531944444447</v>
      </c>
      <c r="D2523" t="s">
        <v>18</v>
      </c>
      <c r="E2523" t="s">
        <v>18</v>
      </c>
      <c r="F2523" t="s">
        <v>37</v>
      </c>
      <c r="G2523" t="s">
        <v>24</v>
      </c>
      <c r="H2523" t="s">
        <v>39</v>
      </c>
      <c r="I2523">
        <v>1.38E-2</v>
      </c>
      <c r="J2523">
        <v>0.85</v>
      </c>
      <c r="K2523">
        <v>0.85</v>
      </c>
      <c r="L2523">
        <v>0.28100000000000003</v>
      </c>
      <c r="M2523">
        <v>194</v>
      </c>
      <c r="N2523">
        <v>2275</v>
      </c>
      <c r="O2523">
        <v>3.9</v>
      </c>
      <c r="P2523">
        <v>1</v>
      </c>
      <c r="Q2523">
        <v>30</v>
      </c>
      <c r="R2523">
        <v>431.98</v>
      </c>
    </row>
    <row r="2524" spans="1:18" x14ac:dyDescent="0.3">
      <c r="A2524">
        <v>20523</v>
      </c>
      <c r="B2524" t="s">
        <v>32</v>
      </c>
      <c r="C2524" s="1">
        <v>40449.383333333331</v>
      </c>
      <c r="D2524" t="s">
        <v>18</v>
      </c>
      <c r="E2524" t="s">
        <v>18</v>
      </c>
      <c r="F2524" t="s">
        <v>19</v>
      </c>
      <c r="G2524" t="s">
        <v>24</v>
      </c>
      <c r="H2524" t="s">
        <v>21</v>
      </c>
      <c r="I2524">
        <v>0.14119999999999999</v>
      </c>
      <c r="J2524">
        <v>10.08</v>
      </c>
      <c r="K2524">
        <v>0.42</v>
      </c>
      <c r="L2524">
        <v>3.8E-3</v>
      </c>
      <c r="M2524">
        <v>243</v>
      </c>
      <c r="N2524">
        <v>4174</v>
      </c>
      <c r="O2524">
        <v>5.38</v>
      </c>
      <c r="P2524">
        <v>-1</v>
      </c>
      <c r="Q2524">
        <v>21</v>
      </c>
      <c r="R2524">
        <v>1215.68</v>
      </c>
    </row>
    <row r="2525" spans="1:18" x14ac:dyDescent="0.3">
      <c r="A2525">
        <v>20524</v>
      </c>
      <c r="B2525" t="s">
        <v>42</v>
      </c>
      <c r="C2525" s="1">
        <v>40412.573611111111</v>
      </c>
      <c r="D2525" t="s">
        <v>18</v>
      </c>
      <c r="E2525" t="s">
        <v>18</v>
      </c>
      <c r="F2525" t="s">
        <v>23</v>
      </c>
      <c r="G2525" t="s">
        <v>24</v>
      </c>
      <c r="H2525" t="s">
        <v>21</v>
      </c>
      <c r="I2525">
        <v>4.0599999999999997E-2</v>
      </c>
      <c r="J2525">
        <v>61.2</v>
      </c>
      <c r="K2525">
        <v>0.85</v>
      </c>
      <c r="L2525">
        <v>0.12859999999999999</v>
      </c>
      <c r="M2525">
        <v>157</v>
      </c>
      <c r="N2525">
        <v>2725</v>
      </c>
      <c r="O2525">
        <v>3.08</v>
      </c>
      <c r="P2525">
        <v>-1.3660254039999999</v>
      </c>
      <c r="Q2525">
        <v>21</v>
      </c>
      <c r="R2525">
        <v>2574.88</v>
      </c>
    </row>
    <row r="2526" spans="1:18" x14ac:dyDescent="0.3">
      <c r="A2526">
        <v>20525</v>
      </c>
      <c r="B2526" t="s">
        <v>26</v>
      </c>
      <c r="C2526" s="1">
        <v>40217.390277777777</v>
      </c>
      <c r="D2526" t="s">
        <v>18</v>
      </c>
      <c r="E2526" t="s">
        <v>18</v>
      </c>
      <c r="F2526" t="s">
        <v>35</v>
      </c>
      <c r="G2526" t="s">
        <v>20</v>
      </c>
      <c r="H2526" t="s">
        <v>21</v>
      </c>
      <c r="I2526">
        <v>1.4200000000000001E-2</v>
      </c>
      <c r="J2526">
        <v>1877.256672</v>
      </c>
      <c r="K2526">
        <v>2.95</v>
      </c>
      <c r="L2526">
        <v>0.21379999999999999</v>
      </c>
      <c r="M2526">
        <v>1490</v>
      </c>
      <c r="N2526">
        <v>46662</v>
      </c>
      <c r="O2526">
        <v>3.34</v>
      </c>
      <c r="P2526">
        <v>1.3660254039999999</v>
      </c>
      <c r="Q2526">
        <v>30</v>
      </c>
      <c r="R2526">
        <v>105.4</v>
      </c>
    </row>
    <row r="2527" spans="1:18" x14ac:dyDescent="0.3">
      <c r="A2527">
        <v>20526</v>
      </c>
      <c r="B2527" t="s">
        <v>17</v>
      </c>
      <c r="C2527" s="1">
        <v>40857.640972222223</v>
      </c>
      <c r="D2527" t="s">
        <v>18</v>
      </c>
      <c r="E2527" t="s">
        <v>18</v>
      </c>
      <c r="F2527" t="s">
        <v>37</v>
      </c>
      <c r="G2527" t="s">
        <v>40</v>
      </c>
      <c r="H2527" t="s">
        <v>21</v>
      </c>
      <c r="I2527">
        <v>0.16009999999999999</v>
      </c>
      <c r="J2527">
        <v>9.9499999999999993</v>
      </c>
      <c r="K2527">
        <v>9.9499999999999993</v>
      </c>
      <c r="L2527">
        <v>7.2999999999999995E-2</v>
      </c>
      <c r="M2527">
        <v>420</v>
      </c>
      <c r="N2527">
        <v>4263</v>
      </c>
      <c r="O2527">
        <v>6.36</v>
      </c>
      <c r="P2527">
        <v>0.366025404</v>
      </c>
      <c r="Q2527">
        <v>30</v>
      </c>
      <c r="R2527">
        <v>8138.91</v>
      </c>
    </row>
    <row r="2528" spans="1:18" x14ac:dyDescent="0.3">
      <c r="A2528">
        <v>20527</v>
      </c>
      <c r="B2528" t="s">
        <v>30</v>
      </c>
      <c r="C2528" s="1">
        <v>40879.581944444442</v>
      </c>
      <c r="D2528" t="s">
        <v>18</v>
      </c>
      <c r="E2528" t="s">
        <v>18</v>
      </c>
      <c r="F2528" t="s">
        <v>29</v>
      </c>
      <c r="G2528" t="s">
        <v>36</v>
      </c>
      <c r="H2528" t="s">
        <v>39</v>
      </c>
      <c r="I2528">
        <v>2.81E-2</v>
      </c>
      <c r="J2528">
        <v>23.4</v>
      </c>
      <c r="K2528">
        <v>0.65</v>
      </c>
      <c r="L2528">
        <v>0.27179999999999999</v>
      </c>
      <c r="M2528">
        <v>363</v>
      </c>
      <c r="N2528">
        <v>9860</v>
      </c>
      <c r="O2528">
        <v>2.93</v>
      </c>
      <c r="P2528">
        <v>1</v>
      </c>
      <c r="Q2528">
        <v>14</v>
      </c>
      <c r="R2528">
        <v>296.54000000000002</v>
      </c>
    </row>
    <row r="2529" spans="1:18" x14ac:dyDescent="0.3">
      <c r="A2529">
        <v>20528</v>
      </c>
      <c r="B2529" t="s">
        <v>48</v>
      </c>
      <c r="C2529" s="1">
        <v>40209.657638888886</v>
      </c>
      <c r="D2529" t="s">
        <v>18</v>
      </c>
      <c r="E2529" t="s">
        <v>18</v>
      </c>
      <c r="F2529" t="s">
        <v>35</v>
      </c>
      <c r="G2529" t="s">
        <v>24</v>
      </c>
      <c r="H2529" t="s">
        <v>21</v>
      </c>
      <c r="I2529">
        <v>3.9699999999999999E-2</v>
      </c>
      <c r="J2529">
        <v>6.3</v>
      </c>
      <c r="K2529">
        <v>2.1</v>
      </c>
      <c r="L2529">
        <v>0.1208</v>
      </c>
      <c r="M2529">
        <v>166</v>
      </c>
      <c r="N2529">
        <v>3517</v>
      </c>
      <c r="O2529">
        <v>4.28</v>
      </c>
      <c r="P2529">
        <v>1.3660254039999999</v>
      </c>
      <c r="Q2529">
        <v>30</v>
      </c>
      <c r="R2529">
        <v>1393.69</v>
      </c>
    </row>
    <row r="2530" spans="1:18" x14ac:dyDescent="0.3">
      <c r="A2530">
        <v>20529</v>
      </c>
      <c r="B2530" t="s">
        <v>17</v>
      </c>
      <c r="C2530" s="1">
        <v>40510.59375</v>
      </c>
      <c r="D2530" t="s">
        <v>18</v>
      </c>
      <c r="E2530" t="s">
        <v>18</v>
      </c>
      <c r="F2530" t="s">
        <v>19</v>
      </c>
      <c r="G2530" t="s">
        <v>24</v>
      </c>
      <c r="H2530" t="s">
        <v>21</v>
      </c>
      <c r="I2530">
        <v>9.1200000000000003E-2</v>
      </c>
      <c r="J2530">
        <v>2.1</v>
      </c>
      <c r="K2530">
        <v>0.42</v>
      </c>
      <c r="L2530">
        <v>0.107</v>
      </c>
      <c r="M2530">
        <v>417</v>
      </c>
      <c r="N2530">
        <v>6389</v>
      </c>
      <c r="O2530">
        <v>5.36</v>
      </c>
      <c r="P2530">
        <v>0.366025404</v>
      </c>
      <c r="Q2530">
        <v>7</v>
      </c>
      <c r="R2530">
        <v>1191.6199999999999</v>
      </c>
    </row>
    <row r="2531" spans="1:18" x14ac:dyDescent="0.3">
      <c r="A2531">
        <v>20530</v>
      </c>
      <c r="B2531" t="s">
        <v>44</v>
      </c>
      <c r="C2531" s="1">
        <v>40251.52847222222</v>
      </c>
      <c r="D2531" t="s">
        <v>18</v>
      </c>
      <c r="E2531" t="s">
        <v>18</v>
      </c>
      <c r="F2531" t="s">
        <v>37</v>
      </c>
      <c r="G2531" t="s">
        <v>24</v>
      </c>
      <c r="H2531" t="s">
        <v>21</v>
      </c>
      <c r="I2531">
        <v>4.3999999999999997E-2</v>
      </c>
      <c r="J2531">
        <v>11.9</v>
      </c>
      <c r="K2531">
        <v>5.95</v>
      </c>
      <c r="L2531">
        <v>0.20830000000000001</v>
      </c>
      <c r="M2531">
        <v>211</v>
      </c>
      <c r="N2531">
        <v>7603</v>
      </c>
      <c r="O2531">
        <v>6.48</v>
      </c>
      <c r="P2531">
        <v>1</v>
      </c>
      <c r="Q2531">
        <v>90</v>
      </c>
      <c r="R2531">
        <v>329.07</v>
      </c>
    </row>
    <row r="2532" spans="1:18" x14ac:dyDescent="0.3">
      <c r="A2532">
        <v>20531</v>
      </c>
      <c r="B2532" t="s">
        <v>30</v>
      </c>
      <c r="C2532" s="1">
        <v>40150.663888888892</v>
      </c>
      <c r="D2532" t="s">
        <v>18</v>
      </c>
      <c r="E2532" t="s">
        <v>18</v>
      </c>
      <c r="F2532" t="s">
        <v>29</v>
      </c>
      <c r="G2532" t="s">
        <v>24</v>
      </c>
      <c r="H2532" t="s">
        <v>21</v>
      </c>
      <c r="I2532">
        <v>1.6899999999999998E-2</v>
      </c>
      <c r="J2532">
        <v>47.4</v>
      </c>
      <c r="K2532">
        <v>3.95</v>
      </c>
      <c r="L2532">
        <v>0.26860000000000001</v>
      </c>
      <c r="M2532">
        <v>216</v>
      </c>
      <c r="N2532">
        <v>4800</v>
      </c>
      <c r="O2532">
        <v>1.92</v>
      </c>
      <c r="P2532">
        <v>1</v>
      </c>
      <c r="Q2532">
        <v>60</v>
      </c>
      <c r="R2532">
        <v>480.72</v>
      </c>
    </row>
    <row r="2533" spans="1:18" x14ac:dyDescent="0.3">
      <c r="A2533">
        <v>20532</v>
      </c>
      <c r="B2533" t="s">
        <v>22</v>
      </c>
      <c r="C2533" s="1">
        <v>40833.559027777781</v>
      </c>
      <c r="D2533" t="s">
        <v>18</v>
      </c>
      <c r="E2533" t="s">
        <v>18</v>
      </c>
      <c r="F2533" t="s">
        <v>23</v>
      </c>
      <c r="G2533" t="s">
        <v>24</v>
      </c>
      <c r="H2533" t="s">
        <v>33</v>
      </c>
      <c r="I2533">
        <v>0.13339999999999999</v>
      </c>
      <c r="J2533">
        <v>25.2</v>
      </c>
      <c r="K2533">
        <v>2.1</v>
      </c>
      <c r="L2533">
        <v>0.20730000000000001</v>
      </c>
      <c r="M2533">
        <v>438</v>
      </c>
      <c r="N2533">
        <v>4579</v>
      </c>
      <c r="O2533">
        <v>8.09</v>
      </c>
      <c r="P2533">
        <v>-0.366025404</v>
      </c>
      <c r="Q2533">
        <v>7</v>
      </c>
      <c r="R2533">
        <v>453.65</v>
      </c>
    </row>
    <row r="2534" spans="1:18" x14ac:dyDescent="0.3">
      <c r="A2534">
        <v>20533</v>
      </c>
      <c r="B2534" t="s">
        <v>28</v>
      </c>
      <c r="C2534" s="1">
        <v>40688.595833333333</v>
      </c>
      <c r="D2534" t="s">
        <v>18</v>
      </c>
      <c r="E2534" t="s">
        <v>18</v>
      </c>
      <c r="F2534" t="s">
        <v>23</v>
      </c>
      <c r="G2534" t="s">
        <v>20</v>
      </c>
      <c r="H2534" t="s">
        <v>21</v>
      </c>
      <c r="I2534">
        <v>7.6E-3</v>
      </c>
      <c r="J2534">
        <v>15</v>
      </c>
      <c r="K2534">
        <v>1.25</v>
      </c>
      <c r="L2534">
        <v>0.22359999999999999</v>
      </c>
      <c r="M2534">
        <v>689</v>
      </c>
      <c r="N2534">
        <v>24629</v>
      </c>
      <c r="O2534">
        <v>7.87</v>
      </c>
      <c r="P2534">
        <v>-0.366025404</v>
      </c>
      <c r="Q2534">
        <v>7</v>
      </c>
      <c r="R2534">
        <v>5855.4</v>
      </c>
    </row>
    <row r="2535" spans="1:18" x14ac:dyDescent="0.3">
      <c r="A2535">
        <v>20534</v>
      </c>
      <c r="B2535" t="s">
        <v>26</v>
      </c>
      <c r="C2535" s="1">
        <v>40218.388194444444</v>
      </c>
      <c r="D2535" t="s">
        <v>18</v>
      </c>
      <c r="E2535" t="s">
        <v>18</v>
      </c>
      <c r="F2535" t="s">
        <v>37</v>
      </c>
      <c r="G2535" t="s">
        <v>24</v>
      </c>
      <c r="H2535" t="s">
        <v>21</v>
      </c>
      <c r="I2535">
        <v>0.1991</v>
      </c>
      <c r="J2535">
        <v>244.08</v>
      </c>
      <c r="K2535">
        <v>3.39</v>
      </c>
      <c r="L2535">
        <v>0.49330000000000002</v>
      </c>
      <c r="M2535">
        <v>431</v>
      </c>
      <c r="N2535">
        <v>11902</v>
      </c>
      <c r="O2535">
        <v>4.67</v>
      </c>
      <c r="P2535">
        <v>1.3660254039999999</v>
      </c>
      <c r="Q2535">
        <v>90</v>
      </c>
      <c r="R2535" t="s">
        <v>25</v>
      </c>
    </row>
    <row r="2536" spans="1:18" x14ac:dyDescent="0.3">
      <c r="A2536">
        <v>20535</v>
      </c>
      <c r="B2536" t="s">
        <v>32</v>
      </c>
      <c r="C2536" s="1">
        <v>40449.550694444442</v>
      </c>
      <c r="D2536" t="s">
        <v>18</v>
      </c>
      <c r="E2536" t="s">
        <v>18</v>
      </c>
      <c r="F2536" t="s">
        <v>29</v>
      </c>
      <c r="G2536" t="s">
        <v>38</v>
      </c>
      <c r="H2536" t="s">
        <v>21</v>
      </c>
      <c r="I2536">
        <v>0.17829999999999999</v>
      </c>
      <c r="J2536">
        <v>17.7</v>
      </c>
      <c r="K2536">
        <v>2.95</v>
      </c>
      <c r="L2536">
        <v>6.0400000000000002E-2</v>
      </c>
      <c r="M2536">
        <v>402</v>
      </c>
      <c r="N2536">
        <v>15844</v>
      </c>
      <c r="O2536">
        <v>7.99</v>
      </c>
      <c r="P2536">
        <v>-1</v>
      </c>
      <c r="Q2536">
        <v>14</v>
      </c>
      <c r="R2536">
        <v>102877.3</v>
      </c>
    </row>
    <row r="2537" spans="1:18" x14ac:dyDescent="0.3">
      <c r="A2537">
        <v>20536</v>
      </c>
      <c r="B2537" t="s">
        <v>26</v>
      </c>
      <c r="C2537" s="1">
        <v>40590.602083333331</v>
      </c>
      <c r="D2537" t="s">
        <v>18</v>
      </c>
      <c r="E2537" t="s">
        <v>18</v>
      </c>
      <c r="F2537" t="s">
        <v>37</v>
      </c>
      <c r="G2537" t="s">
        <v>24</v>
      </c>
      <c r="H2537" t="s">
        <v>21</v>
      </c>
      <c r="I2537">
        <v>0.1045</v>
      </c>
      <c r="J2537">
        <v>13.75</v>
      </c>
      <c r="K2537">
        <v>0.55000000000000004</v>
      </c>
      <c r="L2537">
        <v>2.01E-2</v>
      </c>
      <c r="M2537" t="s">
        <v>25</v>
      </c>
      <c r="N2537">
        <v>14092</v>
      </c>
      <c r="O2537">
        <v>1.46</v>
      </c>
      <c r="P2537">
        <v>1.3660254039999999</v>
      </c>
      <c r="Q2537">
        <v>28</v>
      </c>
      <c r="R2537">
        <v>17449.400000000001</v>
      </c>
    </row>
    <row r="2538" spans="1:18" x14ac:dyDescent="0.3">
      <c r="A2538">
        <v>20537</v>
      </c>
      <c r="B2538" t="s">
        <v>41</v>
      </c>
      <c r="C2538" s="1">
        <v>40387.613194444442</v>
      </c>
      <c r="D2538" t="s">
        <v>46</v>
      </c>
      <c r="E2538" t="s">
        <v>46</v>
      </c>
      <c r="F2538" t="s">
        <v>31</v>
      </c>
      <c r="G2538" t="s">
        <v>24</v>
      </c>
      <c r="H2538" t="s">
        <v>21</v>
      </c>
      <c r="I2538">
        <v>7.4499999999999997E-2</v>
      </c>
      <c r="J2538">
        <v>5.0999999999999996</v>
      </c>
      <c r="K2538">
        <v>2.5499999999999998</v>
      </c>
      <c r="L2538">
        <v>0.59399999999999997</v>
      </c>
      <c r="M2538">
        <v>158</v>
      </c>
      <c r="N2538">
        <v>1873</v>
      </c>
      <c r="O2538">
        <v>7.26</v>
      </c>
      <c r="P2538">
        <v>-1.3660254039999999</v>
      </c>
      <c r="Q2538">
        <v>14</v>
      </c>
      <c r="R2538">
        <v>1005.01</v>
      </c>
    </row>
    <row r="2539" spans="1:18" x14ac:dyDescent="0.3">
      <c r="A2539">
        <v>20538</v>
      </c>
      <c r="B2539" t="s">
        <v>30</v>
      </c>
      <c r="C2539" s="1">
        <v>40162.575694444444</v>
      </c>
      <c r="D2539" t="s">
        <v>18</v>
      </c>
      <c r="E2539" t="s">
        <v>18</v>
      </c>
      <c r="F2539" t="s">
        <v>19</v>
      </c>
      <c r="G2539" t="s">
        <v>24</v>
      </c>
      <c r="H2539" t="s">
        <v>39</v>
      </c>
      <c r="I2539">
        <v>5.4000000000000003E-3</v>
      </c>
      <c r="J2539">
        <v>23.4</v>
      </c>
      <c r="K2539">
        <v>1.95</v>
      </c>
      <c r="L2539">
        <v>0.48559999999999998</v>
      </c>
      <c r="M2539">
        <v>505</v>
      </c>
      <c r="N2539">
        <v>6511</v>
      </c>
      <c r="O2539">
        <v>3.35</v>
      </c>
      <c r="P2539">
        <v>1</v>
      </c>
      <c r="Q2539" t="s">
        <v>25</v>
      </c>
      <c r="R2539">
        <v>305</v>
      </c>
    </row>
    <row r="2540" spans="1:18" x14ac:dyDescent="0.3">
      <c r="A2540">
        <v>20539</v>
      </c>
      <c r="B2540" t="s">
        <v>22</v>
      </c>
      <c r="C2540" s="1">
        <v>40482.637499999997</v>
      </c>
      <c r="D2540" t="s">
        <v>18</v>
      </c>
      <c r="E2540" t="s">
        <v>18</v>
      </c>
      <c r="F2540" t="s">
        <v>37</v>
      </c>
      <c r="G2540" t="s">
        <v>24</v>
      </c>
      <c r="H2540" t="s">
        <v>21</v>
      </c>
      <c r="I2540">
        <v>3.3700000000000001E-2</v>
      </c>
      <c r="J2540" t="s">
        <v>25</v>
      </c>
      <c r="K2540">
        <v>4.25</v>
      </c>
      <c r="L2540">
        <v>0.24460000000000001</v>
      </c>
      <c r="M2540">
        <v>122</v>
      </c>
      <c r="N2540">
        <v>1317</v>
      </c>
      <c r="O2540">
        <v>3.45</v>
      </c>
      <c r="P2540">
        <v>-0.366025404</v>
      </c>
      <c r="Q2540">
        <v>14</v>
      </c>
      <c r="R2540">
        <v>980.24</v>
      </c>
    </row>
    <row r="2541" spans="1:18" x14ac:dyDescent="0.3">
      <c r="A2541">
        <v>20540</v>
      </c>
      <c r="B2541" t="s">
        <v>48</v>
      </c>
      <c r="C2541" s="1">
        <v>40190.480555555558</v>
      </c>
      <c r="D2541" t="s">
        <v>18</v>
      </c>
      <c r="E2541" t="s">
        <v>18</v>
      </c>
      <c r="F2541" t="s">
        <v>35</v>
      </c>
      <c r="G2541" t="s">
        <v>24</v>
      </c>
      <c r="H2541" t="s">
        <v>21</v>
      </c>
      <c r="I2541">
        <v>4.19E-2</v>
      </c>
      <c r="J2541">
        <v>46.8</v>
      </c>
      <c r="K2541">
        <v>1.95</v>
      </c>
      <c r="L2541">
        <v>0.29699999999999999</v>
      </c>
      <c r="M2541">
        <v>14</v>
      </c>
      <c r="N2541">
        <v>553</v>
      </c>
      <c r="O2541">
        <v>7.35</v>
      </c>
      <c r="P2541">
        <v>1.3660254039999999</v>
      </c>
      <c r="Q2541">
        <v>30</v>
      </c>
      <c r="R2541">
        <v>90.4</v>
      </c>
    </row>
    <row r="2542" spans="1:18" x14ac:dyDescent="0.3">
      <c r="A2542">
        <v>20541</v>
      </c>
      <c r="B2542" t="s">
        <v>41</v>
      </c>
      <c r="C2542" s="1">
        <v>40741.561805555553</v>
      </c>
      <c r="D2542" t="s">
        <v>18</v>
      </c>
      <c r="E2542" t="s">
        <v>18</v>
      </c>
      <c r="F2542" t="s">
        <v>37</v>
      </c>
      <c r="G2542" t="s">
        <v>24</v>
      </c>
      <c r="H2542" t="s">
        <v>21</v>
      </c>
      <c r="I2542">
        <v>5.4699999999999999E-2</v>
      </c>
      <c r="J2542">
        <v>19.8</v>
      </c>
      <c r="K2542">
        <v>1.65</v>
      </c>
      <c r="L2542">
        <v>0.4546</v>
      </c>
      <c r="M2542">
        <v>556</v>
      </c>
      <c r="N2542">
        <v>13800</v>
      </c>
      <c r="O2542">
        <v>6.4</v>
      </c>
      <c r="P2542">
        <v>-1.3660254039999999</v>
      </c>
      <c r="Q2542">
        <v>60</v>
      </c>
      <c r="R2542">
        <v>5004.46</v>
      </c>
    </row>
    <row r="2543" spans="1:18" x14ac:dyDescent="0.3">
      <c r="A2543">
        <v>20542</v>
      </c>
      <c r="B2543" t="s">
        <v>26</v>
      </c>
      <c r="C2543" s="1">
        <v>40580.648611111108</v>
      </c>
      <c r="D2543" t="s">
        <v>18</v>
      </c>
      <c r="E2543" t="s">
        <v>18</v>
      </c>
      <c r="F2543" t="s">
        <v>29</v>
      </c>
      <c r="G2543" t="s">
        <v>24</v>
      </c>
      <c r="H2543" t="s">
        <v>21</v>
      </c>
      <c r="I2543">
        <v>4.1599999999999998E-2</v>
      </c>
      <c r="J2543">
        <v>2.1</v>
      </c>
      <c r="K2543">
        <v>133.64761240000001</v>
      </c>
      <c r="L2543">
        <v>0.35980000000000001</v>
      </c>
      <c r="M2543">
        <v>59</v>
      </c>
      <c r="N2543">
        <v>1083</v>
      </c>
      <c r="O2543">
        <v>3.34</v>
      </c>
      <c r="P2543">
        <v>1.3660254039999999</v>
      </c>
      <c r="Q2543">
        <v>7</v>
      </c>
      <c r="R2543">
        <v>21745.06</v>
      </c>
    </row>
    <row r="2544" spans="1:18" x14ac:dyDescent="0.3">
      <c r="A2544">
        <v>20543</v>
      </c>
      <c r="B2544" t="s">
        <v>42</v>
      </c>
      <c r="C2544" s="1">
        <v>40762.529166666667</v>
      </c>
      <c r="D2544" t="s">
        <v>18</v>
      </c>
      <c r="E2544" t="s">
        <v>18</v>
      </c>
      <c r="F2544" t="s">
        <v>31</v>
      </c>
      <c r="G2544" t="s">
        <v>24</v>
      </c>
      <c r="H2544" t="s">
        <v>21</v>
      </c>
      <c r="I2544">
        <v>3.8899999999999997E-2</v>
      </c>
      <c r="J2544">
        <v>8.32</v>
      </c>
      <c r="K2544">
        <v>2.08</v>
      </c>
      <c r="L2544">
        <v>0.1087</v>
      </c>
      <c r="M2544">
        <v>402</v>
      </c>
      <c r="N2544">
        <v>12497</v>
      </c>
      <c r="O2544">
        <v>2.09</v>
      </c>
      <c r="P2544">
        <v>-1.3660254039999999</v>
      </c>
      <c r="Q2544">
        <v>21</v>
      </c>
      <c r="R2544">
        <v>2378.5100000000002</v>
      </c>
    </row>
    <row r="2545" spans="1:18" x14ac:dyDescent="0.3">
      <c r="A2545">
        <v>20544</v>
      </c>
      <c r="B2545" t="s">
        <v>28</v>
      </c>
      <c r="C2545" s="1">
        <v>40692.461805555555</v>
      </c>
      <c r="D2545" t="s">
        <v>18</v>
      </c>
      <c r="E2545" t="s">
        <v>18</v>
      </c>
      <c r="F2545" t="s">
        <v>31</v>
      </c>
      <c r="G2545" t="s">
        <v>24</v>
      </c>
      <c r="H2545" t="s">
        <v>21</v>
      </c>
      <c r="I2545">
        <v>2.4899999999999999E-2</v>
      </c>
      <c r="J2545">
        <v>9.9600000000000009</v>
      </c>
      <c r="K2545">
        <v>0.83</v>
      </c>
      <c r="L2545">
        <v>0.1153</v>
      </c>
      <c r="M2545">
        <v>175</v>
      </c>
      <c r="N2545">
        <v>2259</v>
      </c>
      <c r="O2545">
        <v>5.18</v>
      </c>
      <c r="P2545">
        <v>-0.366025404</v>
      </c>
      <c r="Q2545">
        <v>28</v>
      </c>
      <c r="R2545">
        <v>2227.65</v>
      </c>
    </row>
    <row r="2546" spans="1:18" x14ac:dyDescent="0.3">
      <c r="A2546">
        <v>20545</v>
      </c>
      <c r="B2546" t="s">
        <v>44</v>
      </c>
      <c r="C2546" s="1">
        <v>40239.390972222223</v>
      </c>
      <c r="D2546" t="s">
        <v>18</v>
      </c>
      <c r="E2546" t="s">
        <v>18</v>
      </c>
      <c r="F2546" t="s">
        <v>37</v>
      </c>
      <c r="G2546" t="s">
        <v>40</v>
      </c>
      <c r="H2546" t="s">
        <v>21</v>
      </c>
      <c r="I2546" t="s">
        <v>25</v>
      </c>
      <c r="J2546">
        <v>5.04</v>
      </c>
      <c r="K2546">
        <v>0.42</v>
      </c>
      <c r="L2546">
        <v>0.33460000000000001</v>
      </c>
      <c r="M2546">
        <v>58</v>
      </c>
      <c r="N2546">
        <v>908</v>
      </c>
      <c r="O2546" t="s">
        <v>25</v>
      </c>
      <c r="P2546">
        <v>1</v>
      </c>
      <c r="Q2546">
        <v>30</v>
      </c>
      <c r="R2546">
        <v>1134.76</v>
      </c>
    </row>
    <row r="2547" spans="1:18" x14ac:dyDescent="0.3">
      <c r="A2547">
        <v>20546</v>
      </c>
      <c r="B2547" t="s">
        <v>28</v>
      </c>
      <c r="C2547" s="1">
        <v>40679.620138888888</v>
      </c>
      <c r="D2547" t="s">
        <v>18</v>
      </c>
      <c r="E2547" t="s">
        <v>18</v>
      </c>
      <c r="F2547" t="s">
        <v>19</v>
      </c>
      <c r="G2547" t="s">
        <v>24</v>
      </c>
      <c r="H2547" t="s">
        <v>21</v>
      </c>
      <c r="I2547">
        <v>0.1396</v>
      </c>
      <c r="J2547">
        <v>23</v>
      </c>
      <c r="K2547">
        <v>5.75</v>
      </c>
      <c r="L2547">
        <v>0.23960000000000001</v>
      </c>
      <c r="M2547">
        <v>157</v>
      </c>
      <c r="N2547">
        <v>1523</v>
      </c>
      <c r="O2547">
        <v>5.94</v>
      </c>
      <c r="P2547">
        <v>-0.366025404</v>
      </c>
      <c r="Q2547">
        <v>21</v>
      </c>
      <c r="R2547">
        <v>186194.78</v>
      </c>
    </row>
    <row r="2548" spans="1:18" x14ac:dyDescent="0.3">
      <c r="A2548">
        <v>20547</v>
      </c>
      <c r="B2548" t="s">
        <v>22</v>
      </c>
      <c r="C2548" s="1">
        <v>40482.492361111108</v>
      </c>
      <c r="D2548" t="s">
        <v>18</v>
      </c>
      <c r="E2548" t="s">
        <v>18</v>
      </c>
      <c r="F2548" t="s">
        <v>19</v>
      </c>
      <c r="G2548" t="s">
        <v>43</v>
      </c>
      <c r="H2548" t="s">
        <v>21</v>
      </c>
      <c r="I2548">
        <v>7.6100000000000001E-2</v>
      </c>
      <c r="J2548">
        <v>120</v>
      </c>
      <c r="K2548">
        <v>1.25</v>
      </c>
      <c r="L2548">
        <v>0.28620000000000001</v>
      </c>
      <c r="M2548">
        <v>62</v>
      </c>
      <c r="N2548">
        <v>1706</v>
      </c>
      <c r="O2548">
        <v>1.93</v>
      </c>
      <c r="P2548">
        <v>-0.366025404</v>
      </c>
      <c r="Q2548">
        <v>60</v>
      </c>
      <c r="R2548">
        <v>3585.13</v>
      </c>
    </row>
    <row r="2549" spans="1:18" x14ac:dyDescent="0.3">
      <c r="A2549">
        <v>20548</v>
      </c>
      <c r="B2549" t="s">
        <v>17</v>
      </c>
      <c r="C2549" s="1">
        <v>40510.510416666664</v>
      </c>
      <c r="D2549" t="s">
        <v>18</v>
      </c>
      <c r="E2549" t="s">
        <v>18</v>
      </c>
      <c r="F2549" t="s">
        <v>19</v>
      </c>
      <c r="G2549" t="s">
        <v>24</v>
      </c>
      <c r="H2549" t="s">
        <v>21</v>
      </c>
      <c r="I2549">
        <v>0.151</v>
      </c>
      <c r="J2549">
        <v>3.4</v>
      </c>
      <c r="K2549">
        <v>139.36472090000001</v>
      </c>
      <c r="L2549">
        <v>0.1172</v>
      </c>
      <c r="M2549">
        <v>243</v>
      </c>
      <c r="N2549">
        <v>7791</v>
      </c>
      <c r="O2549" t="s">
        <v>25</v>
      </c>
      <c r="P2549">
        <v>0.366025404</v>
      </c>
      <c r="Q2549">
        <v>30</v>
      </c>
      <c r="R2549">
        <v>2532.7600000000002</v>
      </c>
    </row>
    <row r="2550" spans="1:18" x14ac:dyDescent="0.3">
      <c r="A2550">
        <v>20549</v>
      </c>
      <c r="B2550" t="s">
        <v>48</v>
      </c>
      <c r="C2550" s="1">
        <v>40552.597916666666</v>
      </c>
      <c r="D2550" t="s">
        <v>18</v>
      </c>
      <c r="E2550" t="s">
        <v>18</v>
      </c>
      <c r="F2550" t="s">
        <v>37</v>
      </c>
      <c r="G2550" t="s">
        <v>20</v>
      </c>
      <c r="H2550" t="s">
        <v>21</v>
      </c>
      <c r="I2550">
        <v>2.4199999999999999E-2</v>
      </c>
      <c r="J2550">
        <v>2.2000000000000002</v>
      </c>
      <c r="K2550">
        <v>0.55000000000000004</v>
      </c>
      <c r="L2550">
        <v>8.9399999999999993E-2</v>
      </c>
      <c r="M2550">
        <v>127</v>
      </c>
      <c r="N2550">
        <v>3261</v>
      </c>
      <c r="O2550" t="s">
        <v>25</v>
      </c>
      <c r="P2550">
        <v>1.3660254039999999</v>
      </c>
      <c r="Q2550">
        <v>30</v>
      </c>
      <c r="R2550">
        <v>4489.76</v>
      </c>
    </row>
    <row r="2551" spans="1:18" x14ac:dyDescent="0.3">
      <c r="A2551">
        <v>20550</v>
      </c>
      <c r="B2551" t="s">
        <v>28</v>
      </c>
      <c r="C2551" s="1">
        <v>40681.580555555556</v>
      </c>
      <c r="D2551" t="s">
        <v>18</v>
      </c>
      <c r="E2551" t="s">
        <v>18</v>
      </c>
      <c r="F2551" t="s">
        <v>23</v>
      </c>
      <c r="G2551" t="s">
        <v>24</v>
      </c>
      <c r="H2551" t="s">
        <v>21</v>
      </c>
      <c r="I2551">
        <v>0.1103</v>
      </c>
      <c r="J2551">
        <v>39.6</v>
      </c>
      <c r="K2551">
        <v>1.65</v>
      </c>
      <c r="L2551">
        <v>0.14979999999999999</v>
      </c>
      <c r="M2551">
        <v>521</v>
      </c>
      <c r="N2551">
        <v>13987</v>
      </c>
      <c r="O2551">
        <v>1.0900000000000001</v>
      </c>
      <c r="P2551">
        <v>-0.366025404</v>
      </c>
      <c r="Q2551">
        <v>30</v>
      </c>
      <c r="R2551">
        <v>2792.8</v>
      </c>
    </row>
    <row r="2552" spans="1:18" x14ac:dyDescent="0.3">
      <c r="A2552">
        <v>20551</v>
      </c>
      <c r="B2552" t="s">
        <v>34</v>
      </c>
      <c r="C2552" s="1">
        <v>40701.565972222219</v>
      </c>
      <c r="D2552" t="s">
        <v>18</v>
      </c>
      <c r="E2552" t="s">
        <v>18</v>
      </c>
      <c r="F2552" t="s">
        <v>29</v>
      </c>
      <c r="G2552" t="s">
        <v>20</v>
      </c>
      <c r="H2552" t="s">
        <v>21</v>
      </c>
      <c r="I2552">
        <v>0.19</v>
      </c>
      <c r="J2552">
        <v>12.75</v>
      </c>
      <c r="K2552">
        <v>0.85</v>
      </c>
      <c r="L2552">
        <v>0.1061</v>
      </c>
      <c r="M2552">
        <v>601</v>
      </c>
      <c r="N2552">
        <v>21988</v>
      </c>
      <c r="O2552">
        <v>1.33</v>
      </c>
      <c r="P2552">
        <v>-1</v>
      </c>
      <c r="Q2552" t="s">
        <v>25</v>
      </c>
      <c r="R2552">
        <v>8350.9500000000007</v>
      </c>
    </row>
    <row r="2553" spans="1:18" x14ac:dyDescent="0.3">
      <c r="A2553">
        <v>20552</v>
      </c>
      <c r="B2553" t="s">
        <v>26</v>
      </c>
      <c r="C2553" s="1">
        <v>40575.559027777781</v>
      </c>
      <c r="D2553" t="s">
        <v>18</v>
      </c>
      <c r="E2553" t="s">
        <v>18</v>
      </c>
      <c r="F2553" t="s">
        <v>37</v>
      </c>
      <c r="G2553" t="s">
        <v>24</v>
      </c>
      <c r="H2553" t="s">
        <v>21</v>
      </c>
      <c r="I2553">
        <v>2.75E-2</v>
      </c>
      <c r="J2553">
        <v>8.5</v>
      </c>
      <c r="K2553">
        <v>4.25</v>
      </c>
      <c r="L2553">
        <v>0.20499999999999999</v>
      </c>
      <c r="M2553">
        <v>37</v>
      </c>
      <c r="N2553">
        <v>985</v>
      </c>
      <c r="O2553">
        <v>7.86</v>
      </c>
      <c r="P2553">
        <v>1.3660254039999999</v>
      </c>
      <c r="Q2553" t="s">
        <v>25</v>
      </c>
      <c r="R2553">
        <v>65151.49</v>
      </c>
    </row>
    <row r="2554" spans="1:18" x14ac:dyDescent="0.3">
      <c r="A2554">
        <v>20553</v>
      </c>
      <c r="B2554" t="s">
        <v>41</v>
      </c>
      <c r="C2554" s="1">
        <v>40731.588888888888</v>
      </c>
      <c r="D2554" t="s">
        <v>18</v>
      </c>
      <c r="E2554" t="s">
        <v>18</v>
      </c>
      <c r="F2554" t="s">
        <v>35</v>
      </c>
      <c r="G2554" t="s">
        <v>24</v>
      </c>
      <c r="H2554" t="s">
        <v>39</v>
      </c>
      <c r="I2554">
        <v>2.75E-2</v>
      </c>
      <c r="J2554">
        <v>4.3499999999999996</v>
      </c>
      <c r="K2554">
        <v>185.8728164</v>
      </c>
      <c r="L2554">
        <v>7.6899999999999996E-2</v>
      </c>
      <c r="M2554" t="s">
        <v>25</v>
      </c>
      <c r="N2554">
        <v>24701</v>
      </c>
      <c r="O2554">
        <v>3.74</v>
      </c>
      <c r="P2554">
        <v>-1.3660254039999999</v>
      </c>
      <c r="Q2554">
        <v>14</v>
      </c>
      <c r="R2554">
        <v>158.61000000000001</v>
      </c>
    </row>
    <row r="2555" spans="1:18" x14ac:dyDescent="0.3">
      <c r="A2555">
        <v>20554</v>
      </c>
      <c r="B2555" t="s">
        <v>17</v>
      </c>
      <c r="C2555" s="1">
        <v>40871.8125</v>
      </c>
      <c r="D2555" t="s">
        <v>18</v>
      </c>
      <c r="E2555" t="s">
        <v>18</v>
      </c>
      <c r="F2555" t="s">
        <v>37</v>
      </c>
      <c r="G2555" t="s">
        <v>20</v>
      </c>
      <c r="H2555" t="s">
        <v>21</v>
      </c>
      <c r="I2555">
        <v>0.13189999999999999</v>
      </c>
      <c r="J2555">
        <v>8.32</v>
      </c>
      <c r="K2555">
        <v>2.08</v>
      </c>
      <c r="L2555">
        <v>0.13769999999999999</v>
      </c>
      <c r="M2555">
        <v>186</v>
      </c>
      <c r="N2555">
        <v>6514</v>
      </c>
      <c r="O2555">
        <v>2.63</v>
      </c>
      <c r="P2555">
        <v>0.366025404</v>
      </c>
      <c r="Q2555">
        <v>28</v>
      </c>
      <c r="R2555">
        <v>6430.6509999999998</v>
      </c>
    </row>
    <row r="2556" spans="1:18" x14ac:dyDescent="0.3">
      <c r="A2556">
        <v>20555</v>
      </c>
      <c r="B2556" t="s">
        <v>30</v>
      </c>
      <c r="C2556" s="1">
        <v>40515.638194444444</v>
      </c>
      <c r="D2556" t="s">
        <v>18</v>
      </c>
      <c r="E2556" t="s">
        <v>18</v>
      </c>
      <c r="F2556" t="s">
        <v>31</v>
      </c>
      <c r="G2556" t="s">
        <v>20</v>
      </c>
      <c r="H2556" t="s">
        <v>21</v>
      </c>
      <c r="I2556">
        <v>0.10100000000000001</v>
      </c>
      <c r="J2556">
        <v>2.95</v>
      </c>
      <c r="K2556">
        <v>2.95</v>
      </c>
      <c r="L2556">
        <v>0.12709999999999999</v>
      </c>
      <c r="M2556">
        <v>396</v>
      </c>
      <c r="N2556">
        <v>12563</v>
      </c>
      <c r="O2556">
        <v>2.5099999999999998</v>
      </c>
      <c r="P2556">
        <v>1</v>
      </c>
      <c r="Q2556">
        <v>28</v>
      </c>
      <c r="R2556">
        <v>1615.19</v>
      </c>
    </row>
    <row r="2557" spans="1:18" x14ac:dyDescent="0.3">
      <c r="A2557">
        <v>20556</v>
      </c>
      <c r="B2557" t="s">
        <v>30</v>
      </c>
      <c r="C2557" s="1">
        <v>40151.556944444441</v>
      </c>
      <c r="D2557" t="s">
        <v>18</v>
      </c>
      <c r="E2557" t="s">
        <v>18</v>
      </c>
      <c r="F2557" t="s">
        <v>23</v>
      </c>
      <c r="G2557" t="s">
        <v>20</v>
      </c>
      <c r="H2557" t="s">
        <v>33</v>
      </c>
      <c r="I2557">
        <v>3.5700000000000003E-2</v>
      </c>
      <c r="J2557">
        <v>11.8</v>
      </c>
      <c r="K2557">
        <v>2.95</v>
      </c>
      <c r="L2557">
        <v>0.27979999999999999</v>
      </c>
      <c r="M2557">
        <v>234</v>
      </c>
      <c r="N2557">
        <v>4550</v>
      </c>
      <c r="O2557">
        <v>5.95</v>
      </c>
      <c r="P2557">
        <v>1</v>
      </c>
      <c r="Q2557">
        <v>90</v>
      </c>
      <c r="R2557">
        <v>300.37</v>
      </c>
    </row>
    <row r="2558" spans="1:18" x14ac:dyDescent="0.3">
      <c r="A2558">
        <v>20557</v>
      </c>
      <c r="B2558" t="s">
        <v>44</v>
      </c>
      <c r="C2558" s="1">
        <v>40266.615972222222</v>
      </c>
      <c r="D2558" t="s">
        <v>18</v>
      </c>
      <c r="E2558" t="s">
        <v>18</v>
      </c>
      <c r="F2558" t="s">
        <v>35</v>
      </c>
      <c r="G2558" t="s">
        <v>20</v>
      </c>
      <c r="H2558" t="s">
        <v>39</v>
      </c>
      <c r="I2558">
        <v>0.1283</v>
      </c>
      <c r="J2558">
        <v>65.400000000000006</v>
      </c>
      <c r="K2558">
        <v>5.45</v>
      </c>
      <c r="L2558">
        <v>0.15140000000000001</v>
      </c>
      <c r="M2558">
        <v>163</v>
      </c>
      <c r="N2558">
        <v>4310</v>
      </c>
      <c r="O2558">
        <v>1.8</v>
      </c>
      <c r="P2558">
        <v>1</v>
      </c>
      <c r="Q2558">
        <v>60</v>
      </c>
      <c r="R2558">
        <v>404.68</v>
      </c>
    </row>
    <row r="2559" spans="1:18" x14ac:dyDescent="0.3">
      <c r="A2559">
        <v>20558</v>
      </c>
      <c r="B2559" t="s">
        <v>22</v>
      </c>
      <c r="C2559" s="1">
        <v>40828.441666666666</v>
      </c>
      <c r="D2559" t="s">
        <v>18</v>
      </c>
      <c r="E2559" t="s">
        <v>18</v>
      </c>
      <c r="F2559" t="s">
        <v>19</v>
      </c>
      <c r="G2559" t="s">
        <v>36</v>
      </c>
      <c r="H2559" t="s">
        <v>21</v>
      </c>
      <c r="I2559">
        <v>2.6599999999999999E-2</v>
      </c>
      <c r="J2559">
        <v>10.08</v>
      </c>
      <c r="K2559">
        <v>0.42</v>
      </c>
      <c r="L2559">
        <v>0.1031</v>
      </c>
      <c r="M2559">
        <v>429</v>
      </c>
      <c r="N2559">
        <v>9730</v>
      </c>
      <c r="O2559">
        <v>3.7</v>
      </c>
      <c r="P2559">
        <v>-0.366025404</v>
      </c>
      <c r="Q2559">
        <v>90</v>
      </c>
      <c r="R2559">
        <v>1213.0899999999999</v>
      </c>
    </row>
    <row r="2560" spans="1:18" x14ac:dyDescent="0.3">
      <c r="A2560">
        <v>20559</v>
      </c>
      <c r="B2560" t="s">
        <v>32</v>
      </c>
      <c r="C2560" s="1">
        <v>40422.427083333336</v>
      </c>
      <c r="D2560" t="s">
        <v>18</v>
      </c>
      <c r="E2560" t="s">
        <v>18</v>
      </c>
      <c r="F2560" t="s">
        <v>37</v>
      </c>
      <c r="G2560" t="s">
        <v>24</v>
      </c>
      <c r="H2560" t="s">
        <v>21</v>
      </c>
      <c r="I2560">
        <v>8.0299999999999996E-2</v>
      </c>
      <c r="J2560">
        <v>14.75</v>
      </c>
      <c r="K2560">
        <v>2.95</v>
      </c>
      <c r="L2560">
        <v>0.13519999999999999</v>
      </c>
      <c r="M2560" t="s">
        <v>25</v>
      </c>
      <c r="N2560">
        <v>3306</v>
      </c>
      <c r="O2560">
        <v>3.19</v>
      </c>
      <c r="P2560">
        <v>-1</v>
      </c>
      <c r="Q2560">
        <v>28</v>
      </c>
      <c r="R2560">
        <v>1524.36</v>
      </c>
    </row>
    <row r="2561" spans="1:18" x14ac:dyDescent="0.3">
      <c r="A2561">
        <v>20560</v>
      </c>
      <c r="B2561" t="s">
        <v>17</v>
      </c>
      <c r="C2561" s="1">
        <v>40503.550694444442</v>
      </c>
      <c r="D2561" t="s">
        <v>18</v>
      </c>
      <c r="E2561" t="s">
        <v>18</v>
      </c>
      <c r="F2561" t="s">
        <v>37</v>
      </c>
      <c r="G2561" t="s">
        <v>24</v>
      </c>
      <c r="H2561" t="s">
        <v>21</v>
      </c>
      <c r="I2561">
        <v>6.7799999999999999E-2</v>
      </c>
      <c r="J2561">
        <v>1658.057008</v>
      </c>
      <c r="K2561">
        <v>0.85</v>
      </c>
      <c r="L2561">
        <v>0.23519999999999999</v>
      </c>
      <c r="M2561">
        <v>342</v>
      </c>
      <c r="N2561">
        <v>17585</v>
      </c>
      <c r="O2561">
        <v>4.3600000000000003</v>
      </c>
      <c r="P2561">
        <v>0.366025404</v>
      </c>
      <c r="Q2561">
        <v>90</v>
      </c>
      <c r="R2561">
        <v>675.26</v>
      </c>
    </row>
    <row r="2562" spans="1:18" x14ac:dyDescent="0.3">
      <c r="A2562">
        <v>20561</v>
      </c>
      <c r="B2562" t="s">
        <v>44</v>
      </c>
      <c r="C2562" s="1">
        <v>40249.523611111108</v>
      </c>
      <c r="D2562" t="s">
        <v>18</v>
      </c>
      <c r="E2562" t="s">
        <v>18</v>
      </c>
      <c r="F2562" t="s">
        <v>29</v>
      </c>
      <c r="G2562" t="s">
        <v>20</v>
      </c>
      <c r="H2562" t="s">
        <v>21</v>
      </c>
      <c r="I2562">
        <v>8.6999999999999994E-3</v>
      </c>
      <c r="J2562">
        <v>198</v>
      </c>
      <c r="K2562">
        <v>2.75</v>
      </c>
      <c r="L2562">
        <v>0.28129999999999999</v>
      </c>
      <c r="M2562">
        <v>302</v>
      </c>
      <c r="N2562">
        <v>5301</v>
      </c>
      <c r="O2562">
        <v>7.31</v>
      </c>
      <c r="P2562">
        <v>1</v>
      </c>
      <c r="Q2562">
        <v>21</v>
      </c>
      <c r="R2562">
        <v>402.5</v>
      </c>
    </row>
    <row r="2563" spans="1:18" x14ac:dyDescent="0.3">
      <c r="A2563">
        <v>20562</v>
      </c>
      <c r="B2563" t="s">
        <v>32</v>
      </c>
      <c r="C2563" s="1">
        <v>40442.634722222225</v>
      </c>
      <c r="D2563" t="s">
        <v>18</v>
      </c>
      <c r="E2563" t="s">
        <v>18</v>
      </c>
      <c r="F2563" t="s">
        <v>31</v>
      </c>
      <c r="G2563" t="s">
        <v>24</v>
      </c>
      <c r="H2563" t="s">
        <v>21</v>
      </c>
      <c r="I2563">
        <v>2.0500000000000001E-2</v>
      </c>
      <c r="J2563">
        <v>122.4</v>
      </c>
      <c r="K2563">
        <v>2.5499999999999998</v>
      </c>
      <c r="L2563">
        <v>0.23200000000000001</v>
      </c>
      <c r="M2563">
        <v>295</v>
      </c>
      <c r="N2563">
        <v>9643</v>
      </c>
      <c r="O2563">
        <v>4.97</v>
      </c>
      <c r="P2563">
        <v>-1</v>
      </c>
      <c r="Q2563">
        <v>21</v>
      </c>
      <c r="R2563">
        <v>1433.4</v>
      </c>
    </row>
    <row r="2564" spans="1:18" x14ac:dyDescent="0.3">
      <c r="A2564">
        <v>20563</v>
      </c>
      <c r="B2564" t="s">
        <v>42</v>
      </c>
      <c r="C2564" s="1">
        <v>40402.51458333333</v>
      </c>
      <c r="D2564" t="s">
        <v>18</v>
      </c>
      <c r="E2564" t="s">
        <v>18</v>
      </c>
      <c r="F2564" t="s">
        <v>29</v>
      </c>
      <c r="G2564" t="s">
        <v>36</v>
      </c>
      <c r="H2564" t="s">
        <v>21</v>
      </c>
      <c r="I2564">
        <v>0.158</v>
      </c>
      <c r="J2564">
        <v>1.7</v>
      </c>
      <c r="K2564">
        <v>0.85</v>
      </c>
      <c r="L2564">
        <v>0.10050000000000001</v>
      </c>
      <c r="M2564">
        <v>81</v>
      </c>
      <c r="N2564">
        <v>2032</v>
      </c>
      <c r="O2564">
        <v>3.56</v>
      </c>
      <c r="P2564">
        <v>-1.3660254039999999</v>
      </c>
      <c r="Q2564">
        <v>28</v>
      </c>
      <c r="R2564">
        <v>3220.8</v>
      </c>
    </row>
    <row r="2565" spans="1:18" x14ac:dyDescent="0.3">
      <c r="A2565">
        <v>20564</v>
      </c>
      <c r="B2565" t="s">
        <v>32</v>
      </c>
      <c r="C2565" s="1">
        <v>40427.538194444445</v>
      </c>
      <c r="D2565" t="s">
        <v>18</v>
      </c>
      <c r="E2565" t="s">
        <v>18</v>
      </c>
      <c r="F2565" t="s">
        <v>37</v>
      </c>
      <c r="G2565" t="s">
        <v>20</v>
      </c>
      <c r="H2565" t="s">
        <v>21</v>
      </c>
      <c r="I2565">
        <v>6.7900000000000002E-2</v>
      </c>
      <c r="J2565">
        <v>2.95</v>
      </c>
      <c r="K2565">
        <v>2.95</v>
      </c>
      <c r="L2565">
        <v>0.13830000000000001</v>
      </c>
      <c r="M2565">
        <v>701</v>
      </c>
      <c r="N2565">
        <v>22964</v>
      </c>
      <c r="O2565">
        <v>5.6</v>
      </c>
      <c r="P2565">
        <v>-1</v>
      </c>
      <c r="Q2565" t="s">
        <v>25</v>
      </c>
      <c r="R2565">
        <v>20830.009999999998</v>
      </c>
    </row>
    <row r="2566" spans="1:18" x14ac:dyDescent="0.3">
      <c r="A2566">
        <v>20565</v>
      </c>
      <c r="B2566" t="s">
        <v>22</v>
      </c>
      <c r="C2566" s="1">
        <v>40847</v>
      </c>
      <c r="D2566" t="s">
        <v>18</v>
      </c>
      <c r="E2566" t="s">
        <v>18</v>
      </c>
      <c r="F2566" t="s">
        <v>35</v>
      </c>
      <c r="G2566" t="s">
        <v>24</v>
      </c>
      <c r="H2566" t="s">
        <v>39</v>
      </c>
      <c r="I2566">
        <v>3.2500000000000001E-2</v>
      </c>
      <c r="J2566">
        <v>3.38</v>
      </c>
      <c r="K2566">
        <v>1.69</v>
      </c>
      <c r="L2566">
        <v>4.8500000000000001E-2</v>
      </c>
      <c r="M2566">
        <v>321</v>
      </c>
      <c r="N2566">
        <v>5334</v>
      </c>
      <c r="O2566">
        <v>5.67</v>
      </c>
      <c r="P2566">
        <v>-0.366025404</v>
      </c>
      <c r="Q2566">
        <v>60</v>
      </c>
      <c r="R2566">
        <v>366.47</v>
      </c>
    </row>
    <row r="2567" spans="1:18" x14ac:dyDescent="0.3">
      <c r="A2567">
        <v>20566</v>
      </c>
      <c r="B2567" t="s">
        <v>17</v>
      </c>
      <c r="C2567" s="1">
        <v>40874.470833333333</v>
      </c>
      <c r="D2567" t="s">
        <v>18</v>
      </c>
      <c r="E2567" t="s">
        <v>18</v>
      </c>
      <c r="F2567" t="s">
        <v>29</v>
      </c>
      <c r="G2567" t="s">
        <v>20</v>
      </c>
      <c r="H2567" t="s">
        <v>21</v>
      </c>
      <c r="I2567">
        <v>8.8000000000000005E-3</v>
      </c>
      <c r="J2567">
        <v>20.8</v>
      </c>
      <c r="K2567">
        <v>2.08</v>
      </c>
      <c r="L2567">
        <v>0.45179999999999998</v>
      </c>
      <c r="M2567">
        <v>186</v>
      </c>
      <c r="N2567">
        <v>7617</v>
      </c>
      <c r="O2567">
        <v>0.75</v>
      </c>
      <c r="P2567">
        <v>0.366025404</v>
      </c>
      <c r="Q2567">
        <v>21</v>
      </c>
      <c r="R2567">
        <v>1688.24</v>
      </c>
    </row>
    <row r="2568" spans="1:18" x14ac:dyDescent="0.3">
      <c r="A2568">
        <v>20567</v>
      </c>
      <c r="B2568" t="s">
        <v>17</v>
      </c>
      <c r="C2568" s="1">
        <v>40854.50277777778</v>
      </c>
      <c r="D2568" t="s">
        <v>18</v>
      </c>
      <c r="E2568" t="s">
        <v>18</v>
      </c>
      <c r="F2568" t="s">
        <v>19</v>
      </c>
      <c r="G2568" t="s">
        <v>38</v>
      </c>
      <c r="H2568" t="s">
        <v>21</v>
      </c>
      <c r="I2568">
        <v>7.6E-3</v>
      </c>
      <c r="J2568">
        <v>5.96</v>
      </c>
      <c r="K2568">
        <v>184.8688799</v>
      </c>
      <c r="L2568">
        <v>0.1147</v>
      </c>
      <c r="M2568">
        <v>198</v>
      </c>
      <c r="N2568">
        <v>2032</v>
      </c>
      <c r="O2568">
        <v>1.26</v>
      </c>
      <c r="P2568">
        <v>0.366025404</v>
      </c>
      <c r="Q2568">
        <v>21</v>
      </c>
      <c r="R2568">
        <v>4073.59</v>
      </c>
    </row>
    <row r="2569" spans="1:18" x14ac:dyDescent="0.3">
      <c r="A2569">
        <v>20568</v>
      </c>
      <c r="B2569" t="s">
        <v>42</v>
      </c>
      <c r="C2569" s="1">
        <v>40393.503472222219</v>
      </c>
      <c r="D2569" t="s">
        <v>18</v>
      </c>
      <c r="E2569" t="s">
        <v>18</v>
      </c>
      <c r="F2569" t="s">
        <v>29</v>
      </c>
      <c r="G2569" t="s">
        <v>24</v>
      </c>
      <c r="H2569" t="s">
        <v>21</v>
      </c>
      <c r="I2569">
        <v>0.1133</v>
      </c>
      <c r="J2569">
        <v>7.95</v>
      </c>
      <c r="K2569">
        <v>7.95</v>
      </c>
      <c r="L2569">
        <v>0.56999999999999995</v>
      </c>
      <c r="M2569">
        <v>196</v>
      </c>
      <c r="N2569">
        <v>7039</v>
      </c>
      <c r="O2569">
        <v>3.96</v>
      </c>
      <c r="P2569">
        <v>-1.3660254039999999</v>
      </c>
      <c r="Q2569">
        <v>7</v>
      </c>
      <c r="R2569">
        <v>12378.9</v>
      </c>
    </row>
    <row r="2570" spans="1:18" x14ac:dyDescent="0.3">
      <c r="A2570">
        <v>20569</v>
      </c>
      <c r="B2570" t="s">
        <v>22</v>
      </c>
      <c r="C2570" s="1">
        <v>40818.637499999997</v>
      </c>
      <c r="D2570" t="s">
        <v>18</v>
      </c>
      <c r="E2570" t="s">
        <v>18</v>
      </c>
      <c r="F2570" t="s">
        <v>35</v>
      </c>
      <c r="G2570" t="s">
        <v>24</v>
      </c>
      <c r="H2570" t="s">
        <v>39</v>
      </c>
      <c r="I2570">
        <v>4.2900000000000001E-2</v>
      </c>
      <c r="J2570">
        <v>13.5</v>
      </c>
      <c r="K2570">
        <v>6.75</v>
      </c>
      <c r="L2570">
        <v>3.9100000000000003E-2</v>
      </c>
      <c r="M2570">
        <v>279</v>
      </c>
      <c r="N2570">
        <v>2705</v>
      </c>
      <c r="O2570">
        <v>0.22</v>
      </c>
      <c r="P2570">
        <v>-0.366025404</v>
      </c>
      <c r="Q2570">
        <v>7</v>
      </c>
      <c r="R2570">
        <v>201.53</v>
      </c>
    </row>
    <row r="2571" spans="1:18" x14ac:dyDescent="0.3">
      <c r="A2571">
        <v>20570</v>
      </c>
      <c r="B2571" t="s">
        <v>41</v>
      </c>
      <c r="C2571" s="1">
        <v>40365.550694444442</v>
      </c>
      <c r="D2571" t="s">
        <v>18</v>
      </c>
      <c r="E2571" t="s">
        <v>18</v>
      </c>
      <c r="F2571" t="s">
        <v>19</v>
      </c>
      <c r="G2571" t="s">
        <v>24</v>
      </c>
      <c r="H2571" t="s">
        <v>39</v>
      </c>
      <c r="I2571">
        <v>0.105</v>
      </c>
      <c r="J2571">
        <v>2.6</v>
      </c>
      <c r="K2571">
        <v>0.65</v>
      </c>
      <c r="L2571">
        <v>5.1299999999999998E-2</v>
      </c>
      <c r="M2571">
        <v>460</v>
      </c>
      <c r="N2571">
        <v>20529</v>
      </c>
      <c r="O2571">
        <v>1.97</v>
      </c>
      <c r="P2571">
        <v>-1.3660254039999999</v>
      </c>
      <c r="Q2571">
        <v>30</v>
      </c>
      <c r="R2571">
        <v>100.15</v>
      </c>
    </row>
    <row r="2572" spans="1:18" x14ac:dyDescent="0.3">
      <c r="A2572">
        <v>20571</v>
      </c>
      <c r="B2572" t="s">
        <v>22</v>
      </c>
      <c r="C2572" s="1">
        <v>40473.674305555556</v>
      </c>
      <c r="D2572" t="s">
        <v>18</v>
      </c>
      <c r="E2572" t="s">
        <v>18</v>
      </c>
      <c r="F2572" t="s">
        <v>35</v>
      </c>
      <c r="G2572" t="s">
        <v>38</v>
      </c>
      <c r="H2572" t="s">
        <v>21</v>
      </c>
      <c r="I2572">
        <v>0.11509999999999999</v>
      </c>
      <c r="J2572">
        <v>5.9</v>
      </c>
      <c r="K2572">
        <v>2.95</v>
      </c>
      <c r="L2572">
        <v>0.47310000000000002</v>
      </c>
      <c r="M2572">
        <v>524</v>
      </c>
      <c r="N2572">
        <v>13910</v>
      </c>
      <c r="O2572">
        <v>4.37</v>
      </c>
      <c r="P2572">
        <v>-0.366025404</v>
      </c>
      <c r="Q2572">
        <v>28</v>
      </c>
      <c r="R2572">
        <v>2088.37</v>
      </c>
    </row>
    <row r="2573" spans="1:18" x14ac:dyDescent="0.3">
      <c r="A2573">
        <v>20572</v>
      </c>
      <c r="B2573" t="s">
        <v>17</v>
      </c>
      <c r="C2573" s="1">
        <v>40503.672222222223</v>
      </c>
      <c r="D2573" t="s">
        <v>18</v>
      </c>
      <c r="E2573" t="s">
        <v>18</v>
      </c>
      <c r="F2573" t="s">
        <v>23</v>
      </c>
      <c r="G2573" t="s">
        <v>20</v>
      </c>
      <c r="H2573" t="s">
        <v>21</v>
      </c>
      <c r="I2573">
        <v>1.2E-2</v>
      </c>
      <c r="J2573">
        <v>1.25</v>
      </c>
      <c r="K2573">
        <v>1.25</v>
      </c>
      <c r="L2573">
        <v>0.11459999999999999</v>
      </c>
      <c r="M2573">
        <v>446</v>
      </c>
      <c r="N2573">
        <v>5833</v>
      </c>
      <c r="O2573">
        <v>5.38</v>
      </c>
      <c r="P2573">
        <v>0.366025404</v>
      </c>
      <c r="Q2573">
        <v>60</v>
      </c>
      <c r="R2573">
        <v>17287.13</v>
      </c>
    </row>
    <row r="2574" spans="1:18" x14ac:dyDescent="0.3">
      <c r="A2574">
        <v>20573</v>
      </c>
      <c r="B2574" t="s">
        <v>41</v>
      </c>
      <c r="C2574" s="1">
        <v>40737.47152777778</v>
      </c>
      <c r="D2574" t="s">
        <v>18</v>
      </c>
      <c r="E2574" t="s">
        <v>18</v>
      </c>
      <c r="F2574" t="s">
        <v>35</v>
      </c>
      <c r="G2574" t="s">
        <v>24</v>
      </c>
      <c r="H2574" t="s">
        <v>21</v>
      </c>
      <c r="I2574">
        <v>6.6199999999999995E-2</v>
      </c>
      <c r="J2574">
        <v>4.95</v>
      </c>
      <c r="K2574">
        <v>4.95</v>
      </c>
      <c r="L2574" t="s">
        <v>25</v>
      </c>
      <c r="M2574">
        <v>84</v>
      </c>
      <c r="N2574">
        <v>3302</v>
      </c>
      <c r="O2574">
        <v>2.7</v>
      </c>
      <c r="P2574">
        <v>-1.3660254039999999</v>
      </c>
      <c r="Q2574">
        <v>7</v>
      </c>
      <c r="R2574">
        <v>3269.38</v>
      </c>
    </row>
    <row r="2575" spans="1:18" x14ac:dyDescent="0.3">
      <c r="A2575">
        <v>20574</v>
      </c>
      <c r="B2575" t="s">
        <v>47</v>
      </c>
      <c r="C2575" s="1">
        <v>40295.565972222219</v>
      </c>
      <c r="D2575" t="s">
        <v>18</v>
      </c>
      <c r="E2575" t="s">
        <v>18</v>
      </c>
      <c r="F2575" t="s">
        <v>19</v>
      </c>
      <c r="G2575" t="s">
        <v>24</v>
      </c>
      <c r="H2575" t="s">
        <v>21</v>
      </c>
      <c r="I2575">
        <v>5.67E-2</v>
      </c>
      <c r="J2575">
        <v>15.6</v>
      </c>
      <c r="K2575">
        <v>1.95</v>
      </c>
      <c r="L2575">
        <v>0.1237</v>
      </c>
      <c r="M2575">
        <v>526</v>
      </c>
      <c r="N2575">
        <v>22885</v>
      </c>
      <c r="O2575">
        <v>8.92</v>
      </c>
      <c r="P2575">
        <v>0.366025404</v>
      </c>
      <c r="Q2575">
        <v>90</v>
      </c>
      <c r="R2575">
        <v>729.36</v>
      </c>
    </row>
    <row r="2576" spans="1:18" x14ac:dyDescent="0.3">
      <c r="A2576">
        <v>20575</v>
      </c>
      <c r="B2576" t="s">
        <v>48</v>
      </c>
      <c r="C2576" s="1">
        <v>40185.523611111108</v>
      </c>
      <c r="D2576" t="s">
        <v>18</v>
      </c>
      <c r="E2576" t="s">
        <v>18</v>
      </c>
      <c r="F2576" t="s">
        <v>19</v>
      </c>
      <c r="G2576" t="s">
        <v>24</v>
      </c>
      <c r="H2576" t="s">
        <v>21</v>
      </c>
      <c r="I2576">
        <v>0.2</v>
      </c>
      <c r="J2576">
        <v>403.2</v>
      </c>
      <c r="K2576">
        <v>2.1</v>
      </c>
      <c r="L2576">
        <v>0.27939999999999998</v>
      </c>
      <c r="M2576">
        <v>191</v>
      </c>
      <c r="N2576">
        <v>4304</v>
      </c>
      <c r="O2576">
        <v>5.36</v>
      </c>
      <c r="P2576">
        <v>1.3660254039999999</v>
      </c>
      <c r="Q2576">
        <v>14</v>
      </c>
      <c r="R2576">
        <v>48825.84</v>
      </c>
    </row>
    <row r="2577" spans="1:18" x14ac:dyDescent="0.3">
      <c r="A2577">
        <v>20576</v>
      </c>
      <c r="B2577" t="s">
        <v>17</v>
      </c>
      <c r="C2577" s="1">
        <v>40868.673611111109</v>
      </c>
      <c r="D2577" t="s">
        <v>18</v>
      </c>
      <c r="E2577" t="s">
        <v>18</v>
      </c>
      <c r="F2577" t="s">
        <v>29</v>
      </c>
      <c r="G2577" t="s">
        <v>20</v>
      </c>
      <c r="H2577" t="s">
        <v>21</v>
      </c>
      <c r="I2577">
        <v>2.1100000000000001E-2</v>
      </c>
      <c r="J2577">
        <v>2.95</v>
      </c>
      <c r="K2577">
        <v>2.95</v>
      </c>
      <c r="L2577">
        <v>7.8799999999999995E-2</v>
      </c>
      <c r="M2577">
        <v>744</v>
      </c>
      <c r="N2577">
        <v>21290</v>
      </c>
      <c r="O2577" t="s">
        <v>25</v>
      </c>
      <c r="P2577">
        <v>0.366025404</v>
      </c>
      <c r="Q2577">
        <v>7</v>
      </c>
      <c r="R2577">
        <v>11383.35</v>
      </c>
    </row>
    <row r="2578" spans="1:18" x14ac:dyDescent="0.3">
      <c r="A2578">
        <v>20577</v>
      </c>
      <c r="B2578" t="s">
        <v>32</v>
      </c>
      <c r="C2578" s="1">
        <v>40440.510416666664</v>
      </c>
      <c r="D2578" t="s">
        <v>18</v>
      </c>
      <c r="E2578" t="s">
        <v>18</v>
      </c>
      <c r="F2578" t="s">
        <v>35</v>
      </c>
      <c r="G2578" t="s">
        <v>20</v>
      </c>
      <c r="H2578" t="s">
        <v>21</v>
      </c>
      <c r="I2578">
        <v>6.0999999999999999E-2</v>
      </c>
      <c r="J2578">
        <v>0.55000000000000004</v>
      </c>
      <c r="K2578">
        <v>0.55000000000000004</v>
      </c>
      <c r="L2578">
        <v>0.2203</v>
      </c>
      <c r="M2578">
        <v>1115</v>
      </c>
      <c r="N2578">
        <v>41753</v>
      </c>
      <c r="O2578">
        <v>1.02</v>
      </c>
      <c r="P2578">
        <v>-1</v>
      </c>
      <c r="Q2578">
        <v>28</v>
      </c>
      <c r="R2578">
        <v>3655.74</v>
      </c>
    </row>
    <row r="2579" spans="1:18" x14ac:dyDescent="0.3">
      <c r="A2579">
        <v>20578</v>
      </c>
      <c r="B2579" t="s">
        <v>28</v>
      </c>
      <c r="C2579" s="1">
        <v>40666.481249999997</v>
      </c>
      <c r="D2579" t="s">
        <v>18</v>
      </c>
      <c r="E2579" t="s">
        <v>18</v>
      </c>
      <c r="F2579" t="s">
        <v>23</v>
      </c>
      <c r="G2579" t="s">
        <v>36</v>
      </c>
      <c r="H2579" t="s">
        <v>21</v>
      </c>
      <c r="I2579">
        <v>4.0599999999999997E-2</v>
      </c>
      <c r="J2579">
        <v>204</v>
      </c>
      <c r="K2579">
        <v>0.34</v>
      </c>
      <c r="L2579">
        <v>0.20680000000000001</v>
      </c>
      <c r="M2579">
        <v>454</v>
      </c>
      <c r="N2579">
        <v>9723</v>
      </c>
      <c r="O2579">
        <v>5.44</v>
      </c>
      <c r="P2579">
        <v>-0.366025404</v>
      </c>
      <c r="Q2579">
        <v>14</v>
      </c>
      <c r="R2579">
        <v>755.5</v>
      </c>
    </row>
    <row r="2580" spans="1:18" x14ac:dyDescent="0.3">
      <c r="A2580">
        <v>20579</v>
      </c>
      <c r="B2580" t="s">
        <v>41</v>
      </c>
      <c r="C2580" s="1">
        <v>40730.554166666669</v>
      </c>
      <c r="D2580" t="s">
        <v>46</v>
      </c>
      <c r="E2580" t="s">
        <v>46</v>
      </c>
      <c r="F2580" t="s">
        <v>19</v>
      </c>
      <c r="G2580" t="s">
        <v>36</v>
      </c>
      <c r="H2580" t="s">
        <v>21</v>
      </c>
      <c r="I2580" t="s">
        <v>25</v>
      </c>
      <c r="J2580">
        <v>28</v>
      </c>
      <c r="K2580">
        <v>28</v>
      </c>
      <c r="L2580">
        <v>0.46870000000000001</v>
      </c>
      <c r="M2580">
        <v>405</v>
      </c>
      <c r="N2580">
        <v>8237</v>
      </c>
      <c r="O2580">
        <v>6.31</v>
      </c>
      <c r="P2580">
        <v>-1.3660254039999999</v>
      </c>
      <c r="Q2580">
        <v>60</v>
      </c>
      <c r="R2580">
        <v>5414.59</v>
      </c>
    </row>
    <row r="2581" spans="1:18" x14ac:dyDescent="0.3">
      <c r="A2581">
        <v>20580</v>
      </c>
      <c r="B2581" t="s">
        <v>22</v>
      </c>
      <c r="C2581" s="1">
        <v>40840.436805555553</v>
      </c>
      <c r="D2581" t="s">
        <v>18</v>
      </c>
      <c r="E2581" t="s">
        <v>18</v>
      </c>
      <c r="F2581" t="s">
        <v>19</v>
      </c>
      <c r="G2581" t="s">
        <v>24</v>
      </c>
      <c r="H2581" t="s">
        <v>21</v>
      </c>
      <c r="I2581">
        <v>5.2400000000000002E-2</v>
      </c>
      <c r="J2581">
        <v>1628.6332090000001</v>
      </c>
      <c r="K2581">
        <v>16.95</v>
      </c>
      <c r="L2581">
        <v>0.20050000000000001</v>
      </c>
      <c r="M2581">
        <v>124</v>
      </c>
      <c r="N2581">
        <v>2062</v>
      </c>
      <c r="O2581">
        <v>2.5299999999999998</v>
      </c>
      <c r="P2581">
        <v>-0.366025404</v>
      </c>
      <c r="Q2581">
        <v>90</v>
      </c>
      <c r="R2581">
        <v>3911.72</v>
      </c>
    </row>
    <row r="2582" spans="1:18" x14ac:dyDescent="0.3">
      <c r="A2582">
        <v>20581</v>
      </c>
      <c r="B2582" t="s">
        <v>47</v>
      </c>
      <c r="C2582" s="1">
        <v>40650.470833333333</v>
      </c>
      <c r="D2582" t="s">
        <v>18</v>
      </c>
      <c r="E2582" t="s">
        <v>18</v>
      </c>
      <c r="F2582" t="s">
        <v>31</v>
      </c>
      <c r="G2582" t="s">
        <v>20</v>
      </c>
      <c r="H2582" t="s">
        <v>21</v>
      </c>
      <c r="I2582">
        <v>3.39E-2</v>
      </c>
      <c r="J2582">
        <v>15</v>
      </c>
      <c r="K2582">
        <v>1.25</v>
      </c>
      <c r="L2582">
        <v>1.8800000000000001E-2</v>
      </c>
      <c r="M2582">
        <v>206</v>
      </c>
      <c r="N2582">
        <v>3019</v>
      </c>
      <c r="O2582">
        <v>3.51</v>
      </c>
      <c r="P2582">
        <v>0.366025404</v>
      </c>
      <c r="Q2582">
        <v>30</v>
      </c>
      <c r="R2582">
        <v>80346.789999999994</v>
      </c>
    </row>
    <row r="2583" spans="1:18" x14ac:dyDescent="0.3">
      <c r="A2583">
        <v>20582</v>
      </c>
      <c r="B2583" t="s">
        <v>22</v>
      </c>
      <c r="C2583" s="1">
        <v>40823.625694444447</v>
      </c>
      <c r="D2583" t="s">
        <v>18</v>
      </c>
      <c r="E2583" t="s">
        <v>18</v>
      </c>
      <c r="F2583" t="s">
        <v>19</v>
      </c>
      <c r="G2583" t="s">
        <v>20</v>
      </c>
      <c r="H2583" t="s">
        <v>21</v>
      </c>
      <c r="I2583">
        <v>2.4899999999999999E-2</v>
      </c>
      <c r="J2583">
        <v>15</v>
      </c>
      <c r="K2583">
        <v>3.75</v>
      </c>
      <c r="L2583">
        <v>0.1384</v>
      </c>
      <c r="M2583">
        <v>278</v>
      </c>
      <c r="N2583">
        <v>9937</v>
      </c>
      <c r="O2583">
        <v>7.18</v>
      </c>
      <c r="P2583">
        <v>-0.366025404</v>
      </c>
      <c r="Q2583" t="s">
        <v>25</v>
      </c>
      <c r="R2583">
        <v>3139.48</v>
      </c>
    </row>
    <row r="2584" spans="1:18" x14ac:dyDescent="0.3">
      <c r="A2584">
        <v>20583</v>
      </c>
      <c r="B2584" t="s">
        <v>22</v>
      </c>
      <c r="C2584" s="1">
        <v>40482.677777777775</v>
      </c>
      <c r="D2584" t="s">
        <v>18</v>
      </c>
      <c r="E2584" t="s">
        <v>18</v>
      </c>
      <c r="F2584" t="s">
        <v>23</v>
      </c>
      <c r="G2584" t="s">
        <v>40</v>
      </c>
      <c r="H2584" t="s">
        <v>21</v>
      </c>
      <c r="I2584">
        <v>1.37E-2</v>
      </c>
      <c r="J2584">
        <v>1608.1657479999999</v>
      </c>
      <c r="K2584">
        <v>1.45</v>
      </c>
      <c r="L2584">
        <v>0.12609999999999999</v>
      </c>
      <c r="M2584">
        <v>136</v>
      </c>
      <c r="N2584">
        <v>1261</v>
      </c>
      <c r="O2584">
        <v>6.9</v>
      </c>
      <c r="P2584">
        <v>-0.366025404</v>
      </c>
      <c r="Q2584">
        <v>21</v>
      </c>
      <c r="R2584">
        <v>6031.89</v>
      </c>
    </row>
    <row r="2585" spans="1:18" x14ac:dyDescent="0.3">
      <c r="A2585">
        <v>20584</v>
      </c>
      <c r="B2585" t="s">
        <v>26</v>
      </c>
      <c r="C2585" s="1">
        <v>40582.48333333333</v>
      </c>
      <c r="D2585" t="s">
        <v>18</v>
      </c>
      <c r="E2585" t="s">
        <v>18</v>
      </c>
      <c r="F2585" t="s">
        <v>19</v>
      </c>
      <c r="G2585" t="s">
        <v>24</v>
      </c>
      <c r="H2585" t="s">
        <v>39</v>
      </c>
      <c r="I2585">
        <v>9.1700000000000004E-2</v>
      </c>
      <c r="J2585">
        <v>8.6999999999999993</v>
      </c>
      <c r="K2585">
        <v>1.45</v>
      </c>
      <c r="L2585">
        <v>0.1489</v>
      </c>
      <c r="M2585">
        <v>172</v>
      </c>
      <c r="N2585">
        <v>6451</v>
      </c>
      <c r="O2585">
        <v>3.22</v>
      </c>
      <c r="P2585">
        <v>1.3660254039999999</v>
      </c>
      <c r="Q2585">
        <v>30</v>
      </c>
      <c r="R2585">
        <v>2011.17</v>
      </c>
    </row>
    <row r="2586" spans="1:18" x14ac:dyDescent="0.3">
      <c r="A2586">
        <v>20585</v>
      </c>
      <c r="B2586" t="s">
        <v>41</v>
      </c>
      <c r="C2586" s="1">
        <v>40725.620138888888</v>
      </c>
      <c r="D2586" t="s">
        <v>18</v>
      </c>
      <c r="E2586" t="s">
        <v>18</v>
      </c>
      <c r="F2586" t="s">
        <v>19</v>
      </c>
      <c r="G2586" t="s">
        <v>24</v>
      </c>
      <c r="H2586" t="s">
        <v>21</v>
      </c>
      <c r="I2586">
        <v>2.8400000000000002E-2</v>
      </c>
      <c r="J2586">
        <v>15.6</v>
      </c>
      <c r="K2586">
        <v>1.95</v>
      </c>
      <c r="L2586">
        <v>0.1061</v>
      </c>
      <c r="M2586">
        <v>593</v>
      </c>
      <c r="N2586">
        <v>11476</v>
      </c>
      <c r="O2586">
        <v>2.72</v>
      </c>
      <c r="P2586">
        <v>-1.3660254039999999</v>
      </c>
      <c r="Q2586">
        <v>21</v>
      </c>
      <c r="R2586" t="s">
        <v>25</v>
      </c>
    </row>
    <row r="2587" spans="1:18" x14ac:dyDescent="0.3">
      <c r="A2587">
        <v>20586</v>
      </c>
      <c r="B2587" t="s">
        <v>28</v>
      </c>
      <c r="C2587" s="1">
        <v>40325.759027777778</v>
      </c>
      <c r="D2587" t="s">
        <v>18</v>
      </c>
      <c r="E2587" t="s">
        <v>18</v>
      </c>
      <c r="F2587" t="s">
        <v>19</v>
      </c>
      <c r="G2587" t="s">
        <v>20</v>
      </c>
      <c r="H2587" t="s">
        <v>21</v>
      </c>
      <c r="I2587">
        <v>2.3599999999999999E-2</v>
      </c>
      <c r="J2587">
        <v>1.95</v>
      </c>
      <c r="K2587">
        <v>1.95</v>
      </c>
      <c r="L2587">
        <v>0.18459999999999999</v>
      </c>
      <c r="M2587" t="s">
        <v>25</v>
      </c>
      <c r="N2587">
        <v>10179</v>
      </c>
      <c r="O2587">
        <v>3.56</v>
      </c>
      <c r="P2587">
        <v>-0.366025404</v>
      </c>
      <c r="Q2587">
        <v>21</v>
      </c>
      <c r="R2587">
        <v>14456.88</v>
      </c>
    </row>
    <row r="2588" spans="1:18" x14ac:dyDescent="0.3">
      <c r="A2588">
        <v>20587</v>
      </c>
      <c r="B2588" t="s">
        <v>42</v>
      </c>
      <c r="C2588" s="1">
        <v>40412.607638888891</v>
      </c>
      <c r="D2588" t="s">
        <v>18</v>
      </c>
      <c r="E2588" t="s">
        <v>18</v>
      </c>
      <c r="F2588" t="s">
        <v>35</v>
      </c>
      <c r="G2588" t="s">
        <v>36</v>
      </c>
      <c r="H2588" t="s">
        <v>21</v>
      </c>
      <c r="I2588">
        <v>1.7600000000000001E-2</v>
      </c>
      <c r="J2588">
        <v>10.199999999999999</v>
      </c>
      <c r="K2588">
        <v>0.85</v>
      </c>
      <c r="L2588">
        <v>6.9099999999999995E-2</v>
      </c>
      <c r="M2588">
        <v>793</v>
      </c>
      <c r="N2588">
        <v>28110</v>
      </c>
      <c r="O2588">
        <v>0.97</v>
      </c>
      <c r="P2588">
        <v>-1.3660254039999999</v>
      </c>
      <c r="Q2588">
        <v>14</v>
      </c>
      <c r="R2588">
        <v>688.27</v>
      </c>
    </row>
    <row r="2589" spans="1:18" x14ac:dyDescent="0.3">
      <c r="A2589">
        <v>20588</v>
      </c>
      <c r="B2589" t="s">
        <v>41</v>
      </c>
      <c r="C2589" s="1">
        <v>40382.539583333331</v>
      </c>
      <c r="D2589" t="s">
        <v>18</v>
      </c>
      <c r="E2589" t="s">
        <v>18</v>
      </c>
      <c r="F2589" t="s">
        <v>23</v>
      </c>
      <c r="G2589" t="s">
        <v>24</v>
      </c>
      <c r="H2589" t="s">
        <v>21</v>
      </c>
      <c r="I2589">
        <v>6.88E-2</v>
      </c>
      <c r="J2589">
        <v>9.9</v>
      </c>
      <c r="K2589">
        <v>1.65</v>
      </c>
      <c r="L2589">
        <v>0.51759999999999995</v>
      </c>
      <c r="M2589">
        <v>507</v>
      </c>
      <c r="N2589">
        <v>7200</v>
      </c>
      <c r="O2589">
        <v>2</v>
      </c>
      <c r="P2589">
        <v>-1.3660254039999999</v>
      </c>
      <c r="Q2589">
        <v>14</v>
      </c>
      <c r="R2589">
        <v>1696.3</v>
      </c>
    </row>
    <row r="2590" spans="1:18" x14ac:dyDescent="0.3">
      <c r="A2590">
        <v>20589</v>
      </c>
      <c r="B2590" t="s">
        <v>42</v>
      </c>
      <c r="C2590" s="1">
        <v>40780.490277777775</v>
      </c>
      <c r="D2590" t="s">
        <v>18</v>
      </c>
      <c r="E2590" t="s">
        <v>18</v>
      </c>
      <c r="F2590" t="s">
        <v>23</v>
      </c>
      <c r="G2590" t="s">
        <v>24</v>
      </c>
      <c r="H2590" t="s">
        <v>21</v>
      </c>
      <c r="I2590">
        <v>2.1000000000000001E-2</v>
      </c>
      <c r="J2590">
        <v>14.85</v>
      </c>
      <c r="K2590">
        <v>4.95</v>
      </c>
      <c r="L2590">
        <v>0.29949999999999999</v>
      </c>
      <c r="M2590">
        <v>1137</v>
      </c>
      <c r="N2590">
        <v>28593</v>
      </c>
      <c r="O2590">
        <v>1.58</v>
      </c>
      <c r="P2590">
        <v>-1.3660254039999999</v>
      </c>
      <c r="Q2590" t="s">
        <v>25</v>
      </c>
      <c r="R2590">
        <v>3391.24</v>
      </c>
    </row>
    <row r="2591" spans="1:18" x14ac:dyDescent="0.3">
      <c r="A2591">
        <v>20590</v>
      </c>
      <c r="B2591" t="s">
        <v>17</v>
      </c>
      <c r="C2591" s="1">
        <v>40872.584722222222</v>
      </c>
      <c r="D2591" t="s">
        <v>18</v>
      </c>
      <c r="E2591" t="s">
        <v>18</v>
      </c>
      <c r="F2591" t="s">
        <v>29</v>
      </c>
      <c r="G2591" t="s">
        <v>24</v>
      </c>
      <c r="H2591" t="s">
        <v>21</v>
      </c>
      <c r="I2591" t="s">
        <v>25</v>
      </c>
      <c r="J2591">
        <v>9.9</v>
      </c>
      <c r="K2591">
        <v>4.95</v>
      </c>
      <c r="L2591">
        <v>7.5200000000000003E-2</v>
      </c>
      <c r="M2591">
        <v>472</v>
      </c>
      <c r="N2591">
        <v>7062</v>
      </c>
      <c r="O2591">
        <v>4.16</v>
      </c>
      <c r="P2591">
        <v>0.366025404</v>
      </c>
      <c r="Q2591">
        <v>7</v>
      </c>
      <c r="R2591">
        <v>794.7</v>
      </c>
    </row>
    <row r="2592" spans="1:18" x14ac:dyDescent="0.3">
      <c r="A2592">
        <v>20591</v>
      </c>
      <c r="B2592" t="s">
        <v>34</v>
      </c>
      <c r="C2592" s="1">
        <v>40721.604166666664</v>
      </c>
      <c r="D2592" t="s">
        <v>18</v>
      </c>
      <c r="E2592" t="s">
        <v>18</v>
      </c>
      <c r="F2592" t="s">
        <v>23</v>
      </c>
      <c r="G2592" t="s">
        <v>20</v>
      </c>
      <c r="H2592" t="s">
        <v>21</v>
      </c>
      <c r="I2592">
        <v>6.7199999999999996E-2</v>
      </c>
      <c r="J2592">
        <v>0.85</v>
      </c>
      <c r="K2592">
        <v>0.85</v>
      </c>
      <c r="L2592">
        <v>0.38109999999999999</v>
      </c>
      <c r="M2592">
        <v>246</v>
      </c>
      <c r="N2592">
        <v>10538</v>
      </c>
      <c r="O2592">
        <v>2.3199999999999998</v>
      </c>
      <c r="P2592">
        <v>-1</v>
      </c>
      <c r="Q2592">
        <v>21</v>
      </c>
      <c r="R2592">
        <v>44247.23</v>
      </c>
    </row>
    <row r="2593" spans="1:18" x14ac:dyDescent="0.3">
      <c r="A2593">
        <v>20592</v>
      </c>
      <c r="B2593" t="s">
        <v>17</v>
      </c>
      <c r="C2593" s="1">
        <v>40500.57708333333</v>
      </c>
      <c r="D2593" t="s">
        <v>18</v>
      </c>
      <c r="E2593" t="s">
        <v>18</v>
      </c>
      <c r="F2593" t="s">
        <v>35</v>
      </c>
      <c r="G2593" t="s">
        <v>24</v>
      </c>
      <c r="H2593" t="s">
        <v>39</v>
      </c>
      <c r="I2593">
        <v>0.105</v>
      </c>
      <c r="J2593" t="s">
        <v>25</v>
      </c>
      <c r="K2593">
        <v>1.25</v>
      </c>
      <c r="L2593">
        <v>2.0500000000000001E-2</v>
      </c>
      <c r="M2593">
        <v>483</v>
      </c>
      <c r="N2593">
        <v>17066</v>
      </c>
      <c r="O2593">
        <v>7.21</v>
      </c>
      <c r="P2593">
        <v>0.366025404</v>
      </c>
      <c r="Q2593">
        <v>28</v>
      </c>
      <c r="R2593">
        <v>163.85</v>
      </c>
    </row>
    <row r="2594" spans="1:18" x14ac:dyDescent="0.3">
      <c r="A2594">
        <v>20593</v>
      </c>
      <c r="B2594" t="s">
        <v>32</v>
      </c>
      <c r="C2594" s="1">
        <v>40816.498611111114</v>
      </c>
      <c r="D2594" t="s">
        <v>18</v>
      </c>
      <c r="E2594" t="s">
        <v>18</v>
      </c>
      <c r="F2594" t="s">
        <v>37</v>
      </c>
      <c r="G2594" t="s">
        <v>20</v>
      </c>
      <c r="H2594" t="s">
        <v>21</v>
      </c>
      <c r="I2594">
        <v>5.45E-2</v>
      </c>
      <c r="J2594">
        <v>720</v>
      </c>
      <c r="K2594">
        <v>0.72</v>
      </c>
      <c r="L2594">
        <v>5.1299999999999998E-2</v>
      </c>
      <c r="M2594">
        <v>601</v>
      </c>
      <c r="N2594">
        <v>38628</v>
      </c>
      <c r="O2594">
        <v>2.12</v>
      </c>
      <c r="P2594">
        <v>-1</v>
      </c>
      <c r="Q2594">
        <v>7</v>
      </c>
      <c r="R2594">
        <v>112814.8</v>
      </c>
    </row>
    <row r="2595" spans="1:18" x14ac:dyDescent="0.3">
      <c r="A2595">
        <v>20594</v>
      </c>
      <c r="B2595" t="s">
        <v>32</v>
      </c>
      <c r="C2595" s="1">
        <v>40797.569444444445</v>
      </c>
      <c r="D2595" t="s">
        <v>18</v>
      </c>
      <c r="E2595" t="s">
        <v>18</v>
      </c>
      <c r="F2595" t="s">
        <v>35</v>
      </c>
      <c r="G2595" t="s">
        <v>24</v>
      </c>
      <c r="H2595" t="s">
        <v>21</v>
      </c>
      <c r="I2595">
        <v>5.1400000000000001E-2</v>
      </c>
      <c r="J2595">
        <v>33</v>
      </c>
      <c r="K2595">
        <v>8.25</v>
      </c>
      <c r="L2595">
        <v>0.45279999999999998</v>
      </c>
      <c r="M2595">
        <v>309</v>
      </c>
      <c r="N2595">
        <v>4480</v>
      </c>
      <c r="O2595">
        <v>5.34</v>
      </c>
      <c r="P2595">
        <v>-1</v>
      </c>
      <c r="Q2595">
        <v>28</v>
      </c>
      <c r="R2595">
        <v>8011.47</v>
      </c>
    </row>
    <row r="2596" spans="1:18" x14ac:dyDescent="0.3">
      <c r="A2596">
        <v>20595</v>
      </c>
      <c r="B2596" t="s">
        <v>47</v>
      </c>
      <c r="C2596" s="1">
        <v>40283.633333333331</v>
      </c>
      <c r="D2596" t="s">
        <v>18</v>
      </c>
      <c r="E2596" t="s">
        <v>18</v>
      </c>
      <c r="F2596" t="s">
        <v>19</v>
      </c>
      <c r="G2596" t="s">
        <v>24</v>
      </c>
      <c r="H2596" t="s">
        <v>21</v>
      </c>
      <c r="I2596">
        <v>4.1000000000000002E-2</v>
      </c>
      <c r="J2596">
        <v>71.400000000000006</v>
      </c>
      <c r="K2596">
        <v>5.95</v>
      </c>
      <c r="L2596">
        <v>3.27E-2</v>
      </c>
      <c r="M2596">
        <v>347</v>
      </c>
      <c r="N2596">
        <v>9114</v>
      </c>
      <c r="O2596">
        <v>5.42</v>
      </c>
      <c r="P2596">
        <v>0.366025404</v>
      </c>
      <c r="Q2596">
        <v>14</v>
      </c>
      <c r="R2596">
        <v>1163.96</v>
      </c>
    </row>
    <row r="2597" spans="1:18" x14ac:dyDescent="0.3">
      <c r="A2597">
        <v>20596</v>
      </c>
      <c r="B2597" t="s">
        <v>17</v>
      </c>
      <c r="C2597" s="1">
        <v>40490.638194444444</v>
      </c>
      <c r="D2597" t="s">
        <v>45</v>
      </c>
      <c r="E2597" t="s">
        <v>45</v>
      </c>
      <c r="F2597" t="s">
        <v>37</v>
      </c>
      <c r="G2597" t="s">
        <v>20</v>
      </c>
      <c r="H2597" t="s">
        <v>39</v>
      </c>
      <c r="I2597">
        <v>0.1406</v>
      </c>
      <c r="J2597">
        <v>17.7</v>
      </c>
      <c r="K2597">
        <v>2.95</v>
      </c>
      <c r="L2597">
        <v>0.18729999999999999</v>
      </c>
      <c r="M2597">
        <v>1490</v>
      </c>
      <c r="N2597">
        <v>35336</v>
      </c>
      <c r="O2597">
        <v>7.13</v>
      </c>
      <c r="P2597">
        <v>0.366025404</v>
      </c>
      <c r="Q2597">
        <v>90</v>
      </c>
      <c r="R2597">
        <v>906.44</v>
      </c>
    </row>
    <row r="2598" spans="1:18" x14ac:dyDescent="0.3">
      <c r="A2598">
        <v>20597</v>
      </c>
      <c r="B2598" t="s">
        <v>30</v>
      </c>
      <c r="C2598" s="1">
        <v>40884.359722222223</v>
      </c>
      <c r="D2598" t="s">
        <v>18</v>
      </c>
      <c r="E2598" t="s">
        <v>18</v>
      </c>
      <c r="F2598" t="s">
        <v>29</v>
      </c>
      <c r="G2598" t="s">
        <v>36</v>
      </c>
      <c r="H2598" t="s">
        <v>21</v>
      </c>
      <c r="I2598">
        <v>9.9299999999999999E-2</v>
      </c>
      <c r="J2598">
        <v>15.6</v>
      </c>
      <c r="K2598">
        <v>1.95</v>
      </c>
      <c r="L2598">
        <v>6.2700000000000006E-2</v>
      </c>
      <c r="M2598">
        <v>120</v>
      </c>
      <c r="N2598">
        <v>6841</v>
      </c>
      <c r="O2598">
        <v>4.1100000000000003</v>
      </c>
      <c r="P2598">
        <v>1</v>
      </c>
      <c r="Q2598">
        <v>14</v>
      </c>
      <c r="R2598">
        <v>291393.14</v>
      </c>
    </row>
    <row r="2599" spans="1:18" x14ac:dyDescent="0.3">
      <c r="A2599">
        <v>20598</v>
      </c>
      <c r="B2599" t="s">
        <v>17</v>
      </c>
      <c r="C2599" s="1">
        <v>40510.617361111108</v>
      </c>
      <c r="D2599" t="s">
        <v>18</v>
      </c>
      <c r="E2599" t="s">
        <v>18</v>
      </c>
      <c r="F2599" t="s">
        <v>23</v>
      </c>
      <c r="G2599" t="s">
        <v>20</v>
      </c>
      <c r="H2599" t="s">
        <v>39</v>
      </c>
      <c r="I2599">
        <v>0.1132</v>
      </c>
      <c r="J2599">
        <v>1.25</v>
      </c>
      <c r="K2599">
        <v>1.25</v>
      </c>
      <c r="L2599">
        <v>0.26640000000000003</v>
      </c>
      <c r="M2599">
        <v>161</v>
      </c>
      <c r="N2599">
        <v>6975</v>
      </c>
      <c r="O2599" t="s">
        <v>25</v>
      </c>
      <c r="P2599">
        <v>0.366025404</v>
      </c>
      <c r="Q2599">
        <v>7</v>
      </c>
      <c r="R2599">
        <v>220.17</v>
      </c>
    </row>
    <row r="2600" spans="1:18" x14ac:dyDescent="0.3">
      <c r="A2600">
        <v>20599</v>
      </c>
      <c r="B2600" t="s">
        <v>17</v>
      </c>
      <c r="C2600" s="1">
        <v>40491.693749999999</v>
      </c>
      <c r="D2600" t="s">
        <v>18</v>
      </c>
      <c r="E2600" t="s">
        <v>18</v>
      </c>
      <c r="F2600" t="s">
        <v>31</v>
      </c>
      <c r="G2600" t="s">
        <v>24</v>
      </c>
      <c r="H2600" t="s">
        <v>21</v>
      </c>
      <c r="I2600">
        <v>6.3299999999999995E-2</v>
      </c>
      <c r="J2600">
        <v>13.92</v>
      </c>
      <c r="K2600">
        <v>0.28999999999999998</v>
      </c>
      <c r="L2600">
        <v>0.39</v>
      </c>
      <c r="M2600">
        <v>482</v>
      </c>
      <c r="N2600">
        <v>10979</v>
      </c>
      <c r="O2600">
        <v>2.4</v>
      </c>
      <c r="P2600">
        <v>0.366025404</v>
      </c>
      <c r="Q2600">
        <v>21</v>
      </c>
      <c r="R2600">
        <v>585.74</v>
      </c>
    </row>
    <row r="2601" spans="1:18" x14ac:dyDescent="0.3">
      <c r="A2601">
        <v>20600</v>
      </c>
      <c r="B2601" t="s">
        <v>17</v>
      </c>
      <c r="C2601" s="1">
        <v>40867</v>
      </c>
      <c r="D2601" t="s">
        <v>18</v>
      </c>
      <c r="E2601" t="s">
        <v>18</v>
      </c>
      <c r="F2601" t="s">
        <v>31</v>
      </c>
      <c r="G2601" t="s">
        <v>24</v>
      </c>
      <c r="H2601" t="s">
        <v>21</v>
      </c>
      <c r="I2601">
        <v>2.0799999999999999E-2</v>
      </c>
      <c r="J2601">
        <v>7.5</v>
      </c>
      <c r="K2601">
        <v>3.75</v>
      </c>
      <c r="L2601">
        <v>5.62E-2</v>
      </c>
      <c r="M2601">
        <v>90</v>
      </c>
      <c r="N2601">
        <v>2524</v>
      </c>
      <c r="O2601">
        <v>1.65</v>
      </c>
      <c r="P2601">
        <v>0.366025404</v>
      </c>
      <c r="Q2601">
        <v>28</v>
      </c>
      <c r="R2601">
        <v>65769.34</v>
      </c>
    </row>
    <row r="2602" spans="1:18" x14ac:dyDescent="0.3">
      <c r="A2602">
        <v>20601</v>
      </c>
      <c r="B2602" t="s">
        <v>47</v>
      </c>
      <c r="C2602" s="1">
        <v>40298.379166666666</v>
      </c>
      <c r="D2602" t="s">
        <v>18</v>
      </c>
      <c r="E2602" t="s">
        <v>18</v>
      </c>
      <c r="F2602" t="s">
        <v>37</v>
      </c>
      <c r="G2602" t="s">
        <v>38</v>
      </c>
      <c r="H2602" t="s">
        <v>21</v>
      </c>
      <c r="I2602">
        <v>3.7400000000000003E-2</v>
      </c>
      <c r="J2602">
        <v>368.64</v>
      </c>
      <c r="K2602">
        <v>0.64</v>
      </c>
      <c r="L2602">
        <v>0.18759999999999999</v>
      </c>
      <c r="M2602">
        <v>209</v>
      </c>
      <c r="N2602">
        <v>3618</v>
      </c>
      <c r="O2602">
        <v>3.16</v>
      </c>
      <c r="P2602">
        <v>0.366025404</v>
      </c>
      <c r="Q2602">
        <v>7</v>
      </c>
      <c r="R2602">
        <v>18916.509999999998</v>
      </c>
    </row>
    <row r="2603" spans="1:18" x14ac:dyDescent="0.3">
      <c r="A2603">
        <v>20602</v>
      </c>
      <c r="B2603" t="s">
        <v>32</v>
      </c>
      <c r="C2603" s="1">
        <v>40447.474305555559</v>
      </c>
      <c r="D2603" t="s">
        <v>18</v>
      </c>
      <c r="E2603" t="s">
        <v>18</v>
      </c>
      <c r="F2603" t="s">
        <v>31</v>
      </c>
      <c r="G2603" t="s">
        <v>20</v>
      </c>
      <c r="H2603" t="s">
        <v>21</v>
      </c>
      <c r="I2603">
        <v>8.8099999999999998E-2</v>
      </c>
      <c r="J2603">
        <v>8.5</v>
      </c>
      <c r="K2603">
        <v>0.85</v>
      </c>
      <c r="L2603">
        <v>0.23300000000000001</v>
      </c>
      <c r="M2603">
        <v>365</v>
      </c>
      <c r="N2603">
        <v>5761</v>
      </c>
      <c r="O2603">
        <v>5.71</v>
      </c>
      <c r="P2603">
        <v>-1</v>
      </c>
      <c r="Q2603">
        <v>7</v>
      </c>
      <c r="R2603">
        <v>410.18</v>
      </c>
    </row>
    <row r="2604" spans="1:18" x14ac:dyDescent="0.3">
      <c r="A2604">
        <v>20603</v>
      </c>
      <c r="B2604" t="s">
        <v>42</v>
      </c>
      <c r="C2604" s="1">
        <v>40780.507638888892</v>
      </c>
      <c r="D2604" t="s">
        <v>18</v>
      </c>
      <c r="E2604" t="s">
        <v>18</v>
      </c>
      <c r="F2604" t="s">
        <v>19</v>
      </c>
      <c r="G2604" t="s">
        <v>20</v>
      </c>
      <c r="H2604" t="s">
        <v>21</v>
      </c>
      <c r="I2604">
        <v>1.7399999999999999E-2</v>
      </c>
      <c r="J2604">
        <v>41.6</v>
      </c>
      <c r="K2604">
        <v>2.08</v>
      </c>
      <c r="L2604">
        <v>0.2162</v>
      </c>
      <c r="M2604">
        <v>546</v>
      </c>
      <c r="N2604">
        <v>11600</v>
      </c>
      <c r="O2604">
        <v>8.44</v>
      </c>
      <c r="P2604">
        <v>-1.3660254039999999</v>
      </c>
      <c r="Q2604">
        <v>60</v>
      </c>
      <c r="R2604">
        <v>1733.39</v>
      </c>
    </row>
    <row r="2605" spans="1:18" x14ac:dyDescent="0.3">
      <c r="A2605">
        <v>20604</v>
      </c>
      <c r="B2605" t="s">
        <v>30</v>
      </c>
      <c r="C2605" s="1">
        <v>40525.539583333331</v>
      </c>
      <c r="D2605" t="s">
        <v>18</v>
      </c>
      <c r="E2605" t="s">
        <v>18</v>
      </c>
      <c r="F2605" t="s">
        <v>31</v>
      </c>
      <c r="G2605" t="s">
        <v>24</v>
      </c>
      <c r="H2605" t="s">
        <v>21</v>
      </c>
      <c r="I2605">
        <v>8.7900000000000006E-2</v>
      </c>
      <c r="J2605">
        <v>4.2</v>
      </c>
      <c r="K2605">
        <v>0.42</v>
      </c>
      <c r="L2605">
        <v>0.50090000000000001</v>
      </c>
      <c r="M2605">
        <v>285</v>
      </c>
      <c r="N2605">
        <v>3730</v>
      </c>
      <c r="O2605">
        <v>6.23</v>
      </c>
      <c r="P2605">
        <v>1</v>
      </c>
      <c r="Q2605" t="s">
        <v>25</v>
      </c>
      <c r="R2605">
        <v>5545.34</v>
      </c>
    </row>
    <row r="2606" spans="1:18" x14ac:dyDescent="0.3">
      <c r="A2606">
        <v>20605</v>
      </c>
      <c r="B2606" t="s">
        <v>26</v>
      </c>
      <c r="C2606" s="1">
        <v>40582.532638888886</v>
      </c>
      <c r="D2606" t="s">
        <v>18</v>
      </c>
      <c r="E2606" t="s">
        <v>18</v>
      </c>
      <c r="F2606" t="s">
        <v>19</v>
      </c>
      <c r="G2606" t="s">
        <v>43</v>
      </c>
      <c r="H2606" t="s">
        <v>21</v>
      </c>
      <c r="I2606" t="s">
        <v>25</v>
      </c>
      <c r="J2606">
        <v>121.68</v>
      </c>
      <c r="K2606">
        <v>1.69</v>
      </c>
      <c r="L2606">
        <v>0.19220000000000001</v>
      </c>
      <c r="M2606">
        <v>174</v>
      </c>
      <c r="N2606">
        <v>4934</v>
      </c>
      <c r="O2606">
        <v>3.64</v>
      </c>
      <c r="P2606">
        <v>1.3660254039999999</v>
      </c>
      <c r="Q2606" t="s">
        <v>25</v>
      </c>
      <c r="R2606">
        <v>16998.439999999999</v>
      </c>
    </row>
    <row r="2607" spans="1:18" x14ac:dyDescent="0.3">
      <c r="A2607">
        <v>20606</v>
      </c>
      <c r="B2607" t="s">
        <v>32</v>
      </c>
      <c r="C2607" s="1">
        <v>40451.526388888888</v>
      </c>
      <c r="D2607" t="s">
        <v>18</v>
      </c>
      <c r="E2607" t="s">
        <v>18</v>
      </c>
      <c r="F2607" t="s">
        <v>29</v>
      </c>
      <c r="G2607" t="s">
        <v>38</v>
      </c>
      <c r="H2607" t="s">
        <v>21</v>
      </c>
      <c r="I2607">
        <v>2.6700000000000002E-2</v>
      </c>
      <c r="J2607">
        <v>6.8</v>
      </c>
      <c r="K2607">
        <v>0.85</v>
      </c>
      <c r="L2607">
        <v>0.57369999999999999</v>
      </c>
      <c r="M2607">
        <v>287</v>
      </c>
      <c r="N2607">
        <v>8902</v>
      </c>
      <c r="O2607">
        <v>1.72</v>
      </c>
      <c r="P2607">
        <v>-1</v>
      </c>
      <c r="Q2607">
        <v>21</v>
      </c>
      <c r="R2607">
        <v>3158.96</v>
      </c>
    </row>
    <row r="2608" spans="1:18" x14ac:dyDescent="0.3">
      <c r="A2608">
        <v>20607</v>
      </c>
      <c r="B2608" t="s">
        <v>44</v>
      </c>
      <c r="C2608" s="1">
        <v>40266.738888888889</v>
      </c>
      <c r="D2608" t="s">
        <v>18</v>
      </c>
      <c r="E2608" t="s">
        <v>18</v>
      </c>
      <c r="F2608" t="s">
        <v>29</v>
      </c>
      <c r="G2608" t="s">
        <v>20</v>
      </c>
      <c r="H2608" t="s">
        <v>21</v>
      </c>
      <c r="I2608">
        <v>5.8500000000000003E-2</v>
      </c>
      <c r="J2608">
        <v>3.9</v>
      </c>
      <c r="K2608">
        <v>1.95</v>
      </c>
      <c r="L2608">
        <v>0.23080000000000001</v>
      </c>
      <c r="M2608">
        <v>326</v>
      </c>
      <c r="N2608">
        <v>3279</v>
      </c>
      <c r="O2608">
        <v>3.18</v>
      </c>
      <c r="P2608">
        <v>1</v>
      </c>
      <c r="Q2608">
        <v>30</v>
      </c>
      <c r="R2608">
        <v>5324.53</v>
      </c>
    </row>
    <row r="2609" spans="1:18" x14ac:dyDescent="0.3">
      <c r="A2609">
        <v>20608</v>
      </c>
      <c r="B2609" t="s">
        <v>28</v>
      </c>
      <c r="C2609" s="1">
        <v>40326.510416666664</v>
      </c>
      <c r="D2609" t="s">
        <v>18</v>
      </c>
      <c r="E2609" t="s">
        <v>18</v>
      </c>
      <c r="F2609" t="s">
        <v>23</v>
      </c>
      <c r="G2609" t="s">
        <v>24</v>
      </c>
      <c r="H2609" t="s">
        <v>21</v>
      </c>
      <c r="I2609">
        <v>5.4600000000000003E-2</v>
      </c>
      <c r="J2609">
        <v>13.9</v>
      </c>
      <c r="K2609">
        <v>6.95</v>
      </c>
      <c r="L2609">
        <v>0.34549999999999997</v>
      </c>
      <c r="M2609">
        <v>25</v>
      </c>
      <c r="N2609">
        <v>923</v>
      </c>
      <c r="O2609">
        <v>5.81</v>
      </c>
      <c r="P2609">
        <v>-0.366025404</v>
      </c>
      <c r="Q2609">
        <v>21</v>
      </c>
      <c r="R2609">
        <v>77.849999999999994</v>
      </c>
    </row>
    <row r="2610" spans="1:18" x14ac:dyDescent="0.3">
      <c r="A2610">
        <v>20609</v>
      </c>
      <c r="B2610" t="s">
        <v>42</v>
      </c>
      <c r="C2610" s="1">
        <v>40391.65347222222</v>
      </c>
      <c r="D2610" t="s">
        <v>18</v>
      </c>
      <c r="E2610" t="s">
        <v>18</v>
      </c>
      <c r="F2610" t="s">
        <v>19</v>
      </c>
      <c r="G2610" t="s">
        <v>24</v>
      </c>
      <c r="H2610" t="s">
        <v>39</v>
      </c>
      <c r="I2610">
        <v>0.1153</v>
      </c>
      <c r="J2610">
        <v>4.3499999999999996</v>
      </c>
      <c r="K2610">
        <v>1.45</v>
      </c>
      <c r="L2610">
        <v>3.7600000000000001E-2</v>
      </c>
      <c r="M2610">
        <v>146</v>
      </c>
      <c r="N2610">
        <v>2157</v>
      </c>
      <c r="O2610" t="s">
        <v>25</v>
      </c>
      <c r="P2610">
        <v>-1.3660254039999999</v>
      </c>
      <c r="Q2610">
        <v>90</v>
      </c>
      <c r="R2610">
        <v>347.01</v>
      </c>
    </row>
    <row r="2611" spans="1:18" x14ac:dyDescent="0.3">
      <c r="A2611">
        <v>20610</v>
      </c>
      <c r="B2611" t="s">
        <v>48</v>
      </c>
      <c r="C2611" s="1">
        <v>40549.620138888888</v>
      </c>
      <c r="D2611" t="s">
        <v>18</v>
      </c>
      <c r="E2611" t="s">
        <v>18</v>
      </c>
      <c r="F2611" t="s">
        <v>31</v>
      </c>
      <c r="G2611" t="s">
        <v>24</v>
      </c>
      <c r="H2611" t="s">
        <v>21</v>
      </c>
      <c r="I2611">
        <v>5.74E-2</v>
      </c>
      <c r="J2611">
        <v>2.95</v>
      </c>
      <c r="K2611">
        <v>2.95</v>
      </c>
      <c r="L2611">
        <v>0.11840000000000001</v>
      </c>
      <c r="M2611">
        <v>142</v>
      </c>
      <c r="N2611">
        <v>1323</v>
      </c>
      <c r="O2611">
        <v>2.5499999999999998</v>
      </c>
      <c r="P2611">
        <v>1.3660254039999999</v>
      </c>
      <c r="Q2611">
        <v>28</v>
      </c>
      <c r="R2611">
        <v>1635.14</v>
      </c>
    </row>
    <row r="2612" spans="1:18" x14ac:dyDescent="0.3">
      <c r="A2612">
        <v>20611</v>
      </c>
      <c r="B2612" t="s">
        <v>32</v>
      </c>
      <c r="C2612" s="1">
        <v>40812.644444444442</v>
      </c>
      <c r="D2612" t="s">
        <v>18</v>
      </c>
      <c r="E2612" t="s">
        <v>18</v>
      </c>
      <c r="F2612" t="s">
        <v>31</v>
      </c>
      <c r="G2612" t="s">
        <v>40</v>
      </c>
      <c r="H2612" t="s">
        <v>21</v>
      </c>
      <c r="I2612">
        <v>3.3500000000000002E-2</v>
      </c>
      <c r="J2612">
        <v>3.26</v>
      </c>
      <c r="K2612">
        <v>1.63</v>
      </c>
      <c r="L2612">
        <v>2.75E-2</v>
      </c>
      <c r="M2612">
        <v>85</v>
      </c>
      <c r="N2612">
        <v>1318</v>
      </c>
      <c r="O2612">
        <v>3.23</v>
      </c>
      <c r="P2612">
        <v>-1</v>
      </c>
      <c r="Q2612">
        <v>7</v>
      </c>
      <c r="R2612">
        <v>6119.99</v>
      </c>
    </row>
    <row r="2613" spans="1:18" x14ac:dyDescent="0.3">
      <c r="A2613">
        <v>20612</v>
      </c>
      <c r="B2613" t="s">
        <v>17</v>
      </c>
      <c r="C2613" s="1">
        <v>40863.558333333334</v>
      </c>
      <c r="D2613" t="s">
        <v>18</v>
      </c>
      <c r="E2613" t="s">
        <v>18</v>
      </c>
      <c r="F2613" t="s">
        <v>37</v>
      </c>
      <c r="G2613" t="s">
        <v>24</v>
      </c>
      <c r="H2613" t="s">
        <v>21</v>
      </c>
      <c r="I2613">
        <v>2.0500000000000001E-2</v>
      </c>
      <c r="J2613">
        <v>0.79</v>
      </c>
      <c r="K2613">
        <v>0.79</v>
      </c>
      <c r="L2613" t="s">
        <v>25</v>
      </c>
      <c r="M2613">
        <v>45</v>
      </c>
      <c r="N2613">
        <v>804</v>
      </c>
      <c r="O2613">
        <v>3.66</v>
      </c>
      <c r="P2613">
        <v>0.366025404</v>
      </c>
      <c r="Q2613">
        <v>30</v>
      </c>
      <c r="R2613">
        <v>2164.65</v>
      </c>
    </row>
    <row r="2614" spans="1:18" x14ac:dyDescent="0.3">
      <c r="A2614">
        <v>20613</v>
      </c>
      <c r="B2614" t="s">
        <v>42</v>
      </c>
      <c r="C2614" s="1">
        <v>40760.490277777775</v>
      </c>
      <c r="D2614" t="s">
        <v>18</v>
      </c>
      <c r="E2614" t="s">
        <v>18</v>
      </c>
      <c r="F2614" t="s">
        <v>37</v>
      </c>
      <c r="G2614" t="s">
        <v>20</v>
      </c>
      <c r="H2614" t="s">
        <v>39</v>
      </c>
      <c r="I2614">
        <v>0.1113</v>
      </c>
      <c r="J2614">
        <v>17.34</v>
      </c>
      <c r="K2614">
        <v>2.89</v>
      </c>
      <c r="L2614">
        <v>0.35320000000000001</v>
      </c>
      <c r="M2614">
        <v>203</v>
      </c>
      <c r="N2614">
        <v>4222</v>
      </c>
      <c r="O2614">
        <v>5.18</v>
      </c>
      <c r="P2614">
        <v>-1.3660254039999999</v>
      </c>
      <c r="Q2614">
        <v>90</v>
      </c>
      <c r="R2614">
        <v>944.15</v>
      </c>
    </row>
    <row r="2615" spans="1:18" x14ac:dyDescent="0.3">
      <c r="A2615">
        <v>20614</v>
      </c>
      <c r="B2615" t="s">
        <v>26</v>
      </c>
      <c r="C2615" s="1">
        <v>40227.568055555559</v>
      </c>
      <c r="D2615" t="s">
        <v>18</v>
      </c>
      <c r="E2615" t="s">
        <v>18</v>
      </c>
      <c r="F2615" t="s">
        <v>19</v>
      </c>
      <c r="G2615" t="s">
        <v>38</v>
      </c>
      <c r="H2615" t="s">
        <v>21</v>
      </c>
      <c r="I2615" t="s">
        <v>25</v>
      </c>
      <c r="J2615">
        <v>35.4</v>
      </c>
      <c r="K2615">
        <v>2.95</v>
      </c>
      <c r="L2615">
        <v>0.18579999999999999</v>
      </c>
      <c r="M2615">
        <v>252</v>
      </c>
      <c r="N2615">
        <v>1989</v>
      </c>
      <c r="O2615">
        <v>1.48</v>
      </c>
      <c r="P2615">
        <v>1.3660254039999999</v>
      </c>
      <c r="Q2615">
        <v>7</v>
      </c>
      <c r="R2615">
        <v>1961.24</v>
      </c>
    </row>
    <row r="2616" spans="1:18" x14ac:dyDescent="0.3">
      <c r="A2616">
        <v>20615</v>
      </c>
      <c r="B2616" t="s">
        <v>17</v>
      </c>
      <c r="C2616" s="1">
        <v>40493.502083333333</v>
      </c>
      <c r="D2616" t="s">
        <v>18</v>
      </c>
      <c r="E2616" t="s">
        <v>18</v>
      </c>
      <c r="F2616" t="s">
        <v>37</v>
      </c>
      <c r="G2616" t="s">
        <v>40</v>
      </c>
      <c r="H2616" t="s">
        <v>21</v>
      </c>
      <c r="I2616">
        <v>1.7600000000000001E-2</v>
      </c>
      <c r="J2616">
        <v>88.8</v>
      </c>
      <c r="K2616">
        <v>1.85</v>
      </c>
      <c r="L2616">
        <v>0.3397</v>
      </c>
      <c r="M2616">
        <v>313</v>
      </c>
      <c r="N2616">
        <v>6386</v>
      </c>
      <c r="O2616">
        <v>5.75</v>
      </c>
      <c r="P2616">
        <v>0.366025404</v>
      </c>
      <c r="Q2616">
        <v>60</v>
      </c>
      <c r="R2616">
        <v>2147.64</v>
      </c>
    </row>
    <row r="2617" spans="1:18" x14ac:dyDescent="0.3">
      <c r="A2617">
        <v>20616</v>
      </c>
      <c r="B2617" t="s">
        <v>17</v>
      </c>
      <c r="C2617" s="1">
        <v>40851.572222222225</v>
      </c>
      <c r="D2617" t="s">
        <v>18</v>
      </c>
      <c r="E2617" t="s">
        <v>18</v>
      </c>
      <c r="F2617" t="s">
        <v>19</v>
      </c>
      <c r="G2617" t="s">
        <v>24</v>
      </c>
      <c r="H2617" t="s">
        <v>21</v>
      </c>
      <c r="I2617">
        <v>0.124</v>
      </c>
      <c r="J2617">
        <v>17.7</v>
      </c>
      <c r="K2617">
        <v>2.95</v>
      </c>
      <c r="L2617">
        <v>0.1109</v>
      </c>
      <c r="M2617">
        <v>589</v>
      </c>
      <c r="N2617">
        <v>29048</v>
      </c>
      <c r="O2617">
        <v>2.14</v>
      </c>
      <c r="P2617">
        <v>0.366025404</v>
      </c>
      <c r="Q2617">
        <v>30</v>
      </c>
      <c r="R2617">
        <v>16062.25</v>
      </c>
    </row>
    <row r="2618" spans="1:18" x14ac:dyDescent="0.3">
      <c r="A2618">
        <v>20617</v>
      </c>
      <c r="B2618" t="s">
        <v>47</v>
      </c>
      <c r="C2618" s="1">
        <v>40641.412499999999</v>
      </c>
      <c r="D2618" t="s">
        <v>18</v>
      </c>
      <c r="E2618" t="s">
        <v>18</v>
      </c>
      <c r="F2618" t="s">
        <v>37</v>
      </c>
      <c r="G2618" t="s">
        <v>20</v>
      </c>
      <c r="H2618" t="s">
        <v>21</v>
      </c>
      <c r="I2618">
        <v>0.16239999999999999</v>
      </c>
      <c r="J2618">
        <v>35.4</v>
      </c>
      <c r="K2618">
        <v>2.95</v>
      </c>
      <c r="L2618">
        <v>8.0199999999999994E-2</v>
      </c>
      <c r="M2618">
        <v>401</v>
      </c>
      <c r="N2618">
        <v>4724</v>
      </c>
      <c r="O2618">
        <v>1.36</v>
      </c>
      <c r="P2618">
        <v>0.366025404</v>
      </c>
      <c r="Q2618">
        <v>28</v>
      </c>
      <c r="R2618">
        <v>5888.66</v>
      </c>
    </row>
    <row r="2619" spans="1:18" x14ac:dyDescent="0.3">
      <c r="A2619">
        <v>20618</v>
      </c>
      <c r="B2619" t="s">
        <v>34</v>
      </c>
      <c r="C2619" s="1">
        <v>40340.541666666664</v>
      </c>
      <c r="D2619" t="s">
        <v>18</v>
      </c>
      <c r="E2619" t="s">
        <v>18</v>
      </c>
      <c r="F2619" t="s">
        <v>29</v>
      </c>
      <c r="G2619" t="s">
        <v>38</v>
      </c>
      <c r="H2619" t="s">
        <v>21</v>
      </c>
      <c r="I2619">
        <v>4.9200000000000001E-2</v>
      </c>
      <c r="J2619">
        <v>10</v>
      </c>
      <c r="K2619">
        <v>1.25</v>
      </c>
      <c r="L2619">
        <v>0.1764</v>
      </c>
      <c r="M2619">
        <v>196</v>
      </c>
      <c r="N2619">
        <v>4650</v>
      </c>
      <c r="O2619">
        <v>1.69</v>
      </c>
      <c r="P2619">
        <v>-1</v>
      </c>
      <c r="Q2619">
        <v>60</v>
      </c>
      <c r="R2619">
        <v>1803.73</v>
      </c>
    </row>
    <row r="2620" spans="1:18" x14ac:dyDescent="0.3">
      <c r="A2620">
        <v>20619</v>
      </c>
      <c r="B2620" t="s">
        <v>41</v>
      </c>
      <c r="C2620" s="1">
        <v>40378.549305555556</v>
      </c>
      <c r="D2620" t="s">
        <v>18</v>
      </c>
      <c r="E2620" t="s">
        <v>18</v>
      </c>
      <c r="F2620" t="s">
        <v>37</v>
      </c>
      <c r="G2620" t="s">
        <v>24</v>
      </c>
      <c r="H2620" t="s">
        <v>21</v>
      </c>
      <c r="I2620">
        <v>5.3499999999999999E-2</v>
      </c>
      <c r="J2620">
        <v>3.9</v>
      </c>
      <c r="K2620">
        <v>1.95</v>
      </c>
      <c r="L2620">
        <v>9.4200000000000006E-2</v>
      </c>
      <c r="M2620">
        <v>505</v>
      </c>
      <c r="N2620">
        <v>13550</v>
      </c>
      <c r="O2620">
        <v>1.45</v>
      </c>
      <c r="P2620">
        <v>-1.3660254039999999</v>
      </c>
      <c r="Q2620">
        <v>30</v>
      </c>
      <c r="R2620">
        <v>11775.49</v>
      </c>
    </row>
    <row r="2621" spans="1:18" x14ac:dyDescent="0.3">
      <c r="A2621">
        <v>20620</v>
      </c>
      <c r="B2621" t="s">
        <v>44</v>
      </c>
      <c r="C2621" s="1">
        <v>40246.636111111111</v>
      </c>
      <c r="D2621" t="s">
        <v>18</v>
      </c>
      <c r="E2621" t="s">
        <v>18</v>
      </c>
      <c r="F2621" t="s">
        <v>35</v>
      </c>
      <c r="G2621" t="s">
        <v>24</v>
      </c>
      <c r="H2621" t="s">
        <v>21</v>
      </c>
      <c r="I2621">
        <v>6.0900000000000003E-2</v>
      </c>
      <c r="J2621">
        <v>17</v>
      </c>
      <c r="K2621">
        <v>8.5</v>
      </c>
      <c r="L2621">
        <v>0.35339999999999999</v>
      </c>
      <c r="M2621">
        <v>260</v>
      </c>
      <c r="N2621">
        <v>4061</v>
      </c>
      <c r="O2621">
        <v>2.57</v>
      </c>
      <c r="P2621">
        <v>1</v>
      </c>
      <c r="Q2621">
        <v>14</v>
      </c>
      <c r="R2621">
        <v>1486.14</v>
      </c>
    </row>
    <row r="2622" spans="1:18" x14ac:dyDescent="0.3">
      <c r="A2622">
        <v>20621</v>
      </c>
      <c r="B2622" t="s">
        <v>28</v>
      </c>
      <c r="C2622" s="1">
        <v>40316.533333333333</v>
      </c>
      <c r="D2622" t="s">
        <v>18</v>
      </c>
      <c r="E2622" t="s">
        <v>18</v>
      </c>
      <c r="F2622" t="s">
        <v>19</v>
      </c>
      <c r="G2622" t="s">
        <v>24</v>
      </c>
      <c r="H2622" t="s">
        <v>21</v>
      </c>
      <c r="I2622">
        <v>2.9899999999999999E-2</v>
      </c>
      <c r="J2622">
        <v>1.25</v>
      </c>
      <c r="K2622">
        <v>1.25</v>
      </c>
      <c r="L2622">
        <v>0.12790000000000001</v>
      </c>
      <c r="M2622">
        <v>23</v>
      </c>
      <c r="N2622">
        <v>2531</v>
      </c>
      <c r="O2622">
        <v>2.13</v>
      </c>
      <c r="P2622">
        <v>-0.366025404</v>
      </c>
      <c r="Q2622">
        <v>30</v>
      </c>
      <c r="R2622">
        <v>34154.6</v>
      </c>
    </row>
    <row r="2623" spans="1:18" x14ac:dyDescent="0.3">
      <c r="A2623">
        <v>20622</v>
      </c>
      <c r="B2623" t="s">
        <v>30</v>
      </c>
      <c r="C2623" s="1">
        <v>40151.456250000003</v>
      </c>
      <c r="D2623" t="s">
        <v>18</v>
      </c>
      <c r="E2623" t="s">
        <v>18</v>
      </c>
      <c r="F2623" t="s">
        <v>37</v>
      </c>
      <c r="G2623" t="s">
        <v>20</v>
      </c>
      <c r="H2623" t="s">
        <v>21</v>
      </c>
      <c r="I2623">
        <v>1.7500000000000002E-2</v>
      </c>
      <c r="J2623">
        <v>12.5</v>
      </c>
      <c r="K2623">
        <v>1.25</v>
      </c>
      <c r="L2623">
        <v>0.43890000000000001</v>
      </c>
      <c r="M2623">
        <v>428</v>
      </c>
      <c r="N2623">
        <v>10914</v>
      </c>
      <c r="O2623">
        <v>4.18</v>
      </c>
      <c r="P2623">
        <v>1</v>
      </c>
      <c r="Q2623">
        <v>14</v>
      </c>
      <c r="R2623">
        <v>825.94</v>
      </c>
    </row>
    <row r="2624" spans="1:18" x14ac:dyDescent="0.3">
      <c r="A2624">
        <v>20623</v>
      </c>
      <c r="B2624" t="s">
        <v>22</v>
      </c>
      <c r="C2624" s="1">
        <v>40477.48333333333</v>
      </c>
      <c r="D2624" t="s">
        <v>18</v>
      </c>
      <c r="E2624" t="s">
        <v>18</v>
      </c>
      <c r="F2624" t="s">
        <v>29</v>
      </c>
      <c r="G2624" t="s">
        <v>20</v>
      </c>
      <c r="H2624" t="s">
        <v>33</v>
      </c>
      <c r="I2624">
        <v>3.9100000000000003E-2</v>
      </c>
      <c r="J2624">
        <v>15</v>
      </c>
      <c r="K2624">
        <v>1.25</v>
      </c>
      <c r="L2624">
        <v>0.2278</v>
      </c>
      <c r="M2624">
        <v>117</v>
      </c>
      <c r="N2624">
        <v>3893</v>
      </c>
      <c r="O2624">
        <v>1.32</v>
      </c>
      <c r="P2624">
        <v>-0.366025404</v>
      </c>
      <c r="Q2624">
        <v>90</v>
      </c>
      <c r="R2624">
        <v>209</v>
      </c>
    </row>
    <row r="2625" spans="1:18" x14ac:dyDescent="0.3">
      <c r="A2625">
        <v>20624</v>
      </c>
      <c r="B2625" t="s">
        <v>17</v>
      </c>
      <c r="C2625" s="1">
        <v>40506.552777777775</v>
      </c>
      <c r="D2625" t="s">
        <v>18</v>
      </c>
      <c r="E2625" t="s">
        <v>18</v>
      </c>
      <c r="F2625" t="s">
        <v>37</v>
      </c>
      <c r="G2625" t="s">
        <v>24</v>
      </c>
      <c r="H2625" t="s">
        <v>21</v>
      </c>
      <c r="I2625">
        <v>2.12E-2</v>
      </c>
      <c r="J2625">
        <v>39.799999999999997</v>
      </c>
      <c r="K2625">
        <v>9.9499999999999993</v>
      </c>
      <c r="L2625">
        <v>7.4899999999999994E-2</v>
      </c>
      <c r="M2625">
        <v>197</v>
      </c>
      <c r="N2625">
        <v>2586</v>
      </c>
      <c r="O2625">
        <v>7.52</v>
      </c>
      <c r="P2625">
        <v>0.366025404</v>
      </c>
      <c r="Q2625">
        <v>14</v>
      </c>
      <c r="R2625">
        <v>1184.24</v>
      </c>
    </row>
    <row r="2626" spans="1:18" x14ac:dyDescent="0.3">
      <c r="A2626">
        <v>20625</v>
      </c>
      <c r="B2626" t="s">
        <v>17</v>
      </c>
      <c r="C2626" s="1">
        <v>40494.647916666669</v>
      </c>
      <c r="D2626" t="s">
        <v>46</v>
      </c>
      <c r="E2626" t="s">
        <v>46</v>
      </c>
      <c r="F2626" t="s">
        <v>37</v>
      </c>
      <c r="G2626" t="s">
        <v>24</v>
      </c>
      <c r="H2626" t="s">
        <v>21</v>
      </c>
      <c r="I2626">
        <v>2.3800000000000002E-2</v>
      </c>
      <c r="J2626">
        <v>12.6</v>
      </c>
      <c r="K2626">
        <v>2.1</v>
      </c>
      <c r="L2626">
        <v>2.4E-2</v>
      </c>
      <c r="M2626">
        <v>484</v>
      </c>
      <c r="N2626">
        <v>10885</v>
      </c>
      <c r="O2626">
        <v>7.78</v>
      </c>
      <c r="P2626">
        <v>0.366025404</v>
      </c>
      <c r="Q2626" t="s">
        <v>25</v>
      </c>
      <c r="R2626">
        <v>2110.04</v>
      </c>
    </row>
    <row r="2627" spans="1:18" x14ac:dyDescent="0.3">
      <c r="A2627">
        <v>20626</v>
      </c>
      <c r="B2627" t="s">
        <v>22</v>
      </c>
      <c r="C2627" s="1">
        <v>40830.643055555556</v>
      </c>
      <c r="D2627" t="s">
        <v>18</v>
      </c>
      <c r="E2627" t="s">
        <v>18</v>
      </c>
      <c r="F2627" t="s">
        <v>35</v>
      </c>
      <c r="G2627" t="s">
        <v>24</v>
      </c>
      <c r="H2627" t="s">
        <v>21</v>
      </c>
      <c r="I2627">
        <v>2.4299999999999999E-2</v>
      </c>
      <c r="J2627">
        <v>19.8</v>
      </c>
      <c r="K2627">
        <v>4.95</v>
      </c>
      <c r="L2627">
        <v>0.16839999999999999</v>
      </c>
      <c r="M2627">
        <v>894</v>
      </c>
      <c r="N2627">
        <v>23475</v>
      </c>
      <c r="O2627">
        <v>5.74</v>
      </c>
      <c r="P2627">
        <v>-0.366025404</v>
      </c>
      <c r="Q2627">
        <v>21</v>
      </c>
      <c r="R2627">
        <v>1407.31</v>
      </c>
    </row>
    <row r="2628" spans="1:18" x14ac:dyDescent="0.3">
      <c r="A2628">
        <v>20627</v>
      </c>
      <c r="B2628" t="s">
        <v>17</v>
      </c>
      <c r="C2628" s="1">
        <v>40508.556944444441</v>
      </c>
      <c r="D2628" t="s">
        <v>18</v>
      </c>
      <c r="E2628" t="s">
        <v>18</v>
      </c>
      <c r="F2628" t="s">
        <v>35</v>
      </c>
      <c r="G2628" t="s">
        <v>24</v>
      </c>
      <c r="H2628" t="s">
        <v>33</v>
      </c>
      <c r="I2628">
        <v>6.9099999999999995E-2</v>
      </c>
      <c r="J2628">
        <v>19.8</v>
      </c>
      <c r="K2628">
        <v>1.65</v>
      </c>
      <c r="L2628">
        <v>0.28710000000000002</v>
      </c>
      <c r="M2628">
        <v>616</v>
      </c>
      <c r="N2628">
        <v>13923</v>
      </c>
      <c r="O2628">
        <v>4.45</v>
      </c>
      <c r="P2628">
        <v>0.366025404</v>
      </c>
      <c r="Q2628">
        <v>30</v>
      </c>
      <c r="R2628">
        <v>708.58</v>
      </c>
    </row>
    <row r="2629" spans="1:18" x14ac:dyDescent="0.3">
      <c r="A2629">
        <v>20628</v>
      </c>
      <c r="B2629" t="s">
        <v>26</v>
      </c>
      <c r="C2629" s="1">
        <v>40234.790277777778</v>
      </c>
      <c r="D2629" t="s">
        <v>18</v>
      </c>
      <c r="E2629" t="s">
        <v>18</v>
      </c>
      <c r="F2629" t="s">
        <v>37</v>
      </c>
      <c r="G2629" t="s">
        <v>36</v>
      </c>
      <c r="H2629" t="s">
        <v>21</v>
      </c>
      <c r="I2629">
        <v>6.0999999999999999E-2</v>
      </c>
      <c r="J2629">
        <v>10.199999999999999</v>
      </c>
      <c r="K2629">
        <v>0.85</v>
      </c>
      <c r="L2629">
        <v>0.22639999999999999</v>
      </c>
      <c r="M2629">
        <v>793</v>
      </c>
      <c r="N2629">
        <v>16297</v>
      </c>
      <c r="O2629">
        <v>5.62</v>
      </c>
      <c r="P2629">
        <v>1.3660254039999999</v>
      </c>
      <c r="Q2629">
        <v>60</v>
      </c>
      <c r="R2629">
        <v>60</v>
      </c>
    </row>
    <row r="2630" spans="1:18" x14ac:dyDescent="0.3">
      <c r="A2630">
        <v>20629</v>
      </c>
      <c r="B2630" t="s">
        <v>17</v>
      </c>
      <c r="C2630" s="1">
        <v>40503.677083333336</v>
      </c>
      <c r="D2630" t="s">
        <v>18</v>
      </c>
      <c r="E2630" t="s">
        <v>18</v>
      </c>
      <c r="F2630" t="s">
        <v>29</v>
      </c>
      <c r="G2630" t="s">
        <v>24</v>
      </c>
      <c r="H2630" t="s">
        <v>21</v>
      </c>
      <c r="I2630">
        <v>0.10730000000000001</v>
      </c>
      <c r="J2630">
        <v>2.1</v>
      </c>
      <c r="K2630">
        <v>2.1</v>
      </c>
      <c r="L2630">
        <v>0.16400000000000001</v>
      </c>
      <c r="M2630">
        <v>166</v>
      </c>
      <c r="N2630">
        <v>3827</v>
      </c>
      <c r="O2630">
        <v>4.82</v>
      </c>
      <c r="P2630">
        <v>0.366025404</v>
      </c>
      <c r="Q2630">
        <v>90</v>
      </c>
      <c r="R2630">
        <v>231.74</v>
      </c>
    </row>
    <row r="2631" spans="1:18" x14ac:dyDescent="0.3">
      <c r="A2631">
        <v>20630</v>
      </c>
      <c r="B2631" t="s">
        <v>17</v>
      </c>
      <c r="C2631" s="1">
        <v>40507.460416666669</v>
      </c>
      <c r="D2631" t="s">
        <v>18</v>
      </c>
      <c r="E2631" t="s">
        <v>18</v>
      </c>
      <c r="F2631" t="s">
        <v>23</v>
      </c>
      <c r="G2631" t="s">
        <v>24</v>
      </c>
      <c r="H2631" t="s">
        <v>21</v>
      </c>
      <c r="I2631">
        <v>1.2699999999999999E-2</v>
      </c>
      <c r="J2631">
        <v>35.700000000000003</v>
      </c>
      <c r="K2631">
        <v>5.95</v>
      </c>
      <c r="L2631">
        <v>0.18090000000000001</v>
      </c>
      <c r="M2631">
        <v>682</v>
      </c>
      <c r="N2631">
        <v>12547</v>
      </c>
      <c r="O2631">
        <v>1.33</v>
      </c>
      <c r="P2631">
        <v>0.366025404</v>
      </c>
      <c r="Q2631">
        <v>28</v>
      </c>
      <c r="R2631">
        <v>3276.5</v>
      </c>
    </row>
    <row r="2632" spans="1:18" x14ac:dyDescent="0.3">
      <c r="A2632">
        <v>20631</v>
      </c>
      <c r="B2632" t="s">
        <v>30</v>
      </c>
      <c r="C2632" s="1">
        <v>40524.484027777777</v>
      </c>
      <c r="D2632" t="s">
        <v>18</v>
      </c>
      <c r="E2632" t="s">
        <v>18</v>
      </c>
      <c r="F2632" t="s">
        <v>29</v>
      </c>
      <c r="G2632" t="s">
        <v>24</v>
      </c>
      <c r="H2632" t="s">
        <v>21</v>
      </c>
      <c r="I2632">
        <v>2.8400000000000002E-2</v>
      </c>
      <c r="J2632">
        <v>2.1</v>
      </c>
      <c r="K2632">
        <v>2.1</v>
      </c>
      <c r="L2632">
        <v>0.4294</v>
      </c>
      <c r="M2632">
        <v>249</v>
      </c>
      <c r="N2632">
        <v>3910</v>
      </c>
      <c r="O2632">
        <v>7.17</v>
      </c>
      <c r="P2632">
        <v>1</v>
      </c>
      <c r="Q2632">
        <v>90</v>
      </c>
      <c r="R2632">
        <v>2692.24</v>
      </c>
    </row>
    <row r="2633" spans="1:18" x14ac:dyDescent="0.3">
      <c r="A2633">
        <v>20632</v>
      </c>
      <c r="B2633" t="s">
        <v>48</v>
      </c>
      <c r="C2633" s="1">
        <v>40188.498611111114</v>
      </c>
      <c r="D2633" t="s">
        <v>18</v>
      </c>
      <c r="E2633" t="s">
        <v>18</v>
      </c>
      <c r="F2633" t="s">
        <v>37</v>
      </c>
      <c r="G2633" t="s">
        <v>24</v>
      </c>
      <c r="H2633" t="s">
        <v>21</v>
      </c>
      <c r="I2633">
        <v>2.3800000000000002E-2</v>
      </c>
      <c r="J2633">
        <v>3.48</v>
      </c>
      <c r="K2633">
        <v>0.28999999999999998</v>
      </c>
      <c r="L2633">
        <v>7.2300000000000003E-2</v>
      </c>
      <c r="M2633">
        <v>275</v>
      </c>
      <c r="N2633">
        <v>4762</v>
      </c>
      <c r="O2633">
        <v>2.69</v>
      </c>
      <c r="P2633">
        <v>1.3660254039999999</v>
      </c>
      <c r="Q2633" t="s">
        <v>25</v>
      </c>
      <c r="R2633">
        <v>22.26</v>
      </c>
    </row>
    <row r="2634" spans="1:18" x14ac:dyDescent="0.3">
      <c r="A2634">
        <v>20633</v>
      </c>
      <c r="B2634" t="s">
        <v>48</v>
      </c>
      <c r="C2634" s="1">
        <v>40206.518055555556</v>
      </c>
      <c r="D2634" t="s">
        <v>18</v>
      </c>
      <c r="E2634" t="s">
        <v>18</v>
      </c>
      <c r="F2634" t="s">
        <v>37</v>
      </c>
      <c r="G2634" t="s">
        <v>24</v>
      </c>
      <c r="H2634" t="s">
        <v>39</v>
      </c>
      <c r="I2634">
        <v>2.8199999999999999E-2</v>
      </c>
      <c r="J2634">
        <v>8.85</v>
      </c>
      <c r="K2634">
        <v>2.95</v>
      </c>
      <c r="L2634">
        <v>0.2424</v>
      </c>
      <c r="M2634">
        <v>325</v>
      </c>
      <c r="N2634">
        <v>6129</v>
      </c>
      <c r="O2634">
        <v>1.61</v>
      </c>
      <c r="P2634">
        <v>1.3660254039999999</v>
      </c>
      <c r="Q2634">
        <v>28</v>
      </c>
      <c r="R2634">
        <v>221.65</v>
      </c>
    </row>
    <row r="2635" spans="1:18" x14ac:dyDescent="0.3">
      <c r="A2635">
        <v>20634</v>
      </c>
      <c r="B2635" t="s">
        <v>28</v>
      </c>
      <c r="C2635" s="1">
        <v>40324.568055555559</v>
      </c>
      <c r="D2635" t="s">
        <v>50</v>
      </c>
      <c r="E2635" t="s">
        <v>50</v>
      </c>
      <c r="F2635" t="s">
        <v>29</v>
      </c>
      <c r="G2635" t="s">
        <v>20</v>
      </c>
      <c r="H2635" t="s">
        <v>39</v>
      </c>
      <c r="I2635">
        <v>3.5299999999999998E-2</v>
      </c>
      <c r="J2635">
        <v>19.5</v>
      </c>
      <c r="K2635">
        <v>1.95</v>
      </c>
      <c r="L2635">
        <v>0.11609999999999999</v>
      </c>
      <c r="M2635">
        <v>412</v>
      </c>
      <c r="N2635">
        <v>10580</v>
      </c>
      <c r="O2635">
        <v>5.74</v>
      </c>
      <c r="P2635">
        <v>-0.366025404</v>
      </c>
      <c r="Q2635">
        <v>30</v>
      </c>
      <c r="R2635">
        <v>2296.21</v>
      </c>
    </row>
    <row r="2636" spans="1:18" x14ac:dyDescent="0.3">
      <c r="A2636">
        <v>20635</v>
      </c>
      <c r="B2636" t="s">
        <v>22</v>
      </c>
      <c r="C2636" s="1">
        <v>40477.568749999999</v>
      </c>
      <c r="D2636" t="s">
        <v>18</v>
      </c>
      <c r="E2636" t="s">
        <v>18</v>
      </c>
      <c r="F2636" t="s">
        <v>29</v>
      </c>
      <c r="G2636" t="s">
        <v>40</v>
      </c>
      <c r="H2636" t="s">
        <v>21</v>
      </c>
      <c r="I2636">
        <v>4.6399999999999997E-2</v>
      </c>
      <c r="J2636">
        <v>15.6</v>
      </c>
      <c r="K2636">
        <v>0.65</v>
      </c>
      <c r="L2636">
        <v>0.2112</v>
      </c>
      <c r="M2636">
        <v>86</v>
      </c>
      <c r="N2636">
        <v>1352</v>
      </c>
      <c r="O2636">
        <v>2.61</v>
      </c>
      <c r="P2636">
        <v>-0.366025404</v>
      </c>
      <c r="Q2636">
        <v>7</v>
      </c>
      <c r="R2636">
        <v>124740.68</v>
      </c>
    </row>
    <row r="2637" spans="1:18" x14ac:dyDescent="0.3">
      <c r="A2637">
        <v>20636</v>
      </c>
      <c r="B2637" t="s">
        <v>22</v>
      </c>
      <c r="C2637" s="1">
        <v>40475.561111111114</v>
      </c>
      <c r="D2637" t="s">
        <v>18</v>
      </c>
      <c r="E2637" t="s">
        <v>18</v>
      </c>
      <c r="F2637" t="s">
        <v>23</v>
      </c>
      <c r="G2637" t="s">
        <v>24</v>
      </c>
      <c r="H2637" t="s">
        <v>33</v>
      </c>
      <c r="I2637">
        <v>7.22E-2</v>
      </c>
      <c r="J2637">
        <v>3.48</v>
      </c>
      <c r="K2637">
        <v>0.28999999999999998</v>
      </c>
      <c r="L2637">
        <v>0.15310000000000001</v>
      </c>
      <c r="M2637">
        <v>335</v>
      </c>
      <c r="N2637">
        <v>11564</v>
      </c>
      <c r="O2637">
        <v>1.82</v>
      </c>
      <c r="P2637">
        <v>-0.366025404</v>
      </c>
      <c r="Q2637">
        <v>60</v>
      </c>
      <c r="R2637">
        <v>231.5</v>
      </c>
    </row>
    <row r="2638" spans="1:18" x14ac:dyDescent="0.3">
      <c r="A2638">
        <v>20637</v>
      </c>
      <c r="B2638" t="s">
        <v>17</v>
      </c>
      <c r="C2638" s="1">
        <v>40870.456944444442</v>
      </c>
      <c r="D2638" t="s">
        <v>18</v>
      </c>
      <c r="E2638" t="s">
        <v>18</v>
      </c>
      <c r="F2638" t="s">
        <v>23</v>
      </c>
      <c r="G2638" t="s">
        <v>36</v>
      </c>
      <c r="H2638" t="s">
        <v>21</v>
      </c>
      <c r="I2638">
        <v>5.1400000000000001E-2</v>
      </c>
      <c r="J2638">
        <v>25.92</v>
      </c>
      <c r="K2638">
        <v>0.36</v>
      </c>
      <c r="L2638">
        <v>0.46760000000000002</v>
      </c>
      <c r="M2638">
        <v>170</v>
      </c>
      <c r="N2638">
        <v>2119</v>
      </c>
      <c r="O2638">
        <v>4.3099999999999996</v>
      </c>
      <c r="P2638">
        <v>0.366025404</v>
      </c>
      <c r="Q2638">
        <v>28</v>
      </c>
      <c r="R2638">
        <v>514435.34</v>
      </c>
    </row>
    <row r="2639" spans="1:18" x14ac:dyDescent="0.3">
      <c r="A2639">
        <v>20638</v>
      </c>
      <c r="B2639" t="s">
        <v>32</v>
      </c>
      <c r="C2639" s="1">
        <v>40813.536111111112</v>
      </c>
      <c r="D2639" t="s">
        <v>18</v>
      </c>
      <c r="E2639" t="s">
        <v>18</v>
      </c>
      <c r="F2639" t="s">
        <v>19</v>
      </c>
      <c r="G2639" t="s">
        <v>24</v>
      </c>
      <c r="H2639" t="s">
        <v>21</v>
      </c>
      <c r="I2639">
        <v>5.9400000000000001E-2</v>
      </c>
      <c r="J2639">
        <v>0.95</v>
      </c>
      <c r="K2639">
        <v>0.95</v>
      </c>
      <c r="L2639">
        <v>0.13039999999999999</v>
      </c>
      <c r="M2639">
        <v>800</v>
      </c>
      <c r="N2639">
        <v>35033</v>
      </c>
      <c r="O2639">
        <v>1.71</v>
      </c>
      <c r="P2639">
        <v>-1</v>
      </c>
      <c r="Q2639">
        <v>28</v>
      </c>
      <c r="R2639">
        <v>1565.77</v>
      </c>
    </row>
    <row r="2640" spans="1:18" x14ac:dyDescent="0.3">
      <c r="A2640">
        <v>20639</v>
      </c>
      <c r="B2640" t="s">
        <v>22</v>
      </c>
      <c r="C2640" s="1">
        <v>40834.628472222219</v>
      </c>
      <c r="D2640" t="s">
        <v>18</v>
      </c>
      <c r="E2640" t="s">
        <v>18</v>
      </c>
      <c r="F2640" t="s">
        <v>23</v>
      </c>
      <c r="G2640" t="s">
        <v>24</v>
      </c>
      <c r="H2640" t="s">
        <v>21</v>
      </c>
      <c r="I2640">
        <v>5.4899999999999997E-2</v>
      </c>
      <c r="J2640">
        <v>1628.9578389999999</v>
      </c>
      <c r="K2640">
        <v>8.25</v>
      </c>
      <c r="L2640">
        <v>0.21199999999999999</v>
      </c>
      <c r="M2640">
        <v>378</v>
      </c>
      <c r="N2640">
        <v>11404</v>
      </c>
      <c r="O2640">
        <v>2.7</v>
      </c>
      <c r="P2640">
        <v>-0.366025404</v>
      </c>
      <c r="Q2640">
        <v>60</v>
      </c>
      <c r="R2640">
        <v>4489.8900000000003</v>
      </c>
    </row>
    <row r="2641" spans="1:18" x14ac:dyDescent="0.3">
      <c r="A2641">
        <v>20640</v>
      </c>
      <c r="B2641" t="s">
        <v>26</v>
      </c>
      <c r="C2641" s="1">
        <v>40233.724305555559</v>
      </c>
      <c r="D2641" t="s">
        <v>18</v>
      </c>
      <c r="E2641" t="s">
        <v>18</v>
      </c>
      <c r="F2641" t="s">
        <v>31</v>
      </c>
      <c r="G2641" t="s">
        <v>24</v>
      </c>
      <c r="H2641" t="s">
        <v>21</v>
      </c>
      <c r="I2641">
        <v>4.36E-2</v>
      </c>
      <c r="J2641">
        <v>1.25</v>
      </c>
      <c r="K2641">
        <v>1.25</v>
      </c>
      <c r="L2641">
        <v>0.26379999999999998</v>
      </c>
      <c r="M2641">
        <v>116</v>
      </c>
      <c r="N2641">
        <v>1055</v>
      </c>
      <c r="O2641">
        <v>7.17</v>
      </c>
      <c r="P2641">
        <v>1.3660254039999999</v>
      </c>
      <c r="Q2641">
        <v>30</v>
      </c>
      <c r="R2641">
        <v>1622.14</v>
      </c>
    </row>
    <row r="2642" spans="1:18" x14ac:dyDescent="0.3">
      <c r="A2642">
        <v>20641</v>
      </c>
      <c r="B2642" t="s">
        <v>17</v>
      </c>
      <c r="C2642" s="1">
        <v>40864.582638888889</v>
      </c>
      <c r="D2642" t="s">
        <v>18</v>
      </c>
      <c r="E2642" t="s">
        <v>18</v>
      </c>
      <c r="F2642" t="s">
        <v>35</v>
      </c>
      <c r="G2642" t="s">
        <v>24</v>
      </c>
      <c r="H2642" t="s">
        <v>21</v>
      </c>
      <c r="I2642">
        <v>0.10199999999999999</v>
      </c>
      <c r="J2642">
        <v>17.7</v>
      </c>
      <c r="K2642">
        <v>2.95</v>
      </c>
      <c r="L2642">
        <v>0.184</v>
      </c>
      <c r="M2642">
        <v>116</v>
      </c>
      <c r="N2642">
        <v>1357</v>
      </c>
      <c r="O2642">
        <v>6.13</v>
      </c>
      <c r="P2642">
        <v>0.366025404</v>
      </c>
      <c r="Q2642">
        <v>60</v>
      </c>
      <c r="R2642">
        <v>3461</v>
      </c>
    </row>
    <row r="2643" spans="1:18" x14ac:dyDescent="0.3">
      <c r="A2643">
        <v>20642</v>
      </c>
      <c r="B2643" t="s">
        <v>30</v>
      </c>
      <c r="C2643" s="1">
        <v>40150.543749999997</v>
      </c>
      <c r="D2643" t="s">
        <v>18</v>
      </c>
      <c r="E2643" t="s">
        <v>18</v>
      </c>
      <c r="F2643" t="s">
        <v>23</v>
      </c>
      <c r="G2643" t="s">
        <v>20</v>
      </c>
      <c r="H2643" t="s">
        <v>21</v>
      </c>
      <c r="I2643">
        <v>2.4400000000000002E-2</v>
      </c>
      <c r="J2643">
        <v>13.2</v>
      </c>
      <c r="K2643">
        <v>0.55000000000000004</v>
      </c>
      <c r="L2643">
        <v>0.3967</v>
      </c>
      <c r="M2643">
        <v>34</v>
      </c>
      <c r="N2643">
        <v>810</v>
      </c>
      <c r="O2643">
        <v>6.88</v>
      </c>
      <c r="P2643">
        <v>1</v>
      </c>
      <c r="Q2643">
        <v>60</v>
      </c>
      <c r="R2643">
        <v>1120.31</v>
      </c>
    </row>
    <row r="2644" spans="1:18" x14ac:dyDescent="0.3">
      <c r="A2644">
        <v>20643</v>
      </c>
      <c r="B2644" t="s">
        <v>42</v>
      </c>
      <c r="C2644" s="1">
        <v>40402.490972222222</v>
      </c>
      <c r="D2644" t="s">
        <v>18</v>
      </c>
      <c r="E2644" t="s">
        <v>18</v>
      </c>
      <c r="F2644" t="s">
        <v>37</v>
      </c>
      <c r="G2644" t="s">
        <v>20</v>
      </c>
      <c r="H2644" t="s">
        <v>21</v>
      </c>
      <c r="I2644">
        <v>5.3499999999999999E-2</v>
      </c>
      <c r="J2644">
        <v>6.6</v>
      </c>
      <c r="K2644">
        <v>1.65</v>
      </c>
      <c r="L2644">
        <v>0.50519999999999998</v>
      </c>
      <c r="M2644">
        <v>664</v>
      </c>
      <c r="N2644">
        <v>11263</v>
      </c>
      <c r="O2644">
        <v>3.78</v>
      </c>
      <c r="P2644">
        <v>-1.3660254039999999</v>
      </c>
      <c r="Q2644">
        <v>28</v>
      </c>
      <c r="R2644">
        <v>4774.8500000000004</v>
      </c>
    </row>
    <row r="2645" spans="1:18" x14ac:dyDescent="0.3">
      <c r="A2645">
        <v>20644</v>
      </c>
      <c r="B2645" t="s">
        <v>42</v>
      </c>
      <c r="C2645" s="1">
        <v>40419.662499999999</v>
      </c>
      <c r="D2645" t="s">
        <v>18</v>
      </c>
      <c r="E2645" t="s">
        <v>18</v>
      </c>
      <c r="F2645" t="s">
        <v>37</v>
      </c>
      <c r="G2645" t="s">
        <v>43</v>
      </c>
      <c r="H2645" t="s">
        <v>21</v>
      </c>
      <c r="I2645">
        <v>1.4800000000000001E-2</v>
      </c>
      <c r="J2645">
        <v>20.16</v>
      </c>
      <c r="K2645">
        <v>0.42</v>
      </c>
      <c r="L2645">
        <v>0.27389999999999998</v>
      </c>
      <c r="M2645">
        <v>40</v>
      </c>
      <c r="N2645">
        <v>981</v>
      </c>
      <c r="O2645">
        <v>2.3199999999999998</v>
      </c>
      <c r="P2645">
        <v>-1.3660254039999999</v>
      </c>
      <c r="Q2645">
        <v>90</v>
      </c>
      <c r="R2645">
        <v>22938.52</v>
      </c>
    </row>
    <row r="2646" spans="1:18" x14ac:dyDescent="0.3">
      <c r="A2646">
        <v>20645</v>
      </c>
      <c r="B2646" t="s">
        <v>47</v>
      </c>
      <c r="C2646" s="1">
        <v>40276.413888888892</v>
      </c>
      <c r="D2646" t="s">
        <v>18</v>
      </c>
      <c r="E2646" t="s">
        <v>18</v>
      </c>
      <c r="F2646" t="s">
        <v>37</v>
      </c>
      <c r="G2646" t="s">
        <v>24</v>
      </c>
      <c r="H2646" t="s">
        <v>21</v>
      </c>
      <c r="I2646">
        <v>0.18909999999999999</v>
      </c>
      <c r="J2646">
        <v>10.199999999999999</v>
      </c>
      <c r="K2646">
        <v>0.85</v>
      </c>
      <c r="L2646">
        <v>0.15709999999999999</v>
      </c>
      <c r="M2646">
        <v>173</v>
      </c>
      <c r="N2646">
        <v>3001</v>
      </c>
      <c r="O2646">
        <v>3.1</v>
      </c>
      <c r="P2646">
        <v>0.366025404</v>
      </c>
      <c r="Q2646">
        <v>30</v>
      </c>
      <c r="R2646">
        <v>2065.5100000000002</v>
      </c>
    </row>
    <row r="2647" spans="1:18" x14ac:dyDescent="0.3">
      <c r="A2647">
        <v>20646</v>
      </c>
      <c r="B2647" t="s">
        <v>44</v>
      </c>
      <c r="C2647" s="1">
        <v>40261.511805555558</v>
      </c>
      <c r="D2647" t="s">
        <v>18</v>
      </c>
      <c r="E2647" t="s">
        <v>18</v>
      </c>
      <c r="F2647" t="s">
        <v>31</v>
      </c>
      <c r="G2647" t="s">
        <v>24</v>
      </c>
      <c r="H2647" t="s">
        <v>21</v>
      </c>
      <c r="I2647" t="s">
        <v>25</v>
      </c>
      <c r="J2647">
        <v>25.5</v>
      </c>
      <c r="K2647">
        <v>12.75</v>
      </c>
      <c r="L2647">
        <v>0.40439999999999998</v>
      </c>
      <c r="M2647">
        <v>251</v>
      </c>
      <c r="N2647">
        <v>9056</v>
      </c>
      <c r="O2647">
        <v>6.3</v>
      </c>
      <c r="P2647">
        <v>1</v>
      </c>
      <c r="Q2647">
        <v>30</v>
      </c>
      <c r="R2647">
        <v>826.87</v>
      </c>
    </row>
    <row r="2648" spans="1:18" x14ac:dyDescent="0.3">
      <c r="A2648">
        <v>20647</v>
      </c>
      <c r="B2648" t="s">
        <v>30</v>
      </c>
      <c r="C2648" s="1">
        <v>40518.523611111108</v>
      </c>
      <c r="D2648" t="s">
        <v>18</v>
      </c>
      <c r="E2648" t="s">
        <v>18</v>
      </c>
      <c r="F2648" t="s">
        <v>37</v>
      </c>
      <c r="G2648" t="s">
        <v>24</v>
      </c>
      <c r="H2648" t="s">
        <v>21</v>
      </c>
      <c r="I2648">
        <v>4.6800000000000001E-2</v>
      </c>
      <c r="J2648">
        <v>0.65</v>
      </c>
      <c r="K2648">
        <v>0.65</v>
      </c>
      <c r="L2648">
        <v>0.2306</v>
      </c>
      <c r="M2648">
        <v>123</v>
      </c>
      <c r="N2648">
        <v>2453</v>
      </c>
      <c r="O2648" t="s">
        <v>25</v>
      </c>
      <c r="P2648">
        <v>1</v>
      </c>
      <c r="Q2648">
        <v>90</v>
      </c>
      <c r="R2648">
        <v>2433.31</v>
      </c>
    </row>
    <row r="2649" spans="1:18" x14ac:dyDescent="0.3">
      <c r="A2649">
        <v>20648</v>
      </c>
      <c r="B2649" t="s">
        <v>47</v>
      </c>
      <c r="C2649" s="1">
        <v>40637.477777777778</v>
      </c>
      <c r="D2649" t="s">
        <v>18</v>
      </c>
      <c r="E2649" t="s">
        <v>18</v>
      </c>
      <c r="F2649" t="s">
        <v>31</v>
      </c>
      <c r="G2649" t="s">
        <v>24</v>
      </c>
      <c r="H2649" t="s">
        <v>21</v>
      </c>
      <c r="I2649">
        <v>3.8E-3</v>
      </c>
      <c r="J2649">
        <v>2.95</v>
      </c>
      <c r="K2649">
        <v>2.95</v>
      </c>
      <c r="L2649">
        <v>0.2404</v>
      </c>
      <c r="M2649">
        <v>244</v>
      </c>
      <c r="N2649">
        <v>2150</v>
      </c>
      <c r="O2649">
        <v>1.8</v>
      </c>
      <c r="P2649">
        <v>0.366025404</v>
      </c>
      <c r="Q2649">
        <v>7</v>
      </c>
      <c r="R2649">
        <v>3238.98</v>
      </c>
    </row>
    <row r="2650" spans="1:18" x14ac:dyDescent="0.3">
      <c r="A2650">
        <v>20649</v>
      </c>
      <c r="B2650" t="s">
        <v>17</v>
      </c>
      <c r="C2650" s="1">
        <v>40860.654166666667</v>
      </c>
      <c r="D2650" t="s">
        <v>18</v>
      </c>
      <c r="E2650" t="s">
        <v>18</v>
      </c>
      <c r="F2650" t="s">
        <v>29</v>
      </c>
      <c r="G2650" t="s">
        <v>20</v>
      </c>
      <c r="H2650" t="s">
        <v>21</v>
      </c>
      <c r="I2650">
        <v>4.7000000000000002E-3</v>
      </c>
      <c r="J2650">
        <v>2.5</v>
      </c>
      <c r="K2650">
        <v>1.25</v>
      </c>
      <c r="L2650">
        <v>0.36499999999999999</v>
      </c>
      <c r="M2650">
        <v>129</v>
      </c>
      <c r="N2650">
        <v>1992</v>
      </c>
      <c r="O2650">
        <v>4.68</v>
      </c>
      <c r="P2650">
        <v>0.366025404</v>
      </c>
      <c r="Q2650">
        <v>60</v>
      </c>
      <c r="R2650">
        <v>13597.85</v>
      </c>
    </row>
    <row r="2651" spans="1:18" x14ac:dyDescent="0.3">
      <c r="A2651">
        <v>20650</v>
      </c>
      <c r="B2651" t="s">
        <v>17</v>
      </c>
      <c r="C2651" s="1">
        <v>40857.647222222222</v>
      </c>
      <c r="D2651" t="s">
        <v>18</v>
      </c>
      <c r="E2651" t="s">
        <v>18</v>
      </c>
      <c r="F2651" t="s">
        <v>29</v>
      </c>
      <c r="G2651" t="s">
        <v>20</v>
      </c>
      <c r="H2651" t="s">
        <v>39</v>
      </c>
      <c r="I2651">
        <v>3.9199999999999999E-2</v>
      </c>
      <c r="J2651">
        <v>13</v>
      </c>
      <c r="K2651">
        <v>3.25</v>
      </c>
      <c r="L2651">
        <v>0.12790000000000001</v>
      </c>
      <c r="M2651">
        <v>148</v>
      </c>
      <c r="N2651">
        <v>2017</v>
      </c>
      <c r="O2651">
        <v>3.56</v>
      </c>
      <c r="P2651">
        <v>0.366025404</v>
      </c>
      <c r="Q2651">
        <v>90</v>
      </c>
      <c r="R2651">
        <v>837.18</v>
      </c>
    </row>
    <row r="2652" spans="1:18" x14ac:dyDescent="0.3">
      <c r="A2652">
        <v>20651</v>
      </c>
      <c r="B2652" t="s">
        <v>32</v>
      </c>
      <c r="C2652" s="1">
        <v>40814.571527777778</v>
      </c>
      <c r="D2652" t="s">
        <v>18</v>
      </c>
      <c r="E2652" t="s">
        <v>18</v>
      </c>
      <c r="F2652" t="s">
        <v>37</v>
      </c>
      <c r="G2652" t="s">
        <v>20</v>
      </c>
      <c r="H2652" t="s">
        <v>21</v>
      </c>
      <c r="I2652">
        <v>0.1168</v>
      </c>
      <c r="J2652">
        <v>6.64</v>
      </c>
      <c r="K2652">
        <v>0.83</v>
      </c>
      <c r="L2652">
        <v>0.37990000000000002</v>
      </c>
      <c r="M2652">
        <v>323</v>
      </c>
      <c r="N2652">
        <v>8368</v>
      </c>
      <c r="O2652">
        <v>4.7300000000000004</v>
      </c>
      <c r="P2652">
        <v>-1</v>
      </c>
      <c r="Q2652">
        <v>30</v>
      </c>
      <c r="R2652">
        <v>2883.96</v>
      </c>
    </row>
    <row r="2653" spans="1:18" x14ac:dyDescent="0.3">
      <c r="A2653">
        <v>20652</v>
      </c>
      <c r="B2653" t="s">
        <v>44</v>
      </c>
      <c r="C2653" s="1">
        <v>40245.40902777778</v>
      </c>
      <c r="D2653" t="s">
        <v>18</v>
      </c>
      <c r="E2653" t="s">
        <v>18</v>
      </c>
      <c r="F2653" t="s">
        <v>23</v>
      </c>
      <c r="G2653" t="s">
        <v>38</v>
      </c>
      <c r="H2653" t="s">
        <v>21</v>
      </c>
      <c r="I2653">
        <v>3.5000000000000001E-3</v>
      </c>
      <c r="J2653">
        <v>30</v>
      </c>
      <c r="K2653">
        <v>1.25</v>
      </c>
      <c r="L2653">
        <v>0.15720000000000001</v>
      </c>
      <c r="M2653">
        <v>184</v>
      </c>
      <c r="N2653">
        <v>4921</v>
      </c>
      <c r="O2653">
        <v>5.79</v>
      </c>
      <c r="P2653">
        <v>1</v>
      </c>
      <c r="Q2653">
        <v>60</v>
      </c>
      <c r="R2653">
        <v>30</v>
      </c>
    </row>
    <row r="2654" spans="1:18" x14ac:dyDescent="0.3">
      <c r="A2654">
        <v>20653</v>
      </c>
      <c r="B2654" t="s">
        <v>17</v>
      </c>
      <c r="C2654" s="1">
        <v>40857.717361111114</v>
      </c>
      <c r="D2654" t="s">
        <v>18</v>
      </c>
      <c r="E2654" t="s">
        <v>18</v>
      </c>
      <c r="F2654" t="s">
        <v>19</v>
      </c>
      <c r="G2654" t="s">
        <v>36</v>
      </c>
      <c r="H2654" t="s">
        <v>21</v>
      </c>
      <c r="I2654">
        <v>0.1469</v>
      </c>
      <c r="J2654">
        <v>7.5</v>
      </c>
      <c r="K2654">
        <v>3.75</v>
      </c>
      <c r="L2654">
        <v>0.3674</v>
      </c>
      <c r="M2654">
        <v>186</v>
      </c>
      <c r="N2654">
        <v>6266</v>
      </c>
      <c r="O2654">
        <v>4.28</v>
      </c>
      <c r="P2654">
        <v>0.366025404</v>
      </c>
      <c r="Q2654">
        <v>28</v>
      </c>
      <c r="R2654">
        <v>5087.75</v>
      </c>
    </row>
    <row r="2655" spans="1:18" x14ac:dyDescent="0.3">
      <c r="A2655">
        <v>20654</v>
      </c>
      <c r="B2655" t="s">
        <v>32</v>
      </c>
      <c r="C2655" s="1">
        <v>40795.445833333331</v>
      </c>
      <c r="D2655" t="s">
        <v>18</v>
      </c>
      <c r="E2655" t="s">
        <v>18</v>
      </c>
      <c r="F2655" t="s">
        <v>37</v>
      </c>
      <c r="G2655" t="s">
        <v>24</v>
      </c>
      <c r="H2655" t="s">
        <v>21</v>
      </c>
      <c r="I2655">
        <v>5.7999999999999996E-3</v>
      </c>
      <c r="J2655">
        <v>10.199999999999999</v>
      </c>
      <c r="K2655">
        <v>0.85</v>
      </c>
      <c r="L2655" t="s">
        <v>25</v>
      </c>
      <c r="M2655">
        <v>264</v>
      </c>
      <c r="N2655">
        <v>10681</v>
      </c>
      <c r="O2655">
        <v>5.4</v>
      </c>
      <c r="P2655">
        <v>-1</v>
      </c>
      <c r="Q2655">
        <v>21</v>
      </c>
      <c r="R2655">
        <v>6817.02</v>
      </c>
    </row>
    <row r="2656" spans="1:18" x14ac:dyDescent="0.3">
      <c r="A2656">
        <v>20655</v>
      </c>
      <c r="B2656" t="s">
        <v>34</v>
      </c>
      <c r="C2656" s="1">
        <v>40724.492361111108</v>
      </c>
      <c r="D2656" t="s">
        <v>18</v>
      </c>
      <c r="E2656" t="s">
        <v>18</v>
      </c>
      <c r="F2656" t="s">
        <v>31</v>
      </c>
      <c r="G2656" t="s">
        <v>20</v>
      </c>
      <c r="H2656" t="s">
        <v>21</v>
      </c>
      <c r="I2656">
        <v>5.0999999999999997E-2</v>
      </c>
      <c r="J2656" t="s">
        <v>25</v>
      </c>
      <c r="K2656">
        <v>1.25</v>
      </c>
      <c r="L2656">
        <v>5.8099999999999999E-2</v>
      </c>
      <c r="M2656">
        <v>283</v>
      </c>
      <c r="N2656">
        <v>12498</v>
      </c>
      <c r="O2656">
        <v>1.3</v>
      </c>
      <c r="P2656">
        <v>-1</v>
      </c>
      <c r="Q2656">
        <v>28</v>
      </c>
      <c r="R2656">
        <v>4084.61</v>
      </c>
    </row>
    <row r="2657" spans="1:18" x14ac:dyDescent="0.3">
      <c r="A2657">
        <v>20656</v>
      </c>
      <c r="B2657" t="s">
        <v>44</v>
      </c>
      <c r="C2657" s="1">
        <v>40265.556250000001</v>
      </c>
      <c r="D2657" t="s">
        <v>18</v>
      </c>
      <c r="E2657" t="s">
        <v>18</v>
      </c>
      <c r="F2657" t="s">
        <v>29</v>
      </c>
      <c r="G2657" t="s">
        <v>24</v>
      </c>
      <c r="H2657" t="s">
        <v>21</v>
      </c>
      <c r="I2657">
        <v>0.107</v>
      </c>
      <c r="J2657">
        <v>1.05</v>
      </c>
      <c r="K2657">
        <v>1.05</v>
      </c>
      <c r="L2657">
        <v>9.3299999999999994E-2</v>
      </c>
      <c r="M2657">
        <v>43</v>
      </c>
      <c r="N2657">
        <v>498</v>
      </c>
      <c r="O2657">
        <v>6.7</v>
      </c>
      <c r="P2657">
        <v>1</v>
      </c>
      <c r="Q2657" t="s">
        <v>25</v>
      </c>
      <c r="R2657">
        <v>309.64</v>
      </c>
    </row>
    <row r="2658" spans="1:18" x14ac:dyDescent="0.3">
      <c r="A2658">
        <v>20657</v>
      </c>
      <c r="B2658" t="s">
        <v>41</v>
      </c>
      <c r="C2658" s="1">
        <v>40744.540277777778</v>
      </c>
      <c r="D2658" t="s">
        <v>18</v>
      </c>
      <c r="E2658" t="s">
        <v>18</v>
      </c>
      <c r="F2658" t="s">
        <v>23</v>
      </c>
      <c r="G2658" t="s">
        <v>24</v>
      </c>
      <c r="H2658" t="s">
        <v>21</v>
      </c>
      <c r="I2658">
        <v>0.154</v>
      </c>
      <c r="J2658">
        <v>0.85</v>
      </c>
      <c r="K2658">
        <v>0.85</v>
      </c>
      <c r="L2658">
        <v>0.20050000000000001</v>
      </c>
      <c r="M2658">
        <v>67</v>
      </c>
      <c r="N2658">
        <v>736</v>
      </c>
      <c r="O2658">
        <v>2.2200000000000002</v>
      </c>
      <c r="P2658">
        <v>-1.3660254039999999</v>
      </c>
      <c r="Q2658">
        <v>30</v>
      </c>
      <c r="R2658">
        <v>47226.38</v>
      </c>
    </row>
    <row r="2659" spans="1:18" x14ac:dyDescent="0.3">
      <c r="A2659">
        <v>20658</v>
      </c>
      <c r="B2659" t="s">
        <v>22</v>
      </c>
      <c r="C2659" s="1">
        <v>40480.648611111108</v>
      </c>
      <c r="D2659" t="s">
        <v>18</v>
      </c>
      <c r="E2659" t="s">
        <v>18</v>
      </c>
      <c r="F2659" t="s">
        <v>31</v>
      </c>
      <c r="G2659" t="s">
        <v>24</v>
      </c>
      <c r="H2659" t="s">
        <v>21</v>
      </c>
      <c r="I2659">
        <v>5.8900000000000001E-2</v>
      </c>
      <c r="J2659">
        <v>1.95</v>
      </c>
      <c r="K2659">
        <v>1.95</v>
      </c>
      <c r="L2659">
        <v>0.40210000000000001</v>
      </c>
      <c r="M2659">
        <v>402</v>
      </c>
      <c r="N2659">
        <v>10479</v>
      </c>
      <c r="O2659">
        <v>3.87</v>
      </c>
      <c r="P2659">
        <v>-0.366025404</v>
      </c>
      <c r="Q2659">
        <v>28</v>
      </c>
      <c r="R2659">
        <v>575.70000000000005</v>
      </c>
    </row>
    <row r="2660" spans="1:18" x14ac:dyDescent="0.3">
      <c r="A2660">
        <v>20659</v>
      </c>
      <c r="B2660" t="s">
        <v>30</v>
      </c>
      <c r="C2660" s="1">
        <v>40879.600694444445</v>
      </c>
      <c r="D2660" t="s">
        <v>18</v>
      </c>
      <c r="E2660" t="s">
        <v>18</v>
      </c>
      <c r="F2660" t="s">
        <v>29</v>
      </c>
      <c r="G2660" t="s">
        <v>24</v>
      </c>
      <c r="H2660" t="s">
        <v>21</v>
      </c>
      <c r="I2660">
        <v>0.1085</v>
      </c>
      <c r="J2660">
        <v>3.4</v>
      </c>
      <c r="K2660">
        <v>0.85</v>
      </c>
      <c r="L2660">
        <v>2.5000000000000001E-3</v>
      </c>
      <c r="M2660">
        <v>47</v>
      </c>
      <c r="N2660">
        <v>1855</v>
      </c>
      <c r="O2660">
        <v>0.77</v>
      </c>
      <c r="P2660">
        <v>1</v>
      </c>
      <c r="Q2660">
        <v>60</v>
      </c>
      <c r="R2660">
        <v>10730.09</v>
      </c>
    </row>
    <row r="2661" spans="1:18" x14ac:dyDescent="0.3">
      <c r="A2661">
        <v>20660</v>
      </c>
      <c r="B2661" t="s">
        <v>34</v>
      </c>
      <c r="C2661" s="1">
        <v>40335.566666666666</v>
      </c>
      <c r="D2661" t="s">
        <v>18</v>
      </c>
      <c r="E2661" t="s">
        <v>18</v>
      </c>
      <c r="F2661" t="s">
        <v>37</v>
      </c>
      <c r="G2661" t="s">
        <v>20</v>
      </c>
      <c r="H2661" t="s">
        <v>21</v>
      </c>
      <c r="I2661">
        <v>6.0299999999999999E-2</v>
      </c>
      <c r="J2661">
        <v>19.5</v>
      </c>
      <c r="K2661">
        <v>1.95</v>
      </c>
      <c r="L2661">
        <v>8.3900000000000002E-2</v>
      </c>
      <c r="M2661">
        <v>978</v>
      </c>
      <c r="N2661">
        <v>12769</v>
      </c>
      <c r="O2661">
        <v>7.59</v>
      </c>
      <c r="P2661">
        <v>-1</v>
      </c>
      <c r="Q2661">
        <v>90</v>
      </c>
      <c r="R2661" t="s">
        <v>25</v>
      </c>
    </row>
    <row r="2662" spans="1:18" x14ac:dyDescent="0.3">
      <c r="A2662">
        <v>20661</v>
      </c>
      <c r="B2662" t="s">
        <v>30</v>
      </c>
      <c r="C2662" s="1">
        <v>40160.651388888888</v>
      </c>
      <c r="D2662" t="s">
        <v>18</v>
      </c>
      <c r="E2662" t="s">
        <v>18</v>
      </c>
      <c r="F2662" t="s">
        <v>23</v>
      </c>
      <c r="G2662" t="s">
        <v>24</v>
      </c>
      <c r="H2662" t="s">
        <v>21</v>
      </c>
      <c r="I2662">
        <v>2.6100000000000002E-2</v>
      </c>
      <c r="J2662">
        <v>5.9</v>
      </c>
      <c r="K2662">
        <v>2.95</v>
      </c>
      <c r="L2662" t="s">
        <v>25</v>
      </c>
      <c r="M2662">
        <v>631</v>
      </c>
      <c r="N2662">
        <v>12870</v>
      </c>
      <c r="O2662">
        <v>6.68</v>
      </c>
      <c r="P2662">
        <v>1</v>
      </c>
      <c r="Q2662">
        <v>28</v>
      </c>
      <c r="R2662">
        <v>494.18</v>
      </c>
    </row>
    <row r="2663" spans="1:18" x14ac:dyDescent="0.3">
      <c r="A2663">
        <v>20662</v>
      </c>
      <c r="B2663" t="s">
        <v>28</v>
      </c>
      <c r="C2663" s="1">
        <v>40307.629166666666</v>
      </c>
      <c r="D2663" t="s">
        <v>18</v>
      </c>
      <c r="E2663" t="s">
        <v>18</v>
      </c>
      <c r="F2663" t="s">
        <v>19</v>
      </c>
      <c r="G2663" t="s">
        <v>24</v>
      </c>
      <c r="H2663" t="s">
        <v>21</v>
      </c>
      <c r="I2663">
        <v>4.2299999999999997E-2</v>
      </c>
      <c r="J2663">
        <v>2.5499999999999998</v>
      </c>
      <c r="K2663">
        <v>2.5499999999999998</v>
      </c>
      <c r="L2663">
        <v>0.35610000000000003</v>
      </c>
      <c r="M2663">
        <v>121</v>
      </c>
      <c r="N2663">
        <v>2611</v>
      </c>
      <c r="O2663">
        <v>4.79</v>
      </c>
      <c r="P2663">
        <v>-0.366025404</v>
      </c>
      <c r="Q2663">
        <v>28</v>
      </c>
      <c r="R2663">
        <v>5804.31</v>
      </c>
    </row>
    <row r="2664" spans="1:18" x14ac:dyDescent="0.3">
      <c r="A2664">
        <v>20663</v>
      </c>
      <c r="B2664" t="s">
        <v>17</v>
      </c>
      <c r="C2664" s="1">
        <v>40865.571527777778</v>
      </c>
      <c r="D2664" t="s">
        <v>18</v>
      </c>
      <c r="E2664" t="s">
        <v>18</v>
      </c>
      <c r="F2664" t="s">
        <v>19</v>
      </c>
      <c r="G2664" t="s">
        <v>43</v>
      </c>
      <c r="H2664" t="s">
        <v>39</v>
      </c>
      <c r="I2664">
        <v>5.4800000000000001E-2</v>
      </c>
      <c r="J2664">
        <v>10.4</v>
      </c>
      <c r="K2664">
        <v>10.4</v>
      </c>
      <c r="L2664">
        <v>8.5800000000000001E-2</v>
      </c>
      <c r="M2664">
        <v>64</v>
      </c>
      <c r="N2664">
        <v>887</v>
      </c>
      <c r="O2664">
        <v>2.4500000000000002</v>
      </c>
      <c r="P2664">
        <v>0.366025404</v>
      </c>
      <c r="Q2664">
        <v>28</v>
      </c>
      <c r="R2664">
        <v>165.2</v>
      </c>
    </row>
    <row r="2665" spans="1:18" x14ac:dyDescent="0.3">
      <c r="A2665">
        <v>20664</v>
      </c>
      <c r="B2665" t="s">
        <v>42</v>
      </c>
      <c r="C2665" s="1">
        <v>40416.662499999999</v>
      </c>
      <c r="D2665" t="s">
        <v>18</v>
      </c>
      <c r="E2665" t="s">
        <v>18</v>
      </c>
      <c r="F2665" t="s">
        <v>23</v>
      </c>
      <c r="G2665" t="s">
        <v>24</v>
      </c>
      <c r="H2665" t="s">
        <v>21</v>
      </c>
      <c r="I2665">
        <v>1.8499999999999999E-2</v>
      </c>
      <c r="J2665">
        <v>15</v>
      </c>
      <c r="K2665">
        <v>1.25</v>
      </c>
      <c r="L2665">
        <v>0.51870000000000005</v>
      </c>
      <c r="M2665">
        <v>112</v>
      </c>
      <c r="N2665">
        <v>3132</v>
      </c>
      <c r="O2665">
        <v>2.86</v>
      </c>
      <c r="P2665">
        <v>-1.3660254039999999</v>
      </c>
      <c r="Q2665">
        <v>7</v>
      </c>
      <c r="R2665">
        <v>1306.17</v>
      </c>
    </row>
    <row r="2666" spans="1:18" x14ac:dyDescent="0.3">
      <c r="A2666">
        <v>20665</v>
      </c>
      <c r="B2666" t="s">
        <v>41</v>
      </c>
      <c r="C2666" s="1">
        <v>40385.498611111114</v>
      </c>
      <c r="D2666" t="s">
        <v>18</v>
      </c>
      <c r="E2666" t="s">
        <v>18</v>
      </c>
      <c r="F2666" t="s">
        <v>37</v>
      </c>
      <c r="G2666" t="s">
        <v>36</v>
      </c>
      <c r="H2666" t="s">
        <v>21</v>
      </c>
      <c r="I2666">
        <v>1.2200000000000001E-2</v>
      </c>
      <c r="J2666">
        <v>10.08</v>
      </c>
      <c r="K2666">
        <v>0.42</v>
      </c>
      <c r="L2666">
        <v>0.15040000000000001</v>
      </c>
      <c r="M2666">
        <v>140</v>
      </c>
      <c r="N2666">
        <v>1161</v>
      </c>
      <c r="O2666">
        <v>3.12</v>
      </c>
      <c r="P2666">
        <v>-1.3660254039999999</v>
      </c>
      <c r="Q2666">
        <v>90</v>
      </c>
      <c r="R2666">
        <v>2419.19</v>
      </c>
    </row>
    <row r="2667" spans="1:18" x14ac:dyDescent="0.3">
      <c r="A2667">
        <v>20666</v>
      </c>
      <c r="B2667" t="s">
        <v>47</v>
      </c>
      <c r="C2667" s="1">
        <v>40654.661111111112</v>
      </c>
      <c r="D2667" t="s">
        <v>18</v>
      </c>
      <c r="E2667" t="s">
        <v>18</v>
      </c>
      <c r="F2667" t="s">
        <v>29</v>
      </c>
      <c r="G2667" t="s">
        <v>20</v>
      </c>
      <c r="H2667" t="s">
        <v>21</v>
      </c>
      <c r="I2667">
        <v>5.6399999999999999E-2</v>
      </c>
      <c r="J2667">
        <v>23.4</v>
      </c>
      <c r="K2667">
        <v>1.95</v>
      </c>
      <c r="L2667">
        <v>0.1065</v>
      </c>
      <c r="M2667">
        <v>456</v>
      </c>
      <c r="N2667">
        <v>15581</v>
      </c>
      <c r="O2667">
        <v>2.2200000000000002</v>
      </c>
      <c r="P2667">
        <v>0.366025404</v>
      </c>
      <c r="Q2667">
        <v>28</v>
      </c>
      <c r="R2667">
        <v>3567.41</v>
      </c>
    </row>
    <row r="2668" spans="1:18" x14ac:dyDescent="0.3">
      <c r="A2668">
        <v>20667</v>
      </c>
      <c r="B2668" t="s">
        <v>44</v>
      </c>
      <c r="C2668" s="1">
        <v>40265.440972222219</v>
      </c>
      <c r="D2668" t="s">
        <v>18</v>
      </c>
      <c r="E2668" t="s">
        <v>18</v>
      </c>
      <c r="F2668" t="s">
        <v>35</v>
      </c>
      <c r="G2668" t="s">
        <v>24</v>
      </c>
      <c r="H2668" t="s">
        <v>21</v>
      </c>
      <c r="I2668">
        <v>5.8200000000000002E-2</v>
      </c>
      <c r="J2668">
        <v>30</v>
      </c>
      <c r="K2668">
        <v>1.25</v>
      </c>
      <c r="L2668">
        <v>0.31919999999999998</v>
      </c>
      <c r="M2668">
        <v>249</v>
      </c>
      <c r="N2668">
        <v>9588</v>
      </c>
      <c r="O2668">
        <v>1.29</v>
      </c>
      <c r="P2668">
        <v>1</v>
      </c>
      <c r="Q2668">
        <v>30</v>
      </c>
      <c r="R2668">
        <v>685.03</v>
      </c>
    </row>
    <row r="2669" spans="1:18" x14ac:dyDescent="0.3">
      <c r="A2669">
        <v>20668</v>
      </c>
      <c r="B2669" t="s">
        <v>17</v>
      </c>
      <c r="C2669" s="1">
        <v>40492.511111111111</v>
      </c>
      <c r="D2669" t="s">
        <v>18</v>
      </c>
      <c r="E2669" t="s">
        <v>18</v>
      </c>
      <c r="F2669" t="s">
        <v>19</v>
      </c>
      <c r="G2669" t="s">
        <v>20</v>
      </c>
      <c r="H2669" t="s">
        <v>21</v>
      </c>
      <c r="I2669">
        <v>4.0000000000000002E-4</v>
      </c>
      <c r="J2669">
        <v>13</v>
      </c>
      <c r="K2669">
        <v>3.25</v>
      </c>
      <c r="L2669">
        <v>3.4599999999999999E-2</v>
      </c>
      <c r="M2669">
        <v>302</v>
      </c>
      <c r="N2669">
        <v>1424</v>
      </c>
      <c r="O2669">
        <v>4.09</v>
      </c>
      <c r="P2669">
        <v>0.366025404</v>
      </c>
      <c r="Q2669">
        <v>30</v>
      </c>
      <c r="R2669">
        <v>727.68</v>
      </c>
    </row>
    <row r="2670" spans="1:18" x14ac:dyDescent="0.3">
      <c r="A2670">
        <v>20669</v>
      </c>
      <c r="B2670" t="s">
        <v>42</v>
      </c>
      <c r="C2670" s="1">
        <v>40785.450694444444</v>
      </c>
      <c r="D2670" t="s">
        <v>18</v>
      </c>
      <c r="E2670" t="s">
        <v>18</v>
      </c>
      <c r="F2670" t="s">
        <v>29</v>
      </c>
      <c r="G2670" t="s">
        <v>36</v>
      </c>
      <c r="H2670" t="s">
        <v>21</v>
      </c>
      <c r="I2670">
        <v>6.4100000000000004E-2</v>
      </c>
      <c r="J2670">
        <v>11.17</v>
      </c>
      <c r="K2670">
        <v>11.17</v>
      </c>
      <c r="L2670">
        <v>0.37590000000000001</v>
      </c>
      <c r="M2670">
        <v>1</v>
      </c>
      <c r="N2670">
        <v>32</v>
      </c>
      <c r="O2670">
        <v>2.33</v>
      </c>
      <c r="P2670">
        <v>-1.3660254039999999</v>
      </c>
      <c r="Q2670">
        <v>7</v>
      </c>
      <c r="R2670">
        <v>13.63</v>
      </c>
    </row>
    <row r="2671" spans="1:18" x14ac:dyDescent="0.3">
      <c r="A2671">
        <v>20670</v>
      </c>
      <c r="B2671" t="s">
        <v>34</v>
      </c>
      <c r="C2671" s="1">
        <v>40350.554166666669</v>
      </c>
      <c r="D2671" t="s">
        <v>18</v>
      </c>
      <c r="E2671" t="s">
        <v>18</v>
      </c>
      <c r="F2671" t="s">
        <v>23</v>
      </c>
      <c r="G2671" t="s">
        <v>43</v>
      </c>
      <c r="H2671" t="s">
        <v>21</v>
      </c>
      <c r="I2671">
        <v>1.78E-2</v>
      </c>
      <c r="J2671">
        <v>1.25</v>
      </c>
      <c r="K2671">
        <v>1.25</v>
      </c>
      <c r="L2671">
        <v>3.2199999999999999E-2</v>
      </c>
      <c r="M2671">
        <v>158</v>
      </c>
      <c r="N2671">
        <v>2389</v>
      </c>
      <c r="O2671">
        <v>0.89</v>
      </c>
      <c r="P2671">
        <v>-1</v>
      </c>
      <c r="Q2671">
        <v>7</v>
      </c>
      <c r="R2671">
        <v>1449.6</v>
      </c>
    </row>
    <row r="2672" spans="1:18" x14ac:dyDescent="0.3">
      <c r="A2672">
        <v>20671</v>
      </c>
      <c r="B2672" t="s">
        <v>44</v>
      </c>
      <c r="C2672" s="1">
        <v>40245.40902777778</v>
      </c>
      <c r="D2672" t="s">
        <v>18</v>
      </c>
      <c r="E2672" t="s">
        <v>18</v>
      </c>
      <c r="F2672" t="s">
        <v>29</v>
      </c>
      <c r="G2672" t="s">
        <v>20</v>
      </c>
      <c r="H2672" t="s">
        <v>21</v>
      </c>
      <c r="I2672">
        <v>9.9000000000000008E-3</v>
      </c>
      <c r="J2672">
        <v>33</v>
      </c>
      <c r="K2672">
        <v>1.65</v>
      </c>
      <c r="L2672">
        <v>0.16520000000000001</v>
      </c>
      <c r="M2672">
        <v>845</v>
      </c>
      <c r="N2672">
        <v>17383</v>
      </c>
      <c r="O2672">
        <v>7.2</v>
      </c>
      <c r="P2672">
        <v>1</v>
      </c>
      <c r="Q2672">
        <v>30</v>
      </c>
      <c r="R2672">
        <v>94.8</v>
      </c>
    </row>
    <row r="2673" spans="1:18" x14ac:dyDescent="0.3">
      <c r="A2673">
        <v>20672</v>
      </c>
      <c r="B2673" t="s">
        <v>17</v>
      </c>
      <c r="C2673" s="1">
        <v>40496.570833333331</v>
      </c>
      <c r="D2673" t="s">
        <v>18</v>
      </c>
      <c r="E2673" t="s">
        <v>18</v>
      </c>
      <c r="F2673" t="s">
        <v>31</v>
      </c>
      <c r="G2673" t="s">
        <v>20</v>
      </c>
      <c r="H2673" t="s">
        <v>21</v>
      </c>
      <c r="I2673">
        <v>0.14749999999999999</v>
      </c>
      <c r="J2673">
        <v>4.95</v>
      </c>
      <c r="K2673">
        <v>4.95</v>
      </c>
      <c r="L2673">
        <v>0.13200000000000001</v>
      </c>
      <c r="M2673">
        <v>334</v>
      </c>
      <c r="N2673">
        <v>6307</v>
      </c>
      <c r="O2673">
        <v>5.72</v>
      </c>
      <c r="P2673">
        <v>0.366025404</v>
      </c>
      <c r="Q2673">
        <v>14</v>
      </c>
      <c r="R2673">
        <v>969.63</v>
      </c>
    </row>
    <row r="2674" spans="1:18" x14ac:dyDescent="0.3">
      <c r="A2674">
        <v>20673</v>
      </c>
      <c r="B2674" t="s">
        <v>28</v>
      </c>
      <c r="C2674" s="1">
        <v>40688.523611111108</v>
      </c>
      <c r="D2674" t="s">
        <v>18</v>
      </c>
      <c r="E2674" t="s">
        <v>18</v>
      </c>
      <c r="F2674" t="s">
        <v>29</v>
      </c>
      <c r="G2674" t="s">
        <v>24</v>
      </c>
      <c r="H2674" t="s">
        <v>21</v>
      </c>
      <c r="I2674">
        <v>2.9899999999999999E-2</v>
      </c>
      <c r="J2674">
        <v>10.08</v>
      </c>
      <c r="K2674">
        <v>0.42</v>
      </c>
      <c r="L2674">
        <v>0.2384</v>
      </c>
      <c r="M2674">
        <v>154</v>
      </c>
      <c r="N2674">
        <v>2960</v>
      </c>
      <c r="O2674">
        <v>2.5499999999999998</v>
      </c>
      <c r="P2674">
        <v>-0.366025404</v>
      </c>
      <c r="Q2674">
        <v>7</v>
      </c>
      <c r="R2674">
        <v>84838.73</v>
      </c>
    </row>
    <row r="2675" spans="1:18" x14ac:dyDescent="0.3">
      <c r="A2675">
        <v>20674</v>
      </c>
      <c r="B2675" t="s">
        <v>44</v>
      </c>
      <c r="C2675" s="1">
        <v>40241.652083333334</v>
      </c>
      <c r="D2675" t="s">
        <v>18</v>
      </c>
      <c r="E2675" t="s">
        <v>18</v>
      </c>
      <c r="F2675" t="s">
        <v>19</v>
      </c>
      <c r="G2675" t="s">
        <v>43</v>
      </c>
      <c r="H2675" t="s">
        <v>21</v>
      </c>
      <c r="I2675">
        <v>2.9000000000000001E-2</v>
      </c>
      <c r="J2675">
        <v>19.8</v>
      </c>
      <c r="K2675">
        <v>4.95</v>
      </c>
      <c r="L2675">
        <v>0.2903</v>
      </c>
      <c r="M2675">
        <v>126</v>
      </c>
      <c r="N2675">
        <v>1512</v>
      </c>
      <c r="O2675">
        <v>7.1</v>
      </c>
      <c r="P2675">
        <v>1</v>
      </c>
      <c r="Q2675">
        <v>21</v>
      </c>
      <c r="R2675">
        <v>167.75</v>
      </c>
    </row>
    <row r="2676" spans="1:18" x14ac:dyDescent="0.3">
      <c r="A2676">
        <v>20675</v>
      </c>
      <c r="B2676" t="s">
        <v>30</v>
      </c>
      <c r="C2676" s="1">
        <v>40526.448611111111</v>
      </c>
      <c r="D2676" t="s">
        <v>18</v>
      </c>
      <c r="E2676" t="s">
        <v>18</v>
      </c>
      <c r="F2676" t="s">
        <v>29</v>
      </c>
      <c r="G2676" t="s">
        <v>24</v>
      </c>
      <c r="H2676" t="s">
        <v>21</v>
      </c>
      <c r="I2676">
        <v>7.1800000000000003E-2</v>
      </c>
      <c r="J2676">
        <v>2.95</v>
      </c>
      <c r="K2676">
        <v>2.95</v>
      </c>
      <c r="L2676" t="s">
        <v>25</v>
      </c>
      <c r="M2676">
        <v>325</v>
      </c>
      <c r="N2676">
        <v>2977</v>
      </c>
      <c r="O2676">
        <v>1.58</v>
      </c>
      <c r="P2676">
        <v>1</v>
      </c>
      <c r="Q2676">
        <v>30</v>
      </c>
      <c r="R2676">
        <v>343.74</v>
      </c>
    </row>
    <row r="2677" spans="1:18" x14ac:dyDescent="0.3">
      <c r="A2677">
        <v>20676</v>
      </c>
      <c r="B2677" t="s">
        <v>17</v>
      </c>
      <c r="C2677" s="1">
        <v>40510.617361111108</v>
      </c>
      <c r="D2677" t="s">
        <v>18</v>
      </c>
      <c r="E2677" t="s">
        <v>18</v>
      </c>
      <c r="F2677" t="s">
        <v>29</v>
      </c>
      <c r="G2677" t="s">
        <v>20</v>
      </c>
      <c r="H2677" t="s">
        <v>21</v>
      </c>
      <c r="I2677">
        <v>3.5900000000000001E-2</v>
      </c>
      <c r="J2677">
        <v>1.95</v>
      </c>
      <c r="K2677">
        <v>1.95</v>
      </c>
      <c r="L2677">
        <v>0.1583</v>
      </c>
      <c r="M2677">
        <v>294</v>
      </c>
      <c r="N2677">
        <v>15994</v>
      </c>
      <c r="O2677">
        <v>1.25</v>
      </c>
      <c r="P2677">
        <v>0.366025404</v>
      </c>
      <c r="Q2677">
        <v>30</v>
      </c>
      <c r="R2677">
        <v>28050.36</v>
      </c>
    </row>
    <row r="2678" spans="1:18" x14ac:dyDescent="0.3">
      <c r="A2678">
        <v>20677</v>
      </c>
      <c r="B2678" t="s">
        <v>34</v>
      </c>
      <c r="C2678" s="1">
        <v>40333.667361111111</v>
      </c>
      <c r="D2678" t="s">
        <v>18</v>
      </c>
      <c r="E2678" t="s">
        <v>18</v>
      </c>
      <c r="F2678" t="s">
        <v>29</v>
      </c>
      <c r="G2678" t="s">
        <v>20</v>
      </c>
      <c r="H2678" t="s">
        <v>21</v>
      </c>
      <c r="I2678">
        <v>4.1000000000000002E-2</v>
      </c>
      <c r="J2678">
        <v>46.08</v>
      </c>
      <c r="K2678">
        <v>0.64</v>
      </c>
      <c r="L2678">
        <v>0.28849999999999998</v>
      </c>
      <c r="M2678">
        <v>19</v>
      </c>
      <c r="N2678">
        <v>489</v>
      </c>
      <c r="O2678">
        <v>2.17</v>
      </c>
      <c r="P2678">
        <v>-1</v>
      </c>
      <c r="Q2678">
        <v>28</v>
      </c>
      <c r="R2678">
        <v>35913.26</v>
      </c>
    </row>
    <row r="2679" spans="1:18" x14ac:dyDescent="0.3">
      <c r="A2679">
        <v>20678</v>
      </c>
      <c r="B2679" t="s">
        <v>28</v>
      </c>
      <c r="C2679" s="1">
        <v>40326.467361111114</v>
      </c>
      <c r="D2679" t="s">
        <v>18</v>
      </c>
      <c r="E2679" t="s">
        <v>18</v>
      </c>
      <c r="F2679" t="s">
        <v>19</v>
      </c>
      <c r="G2679" t="s">
        <v>24</v>
      </c>
      <c r="H2679" t="s">
        <v>21</v>
      </c>
      <c r="I2679">
        <v>2.7E-2</v>
      </c>
      <c r="J2679">
        <v>1.25</v>
      </c>
      <c r="K2679">
        <v>1.25</v>
      </c>
      <c r="L2679">
        <v>0.32969999999999999</v>
      </c>
      <c r="M2679">
        <v>224</v>
      </c>
      <c r="N2679">
        <v>1317</v>
      </c>
      <c r="O2679">
        <v>3.34</v>
      </c>
      <c r="P2679">
        <v>-0.366025404</v>
      </c>
      <c r="Q2679">
        <v>90</v>
      </c>
      <c r="R2679" t="s">
        <v>25</v>
      </c>
    </row>
    <row r="2680" spans="1:18" x14ac:dyDescent="0.3">
      <c r="A2680">
        <v>20679</v>
      </c>
      <c r="B2680" t="s">
        <v>28</v>
      </c>
      <c r="C2680" s="1">
        <v>40682.561111111114</v>
      </c>
      <c r="D2680" t="s">
        <v>18</v>
      </c>
      <c r="E2680" t="s">
        <v>18</v>
      </c>
      <c r="F2680" t="s">
        <v>19</v>
      </c>
      <c r="G2680" t="s">
        <v>20</v>
      </c>
      <c r="H2680" t="s">
        <v>21</v>
      </c>
      <c r="I2680">
        <v>6.7999999999999996E-3</v>
      </c>
      <c r="J2680">
        <v>2.95</v>
      </c>
      <c r="K2680">
        <v>2.95</v>
      </c>
      <c r="L2680">
        <v>0.36430000000000001</v>
      </c>
      <c r="M2680">
        <v>326</v>
      </c>
      <c r="N2680">
        <v>3893</v>
      </c>
      <c r="O2680">
        <v>4.5</v>
      </c>
      <c r="P2680">
        <v>-0.366025404</v>
      </c>
      <c r="Q2680">
        <v>7</v>
      </c>
      <c r="R2680">
        <v>7.9</v>
      </c>
    </row>
    <row r="2681" spans="1:18" x14ac:dyDescent="0.3">
      <c r="A2681">
        <v>20680</v>
      </c>
      <c r="B2681" t="s">
        <v>34</v>
      </c>
      <c r="C2681" s="1">
        <v>40718.594444444447</v>
      </c>
      <c r="D2681" t="s">
        <v>18</v>
      </c>
      <c r="E2681" t="s">
        <v>18</v>
      </c>
      <c r="F2681" t="s">
        <v>23</v>
      </c>
      <c r="G2681" t="s">
        <v>20</v>
      </c>
      <c r="H2681" t="s">
        <v>21</v>
      </c>
      <c r="I2681">
        <v>4.7500000000000001E-2</v>
      </c>
      <c r="J2681">
        <v>5.04</v>
      </c>
      <c r="K2681">
        <v>0.42</v>
      </c>
      <c r="L2681">
        <v>0.2064</v>
      </c>
      <c r="M2681">
        <v>58</v>
      </c>
      <c r="N2681">
        <v>187</v>
      </c>
      <c r="O2681">
        <v>0.24</v>
      </c>
      <c r="P2681">
        <v>-1</v>
      </c>
      <c r="Q2681">
        <v>28</v>
      </c>
      <c r="R2681">
        <v>890.07</v>
      </c>
    </row>
    <row r="2682" spans="1:18" x14ac:dyDescent="0.3">
      <c r="A2682">
        <v>20681</v>
      </c>
      <c r="B2682" t="s">
        <v>17</v>
      </c>
      <c r="C2682" s="1">
        <v>40483.614583333336</v>
      </c>
      <c r="D2682" t="s">
        <v>18</v>
      </c>
      <c r="E2682" t="s">
        <v>18</v>
      </c>
      <c r="F2682" t="s">
        <v>23</v>
      </c>
      <c r="G2682" t="s">
        <v>24</v>
      </c>
      <c r="H2682" t="s">
        <v>21</v>
      </c>
      <c r="I2682">
        <v>0.1013</v>
      </c>
      <c r="J2682" t="s">
        <v>25</v>
      </c>
      <c r="K2682">
        <v>16.95</v>
      </c>
      <c r="L2682">
        <v>0.54459999999999997</v>
      </c>
      <c r="M2682">
        <v>189</v>
      </c>
      <c r="N2682">
        <v>1408</v>
      </c>
      <c r="O2682">
        <v>1.78</v>
      </c>
      <c r="P2682">
        <v>0.366025404</v>
      </c>
      <c r="Q2682">
        <v>28</v>
      </c>
      <c r="R2682">
        <v>3855.64</v>
      </c>
    </row>
    <row r="2683" spans="1:18" x14ac:dyDescent="0.3">
      <c r="A2683">
        <v>20682</v>
      </c>
      <c r="B2683" t="s">
        <v>17</v>
      </c>
      <c r="C2683" s="1">
        <v>40500.595138888886</v>
      </c>
      <c r="D2683" t="s">
        <v>18</v>
      </c>
      <c r="E2683" t="s">
        <v>18</v>
      </c>
      <c r="F2683" t="s">
        <v>37</v>
      </c>
      <c r="G2683" t="s">
        <v>24</v>
      </c>
      <c r="H2683" t="s">
        <v>21</v>
      </c>
      <c r="I2683">
        <v>0.14610000000000001</v>
      </c>
      <c r="J2683">
        <v>1.6</v>
      </c>
      <c r="K2683">
        <v>0.16</v>
      </c>
      <c r="L2683">
        <v>0.4249</v>
      </c>
      <c r="M2683">
        <v>60</v>
      </c>
      <c r="N2683">
        <v>846</v>
      </c>
      <c r="O2683">
        <v>7.36</v>
      </c>
      <c r="P2683">
        <v>0.366025404</v>
      </c>
      <c r="Q2683">
        <v>30</v>
      </c>
      <c r="R2683">
        <v>3083.75</v>
      </c>
    </row>
    <row r="2684" spans="1:18" x14ac:dyDescent="0.3">
      <c r="A2684">
        <v>20683</v>
      </c>
      <c r="B2684" t="s">
        <v>30</v>
      </c>
      <c r="C2684" s="1">
        <v>40521.613888888889</v>
      </c>
      <c r="D2684" t="s">
        <v>18</v>
      </c>
      <c r="E2684" t="s">
        <v>18</v>
      </c>
      <c r="F2684" t="s">
        <v>23</v>
      </c>
      <c r="G2684" t="s">
        <v>40</v>
      </c>
      <c r="H2684" t="s">
        <v>21</v>
      </c>
      <c r="I2684">
        <v>4.1599999999999998E-2</v>
      </c>
      <c r="J2684">
        <v>5.95</v>
      </c>
      <c r="K2684">
        <v>5.95</v>
      </c>
      <c r="L2684" t="s">
        <v>25</v>
      </c>
      <c r="M2684">
        <v>661</v>
      </c>
      <c r="N2684">
        <v>10533</v>
      </c>
      <c r="O2684">
        <v>3.49</v>
      </c>
      <c r="P2684">
        <v>1</v>
      </c>
      <c r="Q2684">
        <v>7</v>
      </c>
      <c r="R2684">
        <v>3408.6</v>
      </c>
    </row>
    <row r="2685" spans="1:18" x14ac:dyDescent="0.3">
      <c r="A2685">
        <v>20684</v>
      </c>
      <c r="B2685" t="s">
        <v>30</v>
      </c>
      <c r="C2685" s="1">
        <v>40161.549305555556</v>
      </c>
      <c r="D2685" t="s">
        <v>18</v>
      </c>
      <c r="E2685" t="s">
        <v>18</v>
      </c>
      <c r="F2685" t="s">
        <v>31</v>
      </c>
      <c r="G2685" t="s">
        <v>43</v>
      </c>
      <c r="H2685" t="s">
        <v>33</v>
      </c>
      <c r="I2685">
        <v>0.11559999999999999</v>
      </c>
      <c r="J2685">
        <v>1.7</v>
      </c>
      <c r="K2685">
        <v>0.85</v>
      </c>
      <c r="L2685">
        <v>0.1158</v>
      </c>
      <c r="M2685">
        <v>61</v>
      </c>
      <c r="N2685">
        <v>680</v>
      </c>
      <c r="O2685">
        <v>1.82</v>
      </c>
      <c r="P2685">
        <v>1</v>
      </c>
      <c r="Q2685">
        <v>21</v>
      </c>
      <c r="R2685">
        <v>75.400000000000006</v>
      </c>
    </row>
    <row r="2686" spans="1:18" x14ac:dyDescent="0.3">
      <c r="A2686">
        <v>20685</v>
      </c>
      <c r="B2686" t="s">
        <v>47</v>
      </c>
      <c r="C2686" s="1">
        <v>40644.343055555553</v>
      </c>
      <c r="D2686" t="s">
        <v>18</v>
      </c>
      <c r="E2686" t="s">
        <v>18</v>
      </c>
      <c r="F2686" t="s">
        <v>37</v>
      </c>
      <c r="G2686" t="s">
        <v>20</v>
      </c>
      <c r="H2686" t="s">
        <v>21</v>
      </c>
      <c r="I2686">
        <v>3.2000000000000002E-3</v>
      </c>
      <c r="J2686">
        <v>8.5</v>
      </c>
      <c r="K2686">
        <v>0.85</v>
      </c>
      <c r="L2686">
        <v>6.0400000000000002E-2</v>
      </c>
      <c r="M2686">
        <v>393</v>
      </c>
      <c r="N2686">
        <v>7997</v>
      </c>
      <c r="O2686">
        <v>6.27</v>
      </c>
      <c r="P2686">
        <v>0.366025404</v>
      </c>
      <c r="Q2686">
        <v>21</v>
      </c>
      <c r="R2686">
        <v>4144.1499999999996</v>
      </c>
    </row>
    <row r="2687" spans="1:18" x14ac:dyDescent="0.3">
      <c r="A2687">
        <v>20686</v>
      </c>
      <c r="B2687" t="s">
        <v>48</v>
      </c>
      <c r="C2687" s="1">
        <v>40205.444444444445</v>
      </c>
      <c r="D2687" t="s">
        <v>18</v>
      </c>
      <c r="E2687" t="s">
        <v>18</v>
      </c>
      <c r="F2687" t="s">
        <v>35</v>
      </c>
      <c r="G2687" t="s">
        <v>36</v>
      </c>
      <c r="H2687" t="s">
        <v>21</v>
      </c>
      <c r="I2687">
        <v>0.15590000000000001</v>
      </c>
      <c r="J2687">
        <v>10.5</v>
      </c>
      <c r="K2687">
        <v>0.42</v>
      </c>
      <c r="L2687">
        <v>0.13819999999999999</v>
      </c>
      <c r="M2687">
        <v>301</v>
      </c>
      <c r="N2687">
        <v>4894</v>
      </c>
      <c r="O2687">
        <v>1.76</v>
      </c>
      <c r="P2687">
        <v>1.3660254039999999</v>
      </c>
      <c r="Q2687">
        <v>21</v>
      </c>
      <c r="R2687">
        <v>3325.3</v>
      </c>
    </row>
    <row r="2688" spans="1:18" x14ac:dyDescent="0.3">
      <c r="A2688">
        <v>20687</v>
      </c>
      <c r="B2688" t="s">
        <v>30</v>
      </c>
      <c r="C2688" s="1">
        <v>40884.42291666667</v>
      </c>
      <c r="D2688" t="s">
        <v>18</v>
      </c>
      <c r="E2688" t="s">
        <v>18</v>
      </c>
      <c r="F2688" t="s">
        <v>37</v>
      </c>
      <c r="G2688" t="s">
        <v>24</v>
      </c>
      <c r="H2688" t="s">
        <v>21</v>
      </c>
      <c r="I2688">
        <v>4.8899999999999999E-2</v>
      </c>
      <c r="J2688">
        <v>39.6</v>
      </c>
      <c r="K2688">
        <v>1.65</v>
      </c>
      <c r="L2688">
        <v>0.2535</v>
      </c>
      <c r="M2688">
        <v>244</v>
      </c>
      <c r="N2688">
        <v>8463</v>
      </c>
      <c r="O2688">
        <v>8.1300000000000008</v>
      </c>
      <c r="P2688">
        <v>1</v>
      </c>
      <c r="Q2688">
        <v>30</v>
      </c>
      <c r="R2688">
        <v>1282.2</v>
      </c>
    </row>
    <row r="2689" spans="1:18" x14ac:dyDescent="0.3">
      <c r="A2689">
        <v>20688</v>
      </c>
      <c r="B2689" t="s">
        <v>32</v>
      </c>
      <c r="C2689" s="1">
        <v>40427.623611111114</v>
      </c>
      <c r="D2689" t="s">
        <v>18</v>
      </c>
      <c r="E2689" t="s">
        <v>18</v>
      </c>
      <c r="F2689" t="s">
        <v>29</v>
      </c>
      <c r="G2689" t="s">
        <v>20</v>
      </c>
      <c r="H2689" t="s">
        <v>21</v>
      </c>
      <c r="I2689">
        <v>6.1899999999999997E-2</v>
      </c>
      <c r="J2689">
        <v>15</v>
      </c>
      <c r="K2689">
        <v>1.25</v>
      </c>
      <c r="L2689" t="s">
        <v>25</v>
      </c>
      <c r="M2689">
        <v>500</v>
      </c>
      <c r="N2689">
        <v>6327</v>
      </c>
      <c r="O2689">
        <v>6.59</v>
      </c>
      <c r="P2689">
        <v>-1</v>
      </c>
      <c r="Q2689">
        <v>7</v>
      </c>
      <c r="R2689">
        <v>751.36</v>
      </c>
    </row>
    <row r="2690" spans="1:18" x14ac:dyDescent="0.3">
      <c r="A2690">
        <v>20689</v>
      </c>
      <c r="B2690" t="s">
        <v>28</v>
      </c>
      <c r="C2690" s="1">
        <v>40325.759027777778</v>
      </c>
      <c r="D2690" t="s">
        <v>18</v>
      </c>
      <c r="E2690" t="s">
        <v>18</v>
      </c>
      <c r="F2690" t="s">
        <v>29</v>
      </c>
      <c r="G2690" t="s">
        <v>20</v>
      </c>
      <c r="H2690" t="s">
        <v>21</v>
      </c>
      <c r="I2690">
        <v>6.1999999999999998E-3</v>
      </c>
      <c r="J2690">
        <v>1.1000000000000001</v>
      </c>
      <c r="K2690">
        <v>0.55000000000000004</v>
      </c>
      <c r="L2690">
        <v>0.17249999999999999</v>
      </c>
      <c r="M2690">
        <v>95</v>
      </c>
      <c r="N2690">
        <v>5207</v>
      </c>
      <c r="O2690">
        <v>6.61</v>
      </c>
      <c r="P2690">
        <v>-0.366025404</v>
      </c>
      <c r="Q2690">
        <v>21</v>
      </c>
      <c r="R2690">
        <v>14529.43</v>
      </c>
    </row>
    <row r="2691" spans="1:18" x14ac:dyDescent="0.3">
      <c r="A2691">
        <v>20690</v>
      </c>
      <c r="B2691" t="s">
        <v>30</v>
      </c>
      <c r="C2691" s="1">
        <v>40150.835416666669</v>
      </c>
      <c r="D2691" t="s">
        <v>18</v>
      </c>
      <c r="E2691" t="s">
        <v>18</v>
      </c>
      <c r="F2691" t="s">
        <v>31</v>
      </c>
      <c r="G2691" t="s">
        <v>24</v>
      </c>
      <c r="H2691" t="s">
        <v>21</v>
      </c>
      <c r="I2691">
        <v>5.4699999999999999E-2</v>
      </c>
      <c r="J2691">
        <v>13.52</v>
      </c>
      <c r="K2691">
        <v>1.69</v>
      </c>
      <c r="L2691">
        <v>4.48E-2</v>
      </c>
      <c r="M2691">
        <v>1010</v>
      </c>
      <c r="N2691">
        <v>13363</v>
      </c>
      <c r="O2691">
        <v>1.9</v>
      </c>
      <c r="P2691">
        <v>1</v>
      </c>
      <c r="Q2691">
        <v>30</v>
      </c>
      <c r="R2691">
        <v>156.86000000000001</v>
      </c>
    </row>
    <row r="2692" spans="1:18" x14ac:dyDescent="0.3">
      <c r="A2692">
        <v>20691</v>
      </c>
      <c r="B2692" t="s">
        <v>47</v>
      </c>
      <c r="C2692" s="1">
        <v>40297.747916666667</v>
      </c>
      <c r="D2692" t="s">
        <v>18</v>
      </c>
      <c r="E2692" t="s">
        <v>18</v>
      </c>
      <c r="F2692" t="s">
        <v>37</v>
      </c>
      <c r="G2692" t="s">
        <v>24</v>
      </c>
      <c r="H2692" t="s">
        <v>21</v>
      </c>
      <c r="I2692">
        <v>0.15479999999999999</v>
      </c>
      <c r="J2692">
        <v>5.95</v>
      </c>
      <c r="K2692">
        <v>5.95</v>
      </c>
      <c r="L2692">
        <v>4.5600000000000002E-2</v>
      </c>
      <c r="M2692">
        <v>4</v>
      </c>
      <c r="N2692">
        <v>98</v>
      </c>
      <c r="O2692">
        <v>2.7</v>
      </c>
      <c r="P2692">
        <v>0.366025404</v>
      </c>
      <c r="Q2692">
        <v>14</v>
      </c>
      <c r="R2692">
        <v>422.9</v>
      </c>
    </row>
    <row r="2693" spans="1:18" x14ac:dyDescent="0.3">
      <c r="A2693">
        <v>20692</v>
      </c>
      <c r="B2693" t="s">
        <v>41</v>
      </c>
      <c r="C2693" s="1">
        <v>40366.726388888892</v>
      </c>
      <c r="D2693" t="s">
        <v>18</v>
      </c>
      <c r="E2693" t="s">
        <v>18</v>
      </c>
      <c r="F2693" t="s">
        <v>19</v>
      </c>
      <c r="G2693" t="s">
        <v>36</v>
      </c>
      <c r="H2693" t="s">
        <v>39</v>
      </c>
      <c r="I2693">
        <v>1.49E-2</v>
      </c>
      <c r="J2693">
        <v>1.25</v>
      </c>
      <c r="K2693">
        <v>1.25</v>
      </c>
      <c r="L2693" t="s">
        <v>25</v>
      </c>
      <c r="M2693">
        <v>26</v>
      </c>
      <c r="N2693">
        <v>1663</v>
      </c>
      <c r="O2693">
        <v>4.43</v>
      </c>
      <c r="P2693">
        <v>-1.3660254039999999</v>
      </c>
      <c r="Q2693">
        <v>28</v>
      </c>
      <c r="R2693">
        <v>232.96</v>
      </c>
    </row>
    <row r="2694" spans="1:18" x14ac:dyDescent="0.3">
      <c r="A2694">
        <v>20693</v>
      </c>
      <c r="B2694" t="s">
        <v>22</v>
      </c>
      <c r="C2694" s="1">
        <v>40462.481944444444</v>
      </c>
      <c r="D2694" t="s">
        <v>18</v>
      </c>
      <c r="E2694" t="s">
        <v>18</v>
      </c>
      <c r="F2694" t="s">
        <v>19</v>
      </c>
      <c r="G2694" t="s">
        <v>24</v>
      </c>
      <c r="H2694" t="s">
        <v>21</v>
      </c>
      <c r="I2694">
        <v>5.3600000000000002E-2</v>
      </c>
      <c r="J2694">
        <v>8.4</v>
      </c>
      <c r="K2694">
        <v>2.1</v>
      </c>
      <c r="L2694">
        <v>0.17829999999999999</v>
      </c>
      <c r="M2694" t="s">
        <v>25</v>
      </c>
      <c r="N2694">
        <v>48495</v>
      </c>
      <c r="O2694" t="s">
        <v>25</v>
      </c>
      <c r="P2694">
        <v>-0.366025404</v>
      </c>
      <c r="Q2694">
        <v>90</v>
      </c>
      <c r="R2694">
        <v>1078.33</v>
      </c>
    </row>
    <row r="2695" spans="1:18" x14ac:dyDescent="0.3">
      <c r="A2695">
        <v>20694</v>
      </c>
      <c r="B2695" t="s">
        <v>30</v>
      </c>
      <c r="C2695" s="1">
        <v>40153.620833333334</v>
      </c>
      <c r="D2695" t="s">
        <v>18</v>
      </c>
      <c r="E2695" t="s">
        <v>18</v>
      </c>
      <c r="F2695" t="s">
        <v>37</v>
      </c>
      <c r="G2695" t="s">
        <v>20</v>
      </c>
      <c r="H2695" t="s">
        <v>21</v>
      </c>
      <c r="I2695">
        <v>5.0299999999999997E-2</v>
      </c>
      <c r="J2695">
        <v>6.5</v>
      </c>
      <c r="K2695">
        <v>3.25</v>
      </c>
      <c r="L2695">
        <v>3.0700000000000002E-2</v>
      </c>
      <c r="M2695">
        <v>302</v>
      </c>
      <c r="N2695">
        <v>7428</v>
      </c>
      <c r="O2695">
        <v>2.21</v>
      </c>
      <c r="P2695">
        <v>1</v>
      </c>
      <c r="Q2695">
        <v>28</v>
      </c>
      <c r="R2695">
        <v>410.98</v>
      </c>
    </row>
    <row r="2696" spans="1:18" x14ac:dyDescent="0.3">
      <c r="A2696">
        <v>20695</v>
      </c>
      <c r="B2696" t="s">
        <v>28</v>
      </c>
      <c r="C2696" s="1">
        <v>40689.684027777781</v>
      </c>
      <c r="D2696" t="s">
        <v>18</v>
      </c>
      <c r="E2696" t="s">
        <v>18</v>
      </c>
      <c r="F2696" t="s">
        <v>31</v>
      </c>
      <c r="G2696" t="s">
        <v>24</v>
      </c>
      <c r="H2696" t="s">
        <v>21</v>
      </c>
      <c r="I2696">
        <v>2.7099999999999999E-2</v>
      </c>
      <c r="J2696">
        <v>10.08</v>
      </c>
      <c r="K2696">
        <v>0.42</v>
      </c>
      <c r="L2696">
        <v>0.45760000000000001</v>
      </c>
      <c r="M2696">
        <v>131</v>
      </c>
      <c r="N2696">
        <v>3650</v>
      </c>
      <c r="O2696">
        <v>6.46</v>
      </c>
      <c r="P2696">
        <v>-0.366025404</v>
      </c>
      <c r="Q2696">
        <v>14</v>
      </c>
      <c r="R2696">
        <v>4641.7299999999996</v>
      </c>
    </row>
    <row r="2697" spans="1:18" x14ac:dyDescent="0.3">
      <c r="A2697">
        <v>20696</v>
      </c>
      <c r="B2697" t="s">
        <v>48</v>
      </c>
      <c r="C2697" s="1">
        <v>40569.564583333333</v>
      </c>
      <c r="D2697" t="s">
        <v>18</v>
      </c>
      <c r="E2697" t="s">
        <v>18</v>
      </c>
      <c r="F2697" t="s">
        <v>37</v>
      </c>
      <c r="G2697" t="s">
        <v>40</v>
      </c>
      <c r="H2697" t="s">
        <v>21</v>
      </c>
      <c r="I2697">
        <v>6.4000000000000001E-2</v>
      </c>
      <c r="J2697">
        <v>11.9</v>
      </c>
      <c r="K2697">
        <v>5.95</v>
      </c>
      <c r="L2697">
        <v>0.52180000000000004</v>
      </c>
      <c r="M2697">
        <v>139</v>
      </c>
      <c r="N2697">
        <v>2777</v>
      </c>
      <c r="O2697">
        <v>4.1500000000000004</v>
      </c>
      <c r="P2697">
        <v>1.3660254039999999</v>
      </c>
      <c r="Q2697">
        <v>7</v>
      </c>
      <c r="R2697">
        <v>5609.83</v>
      </c>
    </row>
    <row r="2698" spans="1:18" x14ac:dyDescent="0.3">
      <c r="A2698">
        <v>20697</v>
      </c>
      <c r="B2698" t="s">
        <v>48</v>
      </c>
      <c r="C2698" s="1">
        <v>40569.477083333331</v>
      </c>
      <c r="D2698" t="s">
        <v>18</v>
      </c>
      <c r="E2698" t="s">
        <v>18</v>
      </c>
      <c r="F2698" t="s">
        <v>23</v>
      </c>
      <c r="G2698" t="s">
        <v>24</v>
      </c>
      <c r="H2698" t="s">
        <v>21</v>
      </c>
      <c r="I2698">
        <v>3.1099999999999999E-2</v>
      </c>
      <c r="J2698">
        <v>15</v>
      </c>
      <c r="K2698">
        <v>1.25</v>
      </c>
      <c r="L2698">
        <v>0.16639999999999999</v>
      </c>
      <c r="M2698">
        <v>128</v>
      </c>
      <c r="N2698">
        <v>1382</v>
      </c>
      <c r="O2698">
        <v>0.31</v>
      </c>
      <c r="P2698">
        <v>1.3660254039999999</v>
      </c>
      <c r="Q2698">
        <v>28</v>
      </c>
      <c r="R2698">
        <v>8555.32</v>
      </c>
    </row>
    <row r="2699" spans="1:18" x14ac:dyDescent="0.3">
      <c r="A2699">
        <v>20698</v>
      </c>
      <c r="B2699" t="s">
        <v>30</v>
      </c>
      <c r="C2699" s="1">
        <v>40160.668749999997</v>
      </c>
      <c r="D2699" t="s">
        <v>18</v>
      </c>
      <c r="E2699" t="s">
        <v>18</v>
      </c>
      <c r="F2699" t="s">
        <v>19</v>
      </c>
      <c r="G2699" t="s">
        <v>40</v>
      </c>
      <c r="H2699" t="s">
        <v>21</v>
      </c>
      <c r="I2699">
        <v>5.5399999999999998E-2</v>
      </c>
      <c r="J2699">
        <v>15.3</v>
      </c>
      <c r="K2699">
        <v>2.5499999999999998</v>
      </c>
      <c r="L2699">
        <v>0.25290000000000001</v>
      </c>
      <c r="M2699">
        <v>32</v>
      </c>
      <c r="N2699">
        <v>611</v>
      </c>
      <c r="O2699">
        <v>1.27</v>
      </c>
      <c r="P2699">
        <v>1</v>
      </c>
      <c r="Q2699">
        <v>14</v>
      </c>
      <c r="R2699" t="s">
        <v>25</v>
      </c>
    </row>
    <row r="2700" spans="1:18" x14ac:dyDescent="0.3">
      <c r="A2700">
        <v>20699</v>
      </c>
      <c r="B2700" t="s">
        <v>48</v>
      </c>
      <c r="C2700" s="1">
        <v>40570.814583333333</v>
      </c>
      <c r="D2700" t="s">
        <v>18</v>
      </c>
      <c r="E2700" t="s">
        <v>18</v>
      </c>
      <c r="F2700" t="s">
        <v>19</v>
      </c>
      <c r="G2700" t="s">
        <v>24</v>
      </c>
      <c r="H2700" t="s">
        <v>21</v>
      </c>
      <c r="I2700">
        <v>8.3799999999999999E-2</v>
      </c>
      <c r="J2700">
        <v>1.25</v>
      </c>
      <c r="K2700">
        <v>1.25</v>
      </c>
      <c r="L2700">
        <v>8.1600000000000006E-2</v>
      </c>
      <c r="M2700">
        <v>105</v>
      </c>
      <c r="N2700">
        <v>2071</v>
      </c>
      <c r="O2700">
        <v>4.46</v>
      </c>
      <c r="P2700">
        <v>1.3660254039999999</v>
      </c>
      <c r="Q2700">
        <v>60</v>
      </c>
      <c r="R2700">
        <v>4256.88</v>
      </c>
    </row>
    <row r="2701" spans="1:18" x14ac:dyDescent="0.3">
      <c r="A2701">
        <v>20700</v>
      </c>
      <c r="B2701" t="s">
        <v>30</v>
      </c>
      <c r="C2701" s="1">
        <v>40884.591666666667</v>
      </c>
      <c r="D2701" t="s">
        <v>18</v>
      </c>
      <c r="E2701" t="s">
        <v>18</v>
      </c>
      <c r="F2701" t="s">
        <v>23</v>
      </c>
      <c r="G2701" t="s">
        <v>24</v>
      </c>
      <c r="H2701" t="s">
        <v>39</v>
      </c>
      <c r="I2701">
        <v>2.1600000000000001E-2</v>
      </c>
      <c r="J2701">
        <v>4.95</v>
      </c>
      <c r="K2701">
        <v>1.65</v>
      </c>
      <c r="L2701">
        <v>0.12770000000000001</v>
      </c>
      <c r="M2701">
        <v>541</v>
      </c>
      <c r="N2701">
        <v>22166</v>
      </c>
      <c r="O2701">
        <v>4.99</v>
      </c>
      <c r="P2701">
        <v>1</v>
      </c>
      <c r="Q2701">
        <v>60</v>
      </c>
      <c r="R2701">
        <v>871.8</v>
      </c>
    </row>
    <row r="2702" spans="1:18" x14ac:dyDescent="0.3">
      <c r="A2702">
        <v>20701</v>
      </c>
      <c r="B2702" t="s">
        <v>28</v>
      </c>
      <c r="C2702" s="1">
        <v>40683.59097222222</v>
      </c>
      <c r="D2702" t="s">
        <v>18</v>
      </c>
      <c r="E2702" t="s">
        <v>18</v>
      </c>
      <c r="F2702" t="s">
        <v>37</v>
      </c>
      <c r="G2702" t="s">
        <v>20</v>
      </c>
      <c r="H2702" t="s">
        <v>21</v>
      </c>
      <c r="I2702" t="s">
        <v>25</v>
      </c>
      <c r="J2702">
        <v>10.199999999999999</v>
      </c>
      <c r="K2702">
        <v>0.85</v>
      </c>
      <c r="L2702">
        <v>0.59550000000000003</v>
      </c>
      <c r="M2702">
        <v>173</v>
      </c>
      <c r="N2702">
        <v>5321</v>
      </c>
      <c r="O2702">
        <v>3.54</v>
      </c>
      <c r="P2702">
        <v>-0.366025404</v>
      </c>
      <c r="Q2702">
        <v>28</v>
      </c>
      <c r="R2702">
        <v>25370.880000000001</v>
      </c>
    </row>
    <row r="2703" spans="1:18" x14ac:dyDescent="0.3">
      <c r="A2703">
        <v>20702</v>
      </c>
      <c r="B2703" t="s">
        <v>17</v>
      </c>
      <c r="C2703" s="1">
        <v>40875.591666666667</v>
      </c>
      <c r="D2703" t="s">
        <v>18</v>
      </c>
      <c r="E2703" t="s">
        <v>18</v>
      </c>
      <c r="F2703" t="s">
        <v>29</v>
      </c>
      <c r="G2703" t="s">
        <v>24</v>
      </c>
      <c r="H2703" t="s">
        <v>33</v>
      </c>
      <c r="I2703">
        <v>4.9599999999999998E-2</v>
      </c>
      <c r="J2703">
        <v>4.2</v>
      </c>
      <c r="K2703">
        <v>0.42</v>
      </c>
      <c r="L2703">
        <v>0.13239999999999999</v>
      </c>
      <c r="M2703">
        <v>2</v>
      </c>
      <c r="N2703">
        <v>25</v>
      </c>
      <c r="O2703">
        <v>1.45</v>
      </c>
      <c r="P2703">
        <v>0.366025404</v>
      </c>
      <c r="Q2703">
        <v>7</v>
      </c>
      <c r="R2703">
        <v>533.54</v>
      </c>
    </row>
    <row r="2704" spans="1:18" x14ac:dyDescent="0.3">
      <c r="A2704">
        <v>20703</v>
      </c>
      <c r="B2704" t="s">
        <v>26</v>
      </c>
      <c r="C2704" s="1">
        <v>40214.612500000003</v>
      </c>
      <c r="D2704" t="s">
        <v>18</v>
      </c>
      <c r="E2704" t="s">
        <v>18</v>
      </c>
      <c r="F2704" t="s">
        <v>19</v>
      </c>
      <c r="G2704" t="s">
        <v>20</v>
      </c>
      <c r="H2704" t="s">
        <v>39</v>
      </c>
      <c r="I2704">
        <v>2.5999999999999999E-3</v>
      </c>
      <c r="J2704">
        <v>15</v>
      </c>
      <c r="K2704">
        <v>3.75</v>
      </c>
      <c r="L2704">
        <v>6.7100000000000007E-2</v>
      </c>
      <c r="M2704">
        <v>227</v>
      </c>
      <c r="N2704">
        <v>4393</v>
      </c>
      <c r="O2704">
        <v>7.06</v>
      </c>
      <c r="P2704">
        <v>1.3660254039999999</v>
      </c>
      <c r="Q2704">
        <v>7</v>
      </c>
      <c r="R2704">
        <v>185.35</v>
      </c>
    </row>
    <row r="2705" spans="1:18" x14ac:dyDescent="0.3">
      <c r="A2705">
        <v>20704</v>
      </c>
      <c r="B2705" t="s">
        <v>17</v>
      </c>
      <c r="C2705" s="1">
        <v>40862.385416666664</v>
      </c>
      <c r="D2705" t="s">
        <v>18</v>
      </c>
      <c r="E2705" t="s">
        <v>18</v>
      </c>
      <c r="F2705" t="s">
        <v>37</v>
      </c>
      <c r="G2705" t="s">
        <v>40</v>
      </c>
      <c r="H2705" t="s">
        <v>21</v>
      </c>
      <c r="I2705">
        <v>2.0999999999999999E-3</v>
      </c>
      <c r="J2705">
        <v>35.4</v>
      </c>
      <c r="K2705">
        <v>2.95</v>
      </c>
      <c r="L2705">
        <v>8.2000000000000003E-2</v>
      </c>
      <c r="M2705">
        <v>827</v>
      </c>
      <c r="N2705">
        <v>14000</v>
      </c>
      <c r="O2705" t="s">
        <v>25</v>
      </c>
      <c r="P2705">
        <v>0.366025404</v>
      </c>
      <c r="Q2705">
        <v>7</v>
      </c>
      <c r="R2705">
        <v>5303.93</v>
      </c>
    </row>
    <row r="2706" spans="1:18" x14ac:dyDescent="0.3">
      <c r="A2706">
        <v>20705</v>
      </c>
      <c r="B2706" t="s">
        <v>22</v>
      </c>
      <c r="C2706" s="1">
        <v>40458.545138888891</v>
      </c>
      <c r="D2706" t="s">
        <v>18</v>
      </c>
      <c r="E2706" t="s">
        <v>18</v>
      </c>
      <c r="F2706" t="s">
        <v>29</v>
      </c>
      <c r="G2706" t="s">
        <v>24</v>
      </c>
      <c r="H2706" t="s">
        <v>39</v>
      </c>
      <c r="I2706">
        <v>7.1099999999999997E-2</v>
      </c>
      <c r="J2706">
        <v>3.75</v>
      </c>
      <c r="K2706">
        <v>3.75</v>
      </c>
      <c r="L2706">
        <v>0.15490000000000001</v>
      </c>
      <c r="M2706">
        <v>236</v>
      </c>
      <c r="N2706">
        <v>11434</v>
      </c>
      <c r="O2706">
        <v>3.9</v>
      </c>
      <c r="P2706">
        <v>-0.366025404</v>
      </c>
      <c r="Q2706" t="s">
        <v>25</v>
      </c>
      <c r="R2706">
        <v>178.63</v>
      </c>
    </row>
    <row r="2707" spans="1:18" x14ac:dyDescent="0.3">
      <c r="A2707">
        <v>20706</v>
      </c>
      <c r="B2707" t="s">
        <v>28</v>
      </c>
      <c r="C2707" s="1">
        <v>40666.594444444447</v>
      </c>
      <c r="D2707" t="s">
        <v>18</v>
      </c>
      <c r="E2707" t="s">
        <v>18</v>
      </c>
      <c r="F2707" t="s">
        <v>35</v>
      </c>
      <c r="G2707" t="s">
        <v>24</v>
      </c>
      <c r="H2707" t="s">
        <v>21</v>
      </c>
      <c r="I2707">
        <v>5.0700000000000002E-2</v>
      </c>
      <c r="J2707">
        <v>43.8</v>
      </c>
      <c r="K2707">
        <v>10.95</v>
      </c>
      <c r="L2707">
        <v>0.1343</v>
      </c>
      <c r="M2707">
        <v>599</v>
      </c>
      <c r="N2707">
        <v>16002</v>
      </c>
      <c r="O2707">
        <v>2.3199999999999998</v>
      </c>
      <c r="P2707">
        <v>-0.366025404</v>
      </c>
      <c r="Q2707">
        <v>28</v>
      </c>
      <c r="R2707">
        <v>2932.48</v>
      </c>
    </row>
    <row r="2708" spans="1:18" x14ac:dyDescent="0.3">
      <c r="A2708">
        <v>20707</v>
      </c>
      <c r="B2708" t="s">
        <v>17</v>
      </c>
      <c r="C2708" s="1">
        <v>40505.618055555555</v>
      </c>
      <c r="D2708" t="s">
        <v>18</v>
      </c>
      <c r="E2708" t="s">
        <v>18</v>
      </c>
      <c r="F2708" t="s">
        <v>23</v>
      </c>
      <c r="G2708" t="s">
        <v>24</v>
      </c>
      <c r="H2708" t="s">
        <v>21</v>
      </c>
      <c r="I2708">
        <v>6.5199999999999994E-2</v>
      </c>
      <c r="J2708">
        <v>3.48</v>
      </c>
      <c r="K2708">
        <v>0.28999999999999998</v>
      </c>
      <c r="L2708">
        <v>3.5000000000000003E-2</v>
      </c>
      <c r="M2708">
        <v>335</v>
      </c>
      <c r="N2708">
        <v>5359</v>
      </c>
      <c r="O2708" t="s">
        <v>25</v>
      </c>
      <c r="P2708">
        <v>0.366025404</v>
      </c>
      <c r="Q2708">
        <v>60</v>
      </c>
      <c r="R2708">
        <v>3872.87</v>
      </c>
    </row>
    <row r="2709" spans="1:18" x14ac:dyDescent="0.3">
      <c r="A2709">
        <v>20708</v>
      </c>
      <c r="B2709" t="s">
        <v>32</v>
      </c>
      <c r="C2709" s="1">
        <v>40443.568749999999</v>
      </c>
      <c r="D2709" t="s">
        <v>18</v>
      </c>
      <c r="E2709" t="s">
        <v>18</v>
      </c>
      <c r="F2709" t="s">
        <v>29</v>
      </c>
      <c r="G2709" t="s">
        <v>20</v>
      </c>
      <c r="H2709" t="s">
        <v>21</v>
      </c>
      <c r="I2709">
        <v>0.17780000000000001</v>
      </c>
      <c r="J2709">
        <v>8.5</v>
      </c>
      <c r="K2709">
        <v>4.25</v>
      </c>
      <c r="L2709">
        <v>0.18770000000000001</v>
      </c>
      <c r="M2709">
        <v>163</v>
      </c>
      <c r="N2709">
        <v>1508</v>
      </c>
      <c r="O2709">
        <v>4.79</v>
      </c>
      <c r="P2709">
        <v>-1</v>
      </c>
      <c r="Q2709">
        <v>21</v>
      </c>
      <c r="R2709">
        <v>3105.56</v>
      </c>
    </row>
    <row r="2710" spans="1:18" x14ac:dyDescent="0.3">
      <c r="A2710">
        <v>20709</v>
      </c>
      <c r="B2710" t="s">
        <v>30</v>
      </c>
      <c r="C2710" s="1">
        <v>40879.652083333334</v>
      </c>
      <c r="D2710" t="s">
        <v>18</v>
      </c>
      <c r="E2710" t="s">
        <v>18</v>
      </c>
      <c r="F2710" t="s">
        <v>19</v>
      </c>
      <c r="G2710" t="s">
        <v>24</v>
      </c>
      <c r="H2710" t="s">
        <v>21</v>
      </c>
      <c r="I2710">
        <v>0.14460000000000001</v>
      </c>
      <c r="J2710">
        <v>17.7</v>
      </c>
      <c r="K2710">
        <v>2.95</v>
      </c>
      <c r="L2710">
        <v>7.7700000000000005E-2</v>
      </c>
      <c r="M2710">
        <v>28</v>
      </c>
      <c r="N2710">
        <v>1180</v>
      </c>
      <c r="O2710">
        <v>7.05</v>
      </c>
      <c r="P2710">
        <v>1</v>
      </c>
      <c r="Q2710">
        <v>28</v>
      </c>
      <c r="R2710">
        <v>7861.29</v>
      </c>
    </row>
    <row r="2711" spans="1:18" x14ac:dyDescent="0.3">
      <c r="A2711">
        <v>20710</v>
      </c>
      <c r="B2711" t="s">
        <v>42</v>
      </c>
      <c r="C2711" s="1">
        <v>40769.538888888892</v>
      </c>
      <c r="D2711" t="s">
        <v>18</v>
      </c>
      <c r="E2711" t="s">
        <v>18</v>
      </c>
      <c r="F2711" t="s">
        <v>37</v>
      </c>
      <c r="G2711" t="s">
        <v>20</v>
      </c>
      <c r="H2711" t="s">
        <v>39</v>
      </c>
      <c r="I2711">
        <v>9.8500000000000004E-2</v>
      </c>
      <c r="J2711">
        <v>6.24</v>
      </c>
      <c r="K2711">
        <v>2.08</v>
      </c>
      <c r="L2711">
        <v>0.40360000000000001</v>
      </c>
      <c r="M2711">
        <v>371</v>
      </c>
      <c r="N2711">
        <v>7373</v>
      </c>
      <c r="O2711">
        <v>3.46</v>
      </c>
      <c r="P2711">
        <v>-1.3660254039999999</v>
      </c>
      <c r="Q2711">
        <v>7</v>
      </c>
      <c r="R2711">
        <v>583.65</v>
      </c>
    </row>
    <row r="2712" spans="1:18" x14ac:dyDescent="0.3">
      <c r="A2712">
        <v>20711</v>
      </c>
      <c r="B2712" t="s">
        <v>17</v>
      </c>
      <c r="C2712" s="1">
        <v>40850.643750000003</v>
      </c>
      <c r="D2712" t="s">
        <v>18</v>
      </c>
      <c r="E2712" t="s">
        <v>18</v>
      </c>
      <c r="F2712" t="s">
        <v>23</v>
      </c>
      <c r="G2712" t="s">
        <v>24</v>
      </c>
      <c r="H2712" t="s">
        <v>33</v>
      </c>
      <c r="I2712">
        <v>5.0500000000000003E-2</v>
      </c>
      <c r="J2712">
        <v>0.39</v>
      </c>
      <c r="K2712">
        <v>0.39</v>
      </c>
      <c r="L2712">
        <v>0.49170000000000003</v>
      </c>
      <c r="M2712">
        <v>184</v>
      </c>
      <c r="N2712">
        <v>2971</v>
      </c>
      <c r="O2712">
        <v>8.3800000000000008</v>
      </c>
      <c r="P2712">
        <v>0.366025404</v>
      </c>
      <c r="Q2712">
        <v>60</v>
      </c>
      <c r="R2712">
        <v>193.78</v>
      </c>
    </row>
    <row r="2713" spans="1:18" x14ac:dyDescent="0.3">
      <c r="A2713">
        <v>20712</v>
      </c>
      <c r="B2713" t="s">
        <v>34</v>
      </c>
      <c r="C2713" s="1">
        <v>40704.48333333333</v>
      </c>
      <c r="D2713" t="s">
        <v>18</v>
      </c>
      <c r="E2713" t="s">
        <v>18</v>
      </c>
      <c r="F2713" t="s">
        <v>35</v>
      </c>
      <c r="G2713" t="s">
        <v>24</v>
      </c>
      <c r="H2713" t="s">
        <v>39</v>
      </c>
      <c r="I2713">
        <v>4.0599999999999997E-2</v>
      </c>
      <c r="J2713">
        <v>25.5</v>
      </c>
      <c r="K2713">
        <v>12.75</v>
      </c>
      <c r="L2713">
        <v>0.52139999999999997</v>
      </c>
      <c r="M2713">
        <v>280</v>
      </c>
      <c r="N2713">
        <v>3410</v>
      </c>
      <c r="O2713">
        <v>1.47</v>
      </c>
      <c r="P2713">
        <v>-1</v>
      </c>
      <c r="Q2713">
        <v>30</v>
      </c>
      <c r="R2713">
        <v>1179.79</v>
      </c>
    </row>
    <row r="2714" spans="1:18" x14ac:dyDescent="0.3">
      <c r="A2714">
        <v>20713</v>
      </c>
      <c r="B2714" t="s">
        <v>47</v>
      </c>
      <c r="C2714" s="1">
        <v>40648.586805555555</v>
      </c>
      <c r="D2714" t="s">
        <v>18</v>
      </c>
      <c r="E2714" t="s">
        <v>18</v>
      </c>
      <c r="F2714" t="s">
        <v>23</v>
      </c>
      <c r="G2714" t="s">
        <v>24</v>
      </c>
      <c r="H2714" t="s">
        <v>21</v>
      </c>
      <c r="I2714">
        <v>1.6E-2</v>
      </c>
      <c r="J2714">
        <v>25.2</v>
      </c>
      <c r="K2714">
        <v>2.1</v>
      </c>
      <c r="L2714">
        <v>0.36359999999999998</v>
      </c>
      <c r="M2714">
        <v>486</v>
      </c>
      <c r="N2714">
        <v>6020</v>
      </c>
      <c r="O2714">
        <v>4.76</v>
      </c>
      <c r="P2714">
        <v>0.366025404</v>
      </c>
      <c r="Q2714">
        <v>28</v>
      </c>
      <c r="R2714">
        <v>3904.14</v>
      </c>
    </row>
    <row r="2715" spans="1:18" x14ac:dyDescent="0.3">
      <c r="A2715">
        <v>20714</v>
      </c>
      <c r="B2715" t="s">
        <v>26</v>
      </c>
      <c r="C2715" s="1">
        <v>40601.613194444442</v>
      </c>
      <c r="D2715" t="s">
        <v>45</v>
      </c>
      <c r="E2715" t="s">
        <v>45</v>
      </c>
      <c r="F2715" t="s">
        <v>23</v>
      </c>
      <c r="G2715" t="s">
        <v>36</v>
      </c>
      <c r="H2715" t="s">
        <v>21</v>
      </c>
      <c r="I2715">
        <v>4.19E-2</v>
      </c>
      <c r="J2715">
        <v>19.8</v>
      </c>
      <c r="K2715">
        <v>4.95</v>
      </c>
      <c r="L2715">
        <v>3.4599999999999999E-2</v>
      </c>
      <c r="M2715">
        <v>397</v>
      </c>
      <c r="N2715">
        <v>12540</v>
      </c>
      <c r="O2715">
        <v>1.53</v>
      </c>
      <c r="P2715">
        <v>1.3660254039999999</v>
      </c>
      <c r="Q2715">
        <v>21</v>
      </c>
      <c r="R2715">
        <v>6358.25</v>
      </c>
    </row>
    <row r="2716" spans="1:18" x14ac:dyDescent="0.3">
      <c r="A2716">
        <v>20715</v>
      </c>
      <c r="B2716" t="s">
        <v>22</v>
      </c>
      <c r="C2716" s="1">
        <v>40472.734722222223</v>
      </c>
      <c r="D2716" t="s">
        <v>18</v>
      </c>
      <c r="E2716" t="s">
        <v>18</v>
      </c>
      <c r="F2716" t="s">
        <v>23</v>
      </c>
      <c r="G2716" t="s">
        <v>43</v>
      </c>
      <c r="H2716" t="s">
        <v>21</v>
      </c>
      <c r="I2716">
        <v>2.29E-2</v>
      </c>
      <c r="J2716">
        <v>8.5</v>
      </c>
      <c r="K2716">
        <v>8.5</v>
      </c>
      <c r="L2716">
        <v>0.14419999999999999</v>
      </c>
      <c r="M2716">
        <v>315</v>
      </c>
      <c r="N2716">
        <v>8274</v>
      </c>
      <c r="O2716">
        <v>0.56000000000000005</v>
      </c>
      <c r="P2716">
        <v>-0.366025404</v>
      </c>
      <c r="Q2716">
        <v>30</v>
      </c>
      <c r="R2716">
        <v>4292.18</v>
      </c>
    </row>
    <row r="2717" spans="1:18" x14ac:dyDescent="0.3">
      <c r="A2717">
        <v>20716</v>
      </c>
      <c r="B2717" t="s">
        <v>47</v>
      </c>
      <c r="C2717" s="1">
        <v>40654.656944444447</v>
      </c>
      <c r="D2717" t="s">
        <v>18</v>
      </c>
      <c r="E2717" t="s">
        <v>18</v>
      </c>
      <c r="F2717" t="s">
        <v>23</v>
      </c>
      <c r="G2717" t="s">
        <v>24</v>
      </c>
      <c r="H2717" t="s">
        <v>21</v>
      </c>
      <c r="I2717">
        <v>3.8999999999999998E-3</v>
      </c>
      <c r="J2717">
        <v>9.9</v>
      </c>
      <c r="K2717">
        <v>4.95</v>
      </c>
      <c r="L2717">
        <v>0.41039999999999999</v>
      </c>
      <c r="M2717">
        <v>129</v>
      </c>
      <c r="N2717">
        <v>2348</v>
      </c>
      <c r="O2717">
        <v>7.23</v>
      </c>
      <c r="P2717">
        <v>0.366025404</v>
      </c>
      <c r="Q2717">
        <v>7</v>
      </c>
      <c r="R2717">
        <v>435.54</v>
      </c>
    </row>
    <row r="2718" spans="1:18" x14ac:dyDescent="0.3">
      <c r="A2718">
        <v>20717</v>
      </c>
      <c r="B2718" t="s">
        <v>47</v>
      </c>
      <c r="C2718" s="1">
        <v>40652.679861111108</v>
      </c>
      <c r="D2718" t="s">
        <v>45</v>
      </c>
      <c r="E2718" t="s">
        <v>45</v>
      </c>
      <c r="F2718" t="s">
        <v>29</v>
      </c>
      <c r="G2718" t="s">
        <v>38</v>
      </c>
      <c r="H2718" t="s">
        <v>39</v>
      </c>
      <c r="I2718">
        <v>2.5700000000000001E-2</v>
      </c>
      <c r="J2718">
        <v>15.3</v>
      </c>
      <c r="K2718">
        <v>2.5499999999999998</v>
      </c>
      <c r="L2718">
        <v>0.26440000000000002</v>
      </c>
      <c r="M2718">
        <v>180</v>
      </c>
      <c r="N2718">
        <v>3108</v>
      </c>
      <c r="O2718">
        <v>7.3</v>
      </c>
      <c r="P2718">
        <v>0.366025404</v>
      </c>
      <c r="Q2718">
        <v>14</v>
      </c>
      <c r="R2718">
        <v>2135.52</v>
      </c>
    </row>
    <row r="2719" spans="1:18" x14ac:dyDescent="0.3">
      <c r="A2719">
        <v>20718</v>
      </c>
      <c r="B2719" t="s">
        <v>30</v>
      </c>
      <c r="C2719" s="1">
        <v>40514.720138888886</v>
      </c>
      <c r="D2719" t="s">
        <v>18</v>
      </c>
      <c r="E2719" t="s">
        <v>18</v>
      </c>
      <c r="F2719" t="s">
        <v>19</v>
      </c>
      <c r="G2719" t="s">
        <v>24</v>
      </c>
      <c r="H2719" t="s">
        <v>21</v>
      </c>
      <c r="I2719">
        <v>6.9500000000000006E-2</v>
      </c>
      <c r="J2719">
        <v>4.95</v>
      </c>
      <c r="K2719">
        <v>4.95</v>
      </c>
      <c r="L2719">
        <v>0.25030000000000002</v>
      </c>
      <c r="M2719">
        <v>230</v>
      </c>
      <c r="N2719">
        <v>2533</v>
      </c>
      <c r="O2719">
        <v>5.63</v>
      </c>
      <c r="P2719">
        <v>1</v>
      </c>
      <c r="Q2719">
        <v>28</v>
      </c>
      <c r="R2719">
        <v>3578.41</v>
      </c>
    </row>
    <row r="2720" spans="1:18" x14ac:dyDescent="0.3">
      <c r="A2720">
        <v>20719</v>
      </c>
      <c r="B2720" t="s">
        <v>34</v>
      </c>
      <c r="C2720" s="1">
        <v>40340.506944444445</v>
      </c>
      <c r="D2720" t="s">
        <v>18</v>
      </c>
      <c r="E2720" t="s">
        <v>18</v>
      </c>
      <c r="F2720" t="s">
        <v>19</v>
      </c>
      <c r="G2720" t="s">
        <v>24</v>
      </c>
      <c r="H2720" t="s">
        <v>21</v>
      </c>
      <c r="I2720">
        <v>5.1000000000000004E-3</v>
      </c>
      <c r="J2720">
        <v>51</v>
      </c>
      <c r="K2720">
        <v>12.75</v>
      </c>
      <c r="L2720">
        <v>0.13930000000000001</v>
      </c>
      <c r="M2720">
        <v>1314</v>
      </c>
      <c r="N2720">
        <v>20763</v>
      </c>
      <c r="O2720">
        <v>1.39</v>
      </c>
      <c r="P2720">
        <v>-1</v>
      </c>
      <c r="Q2720">
        <v>21</v>
      </c>
      <c r="R2720">
        <v>7100.41</v>
      </c>
    </row>
    <row r="2721" spans="1:18" x14ac:dyDescent="0.3">
      <c r="A2721">
        <v>20720</v>
      </c>
      <c r="B2721" t="s">
        <v>34</v>
      </c>
      <c r="C2721" s="1">
        <v>40722.618055555555</v>
      </c>
      <c r="D2721" t="s">
        <v>18</v>
      </c>
      <c r="E2721" t="s">
        <v>18</v>
      </c>
      <c r="F2721" t="s">
        <v>37</v>
      </c>
      <c r="G2721" t="s">
        <v>20</v>
      </c>
      <c r="H2721" t="s">
        <v>21</v>
      </c>
      <c r="I2721">
        <v>1.04E-2</v>
      </c>
      <c r="J2721">
        <v>10.199999999999999</v>
      </c>
      <c r="K2721">
        <v>0.85</v>
      </c>
      <c r="L2721">
        <v>0.55959999999999999</v>
      </c>
      <c r="M2721">
        <v>344</v>
      </c>
      <c r="N2721">
        <v>11620</v>
      </c>
      <c r="O2721">
        <v>3.35</v>
      </c>
      <c r="P2721">
        <v>-1</v>
      </c>
      <c r="Q2721">
        <v>21</v>
      </c>
      <c r="R2721">
        <v>3553.34</v>
      </c>
    </row>
    <row r="2722" spans="1:18" x14ac:dyDescent="0.3">
      <c r="A2722">
        <v>20721</v>
      </c>
      <c r="B2722" t="s">
        <v>17</v>
      </c>
      <c r="C2722" s="1">
        <v>40507.408333333333</v>
      </c>
      <c r="D2722" t="s">
        <v>18</v>
      </c>
      <c r="E2722" t="s">
        <v>18</v>
      </c>
      <c r="F2722" t="s">
        <v>37</v>
      </c>
      <c r="G2722" t="s">
        <v>36</v>
      </c>
      <c r="H2722" t="s">
        <v>21</v>
      </c>
      <c r="I2722">
        <v>4.7399999999999998E-2</v>
      </c>
      <c r="J2722">
        <v>10.5</v>
      </c>
      <c r="K2722">
        <v>0.42</v>
      </c>
      <c r="L2722">
        <v>0.44500000000000001</v>
      </c>
      <c r="M2722">
        <v>330</v>
      </c>
      <c r="N2722">
        <v>2909</v>
      </c>
      <c r="O2722">
        <v>0.91</v>
      </c>
      <c r="P2722">
        <v>0.366025404</v>
      </c>
      <c r="Q2722">
        <v>90</v>
      </c>
      <c r="R2722">
        <v>3679.22</v>
      </c>
    </row>
    <row r="2723" spans="1:18" x14ac:dyDescent="0.3">
      <c r="A2723">
        <v>20722</v>
      </c>
      <c r="B2723" t="s">
        <v>17</v>
      </c>
      <c r="C2723" s="1">
        <v>40496.480555555558</v>
      </c>
      <c r="D2723" t="s">
        <v>50</v>
      </c>
      <c r="E2723" t="s">
        <v>50</v>
      </c>
      <c r="F2723" t="s">
        <v>23</v>
      </c>
      <c r="G2723" t="s">
        <v>24</v>
      </c>
      <c r="H2723" t="s">
        <v>21</v>
      </c>
      <c r="I2723">
        <v>9.3799999999999994E-2</v>
      </c>
      <c r="J2723">
        <v>1997.5218050000001</v>
      </c>
      <c r="K2723">
        <v>1.45</v>
      </c>
      <c r="L2723">
        <v>0.1144</v>
      </c>
      <c r="M2723">
        <v>105</v>
      </c>
      <c r="N2723">
        <v>816</v>
      </c>
      <c r="O2723">
        <v>3.24</v>
      </c>
      <c r="P2723">
        <v>0.366025404</v>
      </c>
      <c r="Q2723">
        <v>60</v>
      </c>
      <c r="R2723">
        <v>4200.99</v>
      </c>
    </row>
    <row r="2724" spans="1:18" x14ac:dyDescent="0.3">
      <c r="A2724">
        <v>20723</v>
      </c>
      <c r="B2724" t="s">
        <v>32</v>
      </c>
      <c r="C2724" s="1">
        <v>40428.43472222222</v>
      </c>
      <c r="D2724" t="s">
        <v>18</v>
      </c>
      <c r="E2724" t="s">
        <v>18</v>
      </c>
      <c r="F2724" t="s">
        <v>23</v>
      </c>
      <c r="G2724" t="s">
        <v>20</v>
      </c>
      <c r="H2724" t="s">
        <v>21</v>
      </c>
      <c r="I2724">
        <v>2.7E-2</v>
      </c>
      <c r="J2724">
        <v>19.5</v>
      </c>
      <c r="K2724">
        <v>1.95</v>
      </c>
      <c r="L2724">
        <v>8.6099999999999996E-2</v>
      </c>
      <c r="M2724">
        <v>412</v>
      </c>
      <c r="N2724">
        <v>5404</v>
      </c>
      <c r="O2724">
        <v>4.9800000000000004</v>
      </c>
      <c r="P2724">
        <v>-1</v>
      </c>
      <c r="Q2724">
        <v>14</v>
      </c>
      <c r="R2724">
        <v>11481.96</v>
      </c>
    </row>
    <row r="2725" spans="1:18" x14ac:dyDescent="0.3">
      <c r="A2725">
        <v>20724</v>
      </c>
      <c r="B2725" t="s">
        <v>17</v>
      </c>
      <c r="C2725" s="1">
        <v>40492.647222222222</v>
      </c>
      <c r="D2725" t="s">
        <v>18</v>
      </c>
      <c r="E2725" t="s">
        <v>18</v>
      </c>
      <c r="F2725" t="s">
        <v>29</v>
      </c>
      <c r="G2725" t="s">
        <v>24</v>
      </c>
      <c r="H2725" t="s">
        <v>21</v>
      </c>
      <c r="I2725">
        <v>7.2099999999999997E-2</v>
      </c>
      <c r="J2725">
        <v>53.1</v>
      </c>
      <c r="K2725">
        <v>2.95</v>
      </c>
      <c r="L2725">
        <v>0.20039999999999999</v>
      </c>
      <c r="M2725">
        <v>115</v>
      </c>
      <c r="N2725">
        <v>2176</v>
      </c>
      <c r="O2725">
        <v>6.06</v>
      </c>
      <c r="P2725">
        <v>0.366025404</v>
      </c>
      <c r="Q2725">
        <v>30</v>
      </c>
      <c r="R2725">
        <v>5274.02</v>
      </c>
    </row>
    <row r="2726" spans="1:18" x14ac:dyDescent="0.3">
      <c r="A2726">
        <v>20725</v>
      </c>
      <c r="B2726" t="s">
        <v>48</v>
      </c>
      <c r="C2726" s="1">
        <v>40197.54791666667</v>
      </c>
      <c r="D2726" t="s">
        <v>18</v>
      </c>
      <c r="E2726" t="s">
        <v>18</v>
      </c>
      <c r="F2726" t="s">
        <v>37</v>
      </c>
      <c r="G2726" t="s">
        <v>40</v>
      </c>
      <c r="H2726" t="s">
        <v>21</v>
      </c>
      <c r="I2726">
        <v>6.5199999999999994E-2</v>
      </c>
      <c r="J2726">
        <v>1.45</v>
      </c>
      <c r="K2726">
        <v>1.45</v>
      </c>
      <c r="L2726">
        <v>0.3821</v>
      </c>
      <c r="M2726">
        <v>136</v>
      </c>
      <c r="N2726">
        <v>3941</v>
      </c>
      <c r="O2726">
        <v>5.23</v>
      </c>
      <c r="P2726">
        <v>1.3660254039999999</v>
      </c>
      <c r="Q2726">
        <v>21</v>
      </c>
      <c r="R2726">
        <v>152.5</v>
      </c>
    </row>
    <row r="2727" spans="1:18" x14ac:dyDescent="0.3">
      <c r="A2727">
        <v>20726</v>
      </c>
      <c r="B2727" t="s">
        <v>44</v>
      </c>
      <c r="C2727" s="1">
        <v>40259.43472222222</v>
      </c>
      <c r="D2727" t="s">
        <v>18</v>
      </c>
      <c r="E2727" t="s">
        <v>18</v>
      </c>
      <c r="F2727" t="s">
        <v>37</v>
      </c>
      <c r="G2727" t="s">
        <v>20</v>
      </c>
      <c r="H2727" t="s">
        <v>39</v>
      </c>
      <c r="I2727">
        <v>8.6800000000000002E-2</v>
      </c>
      <c r="J2727">
        <v>3.75</v>
      </c>
      <c r="K2727">
        <v>3.75</v>
      </c>
      <c r="L2727">
        <v>4.1200000000000001E-2</v>
      </c>
      <c r="M2727">
        <v>217</v>
      </c>
      <c r="N2727">
        <v>2767</v>
      </c>
      <c r="O2727">
        <v>4.72</v>
      </c>
      <c r="P2727">
        <v>1</v>
      </c>
      <c r="Q2727">
        <v>28</v>
      </c>
      <c r="R2727">
        <v>123.6</v>
      </c>
    </row>
    <row r="2728" spans="1:18" x14ac:dyDescent="0.3">
      <c r="A2728">
        <v>20727</v>
      </c>
      <c r="B2728" t="s">
        <v>41</v>
      </c>
      <c r="C2728" s="1">
        <v>40360.652083333334</v>
      </c>
      <c r="D2728" t="s">
        <v>18</v>
      </c>
      <c r="E2728" t="s">
        <v>18</v>
      </c>
      <c r="F2728" t="s">
        <v>37</v>
      </c>
      <c r="G2728" t="s">
        <v>24</v>
      </c>
      <c r="H2728" t="s">
        <v>39</v>
      </c>
      <c r="I2728">
        <v>5.1400000000000001E-2</v>
      </c>
      <c r="J2728">
        <v>39.6</v>
      </c>
      <c r="K2728">
        <v>4.95</v>
      </c>
      <c r="L2728">
        <v>0.29509999999999997</v>
      </c>
      <c r="M2728">
        <v>200</v>
      </c>
      <c r="N2728">
        <v>5664</v>
      </c>
      <c r="O2728">
        <v>7.32</v>
      </c>
      <c r="P2728">
        <v>-1.3660254039999999</v>
      </c>
      <c r="Q2728">
        <v>30</v>
      </c>
      <c r="R2728">
        <v>120.12</v>
      </c>
    </row>
    <row r="2729" spans="1:18" x14ac:dyDescent="0.3">
      <c r="A2729">
        <v>20728</v>
      </c>
      <c r="B2729" t="s">
        <v>48</v>
      </c>
      <c r="C2729" s="1">
        <v>40547.442361111112</v>
      </c>
      <c r="D2729" t="s">
        <v>18</v>
      </c>
      <c r="E2729" t="s">
        <v>18</v>
      </c>
      <c r="F2729" t="s">
        <v>19</v>
      </c>
      <c r="G2729" t="s">
        <v>24</v>
      </c>
      <c r="H2729" t="s">
        <v>21</v>
      </c>
      <c r="I2729">
        <v>4.7800000000000002E-2</v>
      </c>
      <c r="J2729">
        <v>10.199999999999999</v>
      </c>
      <c r="K2729">
        <v>0.85</v>
      </c>
      <c r="L2729">
        <v>0.1424</v>
      </c>
      <c r="M2729">
        <v>170</v>
      </c>
      <c r="N2729">
        <v>3237</v>
      </c>
      <c r="O2729">
        <v>3.95</v>
      </c>
      <c r="P2729">
        <v>1.3660254039999999</v>
      </c>
      <c r="Q2729">
        <v>21</v>
      </c>
      <c r="R2729">
        <v>2320.3000000000002</v>
      </c>
    </row>
    <row r="2730" spans="1:18" x14ac:dyDescent="0.3">
      <c r="A2730">
        <v>20729</v>
      </c>
      <c r="B2730" t="s">
        <v>34</v>
      </c>
      <c r="C2730" s="1">
        <v>40358.635416666664</v>
      </c>
      <c r="D2730" t="s">
        <v>18</v>
      </c>
      <c r="E2730" t="s">
        <v>18</v>
      </c>
      <c r="F2730" t="s">
        <v>35</v>
      </c>
      <c r="G2730" t="s">
        <v>20</v>
      </c>
      <c r="H2730" t="s">
        <v>21</v>
      </c>
      <c r="I2730">
        <v>0.18909999999999999</v>
      </c>
      <c r="J2730">
        <v>1.65</v>
      </c>
      <c r="K2730">
        <v>1.65</v>
      </c>
      <c r="L2730">
        <v>0.37659999999999999</v>
      </c>
      <c r="M2730">
        <v>585</v>
      </c>
      <c r="N2730">
        <v>22497</v>
      </c>
      <c r="O2730">
        <v>7.43</v>
      </c>
      <c r="P2730">
        <v>-1</v>
      </c>
      <c r="Q2730">
        <v>90</v>
      </c>
      <c r="R2730">
        <v>4259.5200000000004</v>
      </c>
    </row>
    <row r="2731" spans="1:18" x14ac:dyDescent="0.3">
      <c r="A2731">
        <v>20730</v>
      </c>
      <c r="B2731" t="s">
        <v>47</v>
      </c>
      <c r="C2731" s="1">
        <v>40652.371527777781</v>
      </c>
      <c r="D2731" t="s">
        <v>18</v>
      </c>
      <c r="E2731" t="s">
        <v>18</v>
      </c>
      <c r="F2731" t="s">
        <v>31</v>
      </c>
      <c r="G2731" t="s">
        <v>24</v>
      </c>
      <c r="H2731" t="s">
        <v>21</v>
      </c>
      <c r="I2731">
        <v>9.4000000000000004E-3</v>
      </c>
      <c r="J2731">
        <v>15</v>
      </c>
      <c r="K2731">
        <v>1.25</v>
      </c>
      <c r="L2731">
        <v>0.38650000000000001</v>
      </c>
      <c r="M2731">
        <v>90</v>
      </c>
      <c r="N2731">
        <v>776</v>
      </c>
      <c r="O2731">
        <v>4.28</v>
      </c>
      <c r="P2731">
        <v>0.366025404</v>
      </c>
      <c r="Q2731">
        <v>21</v>
      </c>
      <c r="R2731">
        <v>438.45</v>
      </c>
    </row>
    <row r="2732" spans="1:18" x14ac:dyDescent="0.3">
      <c r="A2732">
        <v>20731</v>
      </c>
      <c r="B2732" t="s">
        <v>17</v>
      </c>
      <c r="C2732" s="1">
        <v>40496.574999999997</v>
      </c>
      <c r="D2732" t="s">
        <v>18</v>
      </c>
      <c r="E2732" t="s">
        <v>18</v>
      </c>
      <c r="F2732" t="s">
        <v>29</v>
      </c>
      <c r="G2732" t="s">
        <v>20</v>
      </c>
      <c r="H2732" t="s">
        <v>21</v>
      </c>
      <c r="I2732">
        <v>1.3599999999999999E-2</v>
      </c>
      <c r="J2732">
        <v>3.4</v>
      </c>
      <c r="K2732">
        <v>0.85</v>
      </c>
      <c r="L2732">
        <v>0.3009</v>
      </c>
      <c r="M2732" t="s">
        <v>25</v>
      </c>
      <c r="N2732">
        <v>8417</v>
      </c>
      <c r="O2732">
        <v>5.03</v>
      </c>
      <c r="P2732">
        <v>0.366025404</v>
      </c>
      <c r="Q2732">
        <v>14</v>
      </c>
      <c r="R2732">
        <v>14350.01</v>
      </c>
    </row>
    <row r="2733" spans="1:18" x14ac:dyDescent="0.3">
      <c r="A2733">
        <v>20732</v>
      </c>
      <c r="B2733" t="s">
        <v>30</v>
      </c>
      <c r="C2733" s="1">
        <v>40149.631944444445</v>
      </c>
      <c r="D2733" t="s">
        <v>18</v>
      </c>
      <c r="E2733" t="s">
        <v>18</v>
      </c>
      <c r="F2733" t="s">
        <v>29</v>
      </c>
      <c r="G2733" t="s">
        <v>20</v>
      </c>
      <c r="H2733" t="s">
        <v>39</v>
      </c>
      <c r="I2733">
        <v>3.4299999999999997E-2</v>
      </c>
      <c r="J2733">
        <v>10.199999999999999</v>
      </c>
      <c r="K2733">
        <v>0.85</v>
      </c>
      <c r="L2733">
        <v>0.38840000000000002</v>
      </c>
      <c r="M2733">
        <v>616</v>
      </c>
      <c r="N2733">
        <v>9128</v>
      </c>
      <c r="O2733">
        <v>2.63</v>
      </c>
      <c r="P2733">
        <v>1</v>
      </c>
      <c r="Q2733">
        <v>60</v>
      </c>
      <c r="R2733">
        <v>464.4</v>
      </c>
    </row>
    <row r="2734" spans="1:18" x14ac:dyDescent="0.3">
      <c r="A2734">
        <v>20733</v>
      </c>
      <c r="B2734" t="s">
        <v>17</v>
      </c>
      <c r="C2734" s="1">
        <v>40489.496527777781</v>
      </c>
      <c r="D2734" t="s">
        <v>18</v>
      </c>
      <c r="E2734" t="s">
        <v>18</v>
      </c>
      <c r="F2734" t="s">
        <v>37</v>
      </c>
      <c r="G2734" t="s">
        <v>20</v>
      </c>
      <c r="H2734" t="s">
        <v>21</v>
      </c>
      <c r="I2734">
        <v>4.0899999999999999E-2</v>
      </c>
      <c r="J2734">
        <v>9.9</v>
      </c>
      <c r="K2734">
        <v>1.65</v>
      </c>
      <c r="L2734">
        <v>0.45619999999999999</v>
      </c>
      <c r="M2734">
        <v>330</v>
      </c>
      <c r="N2734">
        <v>9829</v>
      </c>
      <c r="O2734" t="s">
        <v>25</v>
      </c>
      <c r="P2734">
        <v>0.366025404</v>
      </c>
      <c r="Q2734">
        <v>14</v>
      </c>
      <c r="R2734">
        <v>248.52</v>
      </c>
    </row>
    <row r="2735" spans="1:18" x14ac:dyDescent="0.3">
      <c r="A2735">
        <v>20734</v>
      </c>
      <c r="B2735" t="s">
        <v>42</v>
      </c>
      <c r="C2735" s="1">
        <v>40392.644444444442</v>
      </c>
      <c r="D2735" t="s">
        <v>18</v>
      </c>
      <c r="E2735" t="s">
        <v>18</v>
      </c>
      <c r="F2735" t="s">
        <v>29</v>
      </c>
      <c r="G2735" t="s">
        <v>24</v>
      </c>
      <c r="H2735" t="s">
        <v>21</v>
      </c>
      <c r="I2735">
        <v>5.8900000000000001E-2</v>
      </c>
      <c r="J2735" t="s">
        <v>25</v>
      </c>
      <c r="K2735">
        <v>2.95</v>
      </c>
      <c r="L2735">
        <v>0.33829999999999999</v>
      </c>
      <c r="M2735">
        <v>631</v>
      </c>
      <c r="N2735">
        <v>2209</v>
      </c>
      <c r="O2735">
        <v>3.39</v>
      </c>
      <c r="P2735">
        <v>-1.3660254039999999</v>
      </c>
      <c r="Q2735">
        <v>30</v>
      </c>
      <c r="R2735">
        <v>938.95</v>
      </c>
    </row>
    <row r="2736" spans="1:18" x14ac:dyDescent="0.3">
      <c r="A2736">
        <v>20735</v>
      </c>
      <c r="B2736" t="s">
        <v>22</v>
      </c>
      <c r="C2736" s="1">
        <v>40837.576388888891</v>
      </c>
      <c r="D2736" t="s">
        <v>18</v>
      </c>
      <c r="E2736" t="s">
        <v>18</v>
      </c>
      <c r="F2736" t="s">
        <v>37</v>
      </c>
      <c r="G2736" t="s">
        <v>36</v>
      </c>
      <c r="H2736" t="s">
        <v>21</v>
      </c>
      <c r="I2736">
        <v>2.2000000000000001E-3</v>
      </c>
      <c r="J2736">
        <v>19.5</v>
      </c>
      <c r="K2736">
        <v>1.95</v>
      </c>
      <c r="L2736">
        <v>0.6</v>
      </c>
      <c r="M2736">
        <v>282</v>
      </c>
      <c r="N2736">
        <v>9958</v>
      </c>
      <c r="O2736">
        <v>2.74</v>
      </c>
      <c r="P2736">
        <v>-0.366025404</v>
      </c>
      <c r="Q2736">
        <v>7</v>
      </c>
      <c r="R2736">
        <v>5114.96</v>
      </c>
    </row>
    <row r="2737" spans="1:18" x14ac:dyDescent="0.3">
      <c r="A2737">
        <v>20736</v>
      </c>
      <c r="B2737" t="s">
        <v>30</v>
      </c>
      <c r="C2737" s="1">
        <v>40169.480555555558</v>
      </c>
      <c r="D2737" t="s">
        <v>18</v>
      </c>
      <c r="E2737" t="s">
        <v>18</v>
      </c>
      <c r="F2737" t="s">
        <v>19</v>
      </c>
      <c r="G2737" t="s">
        <v>38</v>
      </c>
      <c r="H2737" t="s">
        <v>21</v>
      </c>
      <c r="I2737">
        <v>0.12770000000000001</v>
      </c>
      <c r="J2737">
        <v>1.25</v>
      </c>
      <c r="K2737">
        <v>1.25</v>
      </c>
      <c r="L2737">
        <v>4.3700000000000003E-2</v>
      </c>
      <c r="M2737">
        <v>63</v>
      </c>
      <c r="N2737">
        <v>979</v>
      </c>
      <c r="O2737">
        <v>4.8499999999999996</v>
      </c>
      <c r="P2737">
        <v>1</v>
      </c>
      <c r="Q2737">
        <v>14</v>
      </c>
      <c r="R2737">
        <v>8867.89</v>
      </c>
    </row>
    <row r="2738" spans="1:18" x14ac:dyDescent="0.3">
      <c r="A2738">
        <v>20737</v>
      </c>
      <c r="B2738" t="s">
        <v>22</v>
      </c>
      <c r="C2738" s="1">
        <v>40476.602083333331</v>
      </c>
      <c r="D2738" t="s">
        <v>18</v>
      </c>
      <c r="E2738" t="s">
        <v>18</v>
      </c>
      <c r="F2738" t="s">
        <v>29</v>
      </c>
      <c r="G2738" t="s">
        <v>24</v>
      </c>
      <c r="H2738" t="s">
        <v>39</v>
      </c>
      <c r="I2738">
        <v>2.0000000000000001E-4</v>
      </c>
      <c r="J2738">
        <v>4.25</v>
      </c>
      <c r="K2738">
        <v>4.25</v>
      </c>
      <c r="L2738">
        <v>0.3004</v>
      </c>
      <c r="M2738">
        <v>120</v>
      </c>
      <c r="N2738">
        <v>2688</v>
      </c>
      <c r="O2738">
        <v>1.06</v>
      </c>
      <c r="P2738">
        <v>-0.366025404</v>
      </c>
      <c r="Q2738">
        <v>60</v>
      </c>
      <c r="R2738">
        <v>313.79000000000002</v>
      </c>
    </row>
    <row r="2739" spans="1:18" x14ac:dyDescent="0.3">
      <c r="A2739">
        <v>20738</v>
      </c>
      <c r="B2739" t="s">
        <v>41</v>
      </c>
      <c r="C2739" s="1">
        <v>40738.570138888892</v>
      </c>
      <c r="D2739" t="s">
        <v>18</v>
      </c>
      <c r="E2739" t="s">
        <v>18</v>
      </c>
      <c r="F2739" t="s">
        <v>37</v>
      </c>
      <c r="G2739" t="s">
        <v>24</v>
      </c>
      <c r="H2739" t="s">
        <v>21</v>
      </c>
      <c r="I2739">
        <v>2.52E-2</v>
      </c>
      <c r="J2739">
        <v>22.5</v>
      </c>
      <c r="K2739">
        <v>7.5</v>
      </c>
      <c r="L2739">
        <v>0.21299999999999999</v>
      </c>
      <c r="M2739">
        <v>134</v>
      </c>
      <c r="N2739">
        <v>2072</v>
      </c>
      <c r="O2739">
        <v>4.84</v>
      </c>
      <c r="P2739">
        <v>-1.3660254039999999</v>
      </c>
      <c r="Q2739">
        <v>21</v>
      </c>
      <c r="R2739">
        <v>16047.05</v>
      </c>
    </row>
    <row r="2740" spans="1:18" x14ac:dyDescent="0.3">
      <c r="A2740">
        <v>20739</v>
      </c>
      <c r="B2740" t="s">
        <v>26</v>
      </c>
      <c r="C2740" s="1">
        <v>40602.625</v>
      </c>
      <c r="D2740" t="s">
        <v>18</v>
      </c>
      <c r="E2740" t="s">
        <v>18</v>
      </c>
      <c r="F2740" t="s">
        <v>29</v>
      </c>
      <c r="G2740" t="s">
        <v>24</v>
      </c>
      <c r="H2740" t="s">
        <v>21</v>
      </c>
      <c r="I2740">
        <v>2.2499999999999999E-2</v>
      </c>
      <c r="J2740">
        <v>25.5</v>
      </c>
      <c r="K2740">
        <v>12.75</v>
      </c>
      <c r="L2740">
        <v>0.33479999999999999</v>
      </c>
      <c r="M2740">
        <v>1314</v>
      </c>
      <c r="N2740">
        <v>35359</v>
      </c>
      <c r="O2740">
        <v>4.82</v>
      </c>
      <c r="P2740">
        <v>1.3660254039999999</v>
      </c>
      <c r="Q2740" t="s">
        <v>25</v>
      </c>
      <c r="R2740">
        <v>639.64</v>
      </c>
    </row>
    <row r="2741" spans="1:18" x14ac:dyDescent="0.3">
      <c r="A2741">
        <v>20740</v>
      </c>
      <c r="B2741" t="s">
        <v>28</v>
      </c>
      <c r="C2741" s="1">
        <v>40325.759027777778</v>
      </c>
      <c r="D2741" t="s">
        <v>18</v>
      </c>
      <c r="E2741" t="s">
        <v>18</v>
      </c>
      <c r="F2741" t="s">
        <v>29</v>
      </c>
      <c r="G2741" t="s">
        <v>24</v>
      </c>
      <c r="H2741" t="s">
        <v>21</v>
      </c>
      <c r="I2741">
        <v>9.4000000000000004E-3</v>
      </c>
      <c r="J2741">
        <v>1.05</v>
      </c>
      <c r="K2741">
        <v>1.05</v>
      </c>
      <c r="L2741">
        <v>6.08E-2</v>
      </c>
      <c r="M2741">
        <v>62</v>
      </c>
      <c r="N2741">
        <v>581</v>
      </c>
      <c r="O2741">
        <v>4.32</v>
      </c>
      <c r="P2741">
        <v>-0.366025404</v>
      </c>
      <c r="Q2741" t="s">
        <v>25</v>
      </c>
      <c r="R2741">
        <v>14520.28</v>
      </c>
    </row>
    <row r="2742" spans="1:18" x14ac:dyDescent="0.3">
      <c r="A2742">
        <v>20741</v>
      </c>
      <c r="B2742" t="s">
        <v>22</v>
      </c>
      <c r="C2742" s="1">
        <v>40476.563194444447</v>
      </c>
      <c r="D2742" t="s">
        <v>18</v>
      </c>
      <c r="E2742" t="s">
        <v>18</v>
      </c>
      <c r="F2742" t="s">
        <v>23</v>
      </c>
      <c r="G2742" t="s">
        <v>43</v>
      </c>
      <c r="H2742" t="s">
        <v>21</v>
      </c>
      <c r="I2742">
        <v>3.4099999999999998E-2</v>
      </c>
      <c r="J2742">
        <v>19.899999999999999</v>
      </c>
      <c r="K2742">
        <v>9.9499999999999993</v>
      </c>
      <c r="L2742">
        <v>0.55759999999999998</v>
      </c>
      <c r="M2742">
        <v>226</v>
      </c>
      <c r="N2742">
        <v>2783</v>
      </c>
      <c r="O2742">
        <v>4.28</v>
      </c>
      <c r="P2742">
        <v>-0.366025404</v>
      </c>
      <c r="Q2742">
        <v>14</v>
      </c>
      <c r="R2742">
        <v>8436.32</v>
      </c>
    </row>
    <row r="2743" spans="1:18" x14ac:dyDescent="0.3">
      <c r="A2743">
        <v>20742</v>
      </c>
      <c r="B2743" t="s">
        <v>32</v>
      </c>
      <c r="C2743" s="1">
        <v>40434.535416666666</v>
      </c>
      <c r="D2743" t="s">
        <v>18</v>
      </c>
      <c r="E2743" t="s">
        <v>18</v>
      </c>
      <c r="F2743" t="s">
        <v>37</v>
      </c>
      <c r="G2743" t="s">
        <v>24</v>
      </c>
      <c r="H2743" t="s">
        <v>21</v>
      </c>
      <c r="I2743" t="s">
        <v>25</v>
      </c>
      <c r="J2743">
        <v>12.75</v>
      </c>
      <c r="K2743">
        <v>12.75</v>
      </c>
      <c r="L2743">
        <v>5.9900000000000002E-2</v>
      </c>
      <c r="M2743">
        <v>1314</v>
      </c>
      <c r="N2743">
        <v>43456</v>
      </c>
      <c r="O2743">
        <v>3.06</v>
      </c>
      <c r="P2743">
        <v>-1</v>
      </c>
      <c r="Q2743">
        <v>28</v>
      </c>
      <c r="R2743">
        <v>3790.54</v>
      </c>
    </row>
    <row r="2744" spans="1:18" x14ac:dyDescent="0.3">
      <c r="A2744">
        <v>20743</v>
      </c>
      <c r="B2744" t="s">
        <v>34</v>
      </c>
      <c r="C2744" s="1">
        <v>40336.62777777778</v>
      </c>
      <c r="D2744" t="s">
        <v>18</v>
      </c>
      <c r="E2744" t="s">
        <v>18</v>
      </c>
      <c r="F2744" t="s">
        <v>35</v>
      </c>
      <c r="G2744" t="s">
        <v>20</v>
      </c>
      <c r="H2744" t="s">
        <v>39</v>
      </c>
      <c r="I2744">
        <v>0.1295</v>
      </c>
      <c r="J2744">
        <v>15.9</v>
      </c>
      <c r="K2744">
        <v>7.95</v>
      </c>
      <c r="L2744">
        <v>0.5857</v>
      </c>
      <c r="M2744">
        <v>471</v>
      </c>
      <c r="N2744">
        <v>12161</v>
      </c>
      <c r="O2744">
        <v>3.12</v>
      </c>
      <c r="P2744">
        <v>-1</v>
      </c>
      <c r="Q2744">
        <v>90</v>
      </c>
      <c r="R2744">
        <v>61.5</v>
      </c>
    </row>
    <row r="2745" spans="1:18" x14ac:dyDescent="0.3">
      <c r="A2745">
        <v>20744</v>
      </c>
      <c r="B2745" t="s">
        <v>30</v>
      </c>
      <c r="C2745" s="1">
        <v>40519.499305555553</v>
      </c>
      <c r="D2745" t="s">
        <v>18</v>
      </c>
      <c r="E2745" t="s">
        <v>18</v>
      </c>
      <c r="F2745" t="s">
        <v>23</v>
      </c>
      <c r="G2745" t="s">
        <v>24</v>
      </c>
      <c r="H2745" t="s">
        <v>33</v>
      </c>
      <c r="I2745">
        <v>0.1416</v>
      </c>
      <c r="J2745">
        <v>2.1</v>
      </c>
      <c r="K2745">
        <v>2.1</v>
      </c>
      <c r="L2745">
        <v>0.18490000000000001</v>
      </c>
      <c r="M2745">
        <v>129</v>
      </c>
      <c r="N2745">
        <v>4543</v>
      </c>
      <c r="O2745">
        <v>5.27</v>
      </c>
      <c r="P2745">
        <v>1</v>
      </c>
      <c r="Q2745">
        <v>21</v>
      </c>
      <c r="R2745">
        <v>181.12</v>
      </c>
    </row>
    <row r="2746" spans="1:18" x14ac:dyDescent="0.3">
      <c r="A2746">
        <v>20745</v>
      </c>
      <c r="B2746" t="s">
        <v>17</v>
      </c>
      <c r="C2746" s="1">
        <v>40504.544444444444</v>
      </c>
      <c r="D2746" t="s">
        <v>18</v>
      </c>
      <c r="E2746" t="s">
        <v>18</v>
      </c>
      <c r="F2746" t="s">
        <v>29</v>
      </c>
      <c r="G2746" t="s">
        <v>20</v>
      </c>
      <c r="H2746" t="s">
        <v>39</v>
      </c>
      <c r="I2746">
        <v>2.6700000000000002E-2</v>
      </c>
      <c r="J2746">
        <v>17.7</v>
      </c>
      <c r="K2746">
        <v>2.95</v>
      </c>
      <c r="L2746">
        <v>0.13689999999999999</v>
      </c>
      <c r="M2746">
        <v>335</v>
      </c>
      <c r="N2746">
        <v>3047</v>
      </c>
      <c r="O2746">
        <v>3.71</v>
      </c>
      <c r="P2746">
        <v>0.366025404</v>
      </c>
      <c r="Q2746" t="s">
        <v>25</v>
      </c>
      <c r="R2746">
        <v>545.62</v>
      </c>
    </row>
    <row r="2747" spans="1:18" x14ac:dyDescent="0.3">
      <c r="A2747">
        <v>20746</v>
      </c>
      <c r="B2747" t="s">
        <v>22</v>
      </c>
      <c r="C2747" s="1">
        <v>40482.443055555559</v>
      </c>
      <c r="D2747" t="s">
        <v>18</v>
      </c>
      <c r="E2747" t="s">
        <v>18</v>
      </c>
      <c r="F2747" t="s">
        <v>19</v>
      </c>
      <c r="G2747" t="s">
        <v>24</v>
      </c>
      <c r="H2747" t="s">
        <v>39</v>
      </c>
      <c r="I2747">
        <v>4.4000000000000003E-3</v>
      </c>
      <c r="J2747">
        <v>12.6</v>
      </c>
      <c r="K2747">
        <v>2.1</v>
      </c>
      <c r="L2747">
        <v>0.17449999999999999</v>
      </c>
      <c r="M2747">
        <v>241</v>
      </c>
      <c r="N2747">
        <v>4371</v>
      </c>
      <c r="O2747">
        <v>4.2699999999999996</v>
      </c>
      <c r="P2747">
        <v>-0.366025404</v>
      </c>
      <c r="Q2747">
        <v>7</v>
      </c>
      <c r="R2747">
        <v>1138.6500000000001</v>
      </c>
    </row>
    <row r="2748" spans="1:18" x14ac:dyDescent="0.3">
      <c r="A2748">
        <v>20747</v>
      </c>
      <c r="B2748" t="s">
        <v>44</v>
      </c>
      <c r="C2748" s="1">
        <v>40260.550000000003</v>
      </c>
      <c r="D2748" t="s">
        <v>18</v>
      </c>
      <c r="E2748" t="s">
        <v>18</v>
      </c>
      <c r="F2748" t="s">
        <v>31</v>
      </c>
      <c r="G2748" t="s">
        <v>24</v>
      </c>
      <c r="H2748" t="s">
        <v>21</v>
      </c>
      <c r="I2748">
        <v>4.07E-2</v>
      </c>
      <c r="J2748" t="s">
        <v>25</v>
      </c>
      <c r="K2748">
        <v>5.95</v>
      </c>
      <c r="L2748">
        <v>0.2167</v>
      </c>
      <c r="M2748">
        <v>43</v>
      </c>
      <c r="N2748">
        <v>1708</v>
      </c>
      <c r="O2748">
        <v>2</v>
      </c>
      <c r="P2748">
        <v>1</v>
      </c>
      <c r="Q2748">
        <v>21</v>
      </c>
      <c r="R2748">
        <v>513.34</v>
      </c>
    </row>
    <row r="2749" spans="1:18" x14ac:dyDescent="0.3">
      <c r="A2749">
        <v>20748</v>
      </c>
      <c r="B2749" t="s">
        <v>22</v>
      </c>
      <c r="C2749" s="1">
        <v>40843.511111111111</v>
      </c>
      <c r="D2749" t="s">
        <v>18</v>
      </c>
      <c r="E2749" t="s">
        <v>18</v>
      </c>
      <c r="F2749" t="s">
        <v>37</v>
      </c>
      <c r="G2749" t="s">
        <v>24</v>
      </c>
      <c r="H2749" t="s">
        <v>21</v>
      </c>
      <c r="I2749">
        <v>6.4600000000000005E-2</v>
      </c>
      <c r="J2749">
        <v>49.5</v>
      </c>
      <c r="K2749">
        <v>4.95</v>
      </c>
      <c r="L2749">
        <v>4.8000000000000001E-2</v>
      </c>
      <c r="M2749">
        <v>350</v>
      </c>
      <c r="N2749">
        <v>14275</v>
      </c>
      <c r="O2749">
        <v>2.4</v>
      </c>
      <c r="P2749">
        <v>-0.366025404</v>
      </c>
      <c r="Q2749">
        <v>60</v>
      </c>
      <c r="R2749">
        <v>2685.93</v>
      </c>
    </row>
    <row r="2750" spans="1:18" x14ac:dyDescent="0.3">
      <c r="A2750">
        <v>20749</v>
      </c>
      <c r="B2750" t="s">
        <v>47</v>
      </c>
      <c r="C2750" s="1">
        <v>40282.404861111114</v>
      </c>
      <c r="D2750" t="s">
        <v>18</v>
      </c>
      <c r="E2750" t="s">
        <v>18</v>
      </c>
      <c r="F2750" t="s">
        <v>23</v>
      </c>
      <c r="G2750" t="s">
        <v>20</v>
      </c>
      <c r="H2750" t="s">
        <v>21</v>
      </c>
      <c r="I2750">
        <v>6.9000000000000006E-2</v>
      </c>
      <c r="J2750">
        <v>8.5</v>
      </c>
      <c r="K2750">
        <v>0.85</v>
      </c>
      <c r="L2750">
        <v>9.0999999999999998E-2</v>
      </c>
      <c r="M2750">
        <v>356</v>
      </c>
      <c r="N2750">
        <v>12050</v>
      </c>
      <c r="O2750">
        <v>4.88</v>
      </c>
      <c r="P2750">
        <v>0.366025404</v>
      </c>
      <c r="Q2750">
        <v>7</v>
      </c>
      <c r="R2750">
        <v>921.76</v>
      </c>
    </row>
    <row r="2751" spans="1:18" x14ac:dyDescent="0.3">
      <c r="A2751">
        <v>20750</v>
      </c>
      <c r="B2751" t="s">
        <v>26</v>
      </c>
      <c r="C2751" s="1">
        <v>40587.577777777777</v>
      </c>
      <c r="D2751" t="s">
        <v>18</v>
      </c>
      <c r="E2751" t="s">
        <v>18</v>
      </c>
      <c r="F2751" t="s">
        <v>31</v>
      </c>
      <c r="G2751" t="s">
        <v>24</v>
      </c>
      <c r="H2751" t="s">
        <v>21</v>
      </c>
      <c r="I2751">
        <v>4.7399999999999998E-2</v>
      </c>
      <c r="J2751">
        <v>18.600000000000001</v>
      </c>
      <c r="K2751">
        <v>4.6500000000000004</v>
      </c>
      <c r="L2751">
        <v>0.22270000000000001</v>
      </c>
      <c r="M2751">
        <v>9</v>
      </c>
      <c r="N2751">
        <v>314</v>
      </c>
      <c r="O2751">
        <v>3.38</v>
      </c>
      <c r="P2751">
        <v>1.3660254039999999</v>
      </c>
      <c r="Q2751">
        <v>14</v>
      </c>
      <c r="R2751">
        <v>1776.79</v>
      </c>
    </row>
    <row r="2752" spans="1:18" x14ac:dyDescent="0.3">
      <c r="A2752">
        <v>20751</v>
      </c>
      <c r="B2752" t="s">
        <v>42</v>
      </c>
      <c r="C2752" s="1">
        <v>40400.673611111109</v>
      </c>
      <c r="D2752" t="s">
        <v>18</v>
      </c>
      <c r="E2752" t="s">
        <v>18</v>
      </c>
      <c r="F2752" t="s">
        <v>37</v>
      </c>
      <c r="G2752" t="s">
        <v>20</v>
      </c>
      <c r="H2752" t="s">
        <v>21</v>
      </c>
      <c r="I2752">
        <v>6.9199999999999998E-2</v>
      </c>
      <c r="J2752">
        <v>165</v>
      </c>
      <c r="K2752">
        <v>1.65</v>
      </c>
      <c r="L2752">
        <v>0.33979999999999999</v>
      </c>
      <c r="M2752">
        <v>268</v>
      </c>
      <c r="N2752">
        <v>6940</v>
      </c>
      <c r="O2752">
        <v>7.58</v>
      </c>
      <c r="P2752">
        <v>-1.3660254039999999</v>
      </c>
      <c r="Q2752">
        <v>28</v>
      </c>
      <c r="R2752">
        <v>145002.76999999999</v>
      </c>
    </row>
    <row r="2753" spans="1:18" x14ac:dyDescent="0.3">
      <c r="A2753">
        <v>20752</v>
      </c>
      <c r="B2753" t="s">
        <v>48</v>
      </c>
      <c r="C2753" s="1">
        <v>40555.494444444441</v>
      </c>
      <c r="D2753" t="s">
        <v>18</v>
      </c>
      <c r="E2753" t="s">
        <v>18</v>
      </c>
      <c r="F2753" t="s">
        <v>37</v>
      </c>
      <c r="G2753" t="s">
        <v>24</v>
      </c>
      <c r="H2753" t="s">
        <v>21</v>
      </c>
      <c r="I2753">
        <v>8.8599999999999998E-2</v>
      </c>
      <c r="J2753">
        <v>25.2</v>
      </c>
      <c r="K2753">
        <v>2.1</v>
      </c>
      <c r="L2753">
        <v>2.1100000000000001E-2</v>
      </c>
      <c r="M2753">
        <v>323</v>
      </c>
      <c r="N2753">
        <v>11250</v>
      </c>
      <c r="O2753">
        <v>4.01</v>
      </c>
      <c r="P2753">
        <v>1.3660254039999999</v>
      </c>
      <c r="Q2753">
        <v>7</v>
      </c>
      <c r="R2753" t="s">
        <v>25</v>
      </c>
    </row>
    <row r="2754" spans="1:18" x14ac:dyDescent="0.3">
      <c r="A2754">
        <v>20753</v>
      </c>
      <c r="B2754" t="s">
        <v>32</v>
      </c>
      <c r="C2754" s="1">
        <v>40798.682638888888</v>
      </c>
      <c r="D2754" t="s">
        <v>18</v>
      </c>
      <c r="E2754" t="s">
        <v>18</v>
      </c>
      <c r="F2754" t="s">
        <v>29</v>
      </c>
      <c r="G2754" t="s">
        <v>38</v>
      </c>
      <c r="H2754" t="s">
        <v>21</v>
      </c>
      <c r="I2754">
        <v>6.4899999999999999E-2</v>
      </c>
      <c r="J2754">
        <v>9.35</v>
      </c>
      <c r="K2754">
        <v>0.85</v>
      </c>
      <c r="L2754">
        <v>0.115</v>
      </c>
      <c r="M2754">
        <v>209</v>
      </c>
      <c r="N2754">
        <v>3988</v>
      </c>
      <c r="O2754">
        <v>5.31</v>
      </c>
      <c r="P2754">
        <v>-1</v>
      </c>
      <c r="Q2754">
        <v>21</v>
      </c>
      <c r="R2754">
        <v>6867.75</v>
      </c>
    </row>
    <row r="2755" spans="1:18" x14ac:dyDescent="0.3">
      <c r="A2755">
        <v>20754</v>
      </c>
      <c r="B2755" t="s">
        <v>32</v>
      </c>
      <c r="C2755" s="1">
        <v>40811.522222222222</v>
      </c>
      <c r="D2755" t="s">
        <v>18</v>
      </c>
      <c r="E2755" t="s">
        <v>18</v>
      </c>
      <c r="F2755" t="s">
        <v>19</v>
      </c>
      <c r="G2755" t="s">
        <v>20</v>
      </c>
      <c r="H2755" t="s">
        <v>21</v>
      </c>
      <c r="I2755">
        <v>7.3099999999999998E-2</v>
      </c>
      <c r="J2755" t="s">
        <v>25</v>
      </c>
      <c r="K2755">
        <v>2.08</v>
      </c>
      <c r="L2755">
        <v>0.1336</v>
      </c>
      <c r="M2755">
        <v>344</v>
      </c>
      <c r="N2755">
        <v>13489</v>
      </c>
      <c r="O2755">
        <v>3.55</v>
      </c>
      <c r="P2755">
        <v>-1</v>
      </c>
      <c r="Q2755">
        <v>30</v>
      </c>
      <c r="R2755">
        <v>13845.23</v>
      </c>
    </row>
    <row r="2756" spans="1:18" x14ac:dyDescent="0.3">
      <c r="A2756">
        <v>20755</v>
      </c>
      <c r="B2756" t="s">
        <v>34</v>
      </c>
      <c r="C2756" s="1">
        <v>40707.591666666667</v>
      </c>
      <c r="D2756" t="s">
        <v>18</v>
      </c>
      <c r="E2756" t="s">
        <v>18</v>
      </c>
      <c r="F2756" t="s">
        <v>23</v>
      </c>
      <c r="G2756" t="s">
        <v>36</v>
      </c>
      <c r="H2756" t="s">
        <v>39</v>
      </c>
      <c r="I2756">
        <v>5.8000000000000003E-2</v>
      </c>
      <c r="J2756">
        <v>6.8</v>
      </c>
      <c r="K2756">
        <v>0.85</v>
      </c>
      <c r="L2756">
        <v>0.31159999999999999</v>
      </c>
      <c r="M2756">
        <v>108</v>
      </c>
      <c r="N2756">
        <v>1775</v>
      </c>
      <c r="O2756" t="s">
        <v>25</v>
      </c>
      <c r="P2756">
        <v>-1</v>
      </c>
      <c r="Q2756">
        <v>60</v>
      </c>
      <c r="R2756">
        <v>428.44</v>
      </c>
    </row>
    <row r="2757" spans="1:18" x14ac:dyDescent="0.3">
      <c r="A2757">
        <v>20756</v>
      </c>
      <c r="B2757" t="s">
        <v>28</v>
      </c>
      <c r="C2757" s="1">
        <v>40668.571527777778</v>
      </c>
      <c r="D2757" t="s">
        <v>18</v>
      </c>
      <c r="E2757" t="s">
        <v>18</v>
      </c>
      <c r="F2757" t="s">
        <v>31</v>
      </c>
      <c r="G2757" t="s">
        <v>24</v>
      </c>
      <c r="H2757" t="s">
        <v>39</v>
      </c>
      <c r="I2757">
        <v>5.6800000000000003E-2</v>
      </c>
      <c r="J2757">
        <v>59.7</v>
      </c>
      <c r="K2757">
        <v>9.9499999999999993</v>
      </c>
      <c r="L2757">
        <v>0.21629999999999999</v>
      </c>
      <c r="M2757">
        <v>197</v>
      </c>
      <c r="N2757">
        <v>2264</v>
      </c>
      <c r="O2757">
        <v>1.64</v>
      </c>
      <c r="P2757">
        <v>-0.366025404</v>
      </c>
      <c r="Q2757">
        <v>21</v>
      </c>
      <c r="R2757">
        <v>274.41000000000003</v>
      </c>
    </row>
    <row r="2758" spans="1:18" x14ac:dyDescent="0.3">
      <c r="A2758">
        <v>20757</v>
      </c>
      <c r="B2758" t="s">
        <v>34</v>
      </c>
      <c r="C2758" s="1">
        <v>40344.481944444444</v>
      </c>
      <c r="D2758" t="s">
        <v>18</v>
      </c>
      <c r="E2758" t="s">
        <v>18</v>
      </c>
      <c r="F2758" t="s">
        <v>19</v>
      </c>
      <c r="G2758" t="s">
        <v>36</v>
      </c>
      <c r="H2758" t="s">
        <v>21</v>
      </c>
      <c r="I2758">
        <v>8.5300000000000001E-2</v>
      </c>
      <c r="J2758">
        <v>23.4</v>
      </c>
      <c r="K2758">
        <v>0.65</v>
      </c>
      <c r="L2758">
        <v>0.35980000000000001</v>
      </c>
      <c r="M2758">
        <v>363</v>
      </c>
      <c r="N2758">
        <v>6781</v>
      </c>
      <c r="O2758">
        <v>3.63</v>
      </c>
      <c r="P2758">
        <v>-1</v>
      </c>
      <c r="Q2758">
        <v>14</v>
      </c>
      <c r="R2758">
        <v>824.57</v>
      </c>
    </row>
    <row r="2759" spans="1:18" x14ac:dyDescent="0.3">
      <c r="A2759">
        <v>20758</v>
      </c>
      <c r="B2759" t="s">
        <v>26</v>
      </c>
      <c r="C2759" s="1">
        <v>40221.535416666666</v>
      </c>
      <c r="D2759" t="s">
        <v>18</v>
      </c>
      <c r="E2759" t="s">
        <v>18</v>
      </c>
      <c r="F2759" t="s">
        <v>23</v>
      </c>
      <c r="G2759" t="s">
        <v>24</v>
      </c>
      <c r="H2759" t="s">
        <v>21</v>
      </c>
      <c r="I2759">
        <v>5.7000000000000002E-2</v>
      </c>
      <c r="J2759">
        <v>17.7</v>
      </c>
      <c r="K2759">
        <v>2.95</v>
      </c>
      <c r="L2759">
        <v>0.21479999999999999</v>
      </c>
      <c r="M2759">
        <v>207</v>
      </c>
      <c r="N2759">
        <v>4944</v>
      </c>
      <c r="O2759">
        <v>4.2699999999999996</v>
      </c>
      <c r="P2759">
        <v>1.3660254039999999</v>
      </c>
      <c r="Q2759">
        <v>14</v>
      </c>
      <c r="R2759" t="s">
        <v>25</v>
      </c>
    </row>
    <row r="2760" spans="1:18" x14ac:dyDescent="0.3">
      <c r="A2760">
        <v>20759</v>
      </c>
      <c r="B2760" t="s">
        <v>44</v>
      </c>
      <c r="C2760" s="1">
        <v>40630.48333333333</v>
      </c>
      <c r="D2760" t="s">
        <v>46</v>
      </c>
      <c r="E2760" t="s">
        <v>46</v>
      </c>
      <c r="F2760" t="s">
        <v>31</v>
      </c>
      <c r="G2760" t="s">
        <v>24</v>
      </c>
      <c r="H2760" t="s">
        <v>39</v>
      </c>
      <c r="I2760">
        <v>7.4000000000000003E-3</v>
      </c>
      <c r="J2760">
        <v>15</v>
      </c>
      <c r="K2760">
        <v>3.75</v>
      </c>
      <c r="L2760">
        <v>0.19009999999999999</v>
      </c>
      <c r="M2760">
        <v>444</v>
      </c>
      <c r="N2760">
        <v>6055</v>
      </c>
      <c r="O2760">
        <v>3.35</v>
      </c>
      <c r="P2760">
        <v>1</v>
      </c>
      <c r="Q2760">
        <v>28</v>
      </c>
      <c r="R2760">
        <v>653.96</v>
      </c>
    </row>
    <row r="2761" spans="1:18" x14ac:dyDescent="0.3">
      <c r="A2761">
        <v>20760</v>
      </c>
      <c r="B2761" t="s">
        <v>48</v>
      </c>
      <c r="C2761" s="1">
        <v>40555.508333333331</v>
      </c>
      <c r="D2761" t="s">
        <v>18</v>
      </c>
      <c r="E2761" t="s">
        <v>18</v>
      </c>
      <c r="F2761" t="s">
        <v>31</v>
      </c>
      <c r="G2761" t="s">
        <v>40</v>
      </c>
      <c r="H2761" t="s">
        <v>21</v>
      </c>
      <c r="I2761">
        <v>7.1000000000000004E-3</v>
      </c>
      <c r="J2761">
        <v>2.98</v>
      </c>
      <c r="K2761">
        <v>1.49</v>
      </c>
      <c r="L2761">
        <v>5.2900000000000003E-2</v>
      </c>
      <c r="M2761">
        <v>96</v>
      </c>
      <c r="N2761">
        <v>4613</v>
      </c>
      <c r="O2761">
        <v>4.53</v>
      </c>
      <c r="P2761">
        <v>1.3660254039999999</v>
      </c>
      <c r="Q2761">
        <v>30</v>
      </c>
      <c r="R2761">
        <v>2637.35</v>
      </c>
    </row>
    <row r="2762" spans="1:18" x14ac:dyDescent="0.3">
      <c r="A2762">
        <v>20761</v>
      </c>
      <c r="B2762" t="s">
        <v>28</v>
      </c>
      <c r="C2762" s="1">
        <v>40669.34652777778</v>
      </c>
      <c r="D2762" t="s">
        <v>46</v>
      </c>
      <c r="E2762" t="s">
        <v>46</v>
      </c>
      <c r="F2762" t="s">
        <v>19</v>
      </c>
      <c r="G2762" t="s">
        <v>20</v>
      </c>
      <c r="H2762" t="s">
        <v>21</v>
      </c>
      <c r="I2762">
        <v>3.2899999999999999E-2</v>
      </c>
      <c r="J2762">
        <v>39.799999999999997</v>
      </c>
      <c r="K2762">
        <v>9.9499999999999993</v>
      </c>
      <c r="L2762">
        <v>0.34760000000000002</v>
      </c>
      <c r="M2762" t="s">
        <v>25</v>
      </c>
      <c r="N2762">
        <v>3194</v>
      </c>
      <c r="O2762">
        <v>3.93</v>
      </c>
      <c r="P2762">
        <v>-0.366025404</v>
      </c>
      <c r="Q2762">
        <v>30</v>
      </c>
      <c r="R2762">
        <v>1623.65</v>
      </c>
    </row>
    <row r="2763" spans="1:18" x14ac:dyDescent="0.3">
      <c r="A2763">
        <v>20762</v>
      </c>
      <c r="B2763" t="s">
        <v>32</v>
      </c>
      <c r="C2763" s="1">
        <v>40440.545138888891</v>
      </c>
      <c r="D2763" t="s">
        <v>18</v>
      </c>
      <c r="E2763" t="s">
        <v>18</v>
      </c>
      <c r="F2763" t="s">
        <v>37</v>
      </c>
      <c r="G2763" t="s">
        <v>24</v>
      </c>
      <c r="H2763" t="s">
        <v>21</v>
      </c>
      <c r="I2763">
        <v>0.16980000000000001</v>
      </c>
      <c r="J2763">
        <v>5.95</v>
      </c>
      <c r="K2763">
        <v>5.95</v>
      </c>
      <c r="L2763">
        <v>0.33929999999999999</v>
      </c>
      <c r="M2763">
        <v>361</v>
      </c>
      <c r="N2763">
        <v>11031</v>
      </c>
      <c r="O2763">
        <v>3.26</v>
      </c>
      <c r="P2763">
        <v>-1</v>
      </c>
      <c r="Q2763">
        <v>30</v>
      </c>
      <c r="R2763">
        <v>1029.51</v>
      </c>
    </row>
    <row r="2764" spans="1:18" x14ac:dyDescent="0.3">
      <c r="A2764">
        <v>20763</v>
      </c>
      <c r="B2764" t="s">
        <v>48</v>
      </c>
      <c r="C2764" s="1">
        <v>40554.443055555559</v>
      </c>
      <c r="D2764" t="s">
        <v>18</v>
      </c>
      <c r="E2764" t="s">
        <v>18</v>
      </c>
      <c r="F2764" t="s">
        <v>35</v>
      </c>
      <c r="G2764" t="s">
        <v>20</v>
      </c>
      <c r="H2764" t="s">
        <v>21</v>
      </c>
      <c r="I2764">
        <v>5.4999999999999997E-3</v>
      </c>
      <c r="J2764">
        <v>13.2</v>
      </c>
      <c r="K2764">
        <v>0.55000000000000004</v>
      </c>
      <c r="L2764">
        <v>0.18629999999999999</v>
      </c>
      <c r="M2764">
        <v>1115</v>
      </c>
      <c r="N2764">
        <v>25845</v>
      </c>
      <c r="O2764" t="s">
        <v>25</v>
      </c>
      <c r="P2764">
        <v>1.3660254039999999</v>
      </c>
      <c r="Q2764">
        <v>60</v>
      </c>
      <c r="R2764">
        <v>15921.5</v>
      </c>
    </row>
    <row r="2765" spans="1:18" x14ac:dyDescent="0.3">
      <c r="A2765">
        <v>20764</v>
      </c>
      <c r="B2765" t="s">
        <v>47</v>
      </c>
      <c r="C2765" s="1">
        <v>40296.558333333334</v>
      </c>
      <c r="D2765" t="s">
        <v>18</v>
      </c>
      <c r="E2765" t="s">
        <v>18</v>
      </c>
      <c r="F2765" t="s">
        <v>37</v>
      </c>
      <c r="G2765" t="s">
        <v>36</v>
      </c>
      <c r="H2765" t="s">
        <v>39</v>
      </c>
      <c r="I2765">
        <v>6.9800000000000001E-2</v>
      </c>
      <c r="J2765">
        <v>2.95</v>
      </c>
      <c r="K2765">
        <v>2.95</v>
      </c>
      <c r="L2765">
        <v>0.375</v>
      </c>
      <c r="M2765">
        <v>116</v>
      </c>
      <c r="N2765">
        <v>2653</v>
      </c>
      <c r="O2765">
        <v>8.77</v>
      </c>
      <c r="P2765">
        <v>0.366025404</v>
      </c>
      <c r="Q2765">
        <v>21</v>
      </c>
      <c r="R2765">
        <v>25.23</v>
      </c>
    </row>
    <row r="2766" spans="1:18" x14ac:dyDescent="0.3">
      <c r="A2766">
        <v>20765</v>
      </c>
      <c r="B2766" t="s">
        <v>30</v>
      </c>
      <c r="C2766" s="1">
        <v>40514.760416666664</v>
      </c>
      <c r="D2766" t="s">
        <v>18</v>
      </c>
      <c r="E2766" t="s">
        <v>18</v>
      </c>
      <c r="F2766" t="s">
        <v>23</v>
      </c>
      <c r="G2766" t="s">
        <v>24</v>
      </c>
      <c r="H2766" t="s">
        <v>21</v>
      </c>
      <c r="I2766">
        <v>2.46E-2</v>
      </c>
      <c r="J2766">
        <v>17</v>
      </c>
      <c r="K2766">
        <v>8.5</v>
      </c>
      <c r="L2766">
        <v>0.6</v>
      </c>
      <c r="M2766">
        <v>269</v>
      </c>
      <c r="N2766">
        <v>4261</v>
      </c>
      <c r="O2766">
        <v>0.5</v>
      </c>
      <c r="P2766">
        <v>1</v>
      </c>
      <c r="Q2766">
        <v>21</v>
      </c>
      <c r="R2766">
        <v>4541.7700000000004</v>
      </c>
    </row>
    <row r="2767" spans="1:18" x14ac:dyDescent="0.3">
      <c r="A2767">
        <v>20766</v>
      </c>
      <c r="B2767" t="s">
        <v>44</v>
      </c>
      <c r="C2767" s="1">
        <v>40241.436805555553</v>
      </c>
      <c r="D2767" t="s">
        <v>18</v>
      </c>
      <c r="E2767" t="s">
        <v>18</v>
      </c>
      <c r="F2767" t="s">
        <v>19</v>
      </c>
      <c r="G2767" t="s">
        <v>24</v>
      </c>
      <c r="H2767" t="s">
        <v>21</v>
      </c>
      <c r="I2767">
        <v>2.5999999999999999E-3</v>
      </c>
      <c r="J2767">
        <v>17.7</v>
      </c>
      <c r="K2767">
        <v>2.95</v>
      </c>
      <c r="L2767">
        <v>0.1855</v>
      </c>
      <c r="M2767">
        <v>153</v>
      </c>
      <c r="N2767">
        <v>3094</v>
      </c>
      <c r="O2767">
        <v>7.43</v>
      </c>
      <c r="P2767">
        <v>1</v>
      </c>
      <c r="Q2767">
        <v>21</v>
      </c>
      <c r="R2767">
        <v>245.6</v>
      </c>
    </row>
    <row r="2768" spans="1:18" x14ac:dyDescent="0.3">
      <c r="A2768">
        <v>20767</v>
      </c>
      <c r="B2768" t="s">
        <v>32</v>
      </c>
      <c r="C2768" s="1">
        <v>40800.534722222219</v>
      </c>
      <c r="D2768" t="s">
        <v>18</v>
      </c>
      <c r="E2768" t="s">
        <v>18</v>
      </c>
      <c r="F2768" t="s">
        <v>19</v>
      </c>
      <c r="G2768" t="s">
        <v>24</v>
      </c>
      <c r="H2768" t="s">
        <v>21</v>
      </c>
      <c r="I2768">
        <v>5.6099999999999997E-2</v>
      </c>
      <c r="J2768">
        <v>30</v>
      </c>
      <c r="K2768">
        <v>1.25</v>
      </c>
      <c r="L2768" t="s">
        <v>25</v>
      </c>
      <c r="M2768">
        <v>420</v>
      </c>
      <c r="N2768">
        <v>16342</v>
      </c>
      <c r="O2768">
        <v>3.88</v>
      </c>
      <c r="P2768">
        <v>-1</v>
      </c>
      <c r="Q2768">
        <v>14</v>
      </c>
      <c r="R2768">
        <v>29836.37</v>
      </c>
    </row>
    <row r="2769" spans="1:18" x14ac:dyDescent="0.3">
      <c r="A2769">
        <v>20768</v>
      </c>
      <c r="B2769" t="s">
        <v>32</v>
      </c>
      <c r="C2769" s="1">
        <v>40801.424305555556</v>
      </c>
      <c r="D2769" t="s">
        <v>18</v>
      </c>
      <c r="E2769" t="s">
        <v>18</v>
      </c>
      <c r="F2769" t="s">
        <v>29</v>
      </c>
      <c r="G2769" t="s">
        <v>24</v>
      </c>
      <c r="H2769" t="s">
        <v>33</v>
      </c>
      <c r="I2769">
        <v>4.3299999999999998E-2</v>
      </c>
      <c r="J2769" t="s">
        <v>25</v>
      </c>
      <c r="K2769">
        <v>2.08</v>
      </c>
      <c r="L2769">
        <v>0.25619999999999998</v>
      </c>
      <c r="M2769">
        <v>111</v>
      </c>
      <c r="N2769">
        <v>4056</v>
      </c>
      <c r="O2769">
        <v>2.2999999999999998</v>
      </c>
      <c r="P2769">
        <v>-1</v>
      </c>
      <c r="Q2769">
        <v>90</v>
      </c>
      <c r="R2769">
        <v>411.27</v>
      </c>
    </row>
    <row r="2770" spans="1:18" x14ac:dyDescent="0.3">
      <c r="A2770">
        <v>20769</v>
      </c>
      <c r="B2770" t="s">
        <v>47</v>
      </c>
      <c r="C2770" s="1">
        <v>40659.697916666664</v>
      </c>
      <c r="D2770" t="s">
        <v>18</v>
      </c>
      <c r="E2770" t="s">
        <v>18</v>
      </c>
      <c r="F2770" t="s">
        <v>37</v>
      </c>
      <c r="G2770" t="s">
        <v>38</v>
      </c>
      <c r="H2770" t="s">
        <v>21</v>
      </c>
      <c r="I2770">
        <v>4.1799999999999997E-2</v>
      </c>
      <c r="J2770">
        <v>5.9</v>
      </c>
      <c r="K2770">
        <v>2.95</v>
      </c>
      <c r="L2770">
        <v>0.40760000000000002</v>
      </c>
      <c r="M2770">
        <v>402</v>
      </c>
      <c r="N2770">
        <v>13951</v>
      </c>
      <c r="O2770">
        <v>4.34</v>
      </c>
      <c r="P2770">
        <v>0.366025404</v>
      </c>
      <c r="Q2770">
        <v>30</v>
      </c>
      <c r="R2770">
        <v>3435.76</v>
      </c>
    </row>
    <row r="2771" spans="1:18" x14ac:dyDescent="0.3">
      <c r="A2771">
        <v>20770</v>
      </c>
      <c r="B2771" t="s">
        <v>28</v>
      </c>
      <c r="C2771" s="1">
        <v>40690.520138888889</v>
      </c>
      <c r="D2771" t="s">
        <v>18</v>
      </c>
      <c r="E2771" t="s">
        <v>18</v>
      </c>
      <c r="F2771" t="s">
        <v>31</v>
      </c>
      <c r="G2771" t="s">
        <v>36</v>
      </c>
      <c r="H2771" t="s">
        <v>39</v>
      </c>
      <c r="I2771">
        <v>7.0900000000000005E-2</v>
      </c>
      <c r="J2771">
        <v>10.5</v>
      </c>
      <c r="K2771">
        <v>0.42</v>
      </c>
      <c r="L2771" t="s">
        <v>25</v>
      </c>
      <c r="M2771">
        <v>115</v>
      </c>
      <c r="N2771">
        <v>1916</v>
      </c>
      <c r="O2771">
        <v>2.0499999999999998</v>
      </c>
      <c r="P2771">
        <v>-0.366025404</v>
      </c>
      <c r="Q2771">
        <v>14</v>
      </c>
      <c r="R2771">
        <v>603.09</v>
      </c>
    </row>
    <row r="2772" spans="1:18" x14ac:dyDescent="0.3">
      <c r="A2772">
        <v>20771</v>
      </c>
      <c r="B2772" t="s">
        <v>42</v>
      </c>
      <c r="C2772" s="1">
        <v>40760.626388888886</v>
      </c>
      <c r="D2772" t="s">
        <v>18</v>
      </c>
      <c r="E2772" t="s">
        <v>18</v>
      </c>
      <c r="F2772" t="s">
        <v>23</v>
      </c>
      <c r="G2772" t="s">
        <v>20</v>
      </c>
      <c r="H2772" t="s">
        <v>21</v>
      </c>
      <c r="I2772">
        <v>0.1055</v>
      </c>
      <c r="J2772">
        <v>19.8</v>
      </c>
      <c r="K2772">
        <v>1.65</v>
      </c>
      <c r="L2772">
        <v>0.4637</v>
      </c>
      <c r="M2772">
        <v>34</v>
      </c>
      <c r="N2772">
        <v>1038</v>
      </c>
      <c r="O2772">
        <v>3.37</v>
      </c>
      <c r="P2772">
        <v>-1.3660254039999999</v>
      </c>
      <c r="Q2772">
        <v>14</v>
      </c>
      <c r="R2772">
        <v>1261.8399999999999</v>
      </c>
    </row>
    <row r="2773" spans="1:18" x14ac:dyDescent="0.3">
      <c r="A2773">
        <v>20772</v>
      </c>
      <c r="B2773" t="s">
        <v>47</v>
      </c>
      <c r="C2773" s="1">
        <v>40279.53125</v>
      </c>
      <c r="D2773" t="s">
        <v>18</v>
      </c>
      <c r="E2773" t="s">
        <v>18</v>
      </c>
      <c r="F2773" t="s">
        <v>19</v>
      </c>
      <c r="G2773" t="s">
        <v>24</v>
      </c>
      <c r="H2773" t="s">
        <v>21</v>
      </c>
      <c r="I2773">
        <v>1.61E-2</v>
      </c>
      <c r="J2773">
        <v>5.9</v>
      </c>
      <c r="K2773">
        <v>2.95</v>
      </c>
      <c r="L2773">
        <v>0.47049999999999997</v>
      </c>
      <c r="M2773">
        <v>223</v>
      </c>
      <c r="N2773">
        <v>2643</v>
      </c>
      <c r="O2773">
        <v>3.73</v>
      </c>
      <c r="P2773">
        <v>0.366025404</v>
      </c>
      <c r="Q2773">
        <v>30</v>
      </c>
      <c r="R2773">
        <v>339.4</v>
      </c>
    </row>
    <row r="2774" spans="1:18" x14ac:dyDescent="0.3">
      <c r="A2774">
        <v>20773</v>
      </c>
      <c r="B2774" t="s">
        <v>26</v>
      </c>
      <c r="C2774" s="1">
        <v>40598.768055555556</v>
      </c>
      <c r="D2774" t="s">
        <v>18</v>
      </c>
      <c r="E2774" t="s">
        <v>18</v>
      </c>
      <c r="F2774" t="s">
        <v>29</v>
      </c>
      <c r="G2774" t="s">
        <v>24</v>
      </c>
      <c r="H2774" t="s">
        <v>39</v>
      </c>
      <c r="I2774">
        <v>2.4500000000000001E-2</v>
      </c>
      <c r="J2774">
        <v>1.7</v>
      </c>
      <c r="K2774">
        <v>0.85</v>
      </c>
      <c r="L2774">
        <v>0.1333</v>
      </c>
      <c r="M2774">
        <v>149</v>
      </c>
      <c r="N2774">
        <v>5479</v>
      </c>
      <c r="O2774">
        <v>0.95</v>
      </c>
      <c r="P2774">
        <v>1.3660254039999999</v>
      </c>
      <c r="Q2774">
        <v>60</v>
      </c>
      <c r="R2774">
        <v>648.88</v>
      </c>
    </row>
    <row r="2775" spans="1:18" x14ac:dyDescent="0.3">
      <c r="A2775">
        <v>20774</v>
      </c>
      <c r="B2775" t="s">
        <v>30</v>
      </c>
      <c r="C2775" s="1">
        <v>40158.511805555558</v>
      </c>
      <c r="D2775" t="s">
        <v>18</v>
      </c>
      <c r="E2775" t="s">
        <v>18</v>
      </c>
      <c r="F2775" t="s">
        <v>35</v>
      </c>
      <c r="G2775" t="s">
        <v>43</v>
      </c>
      <c r="H2775" t="s">
        <v>21</v>
      </c>
      <c r="I2775">
        <v>3.5499999999999997E-2</v>
      </c>
      <c r="J2775">
        <v>26.82</v>
      </c>
      <c r="K2775">
        <v>1.49</v>
      </c>
      <c r="L2775">
        <v>0.21959999999999999</v>
      </c>
      <c r="M2775">
        <v>114</v>
      </c>
      <c r="N2775">
        <v>3656</v>
      </c>
      <c r="O2775">
        <v>0.83</v>
      </c>
      <c r="P2775">
        <v>1</v>
      </c>
      <c r="Q2775">
        <v>21</v>
      </c>
      <c r="R2775">
        <v>519.49</v>
      </c>
    </row>
    <row r="2776" spans="1:18" x14ac:dyDescent="0.3">
      <c r="A2776">
        <v>20775</v>
      </c>
      <c r="B2776" t="s">
        <v>42</v>
      </c>
      <c r="C2776" s="1">
        <v>40757.728472222225</v>
      </c>
      <c r="D2776" t="s">
        <v>18</v>
      </c>
      <c r="E2776" t="s">
        <v>18</v>
      </c>
      <c r="F2776" t="s">
        <v>35</v>
      </c>
      <c r="G2776" t="s">
        <v>24</v>
      </c>
      <c r="H2776" t="s">
        <v>33</v>
      </c>
      <c r="I2776">
        <v>1.4E-2</v>
      </c>
      <c r="J2776">
        <v>2.95</v>
      </c>
      <c r="K2776">
        <v>2.95</v>
      </c>
      <c r="L2776">
        <v>0.14660000000000001</v>
      </c>
      <c r="M2776">
        <v>344</v>
      </c>
      <c r="N2776">
        <v>10044</v>
      </c>
      <c r="O2776">
        <v>6.01</v>
      </c>
      <c r="P2776">
        <v>-1.3660254039999999</v>
      </c>
      <c r="Q2776">
        <v>14</v>
      </c>
      <c r="R2776">
        <v>111.35</v>
      </c>
    </row>
    <row r="2777" spans="1:18" x14ac:dyDescent="0.3">
      <c r="A2777">
        <v>20776</v>
      </c>
      <c r="B2777" t="s">
        <v>41</v>
      </c>
      <c r="C2777" s="1">
        <v>40366.488194444442</v>
      </c>
      <c r="D2777" t="s">
        <v>18</v>
      </c>
      <c r="E2777" t="s">
        <v>18</v>
      </c>
      <c r="F2777" t="s">
        <v>23</v>
      </c>
      <c r="G2777" t="s">
        <v>24</v>
      </c>
      <c r="H2777" t="s">
        <v>21</v>
      </c>
      <c r="I2777">
        <v>2E-3</v>
      </c>
      <c r="J2777">
        <v>12.6</v>
      </c>
      <c r="K2777">
        <v>2.1</v>
      </c>
      <c r="L2777">
        <v>0.26889999999999997</v>
      </c>
      <c r="M2777" t="s">
        <v>25</v>
      </c>
      <c r="N2777">
        <v>1058</v>
      </c>
      <c r="O2777">
        <v>0.38</v>
      </c>
      <c r="P2777">
        <v>-1.3660254039999999</v>
      </c>
      <c r="Q2777">
        <v>7</v>
      </c>
      <c r="R2777">
        <v>703.92</v>
      </c>
    </row>
    <row r="2778" spans="1:18" x14ac:dyDescent="0.3">
      <c r="A2778">
        <v>20777</v>
      </c>
      <c r="B2778" t="s">
        <v>28</v>
      </c>
      <c r="C2778" s="1">
        <v>40667.456944444442</v>
      </c>
      <c r="D2778" t="s">
        <v>18</v>
      </c>
      <c r="E2778" t="s">
        <v>18</v>
      </c>
      <c r="F2778" t="s">
        <v>37</v>
      </c>
      <c r="G2778" t="s">
        <v>24</v>
      </c>
      <c r="H2778" t="s">
        <v>21</v>
      </c>
      <c r="I2778">
        <v>1.83E-2</v>
      </c>
      <c r="J2778">
        <v>0.65</v>
      </c>
      <c r="K2778">
        <v>0.65</v>
      </c>
      <c r="L2778">
        <v>6.4199999999999993E-2</v>
      </c>
      <c r="M2778">
        <v>315</v>
      </c>
      <c r="N2778">
        <v>2378</v>
      </c>
      <c r="O2778">
        <v>4.4400000000000004</v>
      </c>
      <c r="P2778">
        <v>-0.366025404</v>
      </c>
      <c r="Q2778">
        <v>7</v>
      </c>
      <c r="R2778">
        <v>3823.07</v>
      </c>
    </row>
    <row r="2779" spans="1:18" x14ac:dyDescent="0.3">
      <c r="A2779">
        <v>20778</v>
      </c>
      <c r="B2779" t="s">
        <v>34</v>
      </c>
      <c r="C2779" s="1">
        <v>40339.640277777777</v>
      </c>
      <c r="D2779" t="s">
        <v>18</v>
      </c>
      <c r="E2779" t="s">
        <v>18</v>
      </c>
      <c r="F2779" t="s">
        <v>37</v>
      </c>
      <c r="G2779" t="s">
        <v>24</v>
      </c>
      <c r="H2779" t="s">
        <v>21</v>
      </c>
      <c r="I2779">
        <v>6.4199999999999993E-2</v>
      </c>
      <c r="J2779">
        <v>51</v>
      </c>
      <c r="K2779">
        <v>0.85</v>
      </c>
      <c r="L2779">
        <v>0.2908</v>
      </c>
      <c r="M2779">
        <v>195</v>
      </c>
      <c r="N2779">
        <v>5399</v>
      </c>
      <c r="O2779">
        <v>3.04</v>
      </c>
      <c r="P2779">
        <v>-1</v>
      </c>
      <c r="Q2779">
        <v>60</v>
      </c>
      <c r="R2779">
        <v>1305.26</v>
      </c>
    </row>
    <row r="2780" spans="1:18" x14ac:dyDescent="0.3">
      <c r="A2780">
        <v>20779</v>
      </c>
      <c r="B2780" t="s">
        <v>48</v>
      </c>
      <c r="C2780" s="1">
        <v>40548.616666666669</v>
      </c>
      <c r="D2780" t="s">
        <v>18</v>
      </c>
      <c r="E2780" t="s">
        <v>18</v>
      </c>
      <c r="F2780" t="s">
        <v>19</v>
      </c>
      <c r="G2780" t="s">
        <v>24</v>
      </c>
      <c r="H2780" t="s">
        <v>21</v>
      </c>
      <c r="I2780">
        <v>1.7899999999999999E-2</v>
      </c>
      <c r="J2780">
        <v>17.399999999999999</v>
      </c>
      <c r="K2780">
        <v>1.45</v>
      </c>
      <c r="L2780">
        <v>0.12640000000000001</v>
      </c>
      <c r="M2780">
        <v>558</v>
      </c>
      <c r="N2780">
        <v>13775</v>
      </c>
      <c r="O2780">
        <v>5.09</v>
      </c>
      <c r="P2780">
        <v>1.3660254039999999</v>
      </c>
      <c r="Q2780" t="s">
        <v>25</v>
      </c>
      <c r="R2780">
        <v>12928.08</v>
      </c>
    </row>
    <row r="2781" spans="1:18" x14ac:dyDescent="0.3">
      <c r="A2781">
        <v>20780</v>
      </c>
      <c r="B2781" t="s">
        <v>47</v>
      </c>
      <c r="C2781" s="1">
        <v>40648.462500000001</v>
      </c>
      <c r="D2781" t="s">
        <v>18</v>
      </c>
      <c r="E2781" t="s">
        <v>18</v>
      </c>
      <c r="F2781" t="s">
        <v>19</v>
      </c>
      <c r="G2781" t="s">
        <v>24</v>
      </c>
      <c r="H2781" t="s">
        <v>39</v>
      </c>
      <c r="I2781">
        <v>2.75E-2</v>
      </c>
      <c r="J2781">
        <v>19.8</v>
      </c>
      <c r="K2781">
        <v>1.65</v>
      </c>
      <c r="L2781" t="s">
        <v>25</v>
      </c>
      <c r="M2781">
        <v>507</v>
      </c>
      <c r="N2781">
        <v>19160</v>
      </c>
      <c r="O2781">
        <v>2.52</v>
      </c>
      <c r="P2781">
        <v>0.366025404</v>
      </c>
      <c r="Q2781">
        <v>28</v>
      </c>
      <c r="R2781">
        <v>315.64999999999998</v>
      </c>
    </row>
    <row r="2782" spans="1:18" x14ac:dyDescent="0.3">
      <c r="A2782">
        <v>20781</v>
      </c>
      <c r="B2782" t="s">
        <v>48</v>
      </c>
      <c r="C2782" s="1">
        <v>40183.557638888888</v>
      </c>
      <c r="D2782" t="s">
        <v>18</v>
      </c>
      <c r="E2782" t="s">
        <v>18</v>
      </c>
      <c r="F2782" t="s">
        <v>29</v>
      </c>
      <c r="G2782" t="s">
        <v>20</v>
      </c>
      <c r="H2782" t="s">
        <v>21</v>
      </c>
      <c r="I2782">
        <v>3.1600000000000003E-2</v>
      </c>
      <c r="J2782">
        <v>2.1</v>
      </c>
      <c r="K2782">
        <v>2.1</v>
      </c>
      <c r="L2782">
        <v>0.18029999999999999</v>
      </c>
      <c r="M2782">
        <v>21</v>
      </c>
      <c r="N2782">
        <v>785</v>
      </c>
      <c r="O2782">
        <v>4.8</v>
      </c>
      <c r="P2782">
        <v>1.3660254039999999</v>
      </c>
      <c r="Q2782">
        <v>30</v>
      </c>
      <c r="R2782">
        <v>1560.4</v>
      </c>
    </row>
    <row r="2783" spans="1:18" x14ac:dyDescent="0.3">
      <c r="A2783">
        <v>20782</v>
      </c>
      <c r="B2783" t="s">
        <v>26</v>
      </c>
      <c r="C2783" s="1">
        <v>40216.590277777781</v>
      </c>
      <c r="D2783" t="s">
        <v>18</v>
      </c>
      <c r="E2783" t="s">
        <v>18</v>
      </c>
      <c r="F2783" t="s">
        <v>29</v>
      </c>
      <c r="G2783" t="s">
        <v>24</v>
      </c>
      <c r="H2783" t="s">
        <v>21</v>
      </c>
      <c r="I2783">
        <v>2.0299999999999999E-2</v>
      </c>
      <c r="J2783">
        <v>3.75</v>
      </c>
      <c r="K2783">
        <v>1.25</v>
      </c>
      <c r="L2783">
        <v>1.6799999999999999E-2</v>
      </c>
      <c r="M2783">
        <v>242</v>
      </c>
      <c r="N2783">
        <v>5400</v>
      </c>
      <c r="O2783">
        <v>2.34</v>
      </c>
      <c r="P2783">
        <v>1.3660254039999999</v>
      </c>
      <c r="Q2783">
        <v>90</v>
      </c>
      <c r="R2783">
        <v>42.9</v>
      </c>
    </row>
    <row r="2784" spans="1:18" x14ac:dyDescent="0.3">
      <c r="A2784">
        <v>20783</v>
      </c>
      <c r="B2784" t="s">
        <v>30</v>
      </c>
      <c r="C2784" s="1">
        <v>40883.51458333333</v>
      </c>
      <c r="D2784" t="s">
        <v>18</v>
      </c>
      <c r="E2784" t="s">
        <v>18</v>
      </c>
      <c r="F2784" t="s">
        <v>35</v>
      </c>
      <c r="G2784" t="s">
        <v>24</v>
      </c>
      <c r="H2784" t="s">
        <v>21</v>
      </c>
      <c r="I2784">
        <v>2.64E-2</v>
      </c>
      <c r="J2784">
        <v>1.95</v>
      </c>
      <c r="K2784">
        <v>1.95</v>
      </c>
      <c r="L2784">
        <v>0.50409999999999999</v>
      </c>
      <c r="M2784">
        <v>217</v>
      </c>
      <c r="N2784">
        <v>8101</v>
      </c>
      <c r="O2784">
        <v>8.1</v>
      </c>
      <c r="P2784">
        <v>1</v>
      </c>
      <c r="Q2784">
        <v>7</v>
      </c>
      <c r="R2784">
        <v>2670.31</v>
      </c>
    </row>
    <row r="2785" spans="1:18" x14ac:dyDescent="0.3">
      <c r="A2785">
        <v>20784</v>
      </c>
      <c r="B2785" t="s">
        <v>17</v>
      </c>
      <c r="C2785" s="1">
        <v>40854.652777777781</v>
      </c>
      <c r="D2785" t="s">
        <v>18</v>
      </c>
      <c r="E2785" t="s">
        <v>18</v>
      </c>
      <c r="F2785" t="s">
        <v>23</v>
      </c>
      <c r="G2785" t="s">
        <v>24</v>
      </c>
      <c r="H2785" t="s">
        <v>39</v>
      </c>
      <c r="I2785">
        <v>0.10730000000000001</v>
      </c>
      <c r="J2785">
        <v>2.95</v>
      </c>
      <c r="K2785">
        <v>2.95</v>
      </c>
      <c r="L2785">
        <v>0.28170000000000001</v>
      </c>
      <c r="M2785">
        <v>83</v>
      </c>
      <c r="N2785">
        <v>756</v>
      </c>
      <c r="O2785">
        <v>1.92</v>
      </c>
      <c r="P2785">
        <v>0.366025404</v>
      </c>
      <c r="Q2785">
        <v>14</v>
      </c>
      <c r="R2785">
        <v>21.13</v>
      </c>
    </row>
    <row r="2786" spans="1:18" x14ac:dyDescent="0.3">
      <c r="A2786">
        <v>20785</v>
      </c>
      <c r="B2786" t="s">
        <v>30</v>
      </c>
      <c r="C2786" s="1">
        <v>40881.621527777781</v>
      </c>
      <c r="D2786" t="s">
        <v>18</v>
      </c>
      <c r="E2786" t="s">
        <v>18</v>
      </c>
      <c r="F2786" t="s">
        <v>23</v>
      </c>
      <c r="G2786" t="s">
        <v>20</v>
      </c>
      <c r="H2786" t="s">
        <v>39</v>
      </c>
      <c r="I2786">
        <v>5.0200000000000002E-2</v>
      </c>
      <c r="J2786">
        <v>0.83</v>
      </c>
      <c r="K2786">
        <v>0.83</v>
      </c>
      <c r="L2786">
        <v>0.18079999999999999</v>
      </c>
      <c r="M2786">
        <v>250</v>
      </c>
      <c r="N2786">
        <v>2629</v>
      </c>
      <c r="O2786">
        <v>1.64</v>
      </c>
      <c r="P2786">
        <v>1</v>
      </c>
      <c r="Q2786" t="s">
        <v>25</v>
      </c>
      <c r="R2786">
        <v>368.94</v>
      </c>
    </row>
    <row r="2787" spans="1:18" x14ac:dyDescent="0.3">
      <c r="A2787">
        <v>20786</v>
      </c>
      <c r="B2787" t="s">
        <v>48</v>
      </c>
      <c r="C2787" s="1">
        <v>40205.376388888886</v>
      </c>
      <c r="D2787" t="s">
        <v>18</v>
      </c>
      <c r="E2787" t="s">
        <v>18</v>
      </c>
      <c r="F2787" t="s">
        <v>29</v>
      </c>
      <c r="G2787" t="s">
        <v>24</v>
      </c>
      <c r="H2787" t="s">
        <v>39</v>
      </c>
      <c r="I2787">
        <v>1.6400000000000001E-2</v>
      </c>
      <c r="J2787">
        <v>19.05</v>
      </c>
      <c r="K2787">
        <v>6.35</v>
      </c>
      <c r="L2787">
        <v>6.0699999999999997E-2</v>
      </c>
      <c r="M2787">
        <v>46</v>
      </c>
      <c r="N2787">
        <v>1268</v>
      </c>
      <c r="O2787">
        <v>2.88</v>
      </c>
      <c r="P2787">
        <v>1.3660254039999999</v>
      </c>
      <c r="Q2787">
        <v>21</v>
      </c>
      <c r="R2787">
        <v>130.30000000000001</v>
      </c>
    </row>
    <row r="2788" spans="1:18" x14ac:dyDescent="0.3">
      <c r="A2788">
        <v>20787</v>
      </c>
      <c r="B2788" t="s">
        <v>26</v>
      </c>
      <c r="C2788" s="1">
        <v>40581.4</v>
      </c>
      <c r="D2788" t="s">
        <v>18</v>
      </c>
      <c r="E2788" t="s">
        <v>18</v>
      </c>
      <c r="F2788" t="s">
        <v>37</v>
      </c>
      <c r="G2788" t="s">
        <v>24</v>
      </c>
      <c r="H2788" t="s">
        <v>21</v>
      </c>
      <c r="I2788">
        <v>1.2699999999999999E-2</v>
      </c>
      <c r="J2788">
        <v>17.7</v>
      </c>
      <c r="K2788">
        <v>2.95</v>
      </c>
      <c r="L2788">
        <v>9.9000000000000008E-3</v>
      </c>
      <c r="M2788">
        <v>439</v>
      </c>
      <c r="N2788">
        <v>8197</v>
      </c>
      <c r="O2788">
        <v>7.44</v>
      </c>
      <c r="P2788">
        <v>1.3660254039999999</v>
      </c>
      <c r="Q2788">
        <v>30</v>
      </c>
      <c r="R2788">
        <v>1623.87</v>
      </c>
    </row>
    <row r="2789" spans="1:18" x14ac:dyDescent="0.3">
      <c r="A2789">
        <v>20788</v>
      </c>
      <c r="B2789" t="s">
        <v>22</v>
      </c>
      <c r="C2789" s="1">
        <v>40465.683333333334</v>
      </c>
      <c r="D2789" t="s">
        <v>18</v>
      </c>
      <c r="E2789" t="s">
        <v>18</v>
      </c>
      <c r="F2789" t="s">
        <v>31</v>
      </c>
      <c r="G2789" t="s">
        <v>36</v>
      </c>
      <c r="H2789" t="s">
        <v>39</v>
      </c>
      <c r="I2789">
        <v>6.4999999999999997E-3</v>
      </c>
      <c r="J2789">
        <v>5.04</v>
      </c>
      <c r="K2789">
        <v>0.42</v>
      </c>
      <c r="L2789">
        <v>0.26779999999999998</v>
      </c>
      <c r="M2789">
        <v>114</v>
      </c>
      <c r="N2789">
        <v>2501</v>
      </c>
      <c r="O2789">
        <v>3.6</v>
      </c>
      <c r="P2789">
        <v>-0.366025404</v>
      </c>
      <c r="Q2789">
        <v>90</v>
      </c>
      <c r="R2789">
        <v>489.3</v>
      </c>
    </row>
    <row r="2790" spans="1:18" x14ac:dyDescent="0.3">
      <c r="A2790">
        <v>20789</v>
      </c>
      <c r="B2790" t="s">
        <v>22</v>
      </c>
      <c r="C2790" s="1">
        <v>40829.43472222222</v>
      </c>
      <c r="D2790" t="s">
        <v>18</v>
      </c>
      <c r="E2790" t="s">
        <v>18</v>
      </c>
      <c r="F2790" t="s">
        <v>31</v>
      </c>
      <c r="G2790" t="s">
        <v>36</v>
      </c>
      <c r="H2790" t="s">
        <v>21</v>
      </c>
      <c r="I2790">
        <v>5.4699999999999999E-2</v>
      </c>
      <c r="J2790">
        <v>22.5</v>
      </c>
      <c r="K2790">
        <v>1.25</v>
      </c>
      <c r="L2790">
        <v>0.52700000000000002</v>
      </c>
      <c r="M2790">
        <v>195</v>
      </c>
      <c r="N2790">
        <v>5330</v>
      </c>
      <c r="O2790">
        <v>4.91</v>
      </c>
      <c r="P2790">
        <v>-0.366025404</v>
      </c>
      <c r="Q2790">
        <v>30</v>
      </c>
      <c r="R2790">
        <v>5594.54</v>
      </c>
    </row>
    <row r="2791" spans="1:18" x14ac:dyDescent="0.3">
      <c r="A2791">
        <v>20790</v>
      </c>
      <c r="B2791" t="s">
        <v>47</v>
      </c>
      <c r="C2791" s="1">
        <v>40643.584722222222</v>
      </c>
      <c r="D2791" t="s">
        <v>18</v>
      </c>
      <c r="E2791" t="s">
        <v>18</v>
      </c>
      <c r="F2791" t="s">
        <v>19</v>
      </c>
      <c r="G2791" t="s">
        <v>36</v>
      </c>
      <c r="H2791" t="s">
        <v>21</v>
      </c>
      <c r="I2791">
        <v>5.45E-2</v>
      </c>
      <c r="J2791">
        <v>16.95</v>
      </c>
      <c r="K2791">
        <v>16.95</v>
      </c>
      <c r="L2791">
        <v>0.22289999999999999</v>
      </c>
      <c r="M2791">
        <v>73</v>
      </c>
      <c r="N2791">
        <v>879</v>
      </c>
      <c r="O2791">
        <v>3.45</v>
      </c>
      <c r="P2791">
        <v>0.366025404</v>
      </c>
      <c r="Q2791">
        <v>21</v>
      </c>
      <c r="R2791">
        <v>7330.68</v>
      </c>
    </row>
    <row r="2792" spans="1:18" x14ac:dyDescent="0.3">
      <c r="A2792">
        <v>20791</v>
      </c>
      <c r="B2792" t="s">
        <v>42</v>
      </c>
      <c r="C2792" s="1">
        <v>40779.550000000003</v>
      </c>
      <c r="D2792" t="s">
        <v>18</v>
      </c>
      <c r="E2792" t="s">
        <v>18</v>
      </c>
      <c r="F2792" t="s">
        <v>19</v>
      </c>
      <c r="G2792" t="s">
        <v>24</v>
      </c>
      <c r="H2792" t="s">
        <v>21</v>
      </c>
      <c r="I2792">
        <v>3.8100000000000002E-2</v>
      </c>
      <c r="J2792">
        <v>15</v>
      </c>
      <c r="K2792">
        <v>3.75</v>
      </c>
      <c r="L2792" t="s">
        <v>25</v>
      </c>
      <c r="M2792">
        <v>351</v>
      </c>
      <c r="N2792">
        <v>7436</v>
      </c>
      <c r="O2792">
        <v>6.53</v>
      </c>
      <c r="P2792">
        <v>-1.3660254039999999</v>
      </c>
      <c r="Q2792">
        <v>21</v>
      </c>
      <c r="R2792">
        <v>1395.82</v>
      </c>
    </row>
    <row r="2793" spans="1:18" x14ac:dyDescent="0.3">
      <c r="A2793">
        <v>20792</v>
      </c>
      <c r="B2793" t="s">
        <v>41</v>
      </c>
      <c r="C2793" s="1">
        <v>40734.636805555558</v>
      </c>
      <c r="D2793" t="s">
        <v>18</v>
      </c>
      <c r="E2793" t="s">
        <v>18</v>
      </c>
      <c r="F2793" t="s">
        <v>19</v>
      </c>
      <c r="G2793" t="s">
        <v>24</v>
      </c>
      <c r="H2793" t="s">
        <v>21</v>
      </c>
      <c r="I2793">
        <v>1.2800000000000001E-2</v>
      </c>
      <c r="J2793">
        <v>4.74</v>
      </c>
      <c r="K2793">
        <v>0.79</v>
      </c>
      <c r="L2793">
        <v>0.6</v>
      </c>
      <c r="M2793">
        <v>9</v>
      </c>
      <c r="N2793">
        <v>208</v>
      </c>
      <c r="O2793">
        <v>5.46</v>
      </c>
      <c r="P2793">
        <v>-1.3660254039999999</v>
      </c>
      <c r="Q2793">
        <v>7</v>
      </c>
      <c r="R2793">
        <v>1012.41</v>
      </c>
    </row>
    <row r="2794" spans="1:18" x14ac:dyDescent="0.3">
      <c r="A2794">
        <v>20793</v>
      </c>
      <c r="B2794" t="s">
        <v>32</v>
      </c>
      <c r="C2794" s="1">
        <v>40431.582638888889</v>
      </c>
      <c r="D2794" t="s">
        <v>18</v>
      </c>
      <c r="E2794" t="s">
        <v>18</v>
      </c>
      <c r="F2794" t="s">
        <v>23</v>
      </c>
      <c r="G2794" t="s">
        <v>20</v>
      </c>
      <c r="H2794" t="s">
        <v>21</v>
      </c>
      <c r="I2794">
        <v>9.6000000000000002E-2</v>
      </c>
      <c r="J2794">
        <v>1.25</v>
      </c>
      <c r="K2794">
        <v>1.25</v>
      </c>
      <c r="L2794">
        <v>0.25719999999999998</v>
      </c>
      <c r="M2794">
        <v>173</v>
      </c>
      <c r="N2794">
        <v>2544</v>
      </c>
      <c r="O2794">
        <v>4.62</v>
      </c>
      <c r="P2794">
        <v>-1</v>
      </c>
      <c r="Q2794" t="s">
        <v>25</v>
      </c>
      <c r="R2794">
        <v>497.85</v>
      </c>
    </row>
    <row r="2795" spans="1:18" x14ac:dyDescent="0.3">
      <c r="A2795">
        <v>20794</v>
      </c>
      <c r="B2795" t="s">
        <v>44</v>
      </c>
      <c r="C2795" s="1">
        <v>40245.447916666664</v>
      </c>
      <c r="D2795" t="s">
        <v>18</v>
      </c>
      <c r="E2795" t="s">
        <v>18</v>
      </c>
      <c r="F2795" t="s">
        <v>29</v>
      </c>
      <c r="G2795" t="s">
        <v>43</v>
      </c>
      <c r="H2795" t="s">
        <v>21</v>
      </c>
      <c r="I2795">
        <v>9.1899999999999996E-2</v>
      </c>
      <c r="J2795">
        <v>25.2</v>
      </c>
      <c r="K2795">
        <v>2.1</v>
      </c>
      <c r="L2795">
        <v>0.1517</v>
      </c>
      <c r="M2795">
        <v>123</v>
      </c>
      <c r="N2795">
        <v>2640</v>
      </c>
      <c r="O2795">
        <v>2.54</v>
      </c>
      <c r="P2795">
        <v>1</v>
      </c>
      <c r="Q2795">
        <v>60</v>
      </c>
      <c r="R2795">
        <v>85.5</v>
      </c>
    </row>
    <row r="2796" spans="1:18" x14ac:dyDescent="0.3">
      <c r="A2796">
        <v>20795</v>
      </c>
      <c r="B2796" t="s">
        <v>41</v>
      </c>
      <c r="C2796" s="1">
        <v>40728.445833333331</v>
      </c>
      <c r="D2796" t="s">
        <v>18</v>
      </c>
      <c r="E2796" t="s">
        <v>18</v>
      </c>
      <c r="F2796" t="s">
        <v>37</v>
      </c>
      <c r="G2796" t="s">
        <v>36</v>
      </c>
      <c r="H2796" t="s">
        <v>21</v>
      </c>
      <c r="I2796">
        <v>6.3100000000000003E-2</v>
      </c>
      <c r="J2796">
        <v>20.399999999999999</v>
      </c>
      <c r="K2796">
        <v>2.5499999999999998</v>
      </c>
      <c r="L2796">
        <v>0.19309999999999999</v>
      </c>
      <c r="M2796">
        <v>241</v>
      </c>
      <c r="N2796">
        <v>1499</v>
      </c>
      <c r="O2796">
        <v>4.97</v>
      </c>
      <c r="P2796">
        <v>-1.3660254039999999</v>
      </c>
      <c r="Q2796">
        <v>90</v>
      </c>
      <c r="R2796">
        <v>605.9</v>
      </c>
    </row>
    <row r="2797" spans="1:18" x14ac:dyDescent="0.3">
      <c r="A2797">
        <v>20796</v>
      </c>
      <c r="B2797" t="s">
        <v>17</v>
      </c>
      <c r="C2797" s="1">
        <v>40510.622916666667</v>
      </c>
      <c r="D2797" t="s">
        <v>18</v>
      </c>
      <c r="E2797" t="s">
        <v>18</v>
      </c>
      <c r="F2797" t="s">
        <v>29</v>
      </c>
      <c r="G2797" t="s">
        <v>38</v>
      </c>
      <c r="H2797" t="s">
        <v>21</v>
      </c>
      <c r="I2797">
        <v>5.8500000000000003E-2</v>
      </c>
      <c r="J2797">
        <v>3.75</v>
      </c>
      <c r="K2797">
        <v>1.25</v>
      </c>
      <c r="L2797">
        <v>3.1300000000000001E-2</v>
      </c>
      <c r="M2797">
        <v>243</v>
      </c>
      <c r="N2797">
        <v>2029</v>
      </c>
      <c r="O2797">
        <v>0.52</v>
      </c>
      <c r="P2797">
        <v>0.366025404</v>
      </c>
      <c r="Q2797">
        <v>14</v>
      </c>
      <c r="R2797">
        <v>563.57000000000005</v>
      </c>
    </row>
    <row r="2798" spans="1:18" x14ac:dyDescent="0.3">
      <c r="A2798">
        <v>20797</v>
      </c>
      <c r="B2798" t="s">
        <v>32</v>
      </c>
      <c r="C2798" s="1">
        <v>40815.447916666664</v>
      </c>
      <c r="D2798" t="s">
        <v>18</v>
      </c>
      <c r="E2798" t="s">
        <v>18</v>
      </c>
      <c r="F2798" t="s">
        <v>29</v>
      </c>
      <c r="G2798" t="s">
        <v>24</v>
      </c>
      <c r="H2798" t="s">
        <v>21</v>
      </c>
      <c r="I2798">
        <v>8.2900000000000001E-2</v>
      </c>
      <c r="J2798">
        <v>25.2</v>
      </c>
      <c r="K2798">
        <v>2.1</v>
      </c>
      <c r="L2798">
        <v>5.0700000000000002E-2</v>
      </c>
      <c r="M2798">
        <v>566</v>
      </c>
      <c r="N2798">
        <v>16636</v>
      </c>
      <c r="O2798">
        <v>4.3899999999999997</v>
      </c>
      <c r="P2798">
        <v>-1</v>
      </c>
      <c r="Q2798">
        <v>28</v>
      </c>
      <c r="R2798">
        <v>2865.19</v>
      </c>
    </row>
    <row r="2799" spans="1:18" x14ac:dyDescent="0.3">
      <c r="A2799">
        <v>20798</v>
      </c>
      <c r="B2799" t="s">
        <v>44</v>
      </c>
      <c r="C2799" s="1">
        <v>40255.491666666669</v>
      </c>
      <c r="D2799" t="s">
        <v>18</v>
      </c>
      <c r="E2799" t="s">
        <v>18</v>
      </c>
      <c r="F2799" t="s">
        <v>19</v>
      </c>
      <c r="G2799" t="s">
        <v>24</v>
      </c>
      <c r="H2799" t="s">
        <v>21</v>
      </c>
      <c r="I2799">
        <v>1.4800000000000001E-2</v>
      </c>
      <c r="J2799">
        <v>7.5</v>
      </c>
      <c r="K2799">
        <v>3.75</v>
      </c>
      <c r="L2799">
        <v>0.21709999999999999</v>
      </c>
      <c r="M2799">
        <v>19</v>
      </c>
      <c r="N2799">
        <v>731</v>
      </c>
      <c r="O2799">
        <v>3.45</v>
      </c>
      <c r="P2799">
        <v>1</v>
      </c>
      <c r="Q2799">
        <v>90</v>
      </c>
      <c r="R2799">
        <v>35218.129999999997</v>
      </c>
    </row>
    <row r="2800" spans="1:18" x14ac:dyDescent="0.3">
      <c r="A2800">
        <v>20799</v>
      </c>
      <c r="B2800" t="s">
        <v>44</v>
      </c>
      <c r="C2800" s="1">
        <v>40615.642361111109</v>
      </c>
      <c r="D2800" t="s">
        <v>18</v>
      </c>
      <c r="E2800" t="s">
        <v>18</v>
      </c>
      <c r="F2800" t="s">
        <v>29</v>
      </c>
      <c r="G2800" t="s">
        <v>24</v>
      </c>
      <c r="H2800" t="s">
        <v>21</v>
      </c>
      <c r="I2800">
        <v>8.8599999999999998E-2</v>
      </c>
      <c r="J2800">
        <v>4.2</v>
      </c>
      <c r="K2800">
        <v>2.1</v>
      </c>
      <c r="L2800">
        <v>0.16769999999999999</v>
      </c>
      <c r="M2800">
        <v>139</v>
      </c>
      <c r="N2800">
        <v>4470</v>
      </c>
      <c r="O2800">
        <v>6.27</v>
      </c>
      <c r="P2800">
        <v>1</v>
      </c>
      <c r="Q2800">
        <v>28</v>
      </c>
      <c r="R2800">
        <v>5472.18</v>
      </c>
    </row>
    <row r="2801" spans="1:18" x14ac:dyDescent="0.3">
      <c r="A2801">
        <v>20800</v>
      </c>
      <c r="B2801" t="s">
        <v>17</v>
      </c>
      <c r="C2801" s="1">
        <v>40496.688888888886</v>
      </c>
      <c r="D2801" t="s">
        <v>18</v>
      </c>
      <c r="E2801" t="s">
        <v>18</v>
      </c>
      <c r="F2801" t="s">
        <v>35</v>
      </c>
      <c r="G2801" t="s">
        <v>40</v>
      </c>
      <c r="H2801" t="s">
        <v>39</v>
      </c>
      <c r="I2801">
        <v>0.05</v>
      </c>
      <c r="J2801">
        <v>2.9</v>
      </c>
      <c r="K2801">
        <v>1.45</v>
      </c>
      <c r="L2801">
        <v>0.30480000000000002</v>
      </c>
      <c r="M2801">
        <v>582</v>
      </c>
      <c r="N2801">
        <v>19304</v>
      </c>
      <c r="O2801">
        <v>1.98</v>
      </c>
      <c r="P2801">
        <v>0.366025404</v>
      </c>
      <c r="Q2801">
        <v>60</v>
      </c>
      <c r="R2801">
        <v>421.15</v>
      </c>
    </row>
    <row r="2802" spans="1:18" x14ac:dyDescent="0.3">
      <c r="A2802">
        <v>20801</v>
      </c>
      <c r="B2802" t="s">
        <v>44</v>
      </c>
      <c r="C2802" s="1">
        <v>40253.552083333336</v>
      </c>
      <c r="D2802" t="s">
        <v>18</v>
      </c>
      <c r="E2802" t="s">
        <v>18</v>
      </c>
      <c r="F2802" t="s">
        <v>31</v>
      </c>
      <c r="G2802" t="s">
        <v>20</v>
      </c>
      <c r="H2802" t="s">
        <v>21</v>
      </c>
      <c r="I2802">
        <v>2.4500000000000001E-2</v>
      </c>
      <c r="J2802">
        <v>19.8</v>
      </c>
      <c r="K2802">
        <v>1.65</v>
      </c>
      <c r="L2802">
        <v>0.42580000000000001</v>
      </c>
      <c r="M2802">
        <v>330</v>
      </c>
      <c r="N2802">
        <v>4766</v>
      </c>
      <c r="O2802" t="s">
        <v>25</v>
      </c>
      <c r="P2802">
        <v>1</v>
      </c>
      <c r="Q2802">
        <v>21</v>
      </c>
      <c r="R2802">
        <v>347.6</v>
      </c>
    </row>
    <row r="2803" spans="1:18" x14ac:dyDescent="0.3">
      <c r="A2803">
        <v>20802</v>
      </c>
      <c r="B2803" t="s">
        <v>17</v>
      </c>
      <c r="C2803" s="1">
        <v>40497.588194444441</v>
      </c>
      <c r="D2803" t="s">
        <v>18</v>
      </c>
      <c r="E2803" t="s">
        <v>18</v>
      </c>
      <c r="F2803" t="s">
        <v>23</v>
      </c>
      <c r="G2803" t="s">
        <v>20</v>
      </c>
      <c r="H2803" t="s">
        <v>21</v>
      </c>
      <c r="I2803">
        <v>3.61E-2</v>
      </c>
      <c r="J2803">
        <v>17.899999999999999</v>
      </c>
      <c r="K2803">
        <v>8.9499999999999993</v>
      </c>
      <c r="L2803">
        <v>0.11749999999999999</v>
      </c>
      <c r="M2803">
        <v>241</v>
      </c>
      <c r="N2803">
        <v>7705</v>
      </c>
      <c r="O2803">
        <v>6.95</v>
      </c>
      <c r="P2803">
        <v>0.366025404</v>
      </c>
      <c r="Q2803">
        <v>28</v>
      </c>
      <c r="R2803">
        <v>813.36</v>
      </c>
    </row>
    <row r="2804" spans="1:18" x14ac:dyDescent="0.3">
      <c r="A2804">
        <v>20803</v>
      </c>
      <c r="B2804" t="s">
        <v>47</v>
      </c>
      <c r="C2804" s="1">
        <v>40638.459027777775</v>
      </c>
      <c r="D2804" t="s">
        <v>18</v>
      </c>
      <c r="E2804" t="s">
        <v>18</v>
      </c>
      <c r="F2804" t="s">
        <v>29</v>
      </c>
      <c r="G2804" t="s">
        <v>24</v>
      </c>
      <c r="H2804" t="s">
        <v>21</v>
      </c>
      <c r="I2804">
        <v>1.4999999999999999E-2</v>
      </c>
      <c r="J2804" t="s">
        <v>25</v>
      </c>
      <c r="K2804">
        <v>1.65</v>
      </c>
      <c r="L2804">
        <v>4.07E-2</v>
      </c>
      <c r="M2804">
        <v>169</v>
      </c>
      <c r="N2804">
        <v>1822</v>
      </c>
      <c r="O2804">
        <v>2.76</v>
      </c>
      <c r="P2804">
        <v>0.366025404</v>
      </c>
      <c r="Q2804">
        <v>30</v>
      </c>
      <c r="R2804">
        <v>328854.12</v>
      </c>
    </row>
    <row r="2805" spans="1:18" x14ac:dyDescent="0.3">
      <c r="A2805">
        <v>20804</v>
      </c>
      <c r="B2805" t="s">
        <v>42</v>
      </c>
      <c r="C2805" s="1">
        <v>40783.554166666669</v>
      </c>
      <c r="D2805" t="s">
        <v>18</v>
      </c>
      <c r="E2805" t="s">
        <v>18</v>
      </c>
      <c r="F2805" t="s">
        <v>29</v>
      </c>
      <c r="G2805" t="s">
        <v>24</v>
      </c>
      <c r="H2805" t="s">
        <v>21</v>
      </c>
      <c r="I2805">
        <v>5.04E-2</v>
      </c>
      <c r="J2805">
        <v>2.9</v>
      </c>
      <c r="K2805">
        <v>1.45</v>
      </c>
      <c r="L2805">
        <v>0.29930000000000001</v>
      </c>
      <c r="M2805" t="s">
        <v>25</v>
      </c>
      <c r="N2805">
        <v>985</v>
      </c>
      <c r="O2805">
        <v>3.45</v>
      </c>
      <c r="P2805">
        <v>-1.3660254039999999</v>
      </c>
      <c r="Q2805" t="s">
        <v>25</v>
      </c>
      <c r="R2805">
        <v>52156.15</v>
      </c>
    </row>
    <row r="2806" spans="1:18" x14ac:dyDescent="0.3">
      <c r="A2806">
        <v>20805</v>
      </c>
      <c r="B2806" t="s">
        <v>26</v>
      </c>
      <c r="C2806" s="1">
        <v>40581.408333333333</v>
      </c>
      <c r="D2806" t="s">
        <v>18</v>
      </c>
      <c r="E2806" t="s">
        <v>18</v>
      </c>
      <c r="F2806" t="s">
        <v>23</v>
      </c>
      <c r="G2806" t="s">
        <v>24</v>
      </c>
      <c r="H2806" t="s">
        <v>39</v>
      </c>
      <c r="I2806">
        <v>2.1299999999999999E-2</v>
      </c>
      <c r="J2806">
        <v>17.7</v>
      </c>
      <c r="K2806">
        <v>2.95</v>
      </c>
      <c r="L2806">
        <v>0.2394</v>
      </c>
      <c r="M2806">
        <v>269</v>
      </c>
      <c r="N2806">
        <v>3771</v>
      </c>
      <c r="O2806">
        <v>0.15</v>
      </c>
      <c r="P2806">
        <v>1.3660254039999999</v>
      </c>
      <c r="Q2806">
        <v>60</v>
      </c>
      <c r="R2806">
        <v>654.32000000000005</v>
      </c>
    </row>
    <row r="2807" spans="1:18" x14ac:dyDescent="0.3">
      <c r="A2807">
        <v>20806</v>
      </c>
      <c r="B2807" t="s">
        <v>17</v>
      </c>
      <c r="C2807" s="1">
        <v>40510.481249999997</v>
      </c>
      <c r="D2807" t="s">
        <v>18</v>
      </c>
      <c r="E2807" t="s">
        <v>18</v>
      </c>
      <c r="F2807" t="s">
        <v>23</v>
      </c>
      <c r="G2807" t="s">
        <v>24</v>
      </c>
      <c r="H2807" t="s">
        <v>21</v>
      </c>
      <c r="I2807">
        <v>7.3000000000000001E-3</v>
      </c>
      <c r="J2807">
        <v>4.2</v>
      </c>
      <c r="K2807">
        <v>2.1</v>
      </c>
      <c r="L2807">
        <v>0.15909999999999999</v>
      </c>
      <c r="M2807">
        <v>566</v>
      </c>
      <c r="N2807">
        <v>8165</v>
      </c>
      <c r="O2807">
        <v>2.4</v>
      </c>
      <c r="P2807">
        <v>0.366025404</v>
      </c>
      <c r="Q2807">
        <v>7</v>
      </c>
      <c r="R2807">
        <v>4637.0200000000004</v>
      </c>
    </row>
    <row r="2808" spans="1:18" x14ac:dyDescent="0.3">
      <c r="A2808">
        <v>20807</v>
      </c>
      <c r="B2808" t="s">
        <v>26</v>
      </c>
      <c r="C2808" s="1">
        <v>40589.448611111111</v>
      </c>
      <c r="D2808" t="s">
        <v>18</v>
      </c>
      <c r="E2808" t="s">
        <v>18</v>
      </c>
      <c r="F2808" t="s">
        <v>19</v>
      </c>
      <c r="G2808" t="s">
        <v>24</v>
      </c>
      <c r="H2808" t="s">
        <v>21</v>
      </c>
      <c r="I2808">
        <v>2.5999999999999999E-3</v>
      </c>
      <c r="J2808">
        <v>16.5</v>
      </c>
      <c r="K2808">
        <v>1.65</v>
      </c>
      <c r="L2808">
        <v>6.1600000000000002E-2</v>
      </c>
      <c r="M2808">
        <v>512</v>
      </c>
      <c r="N2808">
        <v>10917</v>
      </c>
      <c r="O2808">
        <v>5.99</v>
      </c>
      <c r="P2808">
        <v>1.3660254039999999</v>
      </c>
      <c r="Q2808">
        <v>21</v>
      </c>
      <c r="R2808">
        <v>2313.8000000000002</v>
      </c>
    </row>
    <row r="2809" spans="1:18" x14ac:dyDescent="0.3">
      <c r="A2809">
        <v>20808</v>
      </c>
      <c r="B2809" t="s">
        <v>17</v>
      </c>
      <c r="C2809" s="1">
        <v>40872.466666666667</v>
      </c>
      <c r="D2809" t="s">
        <v>18</v>
      </c>
      <c r="E2809" t="s">
        <v>18</v>
      </c>
      <c r="F2809" t="s">
        <v>37</v>
      </c>
      <c r="G2809" t="s">
        <v>40</v>
      </c>
      <c r="H2809" t="s">
        <v>39</v>
      </c>
      <c r="I2809">
        <v>1.0699999999999999E-2</v>
      </c>
      <c r="J2809">
        <v>1.65</v>
      </c>
      <c r="K2809">
        <v>1.65</v>
      </c>
      <c r="L2809">
        <v>0.33360000000000001</v>
      </c>
      <c r="M2809">
        <v>325</v>
      </c>
      <c r="N2809">
        <v>7066</v>
      </c>
      <c r="O2809">
        <v>6.58</v>
      </c>
      <c r="P2809">
        <v>0.366025404</v>
      </c>
      <c r="Q2809">
        <v>90</v>
      </c>
      <c r="R2809">
        <v>1908.04</v>
      </c>
    </row>
    <row r="2810" spans="1:18" x14ac:dyDescent="0.3">
      <c r="A2810">
        <v>20809</v>
      </c>
      <c r="B2810" t="s">
        <v>17</v>
      </c>
      <c r="C2810" s="1">
        <v>40862.522916666669</v>
      </c>
      <c r="D2810" t="s">
        <v>18</v>
      </c>
      <c r="E2810" t="s">
        <v>18</v>
      </c>
      <c r="F2810" t="s">
        <v>35</v>
      </c>
      <c r="G2810" t="s">
        <v>20</v>
      </c>
      <c r="H2810" t="s">
        <v>21</v>
      </c>
      <c r="I2810">
        <v>8.4500000000000006E-2</v>
      </c>
      <c r="J2810">
        <v>3.75</v>
      </c>
      <c r="K2810">
        <v>1.25</v>
      </c>
      <c r="L2810">
        <v>0.37909999999999999</v>
      </c>
      <c r="M2810">
        <v>490</v>
      </c>
      <c r="N2810">
        <v>8942</v>
      </c>
      <c r="O2810">
        <v>7.04</v>
      </c>
      <c r="P2810">
        <v>0.366025404</v>
      </c>
      <c r="Q2810">
        <v>14</v>
      </c>
      <c r="R2810">
        <v>2015.6</v>
      </c>
    </row>
    <row r="2811" spans="1:18" x14ac:dyDescent="0.3">
      <c r="A2811">
        <v>20810</v>
      </c>
      <c r="B2811" t="s">
        <v>32</v>
      </c>
      <c r="C2811" s="1">
        <v>40805.423611111109</v>
      </c>
      <c r="D2811" t="s">
        <v>50</v>
      </c>
      <c r="E2811" t="s">
        <v>50</v>
      </c>
      <c r="F2811" t="s">
        <v>37</v>
      </c>
      <c r="G2811" t="s">
        <v>24</v>
      </c>
      <c r="H2811" t="s">
        <v>21</v>
      </c>
      <c r="I2811">
        <v>7.6999999999999999E-2</v>
      </c>
      <c r="J2811">
        <v>37.5</v>
      </c>
      <c r="K2811">
        <v>6.25</v>
      </c>
      <c r="L2811">
        <v>0.3332</v>
      </c>
      <c r="M2811">
        <v>682</v>
      </c>
      <c r="N2811">
        <v>9665</v>
      </c>
      <c r="O2811">
        <v>5.7</v>
      </c>
      <c r="P2811">
        <v>-1</v>
      </c>
      <c r="Q2811">
        <v>90</v>
      </c>
      <c r="R2811">
        <v>2918.45</v>
      </c>
    </row>
    <row r="2812" spans="1:18" x14ac:dyDescent="0.3">
      <c r="A2812">
        <v>20811</v>
      </c>
      <c r="B2812" t="s">
        <v>17</v>
      </c>
      <c r="C2812" s="1">
        <v>40874.497916666667</v>
      </c>
      <c r="D2812" t="s">
        <v>18</v>
      </c>
      <c r="E2812" t="s">
        <v>18</v>
      </c>
      <c r="F2812" t="s">
        <v>31</v>
      </c>
      <c r="G2812" t="s">
        <v>20</v>
      </c>
      <c r="H2812" t="s">
        <v>39</v>
      </c>
      <c r="I2812">
        <v>2.24E-2</v>
      </c>
      <c r="J2812">
        <v>0.55000000000000004</v>
      </c>
      <c r="K2812">
        <v>0.55000000000000004</v>
      </c>
      <c r="L2812" t="s">
        <v>25</v>
      </c>
      <c r="M2812">
        <v>822</v>
      </c>
      <c r="N2812">
        <v>7458</v>
      </c>
      <c r="O2812">
        <v>1.98</v>
      </c>
      <c r="P2812">
        <v>0.366025404</v>
      </c>
      <c r="Q2812">
        <v>30</v>
      </c>
      <c r="R2812">
        <v>112.42</v>
      </c>
    </row>
    <row r="2813" spans="1:18" x14ac:dyDescent="0.3">
      <c r="A2813">
        <v>20812</v>
      </c>
      <c r="B2813" t="s">
        <v>17</v>
      </c>
      <c r="C2813" s="1">
        <v>40492.68472222222</v>
      </c>
      <c r="D2813" t="s">
        <v>18</v>
      </c>
      <c r="E2813" t="s">
        <v>18</v>
      </c>
      <c r="F2813" t="s">
        <v>29</v>
      </c>
      <c r="G2813" t="s">
        <v>24</v>
      </c>
      <c r="H2813" t="s">
        <v>21</v>
      </c>
      <c r="I2813">
        <v>7.9600000000000004E-2</v>
      </c>
      <c r="J2813">
        <v>27.04</v>
      </c>
      <c r="K2813">
        <v>1.69</v>
      </c>
      <c r="L2813">
        <v>0.1008</v>
      </c>
      <c r="M2813">
        <v>1010</v>
      </c>
      <c r="N2813">
        <v>29207</v>
      </c>
      <c r="O2813">
        <v>4.8499999999999996</v>
      </c>
      <c r="P2813">
        <v>0.366025404</v>
      </c>
      <c r="Q2813">
        <v>30</v>
      </c>
      <c r="R2813">
        <v>1959.32</v>
      </c>
    </row>
    <row r="2814" spans="1:18" x14ac:dyDescent="0.3">
      <c r="A2814">
        <v>20813</v>
      </c>
      <c r="B2814" t="s">
        <v>28</v>
      </c>
      <c r="C2814" s="1">
        <v>40321.668055555558</v>
      </c>
      <c r="D2814" t="s">
        <v>18</v>
      </c>
      <c r="E2814" t="s">
        <v>18</v>
      </c>
      <c r="F2814" t="s">
        <v>37</v>
      </c>
      <c r="G2814" t="s">
        <v>24</v>
      </c>
      <c r="H2814" t="s">
        <v>21</v>
      </c>
      <c r="I2814">
        <v>1.5100000000000001E-2</v>
      </c>
      <c r="J2814">
        <v>63.75</v>
      </c>
      <c r="K2814">
        <v>12.75</v>
      </c>
      <c r="L2814">
        <v>0.41660000000000003</v>
      </c>
      <c r="M2814">
        <v>251</v>
      </c>
      <c r="N2814">
        <v>9947</v>
      </c>
      <c r="O2814">
        <v>7.56</v>
      </c>
      <c r="P2814">
        <v>-0.366025404</v>
      </c>
      <c r="Q2814">
        <v>28</v>
      </c>
      <c r="R2814">
        <v>2340.35</v>
      </c>
    </row>
    <row r="2815" spans="1:18" x14ac:dyDescent="0.3">
      <c r="A2815">
        <v>20814</v>
      </c>
      <c r="B2815" t="s">
        <v>22</v>
      </c>
      <c r="C2815" s="1">
        <v>40458.565972222219</v>
      </c>
      <c r="D2815" t="s">
        <v>18</v>
      </c>
      <c r="E2815" t="s">
        <v>18</v>
      </c>
      <c r="F2815" t="s">
        <v>31</v>
      </c>
      <c r="G2815" t="s">
        <v>24</v>
      </c>
      <c r="H2815" t="s">
        <v>21</v>
      </c>
      <c r="I2815">
        <v>2.0899999999999998E-2</v>
      </c>
      <c r="J2815" t="s">
        <v>25</v>
      </c>
      <c r="K2815">
        <v>3.75</v>
      </c>
      <c r="L2815">
        <v>0.22170000000000001</v>
      </c>
      <c r="M2815">
        <v>410</v>
      </c>
      <c r="N2815">
        <v>2264</v>
      </c>
      <c r="O2815">
        <v>2.4</v>
      </c>
      <c r="P2815">
        <v>-0.366025404</v>
      </c>
      <c r="Q2815">
        <v>7</v>
      </c>
      <c r="R2815">
        <v>825.38</v>
      </c>
    </row>
    <row r="2816" spans="1:18" x14ac:dyDescent="0.3">
      <c r="A2816">
        <v>20815</v>
      </c>
      <c r="B2816" t="s">
        <v>32</v>
      </c>
      <c r="C2816" s="1">
        <v>40422.621527777781</v>
      </c>
      <c r="D2816" t="s">
        <v>18</v>
      </c>
      <c r="E2816" t="s">
        <v>18</v>
      </c>
      <c r="F2816" t="s">
        <v>31</v>
      </c>
      <c r="G2816" t="s">
        <v>36</v>
      </c>
      <c r="H2816" t="s">
        <v>21</v>
      </c>
      <c r="I2816">
        <v>4.7E-2</v>
      </c>
      <c r="J2816" t="s">
        <v>25</v>
      </c>
      <c r="K2816">
        <v>0.85</v>
      </c>
      <c r="L2816">
        <v>0.3352</v>
      </c>
      <c r="M2816">
        <v>181</v>
      </c>
      <c r="N2816">
        <v>6417</v>
      </c>
      <c r="O2816">
        <v>2.15</v>
      </c>
      <c r="P2816">
        <v>-1</v>
      </c>
      <c r="Q2816">
        <v>28</v>
      </c>
      <c r="R2816">
        <v>3590.5</v>
      </c>
    </row>
    <row r="2817" spans="1:18" x14ac:dyDescent="0.3">
      <c r="A2817">
        <v>20816</v>
      </c>
      <c r="B2817" t="s">
        <v>42</v>
      </c>
      <c r="C2817" s="1">
        <v>40771</v>
      </c>
      <c r="D2817" t="s">
        <v>18</v>
      </c>
      <c r="E2817" t="s">
        <v>18</v>
      </c>
      <c r="F2817" t="s">
        <v>37</v>
      </c>
      <c r="G2817" t="s">
        <v>24</v>
      </c>
      <c r="H2817" t="s">
        <v>21</v>
      </c>
      <c r="I2817">
        <v>9.3100000000000002E-2</v>
      </c>
      <c r="J2817">
        <v>7.5</v>
      </c>
      <c r="K2817">
        <v>7.5</v>
      </c>
      <c r="L2817">
        <v>0.14069999999999999</v>
      </c>
      <c r="M2817">
        <v>134</v>
      </c>
      <c r="N2817">
        <v>2732</v>
      </c>
      <c r="O2817">
        <v>5.13</v>
      </c>
      <c r="P2817">
        <v>-1.3660254039999999</v>
      </c>
      <c r="Q2817">
        <v>14</v>
      </c>
      <c r="R2817">
        <v>6593.6</v>
      </c>
    </row>
    <row r="2818" spans="1:18" x14ac:dyDescent="0.3">
      <c r="A2818">
        <v>20817</v>
      </c>
      <c r="B2818" t="s">
        <v>44</v>
      </c>
      <c r="C2818" s="1">
        <v>40606.611805555556</v>
      </c>
      <c r="D2818" t="s">
        <v>18</v>
      </c>
      <c r="E2818" t="s">
        <v>18</v>
      </c>
      <c r="F2818" t="s">
        <v>19</v>
      </c>
      <c r="G2818" t="s">
        <v>24</v>
      </c>
      <c r="H2818" t="s">
        <v>21</v>
      </c>
      <c r="I2818">
        <v>6.08E-2</v>
      </c>
      <c r="J2818">
        <v>15</v>
      </c>
      <c r="K2818">
        <v>1.25</v>
      </c>
      <c r="L2818">
        <v>9.4500000000000001E-2</v>
      </c>
      <c r="M2818">
        <v>154</v>
      </c>
      <c r="N2818">
        <v>2002</v>
      </c>
      <c r="O2818">
        <v>0.25</v>
      </c>
      <c r="P2818">
        <v>1</v>
      </c>
      <c r="Q2818">
        <v>21</v>
      </c>
      <c r="R2818">
        <v>11433.03</v>
      </c>
    </row>
    <row r="2819" spans="1:18" x14ac:dyDescent="0.3">
      <c r="A2819">
        <v>20818</v>
      </c>
      <c r="B2819" t="s">
        <v>22</v>
      </c>
      <c r="C2819" s="1">
        <v>40841.507638888892</v>
      </c>
      <c r="D2819" t="s">
        <v>18</v>
      </c>
      <c r="E2819" t="s">
        <v>18</v>
      </c>
      <c r="F2819" t="s">
        <v>35</v>
      </c>
      <c r="G2819" t="s">
        <v>36</v>
      </c>
      <c r="H2819" t="s">
        <v>21</v>
      </c>
      <c r="I2819">
        <v>2.23E-2</v>
      </c>
      <c r="J2819">
        <v>8.4</v>
      </c>
      <c r="K2819">
        <v>0.42</v>
      </c>
      <c r="L2819">
        <v>0.34</v>
      </c>
      <c r="M2819">
        <v>95</v>
      </c>
      <c r="N2819">
        <v>2307</v>
      </c>
      <c r="O2819">
        <v>2.93</v>
      </c>
      <c r="P2819">
        <v>-0.366025404</v>
      </c>
      <c r="Q2819">
        <v>60</v>
      </c>
      <c r="R2819">
        <v>9011.44</v>
      </c>
    </row>
    <row r="2820" spans="1:18" x14ac:dyDescent="0.3">
      <c r="A2820">
        <v>20819</v>
      </c>
      <c r="B2820" t="s">
        <v>42</v>
      </c>
      <c r="C2820" s="1">
        <v>40417.619444444441</v>
      </c>
      <c r="D2820" t="s">
        <v>18</v>
      </c>
      <c r="E2820" t="s">
        <v>18</v>
      </c>
      <c r="F2820" t="s">
        <v>19</v>
      </c>
      <c r="G2820" t="s">
        <v>40</v>
      </c>
      <c r="H2820" t="s">
        <v>21</v>
      </c>
      <c r="I2820">
        <v>2.8199999999999999E-2</v>
      </c>
      <c r="J2820">
        <v>12.75</v>
      </c>
      <c r="K2820">
        <v>12.75</v>
      </c>
      <c r="L2820">
        <v>0.2233</v>
      </c>
      <c r="M2820" t="s">
        <v>25</v>
      </c>
      <c r="N2820">
        <v>363</v>
      </c>
      <c r="O2820">
        <v>2.57</v>
      </c>
      <c r="P2820">
        <v>-1.3660254039999999</v>
      </c>
      <c r="Q2820">
        <v>90</v>
      </c>
      <c r="R2820">
        <v>836.05</v>
      </c>
    </row>
    <row r="2821" spans="1:18" x14ac:dyDescent="0.3">
      <c r="A2821">
        <v>20820</v>
      </c>
      <c r="B2821" t="s">
        <v>22</v>
      </c>
      <c r="C2821" s="1">
        <v>40829.667361111111</v>
      </c>
      <c r="D2821" t="s">
        <v>18</v>
      </c>
      <c r="E2821" t="s">
        <v>18</v>
      </c>
      <c r="F2821" t="s">
        <v>23</v>
      </c>
      <c r="G2821" t="s">
        <v>24</v>
      </c>
      <c r="H2821" t="s">
        <v>33</v>
      </c>
      <c r="I2821">
        <v>2.53E-2</v>
      </c>
      <c r="J2821">
        <v>5.9</v>
      </c>
      <c r="K2821">
        <v>2.95</v>
      </c>
      <c r="L2821">
        <v>0.22070000000000001</v>
      </c>
      <c r="M2821">
        <v>133</v>
      </c>
      <c r="N2821">
        <v>1056</v>
      </c>
      <c r="O2821">
        <v>0.72</v>
      </c>
      <c r="P2821">
        <v>-0.366025404</v>
      </c>
      <c r="Q2821">
        <v>21</v>
      </c>
      <c r="R2821">
        <v>308.52999999999997</v>
      </c>
    </row>
    <row r="2822" spans="1:18" x14ac:dyDescent="0.3">
      <c r="A2822">
        <v>20821</v>
      </c>
      <c r="B2822" t="s">
        <v>17</v>
      </c>
      <c r="C2822" s="1">
        <v>40508.48333333333</v>
      </c>
      <c r="D2822" t="s">
        <v>18</v>
      </c>
      <c r="E2822" t="s">
        <v>18</v>
      </c>
      <c r="F2822" t="s">
        <v>23</v>
      </c>
      <c r="G2822" t="s">
        <v>20</v>
      </c>
      <c r="H2822" t="s">
        <v>21</v>
      </c>
      <c r="I2822">
        <v>6.7500000000000004E-2</v>
      </c>
      <c r="J2822">
        <v>32.299999999999997</v>
      </c>
      <c r="K2822">
        <v>0.85</v>
      </c>
      <c r="L2822">
        <v>0.35549999999999998</v>
      </c>
      <c r="M2822">
        <v>601</v>
      </c>
      <c r="N2822">
        <v>14892</v>
      </c>
      <c r="O2822">
        <v>5.85</v>
      </c>
      <c r="P2822">
        <v>0.366025404</v>
      </c>
      <c r="Q2822">
        <v>7</v>
      </c>
      <c r="R2822">
        <v>22052.63</v>
      </c>
    </row>
    <row r="2823" spans="1:18" x14ac:dyDescent="0.3">
      <c r="A2823">
        <v>20822</v>
      </c>
      <c r="B2823" t="s">
        <v>44</v>
      </c>
      <c r="C2823" s="1">
        <v>40631</v>
      </c>
      <c r="D2823" t="s">
        <v>18</v>
      </c>
      <c r="E2823" t="s">
        <v>18</v>
      </c>
      <c r="F2823" t="s">
        <v>29</v>
      </c>
      <c r="G2823" t="s">
        <v>38</v>
      </c>
      <c r="H2823" t="s">
        <v>21</v>
      </c>
      <c r="I2823">
        <v>0.17699999999999999</v>
      </c>
      <c r="J2823">
        <v>15</v>
      </c>
      <c r="K2823">
        <v>1.25</v>
      </c>
      <c r="L2823" t="s">
        <v>25</v>
      </c>
      <c r="M2823">
        <v>377</v>
      </c>
      <c r="N2823">
        <v>20794</v>
      </c>
      <c r="O2823">
        <v>2.3199999999999998</v>
      </c>
      <c r="P2823">
        <v>1</v>
      </c>
      <c r="Q2823">
        <v>28</v>
      </c>
      <c r="R2823">
        <v>3944.58</v>
      </c>
    </row>
    <row r="2824" spans="1:18" x14ac:dyDescent="0.3">
      <c r="A2824">
        <v>20823</v>
      </c>
      <c r="B2824" t="s">
        <v>32</v>
      </c>
      <c r="C2824" s="1">
        <v>40801.50277777778</v>
      </c>
      <c r="D2824" t="s">
        <v>18</v>
      </c>
      <c r="E2824" t="s">
        <v>18</v>
      </c>
      <c r="F2824" t="s">
        <v>29</v>
      </c>
      <c r="G2824" t="s">
        <v>43</v>
      </c>
      <c r="H2824" t="s">
        <v>21</v>
      </c>
      <c r="I2824">
        <v>8.2000000000000007E-3</v>
      </c>
      <c r="J2824">
        <v>34</v>
      </c>
      <c r="K2824">
        <v>8.5</v>
      </c>
      <c r="L2824">
        <v>0.1888</v>
      </c>
      <c r="M2824">
        <v>315</v>
      </c>
      <c r="N2824">
        <v>16220</v>
      </c>
      <c r="O2824">
        <v>5.4</v>
      </c>
      <c r="P2824">
        <v>-1</v>
      </c>
      <c r="Q2824">
        <v>14</v>
      </c>
      <c r="R2824">
        <v>2008.87</v>
      </c>
    </row>
    <row r="2825" spans="1:18" x14ac:dyDescent="0.3">
      <c r="A2825">
        <v>20824</v>
      </c>
      <c r="B2825" t="s">
        <v>17</v>
      </c>
      <c r="C2825" s="1">
        <v>40869.65625</v>
      </c>
      <c r="D2825" t="s">
        <v>18</v>
      </c>
      <c r="E2825" t="s">
        <v>18</v>
      </c>
      <c r="F2825" t="s">
        <v>35</v>
      </c>
      <c r="G2825" t="s">
        <v>24</v>
      </c>
      <c r="H2825" t="s">
        <v>21</v>
      </c>
      <c r="I2825" t="s">
        <v>25</v>
      </c>
      <c r="J2825">
        <v>4.95</v>
      </c>
      <c r="K2825">
        <v>4.95</v>
      </c>
      <c r="L2825">
        <v>0.30030000000000001</v>
      </c>
      <c r="M2825">
        <v>275</v>
      </c>
      <c r="N2825">
        <v>5630</v>
      </c>
      <c r="O2825">
        <v>4.0999999999999996</v>
      </c>
      <c r="P2825">
        <v>0.366025404</v>
      </c>
      <c r="Q2825">
        <v>21</v>
      </c>
      <c r="R2825">
        <v>12001.84</v>
      </c>
    </row>
    <row r="2826" spans="1:18" x14ac:dyDescent="0.3">
      <c r="A2826">
        <v>20825</v>
      </c>
      <c r="B2826" t="s">
        <v>30</v>
      </c>
      <c r="C2826" s="1">
        <v>40153.511805555558</v>
      </c>
      <c r="D2826" t="s">
        <v>18</v>
      </c>
      <c r="E2826" t="s">
        <v>18</v>
      </c>
      <c r="F2826" t="s">
        <v>19</v>
      </c>
      <c r="G2826" t="s">
        <v>24</v>
      </c>
      <c r="H2826" t="s">
        <v>21</v>
      </c>
      <c r="I2826">
        <v>5.0000000000000001E-3</v>
      </c>
      <c r="J2826">
        <v>3.3</v>
      </c>
      <c r="K2826">
        <v>1.65</v>
      </c>
      <c r="L2826">
        <v>0.1968</v>
      </c>
      <c r="M2826">
        <v>44</v>
      </c>
      <c r="N2826">
        <v>550</v>
      </c>
      <c r="O2826">
        <v>5.22</v>
      </c>
      <c r="P2826">
        <v>1</v>
      </c>
      <c r="Q2826">
        <v>30</v>
      </c>
      <c r="R2826">
        <v>187.43</v>
      </c>
    </row>
    <row r="2827" spans="1:18" x14ac:dyDescent="0.3">
      <c r="A2827">
        <v>20826</v>
      </c>
      <c r="B2827" t="s">
        <v>22</v>
      </c>
      <c r="C2827" s="1">
        <v>40823.640972222223</v>
      </c>
      <c r="D2827" t="s">
        <v>18</v>
      </c>
      <c r="E2827" t="s">
        <v>18</v>
      </c>
      <c r="F2827" t="s">
        <v>23</v>
      </c>
      <c r="G2827" t="s">
        <v>24</v>
      </c>
      <c r="H2827" t="s">
        <v>21</v>
      </c>
      <c r="I2827">
        <v>1.01E-2</v>
      </c>
      <c r="J2827">
        <v>6.72</v>
      </c>
      <c r="K2827">
        <v>0.42</v>
      </c>
      <c r="L2827">
        <v>0.6</v>
      </c>
      <c r="M2827">
        <v>131</v>
      </c>
      <c r="N2827">
        <v>2899</v>
      </c>
      <c r="O2827">
        <v>7.49</v>
      </c>
      <c r="P2827">
        <v>-0.366025404</v>
      </c>
      <c r="Q2827">
        <v>7</v>
      </c>
      <c r="R2827">
        <v>1564.64</v>
      </c>
    </row>
    <row r="2828" spans="1:18" x14ac:dyDescent="0.3">
      <c r="A2828">
        <v>20827</v>
      </c>
      <c r="B2828" t="s">
        <v>42</v>
      </c>
      <c r="C2828" s="1">
        <v>40398.45208333333</v>
      </c>
      <c r="D2828" t="s">
        <v>18</v>
      </c>
      <c r="E2828" t="s">
        <v>18</v>
      </c>
      <c r="F2828" t="s">
        <v>35</v>
      </c>
      <c r="G2828" t="s">
        <v>24</v>
      </c>
      <c r="H2828" t="s">
        <v>21</v>
      </c>
      <c r="I2828">
        <v>0.1241</v>
      </c>
      <c r="J2828">
        <v>223.2</v>
      </c>
      <c r="K2828">
        <v>4.6500000000000004</v>
      </c>
      <c r="L2828">
        <v>0.1061</v>
      </c>
      <c r="M2828">
        <v>112</v>
      </c>
      <c r="N2828">
        <v>1255</v>
      </c>
      <c r="O2828">
        <v>2.84</v>
      </c>
      <c r="P2828">
        <v>-1.3660254039999999</v>
      </c>
      <c r="Q2828">
        <v>30</v>
      </c>
      <c r="R2828">
        <v>5318.88</v>
      </c>
    </row>
    <row r="2829" spans="1:18" x14ac:dyDescent="0.3">
      <c r="A2829">
        <v>20828</v>
      </c>
      <c r="B2829" t="s">
        <v>17</v>
      </c>
      <c r="C2829" s="1">
        <v>40493.532638888886</v>
      </c>
      <c r="D2829" t="s">
        <v>18</v>
      </c>
      <c r="E2829" t="s">
        <v>18</v>
      </c>
      <c r="F2829" t="s">
        <v>37</v>
      </c>
      <c r="G2829" t="s">
        <v>24</v>
      </c>
      <c r="H2829" t="s">
        <v>21</v>
      </c>
      <c r="I2829">
        <v>3.8199999999999998E-2</v>
      </c>
      <c r="J2829">
        <v>30</v>
      </c>
      <c r="K2829">
        <v>1.25</v>
      </c>
      <c r="L2829">
        <v>0.24510000000000001</v>
      </c>
      <c r="M2829">
        <v>105</v>
      </c>
      <c r="N2829">
        <v>1192</v>
      </c>
      <c r="O2829">
        <v>3.18</v>
      </c>
      <c r="P2829">
        <v>0.366025404</v>
      </c>
      <c r="Q2829">
        <v>30</v>
      </c>
      <c r="R2829">
        <v>10259.23</v>
      </c>
    </row>
    <row r="2830" spans="1:18" x14ac:dyDescent="0.3">
      <c r="A2830">
        <v>20829</v>
      </c>
      <c r="B2830" t="s">
        <v>26</v>
      </c>
      <c r="C2830" s="1">
        <v>40582.500694444447</v>
      </c>
      <c r="D2830" t="s">
        <v>18</v>
      </c>
      <c r="E2830" t="s">
        <v>18</v>
      </c>
      <c r="F2830" t="s">
        <v>23</v>
      </c>
      <c r="G2830" t="s">
        <v>24</v>
      </c>
      <c r="H2830" t="s">
        <v>21</v>
      </c>
      <c r="I2830">
        <v>1.9599999999999999E-2</v>
      </c>
      <c r="J2830">
        <v>9.9499999999999993</v>
      </c>
      <c r="K2830">
        <v>9.9499999999999993</v>
      </c>
      <c r="L2830">
        <v>9.5899999999999999E-2</v>
      </c>
      <c r="M2830">
        <v>423</v>
      </c>
      <c r="N2830">
        <v>9082</v>
      </c>
      <c r="O2830">
        <v>1.67</v>
      </c>
      <c r="P2830">
        <v>1.3660254039999999</v>
      </c>
      <c r="Q2830">
        <v>90</v>
      </c>
      <c r="R2830">
        <v>2366.21</v>
      </c>
    </row>
    <row r="2831" spans="1:18" x14ac:dyDescent="0.3">
      <c r="A2831">
        <v>20830</v>
      </c>
      <c r="B2831" t="s">
        <v>41</v>
      </c>
      <c r="C2831" s="1">
        <v>40360.6</v>
      </c>
      <c r="D2831" t="s">
        <v>18</v>
      </c>
      <c r="E2831" t="s">
        <v>18</v>
      </c>
      <c r="F2831" t="s">
        <v>31</v>
      </c>
      <c r="G2831" t="s">
        <v>24</v>
      </c>
      <c r="H2831" t="s">
        <v>21</v>
      </c>
      <c r="I2831">
        <v>5.79E-2</v>
      </c>
      <c r="J2831">
        <v>1.26</v>
      </c>
      <c r="K2831">
        <v>0.42</v>
      </c>
      <c r="L2831">
        <v>0.19489999999999999</v>
      </c>
      <c r="M2831">
        <v>84</v>
      </c>
      <c r="N2831">
        <v>3351</v>
      </c>
      <c r="O2831">
        <v>2.66</v>
      </c>
      <c r="P2831">
        <v>-1.3660254039999999</v>
      </c>
      <c r="Q2831">
        <v>60</v>
      </c>
      <c r="R2831">
        <v>2020.95</v>
      </c>
    </row>
    <row r="2832" spans="1:18" x14ac:dyDescent="0.3">
      <c r="A2832">
        <v>20831</v>
      </c>
      <c r="B2832" t="s">
        <v>26</v>
      </c>
      <c r="C2832" s="1">
        <v>40576.664583333331</v>
      </c>
      <c r="D2832" t="s">
        <v>18</v>
      </c>
      <c r="E2832" t="s">
        <v>18</v>
      </c>
      <c r="F2832" t="s">
        <v>23</v>
      </c>
      <c r="G2832" t="s">
        <v>24</v>
      </c>
      <c r="H2832" t="s">
        <v>39</v>
      </c>
      <c r="I2832">
        <v>6.6E-3</v>
      </c>
      <c r="J2832" t="s">
        <v>25</v>
      </c>
      <c r="K2832">
        <v>1.95</v>
      </c>
      <c r="L2832">
        <v>0.2185</v>
      </c>
      <c r="M2832">
        <v>402</v>
      </c>
      <c r="N2832">
        <v>27284</v>
      </c>
      <c r="O2832">
        <v>1.88</v>
      </c>
      <c r="P2832">
        <v>1.3660254039999999</v>
      </c>
      <c r="Q2832">
        <v>14</v>
      </c>
      <c r="R2832">
        <v>838.13</v>
      </c>
    </row>
    <row r="2833" spans="1:18" x14ac:dyDescent="0.3">
      <c r="A2833">
        <v>20832</v>
      </c>
      <c r="B2833" t="s">
        <v>42</v>
      </c>
      <c r="C2833" s="1">
        <v>40758.651388888888</v>
      </c>
      <c r="D2833" t="s">
        <v>18</v>
      </c>
      <c r="E2833" t="s">
        <v>18</v>
      </c>
      <c r="F2833" t="s">
        <v>37</v>
      </c>
      <c r="G2833" t="s">
        <v>24</v>
      </c>
      <c r="H2833" t="s">
        <v>21</v>
      </c>
      <c r="I2833">
        <v>1.9300000000000001E-2</v>
      </c>
      <c r="J2833">
        <v>41.4</v>
      </c>
      <c r="K2833">
        <v>3.45</v>
      </c>
      <c r="L2833">
        <v>0.1104</v>
      </c>
      <c r="M2833">
        <v>135</v>
      </c>
      <c r="N2833">
        <v>3462</v>
      </c>
      <c r="O2833">
        <v>0.48</v>
      </c>
      <c r="P2833">
        <v>-1.3660254039999999</v>
      </c>
      <c r="Q2833">
        <v>7</v>
      </c>
      <c r="R2833">
        <v>39255.042000000001</v>
      </c>
    </row>
    <row r="2834" spans="1:18" x14ac:dyDescent="0.3">
      <c r="A2834">
        <v>20833</v>
      </c>
      <c r="B2834" t="s">
        <v>26</v>
      </c>
      <c r="C2834" s="1">
        <v>40590.533333333333</v>
      </c>
      <c r="D2834" t="s">
        <v>18</v>
      </c>
      <c r="E2834" t="s">
        <v>18</v>
      </c>
      <c r="F2834" t="s">
        <v>19</v>
      </c>
      <c r="G2834" t="s">
        <v>24</v>
      </c>
      <c r="H2834" t="s">
        <v>21</v>
      </c>
      <c r="I2834">
        <v>0.1163</v>
      </c>
      <c r="J2834">
        <v>25.2</v>
      </c>
      <c r="K2834">
        <v>2.1</v>
      </c>
      <c r="L2834">
        <v>0.2</v>
      </c>
      <c r="M2834">
        <v>598</v>
      </c>
      <c r="N2834">
        <v>25991</v>
      </c>
      <c r="O2834">
        <v>6.91</v>
      </c>
      <c r="P2834">
        <v>1.3660254039999999</v>
      </c>
      <c r="Q2834">
        <v>90</v>
      </c>
      <c r="R2834">
        <v>4396.92</v>
      </c>
    </row>
    <row r="2835" spans="1:18" x14ac:dyDescent="0.3">
      <c r="A2835">
        <v>20834</v>
      </c>
      <c r="B2835" t="s">
        <v>17</v>
      </c>
      <c r="C2835" s="1">
        <v>40856.709722222222</v>
      </c>
      <c r="D2835" t="s">
        <v>18</v>
      </c>
      <c r="E2835" t="s">
        <v>18</v>
      </c>
      <c r="F2835" t="s">
        <v>23</v>
      </c>
      <c r="G2835" t="s">
        <v>24</v>
      </c>
      <c r="H2835" t="s">
        <v>21</v>
      </c>
      <c r="I2835">
        <v>1.9199999999999998E-2</v>
      </c>
      <c r="J2835">
        <v>16.5</v>
      </c>
      <c r="K2835">
        <v>8.25</v>
      </c>
      <c r="L2835">
        <v>0.45100000000000001</v>
      </c>
      <c r="M2835">
        <v>626</v>
      </c>
      <c r="N2835">
        <v>9740</v>
      </c>
      <c r="O2835">
        <v>2.86</v>
      </c>
      <c r="P2835">
        <v>0.366025404</v>
      </c>
      <c r="Q2835">
        <v>21</v>
      </c>
      <c r="R2835">
        <v>7532.5</v>
      </c>
    </row>
    <row r="2836" spans="1:18" x14ac:dyDescent="0.3">
      <c r="A2836">
        <v>20835</v>
      </c>
      <c r="B2836" t="s">
        <v>32</v>
      </c>
      <c r="C2836" s="1">
        <v>40430.57708333333</v>
      </c>
      <c r="D2836" t="s">
        <v>18</v>
      </c>
      <c r="E2836" t="s">
        <v>18</v>
      </c>
      <c r="F2836" t="s">
        <v>29</v>
      </c>
      <c r="G2836" t="s">
        <v>24</v>
      </c>
      <c r="H2836" t="s">
        <v>33</v>
      </c>
      <c r="I2836">
        <v>0.22939999999999999</v>
      </c>
      <c r="J2836">
        <v>15</v>
      </c>
      <c r="K2836">
        <v>1.25</v>
      </c>
      <c r="L2836">
        <v>0.14879999999999999</v>
      </c>
      <c r="M2836">
        <v>180</v>
      </c>
      <c r="N2836">
        <v>2187</v>
      </c>
      <c r="O2836">
        <v>2.93</v>
      </c>
      <c r="P2836">
        <v>-1</v>
      </c>
      <c r="Q2836">
        <v>14</v>
      </c>
      <c r="R2836">
        <v>266.05</v>
      </c>
    </row>
    <row r="2837" spans="1:18" x14ac:dyDescent="0.3">
      <c r="A2837">
        <v>20836</v>
      </c>
      <c r="B2837" t="s">
        <v>30</v>
      </c>
      <c r="C2837" s="1">
        <v>40514.736805555556</v>
      </c>
      <c r="D2837" t="s">
        <v>18</v>
      </c>
      <c r="E2837" t="s">
        <v>18</v>
      </c>
      <c r="F2837" t="s">
        <v>31</v>
      </c>
      <c r="G2837" t="s">
        <v>20</v>
      </c>
      <c r="H2837" t="s">
        <v>21</v>
      </c>
      <c r="I2837">
        <v>0.14019999999999999</v>
      </c>
      <c r="J2837">
        <v>17.7</v>
      </c>
      <c r="K2837">
        <v>2.95</v>
      </c>
      <c r="L2837">
        <v>0.18579999999999999</v>
      </c>
      <c r="M2837">
        <v>744</v>
      </c>
      <c r="N2837">
        <v>16159</v>
      </c>
      <c r="O2837">
        <v>4.3600000000000003</v>
      </c>
      <c r="P2837">
        <v>1</v>
      </c>
      <c r="Q2837">
        <v>21</v>
      </c>
      <c r="R2837">
        <v>1507.61</v>
      </c>
    </row>
    <row r="2838" spans="1:18" x14ac:dyDescent="0.3">
      <c r="A2838">
        <v>20837</v>
      </c>
      <c r="B2838" t="s">
        <v>42</v>
      </c>
      <c r="C2838" s="1">
        <v>40779.429861111108</v>
      </c>
      <c r="D2838" t="s">
        <v>18</v>
      </c>
      <c r="E2838" t="s">
        <v>18</v>
      </c>
      <c r="F2838" t="s">
        <v>37</v>
      </c>
      <c r="G2838" t="s">
        <v>24</v>
      </c>
      <c r="H2838" t="s">
        <v>21</v>
      </c>
      <c r="I2838">
        <v>2.0000000000000001E-4</v>
      </c>
      <c r="J2838">
        <v>686.13563569999997</v>
      </c>
      <c r="K2838">
        <v>4.95</v>
      </c>
      <c r="L2838">
        <v>0.32050000000000001</v>
      </c>
      <c r="M2838">
        <v>573</v>
      </c>
      <c r="N2838">
        <v>12292</v>
      </c>
      <c r="O2838">
        <v>7.48</v>
      </c>
      <c r="P2838">
        <v>-1.3660254039999999</v>
      </c>
      <c r="Q2838">
        <v>28</v>
      </c>
      <c r="R2838">
        <v>7729.37</v>
      </c>
    </row>
    <row r="2839" spans="1:18" x14ac:dyDescent="0.3">
      <c r="A2839">
        <v>20838</v>
      </c>
      <c r="B2839" t="s">
        <v>41</v>
      </c>
      <c r="C2839" s="1">
        <v>40379.722222222219</v>
      </c>
      <c r="D2839" t="s">
        <v>18</v>
      </c>
      <c r="E2839" t="s">
        <v>18</v>
      </c>
      <c r="F2839" t="s">
        <v>31</v>
      </c>
      <c r="G2839" t="s">
        <v>43</v>
      </c>
      <c r="H2839" t="s">
        <v>21</v>
      </c>
      <c r="I2839">
        <v>8.9999999999999993E-3</v>
      </c>
      <c r="J2839">
        <v>1.65</v>
      </c>
      <c r="K2839">
        <v>1.65</v>
      </c>
      <c r="L2839">
        <v>0.6</v>
      </c>
      <c r="M2839">
        <v>270</v>
      </c>
      <c r="N2839">
        <v>3366</v>
      </c>
      <c r="O2839">
        <v>2.33</v>
      </c>
      <c r="P2839">
        <v>-1.3660254039999999</v>
      </c>
      <c r="Q2839">
        <v>14</v>
      </c>
      <c r="R2839">
        <v>2776.53</v>
      </c>
    </row>
    <row r="2840" spans="1:18" x14ac:dyDescent="0.3">
      <c r="A2840">
        <v>20839</v>
      </c>
      <c r="B2840" t="s">
        <v>30</v>
      </c>
      <c r="C2840" s="1">
        <v>40513.497916666667</v>
      </c>
      <c r="D2840" t="s">
        <v>18</v>
      </c>
      <c r="E2840" t="s">
        <v>18</v>
      </c>
      <c r="F2840" t="s">
        <v>37</v>
      </c>
      <c r="G2840" t="s">
        <v>24</v>
      </c>
      <c r="H2840" t="s">
        <v>21</v>
      </c>
      <c r="I2840">
        <v>4.58E-2</v>
      </c>
      <c r="J2840">
        <v>13.95</v>
      </c>
      <c r="K2840">
        <v>4.6500000000000004</v>
      </c>
      <c r="L2840">
        <v>0.20680000000000001</v>
      </c>
      <c r="M2840">
        <v>221</v>
      </c>
      <c r="N2840">
        <v>2723</v>
      </c>
      <c r="O2840">
        <v>3.35</v>
      </c>
      <c r="P2840">
        <v>1</v>
      </c>
      <c r="Q2840">
        <v>30</v>
      </c>
      <c r="R2840">
        <v>2481.87</v>
      </c>
    </row>
    <row r="2841" spans="1:18" x14ac:dyDescent="0.3">
      <c r="A2841">
        <v>20840</v>
      </c>
      <c r="B2841" t="s">
        <v>30</v>
      </c>
      <c r="C2841" s="1">
        <v>40517.529861111114</v>
      </c>
      <c r="D2841" t="s">
        <v>18</v>
      </c>
      <c r="E2841" t="s">
        <v>18</v>
      </c>
      <c r="F2841" t="s">
        <v>31</v>
      </c>
      <c r="G2841" t="s">
        <v>24</v>
      </c>
      <c r="H2841" t="s">
        <v>21</v>
      </c>
      <c r="I2841">
        <v>3.5200000000000002E-2</v>
      </c>
      <c r="J2841">
        <v>3.75</v>
      </c>
      <c r="K2841">
        <v>1.25</v>
      </c>
      <c r="L2841">
        <v>3.7999999999999999E-2</v>
      </c>
      <c r="M2841">
        <v>60</v>
      </c>
      <c r="N2841">
        <v>502</v>
      </c>
      <c r="O2841">
        <v>4.8</v>
      </c>
      <c r="P2841">
        <v>1</v>
      </c>
      <c r="Q2841">
        <v>14</v>
      </c>
      <c r="R2841">
        <v>7186.19</v>
      </c>
    </row>
    <row r="2842" spans="1:18" x14ac:dyDescent="0.3">
      <c r="A2842">
        <v>20841</v>
      </c>
      <c r="B2842" t="s">
        <v>41</v>
      </c>
      <c r="C2842" s="1">
        <v>40750.502083333333</v>
      </c>
      <c r="D2842" t="s">
        <v>18</v>
      </c>
      <c r="E2842" t="s">
        <v>18</v>
      </c>
      <c r="F2842" t="s">
        <v>19</v>
      </c>
      <c r="G2842" t="s">
        <v>36</v>
      </c>
      <c r="H2842" t="s">
        <v>21</v>
      </c>
      <c r="I2842">
        <v>4.0800000000000003E-2</v>
      </c>
      <c r="J2842">
        <v>10.08</v>
      </c>
      <c r="K2842">
        <v>0.42</v>
      </c>
      <c r="L2842">
        <v>0.1178</v>
      </c>
      <c r="M2842">
        <v>310</v>
      </c>
      <c r="N2842">
        <v>7337</v>
      </c>
      <c r="O2842">
        <v>4.54</v>
      </c>
      <c r="P2842">
        <v>-1.3660254039999999</v>
      </c>
      <c r="Q2842">
        <v>60</v>
      </c>
      <c r="R2842">
        <v>20316.330000000002</v>
      </c>
    </row>
    <row r="2843" spans="1:18" x14ac:dyDescent="0.3">
      <c r="A2843">
        <v>20842</v>
      </c>
      <c r="B2843" t="s">
        <v>44</v>
      </c>
      <c r="C2843" s="1">
        <v>40239.520138888889</v>
      </c>
      <c r="D2843" t="s">
        <v>18</v>
      </c>
      <c r="E2843" t="s">
        <v>18</v>
      </c>
      <c r="F2843" t="s">
        <v>29</v>
      </c>
      <c r="G2843" t="s">
        <v>24</v>
      </c>
      <c r="H2843" t="s">
        <v>21</v>
      </c>
      <c r="I2843">
        <v>2.75E-2</v>
      </c>
      <c r="J2843">
        <v>111.6</v>
      </c>
      <c r="K2843">
        <v>4.6500000000000004</v>
      </c>
      <c r="L2843">
        <v>0.34310000000000002</v>
      </c>
      <c r="M2843">
        <v>112</v>
      </c>
      <c r="N2843">
        <v>2218</v>
      </c>
      <c r="O2843">
        <v>5.08</v>
      </c>
      <c r="P2843">
        <v>1</v>
      </c>
      <c r="Q2843">
        <v>30</v>
      </c>
      <c r="R2843">
        <v>8232.16</v>
      </c>
    </row>
    <row r="2844" spans="1:18" x14ac:dyDescent="0.3">
      <c r="A2844">
        <v>20843</v>
      </c>
      <c r="B2844" t="s">
        <v>22</v>
      </c>
      <c r="C2844" s="1">
        <v>40468.54583333333</v>
      </c>
      <c r="D2844" t="s">
        <v>18</v>
      </c>
      <c r="E2844" t="s">
        <v>18</v>
      </c>
      <c r="F2844" t="s">
        <v>35</v>
      </c>
      <c r="G2844" t="s">
        <v>40</v>
      </c>
      <c r="H2844" t="s">
        <v>39</v>
      </c>
      <c r="I2844">
        <v>5.2999999999999999E-2</v>
      </c>
      <c r="J2844">
        <v>4.25</v>
      </c>
      <c r="K2844">
        <v>4.25</v>
      </c>
      <c r="L2844">
        <v>0.3851</v>
      </c>
      <c r="M2844">
        <v>392</v>
      </c>
      <c r="N2844">
        <v>17767</v>
      </c>
      <c r="O2844">
        <v>5.56</v>
      </c>
      <c r="P2844">
        <v>-0.366025404</v>
      </c>
      <c r="Q2844">
        <v>7</v>
      </c>
      <c r="R2844">
        <v>66.900000000000006</v>
      </c>
    </row>
    <row r="2845" spans="1:18" x14ac:dyDescent="0.3">
      <c r="A2845">
        <v>20844</v>
      </c>
      <c r="B2845" t="s">
        <v>17</v>
      </c>
      <c r="C2845" s="1">
        <v>40869.549305555556</v>
      </c>
      <c r="D2845" t="s">
        <v>18</v>
      </c>
      <c r="E2845" t="s">
        <v>18</v>
      </c>
      <c r="F2845" t="s">
        <v>29</v>
      </c>
      <c r="G2845" t="s">
        <v>20</v>
      </c>
      <c r="H2845" t="s">
        <v>21</v>
      </c>
      <c r="I2845">
        <v>2.5600000000000001E-2</v>
      </c>
      <c r="J2845">
        <v>5.0999999999999996</v>
      </c>
      <c r="K2845">
        <v>2.5499999999999998</v>
      </c>
      <c r="L2845">
        <v>0.56869999999999998</v>
      </c>
      <c r="M2845">
        <v>19</v>
      </c>
      <c r="N2845">
        <v>203</v>
      </c>
      <c r="O2845">
        <v>5.01</v>
      </c>
      <c r="P2845">
        <v>0.366025404</v>
      </c>
      <c r="Q2845">
        <v>30</v>
      </c>
      <c r="R2845">
        <v>1224.5999999999999</v>
      </c>
    </row>
    <row r="2846" spans="1:18" x14ac:dyDescent="0.3">
      <c r="A2846">
        <v>20845</v>
      </c>
      <c r="B2846" t="s">
        <v>42</v>
      </c>
      <c r="C2846" s="1">
        <v>40772.598611111112</v>
      </c>
      <c r="D2846" t="s">
        <v>18</v>
      </c>
      <c r="E2846" t="s">
        <v>18</v>
      </c>
      <c r="F2846" t="s">
        <v>31</v>
      </c>
      <c r="G2846" t="s">
        <v>40</v>
      </c>
      <c r="H2846" t="s">
        <v>21</v>
      </c>
      <c r="I2846">
        <v>6.3100000000000003E-2</v>
      </c>
      <c r="J2846">
        <v>4.25</v>
      </c>
      <c r="K2846">
        <v>0.85</v>
      </c>
      <c r="L2846">
        <v>0.40089999999999998</v>
      </c>
      <c r="M2846">
        <v>384</v>
      </c>
      <c r="N2846">
        <v>5289</v>
      </c>
      <c r="O2846">
        <v>4.37</v>
      </c>
      <c r="P2846">
        <v>-1.3660254039999999</v>
      </c>
      <c r="Q2846">
        <v>60</v>
      </c>
      <c r="R2846" t="s">
        <v>25</v>
      </c>
    </row>
    <row r="2847" spans="1:18" x14ac:dyDescent="0.3">
      <c r="A2847">
        <v>20846</v>
      </c>
      <c r="B2847" t="s">
        <v>42</v>
      </c>
      <c r="C2847" s="1">
        <v>40414.597222222219</v>
      </c>
      <c r="D2847" t="s">
        <v>18</v>
      </c>
      <c r="E2847" t="s">
        <v>18</v>
      </c>
      <c r="F2847" t="s">
        <v>31</v>
      </c>
      <c r="G2847" t="s">
        <v>24</v>
      </c>
      <c r="H2847" t="s">
        <v>39</v>
      </c>
      <c r="I2847">
        <v>4.1000000000000002E-2</v>
      </c>
      <c r="J2847">
        <v>3.75</v>
      </c>
      <c r="K2847">
        <v>3.75</v>
      </c>
      <c r="L2847">
        <v>0.59</v>
      </c>
      <c r="M2847" t="s">
        <v>25</v>
      </c>
      <c r="N2847">
        <v>6519</v>
      </c>
      <c r="O2847">
        <v>3.77</v>
      </c>
      <c r="P2847">
        <v>-1.3660254039999999</v>
      </c>
      <c r="Q2847">
        <v>7</v>
      </c>
      <c r="R2847">
        <v>587.79</v>
      </c>
    </row>
    <row r="2848" spans="1:18" x14ac:dyDescent="0.3">
      <c r="A2848">
        <v>20847</v>
      </c>
      <c r="B2848" t="s">
        <v>26</v>
      </c>
      <c r="C2848" s="1">
        <v>40576.380555555559</v>
      </c>
      <c r="D2848" t="s">
        <v>18</v>
      </c>
      <c r="E2848" t="s">
        <v>18</v>
      </c>
      <c r="F2848" t="s">
        <v>23</v>
      </c>
      <c r="G2848" t="s">
        <v>24</v>
      </c>
      <c r="H2848" t="s">
        <v>21</v>
      </c>
      <c r="I2848">
        <v>3.5099999999999999E-2</v>
      </c>
      <c r="J2848">
        <v>10.199999999999999</v>
      </c>
      <c r="K2848">
        <v>0.85</v>
      </c>
      <c r="L2848">
        <v>5.8200000000000002E-2</v>
      </c>
      <c r="M2848" t="s">
        <v>25</v>
      </c>
      <c r="N2848">
        <v>7399</v>
      </c>
      <c r="O2848">
        <v>3.86</v>
      </c>
      <c r="P2848">
        <v>1.3660254039999999</v>
      </c>
      <c r="Q2848">
        <v>21</v>
      </c>
      <c r="R2848">
        <v>1095</v>
      </c>
    </row>
    <row r="2849" spans="1:18" x14ac:dyDescent="0.3">
      <c r="A2849">
        <v>20848</v>
      </c>
      <c r="B2849" t="s">
        <v>34</v>
      </c>
      <c r="C2849" s="1">
        <v>40715.448611111111</v>
      </c>
      <c r="D2849" t="s">
        <v>18</v>
      </c>
      <c r="E2849" t="s">
        <v>18</v>
      </c>
      <c r="F2849" t="s">
        <v>29</v>
      </c>
      <c r="G2849" t="s">
        <v>24</v>
      </c>
      <c r="H2849" t="s">
        <v>21</v>
      </c>
      <c r="I2849" t="s">
        <v>25</v>
      </c>
      <c r="J2849">
        <v>19.8</v>
      </c>
      <c r="K2849">
        <v>1.65</v>
      </c>
      <c r="L2849">
        <v>0.44750000000000001</v>
      </c>
      <c r="M2849">
        <v>587</v>
      </c>
      <c r="N2849">
        <v>49453</v>
      </c>
      <c r="O2849">
        <v>7.34</v>
      </c>
      <c r="P2849">
        <v>-1</v>
      </c>
      <c r="Q2849">
        <v>60</v>
      </c>
      <c r="R2849">
        <v>8084.81</v>
      </c>
    </row>
    <row r="2850" spans="1:18" x14ac:dyDescent="0.3">
      <c r="A2850">
        <v>20849</v>
      </c>
      <c r="B2850" t="s">
        <v>42</v>
      </c>
      <c r="C2850" s="1">
        <v>40763.498611111114</v>
      </c>
      <c r="D2850" t="s">
        <v>18</v>
      </c>
      <c r="E2850" t="s">
        <v>18</v>
      </c>
      <c r="F2850" t="s">
        <v>37</v>
      </c>
      <c r="G2850" t="s">
        <v>20</v>
      </c>
      <c r="H2850" t="s">
        <v>21</v>
      </c>
      <c r="I2850" t="s">
        <v>25</v>
      </c>
      <c r="J2850">
        <v>81.599999999999994</v>
      </c>
      <c r="K2850">
        <v>2.5499999999999998</v>
      </c>
      <c r="L2850">
        <v>0.1116</v>
      </c>
      <c r="M2850">
        <v>1490</v>
      </c>
      <c r="N2850">
        <v>49079</v>
      </c>
      <c r="O2850">
        <v>3.42</v>
      </c>
      <c r="P2850">
        <v>-1.3660254039999999</v>
      </c>
      <c r="Q2850">
        <v>14</v>
      </c>
      <c r="R2850">
        <v>13347.89</v>
      </c>
    </row>
    <row r="2851" spans="1:18" x14ac:dyDescent="0.3">
      <c r="A2851">
        <v>20850</v>
      </c>
      <c r="B2851" t="s">
        <v>32</v>
      </c>
      <c r="C2851" s="1">
        <v>40447.613194444442</v>
      </c>
      <c r="D2851" t="s">
        <v>18</v>
      </c>
      <c r="E2851" t="s">
        <v>18</v>
      </c>
      <c r="F2851" t="s">
        <v>37</v>
      </c>
      <c r="G2851" t="s">
        <v>20</v>
      </c>
      <c r="H2851" t="s">
        <v>21</v>
      </c>
      <c r="I2851">
        <v>0.1024</v>
      </c>
      <c r="J2851">
        <v>15.3</v>
      </c>
      <c r="K2851">
        <v>2.5499999999999998</v>
      </c>
      <c r="L2851">
        <v>0.2576</v>
      </c>
      <c r="M2851">
        <v>396</v>
      </c>
      <c r="N2851">
        <v>10943</v>
      </c>
      <c r="O2851">
        <v>4.17</v>
      </c>
      <c r="P2851">
        <v>-1</v>
      </c>
      <c r="Q2851">
        <v>7</v>
      </c>
      <c r="R2851">
        <v>3986.79</v>
      </c>
    </row>
    <row r="2852" spans="1:18" x14ac:dyDescent="0.3">
      <c r="A2852">
        <v>20851</v>
      </c>
      <c r="B2852" t="s">
        <v>17</v>
      </c>
      <c r="C2852" s="1">
        <v>40492.429166666669</v>
      </c>
      <c r="D2852" t="s">
        <v>18</v>
      </c>
      <c r="E2852" t="s">
        <v>18</v>
      </c>
      <c r="F2852" t="s">
        <v>19</v>
      </c>
      <c r="G2852" t="s">
        <v>38</v>
      </c>
      <c r="H2852" t="s">
        <v>21</v>
      </c>
      <c r="I2852">
        <v>3.7499999999999999E-2</v>
      </c>
      <c r="J2852">
        <v>17.7</v>
      </c>
      <c r="K2852">
        <v>2.95</v>
      </c>
      <c r="L2852">
        <v>0.46929999999999999</v>
      </c>
      <c r="M2852">
        <v>252</v>
      </c>
      <c r="N2852">
        <v>10975</v>
      </c>
      <c r="O2852">
        <v>5.68</v>
      </c>
      <c r="P2852">
        <v>0.366025404</v>
      </c>
      <c r="Q2852">
        <v>14</v>
      </c>
      <c r="R2852">
        <v>2844.16</v>
      </c>
    </row>
    <row r="2853" spans="1:18" x14ac:dyDescent="0.3">
      <c r="A2853">
        <v>20852</v>
      </c>
      <c r="B2853" t="s">
        <v>47</v>
      </c>
      <c r="C2853" s="1">
        <v>40653.338194444441</v>
      </c>
      <c r="D2853" t="s">
        <v>18</v>
      </c>
      <c r="E2853" t="s">
        <v>18</v>
      </c>
      <c r="F2853" t="s">
        <v>23</v>
      </c>
      <c r="G2853" t="s">
        <v>20</v>
      </c>
      <c r="H2853" t="s">
        <v>21</v>
      </c>
      <c r="I2853">
        <v>9.6500000000000002E-2</v>
      </c>
      <c r="J2853">
        <v>16.5</v>
      </c>
      <c r="K2853">
        <v>1.65</v>
      </c>
      <c r="L2853">
        <v>0.10199999999999999</v>
      </c>
      <c r="M2853">
        <v>705</v>
      </c>
      <c r="N2853">
        <v>14682</v>
      </c>
      <c r="O2853">
        <v>0.26</v>
      </c>
      <c r="P2853">
        <v>0.366025404</v>
      </c>
      <c r="Q2853">
        <v>60</v>
      </c>
      <c r="R2853">
        <v>474.2</v>
      </c>
    </row>
    <row r="2854" spans="1:18" x14ac:dyDescent="0.3">
      <c r="A2854">
        <v>20853</v>
      </c>
      <c r="B2854" t="s">
        <v>41</v>
      </c>
      <c r="C2854" s="1">
        <v>40370.578472222223</v>
      </c>
      <c r="D2854" t="s">
        <v>18</v>
      </c>
      <c r="E2854" t="s">
        <v>18</v>
      </c>
      <c r="F2854" t="s">
        <v>37</v>
      </c>
      <c r="G2854" t="s">
        <v>43</v>
      </c>
      <c r="H2854" t="s">
        <v>21</v>
      </c>
      <c r="I2854">
        <v>4.1000000000000003E-3</v>
      </c>
      <c r="J2854">
        <v>4.95</v>
      </c>
      <c r="K2854">
        <v>4.95</v>
      </c>
      <c r="L2854">
        <v>0.1348</v>
      </c>
      <c r="M2854">
        <v>304</v>
      </c>
      <c r="N2854">
        <v>5589</v>
      </c>
      <c r="O2854">
        <v>1.75</v>
      </c>
      <c r="P2854">
        <v>-1.3660254039999999</v>
      </c>
      <c r="Q2854">
        <v>14</v>
      </c>
      <c r="R2854">
        <v>61.15</v>
      </c>
    </row>
    <row r="2855" spans="1:18" x14ac:dyDescent="0.3">
      <c r="A2855">
        <v>20854</v>
      </c>
      <c r="B2855" t="s">
        <v>32</v>
      </c>
      <c r="C2855" s="1">
        <v>40800.444444444445</v>
      </c>
      <c r="D2855" t="s">
        <v>18</v>
      </c>
      <c r="E2855" t="s">
        <v>18</v>
      </c>
      <c r="F2855" t="s">
        <v>19</v>
      </c>
      <c r="G2855" t="s">
        <v>24</v>
      </c>
      <c r="H2855" t="s">
        <v>21</v>
      </c>
      <c r="I2855">
        <v>2.7099999999999999E-2</v>
      </c>
      <c r="J2855">
        <v>49.92</v>
      </c>
      <c r="K2855">
        <v>2.08</v>
      </c>
      <c r="L2855">
        <v>0.18229999999999999</v>
      </c>
      <c r="M2855">
        <v>183</v>
      </c>
      <c r="N2855">
        <v>3898</v>
      </c>
      <c r="O2855">
        <v>4.7699999999999996</v>
      </c>
      <c r="P2855">
        <v>-1</v>
      </c>
      <c r="Q2855">
        <v>30</v>
      </c>
      <c r="R2855">
        <v>1258.74</v>
      </c>
    </row>
    <row r="2856" spans="1:18" x14ac:dyDescent="0.3">
      <c r="A2856">
        <v>20855</v>
      </c>
      <c r="B2856" t="s">
        <v>28</v>
      </c>
      <c r="C2856" s="1">
        <v>40676.466666666667</v>
      </c>
      <c r="D2856" t="s">
        <v>18</v>
      </c>
      <c r="E2856" t="s">
        <v>18</v>
      </c>
      <c r="F2856" t="s">
        <v>35</v>
      </c>
      <c r="G2856" t="s">
        <v>36</v>
      </c>
      <c r="H2856" t="s">
        <v>21</v>
      </c>
      <c r="I2856">
        <v>1.7600000000000001E-2</v>
      </c>
      <c r="J2856">
        <v>16.95</v>
      </c>
      <c r="K2856">
        <v>16.95</v>
      </c>
      <c r="L2856">
        <v>0.13969999999999999</v>
      </c>
      <c r="M2856">
        <v>48</v>
      </c>
      <c r="N2856">
        <v>1121</v>
      </c>
      <c r="O2856">
        <v>3.87</v>
      </c>
      <c r="P2856">
        <v>-0.366025404</v>
      </c>
      <c r="Q2856">
        <v>28</v>
      </c>
      <c r="R2856">
        <v>5263.29</v>
      </c>
    </row>
    <row r="2857" spans="1:18" x14ac:dyDescent="0.3">
      <c r="A2857">
        <v>20856</v>
      </c>
      <c r="B2857" t="s">
        <v>28</v>
      </c>
      <c r="C2857" s="1">
        <v>40325.477083333331</v>
      </c>
      <c r="D2857" t="s">
        <v>18</v>
      </c>
      <c r="E2857" t="s">
        <v>18</v>
      </c>
      <c r="F2857" t="s">
        <v>37</v>
      </c>
      <c r="G2857" t="s">
        <v>24</v>
      </c>
      <c r="H2857" t="s">
        <v>39</v>
      </c>
      <c r="I2857">
        <v>1.2999999999999999E-2</v>
      </c>
      <c r="J2857">
        <v>1.7</v>
      </c>
      <c r="K2857">
        <v>0.85</v>
      </c>
      <c r="L2857">
        <v>0.2626</v>
      </c>
      <c r="M2857">
        <v>332</v>
      </c>
      <c r="N2857">
        <v>2998</v>
      </c>
      <c r="O2857">
        <v>4.25</v>
      </c>
      <c r="P2857">
        <v>-0.366025404</v>
      </c>
      <c r="Q2857">
        <v>21</v>
      </c>
      <c r="R2857">
        <v>20.81</v>
      </c>
    </row>
    <row r="2858" spans="1:18" x14ac:dyDescent="0.3">
      <c r="A2858">
        <v>20857</v>
      </c>
      <c r="B2858" t="s">
        <v>17</v>
      </c>
      <c r="C2858" s="1">
        <v>40860.554166666669</v>
      </c>
      <c r="D2858" t="s">
        <v>18</v>
      </c>
      <c r="E2858" t="s">
        <v>18</v>
      </c>
      <c r="F2858" t="s">
        <v>37</v>
      </c>
      <c r="G2858" t="s">
        <v>43</v>
      </c>
      <c r="H2858" t="s">
        <v>21</v>
      </c>
      <c r="I2858">
        <v>1.7000000000000001E-2</v>
      </c>
      <c r="J2858">
        <v>17.399999999999999</v>
      </c>
      <c r="K2858">
        <v>1.45</v>
      </c>
      <c r="L2858">
        <v>0.35680000000000001</v>
      </c>
      <c r="M2858">
        <v>472</v>
      </c>
      <c r="N2858">
        <v>6452</v>
      </c>
      <c r="O2858">
        <v>3.23</v>
      </c>
      <c r="P2858">
        <v>0.366025404</v>
      </c>
      <c r="Q2858">
        <v>28</v>
      </c>
      <c r="R2858">
        <v>863.11</v>
      </c>
    </row>
    <row r="2859" spans="1:18" x14ac:dyDescent="0.3">
      <c r="A2859">
        <v>20858</v>
      </c>
      <c r="B2859" t="s">
        <v>44</v>
      </c>
      <c r="C2859" s="1">
        <v>40266.738888888889</v>
      </c>
      <c r="D2859" t="s">
        <v>18</v>
      </c>
      <c r="E2859" t="s">
        <v>18</v>
      </c>
      <c r="F2859" t="s">
        <v>23</v>
      </c>
      <c r="G2859" t="s">
        <v>24</v>
      </c>
      <c r="H2859" t="s">
        <v>21</v>
      </c>
      <c r="I2859">
        <v>1.26E-2</v>
      </c>
      <c r="J2859">
        <v>1.7</v>
      </c>
      <c r="K2859">
        <v>0.85</v>
      </c>
      <c r="L2859">
        <v>0.31640000000000001</v>
      </c>
      <c r="M2859">
        <v>194</v>
      </c>
      <c r="N2859">
        <v>4084</v>
      </c>
      <c r="O2859">
        <v>2.36</v>
      </c>
      <c r="P2859">
        <v>1</v>
      </c>
      <c r="Q2859">
        <v>14</v>
      </c>
      <c r="R2859">
        <v>5397.13</v>
      </c>
    </row>
    <row r="2860" spans="1:18" x14ac:dyDescent="0.3">
      <c r="A2860">
        <v>20859</v>
      </c>
      <c r="B2860" t="s">
        <v>30</v>
      </c>
      <c r="C2860" s="1">
        <v>40519.542361111111</v>
      </c>
      <c r="D2860" t="s">
        <v>18</v>
      </c>
      <c r="E2860" t="s">
        <v>18</v>
      </c>
      <c r="F2860" t="s">
        <v>29</v>
      </c>
      <c r="G2860" t="s">
        <v>20</v>
      </c>
      <c r="H2860" t="s">
        <v>21</v>
      </c>
      <c r="I2860">
        <v>8.3400000000000002E-2</v>
      </c>
      <c r="J2860">
        <v>15.9</v>
      </c>
      <c r="K2860">
        <v>7.95</v>
      </c>
      <c r="L2860">
        <v>0.10920000000000001</v>
      </c>
      <c r="M2860">
        <v>426</v>
      </c>
      <c r="N2860">
        <v>3568</v>
      </c>
      <c r="O2860">
        <v>3.03</v>
      </c>
      <c r="P2860">
        <v>1</v>
      </c>
      <c r="Q2860">
        <v>90</v>
      </c>
      <c r="R2860">
        <v>5557.25</v>
      </c>
    </row>
    <row r="2861" spans="1:18" x14ac:dyDescent="0.3">
      <c r="A2861">
        <v>20860</v>
      </c>
      <c r="B2861" t="s">
        <v>22</v>
      </c>
      <c r="C2861" s="1">
        <v>40464.512499999997</v>
      </c>
      <c r="D2861" t="s">
        <v>18</v>
      </c>
      <c r="E2861" t="s">
        <v>18</v>
      </c>
      <c r="F2861" t="s">
        <v>37</v>
      </c>
      <c r="G2861" t="s">
        <v>38</v>
      </c>
      <c r="H2861" t="s">
        <v>21</v>
      </c>
      <c r="I2861">
        <v>3.9800000000000002E-2</v>
      </c>
      <c r="J2861">
        <v>54.24</v>
      </c>
      <c r="K2861">
        <v>3.39</v>
      </c>
      <c r="L2861">
        <v>0.33600000000000002</v>
      </c>
      <c r="M2861" t="s">
        <v>25</v>
      </c>
      <c r="N2861">
        <v>7108</v>
      </c>
      <c r="O2861">
        <v>4.49</v>
      </c>
      <c r="P2861">
        <v>-0.366025404</v>
      </c>
      <c r="Q2861">
        <v>60</v>
      </c>
      <c r="R2861">
        <v>69356.679999999993</v>
      </c>
    </row>
    <row r="2862" spans="1:18" x14ac:dyDescent="0.3">
      <c r="A2862">
        <v>20861</v>
      </c>
      <c r="B2862" t="s">
        <v>41</v>
      </c>
      <c r="C2862" s="1">
        <v>40382.602083333331</v>
      </c>
      <c r="D2862" t="s">
        <v>18</v>
      </c>
      <c r="E2862" t="s">
        <v>18</v>
      </c>
      <c r="F2862" t="s">
        <v>29</v>
      </c>
      <c r="G2862" t="s">
        <v>36</v>
      </c>
      <c r="H2862" t="s">
        <v>21</v>
      </c>
      <c r="I2862">
        <v>3.9800000000000002E-2</v>
      </c>
      <c r="J2862">
        <v>5.04</v>
      </c>
      <c r="K2862">
        <v>0.42</v>
      </c>
      <c r="L2862">
        <v>0.24440000000000001</v>
      </c>
      <c r="M2862">
        <v>310</v>
      </c>
      <c r="N2862">
        <v>4093</v>
      </c>
      <c r="O2862">
        <v>5.48</v>
      </c>
      <c r="P2862">
        <v>-1.3660254039999999</v>
      </c>
      <c r="Q2862">
        <v>7</v>
      </c>
      <c r="R2862">
        <v>9779.43</v>
      </c>
    </row>
    <row r="2863" spans="1:18" x14ac:dyDescent="0.3">
      <c r="A2863">
        <v>20862</v>
      </c>
      <c r="B2863" t="s">
        <v>30</v>
      </c>
      <c r="C2863" s="1">
        <v>40151.570138888892</v>
      </c>
      <c r="D2863" t="s">
        <v>18</v>
      </c>
      <c r="E2863" t="s">
        <v>18</v>
      </c>
      <c r="F2863" t="s">
        <v>31</v>
      </c>
      <c r="G2863" t="s">
        <v>24</v>
      </c>
      <c r="H2863" t="s">
        <v>21</v>
      </c>
      <c r="I2863">
        <v>8.0600000000000005E-2</v>
      </c>
      <c r="J2863">
        <v>4.25</v>
      </c>
      <c r="K2863">
        <v>0.85</v>
      </c>
      <c r="L2863">
        <v>0.35439999999999999</v>
      </c>
      <c r="M2863">
        <v>60</v>
      </c>
      <c r="N2863">
        <v>390</v>
      </c>
      <c r="O2863">
        <v>2.76</v>
      </c>
      <c r="P2863">
        <v>1</v>
      </c>
      <c r="Q2863">
        <v>21</v>
      </c>
      <c r="R2863">
        <v>130.69</v>
      </c>
    </row>
    <row r="2864" spans="1:18" x14ac:dyDescent="0.3">
      <c r="A2864">
        <v>20863</v>
      </c>
      <c r="B2864" t="s">
        <v>32</v>
      </c>
      <c r="C2864" s="1">
        <v>40807.635416666664</v>
      </c>
      <c r="D2864" t="s">
        <v>18</v>
      </c>
      <c r="E2864" t="s">
        <v>18</v>
      </c>
      <c r="F2864" t="s">
        <v>37</v>
      </c>
      <c r="G2864" t="s">
        <v>24</v>
      </c>
      <c r="H2864" t="s">
        <v>33</v>
      </c>
      <c r="I2864">
        <v>0.124</v>
      </c>
      <c r="J2864">
        <v>7.08</v>
      </c>
      <c r="K2864">
        <v>0.59</v>
      </c>
      <c r="L2864">
        <v>0.6</v>
      </c>
      <c r="M2864">
        <v>112</v>
      </c>
      <c r="N2864">
        <v>4459</v>
      </c>
      <c r="O2864">
        <v>4.24</v>
      </c>
      <c r="P2864">
        <v>-1</v>
      </c>
      <c r="Q2864">
        <v>90</v>
      </c>
      <c r="R2864">
        <v>69.599999999999994</v>
      </c>
    </row>
    <row r="2865" spans="1:18" x14ac:dyDescent="0.3">
      <c r="A2865">
        <v>20864</v>
      </c>
      <c r="B2865" t="s">
        <v>34</v>
      </c>
      <c r="C2865" s="1">
        <v>40336.540972222225</v>
      </c>
      <c r="D2865" t="s">
        <v>18</v>
      </c>
      <c r="E2865" t="s">
        <v>18</v>
      </c>
      <c r="F2865" t="s">
        <v>19</v>
      </c>
      <c r="G2865" t="s">
        <v>24</v>
      </c>
      <c r="H2865" t="s">
        <v>21</v>
      </c>
      <c r="I2865">
        <v>5.1999999999999998E-2</v>
      </c>
      <c r="J2865">
        <v>8.5</v>
      </c>
      <c r="K2865">
        <v>0.85</v>
      </c>
      <c r="L2865">
        <v>0.1237</v>
      </c>
      <c r="M2865">
        <v>327</v>
      </c>
      <c r="N2865">
        <v>5616</v>
      </c>
      <c r="O2865">
        <v>6.31</v>
      </c>
      <c r="P2865">
        <v>-1</v>
      </c>
      <c r="Q2865">
        <v>7</v>
      </c>
      <c r="R2865">
        <v>1061.04</v>
      </c>
    </row>
    <row r="2866" spans="1:18" x14ac:dyDescent="0.3">
      <c r="A2866">
        <v>20865</v>
      </c>
      <c r="B2866" t="s">
        <v>22</v>
      </c>
      <c r="C2866" s="1">
        <v>40836.558333333334</v>
      </c>
      <c r="D2866" t="s">
        <v>18</v>
      </c>
      <c r="E2866" t="s">
        <v>18</v>
      </c>
      <c r="F2866" t="s">
        <v>19</v>
      </c>
      <c r="G2866" t="s">
        <v>24</v>
      </c>
      <c r="H2866" t="s">
        <v>21</v>
      </c>
      <c r="I2866">
        <v>8.1900000000000001E-2</v>
      </c>
      <c r="J2866">
        <v>30</v>
      </c>
      <c r="K2866">
        <v>1.25</v>
      </c>
      <c r="L2866">
        <v>2.81E-2</v>
      </c>
      <c r="M2866">
        <v>82</v>
      </c>
      <c r="N2866">
        <v>927</v>
      </c>
      <c r="O2866">
        <v>2.13</v>
      </c>
      <c r="P2866">
        <v>-0.366025404</v>
      </c>
      <c r="Q2866">
        <v>14</v>
      </c>
      <c r="R2866">
        <v>263570</v>
      </c>
    </row>
    <row r="2867" spans="1:18" x14ac:dyDescent="0.3">
      <c r="A2867">
        <v>20866</v>
      </c>
      <c r="B2867" t="s">
        <v>47</v>
      </c>
      <c r="C2867" s="1">
        <v>40643.559027777781</v>
      </c>
      <c r="D2867" t="s">
        <v>18</v>
      </c>
      <c r="E2867" t="s">
        <v>18</v>
      </c>
      <c r="F2867" t="s">
        <v>19</v>
      </c>
      <c r="G2867" t="s">
        <v>20</v>
      </c>
      <c r="H2867" t="s">
        <v>33</v>
      </c>
      <c r="I2867">
        <v>2.5000000000000001E-3</v>
      </c>
      <c r="J2867">
        <v>23.4</v>
      </c>
      <c r="K2867">
        <v>1.95</v>
      </c>
      <c r="L2867">
        <v>0.1714</v>
      </c>
      <c r="M2867">
        <v>271</v>
      </c>
      <c r="N2867">
        <v>11311</v>
      </c>
      <c r="O2867">
        <v>6.33</v>
      </c>
      <c r="P2867">
        <v>0.366025404</v>
      </c>
      <c r="Q2867">
        <v>60</v>
      </c>
      <c r="R2867">
        <v>103.7</v>
      </c>
    </row>
    <row r="2868" spans="1:18" x14ac:dyDescent="0.3">
      <c r="A2868">
        <v>20867</v>
      </c>
      <c r="B2868" t="s">
        <v>34</v>
      </c>
      <c r="C2868" s="1">
        <v>40701.669444444444</v>
      </c>
      <c r="D2868" t="s">
        <v>18</v>
      </c>
      <c r="E2868" t="s">
        <v>18</v>
      </c>
      <c r="F2868" t="s">
        <v>29</v>
      </c>
      <c r="G2868" t="s">
        <v>20</v>
      </c>
      <c r="H2868" t="s">
        <v>21</v>
      </c>
      <c r="I2868">
        <v>1.41E-2</v>
      </c>
      <c r="J2868">
        <v>7.5</v>
      </c>
      <c r="K2868">
        <v>1.25</v>
      </c>
      <c r="L2868">
        <v>0.52880000000000005</v>
      </c>
      <c r="M2868">
        <v>179</v>
      </c>
      <c r="N2868">
        <v>3576</v>
      </c>
      <c r="O2868">
        <v>6.34</v>
      </c>
      <c r="P2868">
        <v>-1</v>
      </c>
      <c r="Q2868" t="s">
        <v>25</v>
      </c>
      <c r="R2868" t="s">
        <v>25</v>
      </c>
    </row>
    <row r="2869" spans="1:18" x14ac:dyDescent="0.3">
      <c r="A2869">
        <v>20868</v>
      </c>
      <c r="B2869" t="s">
        <v>30</v>
      </c>
      <c r="C2869" s="1">
        <v>40527.49722222222</v>
      </c>
      <c r="D2869" t="s">
        <v>18</v>
      </c>
      <c r="E2869" t="s">
        <v>18</v>
      </c>
      <c r="F2869" t="s">
        <v>35</v>
      </c>
      <c r="G2869" t="s">
        <v>40</v>
      </c>
      <c r="H2869" t="s">
        <v>21</v>
      </c>
      <c r="I2869">
        <v>5.8200000000000002E-2</v>
      </c>
      <c r="J2869">
        <v>12.6</v>
      </c>
      <c r="K2869">
        <v>2.1</v>
      </c>
      <c r="L2869">
        <v>0.13200000000000001</v>
      </c>
      <c r="M2869">
        <v>392</v>
      </c>
      <c r="N2869">
        <v>9367</v>
      </c>
      <c r="O2869">
        <v>5.49</v>
      </c>
      <c r="P2869">
        <v>1</v>
      </c>
      <c r="Q2869">
        <v>21</v>
      </c>
      <c r="R2869">
        <v>5675.27</v>
      </c>
    </row>
    <row r="2870" spans="1:18" x14ac:dyDescent="0.3">
      <c r="A2870">
        <v>20869</v>
      </c>
      <c r="B2870" t="s">
        <v>47</v>
      </c>
      <c r="C2870" s="1">
        <v>40650.545138888891</v>
      </c>
      <c r="D2870" t="s">
        <v>18</v>
      </c>
      <c r="E2870" t="s">
        <v>18</v>
      </c>
      <c r="F2870" t="s">
        <v>31</v>
      </c>
      <c r="G2870" t="s">
        <v>24</v>
      </c>
      <c r="H2870" t="s">
        <v>21</v>
      </c>
      <c r="I2870">
        <v>6.7100000000000007E-2</v>
      </c>
      <c r="J2870">
        <v>2.95</v>
      </c>
      <c r="K2870">
        <v>2.95</v>
      </c>
      <c r="L2870">
        <v>0.1603</v>
      </c>
      <c r="M2870">
        <v>631</v>
      </c>
      <c r="N2870">
        <v>33952</v>
      </c>
      <c r="O2870">
        <v>6.55</v>
      </c>
      <c r="P2870">
        <v>0.366025404</v>
      </c>
      <c r="Q2870">
        <v>28</v>
      </c>
      <c r="R2870">
        <v>3728.38</v>
      </c>
    </row>
    <row r="2871" spans="1:18" x14ac:dyDescent="0.3">
      <c r="A2871">
        <v>20870</v>
      </c>
      <c r="B2871" t="s">
        <v>17</v>
      </c>
      <c r="C2871" s="1">
        <v>40504.436111111114</v>
      </c>
      <c r="D2871" t="s">
        <v>18</v>
      </c>
      <c r="E2871" t="s">
        <v>18</v>
      </c>
      <c r="F2871" t="s">
        <v>29</v>
      </c>
      <c r="G2871" t="s">
        <v>38</v>
      </c>
      <c r="H2871" t="s">
        <v>33</v>
      </c>
      <c r="I2871">
        <v>0.1208</v>
      </c>
      <c r="J2871">
        <v>7.5</v>
      </c>
      <c r="K2871">
        <v>1.25</v>
      </c>
      <c r="L2871">
        <v>0.1774</v>
      </c>
      <c r="M2871">
        <v>243</v>
      </c>
      <c r="N2871">
        <v>7501</v>
      </c>
      <c r="O2871">
        <v>6.16</v>
      </c>
      <c r="P2871">
        <v>0.366025404</v>
      </c>
      <c r="Q2871">
        <v>14</v>
      </c>
      <c r="R2871">
        <v>46.7</v>
      </c>
    </row>
    <row r="2872" spans="1:18" x14ac:dyDescent="0.3">
      <c r="A2872">
        <v>20871</v>
      </c>
      <c r="B2872" t="s">
        <v>30</v>
      </c>
      <c r="C2872" s="1">
        <v>40878.547222222223</v>
      </c>
      <c r="D2872" t="s">
        <v>18</v>
      </c>
      <c r="E2872" t="s">
        <v>18</v>
      </c>
      <c r="F2872" t="s">
        <v>29</v>
      </c>
      <c r="G2872" t="s">
        <v>24</v>
      </c>
      <c r="H2872" t="s">
        <v>21</v>
      </c>
      <c r="I2872">
        <v>4.7100000000000003E-2</v>
      </c>
      <c r="J2872">
        <v>1.45</v>
      </c>
      <c r="K2872">
        <v>1.45</v>
      </c>
      <c r="L2872">
        <v>0.1406</v>
      </c>
      <c r="M2872">
        <v>420</v>
      </c>
      <c r="N2872">
        <v>7032</v>
      </c>
      <c r="O2872">
        <v>6.3</v>
      </c>
      <c r="P2872">
        <v>1</v>
      </c>
      <c r="Q2872">
        <v>7</v>
      </c>
      <c r="R2872">
        <v>1684.35</v>
      </c>
    </row>
    <row r="2873" spans="1:18" x14ac:dyDescent="0.3">
      <c r="A2873">
        <v>20872</v>
      </c>
      <c r="B2873" t="s">
        <v>22</v>
      </c>
      <c r="C2873" s="1">
        <v>40461.629861111112</v>
      </c>
      <c r="D2873" t="s">
        <v>18</v>
      </c>
      <c r="E2873" t="s">
        <v>18</v>
      </c>
      <c r="F2873" t="s">
        <v>29</v>
      </c>
      <c r="G2873" t="s">
        <v>24</v>
      </c>
      <c r="H2873" t="s">
        <v>21</v>
      </c>
      <c r="I2873">
        <v>0.1133</v>
      </c>
      <c r="J2873">
        <v>46.5</v>
      </c>
      <c r="K2873">
        <v>4.6500000000000004</v>
      </c>
      <c r="L2873">
        <v>0.39900000000000002</v>
      </c>
      <c r="M2873">
        <v>894</v>
      </c>
      <c r="N2873">
        <v>28597</v>
      </c>
      <c r="O2873">
        <v>3.58</v>
      </c>
      <c r="P2873">
        <v>-0.366025404</v>
      </c>
      <c r="Q2873">
        <v>28</v>
      </c>
      <c r="R2873">
        <v>2665.59</v>
      </c>
    </row>
    <row r="2874" spans="1:18" x14ac:dyDescent="0.3">
      <c r="A2874">
        <v>20873</v>
      </c>
      <c r="B2874" t="s">
        <v>42</v>
      </c>
      <c r="C2874" s="1">
        <v>40778.51458333333</v>
      </c>
      <c r="D2874" t="s">
        <v>18</v>
      </c>
      <c r="E2874" t="s">
        <v>18</v>
      </c>
      <c r="F2874" t="s">
        <v>37</v>
      </c>
      <c r="G2874" t="s">
        <v>24</v>
      </c>
      <c r="H2874" t="s">
        <v>21</v>
      </c>
      <c r="I2874">
        <v>2.4500000000000001E-2</v>
      </c>
      <c r="J2874">
        <v>1272.518184</v>
      </c>
      <c r="K2874">
        <v>1.25</v>
      </c>
      <c r="L2874">
        <v>0.38</v>
      </c>
      <c r="M2874">
        <v>278</v>
      </c>
      <c r="N2874">
        <v>2684</v>
      </c>
      <c r="O2874">
        <v>1.67</v>
      </c>
      <c r="P2874">
        <v>-1.3660254039999999</v>
      </c>
      <c r="Q2874">
        <v>90</v>
      </c>
      <c r="R2874">
        <v>3966.97</v>
      </c>
    </row>
    <row r="2875" spans="1:18" x14ac:dyDescent="0.3">
      <c r="A2875">
        <v>20874</v>
      </c>
      <c r="B2875" t="s">
        <v>17</v>
      </c>
      <c r="C2875" s="1">
        <v>40506.559027777781</v>
      </c>
      <c r="D2875" t="s">
        <v>18</v>
      </c>
      <c r="E2875" t="s">
        <v>18</v>
      </c>
      <c r="F2875" t="s">
        <v>37</v>
      </c>
      <c r="G2875" t="s">
        <v>24</v>
      </c>
      <c r="H2875" t="s">
        <v>21</v>
      </c>
      <c r="I2875">
        <v>0.15490000000000001</v>
      </c>
      <c r="J2875">
        <v>2.5</v>
      </c>
      <c r="K2875">
        <v>1.25</v>
      </c>
      <c r="L2875">
        <v>0.29780000000000001</v>
      </c>
      <c r="M2875">
        <v>89</v>
      </c>
      <c r="N2875">
        <v>506</v>
      </c>
      <c r="O2875">
        <v>3.65</v>
      </c>
      <c r="P2875">
        <v>0.366025404</v>
      </c>
      <c r="Q2875">
        <v>7</v>
      </c>
      <c r="R2875">
        <v>3465.54</v>
      </c>
    </row>
    <row r="2876" spans="1:18" x14ac:dyDescent="0.3">
      <c r="A2876">
        <v>20875</v>
      </c>
      <c r="B2876" t="s">
        <v>32</v>
      </c>
      <c r="C2876" s="1">
        <v>40429.49722222222</v>
      </c>
      <c r="D2876" t="s">
        <v>18</v>
      </c>
      <c r="E2876" t="s">
        <v>18</v>
      </c>
      <c r="F2876" t="s">
        <v>29</v>
      </c>
      <c r="G2876" t="s">
        <v>24</v>
      </c>
      <c r="H2876" t="s">
        <v>21</v>
      </c>
      <c r="I2876">
        <v>4.1999999999999997E-3</v>
      </c>
      <c r="J2876">
        <v>6.76</v>
      </c>
      <c r="K2876">
        <v>1.69</v>
      </c>
      <c r="L2876">
        <v>0.4738</v>
      </c>
      <c r="M2876">
        <v>321</v>
      </c>
      <c r="N2876">
        <v>12873</v>
      </c>
      <c r="O2876">
        <v>0.74</v>
      </c>
      <c r="P2876">
        <v>-1</v>
      </c>
      <c r="Q2876">
        <v>60</v>
      </c>
      <c r="R2876">
        <v>499.13</v>
      </c>
    </row>
    <row r="2877" spans="1:18" x14ac:dyDescent="0.3">
      <c r="A2877">
        <v>20876</v>
      </c>
      <c r="B2877" t="s">
        <v>42</v>
      </c>
      <c r="C2877" s="1">
        <v>40783.521527777775</v>
      </c>
      <c r="D2877" t="s">
        <v>18</v>
      </c>
      <c r="E2877" t="s">
        <v>18</v>
      </c>
      <c r="F2877" t="s">
        <v>19</v>
      </c>
      <c r="G2877" t="s">
        <v>24</v>
      </c>
      <c r="H2877" t="s">
        <v>21</v>
      </c>
      <c r="I2877">
        <v>1.66E-2</v>
      </c>
      <c r="J2877">
        <v>4.95</v>
      </c>
      <c r="K2877">
        <v>1.65</v>
      </c>
      <c r="L2877">
        <v>0.1094</v>
      </c>
      <c r="M2877">
        <v>99</v>
      </c>
      <c r="N2877">
        <v>1999</v>
      </c>
      <c r="O2877">
        <v>0.23</v>
      </c>
      <c r="P2877">
        <v>-1.3660254039999999</v>
      </c>
      <c r="Q2877">
        <v>60</v>
      </c>
      <c r="R2877">
        <v>3792.08</v>
      </c>
    </row>
    <row r="2878" spans="1:18" x14ac:dyDescent="0.3">
      <c r="A2878">
        <v>20877</v>
      </c>
      <c r="B2878" t="s">
        <v>22</v>
      </c>
      <c r="C2878" s="1">
        <v>40468.538888888892</v>
      </c>
      <c r="D2878" t="s">
        <v>18</v>
      </c>
      <c r="E2878" t="s">
        <v>18</v>
      </c>
      <c r="F2878" t="s">
        <v>19</v>
      </c>
      <c r="G2878" t="s">
        <v>20</v>
      </c>
      <c r="H2878" t="s">
        <v>39</v>
      </c>
      <c r="I2878">
        <v>1.7600000000000001E-2</v>
      </c>
      <c r="J2878">
        <v>17.7</v>
      </c>
      <c r="K2878">
        <v>95.312501389999994</v>
      </c>
      <c r="L2878">
        <v>0.36380000000000001</v>
      </c>
      <c r="M2878" t="s">
        <v>25</v>
      </c>
      <c r="N2878">
        <v>5958</v>
      </c>
      <c r="O2878">
        <v>1.44</v>
      </c>
      <c r="P2878">
        <v>-0.366025404</v>
      </c>
      <c r="Q2878">
        <v>60</v>
      </c>
      <c r="R2878">
        <v>1393.44</v>
      </c>
    </row>
    <row r="2879" spans="1:18" x14ac:dyDescent="0.3">
      <c r="A2879">
        <v>20878</v>
      </c>
      <c r="B2879" t="s">
        <v>30</v>
      </c>
      <c r="C2879" s="1">
        <v>40520.636805555558</v>
      </c>
      <c r="D2879" t="s">
        <v>18</v>
      </c>
      <c r="E2879" t="s">
        <v>18</v>
      </c>
      <c r="F2879" t="s">
        <v>29</v>
      </c>
      <c r="G2879" t="s">
        <v>24</v>
      </c>
      <c r="H2879" t="s">
        <v>39</v>
      </c>
      <c r="I2879">
        <v>7.0000000000000001E-3</v>
      </c>
      <c r="J2879">
        <v>7.95</v>
      </c>
      <c r="K2879">
        <v>7.95</v>
      </c>
      <c r="L2879">
        <v>6.54E-2</v>
      </c>
      <c r="M2879">
        <v>64</v>
      </c>
      <c r="N2879">
        <v>1130</v>
      </c>
      <c r="O2879">
        <v>4.2699999999999996</v>
      </c>
      <c r="P2879">
        <v>1</v>
      </c>
      <c r="Q2879">
        <v>90</v>
      </c>
      <c r="R2879">
        <v>230.94</v>
      </c>
    </row>
    <row r="2880" spans="1:18" x14ac:dyDescent="0.3">
      <c r="A2880">
        <v>20879</v>
      </c>
      <c r="B2880" t="s">
        <v>44</v>
      </c>
      <c r="C2880" s="1">
        <v>40631.502083333333</v>
      </c>
      <c r="D2880" t="s">
        <v>18</v>
      </c>
      <c r="E2880" t="s">
        <v>18</v>
      </c>
      <c r="F2880" t="s">
        <v>29</v>
      </c>
      <c r="G2880" t="s">
        <v>24</v>
      </c>
      <c r="H2880" t="s">
        <v>21</v>
      </c>
      <c r="I2880">
        <v>3.8100000000000002E-2</v>
      </c>
      <c r="J2880">
        <v>15</v>
      </c>
      <c r="K2880">
        <v>3.75</v>
      </c>
      <c r="L2880">
        <v>0.37180000000000002</v>
      </c>
      <c r="M2880">
        <v>27</v>
      </c>
      <c r="N2880">
        <v>222</v>
      </c>
      <c r="O2880">
        <v>6.82</v>
      </c>
      <c r="P2880">
        <v>1</v>
      </c>
      <c r="Q2880">
        <v>30</v>
      </c>
      <c r="R2880">
        <v>2403.42</v>
      </c>
    </row>
    <row r="2881" spans="1:18" x14ac:dyDescent="0.3">
      <c r="A2881">
        <v>20880</v>
      </c>
      <c r="B2881" t="s">
        <v>28</v>
      </c>
      <c r="C2881" s="1">
        <v>40679.444444444445</v>
      </c>
      <c r="D2881" t="s">
        <v>18</v>
      </c>
      <c r="E2881" t="s">
        <v>18</v>
      </c>
      <c r="F2881" t="s">
        <v>19</v>
      </c>
      <c r="G2881" t="s">
        <v>20</v>
      </c>
      <c r="H2881" t="s">
        <v>21</v>
      </c>
      <c r="I2881">
        <v>9.3100000000000002E-2</v>
      </c>
      <c r="J2881">
        <v>5.85</v>
      </c>
      <c r="K2881">
        <v>1.95</v>
      </c>
      <c r="L2881" t="s">
        <v>25</v>
      </c>
      <c r="M2881">
        <v>294</v>
      </c>
      <c r="N2881">
        <v>-8084</v>
      </c>
      <c r="O2881">
        <v>5.29</v>
      </c>
      <c r="P2881">
        <v>-0.366025404</v>
      </c>
      <c r="Q2881">
        <v>90</v>
      </c>
      <c r="R2881">
        <v>1950.93</v>
      </c>
    </row>
    <row r="2882" spans="1:18" x14ac:dyDescent="0.3">
      <c r="A2882">
        <v>20881</v>
      </c>
      <c r="B2882" t="s">
        <v>32</v>
      </c>
      <c r="C2882" s="1">
        <v>40450.44027777778</v>
      </c>
      <c r="D2882" t="s">
        <v>18</v>
      </c>
      <c r="E2882" t="s">
        <v>18</v>
      </c>
      <c r="F2882" t="s">
        <v>35</v>
      </c>
      <c r="G2882" t="s">
        <v>20</v>
      </c>
      <c r="H2882" t="s">
        <v>39</v>
      </c>
      <c r="I2882">
        <v>7.4999999999999997E-3</v>
      </c>
      <c r="J2882">
        <v>15.3</v>
      </c>
      <c r="K2882">
        <v>149.04222540000001</v>
      </c>
      <c r="L2882">
        <v>5.8999999999999997E-2</v>
      </c>
      <c r="M2882">
        <v>320</v>
      </c>
      <c r="N2882">
        <v>11323</v>
      </c>
      <c r="O2882">
        <v>2.19</v>
      </c>
      <c r="P2882">
        <v>-1</v>
      </c>
      <c r="Q2882">
        <v>21</v>
      </c>
      <c r="R2882">
        <v>808.31</v>
      </c>
    </row>
    <row r="2883" spans="1:18" x14ac:dyDescent="0.3">
      <c r="A2883">
        <v>20882</v>
      </c>
      <c r="B2883" t="s">
        <v>34</v>
      </c>
      <c r="C2883" s="1">
        <v>40701.410416666666</v>
      </c>
      <c r="D2883" t="s">
        <v>18</v>
      </c>
      <c r="E2883" t="s">
        <v>18</v>
      </c>
      <c r="F2883" t="s">
        <v>35</v>
      </c>
      <c r="G2883" t="s">
        <v>36</v>
      </c>
      <c r="H2883" t="s">
        <v>21</v>
      </c>
      <c r="I2883">
        <v>3.2000000000000001E-2</v>
      </c>
      <c r="J2883">
        <v>5.04</v>
      </c>
      <c r="K2883">
        <v>0.42</v>
      </c>
      <c r="L2883">
        <v>0.30880000000000002</v>
      </c>
      <c r="M2883">
        <v>215</v>
      </c>
      <c r="N2883">
        <v>8618</v>
      </c>
      <c r="O2883">
        <v>4.99</v>
      </c>
      <c r="P2883">
        <v>-1</v>
      </c>
      <c r="Q2883">
        <v>14</v>
      </c>
      <c r="R2883">
        <v>8868.7900000000009</v>
      </c>
    </row>
    <row r="2884" spans="1:18" x14ac:dyDescent="0.3">
      <c r="A2884">
        <v>20883</v>
      </c>
      <c r="B2884" t="s">
        <v>28</v>
      </c>
      <c r="C2884" s="1">
        <v>40689.584027777775</v>
      </c>
      <c r="D2884" t="s">
        <v>18</v>
      </c>
      <c r="E2884" t="s">
        <v>18</v>
      </c>
      <c r="F2884" t="s">
        <v>35</v>
      </c>
      <c r="G2884" t="s">
        <v>24</v>
      </c>
      <c r="H2884" t="s">
        <v>21</v>
      </c>
      <c r="I2884">
        <v>8.3000000000000001E-3</v>
      </c>
      <c r="J2884">
        <v>2.4900000000000002</v>
      </c>
      <c r="K2884">
        <v>0.83</v>
      </c>
      <c r="L2884">
        <v>0.2324</v>
      </c>
      <c r="M2884">
        <v>175</v>
      </c>
      <c r="N2884">
        <v>7223</v>
      </c>
      <c r="O2884">
        <v>0.86</v>
      </c>
      <c r="P2884">
        <v>-0.366025404</v>
      </c>
      <c r="Q2884" t="s">
        <v>25</v>
      </c>
      <c r="R2884">
        <v>2504.23</v>
      </c>
    </row>
    <row r="2885" spans="1:18" x14ac:dyDescent="0.3">
      <c r="A2885">
        <v>20884</v>
      </c>
      <c r="B2885" t="s">
        <v>30</v>
      </c>
      <c r="C2885" s="1">
        <v>40155.537499999999</v>
      </c>
      <c r="D2885" t="s">
        <v>18</v>
      </c>
      <c r="E2885" t="s">
        <v>18</v>
      </c>
      <c r="F2885" t="s">
        <v>19</v>
      </c>
      <c r="G2885" t="s">
        <v>24</v>
      </c>
      <c r="H2885" t="s">
        <v>21</v>
      </c>
      <c r="I2885">
        <v>6.7900000000000002E-2</v>
      </c>
      <c r="J2885">
        <v>6.3</v>
      </c>
      <c r="K2885">
        <v>2.1</v>
      </c>
      <c r="L2885">
        <v>3.8300000000000001E-2</v>
      </c>
      <c r="M2885">
        <v>486</v>
      </c>
      <c r="N2885">
        <v>8100</v>
      </c>
      <c r="O2885">
        <v>7.55</v>
      </c>
      <c r="P2885">
        <v>1</v>
      </c>
      <c r="Q2885">
        <v>28</v>
      </c>
      <c r="R2885">
        <v>85.62</v>
      </c>
    </row>
    <row r="2886" spans="1:18" x14ac:dyDescent="0.3">
      <c r="A2886">
        <v>20885</v>
      </c>
      <c r="B2886" t="s">
        <v>41</v>
      </c>
      <c r="C2886" s="1">
        <v>40361.432638888888</v>
      </c>
      <c r="D2886" t="s">
        <v>18</v>
      </c>
      <c r="E2886" t="s">
        <v>18</v>
      </c>
      <c r="F2886" t="s">
        <v>35</v>
      </c>
      <c r="G2886" t="s">
        <v>40</v>
      </c>
      <c r="H2886" t="s">
        <v>21</v>
      </c>
      <c r="I2886">
        <v>5.5100000000000003E-2</v>
      </c>
      <c r="J2886">
        <v>19.8</v>
      </c>
      <c r="K2886">
        <v>1.65</v>
      </c>
      <c r="L2886">
        <v>0.33</v>
      </c>
      <c r="M2886">
        <v>886</v>
      </c>
      <c r="N2886">
        <v>15011</v>
      </c>
      <c r="O2886">
        <v>3.29</v>
      </c>
      <c r="P2886">
        <v>-1.3660254039999999</v>
      </c>
      <c r="Q2886">
        <v>28</v>
      </c>
      <c r="R2886">
        <v>3596.96</v>
      </c>
    </row>
    <row r="2887" spans="1:18" x14ac:dyDescent="0.3">
      <c r="A2887">
        <v>20886</v>
      </c>
      <c r="B2887" t="s">
        <v>22</v>
      </c>
      <c r="C2887" s="1">
        <v>40479.618750000001</v>
      </c>
      <c r="D2887" t="s">
        <v>18</v>
      </c>
      <c r="E2887" t="s">
        <v>18</v>
      </c>
      <c r="F2887" t="s">
        <v>35</v>
      </c>
      <c r="G2887" t="s">
        <v>24</v>
      </c>
      <c r="H2887" t="s">
        <v>21</v>
      </c>
      <c r="I2887">
        <v>6.7000000000000004E-2</v>
      </c>
      <c r="J2887">
        <v>30</v>
      </c>
      <c r="K2887">
        <v>1.25</v>
      </c>
      <c r="L2887">
        <v>0.1963</v>
      </c>
      <c r="M2887">
        <v>105</v>
      </c>
      <c r="N2887">
        <v>4103</v>
      </c>
      <c r="O2887">
        <v>7.13</v>
      </c>
      <c r="P2887">
        <v>-0.366025404</v>
      </c>
      <c r="Q2887" t="s">
        <v>25</v>
      </c>
      <c r="R2887">
        <v>9498.15</v>
      </c>
    </row>
    <row r="2888" spans="1:18" x14ac:dyDescent="0.3">
      <c r="A2888">
        <v>20887</v>
      </c>
      <c r="B2888" t="s">
        <v>26</v>
      </c>
      <c r="C2888" s="1">
        <v>40596.488194444442</v>
      </c>
      <c r="D2888" t="s">
        <v>18</v>
      </c>
      <c r="E2888" t="s">
        <v>18</v>
      </c>
      <c r="F2888" t="s">
        <v>31</v>
      </c>
      <c r="G2888" t="s">
        <v>40</v>
      </c>
      <c r="H2888" t="s">
        <v>39</v>
      </c>
      <c r="I2888">
        <v>2.3E-2</v>
      </c>
      <c r="J2888">
        <v>15</v>
      </c>
      <c r="K2888">
        <v>1.25</v>
      </c>
      <c r="L2888">
        <v>0.21540000000000001</v>
      </c>
      <c r="M2888">
        <v>601</v>
      </c>
      <c r="N2888">
        <v>10617</v>
      </c>
      <c r="O2888">
        <v>1.68</v>
      </c>
      <c r="P2888">
        <v>1.3660254039999999</v>
      </c>
      <c r="Q2888">
        <v>60</v>
      </c>
      <c r="R2888">
        <v>160.80000000000001</v>
      </c>
    </row>
    <row r="2889" spans="1:18" x14ac:dyDescent="0.3">
      <c r="A2889">
        <v>20888</v>
      </c>
      <c r="B2889" t="s">
        <v>42</v>
      </c>
      <c r="C2889" s="1">
        <v>40410.570138888892</v>
      </c>
      <c r="D2889" t="s">
        <v>18</v>
      </c>
      <c r="E2889" t="s">
        <v>18</v>
      </c>
      <c r="F2889" t="s">
        <v>29</v>
      </c>
      <c r="G2889" t="s">
        <v>36</v>
      </c>
      <c r="H2889" t="s">
        <v>21</v>
      </c>
      <c r="I2889">
        <v>7.1999999999999995E-2</v>
      </c>
      <c r="J2889">
        <v>13.68</v>
      </c>
      <c r="K2889">
        <v>0.38</v>
      </c>
      <c r="L2889">
        <v>5.6500000000000002E-2</v>
      </c>
      <c r="M2889">
        <v>130</v>
      </c>
      <c r="N2889">
        <v>2151</v>
      </c>
      <c r="O2889">
        <v>3.53</v>
      </c>
      <c r="P2889">
        <v>-1.3660254039999999</v>
      </c>
      <c r="Q2889">
        <v>7</v>
      </c>
      <c r="R2889" t="s">
        <v>25</v>
      </c>
    </row>
    <row r="2890" spans="1:18" x14ac:dyDescent="0.3">
      <c r="A2890">
        <v>20889</v>
      </c>
      <c r="B2890" t="s">
        <v>30</v>
      </c>
      <c r="C2890" s="1">
        <v>40153.504861111112</v>
      </c>
      <c r="D2890" t="s">
        <v>18</v>
      </c>
      <c r="E2890" t="s">
        <v>18</v>
      </c>
      <c r="F2890" t="s">
        <v>29</v>
      </c>
      <c r="G2890" t="s">
        <v>24</v>
      </c>
      <c r="H2890" t="s">
        <v>21</v>
      </c>
      <c r="I2890">
        <v>0.16139999999999999</v>
      </c>
      <c r="J2890">
        <v>2.5</v>
      </c>
      <c r="K2890">
        <v>1.25</v>
      </c>
      <c r="L2890">
        <v>5.5E-2</v>
      </c>
      <c r="M2890">
        <v>306</v>
      </c>
      <c r="N2890">
        <v>3660</v>
      </c>
      <c r="O2890">
        <v>6.63</v>
      </c>
      <c r="P2890">
        <v>1</v>
      </c>
      <c r="Q2890">
        <v>14</v>
      </c>
      <c r="R2890">
        <v>247.87</v>
      </c>
    </row>
    <row r="2891" spans="1:18" x14ac:dyDescent="0.3">
      <c r="A2891">
        <v>20890</v>
      </c>
      <c r="B2891" t="s">
        <v>42</v>
      </c>
      <c r="C2891" s="1">
        <v>40403.499305555553</v>
      </c>
      <c r="D2891" t="s">
        <v>18</v>
      </c>
      <c r="E2891" t="s">
        <v>18</v>
      </c>
      <c r="F2891" t="s">
        <v>31</v>
      </c>
      <c r="G2891" t="s">
        <v>24</v>
      </c>
      <c r="H2891" t="s">
        <v>21</v>
      </c>
      <c r="I2891">
        <v>1.21E-2</v>
      </c>
      <c r="J2891">
        <v>22.5</v>
      </c>
      <c r="K2891">
        <v>1.25</v>
      </c>
      <c r="L2891">
        <v>0.14610000000000001</v>
      </c>
      <c r="M2891">
        <v>255</v>
      </c>
      <c r="N2891">
        <v>6592</v>
      </c>
      <c r="O2891">
        <v>6.31</v>
      </c>
      <c r="P2891">
        <v>-1.3660254039999999</v>
      </c>
      <c r="Q2891">
        <v>60</v>
      </c>
      <c r="R2891">
        <v>103.18</v>
      </c>
    </row>
    <row r="2892" spans="1:18" x14ac:dyDescent="0.3">
      <c r="A2892">
        <v>20891</v>
      </c>
      <c r="B2892" t="s">
        <v>28</v>
      </c>
      <c r="C2892" s="1">
        <v>40667.458333333336</v>
      </c>
      <c r="D2892" t="s">
        <v>18</v>
      </c>
      <c r="E2892" t="s">
        <v>18</v>
      </c>
      <c r="F2892" t="s">
        <v>19</v>
      </c>
      <c r="G2892" t="s">
        <v>24</v>
      </c>
      <c r="H2892" t="s">
        <v>21</v>
      </c>
      <c r="I2892">
        <v>3.3599999999999998E-2</v>
      </c>
      <c r="J2892">
        <v>46.8</v>
      </c>
      <c r="K2892">
        <v>1.95</v>
      </c>
      <c r="L2892">
        <v>0.2266</v>
      </c>
      <c r="M2892">
        <v>29</v>
      </c>
      <c r="N2892">
        <v>1219</v>
      </c>
      <c r="O2892">
        <v>7.97</v>
      </c>
      <c r="P2892">
        <v>-0.366025404</v>
      </c>
      <c r="Q2892">
        <v>90</v>
      </c>
      <c r="R2892">
        <v>63879.58</v>
      </c>
    </row>
    <row r="2893" spans="1:18" x14ac:dyDescent="0.3">
      <c r="A2893">
        <v>20892</v>
      </c>
      <c r="B2893" t="s">
        <v>17</v>
      </c>
      <c r="C2893" s="1">
        <v>40875.550694444442</v>
      </c>
      <c r="D2893" t="s">
        <v>18</v>
      </c>
      <c r="E2893" t="s">
        <v>18</v>
      </c>
      <c r="F2893" t="s">
        <v>29</v>
      </c>
      <c r="G2893" t="s">
        <v>24</v>
      </c>
      <c r="H2893" t="s">
        <v>21</v>
      </c>
      <c r="I2893">
        <v>5.2699999999999997E-2</v>
      </c>
      <c r="J2893">
        <v>0.21</v>
      </c>
      <c r="K2893">
        <v>0.21</v>
      </c>
      <c r="L2893">
        <v>0.31419999999999998</v>
      </c>
      <c r="M2893">
        <v>104</v>
      </c>
      <c r="N2893">
        <v>2027</v>
      </c>
      <c r="O2893">
        <v>4.7699999999999996</v>
      </c>
      <c r="P2893">
        <v>0.366025404</v>
      </c>
      <c r="Q2893">
        <v>60</v>
      </c>
      <c r="R2893">
        <v>2147.5300000000002</v>
      </c>
    </row>
    <row r="2894" spans="1:18" x14ac:dyDescent="0.3">
      <c r="A2894">
        <v>20893</v>
      </c>
      <c r="B2894" t="s">
        <v>32</v>
      </c>
      <c r="C2894" s="1">
        <v>40450.426388888889</v>
      </c>
      <c r="D2894" t="s">
        <v>18</v>
      </c>
      <c r="E2894" t="s">
        <v>18</v>
      </c>
      <c r="F2894" t="s">
        <v>19</v>
      </c>
      <c r="G2894" t="s">
        <v>24</v>
      </c>
      <c r="H2894" t="s">
        <v>21</v>
      </c>
      <c r="I2894">
        <v>0.09</v>
      </c>
      <c r="J2894">
        <v>19.8</v>
      </c>
      <c r="K2894">
        <v>1.65</v>
      </c>
      <c r="L2894">
        <v>3.8300000000000001E-2</v>
      </c>
      <c r="M2894">
        <v>213</v>
      </c>
      <c r="N2894">
        <v>3546</v>
      </c>
      <c r="O2894">
        <v>1.37</v>
      </c>
      <c r="P2894">
        <v>-1</v>
      </c>
      <c r="Q2894">
        <v>28</v>
      </c>
      <c r="R2894" t="s">
        <v>25</v>
      </c>
    </row>
    <row r="2895" spans="1:18" x14ac:dyDescent="0.3">
      <c r="A2895">
        <v>20894</v>
      </c>
      <c r="B2895" t="s">
        <v>34</v>
      </c>
      <c r="C2895" s="1">
        <v>40708.521527777775</v>
      </c>
      <c r="D2895" t="s">
        <v>18</v>
      </c>
      <c r="E2895" t="s">
        <v>18</v>
      </c>
      <c r="F2895" t="s">
        <v>37</v>
      </c>
      <c r="G2895" t="s">
        <v>24</v>
      </c>
      <c r="H2895" t="s">
        <v>21</v>
      </c>
      <c r="I2895">
        <v>2.4E-2</v>
      </c>
      <c r="J2895">
        <v>14.85</v>
      </c>
      <c r="K2895">
        <v>4.95</v>
      </c>
      <c r="L2895">
        <v>0.1613</v>
      </c>
      <c r="M2895">
        <v>1137</v>
      </c>
      <c r="N2895">
        <v>21600</v>
      </c>
      <c r="O2895">
        <v>6.48</v>
      </c>
      <c r="P2895">
        <v>-1</v>
      </c>
      <c r="Q2895">
        <v>28</v>
      </c>
      <c r="R2895">
        <v>9260.6</v>
      </c>
    </row>
    <row r="2896" spans="1:18" x14ac:dyDescent="0.3">
      <c r="A2896">
        <v>20895</v>
      </c>
      <c r="B2896" t="s">
        <v>42</v>
      </c>
      <c r="C2896" s="1">
        <v>40757.44027777778</v>
      </c>
      <c r="D2896" t="s">
        <v>46</v>
      </c>
      <c r="E2896" t="s">
        <v>46</v>
      </c>
      <c r="F2896" t="s">
        <v>37</v>
      </c>
      <c r="G2896" t="s">
        <v>24</v>
      </c>
      <c r="H2896" t="s">
        <v>39</v>
      </c>
      <c r="I2896">
        <v>5.6899999999999999E-2</v>
      </c>
      <c r="J2896">
        <v>31.9</v>
      </c>
      <c r="K2896">
        <v>15.95</v>
      </c>
      <c r="L2896">
        <v>0.30470000000000003</v>
      </c>
      <c r="M2896">
        <v>44</v>
      </c>
      <c r="N2896">
        <v>1320</v>
      </c>
      <c r="O2896">
        <v>4.16</v>
      </c>
      <c r="P2896">
        <v>-1.3660254039999999</v>
      </c>
      <c r="Q2896">
        <v>21</v>
      </c>
      <c r="R2896">
        <v>1904.65</v>
      </c>
    </row>
    <row r="2897" spans="1:18" x14ac:dyDescent="0.3">
      <c r="A2897">
        <v>20896</v>
      </c>
      <c r="B2897" t="s">
        <v>44</v>
      </c>
      <c r="C2897" s="1">
        <v>40247.619444444441</v>
      </c>
      <c r="D2897" t="s">
        <v>18</v>
      </c>
      <c r="E2897" t="s">
        <v>18</v>
      </c>
      <c r="F2897" t="s">
        <v>35</v>
      </c>
      <c r="G2897" t="s">
        <v>36</v>
      </c>
      <c r="H2897" t="s">
        <v>21</v>
      </c>
      <c r="I2897">
        <v>0.1384</v>
      </c>
      <c r="J2897">
        <v>54</v>
      </c>
      <c r="K2897">
        <v>18</v>
      </c>
      <c r="L2897">
        <v>0.37069999999999997</v>
      </c>
      <c r="M2897">
        <v>405</v>
      </c>
      <c r="N2897">
        <v>7515</v>
      </c>
      <c r="O2897">
        <v>2.4900000000000002</v>
      </c>
      <c r="P2897">
        <v>1</v>
      </c>
      <c r="Q2897">
        <v>28</v>
      </c>
      <c r="R2897">
        <v>5357.46</v>
      </c>
    </row>
    <row r="2898" spans="1:18" x14ac:dyDescent="0.3">
      <c r="A2898">
        <v>20897</v>
      </c>
      <c r="B2898" t="s">
        <v>17</v>
      </c>
      <c r="C2898" s="1">
        <v>40486.499305555553</v>
      </c>
      <c r="D2898" t="s">
        <v>18</v>
      </c>
      <c r="E2898" t="s">
        <v>18</v>
      </c>
      <c r="F2898" t="s">
        <v>19</v>
      </c>
      <c r="G2898" t="s">
        <v>36</v>
      </c>
      <c r="H2898" t="s">
        <v>21</v>
      </c>
      <c r="I2898">
        <v>0.13669999999999999</v>
      </c>
      <c r="J2898">
        <v>5.04</v>
      </c>
      <c r="K2898">
        <v>0.42</v>
      </c>
      <c r="L2898">
        <v>0.28000000000000003</v>
      </c>
      <c r="M2898">
        <v>270</v>
      </c>
      <c r="N2898">
        <v>2531</v>
      </c>
      <c r="O2898">
        <v>1.37</v>
      </c>
      <c r="P2898">
        <v>0.366025404</v>
      </c>
      <c r="Q2898">
        <v>21</v>
      </c>
      <c r="R2898">
        <v>412.83</v>
      </c>
    </row>
    <row r="2899" spans="1:18" x14ac:dyDescent="0.3">
      <c r="A2899">
        <v>20898</v>
      </c>
      <c r="B2899" t="s">
        <v>22</v>
      </c>
      <c r="C2899" s="1">
        <v>40468.650694444441</v>
      </c>
      <c r="D2899" t="s">
        <v>18</v>
      </c>
      <c r="E2899" t="s">
        <v>18</v>
      </c>
      <c r="F2899" t="s">
        <v>37</v>
      </c>
      <c r="G2899" t="s">
        <v>36</v>
      </c>
      <c r="H2899" t="s">
        <v>21</v>
      </c>
      <c r="I2899">
        <v>9.1600000000000001E-2</v>
      </c>
      <c r="J2899">
        <v>10.5</v>
      </c>
      <c r="K2899">
        <v>0.42</v>
      </c>
      <c r="L2899">
        <v>0.22969999999999999</v>
      </c>
      <c r="M2899">
        <v>301</v>
      </c>
      <c r="N2899">
        <v>7160</v>
      </c>
      <c r="O2899">
        <v>4.6500000000000004</v>
      </c>
      <c r="P2899">
        <v>-0.366025404</v>
      </c>
      <c r="Q2899">
        <v>90</v>
      </c>
      <c r="R2899">
        <v>1000.32</v>
      </c>
    </row>
    <row r="2900" spans="1:18" x14ac:dyDescent="0.3">
      <c r="A2900">
        <v>20899</v>
      </c>
      <c r="B2900" t="s">
        <v>22</v>
      </c>
      <c r="C2900" s="1">
        <v>40462.600694444445</v>
      </c>
      <c r="D2900" t="s">
        <v>18</v>
      </c>
      <c r="E2900" t="s">
        <v>18</v>
      </c>
      <c r="F2900" t="s">
        <v>23</v>
      </c>
      <c r="G2900" t="s">
        <v>20</v>
      </c>
      <c r="H2900" t="s">
        <v>21</v>
      </c>
      <c r="I2900">
        <v>1.7000000000000001E-2</v>
      </c>
      <c r="J2900">
        <v>1.65</v>
      </c>
      <c r="K2900">
        <v>0.55000000000000004</v>
      </c>
      <c r="L2900">
        <v>0.15490000000000001</v>
      </c>
      <c r="M2900">
        <v>1115</v>
      </c>
      <c r="N2900">
        <v>33486</v>
      </c>
      <c r="O2900">
        <v>4.0199999999999996</v>
      </c>
      <c r="P2900">
        <v>-0.366025404</v>
      </c>
      <c r="Q2900">
        <v>30</v>
      </c>
      <c r="R2900">
        <v>3589.09</v>
      </c>
    </row>
    <row r="2901" spans="1:18" x14ac:dyDescent="0.3">
      <c r="A2901">
        <v>20900</v>
      </c>
      <c r="B2901" t="s">
        <v>34</v>
      </c>
      <c r="C2901" s="1">
        <v>40346.413888888892</v>
      </c>
      <c r="D2901" t="s">
        <v>18</v>
      </c>
      <c r="E2901" t="s">
        <v>18</v>
      </c>
      <c r="F2901" t="s">
        <v>19</v>
      </c>
      <c r="G2901" t="s">
        <v>20</v>
      </c>
      <c r="H2901" t="s">
        <v>21</v>
      </c>
      <c r="I2901">
        <v>0.16880000000000001</v>
      </c>
      <c r="J2901">
        <v>14.75</v>
      </c>
      <c r="K2901">
        <v>2.95</v>
      </c>
      <c r="L2901">
        <v>0.1799</v>
      </c>
      <c r="M2901">
        <v>396</v>
      </c>
      <c r="N2901">
        <v>5751</v>
      </c>
      <c r="O2901">
        <v>4.08</v>
      </c>
      <c r="P2901">
        <v>-1</v>
      </c>
      <c r="Q2901">
        <v>7</v>
      </c>
      <c r="R2901">
        <v>2397.85</v>
      </c>
    </row>
    <row r="2902" spans="1:18" x14ac:dyDescent="0.3">
      <c r="A2902">
        <v>20901</v>
      </c>
      <c r="B2902" t="s">
        <v>32</v>
      </c>
      <c r="C2902" s="1">
        <v>40791.622916666667</v>
      </c>
      <c r="D2902" t="s">
        <v>18</v>
      </c>
      <c r="E2902" t="s">
        <v>18</v>
      </c>
      <c r="F2902" t="s">
        <v>35</v>
      </c>
      <c r="G2902" t="s">
        <v>36</v>
      </c>
      <c r="H2902" t="s">
        <v>21</v>
      </c>
      <c r="I2902">
        <v>1.89E-2</v>
      </c>
      <c r="J2902">
        <v>20.399999999999999</v>
      </c>
      <c r="K2902">
        <v>0.85</v>
      </c>
      <c r="L2902">
        <v>0.2772</v>
      </c>
      <c r="M2902">
        <v>578</v>
      </c>
      <c r="N2902">
        <v>18348</v>
      </c>
      <c r="O2902">
        <v>3.89</v>
      </c>
      <c r="P2902">
        <v>-1</v>
      </c>
      <c r="Q2902">
        <v>28</v>
      </c>
      <c r="R2902">
        <v>13508.9</v>
      </c>
    </row>
    <row r="2903" spans="1:18" x14ac:dyDescent="0.3">
      <c r="A2903">
        <v>20902</v>
      </c>
      <c r="B2903" t="s">
        <v>48</v>
      </c>
      <c r="C2903" s="1">
        <v>40559.463888888888</v>
      </c>
      <c r="D2903" t="s">
        <v>18</v>
      </c>
      <c r="E2903" t="s">
        <v>18</v>
      </c>
      <c r="F2903" t="s">
        <v>29</v>
      </c>
      <c r="G2903" t="s">
        <v>24</v>
      </c>
      <c r="H2903" t="s">
        <v>21</v>
      </c>
      <c r="I2903">
        <v>0.25069999999999998</v>
      </c>
      <c r="J2903">
        <v>8.5</v>
      </c>
      <c r="K2903">
        <v>8.5</v>
      </c>
      <c r="L2903">
        <v>0.49990000000000001</v>
      </c>
      <c r="M2903">
        <v>265</v>
      </c>
      <c r="N2903">
        <v>8868</v>
      </c>
      <c r="O2903">
        <v>0.73</v>
      </c>
      <c r="P2903">
        <v>1.3660254039999999</v>
      </c>
      <c r="Q2903">
        <v>7</v>
      </c>
      <c r="R2903">
        <v>965.47</v>
      </c>
    </row>
    <row r="2904" spans="1:18" x14ac:dyDescent="0.3">
      <c r="A2904">
        <v>20903</v>
      </c>
      <c r="B2904" t="s">
        <v>47</v>
      </c>
      <c r="C2904" s="1">
        <v>40288.531944444447</v>
      </c>
      <c r="D2904" t="s">
        <v>18</v>
      </c>
      <c r="E2904" t="s">
        <v>18</v>
      </c>
      <c r="F2904" t="s">
        <v>37</v>
      </c>
      <c r="G2904" t="s">
        <v>24</v>
      </c>
      <c r="H2904" t="s">
        <v>21</v>
      </c>
      <c r="I2904">
        <v>0.02</v>
      </c>
      <c r="J2904">
        <v>5.04</v>
      </c>
      <c r="K2904">
        <v>0.42</v>
      </c>
      <c r="L2904">
        <v>0.2243</v>
      </c>
      <c r="M2904">
        <v>14</v>
      </c>
      <c r="N2904">
        <v>364</v>
      </c>
      <c r="O2904">
        <v>2.39</v>
      </c>
      <c r="P2904">
        <v>0.366025404</v>
      </c>
      <c r="Q2904">
        <v>90</v>
      </c>
      <c r="R2904">
        <v>10742.55</v>
      </c>
    </row>
    <row r="2905" spans="1:18" x14ac:dyDescent="0.3">
      <c r="A2905">
        <v>20904</v>
      </c>
      <c r="B2905" t="s">
        <v>17</v>
      </c>
      <c r="C2905" s="1">
        <v>40872.456944444442</v>
      </c>
      <c r="D2905" t="s">
        <v>18</v>
      </c>
      <c r="E2905" t="s">
        <v>18</v>
      </c>
      <c r="F2905" t="s">
        <v>23</v>
      </c>
      <c r="G2905" t="s">
        <v>36</v>
      </c>
      <c r="H2905" t="s">
        <v>21</v>
      </c>
      <c r="I2905">
        <v>5.7500000000000002E-2</v>
      </c>
      <c r="J2905">
        <v>8.4</v>
      </c>
      <c r="K2905">
        <v>0.42</v>
      </c>
      <c r="L2905">
        <v>0.12189999999999999</v>
      </c>
      <c r="M2905">
        <v>90</v>
      </c>
      <c r="N2905">
        <v>1032</v>
      </c>
      <c r="O2905">
        <v>5.66</v>
      </c>
      <c r="P2905">
        <v>0.366025404</v>
      </c>
      <c r="Q2905">
        <v>60</v>
      </c>
      <c r="R2905">
        <v>13202.5</v>
      </c>
    </row>
    <row r="2906" spans="1:18" x14ac:dyDescent="0.3">
      <c r="A2906">
        <v>20905</v>
      </c>
      <c r="B2906" t="s">
        <v>32</v>
      </c>
      <c r="C2906" s="1">
        <v>40812.515972222223</v>
      </c>
      <c r="D2906" t="s">
        <v>18</v>
      </c>
      <c r="E2906" t="s">
        <v>18</v>
      </c>
      <c r="F2906" t="s">
        <v>37</v>
      </c>
      <c r="G2906" t="s">
        <v>40</v>
      </c>
      <c r="H2906" t="s">
        <v>39</v>
      </c>
      <c r="I2906">
        <v>1.7899999999999999E-2</v>
      </c>
      <c r="J2906">
        <v>10.199999999999999</v>
      </c>
      <c r="K2906">
        <v>0.85</v>
      </c>
      <c r="L2906" t="s">
        <v>25</v>
      </c>
      <c r="M2906">
        <v>481</v>
      </c>
      <c r="N2906">
        <v>18543</v>
      </c>
      <c r="O2906">
        <v>3.59</v>
      </c>
      <c r="P2906">
        <v>-1</v>
      </c>
      <c r="Q2906">
        <v>60</v>
      </c>
      <c r="R2906">
        <v>411.24</v>
      </c>
    </row>
    <row r="2907" spans="1:18" x14ac:dyDescent="0.3">
      <c r="A2907">
        <v>20906</v>
      </c>
      <c r="B2907" t="s">
        <v>22</v>
      </c>
      <c r="C2907" s="1">
        <v>40456.480555555558</v>
      </c>
      <c r="D2907" t="s">
        <v>18</v>
      </c>
      <c r="E2907" t="s">
        <v>18</v>
      </c>
      <c r="F2907" t="s">
        <v>29</v>
      </c>
      <c r="G2907" t="s">
        <v>24</v>
      </c>
      <c r="H2907" t="s">
        <v>21</v>
      </c>
      <c r="I2907">
        <v>0.2225</v>
      </c>
      <c r="J2907">
        <v>11.9</v>
      </c>
      <c r="K2907">
        <v>5.95</v>
      </c>
      <c r="L2907">
        <v>7.3700000000000002E-2</v>
      </c>
      <c r="M2907">
        <v>156</v>
      </c>
      <c r="N2907">
        <v>3093</v>
      </c>
      <c r="O2907">
        <v>6.45</v>
      </c>
      <c r="P2907">
        <v>-0.366025404</v>
      </c>
      <c r="Q2907">
        <v>21</v>
      </c>
      <c r="R2907">
        <v>937.35</v>
      </c>
    </row>
    <row r="2908" spans="1:18" x14ac:dyDescent="0.3">
      <c r="A2908">
        <v>20907</v>
      </c>
      <c r="B2908" t="s">
        <v>44</v>
      </c>
      <c r="C2908" s="1">
        <v>40241</v>
      </c>
      <c r="D2908" t="s">
        <v>18</v>
      </c>
      <c r="E2908" t="s">
        <v>18</v>
      </c>
      <c r="F2908" t="s">
        <v>29</v>
      </c>
      <c r="G2908" t="s">
        <v>20</v>
      </c>
      <c r="H2908" t="s">
        <v>21</v>
      </c>
      <c r="I2908">
        <v>5.0799999999999998E-2</v>
      </c>
      <c r="J2908">
        <v>15</v>
      </c>
      <c r="K2908">
        <v>1.25</v>
      </c>
      <c r="L2908">
        <v>0.6</v>
      </c>
      <c r="M2908">
        <v>689</v>
      </c>
      <c r="N2908">
        <v>6222</v>
      </c>
      <c r="O2908">
        <v>4.93</v>
      </c>
      <c r="P2908">
        <v>1</v>
      </c>
      <c r="Q2908">
        <v>60</v>
      </c>
      <c r="R2908">
        <v>329.62</v>
      </c>
    </row>
    <row r="2909" spans="1:18" x14ac:dyDescent="0.3">
      <c r="A2909">
        <v>20908</v>
      </c>
      <c r="B2909" t="s">
        <v>30</v>
      </c>
      <c r="C2909" s="1">
        <v>40528.543055555558</v>
      </c>
      <c r="D2909" t="s">
        <v>18</v>
      </c>
      <c r="E2909" t="s">
        <v>18</v>
      </c>
      <c r="F2909" t="s">
        <v>19</v>
      </c>
      <c r="G2909" t="s">
        <v>43</v>
      </c>
      <c r="H2909" t="s">
        <v>21</v>
      </c>
      <c r="I2909">
        <v>2.58E-2</v>
      </c>
      <c r="J2909">
        <v>30</v>
      </c>
      <c r="K2909">
        <v>3.75</v>
      </c>
      <c r="L2909">
        <v>4.87E-2</v>
      </c>
      <c r="M2909">
        <v>49</v>
      </c>
      <c r="N2909">
        <v>744</v>
      </c>
      <c r="O2909">
        <v>3.54</v>
      </c>
      <c r="P2909">
        <v>1</v>
      </c>
      <c r="Q2909">
        <v>14</v>
      </c>
      <c r="R2909">
        <v>2550.66</v>
      </c>
    </row>
    <row r="2910" spans="1:18" x14ac:dyDescent="0.3">
      <c r="A2910">
        <v>20909</v>
      </c>
      <c r="B2910" t="s">
        <v>34</v>
      </c>
      <c r="C2910" s="1">
        <v>40702.341666666667</v>
      </c>
      <c r="D2910" t="s">
        <v>18</v>
      </c>
      <c r="E2910" t="s">
        <v>18</v>
      </c>
      <c r="F2910" t="s">
        <v>19</v>
      </c>
      <c r="G2910" t="s">
        <v>20</v>
      </c>
      <c r="H2910" t="s">
        <v>21</v>
      </c>
      <c r="I2910">
        <v>4.6899999999999997E-2</v>
      </c>
      <c r="J2910">
        <v>81.599999999999994</v>
      </c>
      <c r="K2910">
        <v>2.5499999999999998</v>
      </c>
      <c r="L2910">
        <v>0.1404</v>
      </c>
      <c r="M2910">
        <v>1490</v>
      </c>
      <c r="N2910">
        <v>26310</v>
      </c>
      <c r="O2910">
        <v>2.4900000000000002</v>
      </c>
      <c r="P2910">
        <v>-1</v>
      </c>
      <c r="Q2910">
        <v>7</v>
      </c>
      <c r="R2910">
        <v>19275.68</v>
      </c>
    </row>
    <row r="2911" spans="1:18" x14ac:dyDescent="0.3">
      <c r="A2911">
        <v>20910</v>
      </c>
      <c r="B2911" t="s">
        <v>22</v>
      </c>
      <c r="C2911" s="1">
        <v>40818.55972222222</v>
      </c>
      <c r="D2911" t="s">
        <v>18</v>
      </c>
      <c r="E2911" t="s">
        <v>18</v>
      </c>
      <c r="F2911" t="s">
        <v>37</v>
      </c>
      <c r="G2911" t="s">
        <v>20</v>
      </c>
      <c r="H2911" t="s">
        <v>21</v>
      </c>
      <c r="I2911">
        <v>4.3499999999999997E-2</v>
      </c>
      <c r="J2911">
        <v>0.85</v>
      </c>
      <c r="K2911">
        <v>0.85</v>
      </c>
      <c r="L2911">
        <v>0.19239999999999999</v>
      </c>
      <c r="M2911">
        <v>246</v>
      </c>
      <c r="N2911">
        <v>9078</v>
      </c>
      <c r="O2911">
        <v>6.45</v>
      </c>
      <c r="P2911">
        <v>-0.366025404</v>
      </c>
      <c r="Q2911">
        <v>14</v>
      </c>
      <c r="R2911">
        <v>2621.0700000000002</v>
      </c>
    </row>
    <row r="2912" spans="1:18" x14ac:dyDescent="0.3">
      <c r="A2912">
        <v>20911</v>
      </c>
      <c r="B2912" t="s">
        <v>32</v>
      </c>
      <c r="C2912" s="1">
        <v>40445.521527777775</v>
      </c>
      <c r="D2912" t="s">
        <v>18</v>
      </c>
      <c r="E2912" t="s">
        <v>18</v>
      </c>
      <c r="F2912" t="s">
        <v>19</v>
      </c>
      <c r="G2912" t="s">
        <v>24</v>
      </c>
      <c r="H2912" t="s">
        <v>21</v>
      </c>
      <c r="I2912">
        <v>1.84E-2</v>
      </c>
      <c r="J2912">
        <v>15.6</v>
      </c>
      <c r="K2912">
        <v>0.65</v>
      </c>
      <c r="L2912">
        <v>0.25729999999999997</v>
      </c>
      <c r="M2912">
        <v>460</v>
      </c>
      <c r="N2912">
        <v>10595</v>
      </c>
      <c r="O2912">
        <v>6.37</v>
      </c>
      <c r="P2912">
        <v>-1</v>
      </c>
      <c r="Q2912">
        <v>30</v>
      </c>
      <c r="R2912">
        <v>3620.67</v>
      </c>
    </row>
    <row r="2913" spans="1:18" x14ac:dyDescent="0.3">
      <c r="A2913">
        <v>20912</v>
      </c>
      <c r="B2913" t="s">
        <v>34</v>
      </c>
      <c r="C2913" s="1">
        <v>40340.561111111114</v>
      </c>
      <c r="D2913" t="s">
        <v>46</v>
      </c>
      <c r="E2913" t="s">
        <v>46</v>
      </c>
      <c r="F2913" t="s">
        <v>23</v>
      </c>
      <c r="G2913" t="s">
        <v>24</v>
      </c>
      <c r="H2913" t="s">
        <v>21</v>
      </c>
      <c r="I2913">
        <v>1.1299999999999999E-2</v>
      </c>
      <c r="J2913">
        <v>88.8</v>
      </c>
      <c r="K2913">
        <v>1.85</v>
      </c>
      <c r="L2913">
        <v>0.1159</v>
      </c>
      <c r="M2913">
        <v>553</v>
      </c>
      <c r="N2913">
        <v>12878</v>
      </c>
      <c r="O2913">
        <v>4.26</v>
      </c>
      <c r="P2913">
        <v>-1</v>
      </c>
      <c r="Q2913">
        <v>28</v>
      </c>
      <c r="R2913">
        <v>459.6</v>
      </c>
    </row>
    <row r="2914" spans="1:18" x14ac:dyDescent="0.3">
      <c r="A2914">
        <v>20913</v>
      </c>
      <c r="B2914" t="s">
        <v>22</v>
      </c>
      <c r="C2914" s="1">
        <v>40461.604166666664</v>
      </c>
      <c r="D2914" t="s">
        <v>18</v>
      </c>
      <c r="E2914" t="s">
        <v>18</v>
      </c>
      <c r="F2914" t="s">
        <v>29</v>
      </c>
      <c r="G2914" t="s">
        <v>40</v>
      </c>
      <c r="H2914" t="s">
        <v>21</v>
      </c>
      <c r="I2914">
        <v>8.8000000000000005E-3</v>
      </c>
      <c r="J2914">
        <v>2.5</v>
      </c>
      <c r="K2914">
        <v>1.25</v>
      </c>
      <c r="L2914">
        <v>0.45800000000000002</v>
      </c>
      <c r="M2914">
        <v>391</v>
      </c>
      <c r="N2914">
        <v>10365</v>
      </c>
      <c r="O2914">
        <v>3.76</v>
      </c>
      <c r="P2914">
        <v>-0.366025404</v>
      </c>
      <c r="Q2914">
        <v>21</v>
      </c>
      <c r="R2914">
        <v>504.63</v>
      </c>
    </row>
    <row r="2915" spans="1:18" x14ac:dyDescent="0.3">
      <c r="A2915">
        <v>20914</v>
      </c>
      <c r="B2915" t="s">
        <v>17</v>
      </c>
      <c r="C2915" s="1">
        <v>40853.603472222225</v>
      </c>
      <c r="D2915" t="s">
        <v>18</v>
      </c>
      <c r="E2915" t="s">
        <v>18</v>
      </c>
      <c r="F2915" t="s">
        <v>35</v>
      </c>
      <c r="G2915" t="s">
        <v>38</v>
      </c>
      <c r="H2915" t="s">
        <v>39</v>
      </c>
      <c r="I2915" t="s">
        <v>25</v>
      </c>
      <c r="J2915">
        <v>3.75</v>
      </c>
      <c r="K2915">
        <v>1.25</v>
      </c>
      <c r="L2915">
        <v>0.21790000000000001</v>
      </c>
      <c r="M2915">
        <v>21</v>
      </c>
      <c r="N2915">
        <v>643</v>
      </c>
      <c r="O2915">
        <v>3.55</v>
      </c>
      <c r="P2915">
        <v>0.366025404</v>
      </c>
      <c r="Q2915">
        <v>7</v>
      </c>
      <c r="R2915">
        <v>883.79</v>
      </c>
    </row>
    <row r="2916" spans="1:18" x14ac:dyDescent="0.3">
      <c r="A2916">
        <v>20915</v>
      </c>
      <c r="B2916" t="s">
        <v>41</v>
      </c>
      <c r="C2916" s="1">
        <v>40367.833333333336</v>
      </c>
      <c r="D2916" t="s">
        <v>18</v>
      </c>
      <c r="E2916" t="s">
        <v>18</v>
      </c>
      <c r="F2916" t="s">
        <v>31</v>
      </c>
      <c r="G2916" t="s">
        <v>20</v>
      </c>
      <c r="H2916" t="s">
        <v>21</v>
      </c>
      <c r="I2916">
        <v>5.4600000000000003E-2</v>
      </c>
      <c r="J2916">
        <v>1821.6367459999999</v>
      </c>
      <c r="K2916">
        <v>0.85</v>
      </c>
      <c r="L2916">
        <v>0.47</v>
      </c>
      <c r="M2916">
        <v>524</v>
      </c>
      <c r="N2916">
        <v>5275</v>
      </c>
      <c r="O2916">
        <v>3.52</v>
      </c>
      <c r="P2916">
        <v>-1.3660254039999999</v>
      </c>
      <c r="Q2916">
        <v>90</v>
      </c>
      <c r="R2916">
        <v>1265.8599999999999</v>
      </c>
    </row>
    <row r="2917" spans="1:18" x14ac:dyDescent="0.3">
      <c r="A2917">
        <v>20916</v>
      </c>
      <c r="B2917" t="s">
        <v>32</v>
      </c>
      <c r="C2917" s="1">
        <v>40800.496527777781</v>
      </c>
      <c r="D2917" t="s">
        <v>18</v>
      </c>
      <c r="E2917" t="s">
        <v>18</v>
      </c>
      <c r="F2917" t="s">
        <v>29</v>
      </c>
      <c r="G2917" t="s">
        <v>38</v>
      </c>
      <c r="H2917" t="s">
        <v>21</v>
      </c>
      <c r="I2917">
        <v>2.0400000000000001E-2</v>
      </c>
      <c r="J2917">
        <v>19.8</v>
      </c>
      <c r="K2917">
        <v>1.65</v>
      </c>
      <c r="L2917">
        <v>0.14940000000000001</v>
      </c>
      <c r="M2917">
        <v>224</v>
      </c>
      <c r="N2917">
        <v>6131</v>
      </c>
      <c r="O2917">
        <v>1.43</v>
      </c>
      <c r="P2917">
        <v>-1</v>
      </c>
      <c r="Q2917">
        <v>7</v>
      </c>
      <c r="R2917">
        <v>23876.36</v>
      </c>
    </row>
    <row r="2918" spans="1:18" x14ac:dyDescent="0.3">
      <c r="A2918">
        <v>20917</v>
      </c>
      <c r="B2918" t="s">
        <v>28</v>
      </c>
      <c r="C2918" s="1">
        <v>40682.390972222223</v>
      </c>
      <c r="D2918" t="s">
        <v>18</v>
      </c>
      <c r="E2918" t="s">
        <v>18</v>
      </c>
      <c r="F2918" t="s">
        <v>35</v>
      </c>
      <c r="G2918" t="s">
        <v>38</v>
      </c>
      <c r="H2918" t="s">
        <v>21</v>
      </c>
      <c r="I2918">
        <v>0.1077</v>
      </c>
      <c r="J2918">
        <v>19.8</v>
      </c>
      <c r="K2918">
        <v>1.65</v>
      </c>
      <c r="L2918">
        <v>0.3871</v>
      </c>
      <c r="M2918">
        <v>195</v>
      </c>
      <c r="N2918">
        <v>11142</v>
      </c>
      <c r="O2918">
        <v>6.4</v>
      </c>
      <c r="P2918">
        <v>-0.366025404</v>
      </c>
      <c r="Q2918">
        <v>60</v>
      </c>
      <c r="R2918">
        <v>16972.52</v>
      </c>
    </row>
    <row r="2919" spans="1:18" x14ac:dyDescent="0.3">
      <c r="A2919">
        <v>20918</v>
      </c>
      <c r="B2919" t="s">
        <v>17</v>
      </c>
      <c r="C2919" s="1">
        <v>40858.630555555559</v>
      </c>
      <c r="D2919" t="s">
        <v>18</v>
      </c>
      <c r="E2919" t="s">
        <v>18</v>
      </c>
      <c r="F2919" t="s">
        <v>35</v>
      </c>
      <c r="G2919" t="s">
        <v>40</v>
      </c>
      <c r="H2919" t="s">
        <v>39</v>
      </c>
      <c r="I2919">
        <v>3.32E-2</v>
      </c>
      <c r="J2919">
        <v>2.5</v>
      </c>
      <c r="K2919">
        <v>1.25</v>
      </c>
      <c r="L2919">
        <v>8.0399999999999999E-2</v>
      </c>
      <c r="M2919">
        <v>387</v>
      </c>
      <c r="N2919">
        <v>6451</v>
      </c>
      <c r="O2919">
        <v>1</v>
      </c>
      <c r="P2919">
        <v>0.366025404</v>
      </c>
      <c r="Q2919">
        <v>90</v>
      </c>
      <c r="R2919">
        <v>263.89</v>
      </c>
    </row>
    <row r="2920" spans="1:18" x14ac:dyDescent="0.3">
      <c r="A2920">
        <v>20919</v>
      </c>
      <c r="B2920" t="s">
        <v>22</v>
      </c>
      <c r="C2920" s="1">
        <v>40465.676388888889</v>
      </c>
      <c r="D2920" t="s">
        <v>18</v>
      </c>
      <c r="E2920" t="s">
        <v>18</v>
      </c>
      <c r="F2920" t="s">
        <v>35</v>
      </c>
      <c r="G2920" t="s">
        <v>24</v>
      </c>
      <c r="H2920" t="s">
        <v>39</v>
      </c>
      <c r="I2920">
        <v>8.1900000000000001E-2</v>
      </c>
      <c r="J2920">
        <v>1.25</v>
      </c>
      <c r="K2920">
        <v>1.25</v>
      </c>
      <c r="L2920">
        <v>0.26640000000000003</v>
      </c>
      <c r="M2920">
        <v>122</v>
      </c>
      <c r="N2920">
        <v>1844</v>
      </c>
      <c r="O2920">
        <v>3.88</v>
      </c>
      <c r="P2920">
        <v>-0.366025404</v>
      </c>
      <c r="Q2920">
        <v>21</v>
      </c>
      <c r="R2920">
        <v>318.64999999999998</v>
      </c>
    </row>
    <row r="2921" spans="1:18" x14ac:dyDescent="0.3">
      <c r="A2921">
        <v>20920</v>
      </c>
      <c r="B2921" t="s">
        <v>42</v>
      </c>
      <c r="C2921" s="1">
        <v>40764.556944444441</v>
      </c>
      <c r="D2921" t="s">
        <v>18</v>
      </c>
      <c r="E2921" t="s">
        <v>18</v>
      </c>
      <c r="F2921" t="s">
        <v>19</v>
      </c>
      <c r="G2921" t="s">
        <v>36</v>
      </c>
      <c r="H2921" t="s">
        <v>21</v>
      </c>
      <c r="I2921">
        <v>2.5999999999999999E-3</v>
      </c>
      <c r="J2921">
        <v>2.9</v>
      </c>
      <c r="K2921">
        <v>1.45</v>
      </c>
      <c r="L2921">
        <v>0.28370000000000001</v>
      </c>
      <c r="M2921">
        <v>170</v>
      </c>
      <c r="N2921">
        <v>5999</v>
      </c>
      <c r="O2921">
        <v>2.1</v>
      </c>
      <c r="P2921">
        <v>-1.3660254039999999</v>
      </c>
      <c r="Q2921">
        <v>14</v>
      </c>
      <c r="R2921">
        <v>3070.04</v>
      </c>
    </row>
    <row r="2922" spans="1:18" x14ac:dyDescent="0.3">
      <c r="A2922">
        <v>20921</v>
      </c>
      <c r="B2922" t="s">
        <v>34</v>
      </c>
      <c r="C2922" s="1">
        <v>40359.497916666667</v>
      </c>
      <c r="D2922" t="s">
        <v>18</v>
      </c>
      <c r="E2922" t="s">
        <v>18</v>
      </c>
      <c r="F2922" t="s">
        <v>29</v>
      </c>
      <c r="G2922" t="s">
        <v>24</v>
      </c>
      <c r="H2922" t="s">
        <v>39</v>
      </c>
      <c r="I2922">
        <v>2.5700000000000001E-2</v>
      </c>
      <c r="J2922">
        <v>7.8</v>
      </c>
      <c r="K2922">
        <v>0.65</v>
      </c>
      <c r="L2922">
        <v>0.1043</v>
      </c>
      <c r="M2922">
        <v>140</v>
      </c>
      <c r="N2922">
        <v>3840</v>
      </c>
      <c r="O2922">
        <v>3.18</v>
      </c>
      <c r="P2922">
        <v>-1</v>
      </c>
      <c r="Q2922" t="s">
        <v>25</v>
      </c>
      <c r="R2922">
        <v>261.89999999999998</v>
      </c>
    </row>
    <row r="2923" spans="1:18" x14ac:dyDescent="0.3">
      <c r="A2923">
        <v>20922</v>
      </c>
      <c r="B2923" t="s">
        <v>32</v>
      </c>
      <c r="C2923" s="1">
        <v>40440.527777777781</v>
      </c>
      <c r="D2923" t="s">
        <v>18</v>
      </c>
      <c r="E2923" t="s">
        <v>18</v>
      </c>
      <c r="F2923" t="s">
        <v>37</v>
      </c>
      <c r="G2923" t="s">
        <v>24</v>
      </c>
      <c r="H2923" t="s">
        <v>21</v>
      </c>
      <c r="I2923">
        <v>9.4000000000000004E-3</v>
      </c>
      <c r="J2923">
        <v>35.4</v>
      </c>
      <c r="K2923">
        <v>2.95</v>
      </c>
      <c r="L2923">
        <v>0.17299999999999999</v>
      </c>
      <c r="M2923">
        <v>631</v>
      </c>
      <c r="N2923">
        <v>20948</v>
      </c>
      <c r="O2923">
        <v>3.23</v>
      </c>
      <c r="P2923">
        <v>-1</v>
      </c>
      <c r="Q2923">
        <v>28</v>
      </c>
      <c r="R2923">
        <v>1144.76</v>
      </c>
    </row>
    <row r="2924" spans="1:18" x14ac:dyDescent="0.3">
      <c r="A2924">
        <v>20923</v>
      </c>
      <c r="B2924" t="s">
        <v>42</v>
      </c>
      <c r="C2924" s="1">
        <v>40779.633333333331</v>
      </c>
      <c r="D2924" t="s">
        <v>18</v>
      </c>
      <c r="E2924" t="s">
        <v>18</v>
      </c>
      <c r="F2924" t="s">
        <v>37</v>
      </c>
      <c r="G2924" t="s">
        <v>24</v>
      </c>
      <c r="H2924" t="s">
        <v>39</v>
      </c>
      <c r="I2924">
        <v>8.3799999999999999E-2</v>
      </c>
      <c r="J2924">
        <v>10.199999999999999</v>
      </c>
      <c r="K2924">
        <v>0.85</v>
      </c>
      <c r="L2924">
        <v>0.6</v>
      </c>
      <c r="M2924">
        <v>225</v>
      </c>
      <c r="N2924">
        <v>1770</v>
      </c>
      <c r="O2924">
        <v>4.6399999999999997</v>
      </c>
      <c r="P2924">
        <v>-1.3660254039999999</v>
      </c>
      <c r="Q2924">
        <v>60</v>
      </c>
      <c r="R2924">
        <v>1402.98</v>
      </c>
    </row>
    <row r="2925" spans="1:18" x14ac:dyDescent="0.3">
      <c r="A2925">
        <v>20924</v>
      </c>
      <c r="B2925" t="s">
        <v>34</v>
      </c>
      <c r="C2925" s="1">
        <v>40700.499305555553</v>
      </c>
      <c r="D2925" t="s">
        <v>18</v>
      </c>
      <c r="E2925" t="s">
        <v>18</v>
      </c>
      <c r="F2925" t="s">
        <v>29</v>
      </c>
      <c r="G2925" t="s">
        <v>24</v>
      </c>
      <c r="H2925" t="s">
        <v>21</v>
      </c>
      <c r="I2925">
        <v>8.5900000000000004E-2</v>
      </c>
      <c r="J2925">
        <v>53.55</v>
      </c>
      <c r="K2925">
        <v>5.95</v>
      </c>
      <c r="L2925">
        <v>0.48409999999999997</v>
      </c>
      <c r="M2925">
        <v>682</v>
      </c>
      <c r="N2925">
        <v>33861</v>
      </c>
      <c r="O2925">
        <v>3.96</v>
      </c>
      <c r="P2925">
        <v>-1</v>
      </c>
      <c r="Q2925">
        <v>60</v>
      </c>
      <c r="R2925">
        <v>8349.31</v>
      </c>
    </row>
    <row r="2926" spans="1:18" x14ac:dyDescent="0.3">
      <c r="A2926">
        <v>20925</v>
      </c>
      <c r="B2926" t="s">
        <v>32</v>
      </c>
      <c r="C2926" s="1">
        <v>40433.572222222225</v>
      </c>
      <c r="D2926" t="s">
        <v>18</v>
      </c>
      <c r="E2926" t="s">
        <v>18</v>
      </c>
      <c r="F2926" t="s">
        <v>19</v>
      </c>
      <c r="G2926" t="s">
        <v>24</v>
      </c>
      <c r="H2926" t="s">
        <v>21</v>
      </c>
      <c r="I2926">
        <v>2.0899999999999998E-2</v>
      </c>
      <c r="J2926">
        <v>5.5</v>
      </c>
      <c r="K2926">
        <v>0.55000000000000004</v>
      </c>
      <c r="L2926">
        <v>0.3417</v>
      </c>
      <c r="M2926">
        <v>443</v>
      </c>
      <c r="N2926">
        <v>12785</v>
      </c>
      <c r="O2926">
        <v>7.35</v>
      </c>
      <c r="P2926">
        <v>-1</v>
      </c>
      <c r="Q2926">
        <v>30</v>
      </c>
      <c r="R2926">
        <v>663.21</v>
      </c>
    </row>
    <row r="2927" spans="1:18" x14ac:dyDescent="0.3">
      <c r="A2927">
        <v>20926</v>
      </c>
      <c r="B2927" t="s">
        <v>22</v>
      </c>
      <c r="C2927" s="1">
        <v>40469.711805555555</v>
      </c>
      <c r="D2927" t="s">
        <v>18</v>
      </c>
      <c r="E2927" t="s">
        <v>18</v>
      </c>
      <c r="F2927" t="s">
        <v>29</v>
      </c>
      <c r="G2927" t="s">
        <v>20</v>
      </c>
      <c r="H2927" t="s">
        <v>33</v>
      </c>
      <c r="I2927">
        <v>9.2600000000000002E-2</v>
      </c>
      <c r="J2927">
        <v>2.75</v>
      </c>
      <c r="K2927">
        <v>0.55000000000000004</v>
      </c>
      <c r="L2927">
        <v>9.9599999999999994E-2</v>
      </c>
      <c r="M2927">
        <v>570</v>
      </c>
      <c r="N2927">
        <v>7581</v>
      </c>
      <c r="O2927">
        <v>1.87</v>
      </c>
      <c r="P2927">
        <v>-0.366025404</v>
      </c>
      <c r="Q2927">
        <v>30</v>
      </c>
      <c r="R2927">
        <v>18.75</v>
      </c>
    </row>
    <row r="2928" spans="1:18" x14ac:dyDescent="0.3">
      <c r="A2928">
        <v>20927</v>
      </c>
      <c r="B2928" t="s">
        <v>22</v>
      </c>
      <c r="C2928" s="1">
        <v>40470</v>
      </c>
      <c r="D2928" t="s">
        <v>18</v>
      </c>
      <c r="E2928" t="s">
        <v>18</v>
      </c>
      <c r="F2928" t="s">
        <v>19</v>
      </c>
      <c r="G2928" t="s">
        <v>24</v>
      </c>
      <c r="H2928" t="s">
        <v>39</v>
      </c>
      <c r="I2928">
        <v>4.6300000000000001E-2</v>
      </c>
      <c r="J2928">
        <v>3.3</v>
      </c>
      <c r="K2928">
        <v>1.65</v>
      </c>
      <c r="L2928">
        <v>0.2213</v>
      </c>
      <c r="M2928">
        <v>227</v>
      </c>
      <c r="N2928">
        <v>6141</v>
      </c>
      <c r="O2928">
        <v>7.62</v>
      </c>
      <c r="P2928">
        <v>-0.366025404</v>
      </c>
      <c r="Q2928">
        <v>90</v>
      </c>
      <c r="R2928">
        <v>669.37</v>
      </c>
    </row>
    <row r="2929" spans="1:18" x14ac:dyDescent="0.3">
      <c r="A2929">
        <v>20928</v>
      </c>
      <c r="B2929" t="s">
        <v>30</v>
      </c>
      <c r="C2929" s="1">
        <v>40518.504166666666</v>
      </c>
      <c r="D2929" t="s">
        <v>18</v>
      </c>
      <c r="E2929" t="s">
        <v>18</v>
      </c>
      <c r="F2929" t="s">
        <v>37</v>
      </c>
      <c r="G2929" t="s">
        <v>24</v>
      </c>
      <c r="H2929" t="s">
        <v>21</v>
      </c>
      <c r="I2929">
        <v>1.9E-3</v>
      </c>
      <c r="J2929">
        <v>33.75</v>
      </c>
      <c r="K2929">
        <v>3.75</v>
      </c>
      <c r="L2929">
        <v>0.43149999999999999</v>
      </c>
      <c r="M2929">
        <v>473</v>
      </c>
      <c r="N2929">
        <v>7814</v>
      </c>
      <c r="O2929">
        <v>0.6</v>
      </c>
      <c r="P2929">
        <v>1</v>
      </c>
      <c r="Q2929">
        <v>7</v>
      </c>
      <c r="R2929">
        <v>2284.0300000000002</v>
      </c>
    </row>
    <row r="2930" spans="1:18" x14ac:dyDescent="0.3">
      <c r="A2930">
        <v>20929</v>
      </c>
      <c r="B2930" t="s">
        <v>41</v>
      </c>
      <c r="C2930" s="1">
        <v>40755</v>
      </c>
      <c r="D2930" t="s">
        <v>18</v>
      </c>
      <c r="E2930" t="s">
        <v>18</v>
      </c>
      <c r="F2930" t="s">
        <v>23</v>
      </c>
      <c r="G2930" t="s">
        <v>20</v>
      </c>
      <c r="H2930" t="s">
        <v>21</v>
      </c>
      <c r="I2930">
        <v>3.4000000000000002E-2</v>
      </c>
      <c r="J2930">
        <v>16.5</v>
      </c>
      <c r="K2930">
        <v>1.65</v>
      </c>
      <c r="L2930">
        <v>0.36180000000000001</v>
      </c>
      <c r="M2930">
        <v>664</v>
      </c>
      <c r="N2930">
        <v>17721</v>
      </c>
      <c r="O2930">
        <v>2.5299999999999998</v>
      </c>
      <c r="P2930">
        <v>-1.3660254039999999</v>
      </c>
      <c r="Q2930">
        <v>7</v>
      </c>
      <c r="R2930">
        <v>3516.97</v>
      </c>
    </row>
    <row r="2931" spans="1:18" x14ac:dyDescent="0.3">
      <c r="A2931">
        <v>20930</v>
      </c>
      <c r="B2931" t="s">
        <v>47</v>
      </c>
      <c r="C2931" s="1">
        <v>40652.345138888886</v>
      </c>
      <c r="D2931" t="s">
        <v>18</v>
      </c>
      <c r="E2931" t="s">
        <v>18</v>
      </c>
      <c r="F2931" t="s">
        <v>23</v>
      </c>
      <c r="G2931" t="s">
        <v>24</v>
      </c>
      <c r="H2931" t="s">
        <v>39</v>
      </c>
      <c r="I2931">
        <v>1.95E-2</v>
      </c>
      <c r="J2931">
        <v>19.920000000000002</v>
      </c>
      <c r="K2931">
        <v>0.83</v>
      </c>
      <c r="L2931">
        <v>0.2162</v>
      </c>
      <c r="M2931">
        <v>303</v>
      </c>
      <c r="N2931">
        <v>5752</v>
      </c>
      <c r="O2931">
        <v>3.39</v>
      </c>
      <c r="P2931">
        <v>0.366025404</v>
      </c>
      <c r="Q2931">
        <v>60</v>
      </c>
      <c r="R2931">
        <v>691.2</v>
      </c>
    </row>
    <row r="2932" spans="1:18" x14ac:dyDescent="0.3">
      <c r="A2932">
        <v>20931</v>
      </c>
      <c r="B2932" t="s">
        <v>17</v>
      </c>
      <c r="C2932" s="1">
        <v>40512.519444444442</v>
      </c>
      <c r="D2932" t="s">
        <v>18</v>
      </c>
      <c r="E2932" t="s">
        <v>18</v>
      </c>
      <c r="F2932" t="s">
        <v>29</v>
      </c>
      <c r="G2932" t="s">
        <v>36</v>
      </c>
      <c r="H2932" t="s">
        <v>21</v>
      </c>
      <c r="I2932">
        <v>0.21590000000000001</v>
      </c>
      <c r="J2932">
        <v>6.95</v>
      </c>
      <c r="K2932">
        <v>143.31410109999999</v>
      </c>
      <c r="L2932">
        <v>0.21729999999999999</v>
      </c>
      <c r="M2932">
        <v>186</v>
      </c>
      <c r="N2932">
        <v>1928</v>
      </c>
      <c r="O2932">
        <v>3.28</v>
      </c>
      <c r="P2932">
        <v>0.366025404</v>
      </c>
      <c r="Q2932">
        <v>30</v>
      </c>
      <c r="R2932">
        <v>180.31</v>
      </c>
    </row>
    <row r="2933" spans="1:18" x14ac:dyDescent="0.3">
      <c r="A2933">
        <v>20932</v>
      </c>
      <c r="B2933" t="s">
        <v>32</v>
      </c>
      <c r="C2933" s="1">
        <v>40807.618055555555</v>
      </c>
      <c r="D2933" t="s">
        <v>18</v>
      </c>
      <c r="E2933" t="s">
        <v>18</v>
      </c>
      <c r="F2933" t="s">
        <v>37</v>
      </c>
      <c r="G2933" t="s">
        <v>24</v>
      </c>
      <c r="H2933" t="s">
        <v>21</v>
      </c>
      <c r="I2933">
        <v>0.1646</v>
      </c>
      <c r="J2933">
        <v>12.75</v>
      </c>
      <c r="K2933">
        <v>12.75</v>
      </c>
      <c r="L2933">
        <v>7.9399999999999998E-2</v>
      </c>
      <c r="M2933">
        <v>1314</v>
      </c>
      <c r="N2933">
        <v>16193</v>
      </c>
      <c r="O2933">
        <v>5.1100000000000003</v>
      </c>
      <c r="P2933">
        <v>-1</v>
      </c>
      <c r="Q2933">
        <v>28</v>
      </c>
      <c r="R2933">
        <v>474.12</v>
      </c>
    </row>
    <row r="2934" spans="1:18" x14ac:dyDescent="0.3">
      <c r="A2934">
        <v>20933</v>
      </c>
      <c r="B2934" t="s">
        <v>47</v>
      </c>
      <c r="C2934" s="1">
        <v>40648.552777777775</v>
      </c>
      <c r="D2934" t="s">
        <v>18</v>
      </c>
      <c r="E2934" t="s">
        <v>18</v>
      </c>
      <c r="F2934" t="s">
        <v>37</v>
      </c>
      <c r="G2934" t="s">
        <v>20</v>
      </c>
      <c r="H2934" t="s">
        <v>21</v>
      </c>
      <c r="I2934">
        <v>6.5699999999999995E-2</v>
      </c>
      <c r="J2934">
        <v>20.8</v>
      </c>
      <c r="K2934">
        <v>2.08</v>
      </c>
      <c r="L2934">
        <v>7.85E-2</v>
      </c>
      <c r="M2934">
        <v>978</v>
      </c>
      <c r="N2934">
        <v>65324</v>
      </c>
      <c r="O2934">
        <v>3.24</v>
      </c>
      <c r="P2934">
        <v>0.366025404</v>
      </c>
      <c r="Q2934">
        <v>28</v>
      </c>
      <c r="R2934">
        <v>1290.57</v>
      </c>
    </row>
    <row r="2935" spans="1:18" x14ac:dyDescent="0.3">
      <c r="A2935">
        <v>20934</v>
      </c>
      <c r="B2935" t="s">
        <v>32</v>
      </c>
      <c r="C2935" s="1">
        <v>40816.470833333333</v>
      </c>
      <c r="D2935" t="s">
        <v>18</v>
      </c>
      <c r="E2935" t="s">
        <v>18</v>
      </c>
      <c r="F2935" t="s">
        <v>35</v>
      </c>
      <c r="G2935" t="s">
        <v>24</v>
      </c>
      <c r="H2935" t="s">
        <v>21</v>
      </c>
      <c r="I2935">
        <v>7.4999999999999997E-2</v>
      </c>
      <c r="J2935">
        <v>20.399999999999999</v>
      </c>
      <c r="K2935">
        <v>0.85</v>
      </c>
      <c r="L2935">
        <v>0.39</v>
      </c>
      <c r="M2935">
        <v>38</v>
      </c>
      <c r="N2935">
        <v>460</v>
      </c>
      <c r="O2935">
        <v>1.97</v>
      </c>
      <c r="P2935">
        <v>-1</v>
      </c>
      <c r="Q2935">
        <v>7</v>
      </c>
      <c r="R2935">
        <v>2130.92</v>
      </c>
    </row>
    <row r="2936" spans="1:18" x14ac:dyDescent="0.3">
      <c r="A2936">
        <v>20935</v>
      </c>
      <c r="B2936" t="s">
        <v>17</v>
      </c>
      <c r="C2936" s="1">
        <v>40507.566666666666</v>
      </c>
      <c r="D2936" t="s">
        <v>18</v>
      </c>
      <c r="E2936" t="s">
        <v>18</v>
      </c>
      <c r="F2936" t="s">
        <v>31</v>
      </c>
      <c r="G2936" t="s">
        <v>24</v>
      </c>
      <c r="H2936" t="s">
        <v>21</v>
      </c>
      <c r="I2936">
        <v>0.09</v>
      </c>
      <c r="J2936">
        <v>0.42</v>
      </c>
      <c r="K2936">
        <v>0.21</v>
      </c>
      <c r="L2936">
        <v>0.24490000000000001</v>
      </c>
      <c r="M2936">
        <v>124</v>
      </c>
      <c r="N2936">
        <v>2134</v>
      </c>
      <c r="O2936">
        <v>1.93</v>
      </c>
      <c r="P2936">
        <v>0.366025404</v>
      </c>
      <c r="Q2936" t="s">
        <v>25</v>
      </c>
      <c r="R2936">
        <v>57.34</v>
      </c>
    </row>
    <row r="2937" spans="1:18" x14ac:dyDescent="0.3">
      <c r="A2937">
        <v>20936</v>
      </c>
      <c r="B2937" t="s">
        <v>48</v>
      </c>
      <c r="C2937" s="1">
        <v>40568.527083333334</v>
      </c>
      <c r="D2937" t="s">
        <v>18</v>
      </c>
      <c r="E2937" t="s">
        <v>18</v>
      </c>
      <c r="F2937" t="s">
        <v>19</v>
      </c>
      <c r="G2937" t="s">
        <v>24</v>
      </c>
      <c r="H2937" t="s">
        <v>21</v>
      </c>
      <c r="I2937">
        <v>4.4999999999999998E-2</v>
      </c>
      <c r="J2937">
        <v>9.9499999999999993</v>
      </c>
      <c r="K2937">
        <v>9.9499999999999993</v>
      </c>
      <c r="L2937">
        <v>0.1234</v>
      </c>
      <c r="M2937">
        <v>197</v>
      </c>
      <c r="N2937">
        <v>3747</v>
      </c>
      <c r="O2937">
        <v>1.18</v>
      </c>
      <c r="P2937">
        <v>1.3660254039999999</v>
      </c>
      <c r="Q2937">
        <v>14</v>
      </c>
      <c r="R2937">
        <v>2816.64</v>
      </c>
    </row>
    <row r="2938" spans="1:18" x14ac:dyDescent="0.3">
      <c r="A2938">
        <v>20937</v>
      </c>
      <c r="B2938" t="s">
        <v>17</v>
      </c>
      <c r="C2938" s="1">
        <v>40858.536111111112</v>
      </c>
      <c r="D2938" t="s">
        <v>18</v>
      </c>
      <c r="E2938" t="s">
        <v>18</v>
      </c>
      <c r="F2938" t="s">
        <v>23</v>
      </c>
      <c r="G2938" t="s">
        <v>24</v>
      </c>
      <c r="H2938" t="s">
        <v>21</v>
      </c>
      <c r="I2938">
        <v>0.03</v>
      </c>
      <c r="J2938">
        <v>10.08</v>
      </c>
      <c r="K2938">
        <v>0.42</v>
      </c>
      <c r="L2938">
        <v>0.22020000000000001</v>
      </c>
      <c r="M2938">
        <v>131</v>
      </c>
      <c r="N2938">
        <v>2565</v>
      </c>
      <c r="O2938">
        <v>1.89</v>
      </c>
      <c r="P2938">
        <v>0.366025404</v>
      </c>
      <c r="Q2938">
        <v>21</v>
      </c>
      <c r="R2938" t="s">
        <v>25</v>
      </c>
    </row>
    <row r="2939" spans="1:18" x14ac:dyDescent="0.3">
      <c r="A2939">
        <v>20938</v>
      </c>
      <c r="B2939" t="s">
        <v>44</v>
      </c>
      <c r="C2939" s="1">
        <v>40260.577777777777</v>
      </c>
      <c r="D2939" t="s">
        <v>18</v>
      </c>
      <c r="E2939" t="s">
        <v>18</v>
      </c>
      <c r="F2939" t="s">
        <v>37</v>
      </c>
      <c r="G2939" t="s">
        <v>24</v>
      </c>
      <c r="H2939" t="s">
        <v>21</v>
      </c>
      <c r="I2939">
        <v>0.104</v>
      </c>
      <c r="J2939">
        <v>51</v>
      </c>
      <c r="K2939">
        <v>12.75</v>
      </c>
      <c r="L2939">
        <v>0.34239999999999998</v>
      </c>
      <c r="M2939">
        <v>251</v>
      </c>
      <c r="N2939">
        <v>4438</v>
      </c>
      <c r="O2939">
        <v>5.67</v>
      </c>
      <c r="P2939">
        <v>1</v>
      </c>
      <c r="Q2939">
        <v>60</v>
      </c>
      <c r="R2939">
        <v>536.37</v>
      </c>
    </row>
    <row r="2940" spans="1:18" x14ac:dyDescent="0.3">
      <c r="A2940">
        <v>20939</v>
      </c>
      <c r="B2940" t="s">
        <v>48</v>
      </c>
      <c r="C2940" s="1">
        <v>40568.565972222219</v>
      </c>
      <c r="D2940" t="s">
        <v>18</v>
      </c>
      <c r="E2940" t="s">
        <v>18</v>
      </c>
      <c r="F2940" t="s">
        <v>37</v>
      </c>
      <c r="G2940" t="s">
        <v>24</v>
      </c>
      <c r="H2940" t="s">
        <v>21</v>
      </c>
      <c r="I2940">
        <v>8.3000000000000001E-3</v>
      </c>
      <c r="J2940">
        <v>5</v>
      </c>
      <c r="K2940">
        <v>1.25</v>
      </c>
      <c r="L2940">
        <v>7.4200000000000002E-2</v>
      </c>
      <c r="M2940">
        <v>218</v>
      </c>
      <c r="N2940">
        <v>802</v>
      </c>
      <c r="O2940">
        <v>6.68</v>
      </c>
      <c r="P2940">
        <v>1.3660254039999999</v>
      </c>
      <c r="Q2940">
        <v>21</v>
      </c>
      <c r="R2940">
        <v>1888.92</v>
      </c>
    </row>
    <row r="2941" spans="1:18" x14ac:dyDescent="0.3">
      <c r="A2941">
        <v>20940</v>
      </c>
      <c r="B2941" t="s">
        <v>22</v>
      </c>
      <c r="C2941" s="1">
        <v>40835.494444444441</v>
      </c>
      <c r="D2941" t="s">
        <v>18</v>
      </c>
      <c r="E2941" t="s">
        <v>18</v>
      </c>
      <c r="F2941" t="s">
        <v>29</v>
      </c>
      <c r="G2941" t="s">
        <v>24</v>
      </c>
      <c r="H2941" t="s">
        <v>21</v>
      </c>
      <c r="I2941">
        <v>6.5299999999999997E-2</v>
      </c>
      <c r="J2941">
        <v>19.8</v>
      </c>
      <c r="K2941">
        <v>4.95</v>
      </c>
      <c r="L2941">
        <v>0.2964</v>
      </c>
      <c r="M2941">
        <v>717</v>
      </c>
      <c r="N2941">
        <v>41119</v>
      </c>
      <c r="O2941">
        <v>4.3899999999999997</v>
      </c>
      <c r="P2941">
        <v>-0.366025404</v>
      </c>
      <c r="Q2941">
        <v>30</v>
      </c>
      <c r="R2941">
        <v>1132.3699999999999</v>
      </c>
    </row>
    <row r="2942" spans="1:18" x14ac:dyDescent="0.3">
      <c r="A2942">
        <v>20941</v>
      </c>
      <c r="B2942" t="s">
        <v>30</v>
      </c>
      <c r="C2942" s="1">
        <v>40514.489583333336</v>
      </c>
      <c r="D2942" t="s">
        <v>18</v>
      </c>
      <c r="E2942" t="s">
        <v>18</v>
      </c>
      <c r="F2942" t="s">
        <v>29</v>
      </c>
      <c r="G2942" t="s">
        <v>24</v>
      </c>
      <c r="H2942" t="s">
        <v>21</v>
      </c>
      <c r="I2942">
        <v>5.2400000000000002E-2</v>
      </c>
      <c r="J2942">
        <v>15.3</v>
      </c>
      <c r="K2942">
        <v>2.5499999999999998</v>
      </c>
      <c r="L2942" t="s">
        <v>25</v>
      </c>
      <c r="M2942">
        <v>329</v>
      </c>
      <c r="N2942">
        <v>8409</v>
      </c>
      <c r="O2942">
        <v>5.52</v>
      </c>
      <c r="P2942">
        <v>1</v>
      </c>
      <c r="Q2942">
        <v>21</v>
      </c>
      <c r="R2942">
        <v>1451.89</v>
      </c>
    </row>
    <row r="2943" spans="1:18" x14ac:dyDescent="0.3">
      <c r="A2943">
        <v>20942</v>
      </c>
      <c r="B2943" t="s">
        <v>48</v>
      </c>
      <c r="C2943" s="1">
        <v>40568.521527777775</v>
      </c>
      <c r="D2943" t="s">
        <v>18</v>
      </c>
      <c r="E2943" t="s">
        <v>18</v>
      </c>
      <c r="F2943" t="s">
        <v>19</v>
      </c>
      <c r="G2943" t="s">
        <v>24</v>
      </c>
      <c r="H2943" t="s">
        <v>21</v>
      </c>
      <c r="I2943">
        <v>9.1999999999999998E-2</v>
      </c>
      <c r="J2943">
        <v>9.75</v>
      </c>
      <c r="K2943">
        <v>1.95</v>
      </c>
      <c r="L2943">
        <v>1.06E-2</v>
      </c>
      <c r="M2943">
        <v>472</v>
      </c>
      <c r="N2943">
        <v>12311</v>
      </c>
      <c r="O2943">
        <v>8.8699999999999992</v>
      </c>
      <c r="P2943">
        <v>1.3660254039999999</v>
      </c>
      <c r="Q2943">
        <v>90</v>
      </c>
      <c r="R2943">
        <v>33289.769999999997</v>
      </c>
    </row>
    <row r="2944" spans="1:18" x14ac:dyDescent="0.3">
      <c r="A2944">
        <v>20943</v>
      </c>
      <c r="B2944" t="s">
        <v>42</v>
      </c>
      <c r="C2944" s="1">
        <v>40405.584027777775</v>
      </c>
      <c r="D2944" t="s">
        <v>18</v>
      </c>
      <c r="E2944" t="s">
        <v>18</v>
      </c>
      <c r="F2944" t="s">
        <v>31</v>
      </c>
      <c r="G2944" t="s">
        <v>40</v>
      </c>
      <c r="H2944" t="s">
        <v>21</v>
      </c>
      <c r="I2944">
        <v>1.4999999999999999E-2</v>
      </c>
      <c r="J2944">
        <v>30.24</v>
      </c>
      <c r="K2944">
        <v>0.42</v>
      </c>
      <c r="L2944">
        <v>0.1424</v>
      </c>
      <c r="M2944">
        <v>361</v>
      </c>
      <c r="N2944">
        <v>11020</v>
      </c>
      <c r="O2944">
        <v>3.37</v>
      </c>
      <c r="P2944">
        <v>-1.3660254039999999</v>
      </c>
      <c r="Q2944" t="s">
        <v>25</v>
      </c>
      <c r="R2944">
        <v>3365.88</v>
      </c>
    </row>
    <row r="2945" spans="1:18" x14ac:dyDescent="0.3">
      <c r="A2945">
        <v>20944</v>
      </c>
      <c r="B2945" t="s">
        <v>17</v>
      </c>
      <c r="C2945" s="1">
        <v>40870.431250000001</v>
      </c>
      <c r="D2945" t="s">
        <v>18</v>
      </c>
      <c r="E2945" t="s">
        <v>18</v>
      </c>
      <c r="F2945" t="s">
        <v>29</v>
      </c>
      <c r="G2945" t="s">
        <v>24</v>
      </c>
      <c r="H2945" t="s">
        <v>21</v>
      </c>
      <c r="I2945">
        <v>1.6400000000000001E-2</v>
      </c>
      <c r="J2945">
        <v>19.8</v>
      </c>
      <c r="K2945">
        <v>1.65</v>
      </c>
      <c r="L2945">
        <v>0.33169999999999999</v>
      </c>
      <c r="M2945">
        <v>507</v>
      </c>
      <c r="N2945">
        <v>13076</v>
      </c>
      <c r="O2945">
        <v>3.7</v>
      </c>
      <c r="P2945">
        <v>0.366025404</v>
      </c>
      <c r="Q2945">
        <v>21</v>
      </c>
      <c r="R2945">
        <v>4408.53</v>
      </c>
    </row>
    <row r="2946" spans="1:18" x14ac:dyDescent="0.3">
      <c r="A2946">
        <v>20945</v>
      </c>
      <c r="B2946" t="s">
        <v>26</v>
      </c>
      <c r="C2946" s="1">
        <v>40592.55972222222</v>
      </c>
      <c r="D2946" t="s">
        <v>18</v>
      </c>
      <c r="E2946" t="s">
        <v>18</v>
      </c>
      <c r="F2946" t="s">
        <v>31</v>
      </c>
      <c r="G2946" t="s">
        <v>24</v>
      </c>
      <c r="H2946" t="s">
        <v>21</v>
      </c>
      <c r="I2946">
        <v>2.5000000000000001E-3</v>
      </c>
      <c r="J2946">
        <v>6.7</v>
      </c>
      <c r="K2946">
        <v>3.35</v>
      </c>
      <c r="L2946">
        <v>4.3400000000000001E-2</v>
      </c>
      <c r="M2946">
        <v>155</v>
      </c>
      <c r="N2946">
        <v>2318</v>
      </c>
      <c r="O2946">
        <v>5.9</v>
      </c>
      <c r="P2946">
        <v>1.3660254039999999</v>
      </c>
      <c r="Q2946">
        <v>60</v>
      </c>
      <c r="R2946">
        <v>1107.81</v>
      </c>
    </row>
    <row r="2947" spans="1:18" x14ac:dyDescent="0.3">
      <c r="A2947">
        <v>20946</v>
      </c>
      <c r="B2947" t="s">
        <v>47</v>
      </c>
      <c r="C2947" s="1">
        <v>40275.57916666667</v>
      </c>
      <c r="D2947" t="s">
        <v>18</v>
      </c>
      <c r="E2947" t="s">
        <v>18</v>
      </c>
      <c r="F2947" t="s">
        <v>31</v>
      </c>
      <c r="G2947" t="s">
        <v>20</v>
      </c>
      <c r="H2947" t="s">
        <v>21</v>
      </c>
      <c r="I2947">
        <v>8.6300000000000002E-2</v>
      </c>
      <c r="J2947">
        <v>11.4</v>
      </c>
      <c r="K2947">
        <v>0.95</v>
      </c>
      <c r="L2947">
        <v>6.1100000000000002E-2</v>
      </c>
      <c r="M2947">
        <v>463</v>
      </c>
      <c r="N2947">
        <v>10746</v>
      </c>
      <c r="O2947" t="s">
        <v>25</v>
      </c>
      <c r="P2947">
        <v>0.366025404</v>
      </c>
      <c r="Q2947" t="s">
        <v>25</v>
      </c>
      <c r="R2947">
        <v>1588.28</v>
      </c>
    </row>
    <row r="2948" spans="1:18" x14ac:dyDescent="0.3">
      <c r="A2948">
        <v>20947</v>
      </c>
      <c r="B2948" t="s">
        <v>47</v>
      </c>
      <c r="C2948" s="1">
        <v>40647</v>
      </c>
      <c r="D2948" t="s">
        <v>18</v>
      </c>
      <c r="E2948" t="s">
        <v>18</v>
      </c>
      <c r="F2948" t="s">
        <v>29</v>
      </c>
      <c r="G2948" t="s">
        <v>40</v>
      </c>
      <c r="H2948" t="s">
        <v>21</v>
      </c>
      <c r="I2948">
        <v>5.9400000000000001E-2</v>
      </c>
      <c r="J2948">
        <v>106.2</v>
      </c>
      <c r="K2948">
        <v>2.95</v>
      </c>
      <c r="L2948">
        <v>0.3644</v>
      </c>
      <c r="M2948">
        <v>134</v>
      </c>
      <c r="N2948">
        <v>3203</v>
      </c>
      <c r="O2948">
        <v>2.84</v>
      </c>
      <c r="P2948">
        <v>0.366025404</v>
      </c>
      <c r="Q2948">
        <v>90</v>
      </c>
      <c r="R2948">
        <v>10114.68</v>
      </c>
    </row>
    <row r="2949" spans="1:18" x14ac:dyDescent="0.3">
      <c r="A2949">
        <v>20948</v>
      </c>
      <c r="B2949" t="s">
        <v>44</v>
      </c>
      <c r="C2949" s="1">
        <v>40252.48541666667</v>
      </c>
      <c r="D2949" t="s">
        <v>18</v>
      </c>
      <c r="E2949" t="s">
        <v>18</v>
      </c>
      <c r="F2949" t="s">
        <v>37</v>
      </c>
      <c r="G2949" t="s">
        <v>36</v>
      </c>
      <c r="H2949" t="s">
        <v>21</v>
      </c>
      <c r="I2949">
        <v>6.13E-2</v>
      </c>
      <c r="J2949">
        <v>15</v>
      </c>
      <c r="K2949">
        <v>1.25</v>
      </c>
      <c r="L2949">
        <v>0.25109999999999999</v>
      </c>
      <c r="M2949">
        <v>110</v>
      </c>
      <c r="N2949">
        <v>1475</v>
      </c>
      <c r="O2949">
        <v>6.7</v>
      </c>
      <c r="P2949">
        <v>1</v>
      </c>
      <c r="Q2949">
        <v>60</v>
      </c>
      <c r="R2949">
        <v>848.91</v>
      </c>
    </row>
    <row r="2950" spans="1:18" x14ac:dyDescent="0.3">
      <c r="A2950">
        <v>20949</v>
      </c>
      <c r="B2950" t="s">
        <v>30</v>
      </c>
      <c r="C2950" s="1">
        <v>40883.561805555553</v>
      </c>
      <c r="D2950" t="s">
        <v>18</v>
      </c>
      <c r="E2950" t="s">
        <v>18</v>
      </c>
      <c r="F2950" t="s">
        <v>23</v>
      </c>
      <c r="G2950" t="s">
        <v>40</v>
      </c>
      <c r="H2950" t="s">
        <v>21</v>
      </c>
      <c r="I2950">
        <v>0.19700000000000001</v>
      </c>
      <c r="J2950">
        <v>568.79999999999995</v>
      </c>
      <c r="K2950">
        <v>3.95</v>
      </c>
      <c r="L2950">
        <v>0.18640000000000001</v>
      </c>
      <c r="M2950">
        <v>82</v>
      </c>
      <c r="N2950">
        <v>1835</v>
      </c>
      <c r="O2950">
        <v>2.36</v>
      </c>
      <c r="P2950">
        <v>1</v>
      </c>
      <c r="Q2950">
        <v>14</v>
      </c>
      <c r="R2950">
        <v>15637.99</v>
      </c>
    </row>
    <row r="2951" spans="1:18" x14ac:dyDescent="0.3">
      <c r="A2951">
        <v>20950</v>
      </c>
      <c r="B2951" t="s">
        <v>44</v>
      </c>
      <c r="C2951" s="1">
        <v>40624.370833333334</v>
      </c>
      <c r="D2951" t="s">
        <v>18</v>
      </c>
      <c r="E2951" t="s">
        <v>18</v>
      </c>
      <c r="F2951" t="s">
        <v>37</v>
      </c>
      <c r="G2951" t="s">
        <v>24</v>
      </c>
      <c r="H2951" t="s">
        <v>21</v>
      </c>
      <c r="I2951">
        <v>8.0399999999999999E-2</v>
      </c>
      <c r="J2951">
        <v>986.26010480000002</v>
      </c>
      <c r="K2951">
        <v>3.75</v>
      </c>
      <c r="L2951">
        <v>0.33160000000000001</v>
      </c>
      <c r="M2951">
        <v>404</v>
      </c>
      <c r="N2951">
        <v>10318</v>
      </c>
      <c r="O2951">
        <v>2.85</v>
      </c>
      <c r="P2951">
        <v>1</v>
      </c>
      <c r="Q2951">
        <v>90</v>
      </c>
      <c r="R2951">
        <v>13003.18</v>
      </c>
    </row>
    <row r="2952" spans="1:18" x14ac:dyDescent="0.3">
      <c r="A2952">
        <v>20951</v>
      </c>
      <c r="B2952" t="s">
        <v>32</v>
      </c>
      <c r="C2952" s="1">
        <v>40806.48541666667</v>
      </c>
      <c r="D2952" t="s">
        <v>18</v>
      </c>
      <c r="E2952" t="s">
        <v>18</v>
      </c>
      <c r="F2952" t="s">
        <v>23</v>
      </c>
      <c r="G2952" t="s">
        <v>40</v>
      </c>
      <c r="H2952" t="s">
        <v>21</v>
      </c>
      <c r="I2952">
        <v>3.1E-2</v>
      </c>
      <c r="J2952">
        <v>35.700000000000003</v>
      </c>
      <c r="K2952">
        <v>5.95</v>
      </c>
      <c r="L2952">
        <v>0.20150000000000001</v>
      </c>
      <c r="M2952">
        <v>316</v>
      </c>
      <c r="N2952">
        <v>9949</v>
      </c>
      <c r="O2952" t="s">
        <v>25</v>
      </c>
      <c r="P2952">
        <v>-1</v>
      </c>
      <c r="Q2952">
        <v>28</v>
      </c>
      <c r="R2952">
        <v>7667.44</v>
      </c>
    </row>
    <row r="2953" spans="1:18" x14ac:dyDescent="0.3">
      <c r="A2953">
        <v>20952</v>
      </c>
      <c r="B2953" t="s">
        <v>44</v>
      </c>
      <c r="C2953" s="1">
        <v>40252.406944444447</v>
      </c>
      <c r="D2953" t="s">
        <v>18</v>
      </c>
      <c r="E2953" t="s">
        <v>18</v>
      </c>
      <c r="F2953" t="s">
        <v>37</v>
      </c>
      <c r="G2953" t="s">
        <v>24</v>
      </c>
      <c r="H2953" t="s">
        <v>21</v>
      </c>
      <c r="I2953">
        <v>3.4299999999999997E-2</v>
      </c>
      <c r="J2953">
        <v>5.04</v>
      </c>
      <c r="K2953">
        <v>0.42</v>
      </c>
      <c r="L2953">
        <v>5.6000000000000001E-2</v>
      </c>
      <c r="M2953">
        <v>59</v>
      </c>
      <c r="N2953">
        <v>1083</v>
      </c>
      <c r="O2953">
        <v>6.8</v>
      </c>
      <c r="P2953">
        <v>1</v>
      </c>
      <c r="Q2953">
        <v>7</v>
      </c>
      <c r="R2953">
        <v>3229.03</v>
      </c>
    </row>
    <row r="2954" spans="1:18" x14ac:dyDescent="0.3">
      <c r="A2954">
        <v>20953</v>
      </c>
      <c r="B2954" t="s">
        <v>47</v>
      </c>
      <c r="C2954" s="1">
        <v>40297.49722222222</v>
      </c>
      <c r="D2954" t="s">
        <v>18</v>
      </c>
      <c r="E2954" t="s">
        <v>18</v>
      </c>
      <c r="F2954" t="s">
        <v>31</v>
      </c>
      <c r="G2954" t="s">
        <v>20</v>
      </c>
      <c r="H2954" t="s">
        <v>21</v>
      </c>
      <c r="I2954">
        <v>4.9799999999999997E-2</v>
      </c>
      <c r="J2954">
        <v>15.8</v>
      </c>
      <c r="K2954">
        <v>3.95</v>
      </c>
      <c r="L2954">
        <v>0.36120000000000002</v>
      </c>
      <c r="M2954">
        <v>292</v>
      </c>
      <c r="N2954">
        <v>5088</v>
      </c>
      <c r="O2954">
        <v>8.1199999999999992</v>
      </c>
      <c r="P2954">
        <v>0.366025404</v>
      </c>
      <c r="Q2954">
        <v>60</v>
      </c>
      <c r="R2954">
        <v>180.33</v>
      </c>
    </row>
    <row r="2955" spans="1:18" x14ac:dyDescent="0.3">
      <c r="A2955">
        <v>20954</v>
      </c>
      <c r="B2955" t="s">
        <v>41</v>
      </c>
      <c r="C2955" s="1">
        <v>40366.676388888889</v>
      </c>
      <c r="D2955" t="s">
        <v>18</v>
      </c>
      <c r="E2955" t="s">
        <v>18</v>
      </c>
      <c r="F2955" t="s">
        <v>31</v>
      </c>
      <c r="G2955" t="s">
        <v>24</v>
      </c>
      <c r="H2955" t="s">
        <v>21</v>
      </c>
      <c r="I2955">
        <v>9.7999999999999997E-3</v>
      </c>
      <c r="J2955">
        <v>3.48</v>
      </c>
      <c r="K2955">
        <v>0.28999999999999998</v>
      </c>
      <c r="L2955">
        <v>2.7400000000000001E-2</v>
      </c>
      <c r="M2955" t="s">
        <v>25</v>
      </c>
      <c r="N2955">
        <v>4097</v>
      </c>
      <c r="O2955">
        <v>0.9</v>
      </c>
      <c r="P2955">
        <v>-1.3660254039999999</v>
      </c>
      <c r="Q2955">
        <v>28</v>
      </c>
      <c r="R2955">
        <v>3102.46</v>
      </c>
    </row>
    <row r="2956" spans="1:18" x14ac:dyDescent="0.3">
      <c r="A2956">
        <v>20955</v>
      </c>
      <c r="B2956" t="s">
        <v>32</v>
      </c>
      <c r="C2956" s="1">
        <v>40793.488194444442</v>
      </c>
      <c r="D2956" t="s">
        <v>18</v>
      </c>
      <c r="E2956" t="s">
        <v>18</v>
      </c>
      <c r="F2956" t="s">
        <v>19</v>
      </c>
      <c r="G2956" t="s">
        <v>40</v>
      </c>
      <c r="H2956" t="s">
        <v>39</v>
      </c>
      <c r="I2956">
        <v>5.6300000000000003E-2</v>
      </c>
      <c r="J2956">
        <v>15.9</v>
      </c>
      <c r="K2956">
        <v>7.95</v>
      </c>
      <c r="L2956">
        <v>6.2700000000000006E-2</v>
      </c>
      <c r="M2956">
        <v>130</v>
      </c>
      <c r="N2956">
        <v>2435</v>
      </c>
      <c r="O2956">
        <v>4.8600000000000003</v>
      </c>
      <c r="P2956">
        <v>-1</v>
      </c>
      <c r="Q2956">
        <v>28</v>
      </c>
      <c r="R2956">
        <v>1139.26</v>
      </c>
    </row>
    <row r="2957" spans="1:18" x14ac:dyDescent="0.3">
      <c r="A2957">
        <v>20956</v>
      </c>
      <c r="B2957" t="s">
        <v>34</v>
      </c>
      <c r="C2957" s="1">
        <v>40702.423611111109</v>
      </c>
      <c r="D2957" t="s">
        <v>18</v>
      </c>
      <c r="E2957" t="s">
        <v>18</v>
      </c>
      <c r="F2957" t="s">
        <v>19</v>
      </c>
      <c r="G2957" t="s">
        <v>36</v>
      </c>
      <c r="H2957" t="s">
        <v>21</v>
      </c>
      <c r="I2957" t="s">
        <v>25</v>
      </c>
      <c r="J2957">
        <v>23.4</v>
      </c>
      <c r="K2957">
        <v>0.65</v>
      </c>
      <c r="L2957">
        <v>5.5199999999999999E-2</v>
      </c>
      <c r="M2957">
        <v>363</v>
      </c>
      <c r="N2957">
        <v>5723</v>
      </c>
      <c r="O2957">
        <v>2.85</v>
      </c>
      <c r="P2957">
        <v>-1</v>
      </c>
      <c r="Q2957">
        <v>21</v>
      </c>
      <c r="R2957">
        <v>2540.1799999999998</v>
      </c>
    </row>
    <row r="2958" spans="1:18" x14ac:dyDescent="0.3">
      <c r="A2958">
        <v>20957</v>
      </c>
      <c r="B2958" t="s">
        <v>17</v>
      </c>
      <c r="C2958" s="1">
        <v>40511.629861111112</v>
      </c>
      <c r="D2958" t="s">
        <v>45</v>
      </c>
      <c r="E2958" t="s">
        <v>45</v>
      </c>
      <c r="F2958" t="s">
        <v>29</v>
      </c>
      <c r="G2958" t="s">
        <v>36</v>
      </c>
      <c r="H2958" t="s">
        <v>21</v>
      </c>
      <c r="I2958">
        <v>1.43E-2</v>
      </c>
      <c r="J2958">
        <v>25.92</v>
      </c>
      <c r="K2958">
        <v>0.36</v>
      </c>
      <c r="L2958">
        <v>1.6500000000000001E-2</v>
      </c>
      <c r="M2958">
        <v>148</v>
      </c>
      <c r="N2958">
        <v>1133</v>
      </c>
      <c r="O2958">
        <v>1.79</v>
      </c>
      <c r="P2958">
        <v>0.366025404</v>
      </c>
      <c r="Q2958">
        <v>21</v>
      </c>
      <c r="R2958">
        <v>15906.08</v>
      </c>
    </row>
    <row r="2959" spans="1:18" x14ac:dyDescent="0.3">
      <c r="A2959">
        <v>20958</v>
      </c>
      <c r="B2959" t="s">
        <v>44</v>
      </c>
      <c r="C2959" s="1">
        <v>40262.430555555555</v>
      </c>
      <c r="D2959" t="s">
        <v>18</v>
      </c>
      <c r="E2959" t="s">
        <v>18</v>
      </c>
      <c r="F2959" t="s">
        <v>19</v>
      </c>
      <c r="G2959" t="s">
        <v>24</v>
      </c>
      <c r="H2959" t="s">
        <v>21</v>
      </c>
      <c r="I2959">
        <v>4.1599999999999998E-2</v>
      </c>
      <c r="J2959">
        <v>114.75</v>
      </c>
      <c r="K2959">
        <v>12.75</v>
      </c>
      <c r="L2959">
        <v>1.61E-2</v>
      </c>
      <c r="M2959">
        <v>251</v>
      </c>
      <c r="N2959">
        <v>9814</v>
      </c>
      <c r="O2959">
        <v>7.74</v>
      </c>
      <c r="P2959">
        <v>1</v>
      </c>
      <c r="Q2959">
        <v>21</v>
      </c>
      <c r="R2959">
        <v>5948.71</v>
      </c>
    </row>
    <row r="2960" spans="1:18" x14ac:dyDescent="0.3">
      <c r="A2960">
        <v>20959</v>
      </c>
      <c r="B2960" t="s">
        <v>26</v>
      </c>
      <c r="C2960" s="1">
        <v>40211.65902777778</v>
      </c>
      <c r="D2960" t="s">
        <v>18</v>
      </c>
      <c r="E2960" t="s">
        <v>18</v>
      </c>
      <c r="F2960" t="s">
        <v>31</v>
      </c>
      <c r="G2960" t="s">
        <v>24</v>
      </c>
      <c r="H2960" t="s">
        <v>39</v>
      </c>
      <c r="I2960">
        <v>9.9000000000000008E-3</v>
      </c>
      <c r="J2960">
        <v>2.1</v>
      </c>
      <c r="K2960">
        <v>2.1</v>
      </c>
      <c r="L2960">
        <v>0.22020000000000001</v>
      </c>
      <c r="M2960">
        <v>187</v>
      </c>
      <c r="N2960">
        <v>5742</v>
      </c>
      <c r="O2960">
        <v>7.96</v>
      </c>
      <c r="P2960">
        <v>1.3660254039999999</v>
      </c>
      <c r="Q2960">
        <v>60</v>
      </c>
      <c r="R2960">
        <v>957.05</v>
      </c>
    </row>
    <row r="2961" spans="1:18" x14ac:dyDescent="0.3">
      <c r="A2961">
        <v>20960</v>
      </c>
      <c r="B2961" t="s">
        <v>32</v>
      </c>
      <c r="C2961" s="1">
        <v>40807.531944444447</v>
      </c>
      <c r="D2961" t="s">
        <v>18</v>
      </c>
      <c r="E2961" t="s">
        <v>18</v>
      </c>
      <c r="F2961" t="s">
        <v>37</v>
      </c>
      <c r="G2961" t="s">
        <v>20</v>
      </c>
      <c r="H2961" t="s">
        <v>21</v>
      </c>
      <c r="I2961">
        <v>5.7000000000000002E-3</v>
      </c>
      <c r="J2961">
        <v>2.08</v>
      </c>
      <c r="K2961">
        <v>2.08</v>
      </c>
      <c r="L2961">
        <v>0.29339999999999999</v>
      </c>
      <c r="M2961">
        <v>326</v>
      </c>
      <c r="N2961">
        <v>5394</v>
      </c>
      <c r="O2961">
        <v>6.78</v>
      </c>
      <c r="P2961">
        <v>-1</v>
      </c>
      <c r="Q2961">
        <v>21</v>
      </c>
      <c r="R2961">
        <v>24917.24</v>
      </c>
    </row>
    <row r="2962" spans="1:18" x14ac:dyDescent="0.3">
      <c r="A2962">
        <v>20961</v>
      </c>
      <c r="B2962" t="s">
        <v>34</v>
      </c>
      <c r="C2962" s="1">
        <v>40332.71875</v>
      </c>
      <c r="D2962" t="s">
        <v>18</v>
      </c>
      <c r="E2962" t="s">
        <v>18</v>
      </c>
      <c r="F2962" t="s">
        <v>29</v>
      </c>
      <c r="G2962" t="s">
        <v>24</v>
      </c>
      <c r="H2962" t="s">
        <v>39</v>
      </c>
      <c r="I2962">
        <v>0.1716</v>
      </c>
      <c r="J2962">
        <v>13.92</v>
      </c>
      <c r="K2962">
        <v>0.28999999999999998</v>
      </c>
      <c r="L2962">
        <v>0.6</v>
      </c>
      <c r="M2962" t="s">
        <v>25</v>
      </c>
      <c r="N2962">
        <v>3020</v>
      </c>
      <c r="O2962">
        <v>6.21</v>
      </c>
      <c r="P2962">
        <v>-1</v>
      </c>
      <c r="Q2962">
        <v>7</v>
      </c>
      <c r="R2962">
        <v>387.59</v>
      </c>
    </row>
    <row r="2963" spans="1:18" x14ac:dyDescent="0.3">
      <c r="A2963">
        <v>20962</v>
      </c>
      <c r="B2963" t="s">
        <v>26</v>
      </c>
      <c r="C2963" s="1">
        <v>40216.511111111111</v>
      </c>
      <c r="D2963" t="s">
        <v>18</v>
      </c>
      <c r="E2963" t="s">
        <v>18</v>
      </c>
      <c r="F2963" t="s">
        <v>37</v>
      </c>
      <c r="G2963" t="s">
        <v>43</v>
      </c>
      <c r="H2963" t="s">
        <v>21</v>
      </c>
      <c r="I2963">
        <v>1.9099999999999999E-2</v>
      </c>
      <c r="J2963" t="s">
        <v>25</v>
      </c>
      <c r="K2963">
        <v>5.95</v>
      </c>
      <c r="L2963" t="s">
        <v>25</v>
      </c>
      <c r="M2963">
        <v>1</v>
      </c>
      <c r="N2963">
        <v>62</v>
      </c>
      <c r="O2963">
        <v>3.63</v>
      </c>
      <c r="P2963">
        <v>1.3660254039999999</v>
      </c>
      <c r="Q2963">
        <v>30</v>
      </c>
      <c r="R2963" t="s">
        <v>25</v>
      </c>
    </row>
    <row r="2964" spans="1:18" x14ac:dyDescent="0.3">
      <c r="A2964">
        <v>20963</v>
      </c>
      <c r="B2964" t="s">
        <v>30</v>
      </c>
      <c r="C2964" s="1">
        <v>40160.449999999997</v>
      </c>
      <c r="D2964" t="s">
        <v>18</v>
      </c>
      <c r="E2964" t="s">
        <v>18</v>
      </c>
      <c r="F2964" t="s">
        <v>29</v>
      </c>
      <c r="G2964" t="s">
        <v>24</v>
      </c>
      <c r="H2964" t="s">
        <v>21</v>
      </c>
      <c r="I2964">
        <v>8.9899999999999994E-2</v>
      </c>
      <c r="J2964">
        <v>4.2</v>
      </c>
      <c r="K2964">
        <v>0.42</v>
      </c>
      <c r="L2964" t="s">
        <v>25</v>
      </c>
      <c r="M2964">
        <v>165</v>
      </c>
      <c r="N2964">
        <v>3154</v>
      </c>
      <c r="O2964">
        <v>1.84</v>
      </c>
      <c r="P2964">
        <v>1</v>
      </c>
      <c r="Q2964">
        <v>90</v>
      </c>
      <c r="R2964">
        <v>678.28</v>
      </c>
    </row>
    <row r="2965" spans="1:18" x14ac:dyDescent="0.3">
      <c r="A2965">
        <v>20964</v>
      </c>
      <c r="B2965" t="s">
        <v>22</v>
      </c>
      <c r="C2965" s="1">
        <v>40468.678472222222</v>
      </c>
      <c r="D2965" t="s">
        <v>18</v>
      </c>
      <c r="E2965" t="s">
        <v>18</v>
      </c>
      <c r="F2965" t="s">
        <v>19</v>
      </c>
      <c r="G2965" t="s">
        <v>24</v>
      </c>
      <c r="H2965" t="s">
        <v>21</v>
      </c>
      <c r="I2965">
        <v>0.08</v>
      </c>
      <c r="J2965">
        <v>5.04</v>
      </c>
      <c r="K2965">
        <v>0.42</v>
      </c>
      <c r="L2965">
        <v>0.32400000000000001</v>
      </c>
      <c r="M2965">
        <v>136</v>
      </c>
      <c r="N2965">
        <v>2025</v>
      </c>
      <c r="O2965">
        <v>6.88</v>
      </c>
      <c r="P2965">
        <v>-0.366025404</v>
      </c>
      <c r="Q2965">
        <v>60</v>
      </c>
      <c r="R2965" t="s">
        <v>25</v>
      </c>
    </row>
    <row r="2966" spans="1:18" x14ac:dyDescent="0.3">
      <c r="A2966">
        <v>20965</v>
      </c>
      <c r="B2966" t="s">
        <v>17</v>
      </c>
      <c r="C2966" s="1">
        <v>40492.602083333331</v>
      </c>
      <c r="D2966" t="s">
        <v>50</v>
      </c>
      <c r="E2966" t="s">
        <v>50</v>
      </c>
      <c r="F2966" t="s">
        <v>31</v>
      </c>
      <c r="G2966" t="s">
        <v>43</v>
      </c>
      <c r="H2966" t="s">
        <v>39</v>
      </c>
      <c r="I2966">
        <v>3.7000000000000002E-3</v>
      </c>
      <c r="J2966">
        <v>23.4</v>
      </c>
      <c r="K2966">
        <v>1.95</v>
      </c>
      <c r="L2966">
        <v>0.18360000000000001</v>
      </c>
      <c r="M2966">
        <v>199</v>
      </c>
      <c r="N2966">
        <v>4068</v>
      </c>
      <c r="O2966">
        <v>6.15</v>
      </c>
      <c r="P2966">
        <v>0.366025404</v>
      </c>
      <c r="Q2966">
        <v>90</v>
      </c>
      <c r="R2966">
        <v>800.59</v>
      </c>
    </row>
    <row r="2967" spans="1:18" x14ac:dyDescent="0.3">
      <c r="A2967">
        <v>20966</v>
      </c>
      <c r="B2967" t="s">
        <v>42</v>
      </c>
      <c r="C2967" s="1">
        <v>40405.666666666664</v>
      </c>
      <c r="D2967" t="s">
        <v>18</v>
      </c>
      <c r="E2967" t="s">
        <v>18</v>
      </c>
      <c r="F2967" t="s">
        <v>23</v>
      </c>
      <c r="G2967" t="s">
        <v>36</v>
      </c>
      <c r="H2967" t="s">
        <v>21</v>
      </c>
      <c r="I2967">
        <v>5.9799999999999999E-2</v>
      </c>
      <c r="J2967">
        <v>2.95</v>
      </c>
      <c r="K2967">
        <v>2.95</v>
      </c>
      <c r="L2967" t="s">
        <v>25</v>
      </c>
      <c r="M2967">
        <v>156</v>
      </c>
      <c r="N2967">
        <v>9469</v>
      </c>
      <c r="O2967">
        <v>6.02</v>
      </c>
      <c r="P2967">
        <v>-1.3660254039999999</v>
      </c>
      <c r="Q2967">
        <v>60</v>
      </c>
      <c r="R2967">
        <v>44.05</v>
      </c>
    </row>
    <row r="2968" spans="1:18" x14ac:dyDescent="0.3">
      <c r="A2968">
        <v>20967</v>
      </c>
      <c r="B2968" t="s">
        <v>34</v>
      </c>
      <c r="C2968" s="1">
        <v>40335.46597222222</v>
      </c>
      <c r="D2968" t="s">
        <v>18</v>
      </c>
      <c r="E2968" t="s">
        <v>18</v>
      </c>
      <c r="F2968" t="s">
        <v>31</v>
      </c>
      <c r="G2968" t="s">
        <v>40</v>
      </c>
      <c r="H2968" t="s">
        <v>21</v>
      </c>
      <c r="I2968">
        <v>7.5899999999999995E-2</v>
      </c>
      <c r="J2968">
        <v>15</v>
      </c>
      <c r="K2968">
        <v>1.25</v>
      </c>
      <c r="L2968" t="s">
        <v>25</v>
      </c>
      <c r="M2968">
        <v>601</v>
      </c>
      <c r="N2968">
        <v>7542</v>
      </c>
      <c r="O2968">
        <v>3.32</v>
      </c>
      <c r="P2968">
        <v>-1</v>
      </c>
      <c r="Q2968">
        <v>60</v>
      </c>
      <c r="R2968">
        <v>961.1</v>
      </c>
    </row>
    <row r="2969" spans="1:18" x14ac:dyDescent="0.3">
      <c r="A2969">
        <v>20968</v>
      </c>
      <c r="B2969" t="s">
        <v>42</v>
      </c>
      <c r="C2969" s="1">
        <v>40777.563888888886</v>
      </c>
      <c r="D2969" t="s">
        <v>18</v>
      </c>
      <c r="E2969" t="s">
        <v>18</v>
      </c>
      <c r="F2969" t="s">
        <v>29</v>
      </c>
      <c r="G2969" t="s">
        <v>20</v>
      </c>
      <c r="H2969" t="s">
        <v>21</v>
      </c>
      <c r="I2969">
        <v>1.72E-2</v>
      </c>
      <c r="J2969">
        <v>16.5</v>
      </c>
      <c r="K2969">
        <v>1.65</v>
      </c>
      <c r="L2969">
        <v>0.31509999999999999</v>
      </c>
      <c r="M2969">
        <v>315</v>
      </c>
      <c r="N2969">
        <v>2593</v>
      </c>
      <c r="O2969">
        <v>6.81</v>
      </c>
      <c r="P2969">
        <v>-1.3660254039999999</v>
      </c>
      <c r="Q2969">
        <v>28</v>
      </c>
      <c r="R2969">
        <v>9087.26</v>
      </c>
    </row>
    <row r="2970" spans="1:18" x14ac:dyDescent="0.3">
      <c r="A2970">
        <v>20969</v>
      </c>
      <c r="B2970" t="s">
        <v>32</v>
      </c>
      <c r="C2970" s="1">
        <v>40813.484722222223</v>
      </c>
      <c r="D2970" t="s">
        <v>18</v>
      </c>
      <c r="E2970" t="s">
        <v>18</v>
      </c>
      <c r="F2970" t="s">
        <v>35</v>
      </c>
      <c r="G2970" t="s">
        <v>36</v>
      </c>
      <c r="H2970" t="s">
        <v>39</v>
      </c>
      <c r="I2970">
        <v>0.15570000000000001</v>
      </c>
      <c r="J2970">
        <v>30</v>
      </c>
      <c r="K2970">
        <v>1.25</v>
      </c>
      <c r="L2970">
        <v>0.40079999999999999</v>
      </c>
      <c r="M2970">
        <v>284</v>
      </c>
      <c r="N2970">
        <v>6513</v>
      </c>
      <c r="O2970">
        <v>1.79</v>
      </c>
      <c r="P2970">
        <v>-1</v>
      </c>
      <c r="Q2970">
        <v>14</v>
      </c>
      <c r="R2970">
        <v>489.31</v>
      </c>
    </row>
    <row r="2971" spans="1:18" x14ac:dyDescent="0.3">
      <c r="A2971">
        <v>20970</v>
      </c>
      <c r="B2971" t="s">
        <v>30</v>
      </c>
      <c r="C2971" s="1">
        <v>40163.671527777777</v>
      </c>
      <c r="D2971" t="s">
        <v>18</v>
      </c>
      <c r="E2971" t="s">
        <v>18</v>
      </c>
      <c r="F2971" t="s">
        <v>37</v>
      </c>
      <c r="G2971" t="s">
        <v>43</v>
      </c>
      <c r="H2971" t="s">
        <v>39</v>
      </c>
      <c r="I2971">
        <v>6.7999999999999996E-3</v>
      </c>
      <c r="J2971">
        <v>10.199999999999999</v>
      </c>
      <c r="K2971">
        <v>0.85</v>
      </c>
      <c r="L2971">
        <v>0.1406</v>
      </c>
      <c r="M2971" t="s">
        <v>25</v>
      </c>
      <c r="N2971">
        <v>7519</v>
      </c>
      <c r="O2971">
        <v>4.03</v>
      </c>
      <c r="P2971">
        <v>1</v>
      </c>
      <c r="Q2971">
        <v>30</v>
      </c>
      <c r="R2971">
        <v>129.30000000000001</v>
      </c>
    </row>
    <row r="2972" spans="1:18" x14ac:dyDescent="0.3">
      <c r="A2972">
        <v>20971</v>
      </c>
      <c r="B2972" t="s">
        <v>22</v>
      </c>
      <c r="C2972" s="1">
        <v>40835.534722222219</v>
      </c>
      <c r="D2972" t="s">
        <v>18</v>
      </c>
      <c r="E2972" t="s">
        <v>18</v>
      </c>
      <c r="F2972" t="s">
        <v>29</v>
      </c>
      <c r="G2972" t="s">
        <v>43</v>
      </c>
      <c r="H2972" t="s">
        <v>21</v>
      </c>
      <c r="I2972">
        <v>4.2000000000000003E-2</v>
      </c>
      <c r="J2972">
        <v>19.8</v>
      </c>
      <c r="K2972">
        <v>1.65</v>
      </c>
      <c r="L2972">
        <v>0.3463</v>
      </c>
      <c r="M2972">
        <v>397</v>
      </c>
      <c r="N2972">
        <v>5966</v>
      </c>
      <c r="O2972">
        <v>6.74</v>
      </c>
      <c r="P2972">
        <v>-0.366025404</v>
      </c>
      <c r="Q2972" t="s">
        <v>25</v>
      </c>
      <c r="R2972">
        <v>10417.42</v>
      </c>
    </row>
    <row r="2973" spans="1:18" x14ac:dyDescent="0.3">
      <c r="A2973">
        <v>20972</v>
      </c>
      <c r="B2973" t="s">
        <v>22</v>
      </c>
      <c r="C2973" s="1">
        <v>40836.546527777777</v>
      </c>
      <c r="D2973" t="s">
        <v>18</v>
      </c>
      <c r="E2973" t="s">
        <v>18</v>
      </c>
      <c r="F2973" t="s">
        <v>23</v>
      </c>
      <c r="G2973" t="s">
        <v>24</v>
      </c>
      <c r="H2973" t="s">
        <v>21</v>
      </c>
      <c r="I2973">
        <v>0.159</v>
      </c>
      <c r="J2973">
        <v>45</v>
      </c>
      <c r="K2973">
        <v>3.75</v>
      </c>
      <c r="L2973">
        <v>0.25590000000000002</v>
      </c>
      <c r="M2973">
        <v>198</v>
      </c>
      <c r="N2973">
        <v>6313</v>
      </c>
      <c r="O2973">
        <v>4</v>
      </c>
      <c r="P2973">
        <v>-0.366025404</v>
      </c>
      <c r="Q2973">
        <v>21</v>
      </c>
      <c r="R2973">
        <v>15803.22</v>
      </c>
    </row>
    <row r="2974" spans="1:18" x14ac:dyDescent="0.3">
      <c r="A2974">
        <v>20973</v>
      </c>
      <c r="B2974" t="s">
        <v>26</v>
      </c>
      <c r="C2974" s="1">
        <v>40601.665972222225</v>
      </c>
      <c r="D2974" t="s">
        <v>18</v>
      </c>
      <c r="E2974" t="s">
        <v>18</v>
      </c>
      <c r="F2974" t="s">
        <v>37</v>
      </c>
      <c r="G2974" t="s">
        <v>40</v>
      </c>
      <c r="H2974" t="s">
        <v>21</v>
      </c>
      <c r="I2974">
        <v>1.11E-2</v>
      </c>
      <c r="J2974">
        <v>4.2</v>
      </c>
      <c r="K2974">
        <v>2.1</v>
      </c>
      <c r="L2974">
        <v>0.1958</v>
      </c>
      <c r="M2974">
        <v>323</v>
      </c>
      <c r="N2974">
        <v>2990</v>
      </c>
      <c r="O2974">
        <v>0.62</v>
      </c>
      <c r="P2974">
        <v>1.3660254039999999</v>
      </c>
      <c r="Q2974">
        <v>14</v>
      </c>
      <c r="R2974">
        <v>1032.47</v>
      </c>
    </row>
    <row r="2975" spans="1:18" x14ac:dyDescent="0.3">
      <c r="A2975">
        <v>20974</v>
      </c>
      <c r="B2975" t="s">
        <v>42</v>
      </c>
      <c r="C2975" s="1">
        <v>40401.634027777778</v>
      </c>
      <c r="D2975" t="s">
        <v>18</v>
      </c>
      <c r="E2975" t="s">
        <v>18</v>
      </c>
      <c r="F2975" t="s">
        <v>31</v>
      </c>
      <c r="G2975" t="s">
        <v>20</v>
      </c>
      <c r="H2975" t="s">
        <v>39</v>
      </c>
      <c r="I2975">
        <v>8.2000000000000007E-3</v>
      </c>
      <c r="J2975">
        <v>2.5499999999999998</v>
      </c>
      <c r="K2975">
        <v>2.5499999999999998</v>
      </c>
      <c r="L2975">
        <v>0.6</v>
      </c>
      <c r="M2975">
        <v>213</v>
      </c>
      <c r="N2975">
        <v>7160</v>
      </c>
      <c r="O2975">
        <v>1.42</v>
      </c>
      <c r="P2975">
        <v>-1.3660254039999999</v>
      </c>
      <c r="Q2975">
        <v>14</v>
      </c>
      <c r="R2975">
        <v>5.07</v>
      </c>
    </row>
    <row r="2976" spans="1:18" x14ac:dyDescent="0.3">
      <c r="A2976">
        <v>20975</v>
      </c>
      <c r="B2976" t="s">
        <v>42</v>
      </c>
      <c r="C2976" s="1">
        <v>40401.453472222223</v>
      </c>
      <c r="D2976" t="s">
        <v>18</v>
      </c>
      <c r="E2976" t="s">
        <v>18</v>
      </c>
      <c r="F2976" t="s">
        <v>51</v>
      </c>
      <c r="G2976" t="s">
        <v>24</v>
      </c>
      <c r="H2976" t="s">
        <v>21</v>
      </c>
      <c r="I2976">
        <v>5.5E-2</v>
      </c>
      <c r="J2976">
        <v>35.700000000000003</v>
      </c>
      <c r="K2976">
        <v>5.95</v>
      </c>
      <c r="L2976">
        <v>6.7500000000000004E-2</v>
      </c>
      <c r="M2976">
        <v>271</v>
      </c>
      <c r="N2976">
        <v>2637</v>
      </c>
      <c r="O2976">
        <v>6.49</v>
      </c>
      <c r="P2976">
        <v>-1.3660254039999999</v>
      </c>
      <c r="Q2976">
        <v>7</v>
      </c>
      <c r="R2976">
        <v>1503.42</v>
      </c>
    </row>
    <row r="2977" spans="1:18" x14ac:dyDescent="0.3">
      <c r="A2977">
        <v>20976</v>
      </c>
      <c r="B2977" t="s">
        <v>17</v>
      </c>
      <c r="C2977" s="1">
        <v>40855.675000000003</v>
      </c>
      <c r="D2977" t="s">
        <v>18</v>
      </c>
      <c r="E2977" t="s">
        <v>18</v>
      </c>
      <c r="F2977" t="s">
        <v>19</v>
      </c>
      <c r="G2977" t="s">
        <v>36</v>
      </c>
      <c r="H2977" t="s">
        <v>39</v>
      </c>
      <c r="I2977">
        <v>5.0000000000000001E-4</v>
      </c>
      <c r="J2977">
        <v>8.25</v>
      </c>
      <c r="K2977">
        <v>8.25</v>
      </c>
      <c r="L2977">
        <v>4.5999999999999999E-3</v>
      </c>
      <c r="M2977">
        <v>24</v>
      </c>
      <c r="N2977">
        <v>228</v>
      </c>
      <c r="O2977">
        <v>8.0299999999999994</v>
      </c>
      <c r="P2977">
        <v>0.366025404</v>
      </c>
      <c r="Q2977">
        <v>90</v>
      </c>
      <c r="R2977">
        <v>954.49</v>
      </c>
    </row>
    <row r="2978" spans="1:18" x14ac:dyDescent="0.3">
      <c r="A2978">
        <v>20977</v>
      </c>
      <c r="B2978" t="s">
        <v>41</v>
      </c>
      <c r="C2978" s="1">
        <v>40386.527083333334</v>
      </c>
      <c r="D2978" t="s">
        <v>18</v>
      </c>
      <c r="E2978" t="s">
        <v>18</v>
      </c>
      <c r="F2978" t="s">
        <v>35</v>
      </c>
      <c r="G2978" t="s">
        <v>40</v>
      </c>
      <c r="H2978" t="s">
        <v>21</v>
      </c>
      <c r="I2978">
        <v>4.1300000000000003E-2</v>
      </c>
      <c r="J2978">
        <v>30.6</v>
      </c>
      <c r="K2978">
        <v>0.85</v>
      </c>
      <c r="L2978">
        <v>0.54590000000000005</v>
      </c>
      <c r="M2978">
        <v>481</v>
      </c>
      <c r="N2978">
        <v>20287</v>
      </c>
      <c r="O2978">
        <v>0.56000000000000005</v>
      </c>
      <c r="P2978">
        <v>-1.3660254039999999</v>
      </c>
      <c r="Q2978">
        <v>7</v>
      </c>
      <c r="R2978">
        <v>2031.79</v>
      </c>
    </row>
    <row r="2979" spans="1:18" x14ac:dyDescent="0.3">
      <c r="A2979">
        <v>20978</v>
      </c>
      <c r="B2979" t="s">
        <v>44</v>
      </c>
      <c r="C2979" s="1">
        <v>40612.593055555553</v>
      </c>
      <c r="D2979" t="s">
        <v>18</v>
      </c>
      <c r="E2979" t="s">
        <v>18</v>
      </c>
      <c r="F2979" t="s">
        <v>37</v>
      </c>
      <c r="G2979" t="s">
        <v>40</v>
      </c>
      <c r="H2979" t="s">
        <v>39</v>
      </c>
      <c r="I2979">
        <v>6.4999999999999997E-3</v>
      </c>
      <c r="J2979">
        <v>17.88</v>
      </c>
      <c r="K2979">
        <v>1.49</v>
      </c>
      <c r="L2979" t="s">
        <v>25</v>
      </c>
      <c r="M2979">
        <v>96</v>
      </c>
      <c r="N2979">
        <v>1969</v>
      </c>
      <c r="O2979">
        <v>4.93</v>
      </c>
      <c r="P2979">
        <v>1</v>
      </c>
      <c r="Q2979">
        <v>60</v>
      </c>
      <c r="R2979">
        <v>820.23</v>
      </c>
    </row>
    <row r="2980" spans="1:18" x14ac:dyDescent="0.3">
      <c r="A2980">
        <v>20979</v>
      </c>
      <c r="B2980" t="s">
        <v>30</v>
      </c>
      <c r="C2980" s="1">
        <v>40521.543749999997</v>
      </c>
      <c r="D2980" t="s">
        <v>18</v>
      </c>
      <c r="E2980" t="s">
        <v>18</v>
      </c>
      <c r="F2980" t="s">
        <v>35</v>
      </c>
      <c r="G2980" t="s">
        <v>20</v>
      </c>
      <c r="H2980" t="s">
        <v>21</v>
      </c>
      <c r="I2980">
        <v>2.8500000000000001E-2</v>
      </c>
      <c r="J2980">
        <v>6.25</v>
      </c>
      <c r="K2980">
        <v>1.25</v>
      </c>
      <c r="L2980">
        <v>0.31680000000000003</v>
      </c>
      <c r="M2980">
        <v>147</v>
      </c>
      <c r="N2980">
        <v>1683</v>
      </c>
      <c r="O2980">
        <v>5.67</v>
      </c>
      <c r="P2980">
        <v>1</v>
      </c>
      <c r="Q2980">
        <v>21</v>
      </c>
      <c r="R2980" t="s">
        <v>25</v>
      </c>
    </row>
    <row r="2981" spans="1:18" x14ac:dyDescent="0.3">
      <c r="A2981">
        <v>20980</v>
      </c>
      <c r="B2981" t="s">
        <v>41</v>
      </c>
      <c r="C2981" s="1">
        <v>40742.634722222225</v>
      </c>
      <c r="D2981" t="s">
        <v>18</v>
      </c>
      <c r="E2981" t="s">
        <v>18</v>
      </c>
      <c r="F2981" t="s">
        <v>31</v>
      </c>
      <c r="G2981" t="s">
        <v>20</v>
      </c>
      <c r="H2981" t="s">
        <v>21</v>
      </c>
      <c r="I2981">
        <v>9.1999999999999998E-3</v>
      </c>
      <c r="J2981">
        <v>20.8</v>
      </c>
      <c r="K2981">
        <v>2.08</v>
      </c>
      <c r="L2981">
        <v>0.1328</v>
      </c>
      <c r="M2981">
        <v>268</v>
      </c>
      <c r="N2981">
        <v>7025</v>
      </c>
      <c r="O2981">
        <v>3</v>
      </c>
      <c r="P2981">
        <v>-1.3660254039999999</v>
      </c>
      <c r="Q2981">
        <v>14</v>
      </c>
      <c r="R2981">
        <v>15083</v>
      </c>
    </row>
    <row r="2982" spans="1:18" x14ac:dyDescent="0.3">
      <c r="A2982">
        <v>20981</v>
      </c>
      <c r="B2982" t="s">
        <v>22</v>
      </c>
      <c r="C2982" s="1">
        <v>40839.575694444444</v>
      </c>
      <c r="D2982" t="s">
        <v>18</v>
      </c>
      <c r="E2982" t="s">
        <v>18</v>
      </c>
      <c r="F2982" t="s">
        <v>37</v>
      </c>
      <c r="G2982" t="s">
        <v>24</v>
      </c>
      <c r="H2982" t="s">
        <v>21</v>
      </c>
      <c r="I2982" t="s">
        <v>25</v>
      </c>
      <c r="J2982">
        <v>2.5</v>
      </c>
      <c r="K2982">
        <v>1.25</v>
      </c>
      <c r="L2982">
        <v>0.32190000000000002</v>
      </c>
      <c r="M2982">
        <v>200</v>
      </c>
      <c r="N2982">
        <v>11059</v>
      </c>
      <c r="O2982">
        <v>3.36</v>
      </c>
      <c r="P2982">
        <v>-0.366025404</v>
      </c>
      <c r="Q2982">
        <v>90</v>
      </c>
      <c r="R2982" t="s">
        <v>25</v>
      </c>
    </row>
    <row r="2983" spans="1:18" x14ac:dyDescent="0.3">
      <c r="A2983">
        <v>20982</v>
      </c>
      <c r="B2983" t="s">
        <v>47</v>
      </c>
      <c r="C2983" s="1">
        <v>40661.564583333333</v>
      </c>
      <c r="D2983" t="s">
        <v>18</v>
      </c>
      <c r="E2983" t="s">
        <v>18</v>
      </c>
      <c r="F2983" t="s">
        <v>23</v>
      </c>
      <c r="G2983" t="s">
        <v>24</v>
      </c>
      <c r="H2983" t="s">
        <v>39</v>
      </c>
      <c r="I2983">
        <v>5.2999999999999999E-2</v>
      </c>
      <c r="J2983">
        <v>83.4</v>
      </c>
      <c r="K2983">
        <v>6.95</v>
      </c>
      <c r="L2983">
        <v>0.29070000000000001</v>
      </c>
      <c r="M2983">
        <v>56</v>
      </c>
      <c r="N2983">
        <v>361</v>
      </c>
      <c r="O2983">
        <v>5.39</v>
      </c>
      <c r="P2983">
        <v>0.366025404</v>
      </c>
      <c r="Q2983">
        <v>21</v>
      </c>
      <c r="R2983">
        <v>974.6</v>
      </c>
    </row>
    <row r="2984" spans="1:18" x14ac:dyDescent="0.3">
      <c r="A2984">
        <v>20983</v>
      </c>
      <c r="B2984" t="s">
        <v>22</v>
      </c>
      <c r="C2984" s="1">
        <v>40465.65625</v>
      </c>
      <c r="D2984" t="s">
        <v>18</v>
      </c>
      <c r="E2984" t="s">
        <v>18</v>
      </c>
      <c r="F2984" t="s">
        <v>37</v>
      </c>
      <c r="G2984" t="s">
        <v>24</v>
      </c>
      <c r="H2984" t="s">
        <v>21</v>
      </c>
      <c r="I2984">
        <v>7.0000000000000001E-3</v>
      </c>
      <c r="J2984">
        <v>3.48</v>
      </c>
      <c r="K2984">
        <v>0.28999999999999998</v>
      </c>
      <c r="L2984">
        <v>0.19339999999999999</v>
      </c>
      <c r="M2984">
        <v>208</v>
      </c>
      <c r="N2984">
        <v>3441</v>
      </c>
      <c r="O2984">
        <v>5.0599999999999996</v>
      </c>
      <c r="P2984">
        <v>-0.366025404</v>
      </c>
      <c r="Q2984">
        <v>28</v>
      </c>
      <c r="R2984">
        <v>3963.64</v>
      </c>
    </row>
    <row r="2985" spans="1:18" x14ac:dyDescent="0.3">
      <c r="A2985">
        <v>20984</v>
      </c>
      <c r="B2985" t="s">
        <v>44</v>
      </c>
      <c r="C2985" s="1">
        <v>40609</v>
      </c>
      <c r="D2985" t="s">
        <v>18</v>
      </c>
      <c r="E2985" t="s">
        <v>18</v>
      </c>
      <c r="F2985" t="s">
        <v>29</v>
      </c>
      <c r="G2985" t="s">
        <v>24</v>
      </c>
      <c r="H2985" t="s">
        <v>21</v>
      </c>
      <c r="I2985">
        <v>9.1899999999999996E-2</v>
      </c>
      <c r="J2985">
        <v>39.6</v>
      </c>
      <c r="K2985">
        <v>1.65</v>
      </c>
      <c r="L2985">
        <v>5.7799999999999997E-2</v>
      </c>
      <c r="M2985">
        <v>685</v>
      </c>
      <c r="N2985">
        <v>17306</v>
      </c>
      <c r="O2985">
        <v>3.85</v>
      </c>
      <c r="P2985">
        <v>1</v>
      </c>
      <c r="Q2985">
        <v>14</v>
      </c>
      <c r="R2985">
        <v>3591.59</v>
      </c>
    </row>
    <row r="2986" spans="1:18" x14ac:dyDescent="0.3">
      <c r="A2986">
        <v>20985</v>
      </c>
      <c r="B2986" t="s">
        <v>41</v>
      </c>
      <c r="C2986" s="1">
        <v>40379.37777777778</v>
      </c>
      <c r="D2986" t="s">
        <v>18</v>
      </c>
      <c r="E2986" t="s">
        <v>18</v>
      </c>
      <c r="F2986" t="s">
        <v>31</v>
      </c>
      <c r="G2986" t="s">
        <v>36</v>
      </c>
      <c r="H2986" t="s">
        <v>21</v>
      </c>
      <c r="I2986">
        <v>0.1174</v>
      </c>
      <c r="J2986">
        <v>10.5</v>
      </c>
      <c r="K2986">
        <v>0.42</v>
      </c>
      <c r="L2986">
        <v>6.9199999999999998E-2</v>
      </c>
      <c r="M2986">
        <v>290</v>
      </c>
      <c r="N2986">
        <v>4802</v>
      </c>
      <c r="O2986">
        <v>5.65</v>
      </c>
      <c r="P2986">
        <v>-1.3660254039999999</v>
      </c>
      <c r="Q2986">
        <v>28</v>
      </c>
      <c r="R2986">
        <v>3123.37</v>
      </c>
    </row>
    <row r="2987" spans="1:18" x14ac:dyDescent="0.3">
      <c r="A2987">
        <v>20986</v>
      </c>
      <c r="B2987" t="s">
        <v>41</v>
      </c>
      <c r="C2987" s="1">
        <v>40738.536111111112</v>
      </c>
      <c r="D2987" t="s">
        <v>18</v>
      </c>
      <c r="E2987" t="s">
        <v>18</v>
      </c>
      <c r="F2987" t="s">
        <v>31</v>
      </c>
      <c r="G2987" t="s">
        <v>20</v>
      </c>
      <c r="H2987" t="s">
        <v>21</v>
      </c>
      <c r="I2987">
        <v>4.9200000000000001E-2</v>
      </c>
      <c r="J2987">
        <v>0.55000000000000004</v>
      </c>
      <c r="K2987">
        <v>0.55000000000000004</v>
      </c>
      <c r="L2987">
        <v>0.25240000000000001</v>
      </c>
      <c r="M2987">
        <v>1115</v>
      </c>
      <c r="N2987">
        <v>21219</v>
      </c>
      <c r="O2987">
        <v>7.68</v>
      </c>
      <c r="P2987">
        <v>-1.3660254039999999</v>
      </c>
      <c r="Q2987">
        <v>60</v>
      </c>
      <c r="R2987">
        <v>1011.17</v>
      </c>
    </row>
    <row r="2988" spans="1:18" x14ac:dyDescent="0.3">
      <c r="A2988">
        <v>20987</v>
      </c>
      <c r="B2988" t="s">
        <v>42</v>
      </c>
      <c r="C2988" s="1">
        <v>40758.447916666664</v>
      </c>
      <c r="D2988" t="s">
        <v>18</v>
      </c>
      <c r="E2988" t="s">
        <v>18</v>
      </c>
      <c r="F2988" t="s">
        <v>29</v>
      </c>
      <c r="G2988" t="s">
        <v>24</v>
      </c>
      <c r="H2988" t="s">
        <v>21</v>
      </c>
      <c r="I2988">
        <v>8.5800000000000001E-2</v>
      </c>
      <c r="J2988">
        <v>25</v>
      </c>
      <c r="K2988">
        <v>12.5</v>
      </c>
      <c r="L2988">
        <v>0.36149999999999999</v>
      </c>
      <c r="M2988">
        <v>65</v>
      </c>
      <c r="N2988">
        <v>901</v>
      </c>
      <c r="O2988">
        <v>7.07</v>
      </c>
      <c r="P2988">
        <v>-1.3660254039999999</v>
      </c>
      <c r="Q2988">
        <v>7</v>
      </c>
      <c r="R2988">
        <v>282.98</v>
      </c>
    </row>
    <row r="2989" spans="1:18" x14ac:dyDescent="0.3">
      <c r="A2989">
        <v>20988</v>
      </c>
      <c r="B2989" t="s">
        <v>42</v>
      </c>
      <c r="C2989" s="1">
        <v>40777.607638888891</v>
      </c>
      <c r="D2989" t="s">
        <v>18</v>
      </c>
      <c r="E2989" t="s">
        <v>18</v>
      </c>
      <c r="F2989" t="s">
        <v>31</v>
      </c>
      <c r="G2989" t="s">
        <v>24</v>
      </c>
      <c r="H2989" t="s">
        <v>21</v>
      </c>
      <c r="I2989">
        <v>0.1056</v>
      </c>
      <c r="J2989">
        <v>17.7</v>
      </c>
      <c r="K2989">
        <v>2.95</v>
      </c>
      <c r="L2989">
        <v>2.1700000000000001E-2</v>
      </c>
      <c r="M2989">
        <v>446</v>
      </c>
      <c r="N2989">
        <v>7168</v>
      </c>
      <c r="O2989">
        <v>1.46</v>
      </c>
      <c r="P2989">
        <v>-1.3660254039999999</v>
      </c>
      <c r="Q2989">
        <v>28</v>
      </c>
      <c r="R2989">
        <v>3777.49</v>
      </c>
    </row>
    <row r="2990" spans="1:18" x14ac:dyDescent="0.3">
      <c r="A2990">
        <v>20989</v>
      </c>
      <c r="B2990" t="s">
        <v>22</v>
      </c>
      <c r="C2990" s="1">
        <v>40463</v>
      </c>
      <c r="D2990" t="s">
        <v>18</v>
      </c>
      <c r="E2990" t="s">
        <v>18</v>
      </c>
      <c r="F2990" t="s">
        <v>29</v>
      </c>
      <c r="G2990" t="s">
        <v>43</v>
      </c>
      <c r="H2990" t="s">
        <v>21</v>
      </c>
      <c r="I2990">
        <v>8.6900000000000005E-2</v>
      </c>
      <c r="J2990">
        <v>17.7</v>
      </c>
      <c r="K2990">
        <v>2.95</v>
      </c>
      <c r="L2990">
        <v>8.8099999999999998E-2</v>
      </c>
      <c r="M2990">
        <v>259</v>
      </c>
      <c r="N2990">
        <v>12051</v>
      </c>
      <c r="O2990">
        <v>1.89</v>
      </c>
      <c r="P2990">
        <v>-0.366025404</v>
      </c>
      <c r="Q2990">
        <v>14</v>
      </c>
      <c r="R2990">
        <v>1802.81</v>
      </c>
    </row>
    <row r="2991" spans="1:18" x14ac:dyDescent="0.3">
      <c r="A2991">
        <v>20990</v>
      </c>
      <c r="B2991" t="s">
        <v>22</v>
      </c>
      <c r="C2991" s="1">
        <v>40834.496527777781</v>
      </c>
      <c r="D2991" t="s">
        <v>18</v>
      </c>
      <c r="E2991" t="s">
        <v>18</v>
      </c>
      <c r="F2991" t="s">
        <v>29</v>
      </c>
      <c r="G2991" t="s">
        <v>24</v>
      </c>
      <c r="H2991" t="s">
        <v>33</v>
      </c>
      <c r="I2991">
        <v>2.2700000000000001E-2</v>
      </c>
      <c r="J2991">
        <v>17.399999999999999</v>
      </c>
      <c r="K2991">
        <v>1.45</v>
      </c>
      <c r="L2991">
        <v>0.23530000000000001</v>
      </c>
      <c r="M2991">
        <v>508</v>
      </c>
      <c r="N2991">
        <v>4248</v>
      </c>
      <c r="O2991">
        <v>7.72</v>
      </c>
      <c r="P2991">
        <v>-0.366025404</v>
      </c>
      <c r="Q2991">
        <v>30</v>
      </c>
      <c r="R2991">
        <v>17.399999999999999</v>
      </c>
    </row>
    <row r="2992" spans="1:18" x14ac:dyDescent="0.3">
      <c r="A2992">
        <v>20991</v>
      </c>
      <c r="B2992" t="s">
        <v>17</v>
      </c>
      <c r="C2992" s="1">
        <v>40485.515972222223</v>
      </c>
      <c r="D2992" t="s">
        <v>18</v>
      </c>
      <c r="E2992" t="s">
        <v>18</v>
      </c>
      <c r="F2992" t="s">
        <v>23</v>
      </c>
      <c r="G2992" t="s">
        <v>24</v>
      </c>
      <c r="H2992" t="s">
        <v>21</v>
      </c>
      <c r="I2992">
        <v>2.7099999999999999E-2</v>
      </c>
      <c r="J2992">
        <v>185</v>
      </c>
      <c r="K2992">
        <v>112.52894860000001</v>
      </c>
      <c r="L2992">
        <v>6.4000000000000003E-3</v>
      </c>
      <c r="M2992">
        <v>249</v>
      </c>
      <c r="N2992">
        <v>3722</v>
      </c>
      <c r="O2992">
        <v>4.41</v>
      </c>
      <c r="P2992">
        <v>0.366025404</v>
      </c>
      <c r="Q2992">
        <v>60</v>
      </c>
      <c r="R2992">
        <v>222877.56</v>
      </c>
    </row>
    <row r="2993" spans="1:18" x14ac:dyDescent="0.3">
      <c r="A2993">
        <v>20992</v>
      </c>
      <c r="B2993" t="s">
        <v>22</v>
      </c>
      <c r="C2993" s="1">
        <v>40823.65625</v>
      </c>
      <c r="D2993" t="s">
        <v>18</v>
      </c>
      <c r="E2993" t="s">
        <v>18</v>
      </c>
      <c r="F2993" t="s">
        <v>19</v>
      </c>
      <c r="G2993" t="s">
        <v>24</v>
      </c>
      <c r="H2993" t="s">
        <v>21</v>
      </c>
      <c r="I2993">
        <v>3.3999999999999998E-3</v>
      </c>
      <c r="J2993">
        <v>9.9</v>
      </c>
      <c r="K2993">
        <v>4.95</v>
      </c>
      <c r="L2993">
        <v>2.69E-2</v>
      </c>
      <c r="M2993">
        <v>58</v>
      </c>
      <c r="N2993">
        <v>1290</v>
      </c>
      <c r="O2993">
        <v>5.32</v>
      </c>
      <c r="P2993">
        <v>-0.366025404</v>
      </c>
      <c r="Q2993" t="s">
        <v>25</v>
      </c>
      <c r="R2993">
        <v>20.3</v>
      </c>
    </row>
    <row r="2994" spans="1:18" x14ac:dyDescent="0.3">
      <c r="A2994">
        <v>20993</v>
      </c>
      <c r="B2994" t="s">
        <v>44</v>
      </c>
      <c r="C2994" s="1">
        <v>40626.536805555559</v>
      </c>
      <c r="D2994" t="s">
        <v>18</v>
      </c>
      <c r="E2994" t="s">
        <v>18</v>
      </c>
      <c r="F2994" t="s">
        <v>29</v>
      </c>
      <c r="G2994" t="s">
        <v>24</v>
      </c>
      <c r="H2994" t="s">
        <v>21</v>
      </c>
      <c r="I2994">
        <v>2.46E-2</v>
      </c>
      <c r="J2994">
        <v>1.69</v>
      </c>
      <c r="K2994">
        <v>1.69</v>
      </c>
      <c r="L2994">
        <v>0.4244</v>
      </c>
      <c r="M2994">
        <v>321</v>
      </c>
      <c r="N2994">
        <v>15460</v>
      </c>
      <c r="O2994">
        <v>1.68</v>
      </c>
      <c r="P2994">
        <v>1</v>
      </c>
      <c r="Q2994">
        <v>30</v>
      </c>
      <c r="R2994">
        <v>2274.54</v>
      </c>
    </row>
    <row r="2995" spans="1:18" x14ac:dyDescent="0.3">
      <c r="A2995">
        <v>20994</v>
      </c>
      <c r="B2995" t="s">
        <v>34</v>
      </c>
      <c r="C2995" s="1">
        <v>40340.47152777778</v>
      </c>
      <c r="D2995" t="s">
        <v>18</v>
      </c>
      <c r="E2995" t="s">
        <v>18</v>
      </c>
      <c r="F2995" t="s">
        <v>37</v>
      </c>
      <c r="G2995" t="s">
        <v>24</v>
      </c>
      <c r="H2995" t="s">
        <v>21</v>
      </c>
      <c r="I2995">
        <v>3.2199999999999999E-2</v>
      </c>
      <c r="J2995">
        <v>25.5</v>
      </c>
      <c r="K2995">
        <v>12.75</v>
      </c>
      <c r="L2995">
        <v>3.9300000000000002E-2</v>
      </c>
      <c r="M2995">
        <v>280</v>
      </c>
      <c r="N2995">
        <v>5150</v>
      </c>
      <c r="O2995">
        <v>0.88</v>
      </c>
      <c r="P2995">
        <v>-1</v>
      </c>
      <c r="Q2995">
        <v>30</v>
      </c>
      <c r="R2995">
        <v>534.78</v>
      </c>
    </row>
    <row r="2996" spans="1:18" x14ac:dyDescent="0.3">
      <c r="A2996">
        <v>20995</v>
      </c>
      <c r="B2996" t="s">
        <v>28</v>
      </c>
      <c r="C2996" s="1">
        <v>40307.506944444445</v>
      </c>
      <c r="D2996" t="s">
        <v>18</v>
      </c>
      <c r="E2996" t="s">
        <v>18</v>
      </c>
      <c r="F2996" t="s">
        <v>37</v>
      </c>
      <c r="G2996" t="s">
        <v>24</v>
      </c>
      <c r="H2996" t="s">
        <v>21</v>
      </c>
      <c r="I2996">
        <v>5.1999999999999998E-3</v>
      </c>
      <c r="J2996">
        <v>2.1</v>
      </c>
      <c r="K2996">
        <v>2.1</v>
      </c>
      <c r="L2996">
        <v>0.20749999999999999</v>
      </c>
      <c r="M2996">
        <v>486</v>
      </c>
      <c r="N2996">
        <v>26131</v>
      </c>
      <c r="O2996">
        <v>3.18</v>
      </c>
      <c r="P2996">
        <v>-0.366025404</v>
      </c>
      <c r="Q2996">
        <v>60</v>
      </c>
      <c r="R2996">
        <v>559.6</v>
      </c>
    </row>
    <row r="2997" spans="1:18" x14ac:dyDescent="0.3">
      <c r="A2997">
        <v>20996</v>
      </c>
      <c r="B2997" t="s">
        <v>34</v>
      </c>
      <c r="C2997" s="1">
        <v>40332.722916666666</v>
      </c>
      <c r="D2997" t="s">
        <v>18</v>
      </c>
      <c r="E2997" t="s">
        <v>18</v>
      </c>
      <c r="F2997" t="s">
        <v>29</v>
      </c>
      <c r="G2997" t="s">
        <v>40</v>
      </c>
      <c r="H2997" t="s">
        <v>21</v>
      </c>
      <c r="I2997">
        <v>4.07E-2</v>
      </c>
      <c r="J2997">
        <v>39.799999999999997</v>
      </c>
      <c r="K2997">
        <v>9.9499999999999993</v>
      </c>
      <c r="L2997">
        <v>0.31340000000000001</v>
      </c>
      <c r="M2997" t="s">
        <v>25</v>
      </c>
      <c r="N2997">
        <v>3503</v>
      </c>
      <c r="O2997">
        <v>0.49</v>
      </c>
      <c r="P2997">
        <v>-1</v>
      </c>
      <c r="Q2997">
        <v>30</v>
      </c>
      <c r="R2997">
        <v>7144.04</v>
      </c>
    </row>
    <row r="2998" spans="1:18" x14ac:dyDescent="0.3">
      <c r="A2998">
        <v>20997</v>
      </c>
      <c r="B2998" t="s">
        <v>32</v>
      </c>
      <c r="C2998" s="1">
        <v>40801.453472222223</v>
      </c>
      <c r="D2998" t="s">
        <v>18</v>
      </c>
      <c r="E2998" t="s">
        <v>18</v>
      </c>
      <c r="F2998" t="s">
        <v>29</v>
      </c>
      <c r="G2998" t="s">
        <v>24</v>
      </c>
      <c r="H2998" t="s">
        <v>39</v>
      </c>
      <c r="I2998">
        <v>4.4999999999999998E-2</v>
      </c>
      <c r="J2998">
        <v>18.72</v>
      </c>
      <c r="K2998">
        <v>0.39</v>
      </c>
      <c r="L2998">
        <v>0.28460000000000002</v>
      </c>
      <c r="M2998">
        <v>222</v>
      </c>
      <c r="N2998">
        <v>1999</v>
      </c>
      <c r="O2998">
        <v>6.76</v>
      </c>
      <c r="P2998">
        <v>-1</v>
      </c>
      <c r="Q2998">
        <v>90</v>
      </c>
      <c r="R2998">
        <v>801.94</v>
      </c>
    </row>
    <row r="2999" spans="1:18" x14ac:dyDescent="0.3">
      <c r="A2999">
        <v>20998</v>
      </c>
      <c r="B2999" t="s">
        <v>22</v>
      </c>
      <c r="C2999" s="1">
        <v>40836.460416666669</v>
      </c>
      <c r="D2999" t="s">
        <v>18</v>
      </c>
      <c r="E2999" t="s">
        <v>18</v>
      </c>
      <c r="F2999" t="s">
        <v>35</v>
      </c>
      <c r="G2999" t="s">
        <v>24</v>
      </c>
      <c r="H2999" t="s">
        <v>21</v>
      </c>
      <c r="I2999">
        <v>1.3100000000000001E-2</v>
      </c>
      <c r="J2999">
        <v>45</v>
      </c>
      <c r="K2999">
        <v>3.75</v>
      </c>
      <c r="L2999">
        <v>2.1600000000000001E-2</v>
      </c>
      <c r="M2999">
        <v>39</v>
      </c>
      <c r="N2999">
        <v>1246</v>
      </c>
      <c r="O2999">
        <v>7.39</v>
      </c>
      <c r="P2999">
        <v>-0.366025404</v>
      </c>
      <c r="Q2999">
        <v>30</v>
      </c>
      <c r="R2999">
        <v>1457.83</v>
      </c>
    </row>
    <row r="3000" spans="1:18" x14ac:dyDescent="0.3">
      <c r="A3000">
        <v>20999</v>
      </c>
      <c r="B3000" t="s">
        <v>47</v>
      </c>
      <c r="C3000" s="1">
        <v>40647.59375</v>
      </c>
      <c r="D3000" t="s">
        <v>18</v>
      </c>
      <c r="E3000" t="s">
        <v>18</v>
      </c>
      <c r="F3000" t="s">
        <v>29</v>
      </c>
      <c r="G3000" t="s">
        <v>24</v>
      </c>
      <c r="H3000" t="s">
        <v>21</v>
      </c>
      <c r="I3000">
        <v>1.72E-2</v>
      </c>
      <c r="J3000">
        <v>15</v>
      </c>
      <c r="K3000">
        <v>3.75</v>
      </c>
      <c r="L3000">
        <v>0.6</v>
      </c>
      <c r="M3000">
        <v>108</v>
      </c>
      <c r="N3000">
        <v>1918</v>
      </c>
      <c r="O3000">
        <v>0.81</v>
      </c>
      <c r="P3000">
        <v>0.366025404</v>
      </c>
      <c r="Q3000">
        <v>14</v>
      </c>
      <c r="R3000">
        <v>4655.76</v>
      </c>
    </row>
    <row r="3001" spans="1:18" x14ac:dyDescent="0.3">
      <c r="A3001">
        <v>21000</v>
      </c>
      <c r="B3001" t="s">
        <v>32</v>
      </c>
      <c r="C3001" s="1">
        <v>40788.542361111111</v>
      </c>
      <c r="D3001" t="s">
        <v>18</v>
      </c>
      <c r="E3001" t="s">
        <v>18</v>
      </c>
      <c r="F3001" t="s">
        <v>29</v>
      </c>
      <c r="G3001" t="s">
        <v>20</v>
      </c>
      <c r="H3001" t="s">
        <v>21</v>
      </c>
      <c r="I3001">
        <v>1.46E-2</v>
      </c>
      <c r="J3001">
        <v>16.5</v>
      </c>
      <c r="K3001">
        <v>1.65</v>
      </c>
      <c r="L3001">
        <v>0.1971</v>
      </c>
      <c r="M3001" t="s">
        <v>25</v>
      </c>
      <c r="N3001">
        <v>5977</v>
      </c>
      <c r="O3001">
        <v>3.82</v>
      </c>
      <c r="P3001">
        <v>-1</v>
      </c>
      <c r="Q3001">
        <v>30</v>
      </c>
      <c r="R3001">
        <v>29197.22</v>
      </c>
    </row>
    <row r="3002" spans="1:18" x14ac:dyDescent="0.3">
      <c r="A3002">
        <v>21001</v>
      </c>
      <c r="B3002" t="s">
        <v>22</v>
      </c>
      <c r="C3002" s="1">
        <v>40820.559027777781</v>
      </c>
      <c r="D3002" t="s">
        <v>18</v>
      </c>
      <c r="E3002" t="s">
        <v>18</v>
      </c>
      <c r="F3002" t="s">
        <v>19</v>
      </c>
      <c r="G3002" t="s">
        <v>24</v>
      </c>
      <c r="H3002" t="s">
        <v>21</v>
      </c>
      <c r="I3002">
        <v>2.1399999999999999E-2</v>
      </c>
      <c r="J3002">
        <v>1.65</v>
      </c>
      <c r="K3002">
        <v>1.65</v>
      </c>
      <c r="L3002">
        <v>0.17710000000000001</v>
      </c>
      <c r="M3002">
        <v>336</v>
      </c>
      <c r="N3002">
        <v>8816</v>
      </c>
      <c r="O3002">
        <v>4.7300000000000004</v>
      </c>
      <c r="P3002">
        <v>-0.366025404</v>
      </c>
      <c r="Q3002">
        <v>21</v>
      </c>
      <c r="R3002">
        <v>6158.65</v>
      </c>
    </row>
    <row r="3003" spans="1:18" x14ac:dyDescent="0.3">
      <c r="A3003">
        <v>21002</v>
      </c>
      <c r="B3003" t="s">
        <v>28</v>
      </c>
      <c r="C3003" s="1">
        <v>40692.655555555553</v>
      </c>
      <c r="D3003" t="s">
        <v>18</v>
      </c>
      <c r="E3003" t="s">
        <v>18</v>
      </c>
      <c r="F3003" t="s">
        <v>29</v>
      </c>
      <c r="G3003" t="s">
        <v>24</v>
      </c>
      <c r="H3003" t="s">
        <v>21</v>
      </c>
      <c r="I3003">
        <v>1.44E-2</v>
      </c>
      <c r="J3003">
        <v>7.95</v>
      </c>
      <c r="K3003">
        <v>7.95</v>
      </c>
      <c r="L3003" t="s">
        <v>25</v>
      </c>
      <c r="M3003">
        <v>317</v>
      </c>
      <c r="N3003">
        <v>2649</v>
      </c>
      <c r="O3003">
        <v>4.5599999999999996</v>
      </c>
      <c r="P3003">
        <v>-0.366025404</v>
      </c>
      <c r="Q3003">
        <v>14</v>
      </c>
      <c r="R3003">
        <v>7399.59</v>
      </c>
    </row>
    <row r="3004" spans="1:18" x14ac:dyDescent="0.3">
      <c r="A3004">
        <v>21003</v>
      </c>
      <c r="B3004" t="s">
        <v>22</v>
      </c>
      <c r="C3004" s="1">
        <v>40826.499305555553</v>
      </c>
      <c r="D3004" t="s">
        <v>18</v>
      </c>
      <c r="E3004" t="s">
        <v>18</v>
      </c>
      <c r="F3004" t="s">
        <v>23</v>
      </c>
      <c r="G3004" t="s">
        <v>36</v>
      </c>
      <c r="H3004" t="s">
        <v>21</v>
      </c>
      <c r="I3004">
        <v>0.21160000000000001</v>
      </c>
      <c r="J3004">
        <v>17.850000000000001</v>
      </c>
      <c r="K3004">
        <v>5.95</v>
      </c>
      <c r="L3004">
        <v>0.47239999999999999</v>
      </c>
      <c r="M3004" t="s">
        <v>25</v>
      </c>
      <c r="N3004">
        <v>2106</v>
      </c>
      <c r="O3004">
        <v>6.77</v>
      </c>
      <c r="P3004">
        <v>-0.366025404</v>
      </c>
      <c r="Q3004">
        <v>14</v>
      </c>
      <c r="R3004">
        <v>11451.13</v>
      </c>
    </row>
    <row r="3005" spans="1:18" x14ac:dyDescent="0.3">
      <c r="A3005">
        <v>21004</v>
      </c>
      <c r="B3005" t="s">
        <v>22</v>
      </c>
      <c r="C3005" s="1">
        <v>40840.538888888892</v>
      </c>
      <c r="D3005" t="s">
        <v>18</v>
      </c>
      <c r="E3005" t="s">
        <v>18</v>
      </c>
      <c r="F3005" t="s">
        <v>19</v>
      </c>
      <c r="G3005" t="s">
        <v>24</v>
      </c>
      <c r="H3005" t="s">
        <v>39</v>
      </c>
      <c r="I3005">
        <v>0.1157</v>
      </c>
      <c r="J3005" t="s">
        <v>25</v>
      </c>
      <c r="K3005">
        <v>5.95</v>
      </c>
      <c r="L3005">
        <v>0.34770000000000001</v>
      </c>
      <c r="M3005">
        <v>135</v>
      </c>
      <c r="N3005">
        <v>3031</v>
      </c>
      <c r="O3005">
        <v>5.63</v>
      </c>
      <c r="P3005">
        <v>-0.366025404</v>
      </c>
      <c r="Q3005">
        <v>7</v>
      </c>
      <c r="R3005">
        <v>435.62</v>
      </c>
    </row>
    <row r="3006" spans="1:18" x14ac:dyDescent="0.3">
      <c r="A3006">
        <v>21005</v>
      </c>
      <c r="B3006" t="s">
        <v>42</v>
      </c>
      <c r="C3006" s="1">
        <v>40408.529166666667</v>
      </c>
      <c r="D3006" t="s">
        <v>18</v>
      </c>
      <c r="E3006" t="s">
        <v>18</v>
      </c>
      <c r="F3006" t="s">
        <v>29</v>
      </c>
      <c r="G3006" t="s">
        <v>24</v>
      </c>
      <c r="H3006" t="s">
        <v>21</v>
      </c>
      <c r="I3006">
        <v>5.0500000000000003E-2</v>
      </c>
      <c r="J3006">
        <v>34.799999999999997</v>
      </c>
      <c r="K3006">
        <v>1.45</v>
      </c>
      <c r="L3006">
        <v>0.22070000000000001</v>
      </c>
      <c r="M3006">
        <v>355</v>
      </c>
      <c r="N3006">
        <v>13205</v>
      </c>
      <c r="O3006" t="s">
        <v>25</v>
      </c>
      <c r="P3006">
        <v>-1.3660254039999999</v>
      </c>
      <c r="Q3006">
        <v>28</v>
      </c>
      <c r="R3006">
        <v>1336.67</v>
      </c>
    </row>
    <row r="3007" spans="1:18" x14ac:dyDescent="0.3">
      <c r="A3007">
        <v>21006</v>
      </c>
      <c r="B3007" t="s">
        <v>22</v>
      </c>
      <c r="C3007" s="1">
        <v>40477.463194444441</v>
      </c>
      <c r="D3007" t="s">
        <v>18</v>
      </c>
      <c r="E3007" t="s">
        <v>18</v>
      </c>
      <c r="F3007" t="s">
        <v>29</v>
      </c>
      <c r="G3007" t="s">
        <v>24</v>
      </c>
      <c r="H3007" t="s">
        <v>39</v>
      </c>
      <c r="I3007">
        <v>5.5899999999999998E-2</v>
      </c>
      <c r="J3007">
        <v>15.9</v>
      </c>
      <c r="K3007">
        <v>7.95</v>
      </c>
      <c r="L3007">
        <v>0.2077</v>
      </c>
      <c r="M3007">
        <v>140</v>
      </c>
      <c r="N3007">
        <v>2072</v>
      </c>
      <c r="O3007">
        <v>6.47</v>
      </c>
      <c r="P3007">
        <v>-0.366025404</v>
      </c>
      <c r="Q3007">
        <v>60</v>
      </c>
      <c r="R3007">
        <v>582.86</v>
      </c>
    </row>
    <row r="3008" spans="1:18" x14ac:dyDescent="0.3">
      <c r="A3008">
        <v>21007</v>
      </c>
      <c r="B3008" t="s">
        <v>17</v>
      </c>
      <c r="C3008" s="1">
        <v>40861.660416666666</v>
      </c>
      <c r="D3008" t="s">
        <v>18</v>
      </c>
      <c r="E3008" t="s">
        <v>18</v>
      </c>
      <c r="F3008" t="s">
        <v>31</v>
      </c>
      <c r="G3008" t="s">
        <v>36</v>
      </c>
      <c r="H3008" t="s">
        <v>39</v>
      </c>
      <c r="I3008">
        <v>5.8000000000000003E-2</v>
      </c>
      <c r="J3008">
        <v>10.199999999999999</v>
      </c>
      <c r="K3008">
        <v>0.85</v>
      </c>
      <c r="L3008">
        <v>0.18529999999999999</v>
      </c>
      <c r="M3008">
        <v>793</v>
      </c>
      <c r="N3008">
        <v>8840</v>
      </c>
      <c r="O3008">
        <v>5.91</v>
      </c>
      <c r="P3008">
        <v>0.366025404</v>
      </c>
      <c r="Q3008">
        <v>60</v>
      </c>
      <c r="R3008">
        <v>320.8</v>
      </c>
    </row>
    <row r="3009" spans="1:18" x14ac:dyDescent="0.3">
      <c r="A3009">
        <v>21008</v>
      </c>
      <c r="B3009" t="s">
        <v>17</v>
      </c>
      <c r="C3009" s="1">
        <v>40876.609722222223</v>
      </c>
      <c r="D3009" t="s">
        <v>18</v>
      </c>
      <c r="E3009" t="s">
        <v>18</v>
      </c>
      <c r="F3009" t="s">
        <v>23</v>
      </c>
      <c r="G3009" t="s">
        <v>36</v>
      </c>
      <c r="H3009" t="s">
        <v>21</v>
      </c>
      <c r="I3009">
        <v>9.7999999999999997E-3</v>
      </c>
      <c r="J3009">
        <v>0.42</v>
      </c>
      <c r="K3009">
        <v>0.42</v>
      </c>
      <c r="L3009">
        <v>0.3453</v>
      </c>
      <c r="M3009">
        <v>73</v>
      </c>
      <c r="N3009">
        <v>1284</v>
      </c>
      <c r="O3009">
        <v>0.51</v>
      </c>
      <c r="P3009">
        <v>0.366025404</v>
      </c>
      <c r="Q3009">
        <v>28</v>
      </c>
      <c r="R3009">
        <v>12042.75</v>
      </c>
    </row>
    <row r="3010" spans="1:18" x14ac:dyDescent="0.3">
      <c r="A3010">
        <v>21009</v>
      </c>
      <c r="B3010" t="s">
        <v>42</v>
      </c>
      <c r="C3010" s="1">
        <v>40773.441666666666</v>
      </c>
      <c r="D3010" t="s">
        <v>18</v>
      </c>
      <c r="E3010" t="s">
        <v>18</v>
      </c>
      <c r="F3010" t="s">
        <v>23</v>
      </c>
      <c r="G3010" t="s">
        <v>20</v>
      </c>
      <c r="H3010" t="s">
        <v>21</v>
      </c>
      <c r="I3010">
        <v>3.2500000000000001E-2</v>
      </c>
      <c r="J3010">
        <v>1.25</v>
      </c>
      <c r="K3010">
        <v>1.25</v>
      </c>
      <c r="L3010">
        <v>0.4677</v>
      </c>
      <c r="M3010">
        <v>136</v>
      </c>
      <c r="N3010">
        <v>1772</v>
      </c>
      <c r="O3010">
        <v>4.95</v>
      </c>
      <c r="P3010">
        <v>-1.3660254039999999</v>
      </c>
      <c r="Q3010">
        <v>21</v>
      </c>
      <c r="R3010">
        <v>100956.45</v>
      </c>
    </row>
    <row r="3011" spans="1:18" x14ac:dyDescent="0.3">
      <c r="A3011">
        <v>21010</v>
      </c>
      <c r="B3011" t="s">
        <v>30</v>
      </c>
      <c r="C3011" s="1">
        <v>40513.650694444441</v>
      </c>
      <c r="D3011" t="s">
        <v>18</v>
      </c>
      <c r="E3011" t="s">
        <v>18</v>
      </c>
      <c r="F3011" t="s">
        <v>31</v>
      </c>
      <c r="G3011" t="s">
        <v>36</v>
      </c>
      <c r="H3011" t="s">
        <v>21</v>
      </c>
      <c r="I3011">
        <v>0.14960000000000001</v>
      </c>
      <c r="J3011">
        <v>12.6</v>
      </c>
      <c r="K3011">
        <v>2.1</v>
      </c>
      <c r="L3011">
        <v>0.40799999999999997</v>
      </c>
      <c r="M3011">
        <v>89</v>
      </c>
      <c r="N3011">
        <v>552</v>
      </c>
      <c r="O3011">
        <v>3.58</v>
      </c>
      <c r="P3011">
        <v>1</v>
      </c>
      <c r="Q3011">
        <v>28</v>
      </c>
      <c r="R3011">
        <v>619.39</v>
      </c>
    </row>
    <row r="3012" spans="1:18" x14ac:dyDescent="0.3">
      <c r="A3012">
        <v>21011</v>
      </c>
      <c r="B3012" t="s">
        <v>17</v>
      </c>
      <c r="C3012" s="1">
        <v>40857.525694444441</v>
      </c>
      <c r="D3012" t="s">
        <v>18</v>
      </c>
      <c r="E3012" t="s">
        <v>18</v>
      </c>
      <c r="F3012" t="s">
        <v>37</v>
      </c>
      <c r="G3012" t="s">
        <v>40</v>
      </c>
      <c r="H3012" t="s">
        <v>21</v>
      </c>
      <c r="I3012">
        <v>7.3899999999999993E-2</v>
      </c>
      <c r="J3012">
        <v>3.29</v>
      </c>
      <c r="K3012">
        <v>3.29</v>
      </c>
      <c r="L3012">
        <v>5.4100000000000002E-2</v>
      </c>
      <c r="M3012">
        <v>336</v>
      </c>
      <c r="N3012">
        <v>3203</v>
      </c>
      <c r="O3012">
        <v>3.83</v>
      </c>
      <c r="P3012">
        <v>0.366025404</v>
      </c>
      <c r="Q3012">
        <v>21</v>
      </c>
      <c r="R3012">
        <v>32016.62</v>
      </c>
    </row>
    <row r="3013" spans="1:18" x14ac:dyDescent="0.3">
      <c r="A3013">
        <v>21012</v>
      </c>
      <c r="B3013" t="s">
        <v>32</v>
      </c>
      <c r="C3013" s="1">
        <v>40449.450694444444</v>
      </c>
      <c r="D3013" t="s">
        <v>18</v>
      </c>
      <c r="E3013" t="s">
        <v>18</v>
      </c>
      <c r="F3013" t="s">
        <v>29</v>
      </c>
      <c r="G3013" t="s">
        <v>20</v>
      </c>
      <c r="H3013" t="s">
        <v>21</v>
      </c>
      <c r="I3013">
        <v>9.7000000000000003E-2</v>
      </c>
      <c r="J3013">
        <v>1.95</v>
      </c>
      <c r="K3013">
        <v>1.95</v>
      </c>
      <c r="L3013" t="s">
        <v>25</v>
      </c>
      <c r="M3013">
        <v>504</v>
      </c>
      <c r="N3013">
        <v>10770</v>
      </c>
      <c r="O3013">
        <v>3</v>
      </c>
      <c r="P3013">
        <v>-1</v>
      </c>
      <c r="Q3013">
        <v>21</v>
      </c>
      <c r="R3013">
        <v>1210.81</v>
      </c>
    </row>
    <row r="3014" spans="1:18" x14ac:dyDescent="0.3">
      <c r="A3014">
        <v>21013</v>
      </c>
      <c r="B3014" t="s">
        <v>22</v>
      </c>
      <c r="C3014" s="1">
        <v>40470.568055555559</v>
      </c>
      <c r="D3014" t="s">
        <v>18</v>
      </c>
      <c r="E3014" t="s">
        <v>18</v>
      </c>
      <c r="F3014" t="s">
        <v>37</v>
      </c>
      <c r="G3014" t="s">
        <v>24</v>
      </c>
      <c r="H3014" t="s">
        <v>21</v>
      </c>
      <c r="I3014">
        <v>5.1999999999999998E-2</v>
      </c>
      <c r="J3014">
        <v>12.75</v>
      </c>
      <c r="K3014">
        <v>4.25</v>
      </c>
      <c r="L3014">
        <v>0.13800000000000001</v>
      </c>
      <c r="M3014">
        <v>108</v>
      </c>
      <c r="N3014">
        <v>2036</v>
      </c>
      <c r="O3014">
        <v>5.67</v>
      </c>
      <c r="P3014">
        <v>-0.366025404</v>
      </c>
      <c r="Q3014">
        <v>60</v>
      </c>
      <c r="R3014">
        <v>1441.96</v>
      </c>
    </row>
    <row r="3015" spans="1:18" x14ac:dyDescent="0.3">
      <c r="A3015">
        <v>21014</v>
      </c>
      <c r="B3015" t="s">
        <v>30</v>
      </c>
      <c r="C3015" s="1">
        <v>40528.738194444442</v>
      </c>
      <c r="D3015" t="s">
        <v>18</v>
      </c>
      <c r="E3015" t="s">
        <v>18</v>
      </c>
      <c r="F3015" t="s">
        <v>19</v>
      </c>
      <c r="G3015" t="s">
        <v>24</v>
      </c>
      <c r="H3015" t="s">
        <v>21</v>
      </c>
      <c r="I3015" t="s">
        <v>25</v>
      </c>
      <c r="J3015">
        <v>150</v>
      </c>
      <c r="K3015">
        <v>1.25</v>
      </c>
      <c r="L3015">
        <v>4.8500000000000001E-2</v>
      </c>
      <c r="M3015">
        <v>104</v>
      </c>
      <c r="N3015">
        <v>1095</v>
      </c>
      <c r="O3015">
        <v>2.38</v>
      </c>
      <c r="P3015">
        <v>1</v>
      </c>
      <c r="Q3015">
        <v>21</v>
      </c>
      <c r="R3015">
        <v>133985.63</v>
      </c>
    </row>
    <row r="3016" spans="1:18" x14ac:dyDescent="0.3">
      <c r="A3016">
        <v>21015</v>
      </c>
      <c r="B3016" t="s">
        <v>30</v>
      </c>
      <c r="C3016" s="1">
        <v>40164.65347222222</v>
      </c>
      <c r="D3016" t="s">
        <v>18</v>
      </c>
      <c r="E3016" t="s">
        <v>18</v>
      </c>
      <c r="F3016" t="s">
        <v>19</v>
      </c>
      <c r="G3016" t="s">
        <v>24</v>
      </c>
      <c r="H3016" t="s">
        <v>21</v>
      </c>
      <c r="I3016">
        <v>9.3299999999999994E-2</v>
      </c>
      <c r="J3016">
        <v>8.85</v>
      </c>
      <c r="K3016">
        <v>2.95</v>
      </c>
      <c r="L3016">
        <v>0.29680000000000001</v>
      </c>
      <c r="M3016">
        <v>207</v>
      </c>
      <c r="N3016">
        <v>1936</v>
      </c>
      <c r="O3016">
        <v>1.81</v>
      </c>
      <c r="P3016">
        <v>1</v>
      </c>
      <c r="Q3016">
        <v>30</v>
      </c>
      <c r="R3016">
        <v>405.83</v>
      </c>
    </row>
    <row r="3017" spans="1:18" x14ac:dyDescent="0.3">
      <c r="A3017">
        <v>21016</v>
      </c>
      <c r="B3017" t="s">
        <v>44</v>
      </c>
      <c r="C3017" s="1">
        <v>40254.509722222225</v>
      </c>
      <c r="D3017" t="s">
        <v>18</v>
      </c>
      <c r="E3017" t="s">
        <v>18</v>
      </c>
      <c r="F3017" t="s">
        <v>37</v>
      </c>
      <c r="G3017" t="s">
        <v>24</v>
      </c>
      <c r="H3017" t="s">
        <v>33</v>
      </c>
      <c r="I3017">
        <v>9.4299999999999995E-2</v>
      </c>
      <c r="J3017">
        <v>19.8</v>
      </c>
      <c r="K3017">
        <v>1.65</v>
      </c>
      <c r="L3017">
        <v>0.52070000000000005</v>
      </c>
      <c r="M3017">
        <v>685</v>
      </c>
      <c r="N3017">
        <v>10942</v>
      </c>
      <c r="O3017">
        <v>2.37</v>
      </c>
      <c r="P3017">
        <v>1</v>
      </c>
      <c r="Q3017">
        <v>30</v>
      </c>
      <c r="R3017">
        <v>521.11</v>
      </c>
    </row>
    <row r="3018" spans="1:18" x14ac:dyDescent="0.3">
      <c r="A3018">
        <v>21017</v>
      </c>
      <c r="B3018" t="s">
        <v>28</v>
      </c>
      <c r="C3018" s="1">
        <v>40324.490277777775</v>
      </c>
      <c r="D3018" t="s">
        <v>18</v>
      </c>
      <c r="E3018" t="s">
        <v>18</v>
      </c>
      <c r="F3018" t="s">
        <v>35</v>
      </c>
      <c r="G3018" t="s">
        <v>24</v>
      </c>
      <c r="H3018" t="s">
        <v>21</v>
      </c>
      <c r="I3018">
        <v>0.1081</v>
      </c>
      <c r="J3018">
        <v>9.9499999999999993</v>
      </c>
      <c r="K3018">
        <v>9.9499999999999993</v>
      </c>
      <c r="L3018">
        <v>7.8E-2</v>
      </c>
      <c r="M3018">
        <v>611</v>
      </c>
      <c r="N3018">
        <v>19552</v>
      </c>
      <c r="O3018">
        <v>6.09</v>
      </c>
      <c r="P3018">
        <v>-0.366025404</v>
      </c>
      <c r="Q3018">
        <v>28</v>
      </c>
      <c r="R3018">
        <v>8649.7900000000009</v>
      </c>
    </row>
    <row r="3019" spans="1:18" x14ac:dyDescent="0.3">
      <c r="A3019">
        <v>21018</v>
      </c>
      <c r="B3019" t="s">
        <v>17</v>
      </c>
      <c r="C3019" s="1">
        <v>40872.511805555558</v>
      </c>
      <c r="D3019" t="s">
        <v>18</v>
      </c>
      <c r="E3019" t="s">
        <v>18</v>
      </c>
      <c r="F3019" t="s">
        <v>29</v>
      </c>
      <c r="G3019" t="s">
        <v>20</v>
      </c>
      <c r="H3019" t="s">
        <v>21</v>
      </c>
      <c r="I3019">
        <v>0.1232</v>
      </c>
      <c r="J3019">
        <v>12.5</v>
      </c>
      <c r="K3019">
        <v>12.5</v>
      </c>
      <c r="L3019">
        <v>0.40550000000000003</v>
      </c>
      <c r="M3019">
        <v>80</v>
      </c>
      <c r="N3019">
        <v>3637</v>
      </c>
      <c r="O3019">
        <v>1.28</v>
      </c>
      <c r="P3019">
        <v>0.366025404</v>
      </c>
      <c r="Q3019">
        <v>28</v>
      </c>
      <c r="R3019">
        <v>12442.19</v>
      </c>
    </row>
    <row r="3020" spans="1:18" x14ac:dyDescent="0.3">
      <c r="A3020">
        <v>21019</v>
      </c>
      <c r="B3020" t="s">
        <v>48</v>
      </c>
      <c r="C3020" s="1">
        <v>40203.551388888889</v>
      </c>
      <c r="D3020" t="s">
        <v>18</v>
      </c>
      <c r="E3020" t="s">
        <v>18</v>
      </c>
      <c r="F3020" t="s">
        <v>29</v>
      </c>
      <c r="G3020" t="s">
        <v>24</v>
      </c>
      <c r="H3020" t="s">
        <v>39</v>
      </c>
      <c r="I3020">
        <v>8.0000000000000004E-4</v>
      </c>
      <c r="J3020">
        <v>5.9</v>
      </c>
      <c r="K3020">
        <v>2.95</v>
      </c>
      <c r="L3020">
        <v>0.5403</v>
      </c>
      <c r="M3020">
        <v>107</v>
      </c>
      <c r="N3020">
        <v>2407</v>
      </c>
      <c r="O3020" t="s">
        <v>25</v>
      </c>
      <c r="P3020">
        <v>1.3660254039999999</v>
      </c>
      <c r="Q3020">
        <v>60</v>
      </c>
      <c r="R3020">
        <v>55.25</v>
      </c>
    </row>
    <row r="3021" spans="1:18" x14ac:dyDescent="0.3">
      <c r="A3021">
        <v>21020</v>
      </c>
      <c r="B3021" t="s">
        <v>48</v>
      </c>
      <c r="C3021" s="1">
        <v>40554.39166666667</v>
      </c>
      <c r="D3021" t="s">
        <v>18</v>
      </c>
      <c r="E3021" t="s">
        <v>18</v>
      </c>
      <c r="F3021" t="s">
        <v>35</v>
      </c>
      <c r="G3021" t="s">
        <v>24</v>
      </c>
      <c r="H3021" t="s">
        <v>21</v>
      </c>
      <c r="I3021">
        <v>7.9000000000000001E-2</v>
      </c>
      <c r="J3021">
        <v>115.2</v>
      </c>
      <c r="K3021">
        <v>2.4</v>
      </c>
      <c r="L3021">
        <v>3.2099999999999997E-2</v>
      </c>
      <c r="M3021">
        <v>382</v>
      </c>
      <c r="N3021">
        <v>3292</v>
      </c>
      <c r="O3021">
        <v>2.98</v>
      </c>
      <c r="P3021">
        <v>1.3660254039999999</v>
      </c>
      <c r="Q3021">
        <v>14</v>
      </c>
      <c r="R3021">
        <v>68872.52</v>
      </c>
    </row>
    <row r="3022" spans="1:18" x14ac:dyDescent="0.3">
      <c r="A3022">
        <v>21021</v>
      </c>
      <c r="B3022" t="s">
        <v>44</v>
      </c>
      <c r="C3022" s="1">
        <v>40612</v>
      </c>
      <c r="D3022" t="s">
        <v>18</v>
      </c>
      <c r="E3022" t="s">
        <v>18</v>
      </c>
      <c r="F3022" t="s">
        <v>23</v>
      </c>
      <c r="G3022" t="s">
        <v>24</v>
      </c>
      <c r="H3022" t="s">
        <v>21</v>
      </c>
      <c r="I3022">
        <v>0.15870000000000001</v>
      </c>
      <c r="J3022">
        <v>3.25</v>
      </c>
      <c r="K3022">
        <v>3.25</v>
      </c>
      <c r="L3022">
        <v>8.72E-2</v>
      </c>
      <c r="M3022">
        <v>327</v>
      </c>
      <c r="N3022">
        <v>9636</v>
      </c>
      <c r="O3022">
        <v>5.8</v>
      </c>
      <c r="P3022">
        <v>1</v>
      </c>
      <c r="Q3022">
        <v>60</v>
      </c>
      <c r="R3022">
        <v>2563.02</v>
      </c>
    </row>
    <row r="3023" spans="1:18" x14ac:dyDescent="0.3">
      <c r="A3023">
        <v>21022</v>
      </c>
      <c r="B3023" t="s">
        <v>30</v>
      </c>
      <c r="C3023" s="1">
        <v>40882</v>
      </c>
      <c r="D3023" t="s">
        <v>18</v>
      </c>
      <c r="E3023" t="s">
        <v>18</v>
      </c>
      <c r="F3023" t="s">
        <v>19</v>
      </c>
      <c r="G3023" t="s">
        <v>24</v>
      </c>
      <c r="H3023" t="s">
        <v>21</v>
      </c>
      <c r="I3023" t="s">
        <v>25</v>
      </c>
      <c r="J3023">
        <v>17.399999999999999</v>
      </c>
      <c r="K3023">
        <v>1.45</v>
      </c>
      <c r="L3023">
        <v>0.35899999999999999</v>
      </c>
      <c r="M3023">
        <v>77</v>
      </c>
      <c r="N3023">
        <v>580</v>
      </c>
      <c r="O3023">
        <v>2.84</v>
      </c>
      <c r="P3023">
        <v>1</v>
      </c>
      <c r="Q3023">
        <v>90</v>
      </c>
      <c r="R3023">
        <v>1637.09</v>
      </c>
    </row>
    <row r="3024" spans="1:18" x14ac:dyDescent="0.3">
      <c r="A3024">
        <v>21023</v>
      </c>
      <c r="B3024" t="s">
        <v>30</v>
      </c>
      <c r="C3024" s="1">
        <v>40156.292361111111</v>
      </c>
      <c r="D3024" t="s">
        <v>18</v>
      </c>
      <c r="E3024" t="s">
        <v>18</v>
      </c>
      <c r="F3024" t="s">
        <v>29</v>
      </c>
      <c r="G3024" t="s">
        <v>20</v>
      </c>
      <c r="H3024" t="s">
        <v>21</v>
      </c>
      <c r="I3024">
        <v>5.3800000000000001E-2</v>
      </c>
      <c r="J3024">
        <v>15</v>
      </c>
      <c r="K3024">
        <v>1.25</v>
      </c>
      <c r="L3024">
        <v>2.9000000000000001E-2</v>
      </c>
      <c r="M3024">
        <v>689</v>
      </c>
      <c r="N3024">
        <v>8290</v>
      </c>
      <c r="O3024">
        <v>1.92</v>
      </c>
      <c r="P3024">
        <v>1</v>
      </c>
      <c r="Q3024">
        <v>60</v>
      </c>
      <c r="R3024">
        <v>464.7</v>
      </c>
    </row>
    <row r="3025" spans="1:18" x14ac:dyDescent="0.3">
      <c r="A3025">
        <v>21024</v>
      </c>
      <c r="B3025" t="s">
        <v>34</v>
      </c>
      <c r="C3025" s="1">
        <v>40332.488888888889</v>
      </c>
      <c r="D3025" t="s">
        <v>18</v>
      </c>
      <c r="E3025" t="s">
        <v>18</v>
      </c>
      <c r="F3025" t="s">
        <v>23</v>
      </c>
      <c r="G3025" t="s">
        <v>20</v>
      </c>
      <c r="H3025" t="s">
        <v>21</v>
      </c>
      <c r="I3025">
        <v>4.6699999999999998E-2</v>
      </c>
      <c r="J3025" t="s">
        <v>25</v>
      </c>
      <c r="K3025">
        <v>1.25</v>
      </c>
      <c r="L3025">
        <v>5.9299999999999999E-2</v>
      </c>
      <c r="M3025">
        <v>168</v>
      </c>
      <c r="N3025">
        <v>6851</v>
      </c>
      <c r="O3025">
        <v>0.81</v>
      </c>
      <c r="P3025">
        <v>-1</v>
      </c>
      <c r="Q3025">
        <v>7</v>
      </c>
      <c r="R3025">
        <v>983.76</v>
      </c>
    </row>
    <row r="3026" spans="1:18" x14ac:dyDescent="0.3">
      <c r="A3026">
        <v>21025</v>
      </c>
      <c r="B3026" t="s">
        <v>22</v>
      </c>
      <c r="C3026" s="1">
        <v>40469.540277777778</v>
      </c>
      <c r="D3026" t="s">
        <v>18</v>
      </c>
      <c r="E3026" t="s">
        <v>18</v>
      </c>
      <c r="F3026" t="s">
        <v>19</v>
      </c>
      <c r="G3026" t="s">
        <v>36</v>
      </c>
      <c r="H3026" t="s">
        <v>21</v>
      </c>
      <c r="I3026">
        <v>3.39E-2</v>
      </c>
      <c r="J3026">
        <v>17.850000000000001</v>
      </c>
      <c r="K3026">
        <v>2.5499999999999998</v>
      </c>
      <c r="L3026">
        <v>0.16250000000000001</v>
      </c>
      <c r="M3026">
        <v>444</v>
      </c>
      <c r="N3026">
        <v>10430</v>
      </c>
      <c r="O3026">
        <v>7.16</v>
      </c>
      <c r="P3026">
        <v>-0.366025404</v>
      </c>
      <c r="Q3026">
        <v>28</v>
      </c>
      <c r="R3026">
        <v>1166.9000000000001</v>
      </c>
    </row>
    <row r="3027" spans="1:18" x14ac:dyDescent="0.3">
      <c r="A3027">
        <v>21026</v>
      </c>
      <c r="B3027" t="s">
        <v>32</v>
      </c>
      <c r="C3027" s="1">
        <v>40437.54583333333</v>
      </c>
      <c r="D3027" t="s">
        <v>18</v>
      </c>
      <c r="E3027" t="s">
        <v>18</v>
      </c>
      <c r="F3027" t="s">
        <v>35</v>
      </c>
      <c r="G3027" t="s">
        <v>24</v>
      </c>
      <c r="H3027" t="s">
        <v>21</v>
      </c>
      <c r="I3027">
        <v>9.5000000000000001E-2</v>
      </c>
      <c r="J3027">
        <v>0.84</v>
      </c>
      <c r="K3027">
        <v>0.42</v>
      </c>
      <c r="L3027">
        <v>0.126</v>
      </c>
      <c r="M3027">
        <v>64</v>
      </c>
      <c r="N3027">
        <v>1489</v>
      </c>
      <c r="O3027">
        <v>3.52</v>
      </c>
      <c r="P3027">
        <v>-1</v>
      </c>
      <c r="Q3027">
        <v>60</v>
      </c>
      <c r="R3027">
        <v>266.92</v>
      </c>
    </row>
    <row r="3028" spans="1:18" x14ac:dyDescent="0.3">
      <c r="A3028">
        <v>21027</v>
      </c>
      <c r="B3028" t="s">
        <v>48</v>
      </c>
      <c r="C3028" s="1">
        <v>40560.676388888889</v>
      </c>
      <c r="D3028" t="s">
        <v>18</v>
      </c>
      <c r="E3028" t="s">
        <v>18</v>
      </c>
      <c r="F3028" t="s">
        <v>37</v>
      </c>
      <c r="G3028" t="s">
        <v>24</v>
      </c>
      <c r="H3028" t="s">
        <v>39</v>
      </c>
      <c r="I3028">
        <v>1.3599999999999999E-2</v>
      </c>
      <c r="J3028">
        <v>11.25</v>
      </c>
      <c r="K3028">
        <v>3.75</v>
      </c>
      <c r="L3028">
        <v>0.3327</v>
      </c>
      <c r="M3028">
        <v>104</v>
      </c>
      <c r="N3028">
        <v>3113</v>
      </c>
      <c r="O3028">
        <v>6.79</v>
      </c>
      <c r="P3028">
        <v>1.3660254039999999</v>
      </c>
      <c r="Q3028">
        <v>7</v>
      </c>
      <c r="R3028">
        <v>324.45</v>
      </c>
    </row>
    <row r="3029" spans="1:18" x14ac:dyDescent="0.3">
      <c r="A3029">
        <v>21028</v>
      </c>
      <c r="B3029" t="s">
        <v>17</v>
      </c>
      <c r="C3029" s="1">
        <v>40849.525694444441</v>
      </c>
      <c r="D3029" t="s">
        <v>18</v>
      </c>
      <c r="E3029" t="s">
        <v>18</v>
      </c>
      <c r="F3029" t="s">
        <v>29</v>
      </c>
      <c r="G3029" t="s">
        <v>24</v>
      </c>
      <c r="H3029" t="s">
        <v>21</v>
      </c>
      <c r="I3029">
        <v>5.1999999999999998E-2</v>
      </c>
      <c r="J3029">
        <v>16.5</v>
      </c>
      <c r="K3029">
        <v>1.65</v>
      </c>
      <c r="L3029">
        <v>0.17</v>
      </c>
      <c r="M3029">
        <v>336</v>
      </c>
      <c r="N3029">
        <v>7840</v>
      </c>
      <c r="O3029">
        <v>4.08</v>
      </c>
      <c r="P3029">
        <v>0.366025404</v>
      </c>
      <c r="Q3029">
        <v>14</v>
      </c>
      <c r="R3029">
        <v>3780.63</v>
      </c>
    </row>
    <row r="3030" spans="1:18" x14ac:dyDescent="0.3">
      <c r="A3030">
        <v>21029</v>
      </c>
      <c r="B3030" t="s">
        <v>47</v>
      </c>
      <c r="C3030" s="1">
        <v>40640.5</v>
      </c>
      <c r="D3030" t="s">
        <v>18</v>
      </c>
      <c r="E3030" t="s">
        <v>18</v>
      </c>
      <c r="F3030" t="s">
        <v>35</v>
      </c>
      <c r="G3030" t="s">
        <v>20</v>
      </c>
      <c r="H3030" t="s">
        <v>21</v>
      </c>
      <c r="I3030">
        <v>4.0500000000000001E-2</v>
      </c>
      <c r="J3030">
        <v>1.65</v>
      </c>
      <c r="K3030">
        <v>1.65</v>
      </c>
      <c r="L3030">
        <v>0.24590000000000001</v>
      </c>
      <c r="M3030">
        <v>845</v>
      </c>
      <c r="N3030">
        <v>10155</v>
      </c>
      <c r="O3030">
        <v>3.6</v>
      </c>
      <c r="P3030">
        <v>0.366025404</v>
      </c>
      <c r="Q3030">
        <v>30</v>
      </c>
      <c r="R3030">
        <v>9198.84</v>
      </c>
    </row>
    <row r="3031" spans="1:18" x14ac:dyDescent="0.3">
      <c r="A3031">
        <v>21030</v>
      </c>
      <c r="B3031" t="s">
        <v>22</v>
      </c>
      <c r="C3031" s="1">
        <v>40468.582638888889</v>
      </c>
      <c r="D3031" t="s">
        <v>18</v>
      </c>
      <c r="E3031" t="s">
        <v>18</v>
      </c>
      <c r="F3031" t="s">
        <v>31</v>
      </c>
      <c r="G3031" t="s">
        <v>24</v>
      </c>
      <c r="H3031" t="s">
        <v>21</v>
      </c>
      <c r="I3031">
        <v>2.4299999999999999E-2</v>
      </c>
      <c r="J3031">
        <v>89.7</v>
      </c>
      <c r="K3031">
        <v>14.95</v>
      </c>
      <c r="L3031">
        <v>3.49E-2</v>
      </c>
      <c r="M3031">
        <v>184</v>
      </c>
      <c r="N3031">
        <v>3072</v>
      </c>
      <c r="O3031">
        <v>1.89</v>
      </c>
      <c r="P3031">
        <v>-0.366025404</v>
      </c>
      <c r="Q3031">
        <v>7</v>
      </c>
      <c r="R3031" t="s">
        <v>25</v>
      </c>
    </row>
    <row r="3032" spans="1:18" x14ac:dyDescent="0.3">
      <c r="A3032">
        <v>21031</v>
      </c>
      <c r="B3032" t="s">
        <v>30</v>
      </c>
      <c r="C3032" s="1">
        <v>40517.492361111108</v>
      </c>
      <c r="D3032" t="s">
        <v>18</v>
      </c>
      <c r="E3032" t="s">
        <v>18</v>
      </c>
      <c r="F3032" t="s">
        <v>19</v>
      </c>
      <c r="G3032" t="s">
        <v>40</v>
      </c>
      <c r="H3032" t="s">
        <v>21</v>
      </c>
      <c r="I3032">
        <v>1.52E-2</v>
      </c>
      <c r="J3032">
        <v>2.95</v>
      </c>
      <c r="K3032">
        <v>2.95</v>
      </c>
      <c r="L3032">
        <v>4.3799999999999999E-2</v>
      </c>
      <c r="M3032">
        <v>874</v>
      </c>
      <c r="N3032">
        <v>12277</v>
      </c>
      <c r="O3032">
        <v>2.02</v>
      </c>
      <c r="P3032">
        <v>1</v>
      </c>
      <c r="Q3032">
        <v>90</v>
      </c>
      <c r="R3032">
        <v>1572.51</v>
      </c>
    </row>
    <row r="3033" spans="1:18" x14ac:dyDescent="0.3">
      <c r="A3033">
        <v>21032</v>
      </c>
      <c r="B3033" t="s">
        <v>28</v>
      </c>
      <c r="C3033" s="1">
        <v>40675.788194444445</v>
      </c>
      <c r="D3033" t="s">
        <v>18</v>
      </c>
      <c r="E3033" t="s">
        <v>18</v>
      </c>
      <c r="F3033" t="s">
        <v>19</v>
      </c>
      <c r="G3033" t="s">
        <v>38</v>
      </c>
      <c r="H3033" t="s">
        <v>21</v>
      </c>
      <c r="I3033">
        <v>3.85E-2</v>
      </c>
      <c r="J3033">
        <v>5.0999999999999996</v>
      </c>
      <c r="K3033">
        <v>2.5499999999999998</v>
      </c>
      <c r="L3033">
        <v>0.31840000000000002</v>
      </c>
      <c r="M3033">
        <v>180</v>
      </c>
      <c r="N3033">
        <v>2088</v>
      </c>
      <c r="O3033">
        <v>3.16</v>
      </c>
      <c r="P3033">
        <v>-0.366025404</v>
      </c>
      <c r="Q3033">
        <v>30</v>
      </c>
      <c r="R3033">
        <v>32106.89</v>
      </c>
    </row>
    <row r="3034" spans="1:18" x14ac:dyDescent="0.3">
      <c r="A3034">
        <v>21033</v>
      </c>
      <c r="B3034" t="s">
        <v>30</v>
      </c>
      <c r="C3034" s="1">
        <v>40521.547222222223</v>
      </c>
      <c r="D3034" t="s">
        <v>18</v>
      </c>
      <c r="E3034" t="s">
        <v>18</v>
      </c>
      <c r="F3034" t="s">
        <v>19</v>
      </c>
      <c r="G3034" t="s">
        <v>24</v>
      </c>
      <c r="H3034" t="s">
        <v>21</v>
      </c>
      <c r="I3034">
        <v>2.76E-2</v>
      </c>
      <c r="J3034">
        <v>7.5</v>
      </c>
      <c r="K3034">
        <v>3.75</v>
      </c>
      <c r="L3034">
        <v>0.32500000000000001</v>
      </c>
      <c r="M3034">
        <v>444</v>
      </c>
      <c r="N3034">
        <v>12817</v>
      </c>
      <c r="O3034">
        <v>6.07</v>
      </c>
      <c r="P3034">
        <v>1</v>
      </c>
      <c r="Q3034">
        <v>7</v>
      </c>
      <c r="R3034">
        <v>1471.35</v>
      </c>
    </row>
    <row r="3035" spans="1:18" x14ac:dyDescent="0.3">
      <c r="A3035">
        <v>21034</v>
      </c>
      <c r="B3035" t="s">
        <v>28</v>
      </c>
      <c r="C3035" s="1">
        <v>40323.589583333334</v>
      </c>
      <c r="D3035" t="s">
        <v>18</v>
      </c>
      <c r="E3035" t="s">
        <v>18</v>
      </c>
      <c r="F3035" t="s">
        <v>19</v>
      </c>
      <c r="G3035" t="s">
        <v>38</v>
      </c>
      <c r="H3035" t="s">
        <v>21</v>
      </c>
      <c r="I3035">
        <v>7.7000000000000002E-3</v>
      </c>
      <c r="J3035">
        <v>17</v>
      </c>
      <c r="K3035">
        <v>8.5</v>
      </c>
      <c r="L3035">
        <v>0.44290000000000002</v>
      </c>
      <c r="M3035">
        <v>440</v>
      </c>
      <c r="N3035">
        <v>17271</v>
      </c>
      <c r="O3035">
        <v>4.78</v>
      </c>
      <c r="P3035">
        <v>-0.366025404</v>
      </c>
      <c r="Q3035">
        <v>30</v>
      </c>
      <c r="R3035">
        <v>277.22000000000003</v>
      </c>
    </row>
    <row r="3036" spans="1:18" x14ac:dyDescent="0.3">
      <c r="A3036">
        <v>21035</v>
      </c>
      <c r="B3036" t="s">
        <v>17</v>
      </c>
      <c r="C3036" s="1">
        <v>40507.70416666667</v>
      </c>
      <c r="D3036" t="s">
        <v>18</v>
      </c>
      <c r="E3036" t="s">
        <v>18</v>
      </c>
      <c r="F3036" t="s">
        <v>51</v>
      </c>
      <c r="G3036" t="s">
        <v>20</v>
      </c>
      <c r="H3036" t="s">
        <v>21</v>
      </c>
      <c r="I3036">
        <v>0.114</v>
      </c>
      <c r="J3036">
        <v>16.5</v>
      </c>
      <c r="K3036">
        <v>1.65</v>
      </c>
      <c r="L3036">
        <v>7.7100000000000002E-2</v>
      </c>
      <c r="M3036">
        <v>702</v>
      </c>
      <c r="N3036">
        <v>12468</v>
      </c>
      <c r="O3036">
        <v>3.34</v>
      </c>
      <c r="P3036">
        <v>0.366025404</v>
      </c>
      <c r="Q3036">
        <v>14</v>
      </c>
      <c r="R3036">
        <v>3417.36</v>
      </c>
    </row>
    <row r="3037" spans="1:18" x14ac:dyDescent="0.3">
      <c r="A3037">
        <v>21036</v>
      </c>
      <c r="B3037" t="s">
        <v>17</v>
      </c>
      <c r="C3037" s="1">
        <v>40497.681944444441</v>
      </c>
      <c r="D3037" t="s">
        <v>18</v>
      </c>
      <c r="E3037" t="s">
        <v>18</v>
      </c>
      <c r="F3037" t="s">
        <v>29</v>
      </c>
      <c r="G3037" t="s">
        <v>24</v>
      </c>
      <c r="H3037" t="s">
        <v>21</v>
      </c>
      <c r="I3037">
        <v>2.12E-2</v>
      </c>
      <c r="J3037">
        <v>3.75</v>
      </c>
      <c r="K3037">
        <v>1.25</v>
      </c>
      <c r="L3037">
        <v>0.35310000000000002</v>
      </c>
      <c r="M3037">
        <v>182</v>
      </c>
      <c r="N3037">
        <v>3482</v>
      </c>
      <c r="O3037">
        <v>1.39</v>
      </c>
      <c r="P3037">
        <v>0.366025404</v>
      </c>
      <c r="Q3037">
        <v>21</v>
      </c>
      <c r="R3037">
        <v>3957.16</v>
      </c>
    </row>
    <row r="3038" spans="1:18" x14ac:dyDescent="0.3">
      <c r="A3038">
        <v>21037</v>
      </c>
      <c r="B3038" t="s">
        <v>47</v>
      </c>
      <c r="C3038" s="1">
        <v>40652.543749999997</v>
      </c>
      <c r="D3038" t="s">
        <v>18</v>
      </c>
      <c r="E3038" t="s">
        <v>18</v>
      </c>
      <c r="F3038" t="s">
        <v>19</v>
      </c>
      <c r="G3038" t="s">
        <v>20</v>
      </c>
      <c r="H3038" t="s">
        <v>39</v>
      </c>
      <c r="I3038">
        <v>0.15529999999999999</v>
      </c>
      <c r="J3038">
        <v>16.5</v>
      </c>
      <c r="K3038">
        <v>1.65</v>
      </c>
      <c r="L3038">
        <v>5.5899999999999998E-2</v>
      </c>
      <c r="M3038">
        <v>401</v>
      </c>
      <c r="N3038">
        <v>10597</v>
      </c>
      <c r="O3038">
        <v>0.77</v>
      </c>
      <c r="P3038">
        <v>0.366025404</v>
      </c>
      <c r="Q3038">
        <v>90</v>
      </c>
      <c r="R3038">
        <v>83</v>
      </c>
    </row>
    <row r="3039" spans="1:18" x14ac:dyDescent="0.3">
      <c r="A3039">
        <v>21038</v>
      </c>
      <c r="B3039" t="s">
        <v>47</v>
      </c>
      <c r="C3039" s="1">
        <v>40643</v>
      </c>
      <c r="D3039" t="s">
        <v>18</v>
      </c>
      <c r="E3039" t="s">
        <v>18</v>
      </c>
      <c r="F3039" t="s">
        <v>19</v>
      </c>
      <c r="G3039" t="s">
        <v>24</v>
      </c>
      <c r="H3039" t="s">
        <v>21</v>
      </c>
      <c r="I3039">
        <v>8.3000000000000001E-3</v>
      </c>
      <c r="J3039">
        <v>5.95</v>
      </c>
      <c r="K3039">
        <v>5.95</v>
      </c>
      <c r="L3039">
        <v>0.23569999999999999</v>
      </c>
      <c r="M3039" t="s">
        <v>25</v>
      </c>
      <c r="N3039">
        <v>8081</v>
      </c>
      <c r="O3039">
        <v>4.21</v>
      </c>
      <c r="P3039">
        <v>0.366025404</v>
      </c>
      <c r="Q3039">
        <v>14</v>
      </c>
      <c r="R3039">
        <v>1933.41</v>
      </c>
    </row>
    <row r="3040" spans="1:18" x14ac:dyDescent="0.3">
      <c r="A3040">
        <v>21039</v>
      </c>
      <c r="B3040" t="s">
        <v>22</v>
      </c>
      <c r="C3040" s="1">
        <v>40475.439583333333</v>
      </c>
      <c r="D3040" t="s">
        <v>18</v>
      </c>
      <c r="E3040" t="s">
        <v>18</v>
      </c>
      <c r="F3040" t="s">
        <v>31</v>
      </c>
      <c r="G3040" t="s">
        <v>24</v>
      </c>
      <c r="H3040" t="s">
        <v>21</v>
      </c>
      <c r="I3040">
        <v>3.9899999999999998E-2</v>
      </c>
      <c r="J3040">
        <v>30.42</v>
      </c>
      <c r="K3040">
        <v>1.69</v>
      </c>
      <c r="L3040">
        <v>0.12590000000000001</v>
      </c>
      <c r="M3040">
        <v>415</v>
      </c>
      <c r="N3040">
        <v>12074</v>
      </c>
      <c r="O3040">
        <v>3.14</v>
      </c>
      <c r="P3040">
        <v>-0.366025404</v>
      </c>
      <c r="Q3040">
        <v>21</v>
      </c>
      <c r="R3040">
        <v>10157.86</v>
      </c>
    </row>
    <row r="3041" spans="1:18" x14ac:dyDescent="0.3">
      <c r="A3041">
        <v>21040</v>
      </c>
      <c r="B3041" t="s">
        <v>22</v>
      </c>
      <c r="C3041" s="1">
        <v>40821.544444444444</v>
      </c>
      <c r="D3041" t="s">
        <v>18</v>
      </c>
      <c r="E3041" t="s">
        <v>18</v>
      </c>
      <c r="F3041" t="s">
        <v>35</v>
      </c>
      <c r="G3041" t="s">
        <v>24</v>
      </c>
      <c r="H3041" t="s">
        <v>21</v>
      </c>
      <c r="I3041" t="s">
        <v>25</v>
      </c>
      <c r="J3041">
        <v>90</v>
      </c>
      <c r="K3041">
        <v>3.75</v>
      </c>
      <c r="L3041">
        <v>0.1211</v>
      </c>
      <c r="M3041">
        <v>386</v>
      </c>
      <c r="N3041">
        <v>9434</v>
      </c>
      <c r="O3041">
        <v>3.34</v>
      </c>
      <c r="P3041">
        <v>-0.366025404</v>
      </c>
      <c r="Q3041">
        <v>30</v>
      </c>
      <c r="R3041">
        <v>5209.93</v>
      </c>
    </row>
    <row r="3042" spans="1:18" x14ac:dyDescent="0.3">
      <c r="A3042">
        <v>21041</v>
      </c>
      <c r="B3042" t="s">
        <v>32</v>
      </c>
      <c r="C3042" s="1">
        <v>40815.527083333334</v>
      </c>
      <c r="D3042" t="s">
        <v>18</v>
      </c>
      <c r="E3042" t="s">
        <v>18</v>
      </c>
      <c r="F3042" t="s">
        <v>19</v>
      </c>
      <c r="G3042" t="s">
        <v>20</v>
      </c>
      <c r="H3042" t="s">
        <v>21</v>
      </c>
      <c r="I3042">
        <v>0.1129</v>
      </c>
      <c r="J3042">
        <v>10.199999999999999</v>
      </c>
      <c r="K3042">
        <v>0.85</v>
      </c>
      <c r="L3042">
        <v>0.58860000000000001</v>
      </c>
      <c r="M3042">
        <v>601</v>
      </c>
      <c r="N3042">
        <v>10936</v>
      </c>
      <c r="O3042">
        <v>5.19</v>
      </c>
      <c r="P3042">
        <v>-1</v>
      </c>
      <c r="Q3042">
        <v>28</v>
      </c>
      <c r="R3042">
        <v>7694.6</v>
      </c>
    </row>
    <row r="3043" spans="1:18" x14ac:dyDescent="0.3">
      <c r="A3043">
        <v>21042</v>
      </c>
      <c r="B3043" t="s">
        <v>32</v>
      </c>
      <c r="C3043" s="1">
        <v>40812.484722222223</v>
      </c>
      <c r="D3043" t="s">
        <v>18</v>
      </c>
      <c r="E3043" t="s">
        <v>18</v>
      </c>
      <c r="F3043" t="s">
        <v>37</v>
      </c>
      <c r="G3043" t="s">
        <v>40</v>
      </c>
      <c r="H3043" t="s">
        <v>21</v>
      </c>
      <c r="I3043">
        <v>0.1472</v>
      </c>
      <c r="J3043">
        <v>9.36</v>
      </c>
      <c r="K3043">
        <v>0.39</v>
      </c>
      <c r="L3043">
        <v>0.2258</v>
      </c>
      <c r="M3043">
        <v>127</v>
      </c>
      <c r="N3043">
        <v>1730</v>
      </c>
      <c r="O3043">
        <v>3.13</v>
      </c>
      <c r="P3043">
        <v>-1</v>
      </c>
      <c r="Q3043">
        <v>14</v>
      </c>
      <c r="R3043">
        <v>1237.74</v>
      </c>
    </row>
    <row r="3044" spans="1:18" x14ac:dyDescent="0.3">
      <c r="A3044">
        <v>21043</v>
      </c>
      <c r="B3044" t="s">
        <v>28</v>
      </c>
      <c r="C3044" s="1">
        <v>40323.432638888888</v>
      </c>
      <c r="D3044" t="s">
        <v>18</v>
      </c>
      <c r="E3044" t="s">
        <v>18</v>
      </c>
      <c r="F3044" t="s">
        <v>37</v>
      </c>
      <c r="G3044" t="s">
        <v>24</v>
      </c>
      <c r="H3044" t="s">
        <v>21</v>
      </c>
      <c r="I3044">
        <v>6.1000000000000004E-3</v>
      </c>
      <c r="J3044">
        <v>1.25</v>
      </c>
      <c r="K3044">
        <v>1.25</v>
      </c>
      <c r="L3044">
        <v>0.35630000000000001</v>
      </c>
      <c r="M3044">
        <v>154</v>
      </c>
      <c r="N3044">
        <v>3504</v>
      </c>
      <c r="O3044">
        <v>4.74</v>
      </c>
      <c r="P3044">
        <v>-0.366025404</v>
      </c>
      <c r="Q3044">
        <v>28</v>
      </c>
      <c r="R3044">
        <v>114.3</v>
      </c>
    </row>
    <row r="3045" spans="1:18" x14ac:dyDescent="0.3">
      <c r="A3045">
        <v>21044</v>
      </c>
      <c r="B3045" t="s">
        <v>17</v>
      </c>
      <c r="C3045" s="1">
        <v>40504.582638888889</v>
      </c>
      <c r="D3045" t="s">
        <v>18</v>
      </c>
      <c r="E3045" t="s">
        <v>18</v>
      </c>
      <c r="F3045" t="s">
        <v>29</v>
      </c>
      <c r="G3045" t="s">
        <v>20</v>
      </c>
      <c r="H3045" t="s">
        <v>21</v>
      </c>
      <c r="I3045" t="s">
        <v>25</v>
      </c>
      <c r="J3045">
        <v>3.35</v>
      </c>
      <c r="K3045">
        <v>3.35</v>
      </c>
      <c r="L3045">
        <v>6.7500000000000004E-2</v>
      </c>
      <c r="M3045">
        <v>20</v>
      </c>
      <c r="N3045">
        <v>363</v>
      </c>
      <c r="O3045">
        <v>2.67</v>
      </c>
      <c r="P3045">
        <v>0.366025404</v>
      </c>
      <c r="Q3045">
        <v>90</v>
      </c>
      <c r="R3045">
        <v>1788.95</v>
      </c>
    </row>
    <row r="3046" spans="1:18" x14ac:dyDescent="0.3">
      <c r="A3046">
        <v>21045</v>
      </c>
      <c r="B3046" t="s">
        <v>44</v>
      </c>
      <c r="C3046" s="1">
        <v>40244.574999999997</v>
      </c>
      <c r="D3046" t="s">
        <v>18</v>
      </c>
      <c r="E3046" t="s">
        <v>18</v>
      </c>
      <c r="F3046" t="s">
        <v>19</v>
      </c>
      <c r="G3046" t="s">
        <v>24</v>
      </c>
      <c r="H3046" t="s">
        <v>21</v>
      </c>
      <c r="I3046">
        <v>4.5100000000000001E-2</v>
      </c>
      <c r="J3046">
        <v>2.52</v>
      </c>
      <c r="K3046">
        <v>0.42</v>
      </c>
      <c r="L3046">
        <v>0.27410000000000001</v>
      </c>
      <c r="M3046" t="s">
        <v>25</v>
      </c>
      <c r="N3046">
        <v>245</v>
      </c>
      <c r="O3046">
        <v>3</v>
      </c>
      <c r="P3046">
        <v>1</v>
      </c>
      <c r="Q3046" t="s">
        <v>25</v>
      </c>
      <c r="R3046">
        <v>451.76</v>
      </c>
    </row>
    <row r="3047" spans="1:18" x14ac:dyDescent="0.3">
      <c r="A3047">
        <v>21046</v>
      </c>
      <c r="B3047" t="s">
        <v>28</v>
      </c>
      <c r="C3047" s="1">
        <v>40315.430555555555</v>
      </c>
      <c r="D3047" t="s">
        <v>18</v>
      </c>
      <c r="E3047" t="s">
        <v>18</v>
      </c>
      <c r="F3047" t="s">
        <v>29</v>
      </c>
      <c r="G3047" t="s">
        <v>38</v>
      </c>
      <c r="H3047" t="s">
        <v>21</v>
      </c>
      <c r="I3047">
        <v>1.7100000000000001E-2</v>
      </c>
      <c r="J3047">
        <v>22.5</v>
      </c>
      <c r="K3047">
        <v>1.25</v>
      </c>
      <c r="L3047">
        <v>0.52359999999999995</v>
      </c>
      <c r="M3047">
        <v>211</v>
      </c>
      <c r="N3047">
        <v>2260</v>
      </c>
      <c r="O3047">
        <v>5.83</v>
      </c>
      <c r="P3047">
        <v>-0.366025404</v>
      </c>
      <c r="Q3047">
        <v>28</v>
      </c>
      <c r="R3047">
        <v>2239.3200000000002</v>
      </c>
    </row>
    <row r="3048" spans="1:18" x14ac:dyDescent="0.3">
      <c r="A3048">
        <v>21047</v>
      </c>
      <c r="B3048" t="s">
        <v>17</v>
      </c>
      <c r="C3048" s="1">
        <v>40853.522222222222</v>
      </c>
      <c r="D3048" t="s">
        <v>18</v>
      </c>
      <c r="E3048" t="s">
        <v>18</v>
      </c>
      <c r="F3048" t="s">
        <v>23</v>
      </c>
      <c r="G3048" t="s">
        <v>24</v>
      </c>
      <c r="H3048" t="s">
        <v>39</v>
      </c>
      <c r="I3048">
        <v>5.79E-2</v>
      </c>
      <c r="J3048">
        <v>6.3</v>
      </c>
      <c r="K3048">
        <v>2.1</v>
      </c>
      <c r="L3048">
        <v>0.1055</v>
      </c>
      <c r="M3048">
        <v>230</v>
      </c>
      <c r="N3048">
        <v>5088</v>
      </c>
      <c r="O3048">
        <v>7.67</v>
      </c>
      <c r="P3048">
        <v>0.366025404</v>
      </c>
      <c r="Q3048">
        <v>90</v>
      </c>
      <c r="R3048">
        <v>285.56</v>
      </c>
    </row>
    <row r="3049" spans="1:18" x14ac:dyDescent="0.3">
      <c r="A3049">
        <v>21048</v>
      </c>
      <c r="B3049" t="s">
        <v>44</v>
      </c>
      <c r="C3049" s="1">
        <v>40262.441666666666</v>
      </c>
      <c r="D3049" t="s">
        <v>18</v>
      </c>
      <c r="E3049" t="s">
        <v>18</v>
      </c>
      <c r="F3049" t="s">
        <v>19</v>
      </c>
      <c r="G3049" t="s">
        <v>24</v>
      </c>
      <c r="H3049" t="s">
        <v>39</v>
      </c>
      <c r="I3049">
        <v>7.4800000000000005E-2</v>
      </c>
      <c r="J3049">
        <v>15</v>
      </c>
      <c r="K3049">
        <v>1.25</v>
      </c>
      <c r="L3049">
        <v>0.26690000000000003</v>
      </c>
      <c r="M3049">
        <v>249</v>
      </c>
      <c r="N3049">
        <v>1959</v>
      </c>
      <c r="O3049">
        <v>2.57</v>
      </c>
      <c r="P3049">
        <v>1</v>
      </c>
      <c r="Q3049">
        <v>60</v>
      </c>
      <c r="R3049">
        <v>15</v>
      </c>
    </row>
    <row r="3050" spans="1:18" x14ac:dyDescent="0.3">
      <c r="A3050">
        <v>21049</v>
      </c>
      <c r="B3050" t="s">
        <v>22</v>
      </c>
      <c r="C3050" s="1">
        <v>40480.35833333333</v>
      </c>
      <c r="D3050" t="s">
        <v>18</v>
      </c>
      <c r="E3050" t="s">
        <v>18</v>
      </c>
      <c r="F3050" t="s">
        <v>37</v>
      </c>
      <c r="G3050" t="s">
        <v>20</v>
      </c>
      <c r="H3050" t="s">
        <v>39</v>
      </c>
      <c r="I3050">
        <v>2.3099999999999999E-2</v>
      </c>
      <c r="J3050">
        <v>78</v>
      </c>
      <c r="K3050">
        <v>1.95</v>
      </c>
      <c r="L3050">
        <v>0.2424</v>
      </c>
      <c r="M3050">
        <v>326</v>
      </c>
      <c r="N3050">
        <v>6073</v>
      </c>
      <c r="O3050">
        <v>2.35</v>
      </c>
      <c r="P3050">
        <v>-0.366025404</v>
      </c>
      <c r="Q3050">
        <v>28</v>
      </c>
      <c r="R3050">
        <v>1027.1500000000001</v>
      </c>
    </row>
    <row r="3051" spans="1:18" x14ac:dyDescent="0.3">
      <c r="A3051">
        <v>21050</v>
      </c>
      <c r="B3051" t="s">
        <v>17</v>
      </c>
      <c r="C3051" s="1">
        <v>40861.461111111108</v>
      </c>
      <c r="D3051" t="s">
        <v>18</v>
      </c>
      <c r="E3051" t="s">
        <v>18</v>
      </c>
      <c r="F3051" t="s">
        <v>19</v>
      </c>
      <c r="G3051" t="s">
        <v>20</v>
      </c>
      <c r="H3051" t="s">
        <v>39</v>
      </c>
      <c r="I3051">
        <v>1.67E-2</v>
      </c>
      <c r="J3051">
        <v>1.65</v>
      </c>
      <c r="K3051">
        <v>1.65</v>
      </c>
      <c r="L3051" t="s">
        <v>25</v>
      </c>
      <c r="M3051">
        <v>401</v>
      </c>
      <c r="N3051">
        <v>7694</v>
      </c>
      <c r="O3051">
        <v>7.08</v>
      </c>
      <c r="P3051">
        <v>0.366025404</v>
      </c>
      <c r="Q3051">
        <v>30</v>
      </c>
      <c r="R3051">
        <v>542.28</v>
      </c>
    </row>
    <row r="3052" spans="1:18" x14ac:dyDescent="0.3">
      <c r="A3052">
        <v>21051</v>
      </c>
      <c r="B3052" t="s">
        <v>48</v>
      </c>
      <c r="C3052" s="1">
        <v>40209.474305555559</v>
      </c>
      <c r="D3052" t="s">
        <v>18</v>
      </c>
      <c r="E3052" t="s">
        <v>18</v>
      </c>
      <c r="F3052" t="s">
        <v>23</v>
      </c>
      <c r="G3052" t="s">
        <v>24</v>
      </c>
      <c r="H3052" t="s">
        <v>21</v>
      </c>
      <c r="I3052" t="s">
        <v>25</v>
      </c>
      <c r="J3052">
        <v>3.3</v>
      </c>
      <c r="K3052">
        <v>1.65</v>
      </c>
      <c r="L3052">
        <v>0.49380000000000002</v>
      </c>
      <c r="M3052">
        <v>138</v>
      </c>
      <c r="N3052">
        <v>4914</v>
      </c>
      <c r="O3052">
        <v>0.44</v>
      </c>
      <c r="P3052">
        <v>1.3660254039999999</v>
      </c>
      <c r="Q3052">
        <v>7</v>
      </c>
      <c r="R3052">
        <v>548.66999999999996</v>
      </c>
    </row>
    <row r="3053" spans="1:18" x14ac:dyDescent="0.3">
      <c r="A3053">
        <v>21052</v>
      </c>
      <c r="B3053" t="s">
        <v>44</v>
      </c>
      <c r="C3053" s="1">
        <v>40626.363888888889</v>
      </c>
      <c r="D3053" t="s">
        <v>18</v>
      </c>
      <c r="E3053" t="s">
        <v>18</v>
      </c>
      <c r="F3053" t="s">
        <v>37</v>
      </c>
      <c r="G3053" t="s">
        <v>24</v>
      </c>
      <c r="H3053" t="s">
        <v>21</v>
      </c>
      <c r="I3053">
        <v>0.1096</v>
      </c>
      <c r="J3053">
        <v>39</v>
      </c>
      <c r="K3053">
        <v>3.25</v>
      </c>
      <c r="L3053">
        <v>0.1356</v>
      </c>
      <c r="M3053">
        <v>46</v>
      </c>
      <c r="N3053">
        <v>955</v>
      </c>
      <c r="O3053">
        <v>1.92</v>
      </c>
      <c r="P3053">
        <v>1</v>
      </c>
      <c r="Q3053">
        <v>14</v>
      </c>
      <c r="R3053">
        <v>1671.78</v>
      </c>
    </row>
    <row r="3054" spans="1:18" x14ac:dyDescent="0.3">
      <c r="A3054">
        <v>21053</v>
      </c>
      <c r="B3054" t="s">
        <v>30</v>
      </c>
      <c r="C3054" s="1">
        <v>40529.661111111112</v>
      </c>
      <c r="D3054" t="s">
        <v>18</v>
      </c>
      <c r="E3054" t="s">
        <v>18</v>
      </c>
      <c r="F3054" t="s">
        <v>37</v>
      </c>
      <c r="G3054" t="s">
        <v>24</v>
      </c>
      <c r="H3054" t="s">
        <v>21</v>
      </c>
      <c r="I3054">
        <v>3.3999999999999998E-3</v>
      </c>
      <c r="J3054">
        <v>12.6</v>
      </c>
      <c r="K3054">
        <v>2.1</v>
      </c>
      <c r="L3054">
        <v>8.1600000000000006E-2</v>
      </c>
      <c r="M3054">
        <v>319</v>
      </c>
      <c r="N3054">
        <v>7566</v>
      </c>
      <c r="O3054">
        <v>3.2</v>
      </c>
      <c r="P3054">
        <v>1</v>
      </c>
      <c r="Q3054">
        <v>30</v>
      </c>
      <c r="R3054">
        <v>5796.93</v>
      </c>
    </row>
    <row r="3055" spans="1:18" x14ac:dyDescent="0.3">
      <c r="A3055">
        <v>21054</v>
      </c>
      <c r="B3055" t="s">
        <v>17</v>
      </c>
      <c r="C3055" s="1">
        <v>40486.783333333333</v>
      </c>
      <c r="D3055" t="s">
        <v>18</v>
      </c>
      <c r="E3055" t="s">
        <v>18</v>
      </c>
      <c r="F3055" t="s">
        <v>23</v>
      </c>
      <c r="G3055" t="s">
        <v>20</v>
      </c>
      <c r="H3055" t="s">
        <v>21</v>
      </c>
      <c r="I3055">
        <v>7.8200000000000006E-2</v>
      </c>
      <c r="J3055">
        <v>23.4</v>
      </c>
      <c r="K3055">
        <v>1.95</v>
      </c>
      <c r="L3055">
        <v>0.19850000000000001</v>
      </c>
      <c r="M3055">
        <v>423</v>
      </c>
      <c r="N3055">
        <v>14424</v>
      </c>
      <c r="O3055">
        <v>1.47</v>
      </c>
      <c r="P3055">
        <v>0.366025404</v>
      </c>
      <c r="Q3055">
        <v>7</v>
      </c>
      <c r="R3055">
        <v>1659.68</v>
      </c>
    </row>
    <row r="3056" spans="1:18" x14ac:dyDescent="0.3">
      <c r="A3056">
        <v>21055</v>
      </c>
      <c r="B3056" t="s">
        <v>32</v>
      </c>
      <c r="C3056" s="1">
        <v>40787.46875</v>
      </c>
      <c r="D3056" t="s">
        <v>18</v>
      </c>
      <c r="E3056" t="s">
        <v>18</v>
      </c>
      <c r="F3056" t="s">
        <v>19</v>
      </c>
      <c r="G3056" t="s">
        <v>24</v>
      </c>
      <c r="H3056" t="s">
        <v>21</v>
      </c>
      <c r="I3056">
        <v>3.2000000000000001E-2</v>
      </c>
      <c r="J3056">
        <v>34.799999999999997</v>
      </c>
      <c r="K3056">
        <v>1.45</v>
      </c>
      <c r="L3056">
        <v>0.5625</v>
      </c>
      <c r="M3056">
        <v>287</v>
      </c>
      <c r="N3056">
        <v>7222</v>
      </c>
      <c r="O3056">
        <v>4.99</v>
      </c>
      <c r="P3056">
        <v>-1</v>
      </c>
      <c r="Q3056">
        <v>60</v>
      </c>
      <c r="R3056">
        <v>1149.54</v>
      </c>
    </row>
    <row r="3057" spans="1:18" x14ac:dyDescent="0.3">
      <c r="A3057">
        <v>21056</v>
      </c>
      <c r="B3057" t="s">
        <v>34</v>
      </c>
      <c r="C3057" s="1">
        <v>40336.420138888891</v>
      </c>
      <c r="D3057" t="s">
        <v>18</v>
      </c>
      <c r="E3057" t="s">
        <v>18</v>
      </c>
      <c r="F3057" t="s">
        <v>19</v>
      </c>
      <c r="G3057" t="s">
        <v>24</v>
      </c>
      <c r="H3057" t="s">
        <v>21</v>
      </c>
      <c r="I3057">
        <v>4.9599999999999998E-2</v>
      </c>
      <c r="J3057">
        <v>4.95</v>
      </c>
      <c r="K3057">
        <v>4.95</v>
      </c>
      <c r="L3057">
        <v>5.6599999999999998E-2</v>
      </c>
      <c r="M3057">
        <v>129</v>
      </c>
      <c r="N3057">
        <v>2025</v>
      </c>
      <c r="O3057">
        <v>2.61</v>
      </c>
      <c r="P3057">
        <v>-1</v>
      </c>
      <c r="Q3057">
        <v>60</v>
      </c>
      <c r="R3057">
        <v>885.61</v>
      </c>
    </row>
    <row r="3058" spans="1:18" x14ac:dyDescent="0.3">
      <c r="A3058">
        <v>21057</v>
      </c>
      <c r="B3058" t="s">
        <v>34</v>
      </c>
      <c r="C3058" s="1">
        <v>40337.611111111109</v>
      </c>
      <c r="D3058" t="s">
        <v>18</v>
      </c>
      <c r="E3058" t="s">
        <v>18</v>
      </c>
      <c r="F3058" t="s">
        <v>31</v>
      </c>
      <c r="G3058" t="s">
        <v>24</v>
      </c>
      <c r="H3058" t="s">
        <v>21</v>
      </c>
      <c r="I3058">
        <v>1.9E-2</v>
      </c>
      <c r="J3058">
        <v>15</v>
      </c>
      <c r="K3058">
        <v>1.25</v>
      </c>
      <c r="L3058">
        <v>7.1499999999999994E-2</v>
      </c>
      <c r="M3058" t="s">
        <v>25</v>
      </c>
      <c r="N3058">
        <v>5955</v>
      </c>
      <c r="O3058">
        <v>3.61</v>
      </c>
      <c r="P3058">
        <v>-1</v>
      </c>
      <c r="Q3058">
        <v>30</v>
      </c>
      <c r="R3058">
        <v>20522.7</v>
      </c>
    </row>
    <row r="3059" spans="1:18" x14ac:dyDescent="0.3">
      <c r="A3059">
        <v>21058</v>
      </c>
      <c r="B3059" t="s">
        <v>22</v>
      </c>
      <c r="C3059" s="1">
        <v>40819.429166666669</v>
      </c>
      <c r="D3059" t="s">
        <v>18</v>
      </c>
      <c r="E3059" t="s">
        <v>18</v>
      </c>
      <c r="F3059" t="s">
        <v>37</v>
      </c>
      <c r="G3059" t="s">
        <v>40</v>
      </c>
      <c r="H3059" t="s">
        <v>39</v>
      </c>
      <c r="I3059">
        <v>2.5499999999999998E-2</v>
      </c>
      <c r="J3059">
        <v>17.850000000000001</v>
      </c>
      <c r="K3059">
        <v>5.95</v>
      </c>
      <c r="L3059">
        <v>0.2054</v>
      </c>
      <c r="M3059">
        <v>316</v>
      </c>
      <c r="N3059">
        <v>-6707</v>
      </c>
      <c r="O3059">
        <v>0.33</v>
      </c>
      <c r="P3059">
        <v>-0.366025404</v>
      </c>
      <c r="Q3059">
        <v>21</v>
      </c>
      <c r="R3059">
        <v>65.849999999999994</v>
      </c>
    </row>
    <row r="3060" spans="1:18" x14ac:dyDescent="0.3">
      <c r="A3060">
        <v>21059</v>
      </c>
      <c r="B3060" t="s">
        <v>32</v>
      </c>
      <c r="C3060" s="1">
        <v>40816.569444444445</v>
      </c>
      <c r="D3060" t="s">
        <v>18</v>
      </c>
      <c r="E3060" t="s">
        <v>18</v>
      </c>
      <c r="F3060" t="s">
        <v>37</v>
      </c>
      <c r="G3060" t="s">
        <v>24</v>
      </c>
      <c r="H3060" t="s">
        <v>21</v>
      </c>
      <c r="I3060">
        <v>0.1002</v>
      </c>
      <c r="J3060">
        <v>3.75</v>
      </c>
      <c r="K3060">
        <v>1.25</v>
      </c>
      <c r="L3060">
        <v>0.2</v>
      </c>
      <c r="M3060">
        <v>100</v>
      </c>
      <c r="N3060">
        <v>1884</v>
      </c>
      <c r="O3060">
        <v>3.9</v>
      </c>
      <c r="P3060">
        <v>-1</v>
      </c>
      <c r="Q3060">
        <v>60</v>
      </c>
      <c r="R3060">
        <v>6680.52</v>
      </c>
    </row>
    <row r="3061" spans="1:18" x14ac:dyDescent="0.3">
      <c r="A3061">
        <v>21060</v>
      </c>
      <c r="B3061" t="s">
        <v>17</v>
      </c>
      <c r="C3061" s="1">
        <v>40867.553472222222</v>
      </c>
      <c r="D3061" t="s">
        <v>18</v>
      </c>
      <c r="E3061" t="s">
        <v>18</v>
      </c>
      <c r="F3061" t="s">
        <v>31</v>
      </c>
      <c r="G3061" t="s">
        <v>40</v>
      </c>
      <c r="H3061" t="s">
        <v>39</v>
      </c>
      <c r="I3061">
        <v>4.41E-2</v>
      </c>
      <c r="J3061">
        <v>17</v>
      </c>
      <c r="K3061">
        <v>4.25</v>
      </c>
      <c r="L3061">
        <v>0.16919999999999999</v>
      </c>
      <c r="M3061">
        <v>488</v>
      </c>
      <c r="N3061">
        <v>4302</v>
      </c>
      <c r="O3061">
        <v>1.5</v>
      </c>
      <c r="P3061">
        <v>0.366025404</v>
      </c>
      <c r="Q3061">
        <v>14</v>
      </c>
      <c r="R3061">
        <v>874.68</v>
      </c>
    </row>
    <row r="3062" spans="1:18" x14ac:dyDescent="0.3">
      <c r="A3062">
        <v>21061</v>
      </c>
      <c r="B3062" t="s">
        <v>30</v>
      </c>
      <c r="C3062" s="1">
        <v>40883.652777777781</v>
      </c>
      <c r="D3062" t="s">
        <v>18</v>
      </c>
      <c r="E3062" t="s">
        <v>18</v>
      </c>
      <c r="F3062" t="s">
        <v>31</v>
      </c>
      <c r="G3062" t="s">
        <v>24</v>
      </c>
      <c r="H3062" t="s">
        <v>21</v>
      </c>
      <c r="I3062">
        <v>3.0800000000000001E-2</v>
      </c>
      <c r="J3062">
        <v>10.199999999999999</v>
      </c>
      <c r="K3062">
        <v>0.85</v>
      </c>
      <c r="L3062">
        <v>0.28910000000000002</v>
      </c>
      <c r="M3062">
        <v>266</v>
      </c>
      <c r="N3062">
        <v>4718</v>
      </c>
      <c r="O3062" t="s">
        <v>25</v>
      </c>
      <c r="P3062">
        <v>1</v>
      </c>
      <c r="Q3062">
        <v>7</v>
      </c>
      <c r="R3062">
        <v>4925.63</v>
      </c>
    </row>
    <row r="3063" spans="1:18" x14ac:dyDescent="0.3">
      <c r="A3063">
        <v>21062</v>
      </c>
      <c r="B3063" t="s">
        <v>22</v>
      </c>
      <c r="C3063" s="1">
        <v>40833.477083333331</v>
      </c>
      <c r="D3063" t="s">
        <v>18</v>
      </c>
      <c r="E3063" t="s">
        <v>18</v>
      </c>
      <c r="F3063" t="s">
        <v>19</v>
      </c>
      <c r="G3063" t="s">
        <v>36</v>
      </c>
      <c r="H3063" t="s">
        <v>21</v>
      </c>
      <c r="I3063">
        <v>7.4300000000000005E-2</v>
      </c>
      <c r="J3063">
        <v>7.8</v>
      </c>
      <c r="K3063">
        <v>0.65</v>
      </c>
      <c r="L3063">
        <v>6.8400000000000002E-2</v>
      </c>
      <c r="M3063">
        <v>85</v>
      </c>
      <c r="N3063">
        <v>2923</v>
      </c>
      <c r="O3063">
        <v>6.29</v>
      </c>
      <c r="P3063">
        <v>-0.366025404</v>
      </c>
      <c r="Q3063">
        <v>60</v>
      </c>
      <c r="R3063">
        <v>2222.34</v>
      </c>
    </row>
    <row r="3064" spans="1:18" x14ac:dyDescent="0.3">
      <c r="A3064">
        <v>21063</v>
      </c>
      <c r="B3064" t="s">
        <v>48</v>
      </c>
      <c r="C3064" s="1">
        <v>40571.436111111114</v>
      </c>
      <c r="D3064" t="s">
        <v>18</v>
      </c>
      <c r="E3064" t="s">
        <v>18</v>
      </c>
      <c r="F3064" t="s">
        <v>23</v>
      </c>
      <c r="G3064" t="s">
        <v>24</v>
      </c>
      <c r="H3064" t="s">
        <v>21</v>
      </c>
      <c r="I3064">
        <v>8.9399999999999993E-2</v>
      </c>
      <c r="J3064">
        <v>15</v>
      </c>
      <c r="K3064">
        <v>1.25</v>
      </c>
      <c r="L3064">
        <v>0.2019</v>
      </c>
      <c r="M3064">
        <v>242</v>
      </c>
      <c r="N3064">
        <v>8598</v>
      </c>
      <c r="O3064">
        <v>0.64</v>
      </c>
      <c r="P3064">
        <v>1.3660254039999999</v>
      </c>
      <c r="Q3064">
        <v>14</v>
      </c>
      <c r="R3064">
        <v>2121.3000000000002</v>
      </c>
    </row>
    <row r="3065" spans="1:18" x14ac:dyDescent="0.3">
      <c r="A3065">
        <v>21064</v>
      </c>
      <c r="B3065" t="s">
        <v>17</v>
      </c>
      <c r="C3065" s="1">
        <v>40497.666666666664</v>
      </c>
      <c r="D3065" t="s">
        <v>18</v>
      </c>
      <c r="E3065" t="s">
        <v>18</v>
      </c>
      <c r="F3065" t="s">
        <v>23</v>
      </c>
      <c r="G3065" t="s">
        <v>24</v>
      </c>
      <c r="H3065" t="s">
        <v>21</v>
      </c>
      <c r="I3065">
        <v>2.5499999999999998E-2</v>
      </c>
      <c r="J3065">
        <v>5.8</v>
      </c>
      <c r="K3065">
        <v>1.45</v>
      </c>
      <c r="L3065">
        <v>0.19650000000000001</v>
      </c>
      <c r="M3065">
        <v>404</v>
      </c>
      <c r="N3065">
        <v>16161</v>
      </c>
      <c r="O3065">
        <v>4.55</v>
      </c>
      <c r="P3065">
        <v>0.366025404</v>
      </c>
      <c r="Q3065">
        <v>7</v>
      </c>
      <c r="R3065">
        <v>52955.97</v>
      </c>
    </row>
    <row r="3066" spans="1:18" x14ac:dyDescent="0.3">
      <c r="A3066">
        <v>21065</v>
      </c>
      <c r="B3066" t="s">
        <v>47</v>
      </c>
      <c r="C3066" s="1">
        <v>40294.507638888892</v>
      </c>
      <c r="D3066" t="s">
        <v>18</v>
      </c>
      <c r="E3066" t="s">
        <v>18</v>
      </c>
      <c r="F3066" t="s">
        <v>35</v>
      </c>
      <c r="G3066" t="s">
        <v>20</v>
      </c>
      <c r="H3066" t="s">
        <v>21</v>
      </c>
      <c r="I3066">
        <v>6.9099999999999995E-2</v>
      </c>
      <c r="J3066">
        <v>1.1000000000000001</v>
      </c>
      <c r="K3066">
        <v>0.55000000000000004</v>
      </c>
      <c r="L3066">
        <v>0.1406</v>
      </c>
      <c r="M3066">
        <v>543</v>
      </c>
      <c r="N3066">
        <v>11890</v>
      </c>
      <c r="O3066">
        <v>3.71</v>
      </c>
      <c r="P3066">
        <v>0.366025404</v>
      </c>
      <c r="Q3066">
        <v>30</v>
      </c>
      <c r="R3066" t="s">
        <v>25</v>
      </c>
    </row>
    <row r="3067" spans="1:18" x14ac:dyDescent="0.3">
      <c r="A3067">
        <v>21066</v>
      </c>
      <c r="B3067" t="s">
        <v>32</v>
      </c>
      <c r="C3067" s="1">
        <v>40808.411805555559</v>
      </c>
      <c r="D3067" t="s">
        <v>18</v>
      </c>
      <c r="E3067" t="s">
        <v>18</v>
      </c>
      <c r="F3067" t="s">
        <v>23</v>
      </c>
      <c r="G3067" t="s">
        <v>24</v>
      </c>
      <c r="H3067" t="s">
        <v>39</v>
      </c>
      <c r="I3067">
        <v>7.4899999999999994E-2</v>
      </c>
      <c r="J3067">
        <v>23.4</v>
      </c>
      <c r="K3067">
        <v>1.95</v>
      </c>
      <c r="L3067">
        <v>0.33929999999999999</v>
      </c>
      <c r="M3067">
        <v>685</v>
      </c>
      <c r="N3067">
        <v>14038</v>
      </c>
      <c r="O3067">
        <v>5.52</v>
      </c>
      <c r="P3067">
        <v>-1</v>
      </c>
      <c r="Q3067">
        <v>90</v>
      </c>
      <c r="R3067">
        <v>275.69</v>
      </c>
    </row>
    <row r="3068" spans="1:18" x14ac:dyDescent="0.3">
      <c r="A3068">
        <v>21067</v>
      </c>
      <c r="B3068" t="s">
        <v>17</v>
      </c>
      <c r="C3068" s="1">
        <v>40853.530555555553</v>
      </c>
      <c r="D3068" t="s">
        <v>18</v>
      </c>
      <c r="E3068" t="s">
        <v>18</v>
      </c>
      <c r="F3068" t="s">
        <v>23</v>
      </c>
      <c r="G3068" t="s">
        <v>24</v>
      </c>
      <c r="H3068" t="s">
        <v>21</v>
      </c>
      <c r="I3068">
        <v>1.7299999999999999E-2</v>
      </c>
      <c r="J3068">
        <v>1.25</v>
      </c>
      <c r="K3068">
        <v>1.25</v>
      </c>
      <c r="L3068">
        <v>0.20250000000000001</v>
      </c>
      <c r="M3068">
        <v>129</v>
      </c>
      <c r="N3068">
        <v>3465</v>
      </c>
      <c r="O3068">
        <v>2.02</v>
      </c>
      <c r="P3068">
        <v>0.366025404</v>
      </c>
      <c r="Q3068">
        <v>28</v>
      </c>
      <c r="R3068">
        <v>2454.58</v>
      </c>
    </row>
    <row r="3069" spans="1:18" x14ac:dyDescent="0.3">
      <c r="A3069">
        <v>21068</v>
      </c>
      <c r="B3069" t="s">
        <v>30</v>
      </c>
      <c r="C3069" s="1">
        <v>40513.364583333336</v>
      </c>
      <c r="D3069" t="s">
        <v>18</v>
      </c>
      <c r="E3069" t="s">
        <v>18</v>
      </c>
      <c r="F3069" t="s">
        <v>37</v>
      </c>
      <c r="G3069" t="s">
        <v>36</v>
      </c>
      <c r="H3069" t="s">
        <v>21</v>
      </c>
      <c r="I3069">
        <v>0.1971</v>
      </c>
      <c r="J3069">
        <v>45</v>
      </c>
      <c r="K3069">
        <v>3.75</v>
      </c>
      <c r="L3069">
        <v>0.1608</v>
      </c>
      <c r="M3069">
        <v>170</v>
      </c>
      <c r="N3069">
        <v>3497</v>
      </c>
      <c r="O3069">
        <v>1.86</v>
      </c>
      <c r="P3069">
        <v>1</v>
      </c>
      <c r="Q3069">
        <v>30</v>
      </c>
      <c r="R3069">
        <v>6954.36</v>
      </c>
    </row>
    <row r="3070" spans="1:18" x14ac:dyDescent="0.3">
      <c r="A3070">
        <v>21069</v>
      </c>
      <c r="B3070" t="s">
        <v>48</v>
      </c>
      <c r="C3070" s="1">
        <v>40200.686111111114</v>
      </c>
      <c r="D3070" t="s">
        <v>18</v>
      </c>
      <c r="E3070" t="s">
        <v>18</v>
      </c>
      <c r="F3070" t="s">
        <v>37</v>
      </c>
      <c r="G3070" t="s">
        <v>43</v>
      </c>
      <c r="H3070" t="s">
        <v>21</v>
      </c>
      <c r="I3070">
        <v>9.4000000000000004E-3</v>
      </c>
      <c r="J3070">
        <v>6.6</v>
      </c>
      <c r="K3070">
        <v>1.65</v>
      </c>
      <c r="L3070">
        <v>0.1898</v>
      </c>
      <c r="M3070">
        <v>193</v>
      </c>
      <c r="N3070">
        <v>3421</v>
      </c>
      <c r="O3070">
        <v>4.88</v>
      </c>
      <c r="P3070">
        <v>1.3660254039999999</v>
      </c>
      <c r="Q3070">
        <v>60</v>
      </c>
      <c r="R3070">
        <v>490.36</v>
      </c>
    </row>
    <row r="3071" spans="1:18" x14ac:dyDescent="0.3">
      <c r="A3071">
        <v>21070</v>
      </c>
      <c r="B3071" t="s">
        <v>32</v>
      </c>
      <c r="C3071" s="1">
        <v>40423.515277777777</v>
      </c>
      <c r="D3071" t="s">
        <v>18</v>
      </c>
      <c r="E3071" t="s">
        <v>18</v>
      </c>
      <c r="F3071" t="s">
        <v>23</v>
      </c>
      <c r="G3071" t="s">
        <v>20</v>
      </c>
      <c r="H3071" t="s">
        <v>21</v>
      </c>
      <c r="I3071">
        <v>0.12870000000000001</v>
      </c>
      <c r="J3071">
        <v>2.75</v>
      </c>
      <c r="K3071">
        <v>0.55000000000000004</v>
      </c>
      <c r="L3071">
        <v>0.34570000000000001</v>
      </c>
      <c r="M3071">
        <v>822</v>
      </c>
      <c r="N3071">
        <v>24682</v>
      </c>
      <c r="O3071">
        <v>6.11</v>
      </c>
      <c r="P3071">
        <v>-1</v>
      </c>
      <c r="Q3071">
        <v>7</v>
      </c>
      <c r="R3071">
        <v>419.79</v>
      </c>
    </row>
    <row r="3072" spans="1:18" x14ac:dyDescent="0.3">
      <c r="A3072">
        <v>21071</v>
      </c>
      <c r="B3072" t="s">
        <v>22</v>
      </c>
      <c r="C3072" s="1">
        <v>40452.622916666667</v>
      </c>
      <c r="D3072" t="s">
        <v>18</v>
      </c>
      <c r="E3072" t="s">
        <v>18</v>
      </c>
      <c r="F3072" t="s">
        <v>37</v>
      </c>
      <c r="G3072" t="s">
        <v>38</v>
      </c>
      <c r="H3072" t="s">
        <v>21</v>
      </c>
      <c r="I3072">
        <v>4.7699999999999999E-2</v>
      </c>
      <c r="J3072">
        <v>15.3</v>
      </c>
      <c r="K3072">
        <v>2.5499999999999998</v>
      </c>
      <c r="L3072">
        <v>0.1641</v>
      </c>
      <c r="M3072">
        <v>324</v>
      </c>
      <c r="N3072">
        <v>6789</v>
      </c>
      <c r="O3072">
        <v>7.21</v>
      </c>
      <c r="P3072">
        <v>-0.366025404</v>
      </c>
      <c r="Q3072">
        <v>90</v>
      </c>
      <c r="R3072">
        <v>1336.46</v>
      </c>
    </row>
    <row r="3073" spans="1:18" x14ac:dyDescent="0.3">
      <c r="A3073">
        <v>21072</v>
      </c>
      <c r="B3073" t="s">
        <v>42</v>
      </c>
      <c r="C3073" s="1">
        <v>40779.599305555559</v>
      </c>
      <c r="D3073" t="s">
        <v>18</v>
      </c>
      <c r="E3073" t="s">
        <v>18</v>
      </c>
      <c r="F3073" t="s">
        <v>23</v>
      </c>
      <c r="G3073" t="s">
        <v>24</v>
      </c>
      <c r="H3073" t="s">
        <v>21</v>
      </c>
      <c r="I3073">
        <v>5.5999999999999999E-3</v>
      </c>
      <c r="J3073">
        <v>6.58</v>
      </c>
      <c r="K3073">
        <v>3.29</v>
      </c>
      <c r="L3073">
        <v>0.47039999999999998</v>
      </c>
      <c r="M3073">
        <v>151</v>
      </c>
      <c r="N3073">
        <v>6619</v>
      </c>
      <c r="O3073">
        <v>5.03</v>
      </c>
      <c r="P3073">
        <v>-1.3660254039999999</v>
      </c>
      <c r="Q3073">
        <v>60</v>
      </c>
      <c r="R3073">
        <v>1155.28</v>
      </c>
    </row>
    <row r="3074" spans="1:18" x14ac:dyDescent="0.3">
      <c r="A3074">
        <v>21073</v>
      </c>
      <c r="B3074" t="s">
        <v>32</v>
      </c>
      <c r="C3074" s="1">
        <v>40790.5</v>
      </c>
      <c r="D3074" t="s">
        <v>18</v>
      </c>
      <c r="E3074" t="s">
        <v>18</v>
      </c>
      <c r="F3074" t="s">
        <v>37</v>
      </c>
      <c r="G3074" t="s">
        <v>38</v>
      </c>
      <c r="H3074" t="s">
        <v>39</v>
      </c>
      <c r="I3074">
        <v>2.7799999999999998E-2</v>
      </c>
      <c r="J3074">
        <v>10</v>
      </c>
      <c r="K3074">
        <v>1.25</v>
      </c>
      <c r="L3074">
        <v>0.10780000000000001</v>
      </c>
      <c r="M3074">
        <v>111</v>
      </c>
      <c r="N3074">
        <v>3107</v>
      </c>
      <c r="O3074">
        <v>1.6</v>
      </c>
      <c r="P3074">
        <v>-1</v>
      </c>
      <c r="Q3074">
        <v>28</v>
      </c>
      <c r="R3074">
        <v>1098.6199999999999</v>
      </c>
    </row>
    <row r="3075" spans="1:18" x14ac:dyDescent="0.3">
      <c r="A3075">
        <v>21074</v>
      </c>
      <c r="B3075" t="s">
        <v>22</v>
      </c>
      <c r="C3075" s="1">
        <v>40835.630555555559</v>
      </c>
      <c r="D3075" t="s">
        <v>18</v>
      </c>
      <c r="E3075" t="s">
        <v>18</v>
      </c>
      <c r="F3075" t="s">
        <v>19</v>
      </c>
      <c r="G3075" t="s">
        <v>24</v>
      </c>
      <c r="H3075" t="s">
        <v>39</v>
      </c>
      <c r="I3075">
        <v>8.1799999999999998E-2</v>
      </c>
      <c r="J3075">
        <v>5.85</v>
      </c>
      <c r="K3075">
        <v>1.95</v>
      </c>
      <c r="L3075">
        <v>0.50680000000000003</v>
      </c>
      <c r="M3075">
        <v>77</v>
      </c>
      <c r="N3075">
        <v>1076</v>
      </c>
      <c r="O3075">
        <v>4.8899999999999997</v>
      </c>
      <c r="P3075">
        <v>-0.366025404</v>
      </c>
      <c r="Q3075">
        <v>90</v>
      </c>
      <c r="R3075">
        <v>685.56</v>
      </c>
    </row>
    <row r="3076" spans="1:18" x14ac:dyDescent="0.3">
      <c r="A3076">
        <v>21075</v>
      </c>
      <c r="B3076" t="s">
        <v>17</v>
      </c>
      <c r="C3076" s="1">
        <v>40862.445138888892</v>
      </c>
      <c r="D3076" t="s">
        <v>18</v>
      </c>
      <c r="E3076" t="s">
        <v>18</v>
      </c>
      <c r="F3076" t="s">
        <v>19</v>
      </c>
      <c r="G3076" t="s">
        <v>36</v>
      </c>
      <c r="H3076" t="s">
        <v>39</v>
      </c>
      <c r="I3076">
        <v>3.7600000000000001E-2</v>
      </c>
      <c r="J3076">
        <v>35.4</v>
      </c>
      <c r="K3076">
        <v>2.95</v>
      </c>
      <c r="L3076">
        <v>0.22850000000000001</v>
      </c>
      <c r="M3076">
        <v>701</v>
      </c>
      <c r="N3076">
        <v>7498</v>
      </c>
      <c r="O3076">
        <v>6.35</v>
      </c>
      <c r="P3076">
        <v>0.366025404</v>
      </c>
      <c r="Q3076">
        <v>30</v>
      </c>
      <c r="R3076">
        <v>434.48</v>
      </c>
    </row>
    <row r="3077" spans="1:18" x14ac:dyDescent="0.3">
      <c r="A3077">
        <v>21076</v>
      </c>
      <c r="B3077" t="s">
        <v>17</v>
      </c>
      <c r="C3077" s="1">
        <v>40484.580555555556</v>
      </c>
      <c r="D3077" t="s">
        <v>18</v>
      </c>
      <c r="E3077" t="s">
        <v>18</v>
      </c>
      <c r="F3077" t="s">
        <v>31</v>
      </c>
      <c r="G3077" t="s">
        <v>20</v>
      </c>
      <c r="H3077" t="s">
        <v>21</v>
      </c>
      <c r="I3077" t="s">
        <v>25</v>
      </c>
      <c r="J3077">
        <v>3.75</v>
      </c>
      <c r="K3077">
        <v>3.75</v>
      </c>
      <c r="L3077">
        <v>0.22989999999999999</v>
      </c>
      <c r="M3077">
        <v>118</v>
      </c>
      <c r="N3077">
        <v>1331</v>
      </c>
      <c r="O3077">
        <v>6.04</v>
      </c>
      <c r="P3077">
        <v>0.366025404</v>
      </c>
      <c r="Q3077">
        <v>28</v>
      </c>
      <c r="R3077">
        <v>884.76</v>
      </c>
    </row>
    <row r="3078" spans="1:18" x14ac:dyDescent="0.3">
      <c r="A3078">
        <v>21077</v>
      </c>
      <c r="B3078" t="s">
        <v>28</v>
      </c>
      <c r="C3078" s="1">
        <v>40672.613888888889</v>
      </c>
      <c r="D3078" t="s">
        <v>18</v>
      </c>
      <c r="E3078" t="s">
        <v>18</v>
      </c>
      <c r="F3078" t="s">
        <v>37</v>
      </c>
      <c r="G3078" t="s">
        <v>20</v>
      </c>
      <c r="H3078" t="s">
        <v>21</v>
      </c>
      <c r="I3078">
        <v>1.9300000000000001E-2</v>
      </c>
      <c r="J3078">
        <v>16.5</v>
      </c>
      <c r="K3078">
        <v>1.65</v>
      </c>
      <c r="L3078">
        <v>0.1338</v>
      </c>
      <c r="M3078">
        <v>585</v>
      </c>
      <c r="N3078">
        <v>10806</v>
      </c>
      <c r="O3078">
        <v>5.74</v>
      </c>
      <c r="P3078">
        <v>-0.366025404</v>
      </c>
      <c r="Q3078">
        <v>60</v>
      </c>
      <c r="R3078">
        <v>10303.52</v>
      </c>
    </row>
    <row r="3079" spans="1:18" x14ac:dyDescent="0.3">
      <c r="A3079">
        <v>21078</v>
      </c>
      <c r="B3079" t="s">
        <v>22</v>
      </c>
      <c r="C3079" s="1">
        <v>40837.637499999997</v>
      </c>
      <c r="D3079" t="s">
        <v>18</v>
      </c>
      <c r="E3079" t="s">
        <v>18</v>
      </c>
      <c r="F3079" t="s">
        <v>31</v>
      </c>
      <c r="G3079" t="s">
        <v>20</v>
      </c>
      <c r="H3079" t="s">
        <v>21</v>
      </c>
      <c r="I3079">
        <v>6.5000000000000002E-2</v>
      </c>
      <c r="J3079">
        <v>20</v>
      </c>
      <c r="K3079">
        <v>1.25</v>
      </c>
      <c r="L3079">
        <v>0.2243</v>
      </c>
      <c r="M3079">
        <v>43</v>
      </c>
      <c r="N3079">
        <v>746</v>
      </c>
      <c r="O3079">
        <v>6.12</v>
      </c>
      <c r="P3079">
        <v>-0.366025404</v>
      </c>
      <c r="Q3079">
        <v>21</v>
      </c>
      <c r="R3079">
        <v>5130.62</v>
      </c>
    </row>
    <row r="3080" spans="1:18" x14ac:dyDescent="0.3">
      <c r="A3080">
        <v>21079</v>
      </c>
      <c r="B3080" t="s">
        <v>17</v>
      </c>
      <c r="C3080" s="1">
        <v>40512.449999999997</v>
      </c>
      <c r="D3080" t="s">
        <v>18</v>
      </c>
      <c r="E3080" t="s">
        <v>18</v>
      </c>
      <c r="F3080" t="s">
        <v>23</v>
      </c>
      <c r="G3080" t="s">
        <v>24</v>
      </c>
      <c r="H3080" t="s">
        <v>21</v>
      </c>
      <c r="I3080">
        <v>6.7199999999999996E-2</v>
      </c>
      <c r="J3080">
        <v>744.69509040000003</v>
      </c>
      <c r="K3080">
        <v>1.85</v>
      </c>
      <c r="L3080">
        <v>6.0999999999999999E-2</v>
      </c>
      <c r="M3080">
        <v>438</v>
      </c>
      <c r="N3080">
        <v>7532</v>
      </c>
      <c r="O3080">
        <v>3.53</v>
      </c>
      <c r="P3080">
        <v>0.366025404</v>
      </c>
      <c r="Q3080">
        <v>90</v>
      </c>
      <c r="R3080">
        <v>9750.42</v>
      </c>
    </row>
    <row r="3081" spans="1:18" x14ac:dyDescent="0.3">
      <c r="A3081">
        <v>21080</v>
      </c>
      <c r="B3081" t="s">
        <v>47</v>
      </c>
      <c r="C3081" s="1">
        <v>40280.665972222225</v>
      </c>
      <c r="D3081" t="s">
        <v>18</v>
      </c>
      <c r="E3081" t="s">
        <v>18</v>
      </c>
      <c r="F3081" t="s">
        <v>31</v>
      </c>
      <c r="G3081" t="s">
        <v>24</v>
      </c>
      <c r="H3081" t="s">
        <v>21</v>
      </c>
      <c r="I3081">
        <v>3.5200000000000002E-2</v>
      </c>
      <c r="J3081">
        <v>21.95</v>
      </c>
      <c r="K3081">
        <v>21.95</v>
      </c>
      <c r="L3081">
        <v>0.13350000000000001</v>
      </c>
      <c r="M3081">
        <v>438</v>
      </c>
      <c r="N3081">
        <v>21349</v>
      </c>
      <c r="O3081">
        <v>2.65</v>
      </c>
      <c r="P3081">
        <v>0.366025404</v>
      </c>
      <c r="Q3081" t="s">
        <v>25</v>
      </c>
      <c r="R3081">
        <v>466.04</v>
      </c>
    </row>
    <row r="3082" spans="1:18" x14ac:dyDescent="0.3">
      <c r="A3082">
        <v>21081</v>
      </c>
      <c r="B3082" t="s">
        <v>44</v>
      </c>
      <c r="C3082" s="1">
        <v>40610.591666666667</v>
      </c>
      <c r="D3082" t="s">
        <v>18</v>
      </c>
      <c r="E3082" t="s">
        <v>18</v>
      </c>
      <c r="F3082" t="s">
        <v>23</v>
      </c>
      <c r="G3082" t="s">
        <v>24</v>
      </c>
      <c r="H3082" t="s">
        <v>21</v>
      </c>
      <c r="I3082">
        <v>4.1599999999999998E-2</v>
      </c>
      <c r="J3082">
        <v>1.26</v>
      </c>
      <c r="K3082">
        <v>0.42</v>
      </c>
      <c r="L3082">
        <v>6.5799999999999997E-2</v>
      </c>
      <c r="M3082">
        <v>225</v>
      </c>
      <c r="N3082">
        <v>8161</v>
      </c>
      <c r="O3082">
        <v>3.52</v>
      </c>
      <c r="P3082">
        <v>1</v>
      </c>
      <c r="Q3082">
        <v>30</v>
      </c>
      <c r="R3082">
        <v>296.74</v>
      </c>
    </row>
    <row r="3083" spans="1:18" x14ac:dyDescent="0.3">
      <c r="A3083">
        <v>21082</v>
      </c>
      <c r="B3083" t="s">
        <v>32</v>
      </c>
      <c r="C3083" s="1">
        <v>40447.569444444445</v>
      </c>
      <c r="D3083" t="s">
        <v>18</v>
      </c>
      <c r="E3083" t="s">
        <v>18</v>
      </c>
      <c r="F3083" t="s">
        <v>29</v>
      </c>
      <c r="G3083" t="s">
        <v>36</v>
      </c>
      <c r="H3083" t="s">
        <v>21</v>
      </c>
      <c r="I3083">
        <v>8.9999999999999998E-4</v>
      </c>
      <c r="J3083">
        <v>10.5</v>
      </c>
      <c r="K3083">
        <v>0.42</v>
      </c>
      <c r="L3083">
        <v>0.32629999999999998</v>
      </c>
      <c r="M3083">
        <v>42</v>
      </c>
      <c r="N3083">
        <v>670</v>
      </c>
      <c r="O3083">
        <v>3.12</v>
      </c>
      <c r="P3083">
        <v>-1</v>
      </c>
      <c r="Q3083">
        <v>14</v>
      </c>
      <c r="R3083">
        <v>315.52</v>
      </c>
    </row>
    <row r="3084" spans="1:18" x14ac:dyDescent="0.3">
      <c r="A3084">
        <v>21083</v>
      </c>
      <c r="B3084" t="s">
        <v>30</v>
      </c>
      <c r="C3084" s="1">
        <v>40155.554861111108</v>
      </c>
      <c r="D3084" t="s">
        <v>18</v>
      </c>
      <c r="E3084" t="s">
        <v>18</v>
      </c>
      <c r="F3084" t="s">
        <v>29</v>
      </c>
      <c r="G3084" t="s">
        <v>24</v>
      </c>
      <c r="H3084" t="s">
        <v>39</v>
      </c>
      <c r="I3084">
        <v>0.2339</v>
      </c>
      <c r="J3084">
        <v>2.5</v>
      </c>
      <c r="K3084">
        <v>1.25</v>
      </c>
      <c r="L3084">
        <v>1.6E-2</v>
      </c>
      <c r="M3084">
        <v>43</v>
      </c>
      <c r="N3084">
        <v>544</v>
      </c>
      <c r="O3084">
        <v>3.5</v>
      </c>
      <c r="P3084">
        <v>1</v>
      </c>
      <c r="Q3084">
        <v>60</v>
      </c>
      <c r="R3084">
        <v>8.4</v>
      </c>
    </row>
    <row r="3085" spans="1:18" x14ac:dyDescent="0.3">
      <c r="A3085">
        <v>21084</v>
      </c>
      <c r="B3085" t="s">
        <v>17</v>
      </c>
      <c r="C3085" s="1">
        <v>40855.484722222223</v>
      </c>
      <c r="D3085" t="s">
        <v>18</v>
      </c>
      <c r="E3085" t="s">
        <v>18</v>
      </c>
      <c r="F3085" t="s">
        <v>37</v>
      </c>
      <c r="G3085" t="s">
        <v>24</v>
      </c>
      <c r="H3085" t="s">
        <v>21</v>
      </c>
      <c r="I3085">
        <v>8.5000000000000006E-3</v>
      </c>
      <c r="J3085">
        <v>0.83</v>
      </c>
      <c r="K3085">
        <v>0.83</v>
      </c>
      <c r="L3085">
        <v>0.6</v>
      </c>
      <c r="M3085">
        <v>237</v>
      </c>
      <c r="N3085">
        <v>2865</v>
      </c>
      <c r="O3085">
        <v>3.94</v>
      </c>
      <c r="P3085">
        <v>0.366025404</v>
      </c>
      <c r="Q3085">
        <v>21</v>
      </c>
      <c r="R3085">
        <v>1176.7</v>
      </c>
    </row>
    <row r="3086" spans="1:18" x14ac:dyDescent="0.3">
      <c r="A3086">
        <v>21085</v>
      </c>
      <c r="B3086" t="s">
        <v>34</v>
      </c>
      <c r="C3086" s="1">
        <v>40351.583333333336</v>
      </c>
      <c r="D3086" t="s">
        <v>18</v>
      </c>
      <c r="E3086" t="s">
        <v>18</v>
      </c>
      <c r="F3086" t="s">
        <v>19</v>
      </c>
      <c r="G3086" t="s">
        <v>20</v>
      </c>
      <c r="H3086" t="s">
        <v>21</v>
      </c>
      <c r="I3086">
        <v>1.37E-2</v>
      </c>
      <c r="J3086">
        <v>53.1</v>
      </c>
      <c r="K3086">
        <v>2.95</v>
      </c>
      <c r="L3086">
        <v>0.25600000000000001</v>
      </c>
      <c r="M3086">
        <v>1490</v>
      </c>
      <c r="N3086">
        <v>24105</v>
      </c>
      <c r="O3086">
        <v>2.21</v>
      </c>
      <c r="P3086">
        <v>-1</v>
      </c>
      <c r="Q3086">
        <v>14</v>
      </c>
      <c r="R3086">
        <v>1297.05</v>
      </c>
    </row>
    <row r="3087" spans="1:18" x14ac:dyDescent="0.3">
      <c r="A3087">
        <v>21086</v>
      </c>
      <c r="B3087" t="s">
        <v>41</v>
      </c>
      <c r="C3087" s="1">
        <v>40727.547222222223</v>
      </c>
      <c r="D3087" t="s">
        <v>18</v>
      </c>
      <c r="E3087" t="s">
        <v>18</v>
      </c>
      <c r="F3087" t="s">
        <v>19</v>
      </c>
      <c r="G3087" t="s">
        <v>40</v>
      </c>
      <c r="H3087" t="s">
        <v>21</v>
      </c>
      <c r="I3087">
        <v>0.1983</v>
      </c>
      <c r="J3087">
        <v>10.199999999999999</v>
      </c>
      <c r="K3087">
        <v>0.85</v>
      </c>
      <c r="L3087">
        <v>0.38469999999999999</v>
      </c>
      <c r="M3087">
        <v>481</v>
      </c>
      <c r="N3087">
        <v>14548</v>
      </c>
      <c r="O3087">
        <v>1.87</v>
      </c>
      <c r="P3087">
        <v>-1.3660254039999999</v>
      </c>
      <c r="Q3087">
        <v>90</v>
      </c>
      <c r="R3087">
        <v>5717.57</v>
      </c>
    </row>
    <row r="3088" spans="1:18" x14ac:dyDescent="0.3">
      <c r="A3088">
        <v>21087</v>
      </c>
      <c r="B3088" t="s">
        <v>30</v>
      </c>
      <c r="C3088" s="1">
        <v>40514.404861111114</v>
      </c>
      <c r="D3088" t="s">
        <v>18</v>
      </c>
      <c r="E3088" t="s">
        <v>18</v>
      </c>
      <c r="F3088" t="s">
        <v>37</v>
      </c>
      <c r="G3088" t="s">
        <v>24</v>
      </c>
      <c r="H3088" t="s">
        <v>21</v>
      </c>
      <c r="I3088">
        <v>5.5999999999999999E-3</v>
      </c>
      <c r="J3088">
        <v>50.4</v>
      </c>
      <c r="K3088">
        <v>2.1</v>
      </c>
      <c r="L3088">
        <v>0.13089999999999999</v>
      </c>
      <c r="M3088">
        <v>438</v>
      </c>
      <c r="N3088">
        <v>7588</v>
      </c>
      <c r="O3088">
        <v>4.22</v>
      </c>
      <c r="P3088">
        <v>1</v>
      </c>
      <c r="Q3088" t="s">
        <v>25</v>
      </c>
      <c r="R3088">
        <v>1645.76</v>
      </c>
    </row>
    <row r="3089" spans="1:18" x14ac:dyDescent="0.3">
      <c r="A3089">
        <v>21088</v>
      </c>
      <c r="B3089" t="s">
        <v>26</v>
      </c>
      <c r="C3089" s="1">
        <v>40237.520138888889</v>
      </c>
      <c r="D3089" t="s">
        <v>18</v>
      </c>
      <c r="E3089" t="s">
        <v>18</v>
      </c>
      <c r="F3089" t="s">
        <v>23</v>
      </c>
      <c r="G3089" t="s">
        <v>43</v>
      </c>
      <c r="H3089" t="s">
        <v>21</v>
      </c>
      <c r="I3089">
        <v>3.7400000000000003E-2</v>
      </c>
      <c r="J3089">
        <v>13.5</v>
      </c>
      <c r="K3089">
        <v>6.75</v>
      </c>
      <c r="L3089">
        <v>0.18770000000000001</v>
      </c>
      <c r="M3089">
        <v>201</v>
      </c>
      <c r="N3089">
        <v>3952</v>
      </c>
      <c r="O3089">
        <v>2.4500000000000002</v>
      </c>
      <c r="P3089">
        <v>1.3660254039999999</v>
      </c>
      <c r="Q3089">
        <v>60</v>
      </c>
      <c r="R3089">
        <v>940.69</v>
      </c>
    </row>
    <row r="3090" spans="1:18" x14ac:dyDescent="0.3">
      <c r="A3090">
        <v>21089</v>
      </c>
      <c r="B3090" t="s">
        <v>30</v>
      </c>
      <c r="C3090" s="1">
        <v>40520.598611111112</v>
      </c>
      <c r="D3090" t="s">
        <v>18</v>
      </c>
      <c r="E3090" t="s">
        <v>18</v>
      </c>
      <c r="F3090" t="s">
        <v>31</v>
      </c>
      <c r="G3090" t="s">
        <v>24</v>
      </c>
      <c r="H3090" t="s">
        <v>21</v>
      </c>
      <c r="I3090">
        <v>3.1699999999999999E-2</v>
      </c>
      <c r="J3090">
        <v>13.5</v>
      </c>
      <c r="K3090">
        <v>129.69804049999999</v>
      </c>
      <c r="L3090">
        <v>0.19400000000000001</v>
      </c>
      <c r="M3090" t="s">
        <v>25</v>
      </c>
      <c r="N3090">
        <v>3469</v>
      </c>
      <c r="O3090">
        <v>4.59</v>
      </c>
      <c r="P3090">
        <v>1</v>
      </c>
      <c r="Q3090">
        <v>7</v>
      </c>
      <c r="R3090">
        <v>1434.44</v>
      </c>
    </row>
    <row r="3091" spans="1:18" x14ac:dyDescent="0.3">
      <c r="A3091">
        <v>21090</v>
      </c>
      <c r="B3091" t="s">
        <v>34</v>
      </c>
      <c r="C3091" s="1">
        <v>40721.62777777778</v>
      </c>
      <c r="D3091" t="s">
        <v>18</v>
      </c>
      <c r="E3091" t="s">
        <v>18</v>
      </c>
      <c r="F3091" t="s">
        <v>19</v>
      </c>
      <c r="G3091" t="s">
        <v>24</v>
      </c>
      <c r="H3091" t="s">
        <v>21</v>
      </c>
      <c r="I3091">
        <v>7.1000000000000004E-3</v>
      </c>
      <c r="J3091">
        <v>8.6999999999999993</v>
      </c>
      <c r="K3091">
        <v>1.45</v>
      </c>
      <c r="L3091">
        <v>0.1953</v>
      </c>
      <c r="M3091">
        <v>170</v>
      </c>
      <c r="N3091">
        <v>2847</v>
      </c>
      <c r="O3091">
        <v>0.55000000000000004</v>
      </c>
      <c r="P3091">
        <v>-1</v>
      </c>
      <c r="Q3091">
        <v>90</v>
      </c>
      <c r="R3091">
        <v>5958.69</v>
      </c>
    </row>
    <row r="3092" spans="1:18" x14ac:dyDescent="0.3">
      <c r="A3092">
        <v>21091</v>
      </c>
      <c r="B3092" t="s">
        <v>17</v>
      </c>
      <c r="C3092" s="1">
        <v>40491.541666666664</v>
      </c>
      <c r="D3092" t="s">
        <v>18</v>
      </c>
      <c r="E3092" t="s">
        <v>18</v>
      </c>
      <c r="F3092" t="s">
        <v>51</v>
      </c>
      <c r="G3092" t="s">
        <v>24</v>
      </c>
      <c r="H3092" t="s">
        <v>21</v>
      </c>
      <c r="I3092" t="s">
        <v>25</v>
      </c>
      <c r="J3092">
        <v>7.5</v>
      </c>
      <c r="K3092">
        <v>3.75</v>
      </c>
      <c r="L3092">
        <v>0.57379999999999998</v>
      </c>
      <c r="M3092">
        <v>431</v>
      </c>
      <c r="N3092">
        <v>14431</v>
      </c>
      <c r="O3092">
        <v>5.74</v>
      </c>
      <c r="P3092">
        <v>0.366025404</v>
      </c>
      <c r="Q3092">
        <v>14</v>
      </c>
      <c r="R3092">
        <v>17518.34</v>
      </c>
    </row>
    <row r="3093" spans="1:18" x14ac:dyDescent="0.3">
      <c r="A3093">
        <v>21092</v>
      </c>
      <c r="B3093" t="s">
        <v>42</v>
      </c>
      <c r="C3093" s="1">
        <v>40773.368750000001</v>
      </c>
      <c r="D3093" t="s">
        <v>45</v>
      </c>
      <c r="E3093" t="s">
        <v>45</v>
      </c>
      <c r="F3093" t="s">
        <v>19</v>
      </c>
      <c r="G3093" t="s">
        <v>20</v>
      </c>
      <c r="H3093" t="s">
        <v>21</v>
      </c>
      <c r="I3093">
        <v>4.48E-2</v>
      </c>
      <c r="J3093">
        <v>179</v>
      </c>
      <c r="K3093">
        <v>1.79</v>
      </c>
      <c r="L3093">
        <v>0.28710000000000002</v>
      </c>
      <c r="M3093">
        <v>377</v>
      </c>
      <c r="N3093">
        <v>9229</v>
      </c>
      <c r="O3093">
        <v>5.57</v>
      </c>
      <c r="P3093">
        <v>-1.3660254039999999</v>
      </c>
      <c r="Q3093">
        <v>60</v>
      </c>
      <c r="R3093">
        <v>118333.4</v>
      </c>
    </row>
    <row r="3094" spans="1:18" x14ac:dyDescent="0.3">
      <c r="A3094">
        <v>21093</v>
      </c>
      <c r="B3094" t="s">
        <v>32</v>
      </c>
      <c r="C3094" s="1">
        <v>40814.525000000001</v>
      </c>
      <c r="D3094" t="s">
        <v>18</v>
      </c>
      <c r="E3094" t="s">
        <v>18</v>
      </c>
      <c r="F3094" t="s">
        <v>31</v>
      </c>
      <c r="G3094" t="s">
        <v>20</v>
      </c>
      <c r="H3094" t="s">
        <v>21</v>
      </c>
      <c r="I3094">
        <v>2.5000000000000001E-3</v>
      </c>
      <c r="J3094">
        <v>2.95</v>
      </c>
      <c r="K3094">
        <v>2.95</v>
      </c>
      <c r="L3094">
        <v>0.23169999999999999</v>
      </c>
      <c r="M3094">
        <v>1490</v>
      </c>
      <c r="N3094">
        <v>72275</v>
      </c>
      <c r="O3094">
        <v>5.5</v>
      </c>
      <c r="P3094">
        <v>-1</v>
      </c>
      <c r="Q3094">
        <v>7</v>
      </c>
      <c r="R3094">
        <v>995.52</v>
      </c>
    </row>
    <row r="3095" spans="1:18" x14ac:dyDescent="0.3">
      <c r="A3095">
        <v>21094</v>
      </c>
      <c r="B3095" t="s">
        <v>48</v>
      </c>
      <c r="C3095" s="1">
        <v>40192.603472222225</v>
      </c>
      <c r="D3095" t="s">
        <v>18</v>
      </c>
      <c r="E3095" t="s">
        <v>18</v>
      </c>
      <c r="F3095" t="s">
        <v>31</v>
      </c>
      <c r="G3095" t="s">
        <v>24</v>
      </c>
      <c r="H3095" t="s">
        <v>21</v>
      </c>
      <c r="I3095">
        <v>0.14499999999999999</v>
      </c>
      <c r="J3095">
        <v>2.95</v>
      </c>
      <c r="K3095">
        <v>2.95</v>
      </c>
      <c r="L3095">
        <v>0.24460000000000001</v>
      </c>
      <c r="M3095">
        <v>244</v>
      </c>
      <c r="N3095">
        <v>5295</v>
      </c>
      <c r="O3095">
        <v>1.97</v>
      </c>
      <c r="P3095">
        <v>1.3660254039999999</v>
      </c>
      <c r="Q3095">
        <v>28</v>
      </c>
      <c r="R3095">
        <v>12.8</v>
      </c>
    </row>
    <row r="3096" spans="1:18" x14ac:dyDescent="0.3">
      <c r="A3096">
        <v>21095</v>
      </c>
      <c r="B3096" t="s">
        <v>42</v>
      </c>
      <c r="C3096" s="1">
        <v>40414.35</v>
      </c>
      <c r="D3096" t="s">
        <v>18</v>
      </c>
      <c r="E3096" t="s">
        <v>18</v>
      </c>
      <c r="F3096" t="s">
        <v>29</v>
      </c>
      <c r="G3096" t="s">
        <v>38</v>
      </c>
      <c r="H3096" t="s">
        <v>21</v>
      </c>
      <c r="I3096">
        <v>2.2800000000000001E-2</v>
      </c>
      <c r="J3096">
        <v>15.3</v>
      </c>
      <c r="K3096">
        <v>2.5499999999999998</v>
      </c>
      <c r="L3096">
        <v>0.1414</v>
      </c>
      <c r="M3096" t="s">
        <v>25</v>
      </c>
      <c r="N3096">
        <v>7301</v>
      </c>
      <c r="O3096">
        <v>8.01</v>
      </c>
      <c r="P3096">
        <v>-1.3660254039999999</v>
      </c>
      <c r="Q3096" t="s">
        <v>25</v>
      </c>
      <c r="R3096">
        <v>26684.23</v>
      </c>
    </row>
    <row r="3097" spans="1:18" x14ac:dyDescent="0.3">
      <c r="A3097">
        <v>21096</v>
      </c>
      <c r="B3097" t="s">
        <v>47</v>
      </c>
      <c r="C3097" s="1">
        <v>40293.546527777777</v>
      </c>
      <c r="D3097" t="s">
        <v>18</v>
      </c>
      <c r="E3097" t="s">
        <v>18</v>
      </c>
      <c r="F3097" t="s">
        <v>19</v>
      </c>
      <c r="G3097" t="s">
        <v>24</v>
      </c>
      <c r="H3097" t="s">
        <v>21</v>
      </c>
      <c r="I3097">
        <v>6.1400000000000003E-2</v>
      </c>
      <c r="J3097">
        <v>13.92</v>
      </c>
      <c r="K3097">
        <v>0.28999999999999998</v>
      </c>
      <c r="L3097">
        <v>0.15140000000000001</v>
      </c>
      <c r="M3097">
        <v>275</v>
      </c>
      <c r="N3097">
        <v>3333</v>
      </c>
      <c r="O3097">
        <v>5.24</v>
      </c>
      <c r="P3097">
        <v>0.366025404</v>
      </c>
      <c r="Q3097">
        <v>30</v>
      </c>
      <c r="R3097">
        <v>1549.47</v>
      </c>
    </row>
    <row r="3098" spans="1:18" x14ac:dyDescent="0.3">
      <c r="A3098">
        <v>21097</v>
      </c>
      <c r="B3098" t="s">
        <v>26</v>
      </c>
      <c r="C3098" s="1">
        <v>40232.594444444447</v>
      </c>
      <c r="D3098" t="s">
        <v>18</v>
      </c>
      <c r="E3098" t="s">
        <v>18</v>
      </c>
      <c r="F3098" t="s">
        <v>35</v>
      </c>
      <c r="G3098" t="s">
        <v>38</v>
      </c>
      <c r="H3098" t="s">
        <v>21</v>
      </c>
      <c r="I3098">
        <v>7.22E-2</v>
      </c>
      <c r="J3098">
        <v>19.8</v>
      </c>
      <c r="K3098">
        <v>4.95</v>
      </c>
      <c r="L3098">
        <v>0.1305</v>
      </c>
      <c r="M3098" t="s">
        <v>25</v>
      </c>
      <c r="N3098">
        <v>2974</v>
      </c>
      <c r="O3098">
        <v>3.62</v>
      </c>
      <c r="P3098">
        <v>1.3660254039999999</v>
      </c>
      <c r="Q3098">
        <v>7</v>
      </c>
      <c r="R3098">
        <v>853.07</v>
      </c>
    </row>
    <row r="3099" spans="1:18" x14ac:dyDescent="0.3">
      <c r="A3099">
        <v>21098</v>
      </c>
      <c r="B3099" t="s">
        <v>32</v>
      </c>
      <c r="C3099" s="1">
        <v>40429.49722222222</v>
      </c>
      <c r="D3099" t="s">
        <v>18</v>
      </c>
      <c r="E3099" t="s">
        <v>18</v>
      </c>
      <c r="F3099" t="s">
        <v>23</v>
      </c>
      <c r="G3099" t="s">
        <v>20</v>
      </c>
      <c r="H3099" t="s">
        <v>21</v>
      </c>
      <c r="I3099">
        <v>6.4299999999999996E-2</v>
      </c>
      <c r="J3099">
        <v>2.95</v>
      </c>
      <c r="K3099">
        <v>2.95</v>
      </c>
      <c r="L3099">
        <v>0.2697</v>
      </c>
      <c r="M3099">
        <v>326</v>
      </c>
      <c r="N3099">
        <v>7661</v>
      </c>
      <c r="O3099">
        <v>7.07</v>
      </c>
      <c r="P3099">
        <v>-1</v>
      </c>
      <c r="Q3099">
        <v>7</v>
      </c>
      <c r="R3099">
        <v>230.05</v>
      </c>
    </row>
    <row r="3100" spans="1:18" x14ac:dyDescent="0.3">
      <c r="A3100">
        <v>21099</v>
      </c>
      <c r="B3100" t="s">
        <v>28</v>
      </c>
      <c r="C3100" s="1">
        <v>40668.551388888889</v>
      </c>
      <c r="D3100" t="s">
        <v>18</v>
      </c>
      <c r="E3100" t="s">
        <v>18</v>
      </c>
      <c r="F3100" t="s">
        <v>19</v>
      </c>
      <c r="G3100" t="s">
        <v>24</v>
      </c>
      <c r="H3100" t="s">
        <v>21</v>
      </c>
      <c r="I3100">
        <v>6.0000000000000001E-3</v>
      </c>
      <c r="J3100">
        <v>4.2</v>
      </c>
      <c r="K3100">
        <v>2.1</v>
      </c>
      <c r="L3100">
        <v>7.2999999999999995E-2</v>
      </c>
      <c r="M3100">
        <v>385</v>
      </c>
      <c r="N3100">
        <v>6967</v>
      </c>
      <c r="O3100">
        <v>2.58</v>
      </c>
      <c r="P3100">
        <v>-0.366025404</v>
      </c>
      <c r="Q3100">
        <v>28</v>
      </c>
      <c r="R3100">
        <v>1541.27</v>
      </c>
    </row>
    <row r="3101" spans="1:18" x14ac:dyDescent="0.3">
      <c r="A3101">
        <v>21100</v>
      </c>
      <c r="B3101" t="s">
        <v>26</v>
      </c>
      <c r="C3101" s="1">
        <v>40210.496527777781</v>
      </c>
      <c r="D3101" t="s">
        <v>18</v>
      </c>
      <c r="E3101" t="s">
        <v>18</v>
      </c>
      <c r="F3101" t="s">
        <v>37</v>
      </c>
      <c r="G3101" t="s">
        <v>20</v>
      </c>
      <c r="H3101" t="s">
        <v>21</v>
      </c>
      <c r="I3101">
        <v>1.0800000000000001E-2</v>
      </c>
      <c r="J3101">
        <v>16.5</v>
      </c>
      <c r="K3101">
        <v>1.65</v>
      </c>
      <c r="L3101">
        <v>7.4300000000000005E-2</v>
      </c>
      <c r="M3101">
        <v>845</v>
      </c>
      <c r="N3101">
        <v>24108</v>
      </c>
      <c r="O3101">
        <v>2.91</v>
      </c>
      <c r="P3101">
        <v>1.3660254039999999</v>
      </c>
      <c r="Q3101">
        <v>90</v>
      </c>
      <c r="R3101">
        <v>16.5</v>
      </c>
    </row>
    <row r="3102" spans="1:18" x14ac:dyDescent="0.3">
      <c r="A3102">
        <v>21101</v>
      </c>
      <c r="B3102" t="s">
        <v>22</v>
      </c>
      <c r="C3102" s="1">
        <v>40470.586805555555</v>
      </c>
      <c r="D3102" t="s">
        <v>46</v>
      </c>
      <c r="E3102" t="s">
        <v>46</v>
      </c>
      <c r="F3102" t="s">
        <v>37</v>
      </c>
      <c r="G3102" t="s">
        <v>20</v>
      </c>
      <c r="H3102" t="s">
        <v>21</v>
      </c>
      <c r="I3102">
        <v>0.13100000000000001</v>
      </c>
      <c r="J3102">
        <v>15.3</v>
      </c>
      <c r="K3102">
        <v>2.5499999999999998</v>
      </c>
      <c r="L3102">
        <v>0.10349999999999999</v>
      </c>
      <c r="M3102">
        <v>417</v>
      </c>
      <c r="N3102">
        <v>6360</v>
      </c>
      <c r="O3102">
        <v>4.76</v>
      </c>
      <c r="P3102">
        <v>-0.366025404</v>
      </c>
      <c r="Q3102">
        <v>90</v>
      </c>
      <c r="R3102" t="s">
        <v>25</v>
      </c>
    </row>
    <row r="3103" spans="1:18" x14ac:dyDescent="0.3">
      <c r="A3103">
        <v>21102</v>
      </c>
      <c r="B3103" t="s">
        <v>42</v>
      </c>
      <c r="C3103" s="1">
        <v>40766.413888888892</v>
      </c>
      <c r="D3103" t="s">
        <v>18</v>
      </c>
      <c r="E3103" t="s">
        <v>18</v>
      </c>
      <c r="F3103" t="s">
        <v>37</v>
      </c>
      <c r="G3103" t="s">
        <v>38</v>
      </c>
      <c r="H3103" t="s">
        <v>21</v>
      </c>
      <c r="I3103">
        <v>2.3300000000000001E-2</v>
      </c>
      <c r="J3103">
        <v>19.8</v>
      </c>
      <c r="K3103">
        <v>1.65</v>
      </c>
      <c r="L3103">
        <v>0.32979999999999998</v>
      </c>
      <c r="M3103">
        <v>195</v>
      </c>
      <c r="N3103">
        <v>7073</v>
      </c>
      <c r="O3103">
        <v>3.63</v>
      </c>
      <c r="P3103">
        <v>-1.3660254039999999</v>
      </c>
      <c r="Q3103">
        <v>14</v>
      </c>
      <c r="R3103">
        <v>800.6</v>
      </c>
    </row>
    <row r="3104" spans="1:18" x14ac:dyDescent="0.3">
      <c r="A3104">
        <v>21103</v>
      </c>
      <c r="B3104" t="s">
        <v>22</v>
      </c>
      <c r="C3104" s="1">
        <v>40452.677777777775</v>
      </c>
      <c r="D3104" t="s">
        <v>18</v>
      </c>
      <c r="E3104" t="s">
        <v>18</v>
      </c>
      <c r="F3104" t="s">
        <v>37</v>
      </c>
      <c r="G3104" t="s">
        <v>20</v>
      </c>
      <c r="H3104" t="s">
        <v>39</v>
      </c>
      <c r="I3104">
        <v>9.2999999999999992E-3</v>
      </c>
      <c r="J3104">
        <v>39.799999999999997</v>
      </c>
      <c r="K3104">
        <v>9.9499999999999993</v>
      </c>
      <c r="L3104">
        <v>0.25440000000000002</v>
      </c>
      <c r="M3104">
        <v>346</v>
      </c>
      <c r="N3104">
        <v>6516</v>
      </c>
      <c r="O3104">
        <v>6.57</v>
      </c>
      <c r="P3104">
        <v>-0.366025404</v>
      </c>
      <c r="Q3104">
        <v>7</v>
      </c>
      <c r="R3104">
        <v>409.25</v>
      </c>
    </row>
    <row r="3105" spans="1:18" x14ac:dyDescent="0.3">
      <c r="A3105">
        <v>21104</v>
      </c>
      <c r="B3105" t="s">
        <v>26</v>
      </c>
      <c r="C3105" s="1">
        <v>40218.407638888886</v>
      </c>
      <c r="D3105" t="s">
        <v>18</v>
      </c>
      <c r="E3105" t="s">
        <v>18</v>
      </c>
      <c r="F3105" t="s">
        <v>23</v>
      </c>
      <c r="G3105" t="s">
        <v>20</v>
      </c>
      <c r="H3105" t="s">
        <v>21</v>
      </c>
      <c r="I3105">
        <v>6.0900000000000003E-2</v>
      </c>
      <c r="J3105">
        <v>47.7</v>
      </c>
      <c r="K3105">
        <v>7.95</v>
      </c>
      <c r="L3105">
        <v>5.33E-2</v>
      </c>
      <c r="M3105">
        <v>426</v>
      </c>
      <c r="N3105">
        <v>12450</v>
      </c>
      <c r="O3105">
        <v>3.5</v>
      </c>
      <c r="P3105">
        <v>1.3660254039999999</v>
      </c>
      <c r="Q3105">
        <v>28</v>
      </c>
      <c r="R3105">
        <v>486.11</v>
      </c>
    </row>
    <row r="3106" spans="1:18" x14ac:dyDescent="0.3">
      <c r="A3106">
        <v>21105</v>
      </c>
      <c r="B3106" t="s">
        <v>22</v>
      </c>
      <c r="C3106" s="1">
        <v>40846.531944444447</v>
      </c>
      <c r="D3106" t="s">
        <v>18</v>
      </c>
      <c r="E3106" t="s">
        <v>18</v>
      </c>
      <c r="F3106" t="s">
        <v>23</v>
      </c>
      <c r="G3106" t="s">
        <v>20</v>
      </c>
      <c r="H3106" t="s">
        <v>21</v>
      </c>
      <c r="I3106">
        <v>0.1145</v>
      </c>
      <c r="J3106">
        <v>29.88</v>
      </c>
      <c r="K3106">
        <v>2.4900000000000002</v>
      </c>
      <c r="L3106">
        <v>9.3399999999999997E-2</v>
      </c>
      <c r="M3106">
        <v>300</v>
      </c>
      <c r="N3106">
        <v>14800</v>
      </c>
      <c r="O3106">
        <v>3.48</v>
      </c>
      <c r="P3106">
        <v>-0.366025404</v>
      </c>
      <c r="Q3106">
        <v>60</v>
      </c>
      <c r="R3106">
        <v>4294.76</v>
      </c>
    </row>
    <row r="3107" spans="1:18" x14ac:dyDescent="0.3">
      <c r="A3107">
        <v>21106</v>
      </c>
      <c r="B3107" t="s">
        <v>34</v>
      </c>
      <c r="C3107" s="1">
        <v>40720.620833333334</v>
      </c>
      <c r="D3107" t="s">
        <v>18</v>
      </c>
      <c r="E3107" t="s">
        <v>18</v>
      </c>
      <c r="F3107" t="s">
        <v>29</v>
      </c>
      <c r="G3107" t="s">
        <v>24</v>
      </c>
      <c r="H3107" t="s">
        <v>39</v>
      </c>
      <c r="I3107">
        <v>1.41E-2</v>
      </c>
      <c r="J3107">
        <v>1.65</v>
      </c>
      <c r="K3107">
        <v>1.65</v>
      </c>
      <c r="L3107">
        <v>6.59E-2</v>
      </c>
      <c r="M3107">
        <v>204</v>
      </c>
      <c r="N3107">
        <v>10455</v>
      </c>
      <c r="O3107">
        <v>4.74</v>
      </c>
      <c r="P3107">
        <v>-1</v>
      </c>
      <c r="Q3107">
        <v>28</v>
      </c>
      <c r="R3107">
        <v>620.69000000000005</v>
      </c>
    </row>
    <row r="3108" spans="1:18" x14ac:dyDescent="0.3">
      <c r="A3108">
        <v>21107</v>
      </c>
      <c r="B3108" t="s">
        <v>30</v>
      </c>
      <c r="C3108" s="1">
        <v>40153.620833333334</v>
      </c>
      <c r="D3108" t="s">
        <v>18</v>
      </c>
      <c r="E3108" t="s">
        <v>18</v>
      </c>
      <c r="F3108" t="s">
        <v>19</v>
      </c>
      <c r="G3108" t="s">
        <v>20</v>
      </c>
      <c r="H3108" t="s">
        <v>21</v>
      </c>
      <c r="I3108">
        <v>1.8E-3</v>
      </c>
      <c r="J3108">
        <v>15.9</v>
      </c>
      <c r="K3108">
        <v>7.95</v>
      </c>
      <c r="L3108">
        <v>0.26840000000000003</v>
      </c>
      <c r="M3108">
        <v>426</v>
      </c>
      <c r="N3108">
        <v>14773</v>
      </c>
      <c r="O3108">
        <v>5.43</v>
      </c>
      <c r="P3108">
        <v>1</v>
      </c>
      <c r="Q3108">
        <v>7</v>
      </c>
      <c r="R3108">
        <v>274.64999999999998</v>
      </c>
    </row>
    <row r="3109" spans="1:18" x14ac:dyDescent="0.3">
      <c r="A3109">
        <v>21108</v>
      </c>
      <c r="B3109" t="s">
        <v>28</v>
      </c>
      <c r="C3109" s="1">
        <v>40303.404861111114</v>
      </c>
      <c r="D3109" t="s">
        <v>18</v>
      </c>
      <c r="E3109" t="s">
        <v>18</v>
      </c>
      <c r="F3109" t="s">
        <v>19</v>
      </c>
      <c r="G3109" t="s">
        <v>24</v>
      </c>
      <c r="H3109" t="s">
        <v>21</v>
      </c>
      <c r="I3109">
        <v>1.8800000000000001E-2</v>
      </c>
      <c r="J3109">
        <v>22.5</v>
      </c>
      <c r="K3109">
        <v>3.75</v>
      </c>
      <c r="L3109">
        <v>2.6200000000000001E-2</v>
      </c>
      <c r="M3109">
        <v>431</v>
      </c>
      <c r="N3109">
        <v>6251</v>
      </c>
      <c r="O3109">
        <v>2.56</v>
      </c>
      <c r="P3109">
        <v>-0.366025404</v>
      </c>
      <c r="Q3109">
        <v>90</v>
      </c>
      <c r="R3109">
        <v>1409.29</v>
      </c>
    </row>
    <row r="3110" spans="1:18" x14ac:dyDescent="0.3">
      <c r="A3110">
        <v>21109</v>
      </c>
      <c r="B3110" t="s">
        <v>28</v>
      </c>
      <c r="C3110" s="1">
        <v>40671.484722222223</v>
      </c>
      <c r="D3110" t="s">
        <v>18</v>
      </c>
      <c r="E3110" t="s">
        <v>18</v>
      </c>
      <c r="F3110" t="s">
        <v>19</v>
      </c>
      <c r="G3110" t="s">
        <v>24</v>
      </c>
      <c r="H3110" t="s">
        <v>39</v>
      </c>
      <c r="I3110">
        <v>1.5599999999999999E-2</v>
      </c>
      <c r="J3110">
        <v>3.9</v>
      </c>
      <c r="K3110">
        <v>0.65</v>
      </c>
      <c r="L3110" t="s">
        <v>25</v>
      </c>
      <c r="M3110">
        <v>136</v>
      </c>
      <c r="N3110">
        <v>5316</v>
      </c>
      <c r="O3110">
        <v>4.8899999999999997</v>
      </c>
      <c r="P3110">
        <v>-0.366025404</v>
      </c>
      <c r="Q3110">
        <v>30</v>
      </c>
      <c r="R3110">
        <v>362.68</v>
      </c>
    </row>
    <row r="3111" spans="1:18" x14ac:dyDescent="0.3">
      <c r="A3111">
        <v>21110</v>
      </c>
      <c r="B3111" t="s">
        <v>17</v>
      </c>
      <c r="C3111" s="1">
        <v>40871.561111111114</v>
      </c>
      <c r="D3111" t="s">
        <v>18</v>
      </c>
      <c r="E3111" t="s">
        <v>18</v>
      </c>
      <c r="F3111" t="s">
        <v>29</v>
      </c>
      <c r="G3111" t="s">
        <v>43</v>
      </c>
      <c r="H3111" t="s">
        <v>21</v>
      </c>
      <c r="I3111">
        <v>3.78E-2</v>
      </c>
      <c r="J3111">
        <v>12.48</v>
      </c>
      <c r="K3111">
        <v>2.08</v>
      </c>
      <c r="L3111">
        <v>0.2029</v>
      </c>
      <c r="M3111">
        <v>450</v>
      </c>
      <c r="N3111">
        <v>3451</v>
      </c>
      <c r="O3111">
        <v>2.5099999999999998</v>
      </c>
      <c r="P3111">
        <v>0.366025404</v>
      </c>
      <c r="Q3111">
        <v>30</v>
      </c>
      <c r="R3111">
        <v>3879.9</v>
      </c>
    </row>
    <row r="3112" spans="1:18" x14ac:dyDescent="0.3">
      <c r="A3112">
        <v>21111</v>
      </c>
      <c r="B3112" t="s">
        <v>44</v>
      </c>
      <c r="C3112" s="1">
        <v>40238.51458333333</v>
      </c>
      <c r="D3112" t="s">
        <v>18</v>
      </c>
      <c r="E3112" t="s">
        <v>18</v>
      </c>
      <c r="F3112" t="s">
        <v>29</v>
      </c>
      <c r="G3112" t="s">
        <v>24</v>
      </c>
      <c r="H3112" t="s">
        <v>21</v>
      </c>
      <c r="I3112">
        <v>4.8599999999999997E-2</v>
      </c>
      <c r="J3112">
        <v>2.5</v>
      </c>
      <c r="K3112">
        <v>1.25</v>
      </c>
      <c r="L3112">
        <v>0.6</v>
      </c>
      <c r="M3112">
        <v>35</v>
      </c>
      <c r="N3112">
        <v>745</v>
      </c>
      <c r="O3112">
        <v>6.46</v>
      </c>
      <c r="P3112">
        <v>1</v>
      </c>
      <c r="Q3112">
        <v>14</v>
      </c>
      <c r="R3112">
        <v>57.8</v>
      </c>
    </row>
    <row r="3113" spans="1:18" x14ac:dyDescent="0.3">
      <c r="A3113">
        <v>21112</v>
      </c>
      <c r="B3113" t="s">
        <v>34</v>
      </c>
      <c r="C3113" s="1">
        <v>40708.552083333336</v>
      </c>
      <c r="D3113" t="s">
        <v>18</v>
      </c>
      <c r="E3113" t="s">
        <v>18</v>
      </c>
      <c r="F3113" t="s">
        <v>35</v>
      </c>
      <c r="G3113" t="s">
        <v>24</v>
      </c>
      <c r="H3113" t="s">
        <v>21</v>
      </c>
      <c r="I3113">
        <v>3.8300000000000001E-2</v>
      </c>
      <c r="J3113">
        <v>7.95</v>
      </c>
      <c r="K3113">
        <v>7.95</v>
      </c>
      <c r="L3113" t="s">
        <v>25</v>
      </c>
      <c r="M3113">
        <v>251</v>
      </c>
      <c r="N3113">
        <v>5213</v>
      </c>
      <c r="O3113">
        <v>6.72</v>
      </c>
      <c r="P3113">
        <v>-1</v>
      </c>
      <c r="Q3113">
        <v>60</v>
      </c>
      <c r="R3113">
        <v>6110.66</v>
      </c>
    </row>
    <row r="3114" spans="1:18" x14ac:dyDescent="0.3">
      <c r="A3114">
        <v>21113</v>
      </c>
      <c r="B3114" t="s">
        <v>41</v>
      </c>
      <c r="C3114" s="1">
        <v>40364.544444444444</v>
      </c>
      <c r="D3114" t="s">
        <v>18</v>
      </c>
      <c r="E3114" t="s">
        <v>18</v>
      </c>
      <c r="F3114" t="s">
        <v>37</v>
      </c>
      <c r="G3114" t="s">
        <v>36</v>
      </c>
      <c r="H3114" t="s">
        <v>39</v>
      </c>
      <c r="I3114">
        <v>1.4999999999999999E-2</v>
      </c>
      <c r="J3114">
        <v>5.0999999999999996</v>
      </c>
      <c r="K3114">
        <v>2.5499999999999998</v>
      </c>
      <c r="L3114">
        <v>0.18060000000000001</v>
      </c>
      <c r="M3114">
        <v>255</v>
      </c>
      <c r="N3114">
        <v>5876</v>
      </c>
      <c r="O3114">
        <v>5.75</v>
      </c>
      <c r="P3114">
        <v>-1.3660254039999999</v>
      </c>
      <c r="Q3114">
        <v>7</v>
      </c>
      <c r="R3114">
        <v>232.32</v>
      </c>
    </row>
    <row r="3115" spans="1:18" x14ac:dyDescent="0.3">
      <c r="A3115">
        <v>21114</v>
      </c>
      <c r="B3115" t="s">
        <v>26</v>
      </c>
      <c r="C3115" s="1">
        <v>40575.574305555558</v>
      </c>
      <c r="D3115" t="s">
        <v>18</v>
      </c>
      <c r="E3115" t="s">
        <v>18</v>
      </c>
      <c r="F3115" t="s">
        <v>19</v>
      </c>
      <c r="G3115" t="s">
        <v>20</v>
      </c>
      <c r="H3115" t="s">
        <v>39</v>
      </c>
      <c r="I3115">
        <v>0.1134</v>
      </c>
      <c r="J3115">
        <v>2.1</v>
      </c>
      <c r="K3115">
        <v>2.1</v>
      </c>
      <c r="L3115">
        <v>0.6</v>
      </c>
      <c r="M3115">
        <v>189</v>
      </c>
      <c r="N3115">
        <v>6452</v>
      </c>
      <c r="O3115" t="s">
        <v>25</v>
      </c>
      <c r="P3115">
        <v>1.3660254039999999</v>
      </c>
      <c r="Q3115">
        <v>21</v>
      </c>
      <c r="R3115">
        <v>763.76</v>
      </c>
    </row>
    <row r="3116" spans="1:18" x14ac:dyDescent="0.3">
      <c r="A3116">
        <v>21115</v>
      </c>
      <c r="B3116" t="s">
        <v>41</v>
      </c>
      <c r="C3116" s="1">
        <v>40749.506249999999</v>
      </c>
      <c r="D3116" t="s">
        <v>18</v>
      </c>
      <c r="E3116" t="s">
        <v>18</v>
      </c>
      <c r="F3116" t="s">
        <v>31</v>
      </c>
      <c r="G3116" t="s">
        <v>40</v>
      </c>
      <c r="H3116" t="s">
        <v>21</v>
      </c>
      <c r="I3116">
        <v>1.54E-2</v>
      </c>
      <c r="J3116">
        <v>6.25</v>
      </c>
      <c r="K3116">
        <v>1.25</v>
      </c>
      <c r="L3116">
        <v>4.5100000000000001E-2</v>
      </c>
      <c r="M3116">
        <v>61</v>
      </c>
      <c r="N3116">
        <v>1811</v>
      </c>
      <c r="O3116">
        <v>2.46</v>
      </c>
      <c r="P3116">
        <v>-1.3660254039999999</v>
      </c>
      <c r="Q3116">
        <v>7</v>
      </c>
      <c r="R3116">
        <v>47278.63</v>
      </c>
    </row>
    <row r="3117" spans="1:18" x14ac:dyDescent="0.3">
      <c r="A3117">
        <v>21116</v>
      </c>
      <c r="B3117" t="s">
        <v>22</v>
      </c>
      <c r="C3117" s="1">
        <v>40843.574999999997</v>
      </c>
      <c r="D3117" t="s">
        <v>18</v>
      </c>
      <c r="E3117" t="s">
        <v>18</v>
      </c>
      <c r="F3117" t="s">
        <v>37</v>
      </c>
      <c r="G3117" t="s">
        <v>24</v>
      </c>
      <c r="H3117" t="s">
        <v>21</v>
      </c>
      <c r="I3117">
        <v>1.2800000000000001E-2</v>
      </c>
      <c r="J3117">
        <v>2.1</v>
      </c>
      <c r="K3117">
        <v>2.1</v>
      </c>
      <c r="L3117">
        <v>1.43E-2</v>
      </c>
      <c r="M3117">
        <v>381</v>
      </c>
      <c r="N3117">
        <v>13128</v>
      </c>
      <c r="O3117">
        <v>4.66</v>
      </c>
      <c r="P3117">
        <v>-0.366025404</v>
      </c>
      <c r="Q3117">
        <v>90</v>
      </c>
      <c r="R3117">
        <v>948.23</v>
      </c>
    </row>
    <row r="3118" spans="1:18" x14ac:dyDescent="0.3">
      <c r="A3118">
        <v>21117</v>
      </c>
      <c r="B3118" t="s">
        <v>41</v>
      </c>
      <c r="C3118" s="1">
        <v>40360.699999999997</v>
      </c>
      <c r="D3118" t="s">
        <v>18</v>
      </c>
      <c r="E3118" t="s">
        <v>18</v>
      </c>
      <c r="F3118" t="s">
        <v>37</v>
      </c>
      <c r="G3118" t="s">
        <v>20</v>
      </c>
      <c r="H3118" t="s">
        <v>21</v>
      </c>
      <c r="I3118">
        <v>2.0500000000000001E-2</v>
      </c>
      <c r="J3118">
        <v>17.7</v>
      </c>
      <c r="K3118">
        <v>2.95</v>
      </c>
      <c r="L3118">
        <v>2.9600000000000001E-2</v>
      </c>
      <c r="M3118">
        <v>1490</v>
      </c>
      <c r="N3118">
        <v>40095</v>
      </c>
      <c r="O3118">
        <v>1.84</v>
      </c>
      <c r="P3118">
        <v>-1.3660254039999999</v>
      </c>
      <c r="Q3118">
        <v>60</v>
      </c>
      <c r="R3118">
        <v>4709.3500000000004</v>
      </c>
    </row>
    <row r="3119" spans="1:18" x14ac:dyDescent="0.3">
      <c r="A3119">
        <v>21118</v>
      </c>
      <c r="B3119" t="s">
        <v>34</v>
      </c>
      <c r="C3119" s="1">
        <v>40696</v>
      </c>
      <c r="D3119" t="s">
        <v>18</v>
      </c>
      <c r="E3119" t="s">
        <v>18</v>
      </c>
      <c r="F3119" t="s">
        <v>19</v>
      </c>
      <c r="G3119" t="s">
        <v>24</v>
      </c>
      <c r="H3119" t="s">
        <v>21</v>
      </c>
      <c r="I3119">
        <v>0.1835</v>
      </c>
      <c r="J3119">
        <v>362.7</v>
      </c>
      <c r="K3119">
        <v>1.95</v>
      </c>
      <c r="L3119">
        <v>0.35980000000000001</v>
      </c>
      <c r="M3119">
        <v>29</v>
      </c>
      <c r="N3119">
        <v>436</v>
      </c>
      <c r="O3119">
        <v>4.76</v>
      </c>
      <c r="P3119">
        <v>-1</v>
      </c>
      <c r="Q3119">
        <v>14</v>
      </c>
      <c r="R3119">
        <v>69895.240000000005</v>
      </c>
    </row>
    <row r="3120" spans="1:18" x14ac:dyDescent="0.3">
      <c r="A3120">
        <v>21119</v>
      </c>
      <c r="B3120" t="s">
        <v>17</v>
      </c>
      <c r="C3120" s="1">
        <v>40503.462500000001</v>
      </c>
      <c r="D3120" t="s">
        <v>18</v>
      </c>
      <c r="E3120" t="s">
        <v>18</v>
      </c>
      <c r="F3120" t="s">
        <v>31</v>
      </c>
      <c r="G3120" t="s">
        <v>24</v>
      </c>
      <c r="H3120" t="s">
        <v>21</v>
      </c>
      <c r="I3120">
        <v>3.2599999999999997E-2</v>
      </c>
      <c r="J3120">
        <v>10.95</v>
      </c>
      <c r="K3120">
        <v>10.95</v>
      </c>
      <c r="L3120">
        <v>0.43070000000000003</v>
      </c>
      <c r="M3120">
        <v>599</v>
      </c>
      <c r="N3120">
        <v>11249</v>
      </c>
      <c r="O3120">
        <v>3.79</v>
      </c>
      <c r="P3120">
        <v>0.366025404</v>
      </c>
      <c r="Q3120">
        <v>28</v>
      </c>
      <c r="R3120">
        <v>1158.98</v>
      </c>
    </row>
    <row r="3121" spans="1:18" x14ac:dyDescent="0.3">
      <c r="A3121">
        <v>21120</v>
      </c>
      <c r="B3121" t="s">
        <v>17</v>
      </c>
      <c r="C3121" s="1">
        <v>40507.477777777778</v>
      </c>
      <c r="D3121" t="s">
        <v>18</v>
      </c>
      <c r="E3121" t="s">
        <v>18</v>
      </c>
      <c r="F3121" t="s">
        <v>31</v>
      </c>
      <c r="G3121" t="s">
        <v>24</v>
      </c>
      <c r="H3121" t="s">
        <v>21</v>
      </c>
      <c r="I3121">
        <v>4.7300000000000002E-2</v>
      </c>
      <c r="J3121">
        <v>17.850000000000001</v>
      </c>
      <c r="K3121">
        <v>5.95</v>
      </c>
      <c r="L3121">
        <v>0.2404</v>
      </c>
      <c r="M3121">
        <v>327</v>
      </c>
      <c r="N3121">
        <v>4973</v>
      </c>
      <c r="O3121" t="s">
        <v>25</v>
      </c>
      <c r="P3121">
        <v>0.366025404</v>
      </c>
      <c r="Q3121">
        <v>21</v>
      </c>
      <c r="R3121">
        <v>3767.89</v>
      </c>
    </row>
    <row r="3122" spans="1:18" x14ac:dyDescent="0.3">
      <c r="A3122">
        <v>21121</v>
      </c>
      <c r="B3122" t="s">
        <v>34</v>
      </c>
      <c r="C3122" s="1">
        <v>40357.571527777778</v>
      </c>
      <c r="D3122" t="s">
        <v>18</v>
      </c>
      <c r="E3122" t="s">
        <v>18</v>
      </c>
      <c r="F3122" t="s">
        <v>19</v>
      </c>
      <c r="G3122" t="s">
        <v>24</v>
      </c>
      <c r="H3122" t="s">
        <v>21</v>
      </c>
      <c r="I3122">
        <v>2.06E-2</v>
      </c>
      <c r="J3122">
        <v>15.6</v>
      </c>
      <c r="K3122">
        <v>0.65</v>
      </c>
      <c r="L3122">
        <v>3.6799999999999999E-2</v>
      </c>
      <c r="M3122">
        <v>361</v>
      </c>
      <c r="N3122">
        <v>15783</v>
      </c>
      <c r="O3122">
        <v>2.52</v>
      </c>
      <c r="P3122">
        <v>-1</v>
      </c>
      <c r="Q3122">
        <v>7</v>
      </c>
      <c r="R3122">
        <v>924.9</v>
      </c>
    </row>
    <row r="3123" spans="1:18" x14ac:dyDescent="0.3">
      <c r="A3123">
        <v>21122</v>
      </c>
      <c r="B3123" t="s">
        <v>41</v>
      </c>
      <c r="C3123" s="1">
        <v>40744.609722222223</v>
      </c>
      <c r="D3123" t="s">
        <v>18</v>
      </c>
      <c r="E3123" t="s">
        <v>18</v>
      </c>
      <c r="F3123" t="s">
        <v>35</v>
      </c>
      <c r="G3123" t="s">
        <v>24</v>
      </c>
      <c r="H3123" t="s">
        <v>21</v>
      </c>
      <c r="I3123">
        <v>2.98E-2</v>
      </c>
      <c r="J3123">
        <v>19.8</v>
      </c>
      <c r="K3123">
        <v>1.65</v>
      </c>
      <c r="L3123" t="s">
        <v>25</v>
      </c>
      <c r="M3123">
        <v>88</v>
      </c>
      <c r="N3123">
        <v>840</v>
      </c>
      <c r="O3123">
        <v>5.34</v>
      </c>
      <c r="P3123">
        <v>-1.3660254039999999</v>
      </c>
      <c r="Q3123">
        <v>28</v>
      </c>
      <c r="R3123">
        <v>1862.65</v>
      </c>
    </row>
    <row r="3124" spans="1:18" x14ac:dyDescent="0.3">
      <c r="A3124">
        <v>21123</v>
      </c>
      <c r="B3124" t="s">
        <v>30</v>
      </c>
      <c r="C3124" s="1">
        <v>40515.690972222219</v>
      </c>
      <c r="D3124" t="s">
        <v>18</v>
      </c>
      <c r="E3124" t="s">
        <v>18</v>
      </c>
      <c r="F3124" t="s">
        <v>31</v>
      </c>
      <c r="G3124" t="s">
        <v>20</v>
      </c>
      <c r="H3124" t="s">
        <v>21</v>
      </c>
      <c r="I3124">
        <v>5.0200000000000002E-2</v>
      </c>
      <c r="J3124">
        <v>19.5</v>
      </c>
      <c r="K3124">
        <v>1.95</v>
      </c>
      <c r="L3124">
        <v>0.2019</v>
      </c>
      <c r="M3124">
        <v>978</v>
      </c>
      <c r="N3124">
        <v>15640</v>
      </c>
      <c r="O3124" t="s">
        <v>25</v>
      </c>
      <c r="P3124">
        <v>1</v>
      </c>
      <c r="Q3124">
        <v>21</v>
      </c>
      <c r="R3124">
        <v>2100.64</v>
      </c>
    </row>
    <row r="3125" spans="1:18" x14ac:dyDescent="0.3">
      <c r="A3125">
        <v>21124</v>
      </c>
      <c r="B3125" t="s">
        <v>34</v>
      </c>
      <c r="C3125" s="1">
        <v>40335.40902777778</v>
      </c>
      <c r="D3125" t="s">
        <v>18</v>
      </c>
      <c r="E3125" t="s">
        <v>18</v>
      </c>
      <c r="F3125" t="s">
        <v>19</v>
      </c>
      <c r="G3125" t="s">
        <v>40</v>
      </c>
      <c r="H3125" t="s">
        <v>21</v>
      </c>
      <c r="I3125">
        <v>4.65E-2</v>
      </c>
      <c r="J3125">
        <v>23.8</v>
      </c>
      <c r="K3125">
        <v>5.95</v>
      </c>
      <c r="L3125">
        <v>0.36859999999999998</v>
      </c>
      <c r="M3125">
        <v>661</v>
      </c>
      <c r="N3125">
        <v>26744</v>
      </c>
      <c r="O3125">
        <v>1.17</v>
      </c>
      <c r="P3125">
        <v>-1</v>
      </c>
      <c r="Q3125">
        <v>90</v>
      </c>
      <c r="R3125">
        <v>6001.38</v>
      </c>
    </row>
    <row r="3126" spans="1:18" x14ac:dyDescent="0.3">
      <c r="A3126">
        <v>21125</v>
      </c>
      <c r="B3126" t="s">
        <v>26</v>
      </c>
      <c r="C3126" s="1">
        <v>40214.565972222219</v>
      </c>
      <c r="D3126" t="s">
        <v>18</v>
      </c>
      <c r="E3126" t="s">
        <v>18</v>
      </c>
      <c r="F3126" t="s">
        <v>31</v>
      </c>
      <c r="G3126" t="s">
        <v>36</v>
      </c>
      <c r="H3126" t="s">
        <v>21</v>
      </c>
      <c r="I3126">
        <v>6.0000000000000001E-3</v>
      </c>
      <c r="J3126">
        <v>5.04</v>
      </c>
      <c r="K3126">
        <v>0.42</v>
      </c>
      <c r="L3126">
        <v>0.12189999999999999</v>
      </c>
      <c r="M3126">
        <v>77</v>
      </c>
      <c r="N3126">
        <v>1055</v>
      </c>
      <c r="O3126">
        <v>1.43</v>
      </c>
      <c r="P3126">
        <v>1.3660254039999999</v>
      </c>
      <c r="Q3126">
        <v>28</v>
      </c>
      <c r="R3126">
        <v>1402.53</v>
      </c>
    </row>
    <row r="3127" spans="1:18" x14ac:dyDescent="0.3">
      <c r="A3127">
        <v>21126</v>
      </c>
      <c r="B3127" t="s">
        <v>47</v>
      </c>
      <c r="C3127" s="1">
        <v>40637.5</v>
      </c>
      <c r="D3127" t="s">
        <v>18</v>
      </c>
      <c r="E3127" t="s">
        <v>18</v>
      </c>
      <c r="F3127" t="s">
        <v>29</v>
      </c>
      <c r="G3127" t="s">
        <v>24</v>
      </c>
      <c r="H3127" t="s">
        <v>21</v>
      </c>
      <c r="I3127">
        <v>4.7000000000000002E-3</v>
      </c>
      <c r="J3127">
        <v>9.9</v>
      </c>
      <c r="K3127">
        <v>4.95</v>
      </c>
      <c r="L3127">
        <v>0.13780000000000001</v>
      </c>
      <c r="M3127">
        <v>423</v>
      </c>
      <c r="N3127">
        <v>4306</v>
      </c>
      <c r="O3127">
        <v>5.38</v>
      </c>
      <c r="P3127">
        <v>0.366025404</v>
      </c>
      <c r="Q3127">
        <v>30</v>
      </c>
      <c r="R3127">
        <v>4020.31</v>
      </c>
    </row>
    <row r="3128" spans="1:18" x14ac:dyDescent="0.3">
      <c r="A3128">
        <v>21127</v>
      </c>
      <c r="B3128" t="s">
        <v>26</v>
      </c>
      <c r="C3128" s="1">
        <v>40590.419444444444</v>
      </c>
      <c r="D3128" t="s">
        <v>18</v>
      </c>
      <c r="E3128" t="s">
        <v>18</v>
      </c>
      <c r="F3128" t="s">
        <v>35</v>
      </c>
      <c r="G3128" t="s">
        <v>36</v>
      </c>
      <c r="H3128" t="s">
        <v>21</v>
      </c>
      <c r="I3128">
        <v>1.12E-2</v>
      </c>
      <c r="J3128">
        <v>15</v>
      </c>
      <c r="K3128">
        <v>1.25</v>
      </c>
      <c r="L3128">
        <v>3.9800000000000002E-2</v>
      </c>
      <c r="M3128">
        <v>107</v>
      </c>
      <c r="N3128">
        <v>4089</v>
      </c>
      <c r="O3128">
        <v>6.73</v>
      </c>
      <c r="P3128">
        <v>1.3660254039999999</v>
      </c>
      <c r="Q3128">
        <v>7</v>
      </c>
      <c r="R3128">
        <v>15505.49</v>
      </c>
    </row>
    <row r="3129" spans="1:18" x14ac:dyDescent="0.3">
      <c r="A3129">
        <v>21128</v>
      </c>
      <c r="B3129" t="s">
        <v>26</v>
      </c>
      <c r="C3129" s="1">
        <v>40233.493750000001</v>
      </c>
      <c r="D3129" t="s">
        <v>18</v>
      </c>
      <c r="E3129" t="s">
        <v>18</v>
      </c>
      <c r="F3129" t="s">
        <v>23</v>
      </c>
      <c r="G3129" t="s">
        <v>40</v>
      </c>
      <c r="H3129" t="s">
        <v>39</v>
      </c>
      <c r="I3129">
        <v>6.1499999999999999E-2</v>
      </c>
      <c r="J3129">
        <v>1.65</v>
      </c>
      <c r="K3129">
        <v>1.65</v>
      </c>
      <c r="L3129">
        <v>0.37890000000000001</v>
      </c>
      <c r="M3129">
        <v>201</v>
      </c>
      <c r="N3129">
        <v>1568</v>
      </c>
      <c r="O3129">
        <v>3.04</v>
      </c>
      <c r="P3129">
        <v>1.3660254039999999</v>
      </c>
      <c r="Q3129">
        <v>30</v>
      </c>
      <c r="R3129">
        <v>184.95</v>
      </c>
    </row>
    <row r="3130" spans="1:18" x14ac:dyDescent="0.3">
      <c r="A3130">
        <v>21129</v>
      </c>
      <c r="B3130" t="s">
        <v>17</v>
      </c>
      <c r="C3130" s="1">
        <v>40849.589583333334</v>
      </c>
      <c r="D3130" t="s">
        <v>18</v>
      </c>
      <c r="E3130" t="s">
        <v>18</v>
      </c>
      <c r="F3130" t="s">
        <v>35</v>
      </c>
      <c r="G3130" t="s">
        <v>36</v>
      </c>
      <c r="H3130" t="s">
        <v>21</v>
      </c>
      <c r="I3130">
        <v>7.7700000000000005E-2</v>
      </c>
      <c r="J3130">
        <v>25.92</v>
      </c>
      <c r="K3130">
        <v>0.36</v>
      </c>
      <c r="L3130">
        <v>0.6</v>
      </c>
      <c r="M3130">
        <v>267</v>
      </c>
      <c r="N3130">
        <v>6735</v>
      </c>
      <c r="O3130">
        <v>1.37</v>
      </c>
      <c r="P3130">
        <v>0.366025404</v>
      </c>
      <c r="Q3130" t="s">
        <v>25</v>
      </c>
      <c r="R3130">
        <v>494695.63</v>
      </c>
    </row>
    <row r="3131" spans="1:18" x14ac:dyDescent="0.3">
      <c r="A3131">
        <v>21130</v>
      </c>
      <c r="B3131" t="s">
        <v>22</v>
      </c>
      <c r="C3131" s="1">
        <v>40455.607638888891</v>
      </c>
      <c r="D3131" t="s">
        <v>18</v>
      </c>
      <c r="E3131" t="s">
        <v>18</v>
      </c>
      <c r="F3131" t="s">
        <v>31</v>
      </c>
      <c r="G3131" t="s">
        <v>40</v>
      </c>
      <c r="H3131" t="s">
        <v>21</v>
      </c>
      <c r="I3131">
        <v>3.3799999999999997E-2</v>
      </c>
      <c r="J3131">
        <v>10.08</v>
      </c>
      <c r="K3131">
        <v>0.42</v>
      </c>
      <c r="L3131">
        <v>0.23580000000000001</v>
      </c>
      <c r="M3131">
        <v>64</v>
      </c>
      <c r="N3131">
        <v>717</v>
      </c>
      <c r="O3131">
        <v>5.48</v>
      </c>
      <c r="P3131">
        <v>-0.366025404</v>
      </c>
      <c r="Q3131" t="s">
        <v>25</v>
      </c>
      <c r="R3131">
        <v>528.15</v>
      </c>
    </row>
    <row r="3132" spans="1:18" x14ac:dyDescent="0.3">
      <c r="A3132">
        <v>21131</v>
      </c>
      <c r="B3132" t="s">
        <v>30</v>
      </c>
      <c r="C3132" s="1">
        <v>40148.513888888891</v>
      </c>
      <c r="D3132" t="s">
        <v>18</v>
      </c>
      <c r="E3132" t="s">
        <v>18</v>
      </c>
      <c r="F3132" t="s">
        <v>29</v>
      </c>
      <c r="G3132" t="s">
        <v>24</v>
      </c>
      <c r="H3132" t="s">
        <v>21</v>
      </c>
      <c r="I3132">
        <v>1.23E-2</v>
      </c>
      <c r="J3132">
        <v>13.92</v>
      </c>
      <c r="K3132">
        <v>0.28999999999999998</v>
      </c>
      <c r="L3132">
        <v>8.4000000000000005E-2</v>
      </c>
      <c r="M3132">
        <v>250</v>
      </c>
      <c r="N3132">
        <v>6917</v>
      </c>
      <c r="O3132">
        <v>7.14</v>
      </c>
      <c r="P3132">
        <v>1</v>
      </c>
      <c r="Q3132">
        <v>14</v>
      </c>
      <c r="R3132">
        <v>61.02</v>
      </c>
    </row>
    <row r="3133" spans="1:18" x14ac:dyDescent="0.3">
      <c r="A3133">
        <v>21132</v>
      </c>
      <c r="B3133" t="s">
        <v>28</v>
      </c>
      <c r="C3133" s="1">
        <v>40308.697222222225</v>
      </c>
      <c r="D3133" t="s">
        <v>46</v>
      </c>
      <c r="E3133" t="s">
        <v>46</v>
      </c>
      <c r="F3133" t="s">
        <v>37</v>
      </c>
      <c r="G3133" t="s">
        <v>40</v>
      </c>
      <c r="H3133" t="s">
        <v>39</v>
      </c>
      <c r="I3133">
        <v>6.5100000000000005E-2</v>
      </c>
      <c r="J3133">
        <v>11.25</v>
      </c>
      <c r="K3133">
        <v>3.75</v>
      </c>
      <c r="L3133">
        <v>9.9400000000000002E-2</v>
      </c>
      <c r="M3133">
        <v>400</v>
      </c>
      <c r="N3133">
        <v>10197</v>
      </c>
      <c r="O3133">
        <v>6.62</v>
      </c>
      <c r="P3133">
        <v>-0.366025404</v>
      </c>
      <c r="Q3133">
        <v>30</v>
      </c>
      <c r="R3133">
        <v>206.37</v>
      </c>
    </row>
    <row r="3134" spans="1:18" x14ac:dyDescent="0.3">
      <c r="A3134">
        <v>21133</v>
      </c>
      <c r="B3134" t="s">
        <v>17</v>
      </c>
      <c r="C3134" s="1">
        <v>40492.652083333334</v>
      </c>
      <c r="D3134" t="s">
        <v>18</v>
      </c>
      <c r="E3134" t="s">
        <v>18</v>
      </c>
      <c r="F3134" t="s">
        <v>31</v>
      </c>
      <c r="G3134" t="s">
        <v>20</v>
      </c>
      <c r="H3134" t="s">
        <v>33</v>
      </c>
      <c r="I3134">
        <v>7.5499999999999998E-2</v>
      </c>
      <c r="J3134">
        <v>5.0999999999999996</v>
      </c>
      <c r="K3134">
        <v>2.5499999999999998</v>
      </c>
      <c r="L3134">
        <v>0.36530000000000001</v>
      </c>
      <c r="M3134">
        <v>213</v>
      </c>
      <c r="N3134">
        <v>2968</v>
      </c>
      <c r="O3134">
        <v>8.3000000000000007</v>
      </c>
      <c r="P3134">
        <v>0.366025404</v>
      </c>
      <c r="Q3134">
        <v>60</v>
      </c>
      <c r="R3134">
        <v>147.25</v>
      </c>
    </row>
    <row r="3135" spans="1:18" x14ac:dyDescent="0.3">
      <c r="A3135">
        <v>21134</v>
      </c>
      <c r="B3135" t="s">
        <v>22</v>
      </c>
      <c r="C3135" s="1">
        <v>40844.673611111109</v>
      </c>
      <c r="D3135" t="s">
        <v>18</v>
      </c>
      <c r="E3135" t="s">
        <v>18</v>
      </c>
      <c r="F3135" t="s">
        <v>19</v>
      </c>
      <c r="G3135" t="s">
        <v>24</v>
      </c>
      <c r="H3135" t="s">
        <v>21</v>
      </c>
      <c r="I3135">
        <v>6.1400000000000003E-2</v>
      </c>
      <c r="J3135">
        <v>1.65</v>
      </c>
      <c r="K3135">
        <v>1.65</v>
      </c>
      <c r="L3135">
        <v>0.4178</v>
      </c>
      <c r="M3135">
        <v>616</v>
      </c>
      <c r="N3135">
        <v>20628</v>
      </c>
      <c r="O3135">
        <v>4.59</v>
      </c>
      <c r="P3135">
        <v>-0.366025404</v>
      </c>
      <c r="Q3135">
        <v>28</v>
      </c>
      <c r="R3135">
        <v>1424.79</v>
      </c>
    </row>
    <row r="3136" spans="1:18" x14ac:dyDescent="0.3">
      <c r="A3136">
        <v>21135</v>
      </c>
      <c r="B3136" t="s">
        <v>48</v>
      </c>
      <c r="C3136" s="1">
        <v>40183.581944444442</v>
      </c>
      <c r="D3136" t="s">
        <v>18</v>
      </c>
      <c r="E3136" t="s">
        <v>18</v>
      </c>
      <c r="F3136" t="s">
        <v>23</v>
      </c>
      <c r="G3136" t="s">
        <v>36</v>
      </c>
      <c r="H3136" t="s">
        <v>21</v>
      </c>
      <c r="I3136">
        <v>7.3099999999999998E-2</v>
      </c>
      <c r="J3136">
        <v>5.04</v>
      </c>
      <c r="K3136">
        <v>0.42</v>
      </c>
      <c r="L3136" t="s">
        <v>25</v>
      </c>
      <c r="M3136">
        <v>170</v>
      </c>
      <c r="N3136">
        <v>2575</v>
      </c>
      <c r="O3136">
        <v>1.47</v>
      </c>
      <c r="P3136">
        <v>1.3660254039999999</v>
      </c>
      <c r="Q3136">
        <v>60</v>
      </c>
      <c r="R3136">
        <v>668.8</v>
      </c>
    </row>
    <row r="3137" spans="1:18" x14ac:dyDescent="0.3">
      <c r="A3137">
        <v>21136</v>
      </c>
      <c r="B3137" t="s">
        <v>22</v>
      </c>
      <c r="C3137" s="1">
        <v>40836.651388888888</v>
      </c>
      <c r="D3137" t="s">
        <v>18</v>
      </c>
      <c r="E3137" t="s">
        <v>18</v>
      </c>
      <c r="F3137" t="s">
        <v>31</v>
      </c>
      <c r="G3137" t="s">
        <v>20</v>
      </c>
      <c r="H3137" t="s">
        <v>21</v>
      </c>
      <c r="I3137">
        <v>5.3100000000000001E-2</v>
      </c>
      <c r="J3137">
        <v>20.8</v>
      </c>
      <c r="K3137">
        <v>2.08</v>
      </c>
      <c r="L3137">
        <v>0.6</v>
      </c>
      <c r="M3137">
        <v>396</v>
      </c>
      <c r="N3137">
        <v>7690</v>
      </c>
      <c r="O3137">
        <v>2.1</v>
      </c>
      <c r="P3137">
        <v>-0.366025404</v>
      </c>
      <c r="Q3137">
        <v>60</v>
      </c>
      <c r="R3137">
        <v>2073.8200000000002</v>
      </c>
    </row>
    <row r="3138" spans="1:18" x14ac:dyDescent="0.3">
      <c r="A3138">
        <v>21137</v>
      </c>
      <c r="B3138" t="s">
        <v>22</v>
      </c>
      <c r="C3138" s="1">
        <v>40826.668749999997</v>
      </c>
      <c r="D3138" t="s">
        <v>18</v>
      </c>
      <c r="E3138" t="s">
        <v>18</v>
      </c>
      <c r="F3138" t="s">
        <v>37</v>
      </c>
      <c r="G3138" t="s">
        <v>40</v>
      </c>
      <c r="H3138" t="s">
        <v>21</v>
      </c>
      <c r="I3138" t="s">
        <v>25</v>
      </c>
      <c r="J3138">
        <v>7.5</v>
      </c>
      <c r="K3138">
        <v>7.5</v>
      </c>
      <c r="L3138">
        <v>0.17219999999999999</v>
      </c>
      <c r="M3138">
        <v>64</v>
      </c>
      <c r="N3138">
        <v>1689</v>
      </c>
      <c r="O3138">
        <v>3.9</v>
      </c>
      <c r="P3138">
        <v>-0.366025404</v>
      </c>
      <c r="Q3138">
        <v>14</v>
      </c>
      <c r="R3138">
        <v>3205.09</v>
      </c>
    </row>
    <row r="3139" spans="1:18" x14ac:dyDescent="0.3">
      <c r="A3139">
        <v>21138</v>
      </c>
      <c r="B3139" t="s">
        <v>32</v>
      </c>
      <c r="C3139" s="1">
        <v>40430.630555555559</v>
      </c>
      <c r="D3139" t="s">
        <v>18</v>
      </c>
      <c r="E3139" t="s">
        <v>18</v>
      </c>
      <c r="F3139" t="s">
        <v>35</v>
      </c>
      <c r="G3139" t="s">
        <v>36</v>
      </c>
      <c r="H3139" t="s">
        <v>33</v>
      </c>
      <c r="I3139">
        <v>3.2000000000000002E-3</v>
      </c>
      <c r="J3139">
        <v>19.8</v>
      </c>
      <c r="K3139">
        <v>122.2322156</v>
      </c>
      <c r="L3139">
        <v>0.1154</v>
      </c>
      <c r="M3139">
        <v>580</v>
      </c>
      <c r="N3139">
        <v>26496</v>
      </c>
      <c r="O3139">
        <v>4.47</v>
      </c>
      <c r="P3139">
        <v>-1</v>
      </c>
      <c r="Q3139">
        <v>90</v>
      </c>
      <c r="R3139">
        <v>19.8</v>
      </c>
    </row>
    <row r="3140" spans="1:18" x14ac:dyDescent="0.3">
      <c r="A3140">
        <v>21139</v>
      </c>
      <c r="B3140" t="s">
        <v>34</v>
      </c>
      <c r="C3140" s="1">
        <v>40354.539583333331</v>
      </c>
      <c r="D3140" t="s">
        <v>18</v>
      </c>
      <c r="E3140" t="s">
        <v>18</v>
      </c>
      <c r="F3140" t="s">
        <v>19</v>
      </c>
      <c r="G3140" t="s">
        <v>24</v>
      </c>
      <c r="H3140" t="s">
        <v>21</v>
      </c>
      <c r="I3140">
        <v>1.23E-2</v>
      </c>
      <c r="J3140">
        <v>12.75</v>
      </c>
      <c r="K3140">
        <v>12.75</v>
      </c>
      <c r="L3140">
        <v>9.5899999999999999E-2</v>
      </c>
      <c r="M3140">
        <v>1314</v>
      </c>
      <c r="N3140">
        <v>29736</v>
      </c>
      <c r="O3140">
        <v>2.34</v>
      </c>
      <c r="P3140">
        <v>-1</v>
      </c>
      <c r="Q3140">
        <v>30</v>
      </c>
      <c r="R3140" t="s">
        <v>25</v>
      </c>
    </row>
    <row r="3141" spans="1:18" x14ac:dyDescent="0.3">
      <c r="A3141">
        <v>21140</v>
      </c>
      <c r="B3141" t="s">
        <v>22</v>
      </c>
      <c r="C3141" s="1">
        <v>40464.446527777778</v>
      </c>
      <c r="D3141" t="s">
        <v>18</v>
      </c>
      <c r="E3141" t="s">
        <v>18</v>
      </c>
      <c r="F3141" t="s">
        <v>35</v>
      </c>
      <c r="G3141" t="s">
        <v>24</v>
      </c>
      <c r="H3141" t="s">
        <v>21</v>
      </c>
      <c r="I3141">
        <v>8.2100000000000006E-2</v>
      </c>
      <c r="J3141">
        <v>2.95</v>
      </c>
      <c r="K3141">
        <v>2.95</v>
      </c>
      <c r="L3141">
        <v>0.1643</v>
      </c>
      <c r="M3141">
        <v>438</v>
      </c>
      <c r="N3141">
        <v>13734</v>
      </c>
      <c r="O3141">
        <v>4.29</v>
      </c>
      <c r="P3141">
        <v>-0.366025404</v>
      </c>
      <c r="Q3141">
        <v>7</v>
      </c>
      <c r="R3141">
        <v>1376.9</v>
      </c>
    </row>
    <row r="3142" spans="1:18" x14ac:dyDescent="0.3">
      <c r="A3142">
        <v>21141</v>
      </c>
      <c r="B3142" t="s">
        <v>17</v>
      </c>
      <c r="C3142" s="1">
        <v>40870.560416666667</v>
      </c>
      <c r="D3142" t="s">
        <v>18</v>
      </c>
      <c r="E3142" t="s">
        <v>18</v>
      </c>
      <c r="F3142" t="s">
        <v>35</v>
      </c>
      <c r="G3142" t="s">
        <v>40</v>
      </c>
      <c r="H3142" t="s">
        <v>21</v>
      </c>
      <c r="I3142">
        <v>3.5999999999999999E-3</v>
      </c>
      <c r="J3142">
        <v>3.3</v>
      </c>
      <c r="K3142">
        <v>1.65</v>
      </c>
      <c r="L3142">
        <v>1.77E-2</v>
      </c>
      <c r="M3142">
        <v>300</v>
      </c>
      <c r="N3142">
        <v>3006</v>
      </c>
      <c r="O3142">
        <v>6.88</v>
      </c>
      <c r="P3142">
        <v>0.366025404</v>
      </c>
      <c r="Q3142">
        <v>90</v>
      </c>
      <c r="R3142">
        <v>2076.41</v>
      </c>
    </row>
    <row r="3143" spans="1:18" x14ac:dyDescent="0.3">
      <c r="A3143">
        <v>21142</v>
      </c>
      <c r="B3143" t="s">
        <v>34</v>
      </c>
      <c r="C3143" s="1">
        <v>40706.470138888886</v>
      </c>
      <c r="D3143" t="s">
        <v>18</v>
      </c>
      <c r="E3143" t="s">
        <v>18</v>
      </c>
      <c r="F3143" t="s">
        <v>19</v>
      </c>
      <c r="G3143" t="s">
        <v>24</v>
      </c>
      <c r="H3143" t="s">
        <v>21</v>
      </c>
      <c r="I3143">
        <v>9.4000000000000004E-3</v>
      </c>
      <c r="J3143">
        <v>7.25</v>
      </c>
      <c r="K3143">
        <v>1.45</v>
      </c>
      <c r="L3143">
        <v>0.18679999999999999</v>
      </c>
      <c r="M3143">
        <v>406</v>
      </c>
      <c r="N3143">
        <v>6157</v>
      </c>
      <c r="O3143">
        <v>6.46</v>
      </c>
      <c r="P3143">
        <v>-1</v>
      </c>
      <c r="Q3143" t="s">
        <v>25</v>
      </c>
      <c r="R3143">
        <v>751.05</v>
      </c>
    </row>
    <row r="3144" spans="1:18" x14ac:dyDescent="0.3">
      <c r="A3144">
        <v>21143</v>
      </c>
      <c r="B3144" t="s">
        <v>32</v>
      </c>
      <c r="C3144" s="1">
        <v>40814.525000000001</v>
      </c>
      <c r="D3144" t="s">
        <v>18</v>
      </c>
      <c r="E3144" t="s">
        <v>18</v>
      </c>
      <c r="F3144" t="s">
        <v>35</v>
      </c>
      <c r="G3144" t="s">
        <v>20</v>
      </c>
      <c r="H3144" t="s">
        <v>21</v>
      </c>
      <c r="I3144">
        <v>3.0499999999999999E-2</v>
      </c>
      <c r="J3144">
        <v>3.3</v>
      </c>
      <c r="K3144">
        <v>1.65</v>
      </c>
      <c r="L3144">
        <v>8.3000000000000004E-2</v>
      </c>
      <c r="M3144">
        <v>845</v>
      </c>
      <c r="N3144">
        <v>21889</v>
      </c>
      <c r="O3144">
        <v>7.34</v>
      </c>
      <c r="P3144">
        <v>-1</v>
      </c>
      <c r="Q3144">
        <v>21</v>
      </c>
      <c r="R3144">
        <v>1079.9100000000001</v>
      </c>
    </row>
    <row r="3145" spans="1:18" x14ac:dyDescent="0.3">
      <c r="A3145">
        <v>21144</v>
      </c>
      <c r="B3145" t="s">
        <v>32</v>
      </c>
      <c r="C3145" s="1">
        <v>40807.574999999997</v>
      </c>
      <c r="D3145" t="s">
        <v>18</v>
      </c>
      <c r="E3145" t="s">
        <v>18</v>
      </c>
      <c r="F3145" t="s">
        <v>19</v>
      </c>
      <c r="G3145" t="s">
        <v>24</v>
      </c>
      <c r="H3145" t="s">
        <v>21</v>
      </c>
      <c r="I3145">
        <v>1.6400000000000001E-2</v>
      </c>
      <c r="J3145">
        <v>61.2</v>
      </c>
      <c r="K3145">
        <v>2.5499999999999998</v>
      </c>
      <c r="L3145">
        <v>0.12230000000000001</v>
      </c>
      <c r="M3145">
        <v>553</v>
      </c>
      <c r="N3145">
        <v>10029</v>
      </c>
      <c r="O3145">
        <v>2.57</v>
      </c>
      <c r="P3145">
        <v>-1</v>
      </c>
      <c r="Q3145">
        <v>7</v>
      </c>
      <c r="R3145">
        <v>1579.1</v>
      </c>
    </row>
    <row r="3146" spans="1:18" x14ac:dyDescent="0.3">
      <c r="A3146">
        <v>21145</v>
      </c>
      <c r="B3146" t="s">
        <v>32</v>
      </c>
      <c r="C3146" s="1">
        <v>40433.484722222223</v>
      </c>
      <c r="D3146" t="s">
        <v>18</v>
      </c>
      <c r="E3146" t="s">
        <v>18</v>
      </c>
      <c r="F3146" t="s">
        <v>49</v>
      </c>
      <c r="G3146" t="s">
        <v>24</v>
      </c>
      <c r="H3146" t="s">
        <v>21</v>
      </c>
      <c r="I3146">
        <v>1.52E-2</v>
      </c>
      <c r="J3146" t="s">
        <v>25</v>
      </c>
      <c r="K3146">
        <v>2.1</v>
      </c>
      <c r="L3146">
        <v>0.41670000000000001</v>
      </c>
      <c r="M3146">
        <v>381</v>
      </c>
      <c r="N3146">
        <v>26763</v>
      </c>
      <c r="O3146">
        <v>6.04</v>
      </c>
      <c r="P3146">
        <v>-1</v>
      </c>
      <c r="Q3146">
        <v>7</v>
      </c>
      <c r="R3146">
        <v>1055.22</v>
      </c>
    </row>
    <row r="3147" spans="1:18" x14ac:dyDescent="0.3">
      <c r="A3147">
        <v>21146</v>
      </c>
      <c r="B3147" t="s">
        <v>41</v>
      </c>
      <c r="C3147" s="1">
        <v>40378.665277777778</v>
      </c>
      <c r="D3147" t="s">
        <v>18</v>
      </c>
      <c r="E3147" t="s">
        <v>18</v>
      </c>
      <c r="F3147" t="s">
        <v>19</v>
      </c>
      <c r="G3147" t="s">
        <v>40</v>
      </c>
      <c r="H3147" t="s">
        <v>21</v>
      </c>
      <c r="I3147">
        <v>0.01</v>
      </c>
      <c r="J3147">
        <v>19.8</v>
      </c>
      <c r="K3147">
        <v>1.65</v>
      </c>
      <c r="L3147">
        <v>0.25590000000000002</v>
      </c>
      <c r="M3147">
        <v>428</v>
      </c>
      <c r="N3147">
        <v>26825</v>
      </c>
      <c r="O3147">
        <v>6.9</v>
      </c>
      <c r="P3147">
        <v>-1.3660254039999999</v>
      </c>
      <c r="Q3147">
        <v>30</v>
      </c>
      <c r="R3147" t="s">
        <v>25</v>
      </c>
    </row>
    <row r="3148" spans="1:18" x14ac:dyDescent="0.3">
      <c r="A3148">
        <v>21147</v>
      </c>
      <c r="B3148" t="s">
        <v>48</v>
      </c>
      <c r="C3148" s="1">
        <v>40569.518750000003</v>
      </c>
      <c r="D3148" t="s">
        <v>18</v>
      </c>
      <c r="E3148" t="s">
        <v>18</v>
      </c>
      <c r="F3148" t="s">
        <v>23</v>
      </c>
      <c r="G3148" t="s">
        <v>24</v>
      </c>
      <c r="H3148" t="s">
        <v>21</v>
      </c>
      <c r="I3148">
        <v>0.2293</v>
      </c>
      <c r="J3148">
        <v>45.9</v>
      </c>
      <c r="K3148">
        <v>2.5499999999999998</v>
      </c>
      <c r="L3148">
        <v>0.6</v>
      </c>
      <c r="M3148">
        <v>398</v>
      </c>
      <c r="N3148">
        <v>6779</v>
      </c>
      <c r="O3148">
        <v>4.93</v>
      </c>
      <c r="P3148">
        <v>1.3660254039999999</v>
      </c>
      <c r="Q3148">
        <v>14</v>
      </c>
      <c r="R3148">
        <v>13319.68</v>
      </c>
    </row>
    <row r="3149" spans="1:18" x14ac:dyDescent="0.3">
      <c r="A3149">
        <v>21148</v>
      </c>
      <c r="B3149" t="s">
        <v>26</v>
      </c>
      <c r="C3149" s="1">
        <v>40596.459722222222</v>
      </c>
      <c r="D3149" t="s">
        <v>18</v>
      </c>
      <c r="E3149" t="s">
        <v>18</v>
      </c>
      <c r="F3149" t="s">
        <v>35</v>
      </c>
      <c r="G3149" t="s">
        <v>24</v>
      </c>
      <c r="H3149" t="s">
        <v>21</v>
      </c>
      <c r="I3149">
        <v>0.16220000000000001</v>
      </c>
      <c r="J3149">
        <v>1305.0957229999999</v>
      </c>
      <c r="K3149">
        <v>1.95</v>
      </c>
      <c r="L3149">
        <v>8.1000000000000003E-2</v>
      </c>
      <c r="M3149">
        <v>261</v>
      </c>
      <c r="N3149">
        <v>9746</v>
      </c>
      <c r="O3149">
        <v>4.04</v>
      </c>
      <c r="P3149">
        <v>1.3660254039999999</v>
      </c>
      <c r="Q3149">
        <v>60</v>
      </c>
      <c r="R3149">
        <v>1926.03</v>
      </c>
    </row>
    <row r="3150" spans="1:18" x14ac:dyDescent="0.3">
      <c r="A3150">
        <v>21149</v>
      </c>
      <c r="B3150" t="s">
        <v>17</v>
      </c>
      <c r="C3150" s="1">
        <v>40862.554861111108</v>
      </c>
      <c r="D3150" t="s">
        <v>18</v>
      </c>
      <c r="E3150" t="s">
        <v>18</v>
      </c>
      <c r="F3150" t="s">
        <v>37</v>
      </c>
      <c r="G3150" t="s">
        <v>40</v>
      </c>
      <c r="H3150" t="s">
        <v>21</v>
      </c>
      <c r="I3150">
        <v>2.7900000000000001E-2</v>
      </c>
      <c r="J3150">
        <v>1.65</v>
      </c>
      <c r="K3150">
        <v>1.65</v>
      </c>
      <c r="L3150">
        <v>0.2321</v>
      </c>
      <c r="M3150">
        <v>231</v>
      </c>
      <c r="N3150">
        <v>2926</v>
      </c>
      <c r="O3150">
        <v>2.42</v>
      </c>
      <c r="P3150">
        <v>0.366025404</v>
      </c>
      <c r="Q3150">
        <v>28</v>
      </c>
      <c r="R3150">
        <v>2402.63</v>
      </c>
    </row>
    <row r="3151" spans="1:18" x14ac:dyDescent="0.3">
      <c r="A3151">
        <v>21150</v>
      </c>
      <c r="B3151" t="s">
        <v>17</v>
      </c>
      <c r="C3151" s="1">
        <v>40496.47152777778</v>
      </c>
      <c r="D3151" t="s">
        <v>18</v>
      </c>
      <c r="E3151" t="s">
        <v>18</v>
      </c>
      <c r="F3151" t="s">
        <v>37</v>
      </c>
      <c r="G3151" t="s">
        <v>24</v>
      </c>
      <c r="H3151" t="s">
        <v>21</v>
      </c>
      <c r="I3151">
        <v>4.0800000000000003E-2</v>
      </c>
      <c r="J3151">
        <v>15.9</v>
      </c>
      <c r="K3151">
        <v>7.95</v>
      </c>
      <c r="L3151">
        <v>0.15570000000000001</v>
      </c>
      <c r="M3151" t="s">
        <v>25</v>
      </c>
      <c r="N3151">
        <v>2466</v>
      </c>
      <c r="O3151">
        <v>2.77</v>
      </c>
      <c r="P3151">
        <v>0.366025404</v>
      </c>
      <c r="Q3151" t="s">
        <v>25</v>
      </c>
      <c r="R3151">
        <v>10995.89</v>
      </c>
    </row>
    <row r="3152" spans="1:18" x14ac:dyDescent="0.3">
      <c r="A3152">
        <v>21151</v>
      </c>
      <c r="B3152" t="s">
        <v>22</v>
      </c>
      <c r="C3152" s="1">
        <v>40478.582638888889</v>
      </c>
      <c r="D3152" t="s">
        <v>18</v>
      </c>
      <c r="E3152" t="s">
        <v>18</v>
      </c>
      <c r="F3152" t="s">
        <v>29</v>
      </c>
      <c r="G3152" t="s">
        <v>36</v>
      </c>
      <c r="H3152" t="s">
        <v>39</v>
      </c>
      <c r="I3152">
        <v>0.1234</v>
      </c>
      <c r="J3152">
        <v>10.5</v>
      </c>
      <c r="K3152">
        <v>0.42</v>
      </c>
      <c r="L3152">
        <v>0.31459999999999999</v>
      </c>
      <c r="M3152">
        <v>82</v>
      </c>
      <c r="N3152">
        <v>3128</v>
      </c>
      <c r="O3152">
        <v>3.49</v>
      </c>
      <c r="P3152">
        <v>-0.366025404</v>
      </c>
      <c r="Q3152">
        <v>7</v>
      </c>
      <c r="R3152">
        <v>1070.92</v>
      </c>
    </row>
    <row r="3153" spans="1:18" x14ac:dyDescent="0.3">
      <c r="A3153">
        <v>21152</v>
      </c>
      <c r="B3153" t="s">
        <v>34</v>
      </c>
      <c r="C3153" s="1">
        <v>40336.484722222223</v>
      </c>
      <c r="D3153" t="s">
        <v>18</v>
      </c>
      <c r="E3153" t="s">
        <v>18</v>
      </c>
      <c r="F3153" t="s">
        <v>23</v>
      </c>
      <c r="G3153" t="s">
        <v>24</v>
      </c>
      <c r="H3153" t="s">
        <v>21</v>
      </c>
      <c r="I3153">
        <v>3.1199999999999999E-2</v>
      </c>
      <c r="J3153">
        <v>4.25</v>
      </c>
      <c r="K3153">
        <v>4.25</v>
      </c>
      <c r="L3153">
        <v>0.50229999999999997</v>
      </c>
      <c r="M3153">
        <v>335</v>
      </c>
      <c r="N3153">
        <v>13292</v>
      </c>
      <c r="O3153">
        <v>4.91</v>
      </c>
      <c r="P3153">
        <v>-1</v>
      </c>
      <c r="Q3153">
        <v>60</v>
      </c>
      <c r="R3153">
        <v>604.63</v>
      </c>
    </row>
    <row r="3154" spans="1:18" x14ac:dyDescent="0.3">
      <c r="A3154">
        <v>21153</v>
      </c>
      <c r="B3154" t="s">
        <v>17</v>
      </c>
      <c r="C3154" s="1">
        <v>40498.534722222219</v>
      </c>
      <c r="D3154" t="s">
        <v>18</v>
      </c>
      <c r="E3154" t="s">
        <v>18</v>
      </c>
      <c r="F3154" t="s">
        <v>29</v>
      </c>
      <c r="G3154" t="s">
        <v>24</v>
      </c>
      <c r="H3154" t="s">
        <v>21</v>
      </c>
      <c r="I3154">
        <v>1.03E-2</v>
      </c>
      <c r="J3154">
        <v>1.65</v>
      </c>
      <c r="K3154">
        <v>1.65</v>
      </c>
      <c r="L3154">
        <v>6.1499999999999999E-2</v>
      </c>
      <c r="M3154">
        <v>507</v>
      </c>
      <c r="N3154">
        <v>19174</v>
      </c>
      <c r="O3154">
        <v>2.41</v>
      </c>
      <c r="P3154">
        <v>0.366025404</v>
      </c>
      <c r="Q3154">
        <v>28</v>
      </c>
      <c r="R3154">
        <v>577.45000000000005</v>
      </c>
    </row>
    <row r="3155" spans="1:18" x14ac:dyDescent="0.3">
      <c r="A3155">
        <v>21154</v>
      </c>
      <c r="B3155" t="s">
        <v>30</v>
      </c>
      <c r="C3155" s="1">
        <v>40513.492361111108</v>
      </c>
      <c r="D3155" t="s">
        <v>18</v>
      </c>
      <c r="E3155" t="s">
        <v>18</v>
      </c>
      <c r="F3155" t="s">
        <v>31</v>
      </c>
      <c r="G3155" t="s">
        <v>40</v>
      </c>
      <c r="H3155" t="s">
        <v>21</v>
      </c>
      <c r="I3155">
        <v>3.27E-2</v>
      </c>
      <c r="J3155">
        <v>4.25</v>
      </c>
      <c r="K3155">
        <v>4.25</v>
      </c>
      <c r="L3155">
        <v>0.26469999999999999</v>
      </c>
      <c r="M3155">
        <v>392</v>
      </c>
      <c r="N3155">
        <v>2282</v>
      </c>
      <c r="O3155">
        <v>2.63</v>
      </c>
      <c r="P3155">
        <v>1</v>
      </c>
      <c r="Q3155">
        <v>28</v>
      </c>
      <c r="R3155">
        <v>19682.349999999999</v>
      </c>
    </row>
    <row r="3156" spans="1:18" x14ac:dyDescent="0.3">
      <c r="A3156">
        <v>21155</v>
      </c>
      <c r="B3156" t="s">
        <v>44</v>
      </c>
      <c r="C3156" s="1">
        <v>40248.571527777778</v>
      </c>
      <c r="D3156" t="s">
        <v>18</v>
      </c>
      <c r="E3156" t="s">
        <v>18</v>
      </c>
      <c r="F3156" t="s">
        <v>19</v>
      </c>
      <c r="G3156" t="s">
        <v>24</v>
      </c>
      <c r="H3156" t="s">
        <v>21</v>
      </c>
      <c r="I3156">
        <v>5.8700000000000002E-2</v>
      </c>
      <c r="J3156">
        <v>17</v>
      </c>
      <c r="K3156">
        <v>4.25</v>
      </c>
      <c r="L3156">
        <v>0.16550000000000001</v>
      </c>
      <c r="M3156">
        <v>259</v>
      </c>
      <c r="N3156">
        <v>2078</v>
      </c>
      <c r="O3156">
        <v>2.4700000000000002</v>
      </c>
      <c r="P3156">
        <v>1</v>
      </c>
      <c r="Q3156">
        <v>60</v>
      </c>
      <c r="R3156">
        <v>2640.66</v>
      </c>
    </row>
    <row r="3157" spans="1:18" x14ac:dyDescent="0.3">
      <c r="A3157">
        <v>21156</v>
      </c>
      <c r="B3157" t="s">
        <v>17</v>
      </c>
      <c r="C3157" s="1">
        <v>40868.673611111109</v>
      </c>
      <c r="D3157" t="s">
        <v>18</v>
      </c>
      <c r="E3157" t="s">
        <v>18</v>
      </c>
      <c r="F3157" t="s">
        <v>23</v>
      </c>
      <c r="G3157" t="s">
        <v>20</v>
      </c>
      <c r="H3157" t="s">
        <v>21</v>
      </c>
      <c r="I3157">
        <v>1.89E-2</v>
      </c>
      <c r="J3157">
        <v>3.95</v>
      </c>
      <c r="K3157">
        <v>3.95</v>
      </c>
      <c r="L3157">
        <v>0.13370000000000001</v>
      </c>
      <c r="M3157">
        <v>302</v>
      </c>
      <c r="N3157">
        <v>9730</v>
      </c>
      <c r="O3157">
        <v>1.64</v>
      </c>
      <c r="P3157">
        <v>0.366025404</v>
      </c>
      <c r="Q3157">
        <v>60</v>
      </c>
      <c r="R3157">
        <v>11429.68</v>
      </c>
    </row>
    <row r="3158" spans="1:18" x14ac:dyDescent="0.3">
      <c r="A3158">
        <v>21157</v>
      </c>
      <c r="B3158" t="s">
        <v>47</v>
      </c>
      <c r="C3158" s="1">
        <v>40276.572916666664</v>
      </c>
      <c r="D3158" t="s">
        <v>18</v>
      </c>
      <c r="E3158" t="s">
        <v>18</v>
      </c>
      <c r="F3158" t="s">
        <v>35</v>
      </c>
      <c r="G3158" t="s">
        <v>24</v>
      </c>
      <c r="H3158" t="s">
        <v>21</v>
      </c>
      <c r="I3158">
        <v>3.5999999999999999E-3</v>
      </c>
      <c r="J3158">
        <v>7.5</v>
      </c>
      <c r="K3158">
        <v>3.75</v>
      </c>
      <c r="L3158">
        <v>0.23760000000000001</v>
      </c>
      <c r="M3158">
        <v>180</v>
      </c>
      <c r="N3158">
        <v>2613</v>
      </c>
      <c r="O3158" t="s">
        <v>25</v>
      </c>
      <c r="P3158">
        <v>0.366025404</v>
      </c>
      <c r="Q3158">
        <v>28</v>
      </c>
      <c r="R3158">
        <v>612.07000000000005</v>
      </c>
    </row>
    <row r="3159" spans="1:18" x14ac:dyDescent="0.3">
      <c r="A3159">
        <v>21158</v>
      </c>
      <c r="B3159" t="s">
        <v>30</v>
      </c>
      <c r="C3159" s="1">
        <v>40526.611111111109</v>
      </c>
      <c r="D3159" t="s">
        <v>18</v>
      </c>
      <c r="E3159" t="s">
        <v>18</v>
      </c>
      <c r="F3159" t="s">
        <v>19</v>
      </c>
      <c r="G3159" t="s">
        <v>24</v>
      </c>
      <c r="H3159" t="s">
        <v>21</v>
      </c>
      <c r="I3159">
        <v>0.23849999999999999</v>
      </c>
      <c r="J3159">
        <v>4.25</v>
      </c>
      <c r="K3159">
        <v>4.25</v>
      </c>
      <c r="L3159">
        <v>6.8400000000000002E-2</v>
      </c>
      <c r="M3159">
        <v>158</v>
      </c>
      <c r="N3159">
        <v>1215</v>
      </c>
      <c r="O3159">
        <v>3.45</v>
      </c>
      <c r="P3159">
        <v>1</v>
      </c>
      <c r="Q3159">
        <v>28</v>
      </c>
      <c r="R3159">
        <v>31459.66</v>
      </c>
    </row>
    <row r="3160" spans="1:18" x14ac:dyDescent="0.3">
      <c r="A3160">
        <v>21159</v>
      </c>
      <c r="B3160" t="s">
        <v>42</v>
      </c>
      <c r="C3160" s="1">
        <v>40415.56527777778</v>
      </c>
      <c r="D3160" t="s">
        <v>18</v>
      </c>
      <c r="E3160" t="s">
        <v>18</v>
      </c>
      <c r="F3160" t="s">
        <v>29</v>
      </c>
      <c r="G3160" t="s">
        <v>24</v>
      </c>
      <c r="H3160" t="s">
        <v>21</v>
      </c>
      <c r="I3160">
        <v>9.4999999999999998E-3</v>
      </c>
      <c r="J3160">
        <v>15.3</v>
      </c>
      <c r="K3160">
        <v>2.5499999999999998</v>
      </c>
      <c r="L3160">
        <v>0.3836</v>
      </c>
      <c r="M3160">
        <v>461</v>
      </c>
      <c r="N3160">
        <v>5546</v>
      </c>
      <c r="O3160">
        <v>5.66</v>
      </c>
      <c r="P3160">
        <v>-1.3660254039999999</v>
      </c>
      <c r="Q3160">
        <v>14</v>
      </c>
      <c r="R3160">
        <v>678</v>
      </c>
    </row>
    <row r="3161" spans="1:18" x14ac:dyDescent="0.3">
      <c r="A3161">
        <v>21160</v>
      </c>
      <c r="B3161" t="s">
        <v>47</v>
      </c>
      <c r="C3161" s="1">
        <v>40638.488888888889</v>
      </c>
      <c r="D3161" t="s">
        <v>18</v>
      </c>
      <c r="E3161" t="s">
        <v>18</v>
      </c>
      <c r="F3161" t="s">
        <v>37</v>
      </c>
      <c r="G3161" t="s">
        <v>20</v>
      </c>
      <c r="H3161" t="s">
        <v>21</v>
      </c>
      <c r="I3161">
        <v>8.6300000000000002E-2</v>
      </c>
      <c r="J3161">
        <v>13.2</v>
      </c>
      <c r="K3161">
        <v>0.55000000000000004</v>
      </c>
      <c r="L3161">
        <v>9.0499999999999997E-2</v>
      </c>
      <c r="M3161">
        <v>767</v>
      </c>
      <c r="N3161">
        <v>5444</v>
      </c>
      <c r="O3161">
        <v>5.71</v>
      </c>
      <c r="P3161">
        <v>0.366025404</v>
      </c>
      <c r="Q3161">
        <v>30</v>
      </c>
      <c r="R3161">
        <v>5013.8</v>
      </c>
    </row>
    <row r="3162" spans="1:18" x14ac:dyDescent="0.3">
      <c r="A3162">
        <v>21161</v>
      </c>
      <c r="B3162" t="s">
        <v>32</v>
      </c>
      <c r="C3162" s="1">
        <v>40431.618055555555</v>
      </c>
      <c r="D3162" t="s">
        <v>18</v>
      </c>
      <c r="E3162" t="s">
        <v>18</v>
      </c>
      <c r="F3162" t="s">
        <v>19</v>
      </c>
      <c r="G3162" t="s">
        <v>20</v>
      </c>
      <c r="H3162" t="s">
        <v>21</v>
      </c>
      <c r="I3162">
        <v>4.7500000000000001E-2</v>
      </c>
      <c r="J3162">
        <v>35.4</v>
      </c>
      <c r="K3162">
        <v>2.95</v>
      </c>
      <c r="L3162">
        <v>9.2799999999999994E-2</v>
      </c>
      <c r="M3162">
        <v>1490</v>
      </c>
      <c r="N3162">
        <v>28835</v>
      </c>
      <c r="O3162">
        <v>1.35</v>
      </c>
      <c r="P3162">
        <v>-1</v>
      </c>
      <c r="Q3162" t="s">
        <v>25</v>
      </c>
      <c r="R3162">
        <v>7249.07</v>
      </c>
    </row>
    <row r="3163" spans="1:18" x14ac:dyDescent="0.3">
      <c r="A3163">
        <v>21162</v>
      </c>
      <c r="B3163" t="s">
        <v>47</v>
      </c>
      <c r="C3163" s="1">
        <v>40634.520138888889</v>
      </c>
      <c r="D3163" t="s">
        <v>18</v>
      </c>
      <c r="E3163" t="s">
        <v>18</v>
      </c>
      <c r="F3163" t="s">
        <v>29</v>
      </c>
      <c r="G3163" t="s">
        <v>24</v>
      </c>
      <c r="H3163" t="s">
        <v>21</v>
      </c>
      <c r="I3163">
        <v>3.04E-2</v>
      </c>
      <c r="J3163">
        <v>24.96</v>
      </c>
      <c r="K3163">
        <v>2.08</v>
      </c>
      <c r="L3163">
        <v>0.3831</v>
      </c>
      <c r="M3163">
        <v>117</v>
      </c>
      <c r="N3163">
        <v>7358</v>
      </c>
      <c r="O3163">
        <v>5.09</v>
      </c>
      <c r="P3163">
        <v>0.366025404</v>
      </c>
      <c r="Q3163">
        <v>28</v>
      </c>
      <c r="R3163">
        <v>12157.6</v>
      </c>
    </row>
    <row r="3164" spans="1:18" x14ac:dyDescent="0.3">
      <c r="A3164">
        <v>21163</v>
      </c>
      <c r="B3164" t="s">
        <v>34</v>
      </c>
      <c r="C3164" s="1">
        <v>40357.640277777777</v>
      </c>
      <c r="D3164" t="s">
        <v>46</v>
      </c>
      <c r="E3164" t="s">
        <v>46</v>
      </c>
      <c r="F3164" t="s">
        <v>29</v>
      </c>
      <c r="G3164" t="s">
        <v>24</v>
      </c>
      <c r="H3164" t="s">
        <v>33</v>
      </c>
      <c r="I3164">
        <v>2.6499999999999999E-2</v>
      </c>
      <c r="J3164">
        <v>19.8</v>
      </c>
      <c r="K3164">
        <v>1.65</v>
      </c>
      <c r="L3164">
        <v>0.2021</v>
      </c>
      <c r="M3164">
        <v>111</v>
      </c>
      <c r="N3164">
        <v>1694</v>
      </c>
      <c r="O3164">
        <v>5.45</v>
      </c>
      <c r="P3164">
        <v>-1</v>
      </c>
      <c r="Q3164">
        <v>21</v>
      </c>
      <c r="R3164">
        <v>634</v>
      </c>
    </row>
    <row r="3165" spans="1:18" x14ac:dyDescent="0.3">
      <c r="A3165">
        <v>21164</v>
      </c>
      <c r="B3165" t="s">
        <v>30</v>
      </c>
      <c r="C3165" s="1">
        <v>40158</v>
      </c>
      <c r="D3165" t="s">
        <v>18</v>
      </c>
      <c r="E3165" t="s">
        <v>18</v>
      </c>
      <c r="F3165" t="s">
        <v>35</v>
      </c>
      <c r="G3165" t="s">
        <v>24</v>
      </c>
      <c r="H3165" t="s">
        <v>21</v>
      </c>
      <c r="I3165">
        <v>1.6199999999999999E-2</v>
      </c>
      <c r="J3165">
        <v>1.9</v>
      </c>
      <c r="K3165">
        <v>0.95</v>
      </c>
      <c r="L3165">
        <v>0.1071</v>
      </c>
      <c r="M3165">
        <v>800</v>
      </c>
      <c r="N3165">
        <v>40258</v>
      </c>
      <c r="O3165">
        <v>8.19</v>
      </c>
      <c r="P3165">
        <v>1</v>
      </c>
      <c r="Q3165">
        <v>21</v>
      </c>
      <c r="R3165">
        <v>198.77</v>
      </c>
    </row>
    <row r="3166" spans="1:18" x14ac:dyDescent="0.3">
      <c r="A3166">
        <v>21165</v>
      </c>
      <c r="B3166" t="s">
        <v>48</v>
      </c>
      <c r="C3166" s="1">
        <v>40203.411805555559</v>
      </c>
      <c r="D3166" t="s">
        <v>18</v>
      </c>
      <c r="E3166" t="s">
        <v>18</v>
      </c>
      <c r="F3166" t="s">
        <v>23</v>
      </c>
      <c r="G3166" t="s">
        <v>20</v>
      </c>
      <c r="H3166" t="s">
        <v>21</v>
      </c>
      <c r="I3166">
        <v>2.6599999999999999E-2</v>
      </c>
      <c r="J3166">
        <v>4.2</v>
      </c>
      <c r="K3166">
        <v>2.1</v>
      </c>
      <c r="L3166">
        <v>0.2039</v>
      </c>
      <c r="M3166">
        <v>147</v>
      </c>
      <c r="N3166">
        <v>6081</v>
      </c>
      <c r="O3166">
        <v>6.22</v>
      </c>
      <c r="P3166">
        <v>1.3660254039999999</v>
      </c>
      <c r="Q3166">
        <v>7</v>
      </c>
      <c r="R3166" t="s">
        <v>25</v>
      </c>
    </row>
    <row r="3167" spans="1:18" x14ac:dyDescent="0.3">
      <c r="A3167">
        <v>21166</v>
      </c>
      <c r="B3167" t="s">
        <v>41</v>
      </c>
      <c r="C3167" s="1">
        <v>40363.447916666664</v>
      </c>
      <c r="D3167" t="s">
        <v>18</v>
      </c>
      <c r="E3167" t="s">
        <v>18</v>
      </c>
      <c r="F3167" t="s">
        <v>23</v>
      </c>
      <c r="G3167" t="s">
        <v>24</v>
      </c>
      <c r="H3167" t="s">
        <v>21</v>
      </c>
      <c r="I3167">
        <v>3.61E-2</v>
      </c>
      <c r="J3167">
        <v>0.42</v>
      </c>
      <c r="K3167">
        <v>0.42</v>
      </c>
      <c r="L3167">
        <v>0.32369999999999999</v>
      </c>
      <c r="M3167">
        <v>204</v>
      </c>
      <c r="N3167">
        <v>7565</v>
      </c>
      <c r="O3167">
        <v>1.77</v>
      </c>
      <c r="P3167">
        <v>-1.3660254039999999</v>
      </c>
      <c r="Q3167">
        <v>7</v>
      </c>
      <c r="R3167">
        <v>2489.5700000000002</v>
      </c>
    </row>
    <row r="3168" spans="1:18" x14ac:dyDescent="0.3">
      <c r="A3168">
        <v>21167</v>
      </c>
      <c r="B3168" t="s">
        <v>48</v>
      </c>
      <c r="C3168" s="1">
        <v>40568.568055555559</v>
      </c>
      <c r="D3168" t="s">
        <v>18</v>
      </c>
      <c r="E3168" t="s">
        <v>18</v>
      </c>
      <c r="F3168" t="s">
        <v>37</v>
      </c>
      <c r="G3168" t="s">
        <v>24</v>
      </c>
      <c r="H3168" t="s">
        <v>39</v>
      </c>
      <c r="I3168">
        <v>3.5000000000000001E-3</v>
      </c>
      <c r="J3168">
        <v>2.5</v>
      </c>
      <c r="K3168">
        <v>1.25</v>
      </c>
      <c r="L3168">
        <v>0.20130000000000001</v>
      </c>
      <c r="M3168">
        <v>420</v>
      </c>
      <c r="N3168">
        <v>12398</v>
      </c>
      <c r="O3168">
        <v>3.56</v>
      </c>
      <c r="P3168">
        <v>1.3660254039999999</v>
      </c>
      <c r="Q3168">
        <v>90</v>
      </c>
      <c r="R3168">
        <v>1151.4100000000001</v>
      </c>
    </row>
    <row r="3169" spans="1:18" x14ac:dyDescent="0.3">
      <c r="A3169">
        <v>21168</v>
      </c>
      <c r="B3169" t="s">
        <v>41</v>
      </c>
      <c r="C3169" s="1">
        <v>40360.484027777777</v>
      </c>
      <c r="D3169" t="s">
        <v>18</v>
      </c>
      <c r="E3169" t="s">
        <v>18</v>
      </c>
      <c r="F3169" t="s">
        <v>35</v>
      </c>
      <c r="G3169" t="s">
        <v>40</v>
      </c>
      <c r="H3169" t="s">
        <v>21</v>
      </c>
      <c r="I3169">
        <v>1.47E-2</v>
      </c>
      <c r="J3169">
        <v>15.9</v>
      </c>
      <c r="K3169">
        <v>7.95</v>
      </c>
      <c r="L3169">
        <v>0.18740000000000001</v>
      </c>
      <c r="M3169">
        <v>130</v>
      </c>
      <c r="N3169">
        <v>3221</v>
      </c>
      <c r="O3169">
        <v>5.24</v>
      </c>
      <c r="P3169">
        <v>-1.3660254039999999</v>
      </c>
      <c r="Q3169">
        <v>21</v>
      </c>
      <c r="R3169">
        <v>1079.21</v>
      </c>
    </row>
    <row r="3170" spans="1:18" x14ac:dyDescent="0.3">
      <c r="A3170">
        <v>21169</v>
      </c>
      <c r="B3170" t="s">
        <v>44</v>
      </c>
      <c r="C3170" s="1">
        <v>40618.65625</v>
      </c>
      <c r="D3170" t="s">
        <v>18</v>
      </c>
      <c r="E3170" t="s">
        <v>18</v>
      </c>
      <c r="F3170" t="s">
        <v>19</v>
      </c>
      <c r="G3170" t="s">
        <v>24</v>
      </c>
      <c r="H3170" t="s">
        <v>21</v>
      </c>
      <c r="I3170">
        <v>7.1000000000000004E-3</v>
      </c>
      <c r="J3170">
        <v>2.1</v>
      </c>
      <c r="K3170">
        <v>2.1</v>
      </c>
      <c r="L3170">
        <v>0.1231</v>
      </c>
      <c r="M3170">
        <v>51</v>
      </c>
      <c r="N3170">
        <v>1116</v>
      </c>
      <c r="O3170">
        <v>4.8499999999999996</v>
      </c>
      <c r="P3170">
        <v>1</v>
      </c>
      <c r="Q3170" t="s">
        <v>25</v>
      </c>
      <c r="R3170">
        <v>7689.59</v>
      </c>
    </row>
    <row r="3171" spans="1:18" x14ac:dyDescent="0.3">
      <c r="A3171">
        <v>21170</v>
      </c>
      <c r="B3171" t="s">
        <v>42</v>
      </c>
      <c r="C3171" s="1">
        <v>40398.449305555558</v>
      </c>
      <c r="D3171" t="s">
        <v>18</v>
      </c>
      <c r="E3171" t="s">
        <v>18</v>
      </c>
      <c r="F3171" t="s">
        <v>19</v>
      </c>
      <c r="G3171" t="s">
        <v>24</v>
      </c>
      <c r="H3171" t="s">
        <v>21</v>
      </c>
      <c r="I3171">
        <v>0.1024</v>
      </c>
      <c r="J3171">
        <v>29.85</v>
      </c>
      <c r="K3171">
        <v>9.9499999999999993</v>
      </c>
      <c r="L3171">
        <v>0.13669999999999999</v>
      </c>
      <c r="M3171">
        <v>196</v>
      </c>
      <c r="N3171">
        <v>2784</v>
      </c>
      <c r="O3171">
        <v>7.18</v>
      </c>
      <c r="P3171">
        <v>-1.3660254039999999</v>
      </c>
      <c r="Q3171">
        <v>28</v>
      </c>
      <c r="R3171">
        <v>3317.89</v>
      </c>
    </row>
    <row r="3172" spans="1:18" x14ac:dyDescent="0.3">
      <c r="A3172">
        <v>21171</v>
      </c>
      <c r="B3172" t="s">
        <v>32</v>
      </c>
      <c r="C3172" s="1">
        <v>40808.644444444442</v>
      </c>
      <c r="D3172" t="s">
        <v>18</v>
      </c>
      <c r="E3172" t="s">
        <v>18</v>
      </c>
      <c r="F3172" t="s">
        <v>37</v>
      </c>
      <c r="G3172" t="s">
        <v>24</v>
      </c>
      <c r="H3172" t="s">
        <v>39</v>
      </c>
      <c r="I3172">
        <v>6.6799999999999998E-2</v>
      </c>
      <c r="J3172">
        <v>24.9</v>
      </c>
      <c r="K3172">
        <v>4.1500000000000004</v>
      </c>
      <c r="L3172">
        <v>0.40189999999999998</v>
      </c>
      <c r="M3172">
        <v>323</v>
      </c>
      <c r="N3172">
        <v>4787</v>
      </c>
      <c r="O3172">
        <v>2.17</v>
      </c>
      <c r="P3172">
        <v>-1</v>
      </c>
      <c r="Q3172">
        <v>14</v>
      </c>
      <c r="R3172">
        <v>1267.08</v>
      </c>
    </row>
    <row r="3173" spans="1:18" x14ac:dyDescent="0.3">
      <c r="A3173">
        <v>21172</v>
      </c>
      <c r="B3173" t="s">
        <v>17</v>
      </c>
      <c r="C3173" s="1">
        <v>40491.614583333336</v>
      </c>
      <c r="D3173" t="s">
        <v>18</v>
      </c>
      <c r="E3173" t="s">
        <v>18</v>
      </c>
      <c r="F3173" t="s">
        <v>23</v>
      </c>
      <c r="G3173" t="s">
        <v>24</v>
      </c>
      <c r="H3173" t="s">
        <v>21</v>
      </c>
      <c r="I3173">
        <v>0.15409999999999999</v>
      </c>
      <c r="J3173">
        <v>19.8</v>
      </c>
      <c r="K3173">
        <v>1.65</v>
      </c>
      <c r="L3173">
        <v>0.4219</v>
      </c>
      <c r="M3173">
        <v>521</v>
      </c>
      <c r="N3173">
        <v>10926</v>
      </c>
      <c r="O3173">
        <v>3.87</v>
      </c>
      <c r="P3173">
        <v>0.366025404</v>
      </c>
      <c r="Q3173" t="s">
        <v>25</v>
      </c>
      <c r="R3173">
        <v>7485.55</v>
      </c>
    </row>
    <row r="3174" spans="1:18" x14ac:dyDescent="0.3">
      <c r="A3174">
        <v>21173</v>
      </c>
      <c r="B3174" t="s">
        <v>26</v>
      </c>
      <c r="C3174" s="1">
        <v>40581.617361111108</v>
      </c>
      <c r="D3174" t="s">
        <v>18</v>
      </c>
      <c r="E3174" t="s">
        <v>18</v>
      </c>
      <c r="F3174" t="s">
        <v>19</v>
      </c>
      <c r="G3174" t="s">
        <v>24</v>
      </c>
      <c r="H3174" t="s">
        <v>21</v>
      </c>
      <c r="I3174">
        <v>1.7500000000000002E-2</v>
      </c>
      <c r="J3174">
        <v>8.25</v>
      </c>
      <c r="K3174">
        <v>1.65</v>
      </c>
      <c r="L3174">
        <v>1.04E-2</v>
      </c>
      <c r="M3174">
        <v>616</v>
      </c>
      <c r="N3174">
        <v>11120</v>
      </c>
      <c r="O3174">
        <v>4.33</v>
      </c>
      <c r="P3174">
        <v>1.3660254039999999</v>
      </c>
      <c r="Q3174">
        <v>60</v>
      </c>
      <c r="R3174">
        <v>3015.85</v>
      </c>
    </row>
    <row r="3175" spans="1:18" x14ac:dyDescent="0.3">
      <c r="A3175">
        <v>21174</v>
      </c>
      <c r="B3175" t="s">
        <v>30</v>
      </c>
      <c r="C3175" s="1">
        <v>40149.564583333333</v>
      </c>
      <c r="D3175" t="s">
        <v>18</v>
      </c>
      <c r="E3175" t="s">
        <v>18</v>
      </c>
      <c r="F3175" t="s">
        <v>35</v>
      </c>
      <c r="G3175" t="s">
        <v>20</v>
      </c>
      <c r="H3175" t="s">
        <v>21</v>
      </c>
      <c r="I3175">
        <v>9.9599999999999994E-2</v>
      </c>
      <c r="J3175">
        <v>2.5</v>
      </c>
      <c r="K3175">
        <v>1.25</v>
      </c>
      <c r="L3175">
        <v>0.2477</v>
      </c>
      <c r="M3175">
        <v>689</v>
      </c>
      <c r="N3175">
        <v>32516</v>
      </c>
      <c r="O3175">
        <v>3.89</v>
      </c>
      <c r="P3175">
        <v>1</v>
      </c>
      <c r="Q3175">
        <v>60</v>
      </c>
      <c r="R3175">
        <v>2.5</v>
      </c>
    </row>
    <row r="3176" spans="1:18" x14ac:dyDescent="0.3">
      <c r="A3176">
        <v>21175</v>
      </c>
      <c r="B3176" t="s">
        <v>44</v>
      </c>
      <c r="C3176" s="1">
        <v>40625.636111111111</v>
      </c>
      <c r="D3176" t="s">
        <v>18</v>
      </c>
      <c r="E3176" t="s">
        <v>18</v>
      </c>
      <c r="F3176" t="s">
        <v>37</v>
      </c>
      <c r="G3176" t="s">
        <v>20</v>
      </c>
      <c r="H3176" t="s">
        <v>21</v>
      </c>
      <c r="I3176">
        <v>7.6E-3</v>
      </c>
      <c r="J3176">
        <v>12.5</v>
      </c>
      <c r="K3176">
        <v>1.25</v>
      </c>
      <c r="L3176">
        <v>0.24310000000000001</v>
      </c>
      <c r="M3176">
        <v>428</v>
      </c>
      <c r="N3176">
        <v>16235</v>
      </c>
      <c r="O3176">
        <v>8.7200000000000006</v>
      </c>
      <c r="P3176">
        <v>1</v>
      </c>
      <c r="Q3176">
        <v>30</v>
      </c>
      <c r="R3176">
        <v>2918.07</v>
      </c>
    </row>
    <row r="3177" spans="1:18" x14ac:dyDescent="0.3">
      <c r="A3177">
        <v>21176</v>
      </c>
      <c r="B3177" t="s">
        <v>48</v>
      </c>
      <c r="C3177" s="1">
        <v>40203.629861111112</v>
      </c>
      <c r="D3177" t="s">
        <v>18</v>
      </c>
      <c r="E3177" t="s">
        <v>18</v>
      </c>
      <c r="F3177" t="s">
        <v>29</v>
      </c>
      <c r="G3177" t="s">
        <v>20</v>
      </c>
      <c r="H3177" t="s">
        <v>21</v>
      </c>
      <c r="I3177">
        <v>4.0599999999999997E-2</v>
      </c>
      <c r="J3177">
        <v>4.95</v>
      </c>
      <c r="K3177">
        <v>1.65</v>
      </c>
      <c r="L3177">
        <v>0.33129999999999998</v>
      </c>
      <c r="M3177" t="s">
        <v>25</v>
      </c>
      <c r="N3177">
        <v>7776</v>
      </c>
      <c r="O3177">
        <v>4.5</v>
      </c>
      <c r="P3177">
        <v>1.3660254039999999</v>
      </c>
      <c r="Q3177">
        <v>14</v>
      </c>
      <c r="R3177">
        <v>1149.3800000000001</v>
      </c>
    </row>
    <row r="3178" spans="1:18" x14ac:dyDescent="0.3">
      <c r="A3178">
        <v>21177</v>
      </c>
      <c r="B3178" t="s">
        <v>48</v>
      </c>
      <c r="C3178" s="1">
        <v>40559.455555555556</v>
      </c>
      <c r="D3178" t="s">
        <v>18</v>
      </c>
      <c r="E3178" t="s">
        <v>18</v>
      </c>
      <c r="F3178" t="s">
        <v>19</v>
      </c>
      <c r="G3178" t="s">
        <v>20</v>
      </c>
      <c r="H3178" t="s">
        <v>21</v>
      </c>
      <c r="I3178">
        <v>6.4500000000000002E-2</v>
      </c>
      <c r="J3178">
        <v>148.5</v>
      </c>
      <c r="K3178">
        <v>1.65</v>
      </c>
      <c r="L3178">
        <v>0.41349999999999998</v>
      </c>
      <c r="M3178">
        <v>845</v>
      </c>
      <c r="N3178">
        <v>31646</v>
      </c>
      <c r="O3178">
        <v>3.88</v>
      </c>
      <c r="P3178">
        <v>1.3660254039999999</v>
      </c>
      <c r="Q3178">
        <v>14</v>
      </c>
      <c r="R3178">
        <v>3238.73</v>
      </c>
    </row>
    <row r="3179" spans="1:18" x14ac:dyDescent="0.3">
      <c r="A3179">
        <v>21178</v>
      </c>
      <c r="B3179" t="s">
        <v>44</v>
      </c>
      <c r="C3179" s="1">
        <v>40618.572222222225</v>
      </c>
      <c r="D3179" t="s">
        <v>18</v>
      </c>
      <c r="E3179" t="s">
        <v>18</v>
      </c>
      <c r="F3179" t="s">
        <v>19</v>
      </c>
      <c r="G3179" t="s">
        <v>24</v>
      </c>
      <c r="H3179" t="s">
        <v>21</v>
      </c>
      <c r="I3179">
        <v>8.4500000000000006E-2</v>
      </c>
      <c r="J3179">
        <v>19.8</v>
      </c>
      <c r="K3179">
        <v>1.65</v>
      </c>
      <c r="L3179">
        <v>0.17519999999999999</v>
      </c>
      <c r="M3179">
        <v>53</v>
      </c>
      <c r="N3179">
        <v>806</v>
      </c>
      <c r="O3179">
        <v>3.85</v>
      </c>
      <c r="P3179">
        <v>1</v>
      </c>
      <c r="Q3179">
        <v>90</v>
      </c>
      <c r="R3179" t="s">
        <v>25</v>
      </c>
    </row>
    <row r="3180" spans="1:18" x14ac:dyDescent="0.3">
      <c r="A3180">
        <v>21179</v>
      </c>
      <c r="B3180" t="s">
        <v>41</v>
      </c>
      <c r="C3180" s="1">
        <v>40741.509722222225</v>
      </c>
      <c r="D3180" t="s">
        <v>18</v>
      </c>
      <c r="E3180" t="s">
        <v>18</v>
      </c>
      <c r="F3180" t="s">
        <v>35</v>
      </c>
      <c r="G3180" t="s">
        <v>40</v>
      </c>
      <c r="H3180" t="s">
        <v>21</v>
      </c>
      <c r="I3180">
        <v>1.7600000000000001E-2</v>
      </c>
      <c r="J3180">
        <v>5.0999999999999996</v>
      </c>
      <c r="K3180">
        <v>0.85</v>
      </c>
      <c r="L3180">
        <v>2.8500000000000001E-2</v>
      </c>
      <c r="M3180">
        <v>180</v>
      </c>
      <c r="N3180">
        <v>4644</v>
      </c>
      <c r="O3180">
        <v>5.43</v>
      </c>
      <c r="P3180">
        <v>-1.3660254039999999</v>
      </c>
      <c r="Q3180">
        <v>60</v>
      </c>
      <c r="R3180">
        <v>3257.76</v>
      </c>
    </row>
    <row r="3181" spans="1:18" x14ac:dyDescent="0.3">
      <c r="A3181">
        <v>21180</v>
      </c>
      <c r="B3181" t="s">
        <v>48</v>
      </c>
      <c r="C3181" s="1">
        <v>40192.507638888892</v>
      </c>
      <c r="D3181" t="s">
        <v>18</v>
      </c>
      <c r="E3181" t="s">
        <v>18</v>
      </c>
      <c r="F3181" t="s">
        <v>31</v>
      </c>
      <c r="G3181" t="s">
        <v>24</v>
      </c>
      <c r="H3181" t="s">
        <v>21</v>
      </c>
      <c r="I3181">
        <v>1.4200000000000001E-2</v>
      </c>
      <c r="J3181">
        <v>12.75</v>
      </c>
      <c r="K3181">
        <v>4.25</v>
      </c>
      <c r="L3181">
        <v>0.1202</v>
      </c>
      <c r="M3181">
        <v>40</v>
      </c>
      <c r="N3181">
        <v>1576</v>
      </c>
      <c r="O3181">
        <v>4</v>
      </c>
      <c r="P3181">
        <v>1.3660254039999999</v>
      </c>
      <c r="Q3181" t="s">
        <v>25</v>
      </c>
      <c r="R3181">
        <v>287.55</v>
      </c>
    </row>
    <row r="3182" spans="1:18" x14ac:dyDescent="0.3">
      <c r="A3182">
        <v>21181</v>
      </c>
      <c r="B3182" t="s">
        <v>17</v>
      </c>
      <c r="C3182" s="1">
        <v>40508.433333333334</v>
      </c>
      <c r="D3182" t="s">
        <v>18</v>
      </c>
      <c r="E3182" t="s">
        <v>18</v>
      </c>
      <c r="F3182" t="s">
        <v>31</v>
      </c>
      <c r="G3182" t="s">
        <v>24</v>
      </c>
      <c r="H3182" t="s">
        <v>39</v>
      </c>
      <c r="I3182">
        <v>5.7599999999999998E-2</v>
      </c>
      <c r="J3182">
        <v>19.8</v>
      </c>
      <c r="K3182">
        <v>1.65</v>
      </c>
      <c r="L3182">
        <v>0.20200000000000001</v>
      </c>
      <c r="M3182">
        <v>212</v>
      </c>
      <c r="N3182">
        <v>3773</v>
      </c>
      <c r="O3182">
        <v>2.2799999999999998</v>
      </c>
      <c r="P3182">
        <v>0.366025404</v>
      </c>
      <c r="Q3182">
        <v>30</v>
      </c>
      <c r="R3182">
        <v>1438.6</v>
      </c>
    </row>
    <row r="3183" spans="1:18" x14ac:dyDescent="0.3">
      <c r="A3183">
        <v>21182</v>
      </c>
      <c r="B3183" t="s">
        <v>41</v>
      </c>
      <c r="C3183" s="1">
        <v>40370.540972222225</v>
      </c>
      <c r="D3183" t="s">
        <v>18</v>
      </c>
      <c r="E3183" t="s">
        <v>18</v>
      </c>
      <c r="F3183" t="s">
        <v>37</v>
      </c>
      <c r="G3183" t="s">
        <v>20</v>
      </c>
      <c r="H3183" t="s">
        <v>21</v>
      </c>
      <c r="I3183">
        <v>1.55E-2</v>
      </c>
      <c r="J3183">
        <v>0.55000000000000004</v>
      </c>
      <c r="K3183">
        <v>0.55000000000000004</v>
      </c>
      <c r="L3183">
        <v>0.49769999999999998</v>
      </c>
      <c r="M3183">
        <v>1115</v>
      </c>
      <c r="N3183">
        <v>11929</v>
      </c>
      <c r="O3183">
        <v>2.0699999999999998</v>
      </c>
      <c r="P3183">
        <v>-1.3660254039999999</v>
      </c>
      <c r="Q3183">
        <v>28</v>
      </c>
      <c r="R3183">
        <v>1442.31</v>
      </c>
    </row>
    <row r="3184" spans="1:18" x14ac:dyDescent="0.3">
      <c r="A3184">
        <v>21183</v>
      </c>
      <c r="B3184" t="s">
        <v>47</v>
      </c>
      <c r="C3184" s="1">
        <v>40297</v>
      </c>
      <c r="D3184" t="s">
        <v>18</v>
      </c>
      <c r="E3184" t="s">
        <v>18</v>
      </c>
      <c r="F3184" t="s">
        <v>49</v>
      </c>
      <c r="G3184" t="s">
        <v>40</v>
      </c>
      <c r="H3184" t="s">
        <v>21</v>
      </c>
      <c r="I3184">
        <v>4.6699999999999998E-2</v>
      </c>
      <c r="J3184">
        <v>2.5499999999999998</v>
      </c>
      <c r="K3184">
        <v>0.85</v>
      </c>
      <c r="L3184">
        <v>4.2099999999999999E-2</v>
      </c>
      <c r="M3184">
        <v>384</v>
      </c>
      <c r="N3184">
        <v>9261</v>
      </c>
      <c r="O3184" t="s">
        <v>25</v>
      </c>
      <c r="P3184">
        <v>0.366025404</v>
      </c>
      <c r="Q3184">
        <v>7</v>
      </c>
      <c r="R3184">
        <v>1432.53</v>
      </c>
    </row>
    <row r="3185" spans="1:18" x14ac:dyDescent="0.3">
      <c r="A3185">
        <v>21184</v>
      </c>
      <c r="B3185" t="s">
        <v>28</v>
      </c>
      <c r="C3185" s="1">
        <v>40664.595138888886</v>
      </c>
      <c r="D3185" t="s">
        <v>18</v>
      </c>
      <c r="E3185" t="s">
        <v>18</v>
      </c>
      <c r="F3185" t="s">
        <v>29</v>
      </c>
      <c r="G3185" t="s">
        <v>40</v>
      </c>
      <c r="H3185" t="s">
        <v>21</v>
      </c>
      <c r="I3185">
        <v>6.2E-2</v>
      </c>
      <c r="J3185" t="s">
        <v>25</v>
      </c>
      <c r="K3185">
        <v>5.75</v>
      </c>
      <c r="L3185">
        <v>0.28949999999999998</v>
      </c>
      <c r="M3185">
        <v>115</v>
      </c>
      <c r="N3185">
        <v>1761</v>
      </c>
      <c r="O3185">
        <v>1.17</v>
      </c>
      <c r="P3185">
        <v>-0.366025404</v>
      </c>
      <c r="Q3185">
        <v>90</v>
      </c>
      <c r="R3185">
        <v>2022.72</v>
      </c>
    </row>
    <row r="3186" spans="1:18" x14ac:dyDescent="0.3">
      <c r="A3186">
        <v>21185</v>
      </c>
      <c r="B3186" t="s">
        <v>17</v>
      </c>
      <c r="C3186" s="1">
        <v>40857.525694444441</v>
      </c>
      <c r="D3186" t="s">
        <v>18</v>
      </c>
      <c r="E3186" t="s">
        <v>18</v>
      </c>
      <c r="F3186" t="s">
        <v>29</v>
      </c>
      <c r="G3186" t="s">
        <v>40</v>
      </c>
      <c r="H3186" t="s">
        <v>21</v>
      </c>
      <c r="I3186">
        <v>1.9400000000000001E-2</v>
      </c>
      <c r="J3186">
        <v>4.92</v>
      </c>
      <c r="K3186">
        <v>2.46</v>
      </c>
      <c r="L3186">
        <v>0.1691</v>
      </c>
      <c r="M3186">
        <v>309</v>
      </c>
      <c r="N3186">
        <v>3675</v>
      </c>
      <c r="O3186">
        <v>3.58</v>
      </c>
      <c r="P3186">
        <v>0.366025404</v>
      </c>
      <c r="Q3186">
        <v>7</v>
      </c>
      <c r="R3186">
        <v>32086.560000000001</v>
      </c>
    </row>
    <row r="3187" spans="1:18" x14ac:dyDescent="0.3">
      <c r="A3187">
        <v>21186</v>
      </c>
      <c r="B3187" t="s">
        <v>41</v>
      </c>
      <c r="C3187" s="1">
        <v>40372.497916666667</v>
      </c>
      <c r="D3187" t="s">
        <v>18</v>
      </c>
      <c r="E3187" t="s">
        <v>18</v>
      </c>
      <c r="F3187" t="s">
        <v>19</v>
      </c>
      <c r="G3187" t="s">
        <v>24</v>
      </c>
      <c r="H3187" t="s">
        <v>21</v>
      </c>
      <c r="I3187">
        <v>1.0500000000000001E-2</v>
      </c>
      <c r="J3187">
        <v>36.25</v>
      </c>
      <c r="K3187">
        <v>1.45</v>
      </c>
      <c r="L3187">
        <v>0.42120000000000002</v>
      </c>
      <c r="M3187">
        <v>240</v>
      </c>
      <c r="N3187">
        <v>9037</v>
      </c>
      <c r="O3187">
        <v>5.67</v>
      </c>
      <c r="P3187">
        <v>-1.3660254039999999</v>
      </c>
      <c r="Q3187">
        <v>14</v>
      </c>
      <c r="R3187">
        <v>1268.0899999999999</v>
      </c>
    </row>
    <row r="3188" spans="1:18" x14ac:dyDescent="0.3">
      <c r="A3188">
        <v>21187</v>
      </c>
      <c r="B3188" t="s">
        <v>26</v>
      </c>
      <c r="C3188" s="1">
        <v>40237.481249999997</v>
      </c>
      <c r="D3188" t="s">
        <v>18</v>
      </c>
      <c r="E3188" t="s">
        <v>18</v>
      </c>
      <c r="F3188" t="s">
        <v>35</v>
      </c>
      <c r="G3188" t="s">
        <v>43</v>
      </c>
      <c r="H3188" t="s">
        <v>39</v>
      </c>
      <c r="I3188">
        <v>9.1999999999999998E-3</v>
      </c>
      <c r="J3188">
        <v>5.9</v>
      </c>
      <c r="K3188">
        <v>2.95</v>
      </c>
      <c r="L3188">
        <v>0.37119999999999997</v>
      </c>
      <c r="M3188">
        <v>93</v>
      </c>
      <c r="N3188">
        <v>1688</v>
      </c>
      <c r="O3188">
        <v>7.31</v>
      </c>
      <c r="P3188">
        <v>1.3660254039999999</v>
      </c>
      <c r="Q3188">
        <v>30</v>
      </c>
      <c r="R3188">
        <v>23.6</v>
      </c>
    </row>
    <row r="3189" spans="1:18" x14ac:dyDescent="0.3">
      <c r="A3189">
        <v>21188</v>
      </c>
      <c r="B3189" t="s">
        <v>44</v>
      </c>
      <c r="C3189" s="1">
        <v>40629.459722222222</v>
      </c>
      <c r="D3189" t="s">
        <v>18</v>
      </c>
      <c r="E3189" t="s">
        <v>18</v>
      </c>
      <c r="F3189" t="s">
        <v>23</v>
      </c>
      <c r="G3189" t="s">
        <v>24</v>
      </c>
      <c r="H3189" t="s">
        <v>21</v>
      </c>
      <c r="I3189">
        <v>2.9700000000000001E-2</v>
      </c>
      <c r="J3189">
        <v>13.5</v>
      </c>
      <c r="K3189">
        <v>6.75</v>
      </c>
      <c r="L3189">
        <v>0.41739999999999999</v>
      </c>
      <c r="M3189">
        <v>214</v>
      </c>
      <c r="N3189">
        <v>2481</v>
      </c>
      <c r="O3189">
        <v>3.82</v>
      </c>
      <c r="P3189">
        <v>1</v>
      </c>
      <c r="Q3189">
        <v>28</v>
      </c>
      <c r="R3189">
        <v>8123.68</v>
      </c>
    </row>
    <row r="3190" spans="1:18" x14ac:dyDescent="0.3">
      <c r="A3190">
        <v>21189</v>
      </c>
      <c r="B3190" t="s">
        <v>26</v>
      </c>
      <c r="C3190" s="1">
        <v>40221.64166666667</v>
      </c>
      <c r="D3190" t="s">
        <v>18</v>
      </c>
      <c r="E3190" t="s">
        <v>18</v>
      </c>
      <c r="F3190" t="s">
        <v>29</v>
      </c>
      <c r="G3190" t="s">
        <v>24</v>
      </c>
      <c r="H3190" t="s">
        <v>21</v>
      </c>
      <c r="I3190">
        <v>6.2199999999999998E-2</v>
      </c>
      <c r="J3190" t="s">
        <v>25</v>
      </c>
      <c r="K3190">
        <v>1.25</v>
      </c>
      <c r="L3190">
        <v>6.4699999999999994E-2</v>
      </c>
      <c r="M3190">
        <v>168</v>
      </c>
      <c r="N3190">
        <v>2882</v>
      </c>
      <c r="O3190">
        <v>3.58</v>
      </c>
      <c r="P3190">
        <v>1.3660254039999999</v>
      </c>
      <c r="Q3190">
        <v>90</v>
      </c>
      <c r="R3190">
        <v>695.72</v>
      </c>
    </row>
    <row r="3191" spans="1:18" x14ac:dyDescent="0.3">
      <c r="A3191">
        <v>21190</v>
      </c>
      <c r="B3191" t="s">
        <v>34</v>
      </c>
      <c r="C3191" s="1">
        <v>40709.670138888891</v>
      </c>
      <c r="D3191" t="s">
        <v>18</v>
      </c>
      <c r="E3191" t="s">
        <v>18</v>
      </c>
      <c r="F3191" t="s">
        <v>37</v>
      </c>
      <c r="G3191" t="s">
        <v>24</v>
      </c>
      <c r="H3191" t="s">
        <v>21</v>
      </c>
      <c r="I3191" t="s">
        <v>25</v>
      </c>
      <c r="J3191">
        <v>30</v>
      </c>
      <c r="K3191">
        <v>1.25</v>
      </c>
      <c r="L3191">
        <v>6.2199999999999998E-2</v>
      </c>
      <c r="M3191">
        <v>89</v>
      </c>
      <c r="N3191">
        <v>1042</v>
      </c>
      <c r="O3191">
        <v>2.96</v>
      </c>
      <c r="P3191">
        <v>-1</v>
      </c>
      <c r="Q3191">
        <v>90</v>
      </c>
      <c r="R3191">
        <v>12201.22</v>
      </c>
    </row>
    <row r="3192" spans="1:18" x14ac:dyDescent="0.3">
      <c r="A3192">
        <v>21191</v>
      </c>
      <c r="B3192" t="s">
        <v>26</v>
      </c>
      <c r="C3192" s="1">
        <v>40577.813888888886</v>
      </c>
      <c r="D3192" t="s">
        <v>18</v>
      </c>
      <c r="E3192" t="s">
        <v>18</v>
      </c>
      <c r="F3192" t="s">
        <v>19</v>
      </c>
      <c r="G3192" t="s">
        <v>40</v>
      </c>
      <c r="H3192" t="s">
        <v>21</v>
      </c>
      <c r="I3192">
        <v>2.1000000000000001E-2</v>
      </c>
      <c r="J3192">
        <v>8.5</v>
      </c>
      <c r="K3192">
        <v>0.85</v>
      </c>
      <c r="L3192">
        <v>0.1229</v>
      </c>
      <c r="M3192">
        <v>384</v>
      </c>
      <c r="N3192">
        <v>5694</v>
      </c>
      <c r="O3192">
        <v>0.84</v>
      </c>
      <c r="P3192">
        <v>1.3660254039999999</v>
      </c>
      <c r="Q3192">
        <v>28</v>
      </c>
      <c r="R3192">
        <v>829.03</v>
      </c>
    </row>
    <row r="3193" spans="1:18" x14ac:dyDescent="0.3">
      <c r="A3193">
        <v>21192</v>
      </c>
      <c r="B3193" t="s">
        <v>42</v>
      </c>
      <c r="C3193" s="1">
        <v>40416.698611111111</v>
      </c>
      <c r="D3193" t="s">
        <v>18</v>
      </c>
      <c r="E3193" t="s">
        <v>18</v>
      </c>
      <c r="F3193" t="s">
        <v>37</v>
      </c>
      <c r="G3193" t="s">
        <v>20</v>
      </c>
      <c r="H3193" t="s">
        <v>21</v>
      </c>
      <c r="I3193">
        <v>2.5000000000000001E-3</v>
      </c>
      <c r="J3193">
        <v>15.3</v>
      </c>
      <c r="K3193">
        <v>2.5499999999999998</v>
      </c>
      <c r="L3193">
        <v>0.30059999999999998</v>
      </c>
      <c r="M3193">
        <v>396</v>
      </c>
      <c r="N3193">
        <v>14859</v>
      </c>
      <c r="O3193" t="s">
        <v>25</v>
      </c>
      <c r="P3193">
        <v>-1.3660254039999999</v>
      </c>
      <c r="Q3193">
        <v>28</v>
      </c>
      <c r="R3193">
        <v>2750.68</v>
      </c>
    </row>
    <row r="3194" spans="1:18" x14ac:dyDescent="0.3">
      <c r="A3194">
        <v>21193</v>
      </c>
      <c r="B3194" t="s">
        <v>41</v>
      </c>
      <c r="C3194" s="1">
        <v>40735.611111111109</v>
      </c>
      <c r="D3194" t="s">
        <v>18</v>
      </c>
      <c r="E3194" t="s">
        <v>18</v>
      </c>
      <c r="F3194" t="s">
        <v>37</v>
      </c>
      <c r="G3194" t="s">
        <v>24</v>
      </c>
      <c r="H3194" t="s">
        <v>21</v>
      </c>
      <c r="I3194">
        <v>1.11E-2</v>
      </c>
      <c r="J3194">
        <v>29.7</v>
      </c>
      <c r="K3194">
        <v>4.95</v>
      </c>
      <c r="L3194">
        <v>0.3453</v>
      </c>
      <c r="M3194">
        <v>385</v>
      </c>
      <c r="N3194">
        <v>18528</v>
      </c>
      <c r="O3194">
        <v>4.3</v>
      </c>
      <c r="P3194">
        <v>-1.3660254039999999</v>
      </c>
      <c r="Q3194">
        <v>30</v>
      </c>
      <c r="R3194">
        <v>16648.259999999998</v>
      </c>
    </row>
    <row r="3195" spans="1:18" x14ac:dyDescent="0.3">
      <c r="A3195">
        <v>21194</v>
      </c>
      <c r="B3195" t="s">
        <v>48</v>
      </c>
      <c r="C3195" s="1">
        <v>40196.631944444445</v>
      </c>
      <c r="D3195" t="s">
        <v>18</v>
      </c>
      <c r="E3195" t="s">
        <v>18</v>
      </c>
      <c r="F3195" t="s">
        <v>51</v>
      </c>
      <c r="G3195" t="s">
        <v>36</v>
      </c>
      <c r="H3195" t="s">
        <v>21</v>
      </c>
      <c r="I3195">
        <v>4.6100000000000002E-2</v>
      </c>
      <c r="J3195">
        <v>10.5</v>
      </c>
      <c r="K3195">
        <v>0.42</v>
      </c>
      <c r="L3195">
        <v>0.49070000000000003</v>
      </c>
      <c r="M3195">
        <v>147</v>
      </c>
      <c r="N3195">
        <v>3283</v>
      </c>
      <c r="O3195">
        <v>3.81</v>
      </c>
      <c r="P3195">
        <v>1.3660254039999999</v>
      </c>
      <c r="Q3195">
        <v>60</v>
      </c>
      <c r="R3195">
        <v>449.73</v>
      </c>
    </row>
    <row r="3196" spans="1:18" x14ac:dyDescent="0.3">
      <c r="A3196">
        <v>21195</v>
      </c>
      <c r="B3196" t="s">
        <v>47</v>
      </c>
      <c r="C3196" s="1">
        <v>40275.506249999999</v>
      </c>
      <c r="D3196" t="s">
        <v>18</v>
      </c>
      <c r="E3196" t="s">
        <v>18</v>
      </c>
      <c r="F3196" t="s">
        <v>29</v>
      </c>
      <c r="G3196" t="s">
        <v>20</v>
      </c>
      <c r="H3196" t="s">
        <v>21</v>
      </c>
      <c r="I3196">
        <v>9.9699999999999997E-2</v>
      </c>
      <c r="J3196">
        <v>19.5</v>
      </c>
      <c r="K3196">
        <v>1.95</v>
      </c>
      <c r="L3196">
        <v>0.127</v>
      </c>
      <c r="M3196">
        <v>371</v>
      </c>
      <c r="N3196">
        <v>10315</v>
      </c>
      <c r="O3196">
        <v>2.0499999999999998</v>
      </c>
      <c r="P3196">
        <v>0.366025404</v>
      </c>
      <c r="Q3196" t="s">
        <v>25</v>
      </c>
      <c r="R3196">
        <v>11771.82</v>
      </c>
    </row>
    <row r="3197" spans="1:18" x14ac:dyDescent="0.3">
      <c r="A3197">
        <v>21196</v>
      </c>
      <c r="B3197" t="s">
        <v>47</v>
      </c>
      <c r="C3197" s="1">
        <v>40294.564583333333</v>
      </c>
      <c r="D3197" t="s">
        <v>18</v>
      </c>
      <c r="E3197" t="s">
        <v>18</v>
      </c>
      <c r="F3197" t="s">
        <v>37</v>
      </c>
      <c r="G3197" t="s">
        <v>20</v>
      </c>
      <c r="H3197" t="s">
        <v>21</v>
      </c>
      <c r="I3197">
        <v>3.85E-2</v>
      </c>
      <c r="J3197">
        <v>19.5</v>
      </c>
      <c r="K3197">
        <v>1.95</v>
      </c>
      <c r="L3197" t="s">
        <v>25</v>
      </c>
      <c r="M3197">
        <v>549</v>
      </c>
      <c r="N3197">
        <v>4814</v>
      </c>
      <c r="O3197">
        <v>1.99</v>
      </c>
      <c r="P3197">
        <v>0.366025404</v>
      </c>
      <c r="Q3197">
        <v>7</v>
      </c>
      <c r="R3197">
        <v>6620.07</v>
      </c>
    </row>
    <row r="3198" spans="1:18" x14ac:dyDescent="0.3">
      <c r="A3198">
        <v>21197</v>
      </c>
      <c r="B3198" t="s">
        <v>22</v>
      </c>
      <c r="C3198" s="1">
        <v>40829.565972222219</v>
      </c>
      <c r="D3198" t="s">
        <v>18</v>
      </c>
      <c r="E3198" t="s">
        <v>18</v>
      </c>
      <c r="F3198" t="s">
        <v>29</v>
      </c>
      <c r="G3198" t="s">
        <v>40</v>
      </c>
      <c r="H3198" t="s">
        <v>21</v>
      </c>
      <c r="I3198">
        <v>0.16569999999999999</v>
      </c>
      <c r="J3198">
        <v>8.25</v>
      </c>
      <c r="K3198">
        <v>8.25</v>
      </c>
      <c r="L3198">
        <v>0.20469999999999999</v>
      </c>
      <c r="M3198">
        <v>94</v>
      </c>
      <c r="N3198">
        <v>1105</v>
      </c>
      <c r="O3198">
        <v>4.4800000000000004</v>
      </c>
      <c r="P3198">
        <v>-0.366025404</v>
      </c>
      <c r="Q3198">
        <v>90</v>
      </c>
      <c r="R3198">
        <v>1137.25</v>
      </c>
    </row>
    <row r="3199" spans="1:18" x14ac:dyDescent="0.3">
      <c r="A3199">
        <v>21198</v>
      </c>
      <c r="B3199" t="s">
        <v>44</v>
      </c>
      <c r="C3199" s="1">
        <v>40626.779861111114</v>
      </c>
      <c r="D3199" t="s">
        <v>18</v>
      </c>
      <c r="E3199" t="s">
        <v>18</v>
      </c>
      <c r="F3199" t="s">
        <v>23</v>
      </c>
      <c r="G3199" t="s">
        <v>24</v>
      </c>
      <c r="H3199" t="s">
        <v>21</v>
      </c>
      <c r="I3199">
        <v>0.16139999999999999</v>
      </c>
      <c r="J3199">
        <v>7.5</v>
      </c>
      <c r="K3199">
        <v>3.75</v>
      </c>
      <c r="L3199">
        <v>0.30499999999999999</v>
      </c>
      <c r="M3199">
        <v>313</v>
      </c>
      <c r="N3199">
        <v>7786</v>
      </c>
      <c r="O3199">
        <v>3.68</v>
      </c>
      <c r="P3199">
        <v>1</v>
      </c>
      <c r="Q3199">
        <v>7</v>
      </c>
      <c r="R3199">
        <v>3261.61</v>
      </c>
    </row>
    <row r="3200" spans="1:18" x14ac:dyDescent="0.3">
      <c r="A3200">
        <v>21199</v>
      </c>
      <c r="B3200" t="s">
        <v>44</v>
      </c>
      <c r="C3200" s="1">
        <v>40612.515277777777</v>
      </c>
      <c r="D3200" t="s">
        <v>18</v>
      </c>
      <c r="E3200" t="s">
        <v>18</v>
      </c>
      <c r="F3200" t="s">
        <v>37</v>
      </c>
      <c r="G3200" t="s">
        <v>24</v>
      </c>
      <c r="H3200" t="s">
        <v>21</v>
      </c>
      <c r="I3200">
        <v>1.34E-2</v>
      </c>
      <c r="J3200">
        <v>17.399999999999999</v>
      </c>
      <c r="K3200">
        <v>1.45</v>
      </c>
      <c r="L3200">
        <v>0.219</v>
      </c>
      <c r="M3200">
        <v>558</v>
      </c>
      <c r="N3200">
        <v>17230</v>
      </c>
      <c r="O3200">
        <v>0.53</v>
      </c>
      <c r="P3200">
        <v>1</v>
      </c>
      <c r="Q3200">
        <v>14</v>
      </c>
      <c r="R3200">
        <v>1580.43</v>
      </c>
    </row>
    <row r="3201" spans="1:18" x14ac:dyDescent="0.3">
      <c r="A3201">
        <v>21200</v>
      </c>
      <c r="B3201" t="s">
        <v>32</v>
      </c>
      <c r="C3201" s="1">
        <v>40801.497916666667</v>
      </c>
      <c r="D3201" t="s">
        <v>18</v>
      </c>
      <c r="E3201" t="s">
        <v>18</v>
      </c>
      <c r="F3201" t="s">
        <v>37</v>
      </c>
      <c r="G3201" t="s">
        <v>36</v>
      </c>
      <c r="H3201" t="s">
        <v>21</v>
      </c>
      <c r="I3201">
        <v>5.0799999999999998E-2</v>
      </c>
      <c r="J3201">
        <v>2.5499999999999998</v>
      </c>
      <c r="K3201">
        <v>0.85</v>
      </c>
      <c r="L3201">
        <v>0.2402</v>
      </c>
      <c r="M3201">
        <v>793</v>
      </c>
      <c r="N3201">
        <v>17013</v>
      </c>
      <c r="O3201">
        <v>4.3899999999999997</v>
      </c>
      <c r="P3201">
        <v>-1</v>
      </c>
      <c r="Q3201">
        <v>14</v>
      </c>
      <c r="R3201" t="s">
        <v>25</v>
      </c>
    </row>
    <row r="3202" spans="1:18" x14ac:dyDescent="0.3">
      <c r="A3202">
        <v>21201</v>
      </c>
      <c r="B3202" t="s">
        <v>22</v>
      </c>
      <c r="C3202" s="1">
        <v>40475.675694444442</v>
      </c>
      <c r="D3202" t="s">
        <v>18</v>
      </c>
      <c r="E3202" t="s">
        <v>18</v>
      </c>
      <c r="F3202" t="s">
        <v>29</v>
      </c>
      <c r="G3202" t="s">
        <v>24</v>
      </c>
      <c r="H3202" t="s">
        <v>21</v>
      </c>
      <c r="I3202">
        <v>2.2200000000000001E-2</v>
      </c>
      <c r="J3202">
        <v>4.2</v>
      </c>
      <c r="K3202">
        <v>0.42</v>
      </c>
      <c r="L3202">
        <v>0.18909999999999999</v>
      </c>
      <c r="M3202">
        <v>438</v>
      </c>
      <c r="N3202">
        <v>9429</v>
      </c>
      <c r="O3202">
        <v>3.21</v>
      </c>
      <c r="P3202">
        <v>-0.366025404</v>
      </c>
      <c r="Q3202">
        <v>90</v>
      </c>
      <c r="R3202">
        <v>12915.08</v>
      </c>
    </row>
    <row r="3203" spans="1:18" x14ac:dyDescent="0.3">
      <c r="A3203">
        <v>21202</v>
      </c>
      <c r="B3203" t="s">
        <v>22</v>
      </c>
      <c r="C3203" s="1">
        <v>40843.45208333333</v>
      </c>
      <c r="D3203" t="s">
        <v>18</v>
      </c>
      <c r="E3203" t="s">
        <v>18</v>
      </c>
      <c r="F3203" t="s">
        <v>29</v>
      </c>
      <c r="G3203" t="s">
        <v>24</v>
      </c>
      <c r="H3203" t="s">
        <v>21</v>
      </c>
      <c r="I3203">
        <v>4.8300000000000003E-2</v>
      </c>
      <c r="J3203">
        <v>19.5</v>
      </c>
      <c r="K3203">
        <v>3.25</v>
      </c>
      <c r="L3203">
        <v>0.12230000000000001</v>
      </c>
      <c r="M3203">
        <v>232</v>
      </c>
      <c r="N3203">
        <v>2670</v>
      </c>
      <c r="O3203">
        <v>4.82</v>
      </c>
      <c r="P3203">
        <v>-0.366025404</v>
      </c>
      <c r="Q3203">
        <v>21</v>
      </c>
      <c r="R3203">
        <v>27885.759999999998</v>
      </c>
    </row>
    <row r="3204" spans="1:18" x14ac:dyDescent="0.3">
      <c r="A3204">
        <v>21203</v>
      </c>
      <c r="B3204" t="s">
        <v>30</v>
      </c>
      <c r="C3204" s="1">
        <v>40514.575694444444</v>
      </c>
      <c r="D3204" t="s">
        <v>18</v>
      </c>
      <c r="E3204" t="s">
        <v>18</v>
      </c>
      <c r="F3204" t="s">
        <v>37</v>
      </c>
      <c r="G3204" t="s">
        <v>24</v>
      </c>
      <c r="H3204" t="s">
        <v>33</v>
      </c>
      <c r="I3204">
        <v>5.4600000000000003E-2</v>
      </c>
      <c r="J3204">
        <v>3.3</v>
      </c>
      <c r="K3204">
        <v>1.65</v>
      </c>
      <c r="L3204">
        <v>0.6</v>
      </c>
      <c r="M3204">
        <v>178</v>
      </c>
      <c r="N3204">
        <v>4452</v>
      </c>
      <c r="O3204">
        <v>1.74</v>
      </c>
      <c r="P3204">
        <v>1</v>
      </c>
      <c r="Q3204" t="s">
        <v>25</v>
      </c>
      <c r="R3204">
        <v>480.63</v>
      </c>
    </row>
    <row r="3205" spans="1:18" x14ac:dyDescent="0.3">
      <c r="A3205">
        <v>21204</v>
      </c>
      <c r="B3205" t="s">
        <v>34</v>
      </c>
      <c r="C3205" s="1">
        <v>40722.566666666666</v>
      </c>
      <c r="D3205" t="s">
        <v>18</v>
      </c>
      <c r="E3205" t="s">
        <v>18</v>
      </c>
      <c r="F3205" t="s">
        <v>19</v>
      </c>
      <c r="G3205" t="s">
        <v>24</v>
      </c>
      <c r="H3205" t="s">
        <v>39</v>
      </c>
      <c r="I3205">
        <v>1.24E-2</v>
      </c>
      <c r="J3205">
        <v>15</v>
      </c>
      <c r="K3205">
        <v>1.25</v>
      </c>
      <c r="L3205">
        <v>0.52459999999999996</v>
      </c>
      <c r="M3205">
        <v>431</v>
      </c>
      <c r="N3205">
        <v>7041</v>
      </c>
      <c r="O3205">
        <v>5.84</v>
      </c>
      <c r="P3205">
        <v>-1</v>
      </c>
      <c r="Q3205">
        <v>28</v>
      </c>
      <c r="R3205">
        <v>301.5</v>
      </c>
    </row>
    <row r="3206" spans="1:18" x14ac:dyDescent="0.3">
      <c r="A3206">
        <v>21205</v>
      </c>
      <c r="B3206" t="s">
        <v>44</v>
      </c>
      <c r="C3206" s="1">
        <v>40260.509027777778</v>
      </c>
      <c r="D3206" t="s">
        <v>18</v>
      </c>
      <c r="E3206" t="s">
        <v>18</v>
      </c>
      <c r="F3206" t="s">
        <v>29</v>
      </c>
      <c r="G3206" t="s">
        <v>20</v>
      </c>
      <c r="H3206" t="s">
        <v>33</v>
      </c>
      <c r="I3206">
        <v>0.245</v>
      </c>
      <c r="J3206">
        <v>2.95</v>
      </c>
      <c r="K3206">
        <v>2.95</v>
      </c>
      <c r="L3206">
        <v>4.4699999999999997E-2</v>
      </c>
      <c r="M3206">
        <v>14</v>
      </c>
      <c r="N3206">
        <v>338</v>
      </c>
      <c r="O3206">
        <v>0.08</v>
      </c>
      <c r="P3206">
        <v>1</v>
      </c>
      <c r="Q3206">
        <v>14</v>
      </c>
      <c r="R3206">
        <v>207.07</v>
      </c>
    </row>
    <row r="3207" spans="1:18" x14ac:dyDescent="0.3">
      <c r="A3207">
        <v>21206</v>
      </c>
      <c r="B3207" t="s">
        <v>30</v>
      </c>
      <c r="C3207" s="1">
        <v>40153.548611111109</v>
      </c>
      <c r="D3207" t="s">
        <v>18</v>
      </c>
      <c r="E3207" t="s">
        <v>18</v>
      </c>
      <c r="F3207" t="s">
        <v>23</v>
      </c>
      <c r="G3207" t="s">
        <v>40</v>
      </c>
      <c r="H3207" t="s">
        <v>21</v>
      </c>
      <c r="I3207">
        <v>3.2500000000000001E-2</v>
      </c>
      <c r="J3207">
        <v>7.5</v>
      </c>
      <c r="K3207">
        <v>1.25</v>
      </c>
      <c r="L3207">
        <v>1.0800000000000001E-2</v>
      </c>
      <c r="M3207">
        <v>414</v>
      </c>
      <c r="N3207">
        <v>2342</v>
      </c>
      <c r="O3207">
        <v>3.23</v>
      </c>
      <c r="P3207">
        <v>1</v>
      </c>
      <c r="Q3207">
        <v>90</v>
      </c>
      <c r="R3207">
        <v>383.03</v>
      </c>
    </row>
    <row r="3208" spans="1:18" x14ac:dyDescent="0.3">
      <c r="A3208">
        <v>21207</v>
      </c>
      <c r="B3208" t="s">
        <v>48</v>
      </c>
      <c r="C3208" s="1">
        <v>40555.521527777775</v>
      </c>
      <c r="D3208" t="s">
        <v>18</v>
      </c>
      <c r="E3208" t="s">
        <v>18</v>
      </c>
      <c r="F3208" t="s">
        <v>37</v>
      </c>
      <c r="G3208" t="s">
        <v>40</v>
      </c>
      <c r="H3208" t="s">
        <v>21</v>
      </c>
      <c r="I3208" t="s">
        <v>25</v>
      </c>
      <c r="J3208">
        <v>1.25</v>
      </c>
      <c r="K3208">
        <v>1.25</v>
      </c>
      <c r="L3208">
        <v>0.34920000000000001</v>
      </c>
      <c r="M3208">
        <v>199</v>
      </c>
      <c r="N3208">
        <v>2364</v>
      </c>
      <c r="O3208">
        <v>8.16</v>
      </c>
      <c r="P3208">
        <v>1.3660254039999999</v>
      </c>
      <c r="Q3208">
        <v>30</v>
      </c>
      <c r="R3208">
        <v>33226.76</v>
      </c>
    </row>
    <row r="3209" spans="1:18" x14ac:dyDescent="0.3">
      <c r="A3209">
        <v>21208</v>
      </c>
      <c r="B3209" t="s">
        <v>44</v>
      </c>
      <c r="C3209" s="1">
        <v>40605</v>
      </c>
      <c r="D3209" t="s">
        <v>18</v>
      </c>
      <c r="E3209" t="s">
        <v>18</v>
      </c>
      <c r="F3209" t="s">
        <v>31</v>
      </c>
      <c r="G3209" t="s">
        <v>24</v>
      </c>
      <c r="H3209" t="s">
        <v>21</v>
      </c>
      <c r="I3209">
        <v>5.2200000000000003E-2</v>
      </c>
      <c r="J3209">
        <v>76.5</v>
      </c>
      <c r="K3209">
        <v>12.75</v>
      </c>
      <c r="L3209">
        <v>0.1726</v>
      </c>
      <c r="M3209">
        <v>1314</v>
      </c>
      <c r="N3209">
        <v>21337</v>
      </c>
      <c r="O3209">
        <v>1.75</v>
      </c>
      <c r="P3209">
        <v>1</v>
      </c>
      <c r="Q3209">
        <v>60</v>
      </c>
      <c r="R3209">
        <v>2221.5</v>
      </c>
    </row>
    <row r="3210" spans="1:18" x14ac:dyDescent="0.3">
      <c r="A3210">
        <v>21209</v>
      </c>
      <c r="B3210" t="s">
        <v>41</v>
      </c>
      <c r="C3210" s="1">
        <v>40371.552083333336</v>
      </c>
      <c r="D3210" t="s">
        <v>18</v>
      </c>
      <c r="E3210" t="s">
        <v>18</v>
      </c>
      <c r="F3210" t="s">
        <v>23</v>
      </c>
      <c r="G3210" t="s">
        <v>24</v>
      </c>
      <c r="H3210" t="s">
        <v>21</v>
      </c>
      <c r="I3210">
        <v>5.7799999999999997E-2</v>
      </c>
      <c r="J3210">
        <v>27.25</v>
      </c>
      <c r="K3210">
        <v>5.45</v>
      </c>
      <c r="L3210">
        <v>0.1201</v>
      </c>
      <c r="M3210">
        <v>428</v>
      </c>
      <c r="N3210">
        <v>2564</v>
      </c>
      <c r="O3210">
        <v>3.81</v>
      </c>
      <c r="P3210">
        <v>-1.3660254039999999</v>
      </c>
      <c r="Q3210">
        <v>21</v>
      </c>
      <c r="R3210">
        <v>2397.2399999999998</v>
      </c>
    </row>
    <row r="3211" spans="1:18" x14ac:dyDescent="0.3">
      <c r="A3211">
        <v>21210</v>
      </c>
      <c r="B3211" t="s">
        <v>47</v>
      </c>
      <c r="C3211" s="1">
        <v>40294.488888888889</v>
      </c>
      <c r="D3211" t="s">
        <v>18</v>
      </c>
      <c r="E3211" t="s">
        <v>18</v>
      </c>
      <c r="F3211" t="s">
        <v>31</v>
      </c>
      <c r="G3211" t="s">
        <v>43</v>
      </c>
      <c r="H3211" t="s">
        <v>21</v>
      </c>
      <c r="I3211">
        <v>0.1116</v>
      </c>
      <c r="J3211">
        <v>39.6</v>
      </c>
      <c r="K3211">
        <v>4.95</v>
      </c>
      <c r="L3211">
        <v>0.23569999999999999</v>
      </c>
      <c r="M3211">
        <v>142</v>
      </c>
      <c r="N3211">
        <v>3438</v>
      </c>
      <c r="O3211">
        <v>3.85</v>
      </c>
      <c r="P3211">
        <v>0.366025404</v>
      </c>
      <c r="Q3211">
        <v>60</v>
      </c>
      <c r="R3211">
        <v>1778.63</v>
      </c>
    </row>
    <row r="3212" spans="1:18" x14ac:dyDescent="0.3">
      <c r="A3212">
        <v>21211</v>
      </c>
      <c r="B3212" t="s">
        <v>34</v>
      </c>
      <c r="C3212" s="1">
        <v>40333.522222222222</v>
      </c>
      <c r="D3212" t="s">
        <v>18</v>
      </c>
      <c r="E3212" t="s">
        <v>18</v>
      </c>
      <c r="F3212" t="s">
        <v>29</v>
      </c>
      <c r="G3212" t="s">
        <v>24</v>
      </c>
      <c r="H3212" t="s">
        <v>21</v>
      </c>
      <c r="I3212">
        <v>1.9E-2</v>
      </c>
      <c r="J3212">
        <v>22.5</v>
      </c>
      <c r="K3212">
        <v>3.75</v>
      </c>
      <c r="L3212">
        <v>0.1338</v>
      </c>
      <c r="M3212">
        <v>433</v>
      </c>
      <c r="N3212">
        <v>4786</v>
      </c>
      <c r="O3212">
        <v>3.72</v>
      </c>
      <c r="P3212">
        <v>-1</v>
      </c>
      <c r="Q3212">
        <v>30</v>
      </c>
      <c r="R3212">
        <v>754.52</v>
      </c>
    </row>
    <row r="3213" spans="1:18" x14ac:dyDescent="0.3">
      <c r="A3213">
        <v>21212</v>
      </c>
      <c r="B3213" t="s">
        <v>48</v>
      </c>
      <c r="C3213" s="1">
        <v>40206.557638888888</v>
      </c>
      <c r="D3213" t="s">
        <v>18</v>
      </c>
      <c r="E3213" t="s">
        <v>18</v>
      </c>
      <c r="F3213" t="s">
        <v>23</v>
      </c>
      <c r="G3213" t="s">
        <v>24</v>
      </c>
      <c r="H3213" t="s">
        <v>21</v>
      </c>
      <c r="I3213">
        <v>1.2E-2</v>
      </c>
      <c r="J3213">
        <v>3.49</v>
      </c>
      <c r="K3213">
        <v>3.49</v>
      </c>
      <c r="L3213">
        <v>5.0799999999999998E-2</v>
      </c>
      <c r="M3213">
        <v>78</v>
      </c>
      <c r="N3213">
        <v>1513</v>
      </c>
      <c r="O3213">
        <v>0.88</v>
      </c>
      <c r="P3213">
        <v>1.3660254039999999</v>
      </c>
      <c r="Q3213">
        <v>60</v>
      </c>
      <c r="R3213">
        <v>93.64</v>
      </c>
    </row>
    <row r="3214" spans="1:18" x14ac:dyDescent="0.3">
      <c r="A3214">
        <v>21213</v>
      </c>
      <c r="B3214" t="s">
        <v>47</v>
      </c>
      <c r="C3214" s="1">
        <v>40274.490972222222</v>
      </c>
      <c r="D3214" t="s">
        <v>18</v>
      </c>
      <c r="E3214" t="s">
        <v>18</v>
      </c>
      <c r="F3214" t="s">
        <v>31</v>
      </c>
      <c r="G3214" t="s">
        <v>24</v>
      </c>
      <c r="H3214" t="s">
        <v>33</v>
      </c>
      <c r="I3214">
        <v>3.7999999999999999E-2</v>
      </c>
      <c r="J3214">
        <v>19.8</v>
      </c>
      <c r="K3214">
        <v>4.95</v>
      </c>
      <c r="L3214">
        <v>0.43219999999999997</v>
      </c>
      <c r="M3214">
        <v>134</v>
      </c>
      <c r="N3214">
        <v>2924</v>
      </c>
      <c r="O3214">
        <v>2.46</v>
      </c>
      <c r="P3214">
        <v>0.366025404</v>
      </c>
      <c r="Q3214">
        <v>90</v>
      </c>
      <c r="R3214">
        <v>88.05</v>
      </c>
    </row>
    <row r="3215" spans="1:18" x14ac:dyDescent="0.3">
      <c r="A3215">
        <v>21214</v>
      </c>
      <c r="B3215" t="s">
        <v>26</v>
      </c>
      <c r="C3215" s="1">
        <v>40595.737500000003</v>
      </c>
      <c r="D3215" t="s">
        <v>18</v>
      </c>
      <c r="E3215" t="s">
        <v>18</v>
      </c>
      <c r="F3215" t="s">
        <v>31</v>
      </c>
      <c r="G3215" t="s">
        <v>40</v>
      </c>
      <c r="H3215" t="s">
        <v>21</v>
      </c>
      <c r="I3215">
        <v>6.8000000000000005E-2</v>
      </c>
      <c r="J3215">
        <v>2.5499999999999998</v>
      </c>
      <c r="K3215">
        <v>0.85</v>
      </c>
      <c r="L3215">
        <v>0.38279999999999997</v>
      </c>
      <c r="M3215">
        <v>180</v>
      </c>
      <c r="N3215">
        <v>2662</v>
      </c>
      <c r="O3215">
        <v>6.46</v>
      </c>
      <c r="P3215">
        <v>1.3660254039999999</v>
      </c>
      <c r="Q3215">
        <v>60</v>
      </c>
      <c r="R3215">
        <v>672.99</v>
      </c>
    </row>
    <row r="3216" spans="1:18" x14ac:dyDescent="0.3">
      <c r="A3216">
        <v>21215</v>
      </c>
      <c r="B3216" t="s">
        <v>42</v>
      </c>
      <c r="C3216" s="1">
        <v>40416.603472222225</v>
      </c>
      <c r="D3216" t="s">
        <v>18</v>
      </c>
      <c r="E3216" t="s">
        <v>18</v>
      </c>
      <c r="F3216" t="s">
        <v>35</v>
      </c>
      <c r="G3216" t="s">
        <v>20</v>
      </c>
      <c r="H3216" t="s">
        <v>21</v>
      </c>
      <c r="I3216">
        <v>3.2800000000000003E-2</v>
      </c>
      <c r="J3216" t="s">
        <v>25</v>
      </c>
      <c r="K3216">
        <v>0.85</v>
      </c>
      <c r="L3216">
        <v>0.28589999999999999</v>
      </c>
      <c r="M3216">
        <v>601</v>
      </c>
      <c r="N3216">
        <v>15608</v>
      </c>
      <c r="O3216">
        <v>6.48</v>
      </c>
      <c r="P3216">
        <v>-1.3660254039999999</v>
      </c>
      <c r="Q3216">
        <v>7</v>
      </c>
      <c r="R3216">
        <v>769.9</v>
      </c>
    </row>
    <row r="3217" spans="1:18" x14ac:dyDescent="0.3">
      <c r="A3217">
        <v>21216</v>
      </c>
      <c r="B3217" t="s">
        <v>22</v>
      </c>
      <c r="C3217" s="1">
        <v>40829.532638888886</v>
      </c>
      <c r="D3217" t="s">
        <v>27</v>
      </c>
      <c r="E3217" t="s">
        <v>27</v>
      </c>
      <c r="F3217" t="s">
        <v>19</v>
      </c>
      <c r="G3217" t="s">
        <v>38</v>
      </c>
      <c r="H3217" t="s">
        <v>21</v>
      </c>
      <c r="I3217">
        <v>8.9999999999999993E-3</v>
      </c>
      <c r="J3217">
        <v>17</v>
      </c>
      <c r="K3217">
        <v>8.5</v>
      </c>
      <c r="L3217">
        <v>0.1459</v>
      </c>
      <c r="M3217">
        <v>322</v>
      </c>
      <c r="N3217">
        <v>2251</v>
      </c>
      <c r="O3217">
        <v>1.24</v>
      </c>
      <c r="P3217">
        <v>-0.366025404</v>
      </c>
      <c r="Q3217" t="s">
        <v>25</v>
      </c>
      <c r="R3217">
        <v>7923.49</v>
      </c>
    </row>
    <row r="3218" spans="1:18" x14ac:dyDescent="0.3">
      <c r="A3218">
        <v>21217</v>
      </c>
      <c r="B3218" t="s">
        <v>26</v>
      </c>
      <c r="C3218" s="1">
        <v>40216.510416666664</v>
      </c>
      <c r="D3218" t="s">
        <v>18</v>
      </c>
      <c r="E3218" t="s">
        <v>18</v>
      </c>
      <c r="F3218" t="s">
        <v>31</v>
      </c>
      <c r="G3218" t="s">
        <v>24</v>
      </c>
      <c r="H3218" t="s">
        <v>21</v>
      </c>
      <c r="I3218">
        <v>1.34E-2</v>
      </c>
      <c r="J3218" t="s">
        <v>25</v>
      </c>
      <c r="K3218">
        <v>2.95</v>
      </c>
      <c r="L3218">
        <v>3.9100000000000003E-2</v>
      </c>
      <c r="M3218">
        <v>165</v>
      </c>
      <c r="N3218">
        <v>1868</v>
      </c>
      <c r="O3218">
        <v>5.12</v>
      </c>
      <c r="P3218">
        <v>1.3660254039999999</v>
      </c>
      <c r="Q3218">
        <v>21</v>
      </c>
      <c r="R3218">
        <v>163.29</v>
      </c>
    </row>
    <row r="3219" spans="1:18" x14ac:dyDescent="0.3">
      <c r="A3219">
        <v>21218</v>
      </c>
      <c r="B3219" t="s">
        <v>32</v>
      </c>
      <c r="C3219" s="1">
        <v>40795.591666666667</v>
      </c>
      <c r="D3219" t="s">
        <v>18</v>
      </c>
      <c r="E3219" t="s">
        <v>18</v>
      </c>
      <c r="F3219" t="s">
        <v>23</v>
      </c>
      <c r="G3219" t="s">
        <v>40</v>
      </c>
      <c r="H3219" t="s">
        <v>21</v>
      </c>
      <c r="I3219">
        <v>9.4000000000000004E-3</v>
      </c>
      <c r="J3219">
        <v>75</v>
      </c>
      <c r="K3219">
        <v>6.25</v>
      </c>
      <c r="L3219">
        <v>0.52</v>
      </c>
      <c r="M3219">
        <v>661</v>
      </c>
      <c r="N3219">
        <v>14104</v>
      </c>
      <c r="O3219">
        <v>6.91</v>
      </c>
      <c r="P3219">
        <v>-1</v>
      </c>
      <c r="Q3219">
        <v>28</v>
      </c>
      <c r="R3219" t="s">
        <v>25</v>
      </c>
    </row>
    <row r="3220" spans="1:18" x14ac:dyDescent="0.3">
      <c r="A3220">
        <v>21219</v>
      </c>
      <c r="B3220" t="s">
        <v>28</v>
      </c>
      <c r="C3220" s="1">
        <v>40305.609027777777</v>
      </c>
      <c r="D3220" t="s">
        <v>18</v>
      </c>
      <c r="E3220" t="s">
        <v>18</v>
      </c>
      <c r="F3220" t="s">
        <v>19</v>
      </c>
      <c r="G3220" t="s">
        <v>24</v>
      </c>
      <c r="H3220" t="s">
        <v>33</v>
      </c>
      <c r="I3220">
        <v>1.12E-2</v>
      </c>
      <c r="J3220">
        <v>19.8</v>
      </c>
      <c r="K3220">
        <v>1.65</v>
      </c>
      <c r="L3220">
        <v>0.21060000000000001</v>
      </c>
      <c r="M3220">
        <v>197</v>
      </c>
      <c r="N3220">
        <v>3236</v>
      </c>
      <c r="O3220">
        <v>2.79</v>
      </c>
      <c r="P3220">
        <v>-0.366025404</v>
      </c>
      <c r="Q3220">
        <v>60</v>
      </c>
      <c r="R3220">
        <v>212.1</v>
      </c>
    </row>
    <row r="3221" spans="1:18" x14ac:dyDescent="0.3">
      <c r="A3221">
        <v>21220</v>
      </c>
      <c r="B3221" t="s">
        <v>30</v>
      </c>
      <c r="C3221" s="1">
        <v>40528.460416666669</v>
      </c>
      <c r="D3221" t="s">
        <v>18</v>
      </c>
      <c r="E3221" t="s">
        <v>18</v>
      </c>
      <c r="F3221" t="s">
        <v>37</v>
      </c>
      <c r="G3221" t="s">
        <v>43</v>
      </c>
      <c r="H3221" t="s">
        <v>21</v>
      </c>
      <c r="I3221">
        <v>5.6399999999999999E-2</v>
      </c>
      <c r="J3221">
        <v>204</v>
      </c>
      <c r="K3221">
        <v>4.25</v>
      </c>
      <c r="L3221">
        <v>0.25140000000000001</v>
      </c>
      <c r="M3221">
        <v>304</v>
      </c>
      <c r="N3221">
        <v>8264</v>
      </c>
      <c r="O3221">
        <v>2.17</v>
      </c>
      <c r="P3221">
        <v>1</v>
      </c>
      <c r="Q3221" t="s">
        <v>25</v>
      </c>
      <c r="R3221">
        <v>21581.84</v>
      </c>
    </row>
    <row r="3222" spans="1:18" x14ac:dyDescent="0.3">
      <c r="A3222">
        <v>21221</v>
      </c>
      <c r="B3222" t="s">
        <v>41</v>
      </c>
      <c r="C3222" s="1">
        <v>40753.42083333333</v>
      </c>
      <c r="D3222" t="s">
        <v>18</v>
      </c>
      <c r="E3222" t="s">
        <v>18</v>
      </c>
      <c r="F3222" t="s">
        <v>23</v>
      </c>
      <c r="G3222" t="s">
        <v>24</v>
      </c>
      <c r="H3222" t="s">
        <v>39</v>
      </c>
      <c r="I3222">
        <v>0.13780000000000001</v>
      </c>
      <c r="J3222">
        <v>12.75</v>
      </c>
      <c r="K3222">
        <v>12.75</v>
      </c>
      <c r="L3222">
        <v>1.1900000000000001E-2</v>
      </c>
      <c r="M3222">
        <v>1314</v>
      </c>
      <c r="N3222">
        <v>25056</v>
      </c>
      <c r="O3222">
        <v>6.36</v>
      </c>
      <c r="P3222">
        <v>-1.3660254039999999</v>
      </c>
      <c r="Q3222">
        <v>21</v>
      </c>
      <c r="R3222">
        <v>300.7</v>
      </c>
    </row>
    <row r="3223" spans="1:18" x14ac:dyDescent="0.3">
      <c r="A3223">
        <v>21222</v>
      </c>
      <c r="B3223" t="s">
        <v>26</v>
      </c>
      <c r="C3223" s="1">
        <v>40580.613194444442</v>
      </c>
      <c r="D3223" t="s">
        <v>18</v>
      </c>
      <c r="E3223" t="s">
        <v>18</v>
      </c>
      <c r="F3223" t="s">
        <v>31</v>
      </c>
      <c r="G3223" t="s">
        <v>36</v>
      </c>
      <c r="H3223" t="s">
        <v>21</v>
      </c>
      <c r="I3223">
        <v>8.2000000000000007E-3</v>
      </c>
      <c r="J3223">
        <v>1.65</v>
      </c>
      <c r="K3223">
        <v>1.65</v>
      </c>
      <c r="L3223">
        <v>0.111</v>
      </c>
      <c r="M3223">
        <v>580</v>
      </c>
      <c r="N3223">
        <v>8661</v>
      </c>
      <c r="O3223">
        <v>1.96</v>
      </c>
      <c r="P3223">
        <v>1.3660254039999999</v>
      </c>
      <c r="Q3223">
        <v>21</v>
      </c>
      <c r="R3223">
        <v>240.95</v>
      </c>
    </row>
    <row r="3224" spans="1:18" x14ac:dyDescent="0.3">
      <c r="A3224">
        <v>21223</v>
      </c>
      <c r="B3224" t="s">
        <v>17</v>
      </c>
      <c r="C3224" s="1">
        <v>40498.571527777778</v>
      </c>
      <c r="D3224" t="s">
        <v>18</v>
      </c>
      <c r="E3224" t="s">
        <v>18</v>
      </c>
      <c r="F3224" t="s">
        <v>37</v>
      </c>
      <c r="G3224" t="s">
        <v>20</v>
      </c>
      <c r="H3224" t="s">
        <v>21</v>
      </c>
      <c r="I3224">
        <v>0.1007</v>
      </c>
      <c r="J3224">
        <v>5.5</v>
      </c>
      <c r="K3224">
        <v>0.55000000000000004</v>
      </c>
      <c r="L3224">
        <v>7.3800000000000004E-2</v>
      </c>
      <c r="M3224">
        <v>1115</v>
      </c>
      <c r="N3224">
        <v>19861</v>
      </c>
      <c r="O3224">
        <v>3.52</v>
      </c>
      <c r="P3224">
        <v>0.366025404</v>
      </c>
      <c r="Q3224">
        <v>90</v>
      </c>
      <c r="R3224">
        <v>2267.84</v>
      </c>
    </row>
    <row r="3225" spans="1:18" x14ac:dyDescent="0.3">
      <c r="A3225">
        <v>21224</v>
      </c>
      <c r="B3225" t="s">
        <v>32</v>
      </c>
      <c r="C3225" s="1">
        <v>40790.492361111108</v>
      </c>
      <c r="D3225" t="s">
        <v>18</v>
      </c>
      <c r="E3225" t="s">
        <v>18</v>
      </c>
      <c r="F3225" t="s">
        <v>37</v>
      </c>
      <c r="G3225" t="s">
        <v>24</v>
      </c>
      <c r="H3225" t="s">
        <v>21</v>
      </c>
      <c r="I3225">
        <v>4.1000000000000003E-3</v>
      </c>
      <c r="J3225">
        <v>17.7</v>
      </c>
      <c r="K3225">
        <v>2.95</v>
      </c>
      <c r="L3225">
        <v>2.7199999999999998E-2</v>
      </c>
      <c r="M3225">
        <v>269</v>
      </c>
      <c r="N3225">
        <v>3069</v>
      </c>
      <c r="O3225">
        <v>4.3499999999999996</v>
      </c>
      <c r="P3225">
        <v>-1</v>
      </c>
      <c r="Q3225">
        <v>21</v>
      </c>
      <c r="R3225">
        <v>11166.82</v>
      </c>
    </row>
    <row r="3226" spans="1:18" x14ac:dyDescent="0.3">
      <c r="A3226">
        <v>21225</v>
      </c>
      <c r="B3226" t="s">
        <v>44</v>
      </c>
      <c r="C3226" s="1">
        <v>40245.577777777777</v>
      </c>
      <c r="D3226" t="s">
        <v>18</v>
      </c>
      <c r="E3226" t="s">
        <v>18</v>
      </c>
      <c r="F3226" t="s">
        <v>29</v>
      </c>
      <c r="G3226" t="s">
        <v>20</v>
      </c>
      <c r="H3226" t="s">
        <v>21</v>
      </c>
      <c r="I3226">
        <v>5.3900000000000003E-2</v>
      </c>
      <c r="J3226">
        <v>10.5</v>
      </c>
      <c r="K3226">
        <v>2.1</v>
      </c>
      <c r="L3226">
        <v>2.1600000000000001E-2</v>
      </c>
      <c r="M3226">
        <v>200</v>
      </c>
      <c r="N3226">
        <v>5236</v>
      </c>
      <c r="O3226">
        <v>0.45</v>
      </c>
      <c r="P3226">
        <v>1</v>
      </c>
      <c r="Q3226">
        <v>30</v>
      </c>
      <c r="R3226">
        <v>515.32000000000005</v>
      </c>
    </row>
    <row r="3227" spans="1:18" x14ac:dyDescent="0.3">
      <c r="A3227">
        <v>21226</v>
      </c>
      <c r="B3227" t="s">
        <v>26</v>
      </c>
      <c r="C3227" s="1">
        <v>40213.63958333333</v>
      </c>
      <c r="D3227" t="s">
        <v>18</v>
      </c>
      <c r="E3227" t="s">
        <v>18</v>
      </c>
      <c r="F3227" t="s">
        <v>37</v>
      </c>
      <c r="G3227" t="s">
        <v>24</v>
      </c>
      <c r="H3227" t="s">
        <v>21</v>
      </c>
      <c r="I3227">
        <v>2.1299999999999999E-2</v>
      </c>
      <c r="J3227">
        <v>13.75</v>
      </c>
      <c r="K3227">
        <v>0.55000000000000004</v>
      </c>
      <c r="L3227">
        <v>0.191</v>
      </c>
      <c r="M3227">
        <v>443</v>
      </c>
      <c r="N3227">
        <v>2975</v>
      </c>
      <c r="O3227">
        <v>3.38</v>
      </c>
      <c r="P3227">
        <v>1.3660254039999999</v>
      </c>
      <c r="Q3227">
        <v>14</v>
      </c>
      <c r="R3227">
        <v>4347.7</v>
      </c>
    </row>
    <row r="3228" spans="1:18" x14ac:dyDescent="0.3">
      <c r="A3228">
        <v>21227</v>
      </c>
      <c r="B3228" t="s">
        <v>28</v>
      </c>
      <c r="C3228" s="1">
        <v>40681.581944444442</v>
      </c>
      <c r="D3228" t="s">
        <v>18</v>
      </c>
      <c r="E3228" t="s">
        <v>18</v>
      </c>
      <c r="F3228" t="s">
        <v>29</v>
      </c>
      <c r="G3228" t="s">
        <v>20</v>
      </c>
      <c r="H3228" t="s">
        <v>21</v>
      </c>
      <c r="I3228">
        <v>6.9199999999999998E-2</v>
      </c>
      <c r="J3228">
        <v>13.2</v>
      </c>
      <c r="K3228">
        <v>0.55000000000000004</v>
      </c>
      <c r="L3228">
        <v>5.6000000000000001E-2</v>
      </c>
      <c r="M3228">
        <v>1115</v>
      </c>
      <c r="N3228">
        <v>27857</v>
      </c>
      <c r="O3228">
        <v>1.85</v>
      </c>
      <c r="P3228">
        <v>-0.366025404</v>
      </c>
      <c r="Q3228">
        <v>7</v>
      </c>
      <c r="R3228">
        <v>186537.83</v>
      </c>
    </row>
    <row r="3229" spans="1:18" x14ac:dyDescent="0.3">
      <c r="A3229">
        <v>21228</v>
      </c>
      <c r="B3229" t="s">
        <v>47</v>
      </c>
      <c r="C3229" s="1">
        <v>40637.436805555553</v>
      </c>
      <c r="D3229" t="s">
        <v>18</v>
      </c>
      <c r="E3229" t="s">
        <v>18</v>
      </c>
      <c r="F3229" t="s">
        <v>19</v>
      </c>
      <c r="G3229" t="s">
        <v>24</v>
      </c>
      <c r="H3229" t="s">
        <v>21</v>
      </c>
      <c r="I3229">
        <v>2.0999999999999999E-3</v>
      </c>
      <c r="J3229">
        <v>6.72</v>
      </c>
      <c r="K3229">
        <v>0.42</v>
      </c>
      <c r="L3229">
        <v>0.21340000000000001</v>
      </c>
      <c r="M3229">
        <v>227</v>
      </c>
      <c r="N3229">
        <v>6459</v>
      </c>
      <c r="O3229">
        <v>3.14</v>
      </c>
      <c r="P3229">
        <v>0.366025404</v>
      </c>
      <c r="Q3229">
        <v>90</v>
      </c>
      <c r="R3229">
        <v>595.69000000000005</v>
      </c>
    </row>
    <row r="3230" spans="1:18" x14ac:dyDescent="0.3">
      <c r="A3230">
        <v>21229</v>
      </c>
      <c r="B3230" t="s">
        <v>34</v>
      </c>
      <c r="C3230" s="1">
        <v>40699.656944444447</v>
      </c>
      <c r="D3230" t="s">
        <v>18</v>
      </c>
      <c r="E3230" t="s">
        <v>18</v>
      </c>
      <c r="F3230" t="s">
        <v>19</v>
      </c>
      <c r="G3230" t="s">
        <v>24</v>
      </c>
      <c r="H3230" t="s">
        <v>39</v>
      </c>
      <c r="I3230">
        <v>7.2900000000000006E-2</v>
      </c>
      <c r="J3230">
        <v>2.9</v>
      </c>
      <c r="K3230">
        <v>1.45</v>
      </c>
      <c r="L3230" t="s">
        <v>25</v>
      </c>
      <c r="M3230">
        <v>114</v>
      </c>
      <c r="N3230">
        <v>2780</v>
      </c>
      <c r="O3230">
        <v>1.66</v>
      </c>
      <c r="P3230">
        <v>-1</v>
      </c>
      <c r="Q3230">
        <v>90</v>
      </c>
      <c r="R3230">
        <v>278.49</v>
      </c>
    </row>
    <row r="3231" spans="1:18" x14ac:dyDescent="0.3">
      <c r="A3231">
        <v>21230</v>
      </c>
      <c r="B3231" t="s">
        <v>22</v>
      </c>
      <c r="C3231" s="1">
        <v>40843.65902777778</v>
      </c>
      <c r="D3231" t="s">
        <v>18</v>
      </c>
      <c r="E3231" t="s">
        <v>18</v>
      </c>
      <c r="F3231" t="s">
        <v>19</v>
      </c>
      <c r="G3231" t="s">
        <v>24</v>
      </c>
      <c r="H3231" t="s">
        <v>21</v>
      </c>
      <c r="I3231">
        <v>3.9800000000000002E-2</v>
      </c>
      <c r="J3231">
        <v>3.75</v>
      </c>
      <c r="K3231">
        <v>3.75</v>
      </c>
      <c r="L3231">
        <v>0.21410000000000001</v>
      </c>
      <c r="M3231">
        <v>30</v>
      </c>
      <c r="N3231">
        <v>818</v>
      </c>
      <c r="O3231">
        <v>3.82</v>
      </c>
      <c r="P3231">
        <v>-0.366025404</v>
      </c>
      <c r="Q3231">
        <v>90</v>
      </c>
      <c r="R3231">
        <v>7230.69</v>
      </c>
    </row>
    <row r="3232" spans="1:18" x14ac:dyDescent="0.3">
      <c r="A3232">
        <v>21231</v>
      </c>
      <c r="B3232" t="s">
        <v>41</v>
      </c>
      <c r="C3232" s="1">
        <v>40735.515972222223</v>
      </c>
      <c r="D3232" t="s">
        <v>18</v>
      </c>
      <c r="E3232" t="s">
        <v>18</v>
      </c>
      <c r="F3232" t="s">
        <v>37</v>
      </c>
      <c r="G3232" t="s">
        <v>24</v>
      </c>
      <c r="H3232" t="s">
        <v>21</v>
      </c>
      <c r="I3232">
        <v>2.0199999999999999E-2</v>
      </c>
      <c r="J3232" t="s">
        <v>25</v>
      </c>
      <c r="K3232">
        <v>2.95</v>
      </c>
      <c r="L3232">
        <v>0.50609999999999999</v>
      </c>
      <c r="M3232">
        <v>116</v>
      </c>
      <c r="N3232">
        <v>2063</v>
      </c>
      <c r="O3232" t="s">
        <v>25</v>
      </c>
      <c r="P3232">
        <v>-1.3660254039999999</v>
      </c>
      <c r="Q3232">
        <v>90</v>
      </c>
      <c r="R3232">
        <v>26349.06</v>
      </c>
    </row>
    <row r="3233" spans="1:18" x14ac:dyDescent="0.3">
      <c r="A3233">
        <v>21232</v>
      </c>
      <c r="B3233" t="s">
        <v>17</v>
      </c>
      <c r="C3233" s="1">
        <v>40501.558333333334</v>
      </c>
      <c r="D3233" t="s">
        <v>18</v>
      </c>
      <c r="E3233" t="s">
        <v>18</v>
      </c>
      <c r="F3233" t="s">
        <v>23</v>
      </c>
      <c r="G3233" t="s">
        <v>24</v>
      </c>
      <c r="H3233" t="s">
        <v>21</v>
      </c>
      <c r="I3233">
        <v>3.85E-2</v>
      </c>
      <c r="J3233">
        <v>1.26</v>
      </c>
      <c r="K3233">
        <v>0.42</v>
      </c>
      <c r="L3233">
        <v>0.2059</v>
      </c>
      <c r="M3233">
        <v>114</v>
      </c>
      <c r="N3233">
        <v>2829</v>
      </c>
      <c r="O3233">
        <v>3.93</v>
      </c>
      <c r="P3233">
        <v>0.366025404</v>
      </c>
      <c r="Q3233">
        <v>21</v>
      </c>
      <c r="R3233">
        <v>620.64</v>
      </c>
    </row>
    <row r="3234" spans="1:18" x14ac:dyDescent="0.3">
      <c r="A3234">
        <v>21233</v>
      </c>
      <c r="B3234" t="s">
        <v>47</v>
      </c>
      <c r="C3234" s="1">
        <v>40290.468055555553</v>
      </c>
      <c r="D3234" t="s">
        <v>18</v>
      </c>
      <c r="E3234" t="s">
        <v>18</v>
      </c>
      <c r="F3234" t="s">
        <v>23</v>
      </c>
      <c r="G3234" t="s">
        <v>24</v>
      </c>
      <c r="H3234" t="s">
        <v>21</v>
      </c>
      <c r="I3234">
        <v>3.6400000000000002E-2</v>
      </c>
      <c r="J3234">
        <v>12.75</v>
      </c>
      <c r="K3234">
        <v>12.75</v>
      </c>
      <c r="L3234" t="s">
        <v>25</v>
      </c>
      <c r="M3234">
        <v>1314</v>
      </c>
      <c r="N3234">
        <v>21720</v>
      </c>
      <c r="O3234">
        <v>6.65</v>
      </c>
      <c r="P3234">
        <v>0.366025404</v>
      </c>
      <c r="Q3234">
        <v>21</v>
      </c>
      <c r="R3234">
        <v>1181.71</v>
      </c>
    </row>
    <row r="3235" spans="1:18" x14ac:dyDescent="0.3">
      <c r="A3235">
        <v>21234</v>
      </c>
      <c r="B3235" t="s">
        <v>17</v>
      </c>
      <c r="C3235" s="1">
        <v>40853.496527777781</v>
      </c>
      <c r="D3235" t="s">
        <v>18</v>
      </c>
      <c r="E3235" t="s">
        <v>18</v>
      </c>
      <c r="F3235" t="s">
        <v>29</v>
      </c>
      <c r="G3235" t="s">
        <v>20</v>
      </c>
      <c r="H3235" t="s">
        <v>39</v>
      </c>
      <c r="I3235">
        <v>0.17860000000000001</v>
      </c>
      <c r="J3235">
        <v>1789.0687829999999</v>
      </c>
      <c r="K3235">
        <v>2.5499999999999998</v>
      </c>
      <c r="L3235">
        <v>0.44119999999999998</v>
      </c>
      <c r="M3235">
        <v>56</v>
      </c>
      <c r="N3235">
        <v>1347</v>
      </c>
      <c r="O3235">
        <v>6.41</v>
      </c>
      <c r="P3235">
        <v>0.366025404</v>
      </c>
      <c r="Q3235">
        <v>7</v>
      </c>
      <c r="R3235">
        <v>780.32</v>
      </c>
    </row>
    <row r="3236" spans="1:18" x14ac:dyDescent="0.3">
      <c r="A3236">
        <v>21235</v>
      </c>
      <c r="B3236" t="s">
        <v>30</v>
      </c>
      <c r="C3236" s="1">
        <v>40884.477083333331</v>
      </c>
      <c r="D3236" t="s">
        <v>18</v>
      </c>
      <c r="E3236" t="s">
        <v>18</v>
      </c>
      <c r="F3236" t="s">
        <v>37</v>
      </c>
      <c r="G3236" t="s">
        <v>20</v>
      </c>
      <c r="H3236" t="s">
        <v>39</v>
      </c>
      <c r="I3236">
        <v>2.69E-2</v>
      </c>
      <c r="J3236">
        <v>5.85</v>
      </c>
      <c r="K3236">
        <v>1.95</v>
      </c>
      <c r="L3236">
        <v>0.14510000000000001</v>
      </c>
      <c r="M3236">
        <v>294</v>
      </c>
      <c r="N3236">
        <v>8009</v>
      </c>
      <c r="O3236">
        <v>4.5999999999999996</v>
      </c>
      <c r="P3236">
        <v>1</v>
      </c>
      <c r="Q3236">
        <v>90</v>
      </c>
      <c r="R3236">
        <v>683.91</v>
      </c>
    </row>
    <row r="3237" spans="1:18" x14ac:dyDescent="0.3">
      <c r="A3237">
        <v>21236</v>
      </c>
      <c r="B3237" t="s">
        <v>17</v>
      </c>
      <c r="C3237" s="1">
        <v>40504.525000000001</v>
      </c>
      <c r="D3237" t="s">
        <v>18</v>
      </c>
      <c r="E3237" t="s">
        <v>18</v>
      </c>
      <c r="F3237" t="s">
        <v>19</v>
      </c>
      <c r="G3237" t="s">
        <v>24</v>
      </c>
      <c r="H3237" t="s">
        <v>21</v>
      </c>
      <c r="I3237">
        <v>3.9100000000000003E-2</v>
      </c>
      <c r="J3237">
        <v>1.7</v>
      </c>
      <c r="K3237">
        <v>0.85</v>
      </c>
      <c r="L3237">
        <v>4.1399999999999999E-2</v>
      </c>
      <c r="M3237">
        <v>445</v>
      </c>
      <c r="N3237">
        <v>7381</v>
      </c>
      <c r="O3237">
        <v>4.0199999999999996</v>
      </c>
      <c r="P3237">
        <v>0.366025404</v>
      </c>
      <c r="Q3237">
        <v>28</v>
      </c>
      <c r="R3237">
        <v>236785.29</v>
      </c>
    </row>
    <row r="3238" spans="1:18" x14ac:dyDescent="0.3">
      <c r="A3238">
        <v>21237</v>
      </c>
      <c r="B3238" t="s">
        <v>30</v>
      </c>
      <c r="C3238" s="1">
        <v>40528.738194444442</v>
      </c>
      <c r="D3238" t="s">
        <v>18</v>
      </c>
      <c r="E3238" t="s">
        <v>18</v>
      </c>
      <c r="F3238" t="s">
        <v>29</v>
      </c>
      <c r="G3238" t="s">
        <v>43</v>
      </c>
      <c r="H3238" t="s">
        <v>21</v>
      </c>
      <c r="I3238">
        <v>1.1299999999999999E-2</v>
      </c>
      <c r="J3238">
        <v>75</v>
      </c>
      <c r="K3238">
        <v>1.25</v>
      </c>
      <c r="L3238">
        <v>0.41360000000000002</v>
      </c>
      <c r="M3238">
        <v>29</v>
      </c>
      <c r="N3238">
        <v>278</v>
      </c>
      <c r="O3238">
        <v>2.95</v>
      </c>
      <c r="P3238">
        <v>1</v>
      </c>
      <c r="Q3238">
        <v>30</v>
      </c>
      <c r="R3238">
        <v>132716.71</v>
      </c>
    </row>
    <row r="3239" spans="1:18" x14ac:dyDescent="0.3">
      <c r="A3239">
        <v>21238</v>
      </c>
      <c r="B3239" t="s">
        <v>30</v>
      </c>
      <c r="C3239" s="1">
        <v>40517.539583333331</v>
      </c>
      <c r="D3239" t="s">
        <v>18</v>
      </c>
      <c r="E3239" t="s">
        <v>18</v>
      </c>
      <c r="F3239" t="s">
        <v>23</v>
      </c>
      <c r="G3239" t="s">
        <v>24</v>
      </c>
      <c r="H3239" t="s">
        <v>21</v>
      </c>
      <c r="I3239">
        <v>0.1246</v>
      </c>
      <c r="J3239">
        <v>17.25</v>
      </c>
      <c r="K3239">
        <v>131.65931660000001</v>
      </c>
      <c r="L3239">
        <v>0.32569999999999999</v>
      </c>
      <c r="M3239">
        <v>367</v>
      </c>
      <c r="N3239">
        <v>5887</v>
      </c>
      <c r="O3239">
        <v>2.4500000000000002</v>
      </c>
      <c r="P3239">
        <v>1</v>
      </c>
      <c r="Q3239">
        <v>14</v>
      </c>
      <c r="R3239">
        <v>5138.0200000000004</v>
      </c>
    </row>
    <row r="3240" spans="1:18" x14ac:dyDescent="0.3">
      <c r="A3240">
        <v>21239</v>
      </c>
      <c r="B3240" t="s">
        <v>17</v>
      </c>
      <c r="C3240" s="1">
        <v>40510.445138888892</v>
      </c>
      <c r="D3240" t="s">
        <v>18</v>
      </c>
      <c r="E3240" t="s">
        <v>18</v>
      </c>
      <c r="F3240" t="s">
        <v>19</v>
      </c>
      <c r="G3240" t="s">
        <v>24</v>
      </c>
      <c r="H3240" t="s">
        <v>21</v>
      </c>
      <c r="I3240">
        <v>2.18E-2</v>
      </c>
      <c r="J3240">
        <v>0.95</v>
      </c>
      <c r="K3240">
        <v>0.95</v>
      </c>
      <c r="L3240">
        <v>0.26600000000000001</v>
      </c>
      <c r="M3240">
        <v>800</v>
      </c>
      <c r="N3240">
        <v>13597</v>
      </c>
      <c r="O3240">
        <v>2.39</v>
      </c>
      <c r="P3240">
        <v>0.366025404</v>
      </c>
      <c r="Q3240">
        <v>90</v>
      </c>
      <c r="R3240">
        <v>1253.3399999999999</v>
      </c>
    </row>
    <row r="3241" spans="1:18" x14ac:dyDescent="0.3">
      <c r="A3241">
        <v>21240</v>
      </c>
      <c r="B3241" t="s">
        <v>47</v>
      </c>
      <c r="C3241" s="1">
        <v>40295.399305555555</v>
      </c>
      <c r="D3241" t="s">
        <v>18</v>
      </c>
      <c r="E3241" t="s">
        <v>18</v>
      </c>
      <c r="F3241" t="s">
        <v>19</v>
      </c>
      <c r="G3241" t="s">
        <v>24</v>
      </c>
      <c r="H3241" t="s">
        <v>21</v>
      </c>
      <c r="I3241">
        <v>0.1237</v>
      </c>
      <c r="J3241">
        <v>164.88</v>
      </c>
      <c r="K3241">
        <v>2.29</v>
      </c>
      <c r="L3241">
        <v>0.39050000000000001</v>
      </c>
      <c r="M3241">
        <v>433</v>
      </c>
      <c r="N3241">
        <v>8635</v>
      </c>
      <c r="O3241">
        <v>5.5</v>
      </c>
      <c r="P3241">
        <v>0.366025404</v>
      </c>
      <c r="Q3241">
        <v>60</v>
      </c>
      <c r="R3241">
        <v>136618.17000000001</v>
      </c>
    </row>
    <row r="3242" spans="1:18" x14ac:dyDescent="0.3">
      <c r="A3242">
        <v>21241</v>
      </c>
      <c r="B3242" t="s">
        <v>28</v>
      </c>
      <c r="C3242" s="1">
        <v>40325.538194444445</v>
      </c>
      <c r="D3242" t="s">
        <v>18</v>
      </c>
      <c r="E3242" t="s">
        <v>18</v>
      </c>
      <c r="F3242" t="s">
        <v>23</v>
      </c>
      <c r="G3242" t="s">
        <v>24</v>
      </c>
      <c r="H3242" t="s">
        <v>21</v>
      </c>
      <c r="I3242">
        <v>2.5700000000000001E-2</v>
      </c>
      <c r="J3242">
        <v>91.8</v>
      </c>
      <c r="K3242">
        <v>2.5499999999999998</v>
      </c>
      <c r="L3242">
        <v>7.4700000000000003E-2</v>
      </c>
      <c r="M3242">
        <v>369</v>
      </c>
      <c r="N3242">
        <v>9827</v>
      </c>
      <c r="O3242">
        <v>2.14</v>
      </c>
      <c r="P3242">
        <v>-0.366025404</v>
      </c>
      <c r="Q3242" t="s">
        <v>25</v>
      </c>
      <c r="R3242" t="s">
        <v>25</v>
      </c>
    </row>
    <row r="3243" spans="1:18" x14ac:dyDescent="0.3">
      <c r="A3243">
        <v>21242</v>
      </c>
      <c r="B3243" t="s">
        <v>22</v>
      </c>
      <c r="C3243" s="1">
        <v>40456.635416666664</v>
      </c>
      <c r="D3243" t="s">
        <v>18</v>
      </c>
      <c r="E3243" t="s">
        <v>18</v>
      </c>
      <c r="F3243" t="s">
        <v>23</v>
      </c>
      <c r="G3243" t="s">
        <v>24</v>
      </c>
      <c r="H3243" t="s">
        <v>39</v>
      </c>
      <c r="I3243">
        <v>0.1147</v>
      </c>
      <c r="J3243">
        <v>19.8</v>
      </c>
      <c r="K3243">
        <v>1.65</v>
      </c>
      <c r="L3243">
        <v>0.11609999999999999</v>
      </c>
      <c r="M3243">
        <v>472</v>
      </c>
      <c r="N3243">
        <v>7296</v>
      </c>
      <c r="O3243">
        <v>1.7</v>
      </c>
      <c r="P3243">
        <v>-0.366025404</v>
      </c>
      <c r="Q3243">
        <v>7</v>
      </c>
      <c r="R3243">
        <v>813.4</v>
      </c>
    </row>
    <row r="3244" spans="1:18" x14ac:dyDescent="0.3">
      <c r="A3244">
        <v>21243</v>
      </c>
      <c r="B3244" t="s">
        <v>22</v>
      </c>
      <c r="C3244" s="1">
        <v>40827.388194444444</v>
      </c>
      <c r="D3244" t="s">
        <v>18</v>
      </c>
      <c r="E3244" t="s">
        <v>18</v>
      </c>
      <c r="F3244" t="s">
        <v>23</v>
      </c>
      <c r="G3244" t="s">
        <v>24</v>
      </c>
      <c r="H3244" t="s">
        <v>21</v>
      </c>
      <c r="I3244">
        <v>8.4900000000000003E-2</v>
      </c>
      <c r="J3244">
        <v>16.5</v>
      </c>
      <c r="K3244">
        <v>1.65</v>
      </c>
      <c r="L3244">
        <v>4.9700000000000001E-2</v>
      </c>
      <c r="M3244">
        <v>512</v>
      </c>
      <c r="N3244">
        <v>5235</v>
      </c>
      <c r="O3244">
        <v>5.49</v>
      </c>
      <c r="P3244">
        <v>-0.366025404</v>
      </c>
      <c r="Q3244">
        <v>60</v>
      </c>
      <c r="R3244">
        <v>3583.96</v>
      </c>
    </row>
    <row r="3245" spans="1:18" x14ac:dyDescent="0.3">
      <c r="A3245">
        <v>21244</v>
      </c>
      <c r="B3245" t="s">
        <v>17</v>
      </c>
      <c r="C3245" s="1">
        <v>40498.544444444444</v>
      </c>
      <c r="D3245" t="s">
        <v>18</v>
      </c>
      <c r="E3245" t="s">
        <v>18</v>
      </c>
      <c r="F3245" t="s">
        <v>37</v>
      </c>
      <c r="G3245" t="s">
        <v>24</v>
      </c>
      <c r="H3245" t="s">
        <v>33</v>
      </c>
      <c r="I3245">
        <v>0.1129</v>
      </c>
      <c r="J3245">
        <v>4.2</v>
      </c>
      <c r="K3245">
        <v>2.1</v>
      </c>
      <c r="L3245">
        <v>0.19719999999999999</v>
      </c>
      <c r="M3245">
        <v>530</v>
      </c>
      <c r="N3245">
        <v>7349</v>
      </c>
      <c r="O3245">
        <v>6.1</v>
      </c>
      <c r="P3245">
        <v>0.366025404</v>
      </c>
      <c r="Q3245">
        <v>28</v>
      </c>
      <c r="R3245">
        <v>400.76</v>
      </c>
    </row>
    <row r="3246" spans="1:18" x14ac:dyDescent="0.3">
      <c r="A3246">
        <v>21245</v>
      </c>
      <c r="B3246" t="s">
        <v>17</v>
      </c>
      <c r="C3246" s="1">
        <v>40856.435416666667</v>
      </c>
      <c r="D3246" t="s">
        <v>18</v>
      </c>
      <c r="E3246" t="s">
        <v>18</v>
      </c>
      <c r="F3246" t="s">
        <v>19</v>
      </c>
      <c r="G3246" t="s">
        <v>24</v>
      </c>
      <c r="H3246" t="s">
        <v>21</v>
      </c>
      <c r="I3246">
        <v>1.5100000000000001E-2</v>
      </c>
      <c r="J3246">
        <v>15</v>
      </c>
      <c r="K3246">
        <v>3.75</v>
      </c>
      <c r="L3246">
        <v>0.16250000000000001</v>
      </c>
      <c r="M3246">
        <v>362</v>
      </c>
      <c r="N3246">
        <v>6884</v>
      </c>
      <c r="O3246">
        <v>4.4000000000000004</v>
      </c>
      <c r="P3246">
        <v>0.366025404</v>
      </c>
      <c r="Q3246">
        <v>28</v>
      </c>
      <c r="R3246">
        <v>16964.439999999999</v>
      </c>
    </row>
    <row r="3247" spans="1:18" x14ac:dyDescent="0.3">
      <c r="A3247">
        <v>21246</v>
      </c>
      <c r="B3247" t="s">
        <v>30</v>
      </c>
      <c r="C3247" s="1">
        <v>40525.534722222219</v>
      </c>
      <c r="D3247" t="s">
        <v>18</v>
      </c>
      <c r="E3247" t="s">
        <v>18</v>
      </c>
      <c r="F3247" t="s">
        <v>29</v>
      </c>
      <c r="G3247" t="s">
        <v>40</v>
      </c>
      <c r="H3247" t="s">
        <v>39</v>
      </c>
      <c r="I3247">
        <v>3.09E-2</v>
      </c>
      <c r="J3247">
        <v>20.399999999999999</v>
      </c>
      <c r="K3247">
        <v>0.85</v>
      </c>
      <c r="L3247">
        <v>0.2374</v>
      </c>
      <c r="M3247">
        <v>298</v>
      </c>
      <c r="N3247">
        <v>4671</v>
      </c>
      <c r="O3247">
        <v>2.27</v>
      </c>
      <c r="P3247">
        <v>1</v>
      </c>
      <c r="Q3247">
        <v>28</v>
      </c>
      <c r="R3247">
        <v>1839.32</v>
      </c>
    </row>
    <row r="3248" spans="1:18" x14ac:dyDescent="0.3">
      <c r="A3248">
        <v>21247</v>
      </c>
      <c r="B3248" t="s">
        <v>47</v>
      </c>
      <c r="C3248" s="1">
        <v>40661.643055555556</v>
      </c>
      <c r="D3248" t="s">
        <v>18</v>
      </c>
      <c r="E3248" t="s">
        <v>18</v>
      </c>
      <c r="F3248" t="s">
        <v>29</v>
      </c>
      <c r="G3248" t="s">
        <v>24</v>
      </c>
      <c r="H3248" t="s">
        <v>21</v>
      </c>
      <c r="I3248">
        <v>6.2399999999999997E-2</v>
      </c>
      <c r="J3248">
        <v>17.899999999999999</v>
      </c>
      <c r="K3248">
        <v>8.9499999999999993</v>
      </c>
      <c r="L3248">
        <v>2.53E-2</v>
      </c>
      <c r="M3248">
        <v>365</v>
      </c>
      <c r="N3248">
        <v>4039</v>
      </c>
      <c r="O3248">
        <v>2.4700000000000002</v>
      </c>
      <c r="P3248">
        <v>0.366025404</v>
      </c>
      <c r="Q3248">
        <v>21</v>
      </c>
      <c r="R3248">
        <v>2224.96</v>
      </c>
    </row>
    <row r="3249" spans="1:18" x14ac:dyDescent="0.3">
      <c r="A3249">
        <v>21248</v>
      </c>
      <c r="B3249" t="s">
        <v>28</v>
      </c>
      <c r="C3249" s="1">
        <v>40328.484027777777</v>
      </c>
      <c r="D3249" t="s">
        <v>18</v>
      </c>
      <c r="E3249" t="s">
        <v>18</v>
      </c>
      <c r="F3249" t="s">
        <v>35</v>
      </c>
      <c r="G3249" t="s">
        <v>24</v>
      </c>
      <c r="H3249" t="s">
        <v>21</v>
      </c>
      <c r="I3249">
        <v>3.2099999999999997E-2</v>
      </c>
      <c r="J3249">
        <v>6.6</v>
      </c>
      <c r="K3249">
        <v>1.65</v>
      </c>
      <c r="L3249">
        <v>0.30969999999999998</v>
      </c>
      <c r="M3249">
        <v>213</v>
      </c>
      <c r="N3249">
        <v>13421</v>
      </c>
      <c r="O3249">
        <v>2.2400000000000002</v>
      </c>
      <c r="P3249">
        <v>-0.366025404</v>
      </c>
      <c r="Q3249">
        <v>14</v>
      </c>
      <c r="R3249">
        <v>402.52</v>
      </c>
    </row>
    <row r="3250" spans="1:18" x14ac:dyDescent="0.3">
      <c r="A3250">
        <v>21249</v>
      </c>
      <c r="B3250" t="s">
        <v>41</v>
      </c>
      <c r="C3250" s="1">
        <v>40380.613194444442</v>
      </c>
      <c r="D3250" t="s">
        <v>18</v>
      </c>
      <c r="E3250" t="s">
        <v>18</v>
      </c>
      <c r="F3250" t="s">
        <v>23</v>
      </c>
      <c r="G3250" t="s">
        <v>24</v>
      </c>
      <c r="H3250" t="s">
        <v>21</v>
      </c>
      <c r="I3250">
        <v>1.24E-2</v>
      </c>
      <c r="J3250">
        <v>20.16</v>
      </c>
      <c r="K3250">
        <v>0.42</v>
      </c>
      <c r="L3250">
        <v>4.8800000000000003E-2</v>
      </c>
      <c r="M3250">
        <v>225</v>
      </c>
      <c r="N3250">
        <v>2314</v>
      </c>
      <c r="O3250">
        <v>5.74</v>
      </c>
      <c r="P3250">
        <v>-1.3660254039999999</v>
      </c>
      <c r="Q3250">
        <v>14</v>
      </c>
      <c r="R3250">
        <v>1936.85</v>
      </c>
    </row>
    <row r="3251" spans="1:18" x14ac:dyDescent="0.3">
      <c r="A3251">
        <v>21250</v>
      </c>
      <c r="B3251" t="s">
        <v>41</v>
      </c>
      <c r="C3251" s="1">
        <v>40388.561111111114</v>
      </c>
      <c r="D3251" t="s">
        <v>18</v>
      </c>
      <c r="E3251" t="s">
        <v>18</v>
      </c>
      <c r="F3251" t="s">
        <v>19</v>
      </c>
      <c r="G3251" t="s">
        <v>20</v>
      </c>
      <c r="H3251" t="s">
        <v>21</v>
      </c>
      <c r="I3251">
        <v>0.1096</v>
      </c>
      <c r="J3251">
        <v>9.9</v>
      </c>
      <c r="K3251">
        <v>1.65</v>
      </c>
      <c r="L3251" t="s">
        <v>25</v>
      </c>
      <c r="M3251">
        <v>702</v>
      </c>
      <c r="N3251">
        <v>16018</v>
      </c>
      <c r="O3251">
        <v>0.55000000000000004</v>
      </c>
      <c r="P3251">
        <v>-1.3660254039999999</v>
      </c>
      <c r="Q3251">
        <v>30</v>
      </c>
      <c r="R3251">
        <v>2874.24</v>
      </c>
    </row>
    <row r="3252" spans="1:18" x14ac:dyDescent="0.3">
      <c r="A3252">
        <v>21251</v>
      </c>
      <c r="B3252" t="s">
        <v>47</v>
      </c>
      <c r="C3252" s="1">
        <v>40660.54583333333</v>
      </c>
      <c r="D3252" t="s">
        <v>18</v>
      </c>
      <c r="E3252" t="s">
        <v>18</v>
      </c>
      <c r="F3252" t="s">
        <v>23</v>
      </c>
      <c r="G3252" t="s">
        <v>24</v>
      </c>
      <c r="H3252" t="s">
        <v>39</v>
      </c>
      <c r="I3252" t="s">
        <v>25</v>
      </c>
      <c r="J3252">
        <v>5.0999999999999996</v>
      </c>
      <c r="K3252">
        <v>2.5499999999999998</v>
      </c>
      <c r="L3252">
        <v>0.19980000000000001</v>
      </c>
      <c r="M3252">
        <v>461</v>
      </c>
      <c r="N3252">
        <v>11263</v>
      </c>
      <c r="O3252">
        <v>6.49</v>
      </c>
      <c r="P3252">
        <v>0.366025404</v>
      </c>
      <c r="Q3252">
        <v>90</v>
      </c>
      <c r="R3252">
        <v>352.39</v>
      </c>
    </row>
    <row r="3253" spans="1:18" x14ac:dyDescent="0.3">
      <c r="A3253">
        <v>21252</v>
      </c>
      <c r="B3253" t="s">
        <v>34</v>
      </c>
      <c r="C3253" s="1">
        <v>40353.415277777778</v>
      </c>
      <c r="D3253" t="s">
        <v>18</v>
      </c>
      <c r="E3253" t="s">
        <v>18</v>
      </c>
      <c r="F3253" t="s">
        <v>37</v>
      </c>
      <c r="G3253" t="s">
        <v>36</v>
      </c>
      <c r="H3253" t="s">
        <v>21</v>
      </c>
      <c r="I3253">
        <v>3.1199999999999999E-2</v>
      </c>
      <c r="J3253">
        <v>1728.065912</v>
      </c>
      <c r="K3253">
        <v>0.42</v>
      </c>
      <c r="L3253">
        <v>0.1406</v>
      </c>
      <c r="M3253">
        <v>454</v>
      </c>
      <c r="N3253">
        <v>8346</v>
      </c>
      <c r="O3253">
        <v>7.97</v>
      </c>
      <c r="P3253">
        <v>-1</v>
      </c>
      <c r="Q3253">
        <v>90</v>
      </c>
      <c r="R3253">
        <v>15527.84</v>
      </c>
    </row>
    <row r="3254" spans="1:18" x14ac:dyDescent="0.3">
      <c r="A3254">
        <v>21253</v>
      </c>
      <c r="B3254" t="s">
        <v>17</v>
      </c>
      <c r="C3254" s="1">
        <v>40496.679861111108</v>
      </c>
      <c r="D3254" t="s">
        <v>18</v>
      </c>
      <c r="E3254" t="s">
        <v>18</v>
      </c>
      <c r="F3254" t="s">
        <v>37</v>
      </c>
      <c r="G3254" t="s">
        <v>24</v>
      </c>
      <c r="H3254" t="s">
        <v>21</v>
      </c>
      <c r="I3254">
        <v>5.8500000000000003E-2</v>
      </c>
      <c r="J3254">
        <v>7.65</v>
      </c>
      <c r="K3254">
        <v>2.5499999999999998</v>
      </c>
      <c r="L3254">
        <v>0.14560000000000001</v>
      </c>
      <c r="M3254" t="s">
        <v>25</v>
      </c>
      <c r="N3254">
        <v>5229</v>
      </c>
      <c r="O3254">
        <v>4.8499999999999996</v>
      </c>
      <c r="P3254">
        <v>0.366025404</v>
      </c>
      <c r="Q3254">
        <v>28</v>
      </c>
      <c r="R3254">
        <v>2820.67</v>
      </c>
    </row>
    <row r="3255" spans="1:18" x14ac:dyDescent="0.3">
      <c r="A3255">
        <v>21254</v>
      </c>
      <c r="B3255" t="s">
        <v>30</v>
      </c>
      <c r="C3255" s="1">
        <v>40519.623611111114</v>
      </c>
      <c r="D3255" t="s">
        <v>18</v>
      </c>
      <c r="E3255" t="s">
        <v>18</v>
      </c>
      <c r="F3255" t="s">
        <v>37</v>
      </c>
      <c r="G3255" t="s">
        <v>24</v>
      </c>
      <c r="H3255" t="s">
        <v>21</v>
      </c>
      <c r="I3255">
        <v>5.5999999999999999E-3</v>
      </c>
      <c r="J3255">
        <v>10.08</v>
      </c>
      <c r="K3255">
        <v>0.42</v>
      </c>
      <c r="L3255" t="s">
        <v>25</v>
      </c>
      <c r="M3255">
        <v>304</v>
      </c>
      <c r="N3255">
        <v>1376</v>
      </c>
      <c r="O3255">
        <v>3.58</v>
      </c>
      <c r="P3255">
        <v>1</v>
      </c>
      <c r="Q3255">
        <v>28</v>
      </c>
      <c r="R3255">
        <v>8641.66</v>
      </c>
    </row>
    <row r="3256" spans="1:18" x14ac:dyDescent="0.3">
      <c r="A3256">
        <v>21255</v>
      </c>
      <c r="B3256" t="s">
        <v>48</v>
      </c>
      <c r="C3256" s="1">
        <v>40205.366666666669</v>
      </c>
      <c r="D3256" t="s">
        <v>18</v>
      </c>
      <c r="E3256" t="s">
        <v>18</v>
      </c>
      <c r="F3256" t="s">
        <v>19</v>
      </c>
      <c r="G3256" t="s">
        <v>24</v>
      </c>
      <c r="H3256" t="s">
        <v>21</v>
      </c>
      <c r="I3256">
        <v>8.1000000000000003E-2</v>
      </c>
      <c r="J3256">
        <v>19.899999999999999</v>
      </c>
      <c r="K3256">
        <v>9.9499999999999993</v>
      </c>
      <c r="L3256">
        <v>0.20250000000000001</v>
      </c>
      <c r="M3256">
        <v>219</v>
      </c>
      <c r="N3256">
        <v>2232</v>
      </c>
      <c r="O3256">
        <v>0.44</v>
      </c>
      <c r="P3256">
        <v>1.3660254039999999</v>
      </c>
      <c r="Q3256">
        <v>28</v>
      </c>
      <c r="R3256">
        <v>96.6</v>
      </c>
    </row>
    <row r="3257" spans="1:18" x14ac:dyDescent="0.3">
      <c r="A3257">
        <v>21256</v>
      </c>
      <c r="B3257" t="s">
        <v>28</v>
      </c>
      <c r="C3257" s="1">
        <v>40680.620833333334</v>
      </c>
      <c r="D3257" t="s">
        <v>18</v>
      </c>
      <c r="E3257" t="s">
        <v>18</v>
      </c>
      <c r="F3257" t="s">
        <v>35</v>
      </c>
      <c r="G3257" t="s">
        <v>24</v>
      </c>
      <c r="H3257" t="s">
        <v>21</v>
      </c>
      <c r="I3257">
        <v>5.4600000000000003E-2</v>
      </c>
      <c r="J3257">
        <v>5.9</v>
      </c>
      <c r="K3257">
        <v>2.95</v>
      </c>
      <c r="L3257">
        <v>9.5100000000000004E-2</v>
      </c>
      <c r="M3257">
        <v>383</v>
      </c>
      <c r="N3257">
        <v>11322</v>
      </c>
      <c r="O3257">
        <v>1.97</v>
      </c>
      <c r="P3257">
        <v>-0.366025404</v>
      </c>
      <c r="Q3257">
        <v>30</v>
      </c>
      <c r="R3257">
        <v>1029.25</v>
      </c>
    </row>
    <row r="3258" spans="1:18" x14ac:dyDescent="0.3">
      <c r="A3258">
        <v>21257</v>
      </c>
      <c r="B3258" t="s">
        <v>47</v>
      </c>
      <c r="C3258" s="1">
        <v>40297.50277777778</v>
      </c>
      <c r="D3258" t="s">
        <v>18</v>
      </c>
      <c r="E3258" t="s">
        <v>18</v>
      </c>
      <c r="F3258" t="s">
        <v>29</v>
      </c>
      <c r="G3258" t="s">
        <v>20</v>
      </c>
      <c r="H3258" t="s">
        <v>21</v>
      </c>
      <c r="I3258">
        <v>7.6700000000000004E-2</v>
      </c>
      <c r="J3258">
        <v>15</v>
      </c>
      <c r="K3258">
        <v>1.25</v>
      </c>
      <c r="L3258">
        <v>0.56210000000000004</v>
      </c>
      <c r="M3258">
        <v>689</v>
      </c>
      <c r="N3258">
        <v>17180</v>
      </c>
      <c r="O3258">
        <v>3.54</v>
      </c>
      <c r="P3258">
        <v>0.366025404</v>
      </c>
      <c r="Q3258">
        <v>28</v>
      </c>
      <c r="R3258">
        <v>3698.67</v>
      </c>
    </row>
    <row r="3259" spans="1:18" x14ac:dyDescent="0.3">
      <c r="A3259">
        <v>21258</v>
      </c>
      <c r="B3259" t="s">
        <v>30</v>
      </c>
      <c r="C3259" s="1">
        <v>40524.51666666667</v>
      </c>
      <c r="D3259" t="s">
        <v>18</v>
      </c>
      <c r="E3259" t="s">
        <v>18</v>
      </c>
      <c r="F3259" t="s">
        <v>19</v>
      </c>
      <c r="G3259" t="s">
        <v>20</v>
      </c>
      <c r="H3259" t="s">
        <v>21</v>
      </c>
      <c r="I3259">
        <v>4.2799999999999998E-2</v>
      </c>
      <c r="J3259">
        <v>4.25</v>
      </c>
      <c r="K3259">
        <v>4.25</v>
      </c>
      <c r="L3259">
        <v>7.7899999999999997E-2</v>
      </c>
      <c r="M3259">
        <v>226</v>
      </c>
      <c r="N3259">
        <v>13406</v>
      </c>
      <c r="O3259">
        <v>2.85</v>
      </c>
      <c r="P3259">
        <v>1</v>
      </c>
      <c r="Q3259">
        <v>28</v>
      </c>
      <c r="R3259">
        <v>6533.26</v>
      </c>
    </row>
    <row r="3260" spans="1:18" x14ac:dyDescent="0.3">
      <c r="A3260">
        <v>21259</v>
      </c>
      <c r="B3260" t="s">
        <v>30</v>
      </c>
      <c r="C3260" s="1">
        <v>40513.436805555553</v>
      </c>
      <c r="D3260" t="s">
        <v>18</v>
      </c>
      <c r="E3260" t="s">
        <v>18</v>
      </c>
      <c r="F3260" t="s">
        <v>29</v>
      </c>
      <c r="G3260" t="s">
        <v>24</v>
      </c>
      <c r="H3260" t="s">
        <v>21</v>
      </c>
      <c r="I3260">
        <v>0.1024</v>
      </c>
      <c r="J3260">
        <v>23.8</v>
      </c>
      <c r="K3260">
        <v>5.95</v>
      </c>
      <c r="L3260">
        <v>8.3799999999999999E-2</v>
      </c>
      <c r="M3260">
        <v>335</v>
      </c>
      <c r="N3260">
        <v>4954</v>
      </c>
      <c r="O3260">
        <v>4.57</v>
      </c>
      <c r="P3260">
        <v>1</v>
      </c>
      <c r="Q3260">
        <v>60</v>
      </c>
      <c r="R3260">
        <v>1269.1300000000001</v>
      </c>
    </row>
    <row r="3261" spans="1:18" x14ac:dyDescent="0.3">
      <c r="A3261">
        <v>21260</v>
      </c>
      <c r="B3261" t="s">
        <v>48</v>
      </c>
      <c r="C3261" s="1">
        <v>40195.620138888888</v>
      </c>
      <c r="D3261" t="s">
        <v>18</v>
      </c>
      <c r="E3261" t="s">
        <v>18</v>
      </c>
      <c r="F3261" t="s">
        <v>37</v>
      </c>
      <c r="G3261" t="s">
        <v>24</v>
      </c>
      <c r="H3261" t="s">
        <v>21</v>
      </c>
      <c r="I3261">
        <v>2.7699999999999999E-2</v>
      </c>
      <c r="J3261">
        <v>3.4</v>
      </c>
      <c r="K3261">
        <v>0.85</v>
      </c>
      <c r="L3261">
        <v>0.48230000000000001</v>
      </c>
      <c r="M3261">
        <v>359</v>
      </c>
      <c r="N3261">
        <v>2245</v>
      </c>
      <c r="O3261">
        <v>7.26</v>
      </c>
      <c r="P3261">
        <v>1.3660254039999999</v>
      </c>
      <c r="Q3261">
        <v>60</v>
      </c>
      <c r="R3261">
        <v>441.59</v>
      </c>
    </row>
    <row r="3262" spans="1:18" x14ac:dyDescent="0.3">
      <c r="A3262">
        <v>21261</v>
      </c>
      <c r="B3262" t="s">
        <v>30</v>
      </c>
      <c r="C3262" s="1">
        <v>40518.604861111111</v>
      </c>
      <c r="D3262" t="s">
        <v>18</v>
      </c>
      <c r="E3262" t="s">
        <v>18</v>
      </c>
      <c r="F3262" t="s">
        <v>31</v>
      </c>
      <c r="G3262" t="s">
        <v>40</v>
      </c>
      <c r="H3262" t="s">
        <v>39</v>
      </c>
      <c r="I3262">
        <v>6.5299999999999997E-2</v>
      </c>
      <c r="J3262">
        <v>19.8</v>
      </c>
      <c r="K3262">
        <v>1.65</v>
      </c>
      <c r="L3262">
        <v>0.6</v>
      </c>
      <c r="M3262">
        <v>381</v>
      </c>
      <c r="N3262">
        <v>5049</v>
      </c>
      <c r="O3262">
        <v>1.96</v>
      </c>
      <c r="P3262">
        <v>1</v>
      </c>
      <c r="Q3262">
        <v>90</v>
      </c>
      <c r="R3262">
        <v>280.58</v>
      </c>
    </row>
    <row r="3263" spans="1:18" x14ac:dyDescent="0.3">
      <c r="A3263">
        <v>21262</v>
      </c>
      <c r="B3263" t="s">
        <v>26</v>
      </c>
      <c r="C3263" s="1">
        <v>40576.609027777777</v>
      </c>
      <c r="D3263" t="s">
        <v>18</v>
      </c>
      <c r="E3263" t="s">
        <v>18</v>
      </c>
      <c r="F3263" t="s">
        <v>35</v>
      </c>
      <c r="G3263" t="s">
        <v>24</v>
      </c>
      <c r="H3263" t="s">
        <v>21</v>
      </c>
      <c r="I3263">
        <v>5.4199999999999998E-2</v>
      </c>
      <c r="J3263">
        <v>2.5499999999999998</v>
      </c>
      <c r="K3263">
        <v>0.85</v>
      </c>
      <c r="L3263">
        <v>0.41649999999999998</v>
      </c>
      <c r="M3263">
        <v>445</v>
      </c>
      <c r="N3263">
        <v>15162</v>
      </c>
      <c r="O3263">
        <v>1.19</v>
      </c>
      <c r="P3263">
        <v>1.3660254039999999</v>
      </c>
      <c r="Q3263">
        <v>21</v>
      </c>
      <c r="R3263">
        <v>2587.7199999999998</v>
      </c>
    </row>
    <row r="3264" spans="1:18" x14ac:dyDescent="0.3">
      <c r="A3264">
        <v>21263</v>
      </c>
      <c r="B3264" t="s">
        <v>26</v>
      </c>
      <c r="C3264" s="1">
        <v>40597.366666666669</v>
      </c>
      <c r="D3264" t="s">
        <v>18</v>
      </c>
      <c r="E3264" t="s">
        <v>18</v>
      </c>
      <c r="F3264" t="s">
        <v>23</v>
      </c>
      <c r="G3264" t="s">
        <v>20</v>
      </c>
      <c r="H3264" t="s">
        <v>21</v>
      </c>
      <c r="I3264">
        <v>3.6200000000000003E-2</v>
      </c>
      <c r="J3264">
        <v>81.599999999999994</v>
      </c>
      <c r="K3264">
        <v>2.5499999999999998</v>
      </c>
      <c r="L3264">
        <v>0.35959999999999998</v>
      </c>
      <c r="M3264">
        <v>1490</v>
      </c>
      <c r="N3264">
        <v>20342</v>
      </c>
      <c r="O3264">
        <v>1.5</v>
      </c>
      <c r="P3264">
        <v>1.3660254039999999</v>
      </c>
      <c r="Q3264">
        <v>14</v>
      </c>
      <c r="R3264">
        <v>221139.59</v>
      </c>
    </row>
    <row r="3265" spans="1:18" x14ac:dyDescent="0.3">
      <c r="A3265">
        <v>21264</v>
      </c>
      <c r="B3265" t="s">
        <v>17</v>
      </c>
      <c r="C3265" s="1">
        <v>40848.532638888886</v>
      </c>
      <c r="D3265" t="s">
        <v>18</v>
      </c>
      <c r="E3265" t="s">
        <v>18</v>
      </c>
      <c r="F3265" t="s">
        <v>35</v>
      </c>
      <c r="G3265" t="s">
        <v>24</v>
      </c>
      <c r="H3265" t="s">
        <v>39</v>
      </c>
      <c r="I3265">
        <v>7.1099999999999997E-2</v>
      </c>
      <c r="J3265">
        <v>19.899999999999999</v>
      </c>
      <c r="K3265">
        <v>9.9499999999999993</v>
      </c>
      <c r="L3265">
        <v>0.1956</v>
      </c>
      <c r="M3265">
        <v>248</v>
      </c>
      <c r="N3265">
        <v>6879</v>
      </c>
      <c r="O3265">
        <v>1.25</v>
      </c>
      <c r="P3265">
        <v>0.366025404</v>
      </c>
      <c r="Q3265">
        <v>30</v>
      </c>
      <c r="R3265">
        <v>548.02</v>
      </c>
    </row>
    <row r="3266" spans="1:18" x14ac:dyDescent="0.3">
      <c r="A3266">
        <v>21265</v>
      </c>
      <c r="B3266" t="s">
        <v>41</v>
      </c>
      <c r="C3266" s="1">
        <v>40737.481249999997</v>
      </c>
      <c r="D3266" t="s">
        <v>18</v>
      </c>
      <c r="E3266" t="s">
        <v>18</v>
      </c>
      <c r="F3266" t="s">
        <v>23</v>
      </c>
      <c r="G3266" t="s">
        <v>24</v>
      </c>
      <c r="H3266" t="s">
        <v>21</v>
      </c>
      <c r="I3266">
        <v>6.8599999999999994E-2</v>
      </c>
      <c r="J3266">
        <v>9.9499999999999993</v>
      </c>
      <c r="K3266">
        <v>9.9499999999999993</v>
      </c>
      <c r="L3266">
        <v>0.26500000000000001</v>
      </c>
      <c r="M3266">
        <v>63</v>
      </c>
      <c r="N3266">
        <v>2346</v>
      </c>
      <c r="O3266">
        <v>7.29</v>
      </c>
      <c r="P3266">
        <v>-1.3660254039999999</v>
      </c>
      <c r="Q3266">
        <v>30</v>
      </c>
      <c r="R3266">
        <v>859.86</v>
      </c>
    </row>
    <row r="3267" spans="1:18" x14ac:dyDescent="0.3">
      <c r="A3267">
        <v>21266</v>
      </c>
      <c r="B3267" t="s">
        <v>22</v>
      </c>
      <c r="C3267" s="1">
        <v>40473.487500000003</v>
      </c>
      <c r="D3267" t="s">
        <v>18</v>
      </c>
      <c r="E3267" t="s">
        <v>18</v>
      </c>
      <c r="F3267" t="s">
        <v>31</v>
      </c>
      <c r="G3267" t="s">
        <v>40</v>
      </c>
      <c r="H3267" t="s">
        <v>21</v>
      </c>
      <c r="I3267">
        <v>9.4600000000000004E-2</v>
      </c>
      <c r="J3267">
        <v>16.5</v>
      </c>
      <c r="K3267">
        <v>1.65</v>
      </c>
      <c r="L3267">
        <v>0.3997</v>
      </c>
      <c r="M3267">
        <v>300</v>
      </c>
      <c r="N3267">
        <v>7286</v>
      </c>
      <c r="O3267">
        <v>5.05</v>
      </c>
      <c r="P3267">
        <v>-0.366025404</v>
      </c>
      <c r="Q3267">
        <v>90</v>
      </c>
      <c r="R3267">
        <v>1931.79</v>
      </c>
    </row>
    <row r="3268" spans="1:18" x14ac:dyDescent="0.3">
      <c r="A3268">
        <v>21267</v>
      </c>
      <c r="B3268" t="s">
        <v>22</v>
      </c>
      <c r="C3268" s="1">
        <v>40465.640972222223</v>
      </c>
      <c r="D3268" t="s">
        <v>18</v>
      </c>
      <c r="E3268" t="s">
        <v>18</v>
      </c>
      <c r="F3268" t="s">
        <v>19</v>
      </c>
      <c r="G3268" t="s">
        <v>20</v>
      </c>
      <c r="H3268" t="s">
        <v>21</v>
      </c>
      <c r="I3268" t="s">
        <v>25</v>
      </c>
      <c r="J3268">
        <v>21</v>
      </c>
      <c r="K3268">
        <v>0.42</v>
      </c>
      <c r="L3268">
        <v>0.19969999999999999</v>
      </c>
      <c r="M3268">
        <v>348</v>
      </c>
      <c r="N3268">
        <v>15284</v>
      </c>
      <c r="O3268">
        <v>0.85</v>
      </c>
      <c r="P3268">
        <v>-0.366025404</v>
      </c>
      <c r="Q3268">
        <v>14</v>
      </c>
      <c r="R3268">
        <v>32242.18</v>
      </c>
    </row>
    <row r="3269" spans="1:18" x14ac:dyDescent="0.3">
      <c r="A3269">
        <v>21268</v>
      </c>
      <c r="B3269" t="s">
        <v>42</v>
      </c>
      <c r="C3269" s="1">
        <v>40766.70416666667</v>
      </c>
      <c r="D3269" t="s">
        <v>18</v>
      </c>
      <c r="E3269" t="s">
        <v>18</v>
      </c>
      <c r="F3269" t="s">
        <v>19</v>
      </c>
      <c r="G3269" t="s">
        <v>24</v>
      </c>
      <c r="H3269" t="s">
        <v>39</v>
      </c>
      <c r="I3269">
        <v>0.1069</v>
      </c>
      <c r="J3269">
        <v>19.8</v>
      </c>
      <c r="K3269">
        <v>1.65</v>
      </c>
      <c r="L3269">
        <v>0.1653</v>
      </c>
      <c r="M3269" t="s">
        <v>25</v>
      </c>
      <c r="N3269">
        <v>16759</v>
      </c>
      <c r="O3269">
        <v>2.95</v>
      </c>
      <c r="P3269">
        <v>-1.3660254039999999</v>
      </c>
      <c r="Q3269">
        <v>90</v>
      </c>
      <c r="R3269">
        <v>545.5</v>
      </c>
    </row>
    <row r="3270" spans="1:18" x14ac:dyDescent="0.3">
      <c r="A3270">
        <v>21269</v>
      </c>
      <c r="B3270" t="s">
        <v>41</v>
      </c>
      <c r="C3270" s="1">
        <v>40377.652083333334</v>
      </c>
      <c r="D3270" t="s">
        <v>18</v>
      </c>
      <c r="E3270" t="s">
        <v>18</v>
      </c>
      <c r="F3270" t="s">
        <v>29</v>
      </c>
      <c r="G3270" t="s">
        <v>24</v>
      </c>
      <c r="H3270" t="s">
        <v>21</v>
      </c>
      <c r="I3270">
        <v>3.3700000000000001E-2</v>
      </c>
      <c r="J3270">
        <v>14.85</v>
      </c>
      <c r="K3270">
        <v>4.95</v>
      </c>
      <c r="L3270">
        <v>3.9100000000000003E-2</v>
      </c>
      <c r="M3270">
        <v>941</v>
      </c>
      <c r="N3270">
        <v>13044</v>
      </c>
      <c r="O3270">
        <v>5.45</v>
      </c>
      <c r="P3270">
        <v>-1.3660254039999999</v>
      </c>
      <c r="Q3270">
        <v>60</v>
      </c>
      <c r="R3270">
        <v>2088.61</v>
      </c>
    </row>
    <row r="3271" spans="1:18" x14ac:dyDescent="0.3">
      <c r="A3271">
        <v>21270</v>
      </c>
      <c r="B3271" t="s">
        <v>42</v>
      </c>
      <c r="C3271" s="1">
        <v>40776.683333333334</v>
      </c>
      <c r="D3271" t="s">
        <v>18</v>
      </c>
      <c r="E3271" t="s">
        <v>18</v>
      </c>
      <c r="F3271" t="s">
        <v>23</v>
      </c>
      <c r="G3271" t="s">
        <v>20</v>
      </c>
      <c r="H3271" t="s">
        <v>21</v>
      </c>
      <c r="I3271">
        <v>9.3700000000000006E-2</v>
      </c>
      <c r="J3271">
        <v>7.5</v>
      </c>
      <c r="K3271">
        <v>1.25</v>
      </c>
      <c r="L3271">
        <v>0.18160000000000001</v>
      </c>
      <c r="M3271">
        <v>525</v>
      </c>
      <c r="N3271">
        <v>7122</v>
      </c>
      <c r="O3271">
        <v>2.85</v>
      </c>
      <c r="P3271">
        <v>-1.3660254039999999</v>
      </c>
      <c r="Q3271">
        <v>28</v>
      </c>
      <c r="R3271">
        <v>7642.28</v>
      </c>
    </row>
    <row r="3272" spans="1:18" x14ac:dyDescent="0.3">
      <c r="A3272">
        <v>21271</v>
      </c>
      <c r="B3272" t="s">
        <v>44</v>
      </c>
      <c r="C3272" s="1">
        <v>40254.431944444441</v>
      </c>
      <c r="D3272" t="s">
        <v>18</v>
      </c>
      <c r="E3272" t="s">
        <v>18</v>
      </c>
      <c r="F3272" t="s">
        <v>37</v>
      </c>
      <c r="G3272" t="s">
        <v>24</v>
      </c>
      <c r="H3272" t="s">
        <v>21</v>
      </c>
      <c r="I3272">
        <v>2.58E-2</v>
      </c>
      <c r="J3272">
        <v>1571.82826</v>
      </c>
      <c r="K3272">
        <v>6.35</v>
      </c>
      <c r="L3272">
        <v>0.40379999999999999</v>
      </c>
      <c r="M3272">
        <v>626</v>
      </c>
      <c r="N3272">
        <v>11133</v>
      </c>
      <c r="O3272">
        <v>7.13</v>
      </c>
      <c r="P3272">
        <v>1</v>
      </c>
      <c r="Q3272">
        <v>14</v>
      </c>
      <c r="R3272">
        <v>1448.64</v>
      </c>
    </row>
    <row r="3273" spans="1:18" x14ac:dyDescent="0.3">
      <c r="A3273">
        <v>21272</v>
      </c>
      <c r="B3273" t="s">
        <v>17</v>
      </c>
      <c r="C3273" s="1">
        <v>40507.620138888888</v>
      </c>
      <c r="D3273" t="s">
        <v>18</v>
      </c>
      <c r="E3273" t="s">
        <v>18</v>
      </c>
      <c r="F3273" t="s">
        <v>19</v>
      </c>
      <c r="G3273" t="s">
        <v>36</v>
      </c>
      <c r="H3273" t="s">
        <v>21</v>
      </c>
      <c r="I3273">
        <v>3.7000000000000002E-3</v>
      </c>
      <c r="J3273">
        <v>20.399999999999999</v>
      </c>
      <c r="K3273">
        <v>0.85</v>
      </c>
      <c r="L3273">
        <v>0.15759999999999999</v>
      </c>
      <c r="M3273">
        <v>793</v>
      </c>
      <c r="N3273">
        <v>22686</v>
      </c>
      <c r="O3273">
        <v>1.85</v>
      </c>
      <c r="P3273">
        <v>0.366025404</v>
      </c>
      <c r="Q3273">
        <v>60</v>
      </c>
      <c r="R3273">
        <v>2265.59</v>
      </c>
    </row>
    <row r="3274" spans="1:18" x14ac:dyDescent="0.3">
      <c r="A3274">
        <v>21273</v>
      </c>
      <c r="B3274" t="s">
        <v>42</v>
      </c>
      <c r="C3274" s="1">
        <v>40785.5</v>
      </c>
      <c r="D3274" t="s">
        <v>18</v>
      </c>
      <c r="E3274" t="s">
        <v>18</v>
      </c>
      <c r="F3274" t="s">
        <v>37</v>
      </c>
      <c r="G3274" t="s">
        <v>40</v>
      </c>
      <c r="H3274" t="s">
        <v>21</v>
      </c>
      <c r="I3274">
        <v>0.1183</v>
      </c>
      <c r="J3274">
        <v>7.8</v>
      </c>
      <c r="K3274">
        <v>1.95</v>
      </c>
      <c r="L3274">
        <v>0.36320000000000002</v>
      </c>
      <c r="M3274">
        <v>207</v>
      </c>
      <c r="N3274">
        <v>2911</v>
      </c>
      <c r="O3274">
        <v>2.95</v>
      </c>
      <c r="P3274">
        <v>-1.3660254039999999</v>
      </c>
      <c r="Q3274">
        <v>30</v>
      </c>
      <c r="R3274">
        <v>1596.95</v>
      </c>
    </row>
    <row r="3275" spans="1:18" x14ac:dyDescent="0.3">
      <c r="A3275">
        <v>21274</v>
      </c>
      <c r="B3275" t="s">
        <v>22</v>
      </c>
      <c r="C3275" s="1">
        <v>40464.706944444442</v>
      </c>
      <c r="D3275" t="s">
        <v>18</v>
      </c>
      <c r="E3275" t="s">
        <v>18</v>
      </c>
      <c r="F3275" t="s">
        <v>29</v>
      </c>
      <c r="G3275" t="s">
        <v>38</v>
      </c>
      <c r="H3275" t="s">
        <v>21</v>
      </c>
      <c r="I3275">
        <v>6.7400000000000002E-2</v>
      </c>
      <c r="J3275">
        <v>1.49</v>
      </c>
      <c r="K3275">
        <v>1.49</v>
      </c>
      <c r="L3275">
        <v>0.47039999999999998</v>
      </c>
      <c r="M3275">
        <v>198</v>
      </c>
      <c r="N3275">
        <v>4848</v>
      </c>
      <c r="O3275">
        <v>2.1</v>
      </c>
      <c r="P3275">
        <v>-0.366025404</v>
      </c>
      <c r="Q3275">
        <v>60</v>
      </c>
      <c r="R3275">
        <v>1459.3</v>
      </c>
    </row>
    <row r="3276" spans="1:18" x14ac:dyDescent="0.3">
      <c r="A3276">
        <v>21275</v>
      </c>
      <c r="B3276" t="s">
        <v>42</v>
      </c>
      <c r="C3276" s="1">
        <v>40776.590277777781</v>
      </c>
      <c r="D3276" t="s">
        <v>18</v>
      </c>
      <c r="E3276" t="s">
        <v>18</v>
      </c>
      <c r="F3276" t="s">
        <v>29</v>
      </c>
      <c r="G3276" t="s">
        <v>40</v>
      </c>
      <c r="H3276" t="s">
        <v>39</v>
      </c>
      <c r="I3276">
        <v>0.12970000000000001</v>
      </c>
      <c r="J3276">
        <v>2.95</v>
      </c>
      <c r="K3276">
        <v>2.95</v>
      </c>
      <c r="L3276">
        <v>0.3503</v>
      </c>
      <c r="M3276">
        <v>52</v>
      </c>
      <c r="N3276">
        <v>1505</v>
      </c>
      <c r="O3276">
        <v>5.0199999999999996</v>
      </c>
      <c r="P3276">
        <v>-1.3660254039999999</v>
      </c>
      <c r="Q3276">
        <v>90</v>
      </c>
      <c r="R3276">
        <v>89.9</v>
      </c>
    </row>
    <row r="3277" spans="1:18" x14ac:dyDescent="0.3">
      <c r="A3277">
        <v>21276</v>
      </c>
      <c r="B3277" t="s">
        <v>17</v>
      </c>
      <c r="C3277" s="1">
        <v>40498.59375</v>
      </c>
      <c r="D3277" t="s">
        <v>18</v>
      </c>
      <c r="E3277" t="s">
        <v>18</v>
      </c>
      <c r="F3277" t="s">
        <v>23</v>
      </c>
      <c r="G3277" t="s">
        <v>24</v>
      </c>
      <c r="H3277" t="s">
        <v>21</v>
      </c>
      <c r="I3277" t="s">
        <v>25</v>
      </c>
      <c r="J3277">
        <v>19.8</v>
      </c>
      <c r="K3277">
        <v>4.95</v>
      </c>
      <c r="L3277">
        <v>0.1807</v>
      </c>
      <c r="M3277">
        <v>717</v>
      </c>
      <c r="N3277">
        <v>20759</v>
      </c>
      <c r="O3277">
        <v>6.51</v>
      </c>
      <c r="P3277">
        <v>0.366025404</v>
      </c>
      <c r="Q3277">
        <v>14</v>
      </c>
      <c r="R3277">
        <v>2188.39</v>
      </c>
    </row>
    <row r="3278" spans="1:18" x14ac:dyDescent="0.3">
      <c r="A3278">
        <v>21277</v>
      </c>
      <c r="B3278" t="s">
        <v>26</v>
      </c>
      <c r="C3278" s="1">
        <v>40226.61041666667</v>
      </c>
      <c r="D3278" t="s">
        <v>18</v>
      </c>
      <c r="E3278" t="s">
        <v>18</v>
      </c>
      <c r="F3278" t="s">
        <v>29</v>
      </c>
      <c r="G3278" t="s">
        <v>24</v>
      </c>
      <c r="H3278" t="s">
        <v>21</v>
      </c>
      <c r="I3278">
        <v>3.5900000000000001E-2</v>
      </c>
      <c r="J3278">
        <v>19.5</v>
      </c>
      <c r="K3278">
        <v>3.25</v>
      </c>
      <c r="L3278">
        <v>0.11609999999999999</v>
      </c>
      <c r="M3278">
        <v>184</v>
      </c>
      <c r="N3278">
        <v>4669</v>
      </c>
      <c r="O3278">
        <v>0.51</v>
      </c>
      <c r="P3278">
        <v>1.3660254039999999</v>
      </c>
      <c r="Q3278" t="s">
        <v>25</v>
      </c>
      <c r="R3278">
        <v>22714.65</v>
      </c>
    </row>
    <row r="3279" spans="1:18" x14ac:dyDescent="0.3">
      <c r="A3279">
        <v>21278</v>
      </c>
      <c r="B3279" t="s">
        <v>34</v>
      </c>
      <c r="C3279" s="1">
        <v>40706.556944444441</v>
      </c>
      <c r="D3279" t="s">
        <v>18</v>
      </c>
      <c r="E3279" t="s">
        <v>18</v>
      </c>
      <c r="F3279" t="s">
        <v>29</v>
      </c>
      <c r="G3279" t="s">
        <v>40</v>
      </c>
      <c r="H3279" t="s">
        <v>21</v>
      </c>
      <c r="I3279">
        <v>6.4100000000000004E-2</v>
      </c>
      <c r="J3279">
        <v>9</v>
      </c>
      <c r="K3279">
        <v>0.75</v>
      </c>
      <c r="L3279">
        <v>0.34089999999999998</v>
      </c>
      <c r="M3279">
        <v>113</v>
      </c>
      <c r="N3279">
        <v>2315</v>
      </c>
      <c r="O3279">
        <v>2.06</v>
      </c>
      <c r="P3279">
        <v>-1</v>
      </c>
      <c r="Q3279">
        <v>7</v>
      </c>
      <c r="R3279">
        <v>2480.6999999999998</v>
      </c>
    </row>
    <row r="3280" spans="1:18" x14ac:dyDescent="0.3">
      <c r="A3280">
        <v>21279</v>
      </c>
      <c r="B3280" t="s">
        <v>42</v>
      </c>
      <c r="C3280" s="1">
        <v>40419.460416666669</v>
      </c>
      <c r="D3280" t="s">
        <v>18</v>
      </c>
      <c r="E3280" t="s">
        <v>18</v>
      </c>
      <c r="F3280" t="s">
        <v>29</v>
      </c>
      <c r="G3280" t="s">
        <v>24</v>
      </c>
      <c r="H3280" t="s">
        <v>21</v>
      </c>
      <c r="I3280">
        <v>0.1115</v>
      </c>
      <c r="J3280">
        <v>25.2</v>
      </c>
      <c r="K3280">
        <v>2.1</v>
      </c>
      <c r="L3280">
        <v>0.14380000000000001</v>
      </c>
      <c r="M3280">
        <v>381</v>
      </c>
      <c r="N3280">
        <v>11122</v>
      </c>
      <c r="O3280">
        <v>3.74</v>
      </c>
      <c r="P3280">
        <v>-1.3660254039999999</v>
      </c>
      <c r="Q3280">
        <v>14</v>
      </c>
      <c r="R3280">
        <v>3369.71</v>
      </c>
    </row>
    <row r="3281" spans="1:18" x14ac:dyDescent="0.3">
      <c r="A3281">
        <v>21280</v>
      </c>
      <c r="B3281" t="s">
        <v>34</v>
      </c>
      <c r="C3281" s="1">
        <v>40713.486805555556</v>
      </c>
      <c r="D3281" t="s">
        <v>18</v>
      </c>
      <c r="E3281" t="s">
        <v>18</v>
      </c>
      <c r="F3281" t="s">
        <v>23</v>
      </c>
      <c r="G3281" t="s">
        <v>24</v>
      </c>
      <c r="H3281" t="s">
        <v>21</v>
      </c>
      <c r="I3281">
        <v>4.8500000000000001E-2</v>
      </c>
      <c r="J3281">
        <v>23.85</v>
      </c>
      <c r="K3281">
        <v>7.95</v>
      </c>
      <c r="L3281">
        <v>5.2299999999999999E-2</v>
      </c>
      <c r="M3281">
        <v>378</v>
      </c>
      <c r="N3281">
        <v>17796</v>
      </c>
      <c r="O3281">
        <v>4.5599999999999996</v>
      </c>
      <c r="P3281">
        <v>-1</v>
      </c>
      <c r="Q3281">
        <v>14</v>
      </c>
      <c r="R3281">
        <v>4343.16</v>
      </c>
    </row>
    <row r="3282" spans="1:18" x14ac:dyDescent="0.3">
      <c r="A3282">
        <v>21281</v>
      </c>
      <c r="B3282" t="s">
        <v>42</v>
      </c>
      <c r="C3282" s="1">
        <v>40408.638194444444</v>
      </c>
      <c r="D3282" t="s">
        <v>18</v>
      </c>
      <c r="E3282" t="s">
        <v>18</v>
      </c>
      <c r="F3282" t="s">
        <v>19</v>
      </c>
      <c r="G3282" t="s">
        <v>24</v>
      </c>
      <c r="H3282" t="s">
        <v>21</v>
      </c>
      <c r="I3282">
        <v>8.1900000000000001E-2</v>
      </c>
      <c r="J3282">
        <v>40.56</v>
      </c>
      <c r="K3282">
        <v>1.69</v>
      </c>
      <c r="L3282">
        <v>0.1145</v>
      </c>
      <c r="M3282">
        <v>234</v>
      </c>
      <c r="N3282">
        <v>11675</v>
      </c>
      <c r="O3282">
        <v>8.0299999999999994</v>
      </c>
      <c r="P3282">
        <v>-1.3660254039999999</v>
      </c>
      <c r="Q3282">
        <v>21</v>
      </c>
      <c r="R3282">
        <v>4924.76</v>
      </c>
    </row>
    <row r="3283" spans="1:18" x14ac:dyDescent="0.3">
      <c r="A3283">
        <v>21282</v>
      </c>
      <c r="B3283" t="s">
        <v>22</v>
      </c>
      <c r="C3283" s="1">
        <v>40846.54583333333</v>
      </c>
      <c r="D3283" t="s">
        <v>46</v>
      </c>
      <c r="E3283" t="s">
        <v>46</v>
      </c>
      <c r="F3283" t="s">
        <v>31</v>
      </c>
      <c r="G3283" t="s">
        <v>24</v>
      </c>
      <c r="H3283" t="s">
        <v>39</v>
      </c>
      <c r="I3283">
        <v>3.6499999999999998E-2</v>
      </c>
      <c r="J3283">
        <v>6.96</v>
      </c>
      <c r="K3283">
        <v>0.28999999999999998</v>
      </c>
      <c r="L3283">
        <v>8.5999999999999993E-2</v>
      </c>
      <c r="M3283">
        <v>80</v>
      </c>
      <c r="N3283">
        <v>2869</v>
      </c>
      <c r="O3283">
        <v>4.75</v>
      </c>
      <c r="P3283">
        <v>-0.366025404</v>
      </c>
      <c r="Q3283">
        <v>14</v>
      </c>
      <c r="R3283">
        <v>3050.49</v>
      </c>
    </row>
    <row r="3284" spans="1:18" x14ac:dyDescent="0.3">
      <c r="A3284">
        <v>21283</v>
      </c>
      <c r="B3284" t="s">
        <v>28</v>
      </c>
      <c r="C3284" s="1">
        <v>40303.513888888891</v>
      </c>
      <c r="D3284" t="s">
        <v>18</v>
      </c>
      <c r="E3284" t="s">
        <v>18</v>
      </c>
      <c r="F3284" t="s">
        <v>37</v>
      </c>
      <c r="G3284" t="s">
        <v>20</v>
      </c>
      <c r="H3284" t="s">
        <v>21</v>
      </c>
      <c r="I3284">
        <v>0.1074</v>
      </c>
      <c r="J3284">
        <v>15</v>
      </c>
      <c r="K3284">
        <v>3.75</v>
      </c>
      <c r="L3284">
        <v>6.2799999999999995E-2</v>
      </c>
      <c r="M3284">
        <v>285</v>
      </c>
      <c r="N3284">
        <v>3446</v>
      </c>
      <c r="O3284">
        <v>2.44</v>
      </c>
      <c r="P3284">
        <v>-0.366025404</v>
      </c>
      <c r="Q3284" t="s">
        <v>25</v>
      </c>
      <c r="R3284">
        <v>237.9</v>
      </c>
    </row>
    <row r="3285" spans="1:18" x14ac:dyDescent="0.3">
      <c r="A3285">
        <v>21284</v>
      </c>
      <c r="B3285" t="s">
        <v>28</v>
      </c>
      <c r="C3285" s="1">
        <v>40676.536805555559</v>
      </c>
      <c r="D3285" t="s">
        <v>18</v>
      </c>
      <c r="E3285" t="s">
        <v>18</v>
      </c>
      <c r="F3285" t="s">
        <v>31</v>
      </c>
      <c r="G3285" t="s">
        <v>24</v>
      </c>
      <c r="H3285" t="s">
        <v>21</v>
      </c>
      <c r="I3285">
        <v>4.1599999999999998E-2</v>
      </c>
      <c r="J3285">
        <v>1.65</v>
      </c>
      <c r="K3285">
        <v>1.65</v>
      </c>
      <c r="L3285">
        <v>4.4999999999999997E-3</v>
      </c>
      <c r="M3285">
        <v>541</v>
      </c>
      <c r="N3285">
        <v>8042</v>
      </c>
      <c r="O3285">
        <v>1.3</v>
      </c>
      <c r="P3285">
        <v>-0.366025404</v>
      </c>
      <c r="Q3285">
        <v>90</v>
      </c>
      <c r="R3285">
        <v>2178.9699999999998</v>
      </c>
    </row>
    <row r="3286" spans="1:18" x14ac:dyDescent="0.3">
      <c r="A3286">
        <v>21285</v>
      </c>
      <c r="B3286" t="s">
        <v>28</v>
      </c>
      <c r="C3286" s="1">
        <v>40685.444444444445</v>
      </c>
      <c r="D3286" t="s">
        <v>18</v>
      </c>
      <c r="E3286" t="s">
        <v>18</v>
      </c>
      <c r="F3286" t="s">
        <v>35</v>
      </c>
      <c r="G3286" t="s">
        <v>20</v>
      </c>
      <c r="H3286" t="s">
        <v>21</v>
      </c>
      <c r="I3286">
        <v>1.44E-2</v>
      </c>
      <c r="J3286">
        <v>19.8</v>
      </c>
      <c r="K3286">
        <v>1.65</v>
      </c>
      <c r="L3286">
        <v>0.35210000000000002</v>
      </c>
      <c r="M3286">
        <v>330</v>
      </c>
      <c r="N3286">
        <v>8318</v>
      </c>
      <c r="O3286">
        <v>4.18</v>
      </c>
      <c r="P3286">
        <v>-0.366025404</v>
      </c>
      <c r="Q3286">
        <v>7</v>
      </c>
      <c r="R3286">
        <v>3915.75</v>
      </c>
    </row>
    <row r="3287" spans="1:18" x14ac:dyDescent="0.3">
      <c r="A3287">
        <v>21286</v>
      </c>
      <c r="B3287" t="s">
        <v>17</v>
      </c>
      <c r="C3287" s="1">
        <v>40512.76458333333</v>
      </c>
      <c r="D3287" t="s">
        <v>18</v>
      </c>
      <c r="E3287" t="s">
        <v>18</v>
      </c>
      <c r="F3287" t="s">
        <v>29</v>
      </c>
      <c r="G3287" t="s">
        <v>20</v>
      </c>
      <c r="H3287" t="s">
        <v>21</v>
      </c>
      <c r="I3287">
        <v>2.1299999999999999E-2</v>
      </c>
      <c r="J3287">
        <v>15.9</v>
      </c>
      <c r="K3287">
        <v>7.95</v>
      </c>
      <c r="L3287">
        <v>0.28129999999999999</v>
      </c>
      <c r="M3287">
        <v>206</v>
      </c>
      <c r="N3287">
        <v>3642</v>
      </c>
      <c r="O3287">
        <v>1.79</v>
      </c>
      <c r="P3287">
        <v>0.366025404</v>
      </c>
      <c r="Q3287">
        <v>28</v>
      </c>
      <c r="R3287">
        <v>1926.87</v>
      </c>
    </row>
    <row r="3288" spans="1:18" x14ac:dyDescent="0.3">
      <c r="A3288">
        <v>21287</v>
      </c>
      <c r="B3288" t="s">
        <v>17</v>
      </c>
      <c r="C3288" s="1">
        <v>40493.509027777778</v>
      </c>
      <c r="D3288" t="s">
        <v>18</v>
      </c>
      <c r="E3288" t="s">
        <v>18</v>
      </c>
      <c r="F3288" t="s">
        <v>23</v>
      </c>
      <c r="G3288" t="s">
        <v>38</v>
      </c>
      <c r="H3288" t="s">
        <v>21</v>
      </c>
      <c r="I3288">
        <v>0.27550000000000002</v>
      </c>
      <c r="J3288">
        <v>11.9</v>
      </c>
      <c r="K3288">
        <v>5.95</v>
      </c>
      <c r="L3288">
        <v>0.25740000000000002</v>
      </c>
      <c r="M3288">
        <v>179</v>
      </c>
      <c r="N3288">
        <v>9610</v>
      </c>
      <c r="O3288">
        <v>4.8499999999999996</v>
      </c>
      <c r="P3288">
        <v>0.366025404</v>
      </c>
      <c r="Q3288">
        <v>28</v>
      </c>
      <c r="R3288">
        <v>1651.25</v>
      </c>
    </row>
    <row r="3289" spans="1:18" x14ac:dyDescent="0.3">
      <c r="A3289">
        <v>21288</v>
      </c>
      <c r="B3289" t="s">
        <v>17</v>
      </c>
      <c r="C3289" s="1">
        <v>40876.445138888892</v>
      </c>
      <c r="D3289" t="s">
        <v>18</v>
      </c>
      <c r="E3289" t="s">
        <v>18</v>
      </c>
      <c r="F3289" t="s">
        <v>19</v>
      </c>
      <c r="G3289" t="s">
        <v>24</v>
      </c>
      <c r="H3289" t="s">
        <v>21</v>
      </c>
      <c r="I3289">
        <v>4.9700000000000001E-2</v>
      </c>
      <c r="J3289">
        <v>13.16</v>
      </c>
      <c r="K3289">
        <v>3.29</v>
      </c>
      <c r="L3289">
        <v>6.7900000000000002E-2</v>
      </c>
      <c r="M3289">
        <v>151</v>
      </c>
      <c r="N3289">
        <v>2792</v>
      </c>
      <c r="O3289">
        <v>6.76</v>
      </c>
      <c r="P3289">
        <v>0.366025404</v>
      </c>
      <c r="Q3289">
        <v>90</v>
      </c>
      <c r="R3289">
        <v>3252.37</v>
      </c>
    </row>
    <row r="3290" spans="1:18" x14ac:dyDescent="0.3">
      <c r="A3290">
        <v>21289</v>
      </c>
      <c r="B3290" t="s">
        <v>17</v>
      </c>
      <c r="C3290" s="1">
        <v>40855.345833333333</v>
      </c>
      <c r="D3290" t="s">
        <v>18</v>
      </c>
      <c r="E3290" t="s">
        <v>18</v>
      </c>
      <c r="F3290" t="s">
        <v>19</v>
      </c>
      <c r="G3290" t="s">
        <v>24</v>
      </c>
      <c r="H3290" t="s">
        <v>21</v>
      </c>
      <c r="I3290">
        <v>4.82E-2</v>
      </c>
      <c r="J3290">
        <v>14.85</v>
      </c>
      <c r="K3290">
        <v>4.95</v>
      </c>
      <c r="L3290">
        <v>0.48930000000000001</v>
      </c>
      <c r="M3290">
        <v>717</v>
      </c>
      <c r="N3290">
        <v>16475</v>
      </c>
      <c r="O3290">
        <v>1.59</v>
      </c>
      <c r="P3290">
        <v>0.366025404</v>
      </c>
      <c r="Q3290">
        <v>28</v>
      </c>
      <c r="R3290">
        <v>2216.16</v>
      </c>
    </row>
    <row r="3291" spans="1:18" x14ac:dyDescent="0.3">
      <c r="A3291">
        <v>21290</v>
      </c>
      <c r="B3291" t="s">
        <v>44</v>
      </c>
      <c r="C3291" s="1">
        <v>40241.522222222222</v>
      </c>
      <c r="D3291" t="s">
        <v>18</v>
      </c>
      <c r="E3291" t="s">
        <v>18</v>
      </c>
      <c r="F3291" t="s">
        <v>29</v>
      </c>
      <c r="G3291" t="s">
        <v>43</v>
      </c>
      <c r="H3291" t="s">
        <v>21</v>
      </c>
      <c r="I3291">
        <v>6.3299999999999995E-2</v>
      </c>
      <c r="J3291">
        <v>1.65</v>
      </c>
      <c r="K3291">
        <v>1.65</v>
      </c>
      <c r="L3291">
        <v>0.224</v>
      </c>
      <c r="M3291">
        <v>415</v>
      </c>
      <c r="N3291">
        <v>3612</v>
      </c>
      <c r="O3291">
        <v>4.26</v>
      </c>
      <c r="P3291">
        <v>1</v>
      </c>
      <c r="Q3291" t="s">
        <v>25</v>
      </c>
      <c r="R3291">
        <v>1349.44</v>
      </c>
    </row>
    <row r="3292" spans="1:18" x14ac:dyDescent="0.3">
      <c r="A3292">
        <v>21291</v>
      </c>
      <c r="B3292" t="s">
        <v>48</v>
      </c>
      <c r="C3292" s="1">
        <v>40197.472222222219</v>
      </c>
      <c r="D3292" t="s">
        <v>18</v>
      </c>
      <c r="E3292" t="s">
        <v>18</v>
      </c>
      <c r="F3292" t="s">
        <v>23</v>
      </c>
      <c r="G3292" t="s">
        <v>36</v>
      </c>
      <c r="H3292" t="s">
        <v>21</v>
      </c>
      <c r="I3292">
        <v>5.11E-2</v>
      </c>
      <c r="J3292">
        <v>10.08</v>
      </c>
      <c r="K3292">
        <v>0.42</v>
      </c>
      <c r="L3292">
        <v>2.1899999999999999E-2</v>
      </c>
      <c r="M3292">
        <v>353</v>
      </c>
      <c r="N3292">
        <v>5145</v>
      </c>
      <c r="O3292">
        <v>1.39</v>
      </c>
      <c r="P3292">
        <v>1.3660254039999999</v>
      </c>
      <c r="Q3292">
        <v>28</v>
      </c>
      <c r="R3292">
        <v>943.58</v>
      </c>
    </row>
    <row r="3293" spans="1:18" x14ac:dyDescent="0.3">
      <c r="A3293">
        <v>21292</v>
      </c>
      <c r="B3293" t="s">
        <v>32</v>
      </c>
      <c r="C3293" s="1">
        <v>40801.713194444441</v>
      </c>
      <c r="D3293" t="s">
        <v>18</v>
      </c>
      <c r="E3293" t="s">
        <v>18</v>
      </c>
      <c r="F3293" t="s">
        <v>37</v>
      </c>
      <c r="G3293" t="s">
        <v>40</v>
      </c>
      <c r="H3293" t="s">
        <v>21</v>
      </c>
      <c r="I3293">
        <v>3.2500000000000001E-2</v>
      </c>
      <c r="J3293">
        <v>1.25</v>
      </c>
      <c r="K3293">
        <v>1.25</v>
      </c>
      <c r="L3293">
        <v>0.35849999999999999</v>
      </c>
      <c r="M3293">
        <v>158</v>
      </c>
      <c r="N3293">
        <v>1866</v>
      </c>
      <c r="O3293">
        <v>2.85</v>
      </c>
      <c r="P3293">
        <v>-1</v>
      </c>
      <c r="Q3293">
        <v>60</v>
      </c>
      <c r="R3293">
        <v>846.19</v>
      </c>
    </row>
    <row r="3294" spans="1:18" x14ac:dyDescent="0.3">
      <c r="A3294">
        <v>21293</v>
      </c>
      <c r="B3294" t="s">
        <v>32</v>
      </c>
      <c r="C3294" s="1">
        <v>40437.450694444444</v>
      </c>
      <c r="D3294" t="s">
        <v>18</v>
      </c>
      <c r="E3294" t="s">
        <v>18</v>
      </c>
      <c r="F3294" t="s">
        <v>29</v>
      </c>
      <c r="G3294" t="s">
        <v>20</v>
      </c>
      <c r="H3294" t="s">
        <v>33</v>
      </c>
      <c r="I3294">
        <v>3.0300000000000001E-2</v>
      </c>
      <c r="J3294">
        <v>5.04</v>
      </c>
      <c r="K3294">
        <v>0.42</v>
      </c>
      <c r="L3294">
        <v>0.17979999999999999</v>
      </c>
      <c r="M3294">
        <v>293</v>
      </c>
      <c r="N3294">
        <v>4458</v>
      </c>
      <c r="O3294">
        <v>2.75</v>
      </c>
      <c r="P3294">
        <v>-1</v>
      </c>
      <c r="Q3294">
        <v>14</v>
      </c>
      <c r="R3294">
        <v>77.94</v>
      </c>
    </row>
    <row r="3295" spans="1:18" x14ac:dyDescent="0.3">
      <c r="A3295">
        <v>21294</v>
      </c>
      <c r="B3295" t="s">
        <v>41</v>
      </c>
      <c r="C3295" s="1">
        <v>40725.522916666669</v>
      </c>
      <c r="D3295" t="s">
        <v>18</v>
      </c>
      <c r="E3295" t="s">
        <v>18</v>
      </c>
      <c r="F3295" t="s">
        <v>29</v>
      </c>
      <c r="G3295" t="s">
        <v>24</v>
      </c>
      <c r="H3295" t="s">
        <v>21</v>
      </c>
      <c r="I3295">
        <v>0.1069</v>
      </c>
      <c r="J3295">
        <v>1.7</v>
      </c>
      <c r="K3295">
        <v>0.85</v>
      </c>
      <c r="L3295">
        <v>0.23799999999999999</v>
      </c>
      <c r="M3295">
        <v>258</v>
      </c>
      <c r="N3295">
        <v>4786</v>
      </c>
      <c r="O3295">
        <v>5.19</v>
      </c>
      <c r="P3295">
        <v>-1.3660254039999999</v>
      </c>
      <c r="Q3295">
        <v>90</v>
      </c>
      <c r="R3295">
        <v>21948.31</v>
      </c>
    </row>
    <row r="3296" spans="1:18" x14ac:dyDescent="0.3">
      <c r="A3296">
        <v>21295</v>
      </c>
      <c r="B3296" t="s">
        <v>26</v>
      </c>
      <c r="C3296" s="1">
        <v>40224.534722222219</v>
      </c>
      <c r="D3296" t="s">
        <v>18</v>
      </c>
      <c r="E3296" t="s">
        <v>18</v>
      </c>
      <c r="F3296" t="s">
        <v>31</v>
      </c>
      <c r="G3296" t="s">
        <v>24</v>
      </c>
      <c r="H3296" t="s">
        <v>21</v>
      </c>
      <c r="I3296">
        <v>8.3000000000000001E-3</v>
      </c>
      <c r="J3296" t="s">
        <v>25</v>
      </c>
      <c r="K3296">
        <v>2.95</v>
      </c>
      <c r="L3296">
        <v>0.16789999999999999</v>
      </c>
      <c r="M3296">
        <v>244</v>
      </c>
      <c r="N3296">
        <v>9361</v>
      </c>
      <c r="O3296">
        <v>1.47</v>
      </c>
      <c r="P3296">
        <v>1.3660254039999999</v>
      </c>
      <c r="Q3296">
        <v>90</v>
      </c>
      <c r="R3296">
        <v>444.97</v>
      </c>
    </row>
    <row r="3297" spans="1:18" x14ac:dyDescent="0.3">
      <c r="A3297">
        <v>21296</v>
      </c>
      <c r="B3297" t="s">
        <v>22</v>
      </c>
      <c r="C3297" s="1">
        <v>40826.568055555559</v>
      </c>
      <c r="D3297" t="s">
        <v>18</v>
      </c>
      <c r="E3297" t="s">
        <v>18</v>
      </c>
      <c r="F3297" t="s">
        <v>37</v>
      </c>
      <c r="G3297" t="s">
        <v>43</v>
      </c>
      <c r="H3297" t="s">
        <v>21</v>
      </c>
      <c r="I3297">
        <v>2.8299999999999999E-2</v>
      </c>
      <c r="J3297">
        <v>3.95</v>
      </c>
      <c r="K3297">
        <v>0.79</v>
      </c>
      <c r="L3297">
        <v>0.6</v>
      </c>
      <c r="M3297">
        <v>97</v>
      </c>
      <c r="N3297">
        <v>1238</v>
      </c>
      <c r="O3297">
        <v>5.64</v>
      </c>
      <c r="P3297">
        <v>-0.366025404</v>
      </c>
      <c r="Q3297">
        <v>21</v>
      </c>
      <c r="R3297">
        <v>3137.49</v>
      </c>
    </row>
    <row r="3298" spans="1:18" x14ac:dyDescent="0.3">
      <c r="A3298">
        <v>21297</v>
      </c>
      <c r="B3298" t="s">
        <v>44</v>
      </c>
      <c r="C3298" s="1">
        <v>40259.459027777775</v>
      </c>
      <c r="D3298" t="s">
        <v>18</v>
      </c>
      <c r="E3298" t="s">
        <v>18</v>
      </c>
      <c r="F3298" t="s">
        <v>29</v>
      </c>
      <c r="G3298" t="s">
        <v>40</v>
      </c>
      <c r="H3298" t="s">
        <v>21</v>
      </c>
      <c r="I3298">
        <v>2.98E-2</v>
      </c>
      <c r="J3298">
        <v>3.48</v>
      </c>
      <c r="K3298">
        <v>0.28999999999999998</v>
      </c>
      <c r="L3298">
        <v>0.57230000000000003</v>
      </c>
      <c r="M3298">
        <v>493</v>
      </c>
      <c r="N3298">
        <v>20074</v>
      </c>
      <c r="O3298">
        <v>3.52</v>
      </c>
      <c r="P3298">
        <v>1</v>
      </c>
      <c r="Q3298">
        <v>30</v>
      </c>
      <c r="R3298">
        <v>331.31</v>
      </c>
    </row>
    <row r="3299" spans="1:18" x14ac:dyDescent="0.3">
      <c r="A3299">
        <v>21298</v>
      </c>
      <c r="B3299" t="s">
        <v>30</v>
      </c>
      <c r="C3299" s="1">
        <v>40155.715277777781</v>
      </c>
      <c r="D3299" t="s">
        <v>18</v>
      </c>
      <c r="E3299" t="s">
        <v>18</v>
      </c>
      <c r="F3299" t="s">
        <v>19</v>
      </c>
      <c r="G3299" t="s">
        <v>24</v>
      </c>
      <c r="H3299" t="s">
        <v>21</v>
      </c>
      <c r="I3299">
        <v>5.1400000000000001E-2</v>
      </c>
      <c r="J3299">
        <v>2.95</v>
      </c>
      <c r="K3299">
        <v>2.95</v>
      </c>
      <c r="L3299">
        <v>5.2400000000000002E-2</v>
      </c>
      <c r="M3299">
        <v>44</v>
      </c>
      <c r="N3299">
        <v>708</v>
      </c>
      <c r="O3299">
        <v>6.01</v>
      </c>
      <c r="P3299">
        <v>1</v>
      </c>
      <c r="Q3299">
        <v>14</v>
      </c>
      <c r="R3299">
        <v>534.91999999999996</v>
      </c>
    </row>
    <row r="3300" spans="1:18" x14ac:dyDescent="0.3">
      <c r="A3300">
        <v>21299</v>
      </c>
      <c r="B3300" t="s">
        <v>22</v>
      </c>
      <c r="C3300" s="1">
        <v>40823.65625</v>
      </c>
      <c r="D3300" t="s">
        <v>18</v>
      </c>
      <c r="E3300" t="s">
        <v>18</v>
      </c>
      <c r="F3300" t="s">
        <v>29</v>
      </c>
      <c r="G3300" t="s">
        <v>24</v>
      </c>
      <c r="H3300" t="s">
        <v>21</v>
      </c>
      <c r="I3300">
        <v>1.9400000000000001E-2</v>
      </c>
      <c r="J3300">
        <v>3.3</v>
      </c>
      <c r="K3300">
        <v>1.65</v>
      </c>
      <c r="L3300">
        <v>0.20630000000000001</v>
      </c>
      <c r="M3300">
        <v>117</v>
      </c>
      <c r="N3300">
        <v>1461</v>
      </c>
      <c r="O3300">
        <v>4.5199999999999996</v>
      </c>
      <c r="P3300">
        <v>-0.366025404</v>
      </c>
      <c r="Q3300">
        <v>60</v>
      </c>
      <c r="R3300">
        <v>228.3</v>
      </c>
    </row>
    <row r="3301" spans="1:18" x14ac:dyDescent="0.3">
      <c r="A3301">
        <v>21300</v>
      </c>
      <c r="B3301" t="s">
        <v>26</v>
      </c>
      <c r="C3301" s="1">
        <v>40601.588194444441</v>
      </c>
      <c r="D3301" t="s">
        <v>18</v>
      </c>
      <c r="E3301" t="s">
        <v>18</v>
      </c>
      <c r="F3301" t="s">
        <v>37</v>
      </c>
      <c r="G3301" t="s">
        <v>24</v>
      </c>
      <c r="H3301" t="s">
        <v>21</v>
      </c>
      <c r="I3301">
        <v>2.29E-2</v>
      </c>
      <c r="J3301">
        <v>0.85</v>
      </c>
      <c r="K3301">
        <v>0.85</v>
      </c>
      <c r="L3301">
        <v>0.1837</v>
      </c>
      <c r="M3301">
        <v>170</v>
      </c>
      <c r="N3301">
        <v>5196</v>
      </c>
      <c r="O3301">
        <v>4.3600000000000003</v>
      </c>
      <c r="P3301">
        <v>1.3660254039999999</v>
      </c>
      <c r="Q3301">
        <v>28</v>
      </c>
      <c r="R3301">
        <v>27685.53</v>
      </c>
    </row>
    <row r="3302" spans="1:18" x14ac:dyDescent="0.3">
      <c r="A3302">
        <v>21301</v>
      </c>
      <c r="B3302" t="s">
        <v>28</v>
      </c>
      <c r="C3302" s="1">
        <v>40682.669444444444</v>
      </c>
      <c r="D3302" t="s">
        <v>18</v>
      </c>
      <c r="E3302" t="s">
        <v>18</v>
      </c>
      <c r="F3302" t="s">
        <v>19</v>
      </c>
      <c r="G3302" t="s">
        <v>24</v>
      </c>
      <c r="H3302" t="s">
        <v>21</v>
      </c>
      <c r="I3302">
        <v>0.158</v>
      </c>
      <c r="J3302">
        <v>16.350000000000001</v>
      </c>
      <c r="K3302">
        <v>5.45</v>
      </c>
      <c r="L3302">
        <v>0.2162</v>
      </c>
      <c r="M3302">
        <v>428</v>
      </c>
      <c r="N3302">
        <v>13783</v>
      </c>
      <c r="O3302" t="s">
        <v>25</v>
      </c>
      <c r="P3302">
        <v>-0.366025404</v>
      </c>
      <c r="Q3302">
        <v>7</v>
      </c>
      <c r="R3302">
        <v>6869.14</v>
      </c>
    </row>
    <row r="3303" spans="1:18" x14ac:dyDescent="0.3">
      <c r="A3303">
        <v>21302</v>
      </c>
      <c r="B3303" t="s">
        <v>17</v>
      </c>
      <c r="C3303" s="1">
        <v>40865.599305555559</v>
      </c>
      <c r="D3303" t="s">
        <v>18</v>
      </c>
      <c r="E3303" t="s">
        <v>18</v>
      </c>
      <c r="F3303" t="s">
        <v>37</v>
      </c>
      <c r="G3303" t="s">
        <v>20</v>
      </c>
      <c r="H3303" t="s">
        <v>21</v>
      </c>
      <c r="I3303">
        <v>6.0400000000000002E-2</v>
      </c>
      <c r="J3303">
        <v>1.65</v>
      </c>
      <c r="K3303">
        <v>1.65</v>
      </c>
      <c r="L3303">
        <v>0.1401</v>
      </c>
      <c r="M3303">
        <v>315</v>
      </c>
      <c r="N3303">
        <v>5709</v>
      </c>
      <c r="O3303">
        <v>2.69</v>
      </c>
      <c r="P3303">
        <v>0.366025404</v>
      </c>
      <c r="Q3303">
        <v>14</v>
      </c>
      <c r="R3303">
        <v>21531.7</v>
      </c>
    </row>
    <row r="3304" spans="1:18" x14ac:dyDescent="0.3">
      <c r="A3304">
        <v>21303</v>
      </c>
      <c r="B3304" t="s">
        <v>48</v>
      </c>
      <c r="C3304" s="1">
        <v>40553.382638888892</v>
      </c>
      <c r="D3304" t="s">
        <v>46</v>
      </c>
      <c r="E3304" t="s">
        <v>46</v>
      </c>
      <c r="F3304" t="s">
        <v>31</v>
      </c>
      <c r="G3304" t="s">
        <v>24</v>
      </c>
      <c r="H3304" t="s">
        <v>21</v>
      </c>
      <c r="I3304">
        <v>5.4800000000000001E-2</v>
      </c>
      <c r="J3304">
        <v>9.9499999999999993</v>
      </c>
      <c r="K3304">
        <v>9.9499999999999993</v>
      </c>
      <c r="L3304">
        <v>0.21460000000000001</v>
      </c>
      <c r="M3304">
        <v>73</v>
      </c>
      <c r="N3304">
        <v>530</v>
      </c>
      <c r="O3304">
        <v>1.21</v>
      </c>
      <c r="P3304">
        <v>1.3660254039999999</v>
      </c>
      <c r="Q3304">
        <v>14</v>
      </c>
      <c r="R3304">
        <v>7146.9</v>
      </c>
    </row>
    <row r="3305" spans="1:18" x14ac:dyDescent="0.3">
      <c r="A3305">
        <v>21304</v>
      </c>
      <c r="B3305" t="s">
        <v>26</v>
      </c>
      <c r="C3305" s="1">
        <v>40227.568055555559</v>
      </c>
      <c r="D3305" t="s">
        <v>18</v>
      </c>
      <c r="E3305" t="s">
        <v>18</v>
      </c>
      <c r="F3305" t="s">
        <v>19</v>
      </c>
      <c r="G3305" t="s">
        <v>38</v>
      </c>
      <c r="H3305" t="s">
        <v>21</v>
      </c>
      <c r="I3305">
        <v>1.66E-2</v>
      </c>
      <c r="J3305">
        <v>1717.0360619999999</v>
      </c>
      <c r="K3305">
        <v>2.95</v>
      </c>
      <c r="L3305">
        <v>0.105</v>
      </c>
      <c r="M3305">
        <v>647</v>
      </c>
      <c r="N3305">
        <v>23963</v>
      </c>
      <c r="O3305">
        <v>2.25</v>
      </c>
      <c r="P3305">
        <v>1.3660254039999999</v>
      </c>
      <c r="Q3305">
        <v>90</v>
      </c>
      <c r="R3305">
        <v>2597.08</v>
      </c>
    </row>
    <row r="3306" spans="1:18" x14ac:dyDescent="0.3">
      <c r="A3306">
        <v>21305</v>
      </c>
      <c r="B3306" t="s">
        <v>28</v>
      </c>
      <c r="C3306" s="1">
        <v>40311.595833333333</v>
      </c>
      <c r="D3306" t="s">
        <v>18</v>
      </c>
      <c r="E3306" t="s">
        <v>18</v>
      </c>
      <c r="F3306" t="s">
        <v>19</v>
      </c>
      <c r="G3306" t="s">
        <v>24</v>
      </c>
      <c r="H3306" t="s">
        <v>21</v>
      </c>
      <c r="I3306" t="s">
        <v>25</v>
      </c>
      <c r="J3306">
        <v>43.8</v>
      </c>
      <c r="K3306">
        <v>10.95</v>
      </c>
      <c r="L3306">
        <v>0.1</v>
      </c>
      <c r="M3306">
        <v>377</v>
      </c>
      <c r="N3306">
        <v>6518</v>
      </c>
      <c r="O3306">
        <v>4.7300000000000004</v>
      </c>
      <c r="P3306">
        <v>-0.366025404</v>
      </c>
      <c r="Q3306">
        <v>28</v>
      </c>
      <c r="R3306">
        <v>3673.23</v>
      </c>
    </row>
    <row r="3307" spans="1:18" x14ac:dyDescent="0.3">
      <c r="A3307">
        <v>21306</v>
      </c>
      <c r="B3307" t="s">
        <v>32</v>
      </c>
      <c r="C3307" s="1">
        <v>40801.63958333333</v>
      </c>
      <c r="D3307" t="s">
        <v>18</v>
      </c>
      <c r="E3307" t="s">
        <v>18</v>
      </c>
      <c r="F3307" t="s">
        <v>29</v>
      </c>
      <c r="G3307" t="s">
        <v>43</v>
      </c>
      <c r="H3307" t="s">
        <v>21</v>
      </c>
      <c r="I3307">
        <v>2.8299999999999999E-2</v>
      </c>
      <c r="J3307">
        <v>180</v>
      </c>
      <c r="K3307">
        <v>103.4289856</v>
      </c>
      <c r="L3307">
        <v>0.23330000000000001</v>
      </c>
      <c r="M3307">
        <v>110</v>
      </c>
      <c r="N3307">
        <v>2679</v>
      </c>
      <c r="O3307">
        <v>1.58</v>
      </c>
      <c r="P3307">
        <v>-1</v>
      </c>
      <c r="Q3307">
        <v>90</v>
      </c>
      <c r="R3307">
        <v>28242.3</v>
      </c>
    </row>
    <row r="3308" spans="1:18" x14ac:dyDescent="0.3">
      <c r="A3308">
        <v>21307</v>
      </c>
      <c r="B3308" t="s">
        <v>22</v>
      </c>
      <c r="C3308" s="1">
        <v>40473.623611111114</v>
      </c>
      <c r="D3308" t="s">
        <v>18</v>
      </c>
      <c r="E3308" t="s">
        <v>18</v>
      </c>
      <c r="F3308" t="s">
        <v>29</v>
      </c>
      <c r="G3308" t="s">
        <v>24</v>
      </c>
      <c r="H3308" t="s">
        <v>21</v>
      </c>
      <c r="I3308">
        <v>0.12540000000000001</v>
      </c>
      <c r="J3308">
        <v>25.2</v>
      </c>
      <c r="K3308">
        <v>2.1</v>
      </c>
      <c r="L3308">
        <v>6.2199999999999998E-2</v>
      </c>
      <c r="M3308">
        <v>598</v>
      </c>
      <c r="N3308">
        <v>5846</v>
      </c>
      <c r="O3308">
        <v>1.6</v>
      </c>
      <c r="P3308">
        <v>-0.366025404</v>
      </c>
      <c r="Q3308">
        <v>90</v>
      </c>
      <c r="R3308">
        <v>1345.85</v>
      </c>
    </row>
    <row r="3309" spans="1:18" x14ac:dyDescent="0.3">
      <c r="A3309">
        <v>21308</v>
      </c>
      <c r="B3309" t="s">
        <v>22</v>
      </c>
      <c r="C3309" s="1">
        <v>40829.540972222225</v>
      </c>
      <c r="D3309" t="s">
        <v>18</v>
      </c>
      <c r="E3309" t="s">
        <v>18</v>
      </c>
      <c r="F3309" t="s">
        <v>35</v>
      </c>
      <c r="G3309" t="s">
        <v>20</v>
      </c>
      <c r="H3309" t="s">
        <v>21</v>
      </c>
      <c r="I3309">
        <v>0.1186</v>
      </c>
      <c r="J3309">
        <v>3.3</v>
      </c>
      <c r="K3309">
        <v>1.65</v>
      </c>
      <c r="L3309">
        <v>0.4854</v>
      </c>
      <c r="M3309">
        <v>234</v>
      </c>
      <c r="N3309">
        <v>2930</v>
      </c>
      <c r="O3309">
        <v>5.82</v>
      </c>
      <c r="P3309">
        <v>-0.366025404</v>
      </c>
      <c r="Q3309">
        <v>28</v>
      </c>
      <c r="R3309">
        <v>1382.77</v>
      </c>
    </row>
    <row r="3310" spans="1:18" x14ac:dyDescent="0.3">
      <c r="A3310">
        <v>21309</v>
      </c>
      <c r="B3310" t="s">
        <v>34</v>
      </c>
      <c r="C3310" s="1">
        <v>40352.453472222223</v>
      </c>
      <c r="D3310" t="s">
        <v>18</v>
      </c>
      <c r="E3310" t="s">
        <v>18</v>
      </c>
      <c r="F3310" t="s">
        <v>23</v>
      </c>
      <c r="G3310" t="s">
        <v>20</v>
      </c>
      <c r="H3310" t="s">
        <v>21</v>
      </c>
      <c r="I3310" t="s">
        <v>25</v>
      </c>
      <c r="J3310">
        <v>13.2</v>
      </c>
      <c r="K3310">
        <v>0.55000000000000004</v>
      </c>
      <c r="L3310">
        <v>3.49E-2</v>
      </c>
      <c r="M3310">
        <v>521</v>
      </c>
      <c r="N3310">
        <v>6707</v>
      </c>
      <c r="O3310">
        <v>6.12</v>
      </c>
      <c r="P3310">
        <v>-1</v>
      </c>
      <c r="Q3310">
        <v>30</v>
      </c>
      <c r="R3310">
        <v>1913.43</v>
      </c>
    </row>
    <row r="3311" spans="1:18" x14ac:dyDescent="0.3">
      <c r="A3311">
        <v>21310</v>
      </c>
      <c r="B3311" t="s">
        <v>26</v>
      </c>
      <c r="C3311" s="1">
        <v>40223.620833333334</v>
      </c>
      <c r="D3311" t="s">
        <v>18</v>
      </c>
      <c r="E3311" t="s">
        <v>18</v>
      </c>
      <c r="F3311" t="s">
        <v>29</v>
      </c>
      <c r="G3311" t="s">
        <v>20</v>
      </c>
      <c r="H3311" t="s">
        <v>21</v>
      </c>
      <c r="I3311">
        <v>0.1234</v>
      </c>
      <c r="J3311">
        <v>19.8</v>
      </c>
      <c r="K3311">
        <v>1.65</v>
      </c>
      <c r="L3311">
        <v>0.57120000000000004</v>
      </c>
      <c r="M3311">
        <v>330</v>
      </c>
      <c r="N3311">
        <v>10465</v>
      </c>
      <c r="O3311">
        <v>8.6199999999999992</v>
      </c>
      <c r="P3311">
        <v>1.3660254039999999</v>
      </c>
      <c r="Q3311">
        <v>60</v>
      </c>
      <c r="R3311">
        <v>637.24</v>
      </c>
    </row>
    <row r="3312" spans="1:18" x14ac:dyDescent="0.3">
      <c r="A3312">
        <v>21311</v>
      </c>
      <c r="B3312" t="s">
        <v>32</v>
      </c>
      <c r="C3312" s="1">
        <v>40436.556250000001</v>
      </c>
      <c r="D3312" t="s">
        <v>18</v>
      </c>
      <c r="E3312" t="s">
        <v>18</v>
      </c>
      <c r="F3312" t="s">
        <v>35</v>
      </c>
      <c r="G3312" t="s">
        <v>43</v>
      </c>
      <c r="H3312" t="s">
        <v>21</v>
      </c>
      <c r="I3312">
        <v>0.14030000000000001</v>
      </c>
      <c r="J3312">
        <v>1.25</v>
      </c>
      <c r="K3312">
        <v>1.25</v>
      </c>
      <c r="L3312">
        <v>0.1409</v>
      </c>
      <c r="M3312">
        <v>441</v>
      </c>
      <c r="N3312">
        <v>6471</v>
      </c>
      <c r="O3312">
        <v>5.76</v>
      </c>
      <c r="P3312">
        <v>-1</v>
      </c>
      <c r="Q3312">
        <v>28</v>
      </c>
      <c r="R3312">
        <v>237.5</v>
      </c>
    </row>
    <row r="3313" spans="1:18" x14ac:dyDescent="0.3">
      <c r="A3313">
        <v>21312</v>
      </c>
      <c r="B3313" t="s">
        <v>22</v>
      </c>
      <c r="C3313" s="1">
        <v>40833</v>
      </c>
      <c r="D3313" t="s">
        <v>18</v>
      </c>
      <c r="E3313" t="s">
        <v>18</v>
      </c>
      <c r="F3313" t="s">
        <v>31</v>
      </c>
      <c r="G3313" t="s">
        <v>20</v>
      </c>
      <c r="H3313" t="s">
        <v>21</v>
      </c>
      <c r="I3313">
        <v>1.18E-2</v>
      </c>
      <c r="J3313">
        <v>6.3</v>
      </c>
      <c r="K3313">
        <v>2.1</v>
      </c>
      <c r="L3313">
        <v>0.58040000000000003</v>
      </c>
      <c r="M3313">
        <v>185</v>
      </c>
      <c r="N3313">
        <v>2245</v>
      </c>
      <c r="O3313">
        <v>7.91</v>
      </c>
      <c r="P3313">
        <v>-0.366025404</v>
      </c>
      <c r="Q3313">
        <v>14</v>
      </c>
      <c r="R3313">
        <v>58449.32</v>
      </c>
    </row>
    <row r="3314" spans="1:18" x14ac:dyDescent="0.3">
      <c r="A3314">
        <v>21313</v>
      </c>
      <c r="B3314" t="s">
        <v>17</v>
      </c>
      <c r="C3314" s="1">
        <v>40864.552777777775</v>
      </c>
      <c r="D3314" t="s">
        <v>18</v>
      </c>
      <c r="E3314" t="s">
        <v>18</v>
      </c>
      <c r="F3314" t="s">
        <v>35</v>
      </c>
      <c r="G3314" t="s">
        <v>40</v>
      </c>
      <c r="H3314" t="s">
        <v>39</v>
      </c>
      <c r="I3314">
        <v>3.7499999999999999E-2</v>
      </c>
      <c r="J3314">
        <v>1.45</v>
      </c>
      <c r="K3314">
        <v>1.45</v>
      </c>
      <c r="L3314">
        <v>0.2646</v>
      </c>
      <c r="M3314">
        <v>63</v>
      </c>
      <c r="N3314">
        <v>2575</v>
      </c>
      <c r="O3314">
        <v>3.05</v>
      </c>
      <c r="P3314">
        <v>0.366025404</v>
      </c>
      <c r="Q3314">
        <v>7</v>
      </c>
      <c r="R3314">
        <v>996.4</v>
      </c>
    </row>
    <row r="3315" spans="1:18" x14ac:dyDescent="0.3">
      <c r="A3315">
        <v>21314</v>
      </c>
      <c r="B3315" t="s">
        <v>42</v>
      </c>
      <c r="C3315" s="1">
        <v>40772.598611111112</v>
      </c>
      <c r="D3315" t="s">
        <v>18</v>
      </c>
      <c r="E3315" t="s">
        <v>18</v>
      </c>
      <c r="F3315" t="s">
        <v>23</v>
      </c>
      <c r="G3315" t="s">
        <v>43</v>
      </c>
      <c r="H3315" t="s">
        <v>21</v>
      </c>
      <c r="I3315">
        <v>7.6700000000000004E-2</v>
      </c>
      <c r="J3315">
        <v>3.75</v>
      </c>
      <c r="K3315">
        <v>1.25</v>
      </c>
      <c r="L3315">
        <v>0.35720000000000002</v>
      </c>
      <c r="M3315">
        <v>162</v>
      </c>
      <c r="N3315">
        <v>2400</v>
      </c>
      <c r="O3315">
        <v>5.68</v>
      </c>
      <c r="P3315">
        <v>-1.3660254039999999</v>
      </c>
      <c r="Q3315">
        <v>60</v>
      </c>
      <c r="R3315">
        <v>9762.67</v>
      </c>
    </row>
    <row r="3316" spans="1:18" x14ac:dyDescent="0.3">
      <c r="A3316">
        <v>21315</v>
      </c>
      <c r="B3316" t="s">
        <v>34</v>
      </c>
      <c r="C3316" s="1">
        <v>40357.540277777778</v>
      </c>
      <c r="D3316" t="s">
        <v>46</v>
      </c>
      <c r="E3316" t="s">
        <v>46</v>
      </c>
      <c r="F3316" t="s">
        <v>31</v>
      </c>
      <c r="G3316" t="s">
        <v>24</v>
      </c>
      <c r="H3316" t="s">
        <v>21</v>
      </c>
      <c r="I3316">
        <v>2.3800000000000002E-2</v>
      </c>
      <c r="J3316">
        <v>30</v>
      </c>
      <c r="K3316">
        <v>1.25</v>
      </c>
      <c r="L3316">
        <v>2.98E-2</v>
      </c>
      <c r="M3316">
        <v>177</v>
      </c>
      <c r="N3316">
        <v>3296</v>
      </c>
      <c r="O3316">
        <v>6.07</v>
      </c>
      <c r="P3316">
        <v>-1</v>
      </c>
      <c r="Q3316">
        <v>7</v>
      </c>
      <c r="R3316">
        <v>1957.17</v>
      </c>
    </row>
    <row r="3317" spans="1:18" x14ac:dyDescent="0.3">
      <c r="A3317">
        <v>21316</v>
      </c>
      <c r="B3317" t="s">
        <v>26</v>
      </c>
      <c r="C3317" s="1">
        <v>40587.636805555558</v>
      </c>
      <c r="D3317" t="s">
        <v>18</v>
      </c>
      <c r="E3317" t="s">
        <v>18</v>
      </c>
      <c r="F3317" t="s">
        <v>29</v>
      </c>
      <c r="G3317" t="s">
        <v>24</v>
      </c>
      <c r="H3317" t="s">
        <v>21</v>
      </c>
      <c r="I3317">
        <v>5.2999999999999999E-2</v>
      </c>
      <c r="J3317">
        <v>34.799999999999997</v>
      </c>
      <c r="K3317">
        <v>1.45</v>
      </c>
      <c r="L3317">
        <v>0.2364</v>
      </c>
      <c r="M3317">
        <v>406</v>
      </c>
      <c r="N3317">
        <v>6995</v>
      </c>
      <c r="O3317" t="s">
        <v>25</v>
      </c>
      <c r="P3317">
        <v>1.3660254039999999</v>
      </c>
      <c r="Q3317">
        <v>60</v>
      </c>
      <c r="R3317">
        <v>15529.55</v>
      </c>
    </row>
    <row r="3318" spans="1:18" x14ac:dyDescent="0.3">
      <c r="A3318">
        <v>21317</v>
      </c>
      <c r="B3318" t="s">
        <v>44</v>
      </c>
      <c r="C3318" s="1">
        <v>40265.678472222222</v>
      </c>
      <c r="D3318" t="s">
        <v>18</v>
      </c>
      <c r="E3318" t="s">
        <v>18</v>
      </c>
      <c r="F3318" t="s">
        <v>29</v>
      </c>
      <c r="G3318" t="s">
        <v>40</v>
      </c>
      <c r="H3318" t="s">
        <v>21</v>
      </c>
      <c r="I3318">
        <v>8.0100000000000005E-2</v>
      </c>
      <c r="J3318" t="s">
        <v>25</v>
      </c>
      <c r="K3318">
        <v>1.45</v>
      </c>
      <c r="L3318">
        <v>0.56869999999999998</v>
      </c>
      <c r="M3318">
        <v>379</v>
      </c>
      <c r="N3318">
        <v>9778</v>
      </c>
      <c r="O3318">
        <v>7.34</v>
      </c>
      <c r="P3318">
        <v>1</v>
      </c>
      <c r="Q3318">
        <v>60</v>
      </c>
      <c r="R3318">
        <v>1009.62</v>
      </c>
    </row>
    <row r="3319" spans="1:18" x14ac:dyDescent="0.3">
      <c r="A3319">
        <v>21318</v>
      </c>
      <c r="B3319" t="s">
        <v>42</v>
      </c>
      <c r="C3319" s="1">
        <v>40393.480555555558</v>
      </c>
      <c r="D3319" t="s">
        <v>18</v>
      </c>
      <c r="E3319" t="s">
        <v>18</v>
      </c>
      <c r="F3319" t="s">
        <v>19</v>
      </c>
      <c r="G3319" t="s">
        <v>20</v>
      </c>
      <c r="H3319" t="s">
        <v>21</v>
      </c>
      <c r="I3319">
        <v>1.24E-2</v>
      </c>
      <c r="J3319">
        <v>7.8</v>
      </c>
      <c r="K3319">
        <v>1.95</v>
      </c>
      <c r="L3319">
        <v>0.1613</v>
      </c>
      <c r="M3319">
        <v>163</v>
      </c>
      <c r="N3319">
        <v>3717</v>
      </c>
      <c r="O3319">
        <v>4.5999999999999996</v>
      </c>
      <c r="P3319">
        <v>-1.3660254039999999</v>
      </c>
      <c r="Q3319">
        <v>90</v>
      </c>
      <c r="R3319">
        <v>42.05</v>
      </c>
    </row>
    <row r="3320" spans="1:18" x14ac:dyDescent="0.3">
      <c r="A3320">
        <v>21319</v>
      </c>
      <c r="B3320" t="s">
        <v>17</v>
      </c>
      <c r="C3320" s="1">
        <v>40860.503472222219</v>
      </c>
      <c r="D3320" t="s">
        <v>18</v>
      </c>
      <c r="E3320" t="s">
        <v>18</v>
      </c>
      <c r="F3320" t="s">
        <v>37</v>
      </c>
      <c r="G3320" t="s">
        <v>24</v>
      </c>
      <c r="H3320" t="s">
        <v>21</v>
      </c>
      <c r="I3320">
        <v>1.4500000000000001E-2</v>
      </c>
      <c r="J3320">
        <v>3.75</v>
      </c>
      <c r="K3320">
        <v>1.25</v>
      </c>
      <c r="L3320">
        <v>0.6</v>
      </c>
      <c r="M3320">
        <v>171</v>
      </c>
      <c r="N3320">
        <v>4246</v>
      </c>
      <c r="O3320" t="s">
        <v>25</v>
      </c>
      <c r="P3320">
        <v>0.366025404</v>
      </c>
      <c r="Q3320">
        <v>90</v>
      </c>
      <c r="R3320">
        <v>3044.82</v>
      </c>
    </row>
    <row r="3321" spans="1:18" x14ac:dyDescent="0.3">
      <c r="A3321">
        <v>21320</v>
      </c>
      <c r="B3321" t="s">
        <v>17</v>
      </c>
      <c r="C3321" s="1">
        <v>40856.398611111108</v>
      </c>
      <c r="D3321" t="s">
        <v>18</v>
      </c>
      <c r="E3321" t="s">
        <v>18</v>
      </c>
      <c r="F3321" t="s">
        <v>37</v>
      </c>
      <c r="G3321" t="s">
        <v>24</v>
      </c>
      <c r="H3321" t="s">
        <v>21</v>
      </c>
      <c r="I3321">
        <v>7.9799999999999996E-2</v>
      </c>
      <c r="J3321">
        <v>19.8</v>
      </c>
      <c r="K3321">
        <v>4.95</v>
      </c>
      <c r="L3321">
        <v>0.20150000000000001</v>
      </c>
      <c r="M3321">
        <v>275</v>
      </c>
      <c r="N3321">
        <v>3274</v>
      </c>
      <c r="O3321">
        <v>2.84</v>
      </c>
      <c r="P3321">
        <v>0.366025404</v>
      </c>
      <c r="Q3321">
        <v>90</v>
      </c>
      <c r="R3321">
        <v>28544.07</v>
      </c>
    </row>
    <row r="3322" spans="1:18" x14ac:dyDescent="0.3">
      <c r="A3322">
        <v>21321</v>
      </c>
      <c r="B3322" t="s">
        <v>30</v>
      </c>
      <c r="C3322" s="1">
        <v>40885.571527777778</v>
      </c>
      <c r="D3322" t="s">
        <v>18</v>
      </c>
      <c r="E3322" t="s">
        <v>18</v>
      </c>
      <c r="F3322" t="s">
        <v>19</v>
      </c>
      <c r="G3322" t="s">
        <v>36</v>
      </c>
      <c r="H3322" t="s">
        <v>21</v>
      </c>
      <c r="I3322">
        <v>8.8099999999999998E-2</v>
      </c>
      <c r="J3322">
        <v>16.5</v>
      </c>
      <c r="K3322">
        <v>8.25</v>
      </c>
      <c r="L3322" t="s">
        <v>25</v>
      </c>
      <c r="M3322">
        <v>146</v>
      </c>
      <c r="N3322">
        <v>2624</v>
      </c>
      <c r="O3322">
        <v>8.94</v>
      </c>
      <c r="P3322">
        <v>1</v>
      </c>
      <c r="Q3322">
        <v>7</v>
      </c>
      <c r="R3322">
        <v>5740.52</v>
      </c>
    </row>
    <row r="3323" spans="1:18" x14ac:dyDescent="0.3">
      <c r="A3323">
        <v>21322</v>
      </c>
      <c r="B3323" t="s">
        <v>17</v>
      </c>
      <c r="C3323" s="1">
        <v>40861.458333333336</v>
      </c>
      <c r="D3323" t="s">
        <v>18</v>
      </c>
      <c r="E3323" t="s">
        <v>18</v>
      </c>
      <c r="F3323" t="s">
        <v>19</v>
      </c>
      <c r="G3323" t="s">
        <v>20</v>
      </c>
      <c r="H3323" t="s">
        <v>21</v>
      </c>
      <c r="I3323">
        <v>7.7899999999999997E-2</v>
      </c>
      <c r="J3323">
        <v>183.6</v>
      </c>
      <c r="K3323">
        <v>7.65</v>
      </c>
      <c r="L3323">
        <v>0.49769999999999998</v>
      </c>
      <c r="M3323">
        <v>323</v>
      </c>
      <c r="N3323">
        <v>6566</v>
      </c>
      <c r="O3323">
        <v>4.1900000000000004</v>
      </c>
      <c r="P3323">
        <v>0.366025404</v>
      </c>
      <c r="Q3323">
        <v>28</v>
      </c>
      <c r="R3323">
        <v>10277.86</v>
      </c>
    </row>
    <row r="3324" spans="1:18" x14ac:dyDescent="0.3">
      <c r="A3324">
        <v>21323</v>
      </c>
      <c r="B3324" t="s">
        <v>22</v>
      </c>
      <c r="C3324" s="1">
        <v>40840.538888888892</v>
      </c>
      <c r="D3324" t="s">
        <v>18</v>
      </c>
      <c r="E3324" t="s">
        <v>18</v>
      </c>
      <c r="F3324" t="s">
        <v>23</v>
      </c>
      <c r="G3324" t="s">
        <v>43</v>
      </c>
      <c r="H3324" t="s">
        <v>39</v>
      </c>
      <c r="I3324">
        <v>0.1244</v>
      </c>
      <c r="J3324">
        <v>2.89</v>
      </c>
      <c r="K3324">
        <v>2.89</v>
      </c>
      <c r="L3324">
        <v>0.1203</v>
      </c>
      <c r="M3324">
        <v>178</v>
      </c>
      <c r="N3324">
        <v>5765</v>
      </c>
      <c r="O3324" t="s">
        <v>25</v>
      </c>
      <c r="P3324">
        <v>-0.366025404</v>
      </c>
      <c r="Q3324">
        <v>60</v>
      </c>
      <c r="R3324">
        <v>468.11</v>
      </c>
    </row>
    <row r="3325" spans="1:18" x14ac:dyDescent="0.3">
      <c r="A3325">
        <v>21324</v>
      </c>
      <c r="B3325" t="s">
        <v>41</v>
      </c>
      <c r="C3325" s="1">
        <v>40367.488888888889</v>
      </c>
      <c r="D3325" t="s">
        <v>18</v>
      </c>
      <c r="E3325" t="s">
        <v>18</v>
      </c>
      <c r="F3325" t="s">
        <v>23</v>
      </c>
      <c r="G3325" t="s">
        <v>36</v>
      </c>
      <c r="H3325" t="s">
        <v>21</v>
      </c>
      <c r="I3325">
        <v>0.1857</v>
      </c>
      <c r="J3325">
        <v>17.850000000000001</v>
      </c>
      <c r="K3325">
        <v>5.95</v>
      </c>
      <c r="L3325">
        <v>5.4199999999999998E-2</v>
      </c>
      <c r="M3325">
        <v>281</v>
      </c>
      <c r="N3325">
        <v>5515</v>
      </c>
      <c r="O3325">
        <v>3.41</v>
      </c>
      <c r="P3325">
        <v>-1.3660254039999999</v>
      </c>
      <c r="Q3325">
        <v>28</v>
      </c>
      <c r="R3325">
        <v>424.6</v>
      </c>
    </row>
    <row r="3326" spans="1:18" x14ac:dyDescent="0.3">
      <c r="A3326">
        <v>21325</v>
      </c>
      <c r="B3326" t="s">
        <v>30</v>
      </c>
      <c r="C3326" s="1">
        <v>40148.561805555553</v>
      </c>
      <c r="D3326" t="s">
        <v>18</v>
      </c>
      <c r="E3326" t="s">
        <v>18</v>
      </c>
      <c r="F3326" t="s">
        <v>35</v>
      </c>
      <c r="G3326" t="s">
        <v>20</v>
      </c>
      <c r="H3326" t="s">
        <v>21</v>
      </c>
      <c r="I3326">
        <v>9.7000000000000003E-3</v>
      </c>
      <c r="J3326">
        <v>9.9</v>
      </c>
      <c r="K3326">
        <v>1.65</v>
      </c>
      <c r="L3326">
        <v>0.41370000000000001</v>
      </c>
      <c r="M3326">
        <v>330</v>
      </c>
      <c r="N3326">
        <v>8493</v>
      </c>
      <c r="O3326">
        <v>7.87</v>
      </c>
      <c r="P3326">
        <v>1</v>
      </c>
      <c r="Q3326">
        <v>28</v>
      </c>
      <c r="R3326">
        <v>29.94</v>
      </c>
    </row>
    <row r="3327" spans="1:18" x14ac:dyDescent="0.3">
      <c r="A3327">
        <v>21326</v>
      </c>
      <c r="B3327" t="s">
        <v>34</v>
      </c>
      <c r="C3327" s="1">
        <v>40699.587500000001</v>
      </c>
      <c r="D3327" t="s">
        <v>18</v>
      </c>
      <c r="E3327" t="s">
        <v>18</v>
      </c>
      <c r="F3327" t="s">
        <v>29</v>
      </c>
      <c r="G3327" t="s">
        <v>38</v>
      </c>
      <c r="H3327" t="s">
        <v>21</v>
      </c>
      <c r="I3327">
        <v>5.6300000000000003E-2</v>
      </c>
      <c r="J3327">
        <v>0.84</v>
      </c>
      <c r="K3327">
        <v>0.42</v>
      </c>
      <c r="L3327">
        <v>0.13539999999999999</v>
      </c>
      <c r="M3327" t="s">
        <v>25</v>
      </c>
      <c r="N3327">
        <v>6529</v>
      </c>
      <c r="O3327">
        <v>2.71</v>
      </c>
      <c r="P3327">
        <v>-1</v>
      </c>
      <c r="Q3327">
        <v>30</v>
      </c>
      <c r="R3327">
        <v>3996.91</v>
      </c>
    </row>
    <row r="3328" spans="1:18" x14ac:dyDescent="0.3">
      <c r="A3328">
        <v>21327</v>
      </c>
      <c r="B3328" t="s">
        <v>42</v>
      </c>
      <c r="C3328" s="1">
        <v>40776.65902777778</v>
      </c>
      <c r="D3328" t="s">
        <v>18</v>
      </c>
      <c r="E3328" t="s">
        <v>18</v>
      </c>
      <c r="F3328" t="s">
        <v>37</v>
      </c>
      <c r="G3328" t="s">
        <v>20</v>
      </c>
      <c r="H3328" t="s">
        <v>21</v>
      </c>
      <c r="I3328">
        <v>3.1600000000000003E-2</v>
      </c>
      <c r="J3328">
        <v>16.5</v>
      </c>
      <c r="K3328">
        <v>1.65</v>
      </c>
      <c r="L3328">
        <v>0.40139999999999998</v>
      </c>
      <c r="M3328">
        <v>845</v>
      </c>
      <c r="N3328">
        <v>17303</v>
      </c>
      <c r="O3328">
        <v>5.04</v>
      </c>
      <c r="P3328">
        <v>-1.3660254039999999</v>
      </c>
      <c r="Q3328">
        <v>60</v>
      </c>
      <c r="R3328">
        <v>19970.59</v>
      </c>
    </row>
    <row r="3329" spans="1:18" x14ac:dyDescent="0.3">
      <c r="A3329">
        <v>21328</v>
      </c>
      <c r="B3329" t="s">
        <v>44</v>
      </c>
      <c r="C3329" s="1">
        <v>40239.520833333336</v>
      </c>
      <c r="D3329" t="s">
        <v>18</v>
      </c>
      <c r="E3329" t="s">
        <v>18</v>
      </c>
      <c r="F3329" t="s">
        <v>37</v>
      </c>
      <c r="G3329" t="s">
        <v>24</v>
      </c>
      <c r="H3329" t="s">
        <v>39</v>
      </c>
      <c r="I3329">
        <v>2.8500000000000001E-2</v>
      </c>
      <c r="J3329">
        <v>10.199999999999999</v>
      </c>
      <c r="K3329">
        <v>0.85</v>
      </c>
      <c r="L3329">
        <v>9.3799999999999994E-2</v>
      </c>
      <c r="M3329">
        <v>126</v>
      </c>
      <c r="N3329">
        <v>1077</v>
      </c>
      <c r="O3329">
        <v>5.09</v>
      </c>
      <c r="P3329">
        <v>1</v>
      </c>
      <c r="Q3329">
        <v>28</v>
      </c>
      <c r="R3329">
        <v>568.21</v>
      </c>
    </row>
    <row r="3330" spans="1:18" x14ac:dyDescent="0.3">
      <c r="A3330">
        <v>21329</v>
      </c>
      <c r="B3330" t="s">
        <v>42</v>
      </c>
      <c r="C3330" s="1">
        <v>40760.673611111109</v>
      </c>
      <c r="D3330" t="s">
        <v>18</v>
      </c>
      <c r="E3330" t="s">
        <v>18</v>
      </c>
      <c r="F3330" t="s">
        <v>35</v>
      </c>
      <c r="G3330" t="s">
        <v>38</v>
      </c>
      <c r="H3330" t="s">
        <v>21</v>
      </c>
      <c r="I3330">
        <v>4.1799999999999997E-2</v>
      </c>
      <c r="J3330">
        <v>5.9</v>
      </c>
      <c r="K3330">
        <v>2.95</v>
      </c>
      <c r="L3330">
        <v>9.6500000000000002E-2</v>
      </c>
      <c r="M3330">
        <v>65</v>
      </c>
      <c r="N3330">
        <v>1147</v>
      </c>
      <c r="O3330">
        <v>3.4</v>
      </c>
      <c r="P3330">
        <v>-1.3660254039999999</v>
      </c>
      <c r="Q3330">
        <v>30</v>
      </c>
      <c r="R3330">
        <v>3988.58</v>
      </c>
    </row>
    <row r="3331" spans="1:18" x14ac:dyDescent="0.3">
      <c r="A3331">
        <v>21330</v>
      </c>
      <c r="B3331" t="s">
        <v>41</v>
      </c>
      <c r="C3331" s="1">
        <v>40387.490277777775</v>
      </c>
      <c r="D3331" t="s">
        <v>18</v>
      </c>
      <c r="E3331" t="s">
        <v>18</v>
      </c>
      <c r="F3331" t="s">
        <v>23</v>
      </c>
      <c r="G3331" t="s">
        <v>38</v>
      </c>
      <c r="H3331" t="s">
        <v>21</v>
      </c>
      <c r="I3331">
        <v>0.16420000000000001</v>
      </c>
      <c r="J3331">
        <v>17</v>
      </c>
      <c r="K3331">
        <v>4.25</v>
      </c>
      <c r="L3331">
        <v>0.6</v>
      </c>
      <c r="M3331">
        <v>174</v>
      </c>
      <c r="N3331">
        <v>1496</v>
      </c>
      <c r="O3331">
        <v>8.26</v>
      </c>
      <c r="P3331">
        <v>-1.3660254039999999</v>
      </c>
      <c r="Q3331">
        <v>14</v>
      </c>
      <c r="R3331">
        <v>522.70000000000005</v>
      </c>
    </row>
    <row r="3332" spans="1:18" x14ac:dyDescent="0.3">
      <c r="A3332">
        <v>21331</v>
      </c>
      <c r="B3332" t="s">
        <v>17</v>
      </c>
      <c r="C3332" s="1">
        <v>40484.560416666667</v>
      </c>
      <c r="D3332" t="s">
        <v>18</v>
      </c>
      <c r="E3332" t="s">
        <v>18</v>
      </c>
      <c r="F3332" t="s">
        <v>19</v>
      </c>
      <c r="G3332" t="s">
        <v>40</v>
      </c>
      <c r="H3332" t="s">
        <v>21</v>
      </c>
      <c r="I3332">
        <v>9.2700000000000005E-2</v>
      </c>
      <c r="J3332">
        <v>3.75</v>
      </c>
      <c r="K3332">
        <v>3.75</v>
      </c>
      <c r="L3332" t="s">
        <v>25</v>
      </c>
      <c r="M3332">
        <v>112</v>
      </c>
      <c r="N3332">
        <v>2865</v>
      </c>
      <c r="O3332">
        <v>2.0099999999999998</v>
      </c>
      <c r="P3332">
        <v>0.366025404</v>
      </c>
      <c r="Q3332">
        <v>30</v>
      </c>
      <c r="R3332">
        <v>1009.28</v>
      </c>
    </row>
    <row r="3333" spans="1:18" x14ac:dyDescent="0.3">
      <c r="A3333">
        <v>21332</v>
      </c>
      <c r="B3333" t="s">
        <v>47</v>
      </c>
      <c r="C3333" s="1">
        <v>40643.482638888891</v>
      </c>
      <c r="D3333" t="s">
        <v>18</v>
      </c>
      <c r="E3333" t="s">
        <v>18</v>
      </c>
      <c r="F3333" t="s">
        <v>19</v>
      </c>
      <c r="G3333" t="s">
        <v>38</v>
      </c>
      <c r="H3333" t="s">
        <v>39</v>
      </c>
      <c r="I3333">
        <v>4.41E-2</v>
      </c>
      <c r="J3333">
        <v>2.95</v>
      </c>
      <c r="K3333">
        <v>2.95</v>
      </c>
      <c r="L3333">
        <v>0.1041</v>
      </c>
      <c r="M3333">
        <v>104</v>
      </c>
      <c r="N3333">
        <v>2852</v>
      </c>
      <c r="O3333">
        <v>1.1200000000000001</v>
      </c>
      <c r="P3333">
        <v>0.366025404</v>
      </c>
      <c r="Q3333">
        <v>30</v>
      </c>
      <c r="R3333">
        <v>242.54</v>
      </c>
    </row>
    <row r="3334" spans="1:18" x14ac:dyDescent="0.3">
      <c r="A3334">
        <v>21333</v>
      </c>
      <c r="B3334" t="s">
        <v>22</v>
      </c>
      <c r="C3334" s="1">
        <v>40820.488888888889</v>
      </c>
      <c r="D3334" t="s">
        <v>18</v>
      </c>
      <c r="E3334" t="s">
        <v>18</v>
      </c>
      <c r="F3334" t="s">
        <v>23</v>
      </c>
      <c r="G3334" t="s">
        <v>24</v>
      </c>
      <c r="H3334" t="s">
        <v>21</v>
      </c>
      <c r="I3334">
        <v>4.9200000000000001E-2</v>
      </c>
      <c r="J3334">
        <v>22.5</v>
      </c>
      <c r="K3334">
        <v>3.75</v>
      </c>
      <c r="L3334">
        <v>0.36780000000000002</v>
      </c>
      <c r="M3334">
        <v>40</v>
      </c>
      <c r="N3334">
        <v>450</v>
      </c>
      <c r="O3334">
        <v>7.76</v>
      </c>
      <c r="P3334">
        <v>-0.366025404</v>
      </c>
      <c r="Q3334">
        <v>21</v>
      </c>
      <c r="R3334">
        <v>6761.96</v>
      </c>
    </row>
    <row r="3335" spans="1:18" x14ac:dyDescent="0.3">
      <c r="A3335">
        <v>21334</v>
      </c>
      <c r="B3335" t="s">
        <v>17</v>
      </c>
      <c r="C3335" s="1">
        <v>40875.662499999999</v>
      </c>
      <c r="D3335" t="s">
        <v>18</v>
      </c>
      <c r="E3335" t="s">
        <v>18</v>
      </c>
      <c r="F3335" t="s">
        <v>29</v>
      </c>
      <c r="G3335" t="s">
        <v>24</v>
      </c>
      <c r="H3335" t="s">
        <v>21</v>
      </c>
      <c r="I3335">
        <v>8.0000000000000002E-3</v>
      </c>
      <c r="J3335">
        <v>7.38</v>
      </c>
      <c r="K3335">
        <v>91.002681569999993</v>
      </c>
      <c r="L3335">
        <v>0.1598</v>
      </c>
      <c r="M3335">
        <v>146</v>
      </c>
      <c r="N3335">
        <v>1938</v>
      </c>
      <c r="O3335">
        <v>3.48</v>
      </c>
      <c r="P3335">
        <v>0.366025404</v>
      </c>
      <c r="Q3335">
        <v>14</v>
      </c>
      <c r="R3335">
        <v>48724.09</v>
      </c>
    </row>
    <row r="3336" spans="1:18" x14ac:dyDescent="0.3">
      <c r="A3336">
        <v>21335</v>
      </c>
      <c r="B3336" t="s">
        <v>17</v>
      </c>
      <c r="C3336" s="1">
        <v>40498.515277777777</v>
      </c>
      <c r="D3336" t="s">
        <v>18</v>
      </c>
      <c r="E3336" t="s">
        <v>18</v>
      </c>
      <c r="F3336" t="s">
        <v>23</v>
      </c>
      <c r="G3336" t="s">
        <v>36</v>
      </c>
      <c r="H3336" t="s">
        <v>39</v>
      </c>
      <c r="I3336">
        <v>1.6199999999999999E-2</v>
      </c>
      <c r="J3336">
        <v>10.199999999999999</v>
      </c>
      <c r="K3336">
        <v>0.85</v>
      </c>
      <c r="L3336">
        <v>5.9700000000000003E-2</v>
      </c>
      <c r="M3336">
        <v>244</v>
      </c>
      <c r="N3336">
        <v>2521</v>
      </c>
      <c r="O3336">
        <v>2.11</v>
      </c>
      <c r="P3336">
        <v>0.366025404</v>
      </c>
      <c r="Q3336">
        <v>90</v>
      </c>
      <c r="R3336">
        <v>46.51</v>
      </c>
    </row>
    <row r="3337" spans="1:18" x14ac:dyDescent="0.3">
      <c r="A3337">
        <v>21336</v>
      </c>
      <c r="B3337" t="s">
        <v>28</v>
      </c>
      <c r="C3337" s="1">
        <v>40690.618055555555</v>
      </c>
      <c r="D3337" t="s">
        <v>18</v>
      </c>
      <c r="E3337" t="s">
        <v>18</v>
      </c>
      <c r="F3337" t="s">
        <v>31</v>
      </c>
      <c r="G3337" t="s">
        <v>20</v>
      </c>
      <c r="H3337" t="s">
        <v>21</v>
      </c>
      <c r="I3337">
        <v>4.65E-2</v>
      </c>
      <c r="J3337">
        <v>19.5</v>
      </c>
      <c r="K3337">
        <v>1.95</v>
      </c>
      <c r="L3337">
        <v>0.23799999999999999</v>
      </c>
      <c r="M3337">
        <v>262</v>
      </c>
      <c r="N3337">
        <v>3811</v>
      </c>
      <c r="O3337">
        <v>7.83</v>
      </c>
      <c r="P3337">
        <v>-0.366025404</v>
      </c>
      <c r="Q3337">
        <v>14</v>
      </c>
      <c r="R3337">
        <v>5364.77</v>
      </c>
    </row>
    <row r="3338" spans="1:18" x14ac:dyDescent="0.3">
      <c r="A3338">
        <v>21337</v>
      </c>
      <c r="B3338" t="s">
        <v>47</v>
      </c>
      <c r="C3338" s="1">
        <v>40641.317361111112</v>
      </c>
      <c r="D3338" t="s">
        <v>18</v>
      </c>
      <c r="E3338" t="s">
        <v>18</v>
      </c>
      <c r="F3338" t="s">
        <v>19</v>
      </c>
      <c r="G3338" t="s">
        <v>24</v>
      </c>
      <c r="H3338" t="s">
        <v>39</v>
      </c>
      <c r="I3338">
        <v>0.13950000000000001</v>
      </c>
      <c r="J3338">
        <v>16.5</v>
      </c>
      <c r="K3338">
        <v>8.25</v>
      </c>
      <c r="L3338">
        <v>2.7900000000000001E-2</v>
      </c>
      <c r="M3338">
        <v>105</v>
      </c>
      <c r="N3338">
        <v>1684</v>
      </c>
      <c r="O3338">
        <v>5.78</v>
      </c>
      <c r="P3338">
        <v>0.366025404</v>
      </c>
      <c r="Q3338">
        <v>30</v>
      </c>
      <c r="R3338">
        <v>913.3</v>
      </c>
    </row>
    <row r="3339" spans="1:18" x14ac:dyDescent="0.3">
      <c r="A3339">
        <v>21338</v>
      </c>
      <c r="B3339" t="s">
        <v>26</v>
      </c>
      <c r="C3339" s="1">
        <v>40213.65902777778</v>
      </c>
      <c r="D3339" t="s">
        <v>18</v>
      </c>
      <c r="E3339" t="s">
        <v>18</v>
      </c>
      <c r="F3339" t="s">
        <v>23</v>
      </c>
      <c r="G3339" t="s">
        <v>40</v>
      </c>
      <c r="H3339" t="s">
        <v>21</v>
      </c>
      <c r="I3339">
        <v>0.1452</v>
      </c>
      <c r="J3339">
        <v>6.75</v>
      </c>
      <c r="K3339">
        <v>242.94043070000001</v>
      </c>
      <c r="L3339">
        <v>0.1285</v>
      </c>
      <c r="M3339">
        <v>219</v>
      </c>
      <c r="N3339">
        <v>4138</v>
      </c>
      <c r="O3339">
        <v>1.62</v>
      </c>
      <c r="P3339">
        <v>1.3660254039999999</v>
      </c>
      <c r="Q3339">
        <v>21</v>
      </c>
      <c r="R3339">
        <v>1753.29</v>
      </c>
    </row>
    <row r="3340" spans="1:18" x14ac:dyDescent="0.3">
      <c r="A3340">
        <v>21339</v>
      </c>
      <c r="B3340" t="s">
        <v>47</v>
      </c>
      <c r="C3340" s="1">
        <v>40643.474999999999</v>
      </c>
      <c r="D3340" t="s">
        <v>18</v>
      </c>
      <c r="E3340" t="s">
        <v>18</v>
      </c>
      <c r="F3340" t="s">
        <v>35</v>
      </c>
      <c r="G3340" t="s">
        <v>24</v>
      </c>
      <c r="H3340" t="s">
        <v>21</v>
      </c>
      <c r="I3340">
        <v>2.8899999999999999E-2</v>
      </c>
      <c r="J3340">
        <v>19.899999999999999</v>
      </c>
      <c r="K3340">
        <v>9.9499999999999993</v>
      </c>
      <c r="L3340">
        <v>0.2266</v>
      </c>
      <c r="M3340">
        <v>322</v>
      </c>
      <c r="N3340">
        <v>1574</v>
      </c>
      <c r="O3340">
        <v>3.28</v>
      </c>
      <c r="P3340">
        <v>0.366025404</v>
      </c>
      <c r="Q3340">
        <v>60</v>
      </c>
      <c r="R3340">
        <v>1626.24</v>
      </c>
    </row>
    <row r="3341" spans="1:18" x14ac:dyDescent="0.3">
      <c r="A3341">
        <v>21340</v>
      </c>
      <c r="B3341" t="s">
        <v>30</v>
      </c>
      <c r="C3341" s="1">
        <v>40165.574999999997</v>
      </c>
      <c r="D3341" t="s">
        <v>18</v>
      </c>
      <c r="E3341" t="s">
        <v>18</v>
      </c>
      <c r="F3341" t="s">
        <v>19</v>
      </c>
      <c r="G3341" t="s">
        <v>36</v>
      </c>
      <c r="H3341" t="s">
        <v>21</v>
      </c>
      <c r="I3341">
        <v>7.7899999999999997E-2</v>
      </c>
      <c r="J3341">
        <v>30</v>
      </c>
      <c r="K3341">
        <v>1.25</v>
      </c>
      <c r="L3341">
        <v>0.44069999999999998</v>
      </c>
      <c r="M3341">
        <v>242</v>
      </c>
      <c r="N3341">
        <v>7632</v>
      </c>
      <c r="O3341">
        <v>2.2200000000000002</v>
      </c>
      <c r="P3341">
        <v>1</v>
      </c>
      <c r="Q3341">
        <v>7</v>
      </c>
      <c r="R3341">
        <v>3664.7</v>
      </c>
    </row>
    <row r="3342" spans="1:18" x14ac:dyDescent="0.3">
      <c r="A3342">
        <v>21341</v>
      </c>
      <c r="B3342" t="s">
        <v>17</v>
      </c>
      <c r="C3342" s="1">
        <v>40496.568055555559</v>
      </c>
      <c r="D3342" t="s">
        <v>18</v>
      </c>
      <c r="E3342" t="s">
        <v>18</v>
      </c>
      <c r="F3342" t="s">
        <v>19</v>
      </c>
      <c r="G3342" t="s">
        <v>24</v>
      </c>
      <c r="H3342" t="s">
        <v>21</v>
      </c>
      <c r="I3342">
        <v>3.9100000000000003E-2</v>
      </c>
      <c r="J3342">
        <v>5.0999999999999996</v>
      </c>
      <c r="K3342">
        <v>2.5499999999999998</v>
      </c>
      <c r="L3342">
        <v>0.1532</v>
      </c>
      <c r="M3342">
        <v>398</v>
      </c>
      <c r="N3342">
        <v>9422</v>
      </c>
      <c r="O3342">
        <v>2.81</v>
      </c>
      <c r="P3342">
        <v>0.366025404</v>
      </c>
      <c r="Q3342">
        <v>7</v>
      </c>
      <c r="R3342">
        <v>731.34</v>
      </c>
    </row>
    <row r="3343" spans="1:18" x14ac:dyDescent="0.3">
      <c r="A3343">
        <v>21342</v>
      </c>
      <c r="B3343" t="s">
        <v>22</v>
      </c>
      <c r="C3343" s="1">
        <v>40846.634027777778</v>
      </c>
      <c r="D3343" t="s">
        <v>18</v>
      </c>
      <c r="E3343" t="s">
        <v>18</v>
      </c>
      <c r="F3343" t="s">
        <v>19</v>
      </c>
      <c r="G3343" t="s">
        <v>24</v>
      </c>
      <c r="H3343" t="s">
        <v>21</v>
      </c>
      <c r="I3343">
        <v>9.8199999999999996E-2</v>
      </c>
      <c r="J3343">
        <v>35.4</v>
      </c>
      <c r="K3343">
        <v>2.95</v>
      </c>
      <c r="L3343">
        <v>0.58660000000000001</v>
      </c>
      <c r="M3343">
        <v>631</v>
      </c>
      <c r="N3343">
        <v>4825</v>
      </c>
      <c r="O3343">
        <v>4.1100000000000003</v>
      </c>
      <c r="P3343">
        <v>-0.366025404</v>
      </c>
      <c r="Q3343">
        <v>30</v>
      </c>
      <c r="R3343">
        <v>1506.02</v>
      </c>
    </row>
    <row r="3344" spans="1:18" x14ac:dyDescent="0.3">
      <c r="A3344">
        <v>21343</v>
      </c>
      <c r="B3344" t="s">
        <v>48</v>
      </c>
      <c r="C3344" s="1">
        <v>40207.423611111109</v>
      </c>
      <c r="D3344" t="s">
        <v>18</v>
      </c>
      <c r="E3344" t="s">
        <v>18</v>
      </c>
      <c r="F3344" t="s">
        <v>29</v>
      </c>
      <c r="G3344" t="s">
        <v>40</v>
      </c>
      <c r="H3344" t="s">
        <v>21</v>
      </c>
      <c r="I3344">
        <v>0.3342</v>
      </c>
      <c r="J3344">
        <v>19.899999999999999</v>
      </c>
      <c r="K3344">
        <v>9.9499999999999993</v>
      </c>
      <c r="L3344">
        <v>0.2291</v>
      </c>
      <c r="M3344">
        <v>112</v>
      </c>
      <c r="N3344">
        <v>3016</v>
      </c>
      <c r="O3344">
        <v>1.55</v>
      </c>
      <c r="P3344">
        <v>1.3660254039999999</v>
      </c>
      <c r="Q3344">
        <v>60</v>
      </c>
      <c r="R3344">
        <v>2565.17</v>
      </c>
    </row>
    <row r="3345" spans="1:18" x14ac:dyDescent="0.3">
      <c r="A3345">
        <v>21344</v>
      </c>
      <c r="B3345" t="s">
        <v>30</v>
      </c>
      <c r="C3345" s="1">
        <v>40155.522916666669</v>
      </c>
      <c r="D3345" t="s">
        <v>18</v>
      </c>
      <c r="E3345" t="s">
        <v>18</v>
      </c>
      <c r="F3345" t="s">
        <v>35</v>
      </c>
      <c r="G3345" t="s">
        <v>36</v>
      </c>
      <c r="H3345" t="s">
        <v>21</v>
      </c>
      <c r="I3345">
        <v>4.4400000000000002E-2</v>
      </c>
      <c r="J3345">
        <v>2.95</v>
      </c>
      <c r="K3345">
        <v>2.95</v>
      </c>
      <c r="L3345">
        <v>0.1153</v>
      </c>
      <c r="M3345">
        <v>3</v>
      </c>
      <c r="N3345">
        <v>131</v>
      </c>
      <c r="O3345">
        <v>4.04</v>
      </c>
      <c r="P3345">
        <v>1</v>
      </c>
      <c r="Q3345">
        <v>7</v>
      </c>
      <c r="R3345">
        <v>1736.64</v>
      </c>
    </row>
    <row r="3346" spans="1:18" x14ac:dyDescent="0.3">
      <c r="A3346">
        <v>21345</v>
      </c>
      <c r="B3346" t="s">
        <v>42</v>
      </c>
      <c r="C3346" s="1">
        <v>40400.714583333334</v>
      </c>
      <c r="D3346" t="s">
        <v>18</v>
      </c>
      <c r="E3346" t="s">
        <v>18</v>
      </c>
      <c r="F3346" t="s">
        <v>37</v>
      </c>
      <c r="G3346" t="s">
        <v>36</v>
      </c>
      <c r="H3346" t="s">
        <v>21</v>
      </c>
      <c r="I3346">
        <v>5.0599999999999999E-2</v>
      </c>
      <c r="J3346">
        <v>5.9</v>
      </c>
      <c r="K3346">
        <v>2.95</v>
      </c>
      <c r="L3346" t="s">
        <v>25</v>
      </c>
      <c r="M3346">
        <v>91</v>
      </c>
      <c r="N3346">
        <v>3073</v>
      </c>
      <c r="O3346">
        <v>5.73</v>
      </c>
      <c r="P3346">
        <v>-1.3660254039999999</v>
      </c>
      <c r="Q3346">
        <v>60</v>
      </c>
      <c r="R3346">
        <v>2481.5100000000002</v>
      </c>
    </row>
    <row r="3347" spans="1:18" x14ac:dyDescent="0.3">
      <c r="A3347">
        <v>21346</v>
      </c>
      <c r="B3347" t="s">
        <v>32</v>
      </c>
      <c r="C3347" s="1">
        <v>40441.574305555558</v>
      </c>
      <c r="D3347" t="s">
        <v>18</v>
      </c>
      <c r="E3347" t="s">
        <v>18</v>
      </c>
      <c r="F3347" t="s">
        <v>19</v>
      </c>
      <c r="G3347" t="s">
        <v>24</v>
      </c>
      <c r="H3347" t="s">
        <v>21</v>
      </c>
      <c r="I3347">
        <v>0.1641</v>
      </c>
      <c r="J3347">
        <v>5.9</v>
      </c>
      <c r="K3347">
        <v>2.95</v>
      </c>
      <c r="L3347">
        <v>4.3299999999999998E-2</v>
      </c>
      <c r="M3347">
        <v>295</v>
      </c>
      <c r="N3347">
        <v>6030</v>
      </c>
      <c r="O3347">
        <v>1.96</v>
      </c>
      <c r="P3347">
        <v>-1</v>
      </c>
      <c r="Q3347">
        <v>7</v>
      </c>
      <c r="R3347">
        <v>798.21</v>
      </c>
    </row>
    <row r="3348" spans="1:18" x14ac:dyDescent="0.3">
      <c r="A3348">
        <v>21347</v>
      </c>
      <c r="B3348" t="s">
        <v>44</v>
      </c>
      <c r="C3348" s="1">
        <v>40630.43472222222</v>
      </c>
      <c r="D3348" t="s">
        <v>18</v>
      </c>
      <c r="E3348" t="s">
        <v>18</v>
      </c>
      <c r="F3348" t="s">
        <v>19</v>
      </c>
      <c r="G3348" t="s">
        <v>24</v>
      </c>
      <c r="H3348" t="s">
        <v>21</v>
      </c>
      <c r="I3348">
        <v>7.3400000000000007E-2</v>
      </c>
      <c r="J3348">
        <v>15</v>
      </c>
      <c r="K3348">
        <v>1.25</v>
      </c>
      <c r="L3348">
        <v>0.20119999999999999</v>
      </c>
      <c r="M3348">
        <v>431</v>
      </c>
      <c r="N3348">
        <v>8030</v>
      </c>
      <c r="O3348">
        <v>1.31</v>
      </c>
      <c r="P3348">
        <v>1</v>
      </c>
      <c r="Q3348">
        <v>90</v>
      </c>
      <c r="R3348">
        <v>3798.4</v>
      </c>
    </row>
    <row r="3349" spans="1:18" x14ac:dyDescent="0.3">
      <c r="A3349">
        <v>21348</v>
      </c>
      <c r="B3349" t="s">
        <v>28</v>
      </c>
      <c r="C3349" s="1">
        <v>40678.551388888889</v>
      </c>
      <c r="D3349" t="s">
        <v>18</v>
      </c>
      <c r="E3349" t="s">
        <v>18</v>
      </c>
      <c r="F3349" t="s">
        <v>29</v>
      </c>
      <c r="G3349" t="s">
        <v>43</v>
      </c>
      <c r="H3349" t="s">
        <v>21</v>
      </c>
      <c r="I3349">
        <v>2.3099999999999999E-2</v>
      </c>
      <c r="J3349">
        <v>1.25</v>
      </c>
      <c r="K3349">
        <v>1.25</v>
      </c>
      <c r="L3349">
        <v>0.31419999999999998</v>
      </c>
      <c r="M3349">
        <v>406</v>
      </c>
      <c r="N3349">
        <v>8086</v>
      </c>
      <c r="O3349">
        <v>6.16</v>
      </c>
      <c r="P3349">
        <v>-0.366025404</v>
      </c>
      <c r="Q3349">
        <v>30</v>
      </c>
      <c r="R3349">
        <v>1120.2</v>
      </c>
    </row>
    <row r="3350" spans="1:18" x14ac:dyDescent="0.3">
      <c r="A3350">
        <v>21349</v>
      </c>
      <c r="B3350" t="s">
        <v>32</v>
      </c>
      <c r="C3350" s="1">
        <v>40808.729861111111</v>
      </c>
      <c r="D3350" t="s">
        <v>46</v>
      </c>
      <c r="E3350" t="s">
        <v>46</v>
      </c>
      <c r="F3350" t="s">
        <v>37</v>
      </c>
      <c r="G3350" t="s">
        <v>20</v>
      </c>
      <c r="H3350" t="s">
        <v>39</v>
      </c>
      <c r="I3350">
        <v>0.1167</v>
      </c>
      <c r="J3350">
        <v>15.3</v>
      </c>
      <c r="K3350">
        <v>2.5499999999999998</v>
      </c>
      <c r="L3350">
        <v>0.10829999999999999</v>
      </c>
      <c r="M3350">
        <v>366</v>
      </c>
      <c r="N3350">
        <v>7871</v>
      </c>
      <c r="O3350">
        <v>0.38</v>
      </c>
      <c r="P3350">
        <v>-1</v>
      </c>
      <c r="Q3350">
        <v>60</v>
      </c>
      <c r="R3350">
        <v>979.51</v>
      </c>
    </row>
    <row r="3351" spans="1:18" x14ac:dyDescent="0.3">
      <c r="A3351">
        <v>21350</v>
      </c>
      <c r="B3351" t="s">
        <v>41</v>
      </c>
      <c r="C3351" s="1">
        <v>40389.513194444444</v>
      </c>
      <c r="D3351" t="s">
        <v>18</v>
      </c>
      <c r="E3351" t="s">
        <v>18</v>
      </c>
      <c r="F3351" t="s">
        <v>23</v>
      </c>
      <c r="G3351" t="s">
        <v>36</v>
      </c>
      <c r="H3351" t="s">
        <v>39</v>
      </c>
      <c r="I3351">
        <v>0.12889999999999999</v>
      </c>
      <c r="J3351" t="s">
        <v>25</v>
      </c>
      <c r="K3351">
        <v>0.42</v>
      </c>
      <c r="L3351">
        <v>0.12379999999999999</v>
      </c>
      <c r="M3351">
        <v>301</v>
      </c>
      <c r="N3351">
        <v>1680</v>
      </c>
      <c r="O3351">
        <v>3.58</v>
      </c>
      <c r="P3351">
        <v>-1.3660254039999999</v>
      </c>
      <c r="Q3351">
        <v>90</v>
      </c>
      <c r="R3351">
        <v>371.69</v>
      </c>
    </row>
    <row r="3352" spans="1:18" x14ac:dyDescent="0.3">
      <c r="A3352">
        <v>21351</v>
      </c>
      <c r="B3352" t="s">
        <v>30</v>
      </c>
      <c r="C3352" s="1">
        <v>40518.570138888892</v>
      </c>
      <c r="D3352" t="s">
        <v>18</v>
      </c>
      <c r="E3352" t="s">
        <v>18</v>
      </c>
      <c r="F3352" t="s">
        <v>23</v>
      </c>
      <c r="G3352" t="s">
        <v>20</v>
      </c>
      <c r="H3352" t="s">
        <v>21</v>
      </c>
      <c r="I3352">
        <v>2.92E-2</v>
      </c>
      <c r="J3352">
        <v>4.95</v>
      </c>
      <c r="K3352">
        <v>1.65</v>
      </c>
      <c r="L3352">
        <v>0.28310000000000002</v>
      </c>
      <c r="M3352">
        <v>240</v>
      </c>
      <c r="N3352">
        <v>3337</v>
      </c>
      <c r="O3352">
        <v>4.45</v>
      </c>
      <c r="P3352">
        <v>1</v>
      </c>
      <c r="Q3352">
        <v>14</v>
      </c>
      <c r="R3352">
        <v>3899.91</v>
      </c>
    </row>
    <row r="3353" spans="1:18" x14ac:dyDescent="0.3">
      <c r="A3353">
        <v>21352</v>
      </c>
      <c r="B3353" t="s">
        <v>26</v>
      </c>
      <c r="C3353" s="1">
        <v>40575.472916666666</v>
      </c>
      <c r="D3353" t="s">
        <v>18</v>
      </c>
      <c r="E3353" t="s">
        <v>18</v>
      </c>
      <c r="F3353" t="s">
        <v>29</v>
      </c>
      <c r="G3353" t="s">
        <v>24</v>
      </c>
      <c r="H3353" t="s">
        <v>21</v>
      </c>
      <c r="I3353">
        <v>2.69E-2</v>
      </c>
      <c r="J3353">
        <v>31.2</v>
      </c>
      <c r="K3353">
        <v>1.95</v>
      </c>
      <c r="L3353">
        <v>0.435</v>
      </c>
      <c r="M3353">
        <v>472</v>
      </c>
      <c r="N3353">
        <v>9124</v>
      </c>
      <c r="O3353">
        <v>0.4</v>
      </c>
      <c r="P3353">
        <v>1.3660254039999999</v>
      </c>
      <c r="Q3353">
        <v>14</v>
      </c>
      <c r="R3353">
        <v>1683.61</v>
      </c>
    </row>
    <row r="3354" spans="1:18" x14ac:dyDescent="0.3">
      <c r="A3354">
        <v>21353</v>
      </c>
      <c r="B3354" t="s">
        <v>34</v>
      </c>
      <c r="C3354" s="1">
        <v>40342.551388888889</v>
      </c>
      <c r="D3354" t="s">
        <v>18</v>
      </c>
      <c r="E3354" t="s">
        <v>18</v>
      </c>
      <c r="F3354" t="s">
        <v>37</v>
      </c>
      <c r="G3354" t="s">
        <v>40</v>
      </c>
      <c r="H3354" t="s">
        <v>21</v>
      </c>
      <c r="I3354">
        <v>0.2334</v>
      </c>
      <c r="J3354">
        <v>4.5599999999999996</v>
      </c>
      <c r="K3354">
        <v>0.19</v>
      </c>
      <c r="L3354">
        <v>0.2419</v>
      </c>
      <c r="M3354">
        <v>27</v>
      </c>
      <c r="N3354">
        <v>375</v>
      </c>
      <c r="O3354">
        <v>7.29</v>
      </c>
      <c r="P3354">
        <v>-1</v>
      </c>
      <c r="Q3354" t="s">
        <v>25</v>
      </c>
      <c r="R3354">
        <v>2382.16</v>
      </c>
    </row>
    <row r="3355" spans="1:18" x14ac:dyDescent="0.3">
      <c r="A3355">
        <v>21354</v>
      </c>
      <c r="B3355" t="s">
        <v>28</v>
      </c>
      <c r="C3355" s="1">
        <v>40314.611805555556</v>
      </c>
      <c r="D3355" t="s">
        <v>18</v>
      </c>
      <c r="E3355" t="s">
        <v>18</v>
      </c>
      <c r="F3355" t="s">
        <v>19</v>
      </c>
      <c r="G3355" t="s">
        <v>24</v>
      </c>
      <c r="H3355" t="s">
        <v>21</v>
      </c>
      <c r="I3355">
        <v>5.2400000000000002E-2</v>
      </c>
      <c r="J3355">
        <v>2.9</v>
      </c>
      <c r="K3355">
        <v>1.45</v>
      </c>
      <c r="L3355">
        <v>0.33210000000000001</v>
      </c>
      <c r="M3355">
        <v>44</v>
      </c>
      <c r="N3355">
        <v>445</v>
      </c>
      <c r="O3355">
        <v>0.67</v>
      </c>
      <c r="P3355">
        <v>-0.366025404</v>
      </c>
      <c r="Q3355" t="s">
        <v>25</v>
      </c>
      <c r="R3355">
        <v>1246.51</v>
      </c>
    </row>
    <row r="3356" spans="1:18" x14ac:dyDescent="0.3">
      <c r="A3356">
        <v>21355</v>
      </c>
      <c r="B3356" t="s">
        <v>26</v>
      </c>
      <c r="C3356" s="1">
        <v>40576.536805555559</v>
      </c>
      <c r="D3356" t="s">
        <v>18</v>
      </c>
      <c r="E3356" t="s">
        <v>18</v>
      </c>
      <c r="F3356" t="s">
        <v>23</v>
      </c>
      <c r="G3356" t="s">
        <v>24</v>
      </c>
      <c r="H3356" t="s">
        <v>21</v>
      </c>
      <c r="I3356">
        <v>0.1108</v>
      </c>
      <c r="J3356">
        <v>0.95</v>
      </c>
      <c r="K3356">
        <v>0.95</v>
      </c>
      <c r="L3356">
        <v>0.45300000000000001</v>
      </c>
      <c r="M3356">
        <v>800</v>
      </c>
      <c r="N3356">
        <v>25156</v>
      </c>
      <c r="O3356">
        <v>2.29</v>
      </c>
      <c r="P3356">
        <v>1.3660254039999999</v>
      </c>
      <c r="Q3356">
        <v>7</v>
      </c>
      <c r="R3356">
        <v>3902.5</v>
      </c>
    </row>
    <row r="3357" spans="1:18" x14ac:dyDescent="0.3">
      <c r="A3357">
        <v>21356</v>
      </c>
      <c r="B3357" t="s">
        <v>32</v>
      </c>
      <c r="C3357" s="1">
        <v>40799.650694444441</v>
      </c>
      <c r="D3357" t="s">
        <v>18</v>
      </c>
      <c r="E3357" t="s">
        <v>18</v>
      </c>
      <c r="F3357" t="s">
        <v>37</v>
      </c>
      <c r="G3357" t="s">
        <v>20</v>
      </c>
      <c r="H3357" t="s">
        <v>21</v>
      </c>
      <c r="I3357">
        <v>3.5900000000000001E-2</v>
      </c>
      <c r="J3357">
        <v>5.9</v>
      </c>
      <c r="K3357">
        <v>2.95</v>
      </c>
      <c r="L3357">
        <v>0.40600000000000003</v>
      </c>
      <c r="M3357">
        <v>1490</v>
      </c>
      <c r="N3357">
        <v>16538</v>
      </c>
      <c r="O3357">
        <v>8.07</v>
      </c>
      <c r="P3357">
        <v>-1</v>
      </c>
      <c r="Q3357">
        <v>60</v>
      </c>
      <c r="R3357">
        <v>7677.23</v>
      </c>
    </row>
    <row r="3358" spans="1:18" x14ac:dyDescent="0.3">
      <c r="A3358">
        <v>21357</v>
      </c>
      <c r="B3358" t="s">
        <v>34</v>
      </c>
      <c r="C3358" s="1">
        <v>40707.550694444442</v>
      </c>
      <c r="D3358" t="s">
        <v>18</v>
      </c>
      <c r="E3358" t="s">
        <v>18</v>
      </c>
      <c r="F3358" t="s">
        <v>37</v>
      </c>
      <c r="G3358" t="s">
        <v>20</v>
      </c>
      <c r="H3358" t="s">
        <v>21</v>
      </c>
      <c r="I3358">
        <v>6.4999999999999997E-3</v>
      </c>
      <c r="J3358">
        <v>10.4</v>
      </c>
      <c r="K3358">
        <v>0.65</v>
      </c>
      <c r="L3358" t="s">
        <v>25</v>
      </c>
      <c r="M3358">
        <v>524</v>
      </c>
      <c r="N3358">
        <v>15360</v>
      </c>
      <c r="O3358">
        <v>6.29</v>
      </c>
      <c r="P3358">
        <v>-1</v>
      </c>
      <c r="Q3358">
        <v>30</v>
      </c>
      <c r="R3358">
        <v>6185.12</v>
      </c>
    </row>
    <row r="3359" spans="1:18" x14ac:dyDescent="0.3">
      <c r="A3359">
        <v>21358</v>
      </c>
      <c r="B3359" t="s">
        <v>34</v>
      </c>
      <c r="C3359" s="1">
        <v>40717.655555555553</v>
      </c>
      <c r="D3359" t="s">
        <v>46</v>
      </c>
      <c r="E3359" t="s">
        <v>46</v>
      </c>
      <c r="F3359" t="s">
        <v>29</v>
      </c>
      <c r="G3359" t="s">
        <v>24</v>
      </c>
      <c r="H3359" t="s">
        <v>39</v>
      </c>
      <c r="I3359">
        <v>8.7300000000000003E-2</v>
      </c>
      <c r="J3359">
        <v>24.9</v>
      </c>
      <c r="K3359">
        <v>4.1500000000000004</v>
      </c>
      <c r="L3359">
        <v>7.8399999999999997E-2</v>
      </c>
      <c r="M3359">
        <v>323</v>
      </c>
      <c r="N3359">
        <v>6339</v>
      </c>
      <c r="O3359">
        <v>5.95</v>
      </c>
      <c r="P3359">
        <v>-1</v>
      </c>
      <c r="Q3359">
        <v>14</v>
      </c>
      <c r="R3359">
        <v>242.85</v>
      </c>
    </row>
    <row r="3360" spans="1:18" x14ac:dyDescent="0.3">
      <c r="A3360">
        <v>21359</v>
      </c>
      <c r="B3360" t="s">
        <v>42</v>
      </c>
      <c r="C3360" s="1">
        <v>40416.526388888888</v>
      </c>
      <c r="D3360" t="s">
        <v>18</v>
      </c>
      <c r="E3360" t="s">
        <v>18</v>
      </c>
      <c r="F3360" t="s">
        <v>31</v>
      </c>
      <c r="G3360" t="s">
        <v>38</v>
      </c>
      <c r="H3360" t="s">
        <v>21</v>
      </c>
      <c r="I3360">
        <v>7.0099999999999996E-2</v>
      </c>
      <c r="J3360">
        <v>1.65</v>
      </c>
      <c r="K3360">
        <v>0.55000000000000004</v>
      </c>
      <c r="L3360">
        <v>0.44340000000000002</v>
      </c>
      <c r="M3360">
        <v>322</v>
      </c>
      <c r="N3360">
        <v>8320</v>
      </c>
      <c r="O3360">
        <v>4.32</v>
      </c>
      <c r="P3360">
        <v>-1.3660254039999999</v>
      </c>
      <c r="Q3360">
        <v>90</v>
      </c>
      <c r="R3360">
        <v>3557.49</v>
      </c>
    </row>
    <row r="3361" spans="1:18" x14ac:dyDescent="0.3">
      <c r="A3361">
        <v>21360</v>
      </c>
      <c r="B3361" t="s">
        <v>44</v>
      </c>
      <c r="C3361" s="1">
        <v>40260.459027777775</v>
      </c>
      <c r="D3361" t="s">
        <v>18</v>
      </c>
      <c r="E3361" t="s">
        <v>18</v>
      </c>
      <c r="F3361" t="s">
        <v>29</v>
      </c>
      <c r="G3361" t="s">
        <v>20</v>
      </c>
      <c r="H3361" t="s">
        <v>21</v>
      </c>
      <c r="I3361">
        <v>7.6E-3</v>
      </c>
      <c r="J3361">
        <v>9.9</v>
      </c>
      <c r="K3361">
        <v>1.65</v>
      </c>
      <c r="L3361">
        <v>0.1255</v>
      </c>
      <c r="M3361">
        <v>845</v>
      </c>
      <c r="N3361">
        <v>17820</v>
      </c>
      <c r="O3361">
        <v>4.53</v>
      </c>
      <c r="P3361">
        <v>1</v>
      </c>
      <c r="Q3361">
        <v>30</v>
      </c>
      <c r="R3361">
        <v>2490.4299999999998</v>
      </c>
    </row>
    <row r="3362" spans="1:18" x14ac:dyDescent="0.3">
      <c r="A3362">
        <v>21361</v>
      </c>
      <c r="B3362" t="s">
        <v>47</v>
      </c>
      <c r="C3362" s="1">
        <v>40281.461111111108</v>
      </c>
      <c r="D3362" t="s">
        <v>18</v>
      </c>
      <c r="E3362" t="s">
        <v>18</v>
      </c>
      <c r="F3362" t="s">
        <v>19</v>
      </c>
      <c r="G3362" t="s">
        <v>38</v>
      </c>
      <c r="H3362" t="s">
        <v>21</v>
      </c>
      <c r="I3362">
        <v>7.8200000000000006E-2</v>
      </c>
      <c r="J3362">
        <v>10</v>
      </c>
      <c r="K3362">
        <v>1.25</v>
      </c>
      <c r="L3362">
        <v>0.2132</v>
      </c>
      <c r="M3362">
        <v>63</v>
      </c>
      <c r="N3362">
        <v>2118</v>
      </c>
      <c r="O3362">
        <v>7.3</v>
      </c>
      <c r="P3362">
        <v>0.366025404</v>
      </c>
      <c r="Q3362">
        <v>21</v>
      </c>
      <c r="R3362">
        <v>2713.56</v>
      </c>
    </row>
    <row r="3363" spans="1:18" x14ac:dyDescent="0.3">
      <c r="A3363">
        <v>21362</v>
      </c>
      <c r="B3363" t="s">
        <v>47</v>
      </c>
      <c r="C3363" s="1">
        <v>40288.571527777778</v>
      </c>
      <c r="D3363" t="s">
        <v>18</v>
      </c>
      <c r="E3363" t="s">
        <v>18</v>
      </c>
      <c r="F3363" t="s">
        <v>23</v>
      </c>
      <c r="G3363" t="s">
        <v>24</v>
      </c>
      <c r="H3363" t="s">
        <v>39</v>
      </c>
      <c r="I3363">
        <v>6.4000000000000001E-2</v>
      </c>
      <c r="J3363">
        <v>11.9</v>
      </c>
      <c r="K3363">
        <v>5.95</v>
      </c>
      <c r="L3363">
        <v>0.25840000000000002</v>
      </c>
      <c r="M3363">
        <v>437</v>
      </c>
      <c r="N3363">
        <v>9882</v>
      </c>
      <c r="O3363">
        <v>4.67</v>
      </c>
      <c r="P3363">
        <v>0.366025404</v>
      </c>
      <c r="Q3363">
        <v>14</v>
      </c>
      <c r="R3363">
        <v>1364.54</v>
      </c>
    </row>
    <row r="3364" spans="1:18" x14ac:dyDescent="0.3">
      <c r="A3364">
        <v>21363</v>
      </c>
      <c r="B3364" t="s">
        <v>32</v>
      </c>
      <c r="C3364" s="1">
        <v>40427.543055555558</v>
      </c>
      <c r="D3364" t="s">
        <v>46</v>
      </c>
      <c r="E3364" t="s">
        <v>46</v>
      </c>
      <c r="F3364" t="s">
        <v>31</v>
      </c>
      <c r="G3364" t="s">
        <v>20</v>
      </c>
      <c r="H3364" t="s">
        <v>21</v>
      </c>
      <c r="I3364">
        <v>4.5499999999999999E-2</v>
      </c>
      <c r="J3364">
        <v>17</v>
      </c>
      <c r="K3364">
        <v>8.5</v>
      </c>
      <c r="L3364" t="s">
        <v>25</v>
      </c>
      <c r="M3364">
        <v>323</v>
      </c>
      <c r="N3364">
        <v>6142</v>
      </c>
      <c r="O3364">
        <v>3.43</v>
      </c>
      <c r="P3364">
        <v>-1</v>
      </c>
      <c r="Q3364">
        <v>90</v>
      </c>
      <c r="R3364">
        <v>6770.65</v>
      </c>
    </row>
    <row r="3365" spans="1:18" x14ac:dyDescent="0.3">
      <c r="A3365">
        <v>21364</v>
      </c>
      <c r="B3365" t="s">
        <v>48</v>
      </c>
      <c r="C3365" s="1">
        <v>40569.520138888889</v>
      </c>
      <c r="D3365" t="s">
        <v>18</v>
      </c>
      <c r="E3365" t="s">
        <v>18</v>
      </c>
      <c r="F3365" t="s">
        <v>31</v>
      </c>
      <c r="G3365" t="s">
        <v>38</v>
      </c>
      <c r="H3365" t="s">
        <v>21</v>
      </c>
      <c r="I3365">
        <v>7.6399999999999996E-2</v>
      </c>
      <c r="J3365">
        <v>22.5</v>
      </c>
      <c r="K3365">
        <v>3.75</v>
      </c>
      <c r="L3365">
        <v>0.13439999999999999</v>
      </c>
      <c r="M3365">
        <v>226</v>
      </c>
      <c r="N3365">
        <v>3570</v>
      </c>
      <c r="O3365">
        <v>3.42</v>
      </c>
      <c r="P3365">
        <v>1.3660254039999999</v>
      </c>
      <c r="Q3365">
        <v>21</v>
      </c>
      <c r="R3365">
        <v>164172.54</v>
      </c>
    </row>
    <row r="3366" spans="1:18" x14ac:dyDescent="0.3">
      <c r="A3366">
        <v>21365</v>
      </c>
      <c r="B3366" t="s">
        <v>47</v>
      </c>
      <c r="C3366" s="1">
        <v>40294.438194444447</v>
      </c>
      <c r="D3366" t="s">
        <v>18</v>
      </c>
      <c r="E3366" t="s">
        <v>18</v>
      </c>
      <c r="F3366" t="s">
        <v>29</v>
      </c>
      <c r="G3366" t="s">
        <v>24</v>
      </c>
      <c r="H3366" t="s">
        <v>21</v>
      </c>
      <c r="I3366">
        <v>8.0000000000000002E-3</v>
      </c>
      <c r="J3366">
        <v>12.6</v>
      </c>
      <c r="K3366">
        <v>2.1</v>
      </c>
      <c r="L3366">
        <v>0.2394</v>
      </c>
      <c r="M3366">
        <v>106</v>
      </c>
      <c r="N3366">
        <v>1879</v>
      </c>
      <c r="O3366">
        <v>4.05</v>
      </c>
      <c r="P3366">
        <v>0.366025404</v>
      </c>
      <c r="Q3366">
        <v>30</v>
      </c>
      <c r="R3366">
        <v>730.15</v>
      </c>
    </row>
    <row r="3367" spans="1:18" x14ac:dyDescent="0.3">
      <c r="A3367">
        <v>21366</v>
      </c>
      <c r="B3367" t="s">
        <v>22</v>
      </c>
      <c r="C3367" s="1">
        <v>40465.522222222222</v>
      </c>
      <c r="D3367" t="s">
        <v>18</v>
      </c>
      <c r="E3367" t="s">
        <v>18</v>
      </c>
      <c r="F3367" t="s">
        <v>19</v>
      </c>
      <c r="G3367" t="s">
        <v>36</v>
      </c>
      <c r="H3367" t="s">
        <v>33</v>
      </c>
      <c r="I3367">
        <v>2.52E-2</v>
      </c>
      <c r="J3367">
        <v>1.65</v>
      </c>
      <c r="K3367">
        <v>1.65</v>
      </c>
      <c r="L3367">
        <v>0.4607</v>
      </c>
      <c r="M3367">
        <v>580</v>
      </c>
      <c r="N3367">
        <v>9855</v>
      </c>
      <c r="O3367">
        <v>0.89</v>
      </c>
      <c r="P3367">
        <v>-0.366025404</v>
      </c>
      <c r="Q3367">
        <v>14</v>
      </c>
      <c r="R3367">
        <v>347.75</v>
      </c>
    </row>
    <row r="3368" spans="1:18" x14ac:dyDescent="0.3">
      <c r="A3368">
        <v>21367</v>
      </c>
      <c r="B3368" t="s">
        <v>42</v>
      </c>
      <c r="C3368" s="1">
        <v>40391.563194444447</v>
      </c>
      <c r="D3368" t="s">
        <v>18</v>
      </c>
      <c r="E3368" t="s">
        <v>18</v>
      </c>
      <c r="F3368" t="s">
        <v>23</v>
      </c>
      <c r="G3368" t="s">
        <v>24</v>
      </c>
      <c r="H3368" t="s">
        <v>21</v>
      </c>
      <c r="I3368">
        <v>0.18390000000000001</v>
      </c>
      <c r="J3368">
        <v>1374</v>
      </c>
      <c r="K3368">
        <v>4.58</v>
      </c>
      <c r="L3368">
        <v>0.36230000000000001</v>
      </c>
      <c r="M3368">
        <v>525</v>
      </c>
      <c r="N3368">
        <v>9289</v>
      </c>
      <c r="O3368">
        <v>4.0999999999999996</v>
      </c>
      <c r="P3368">
        <v>-1.3660254039999999</v>
      </c>
      <c r="Q3368">
        <v>30</v>
      </c>
      <c r="R3368">
        <v>239013.28</v>
      </c>
    </row>
    <row r="3369" spans="1:18" x14ac:dyDescent="0.3">
      <c r="A3369">
        <v>21368</v>
      </c>
      <c r="B3369" t="s">
        <v>30</v>
      </c>
      <c r="C3369" s="1">
        <v>40528.607638888891</v>
      </c>
      <c r="D3369" t="s">
        <v>18</v>
      </c>
      <c r="E3369" t="s">
        <v>18</v>
      </c>
      <c r="F3369" t="s">
        <v>19</v>
      </c>
      <c r="G3369" t="s">
        <v>24</v>
      </c>
      <c r="H3369" t="s">
        <v>21</v>
      </c>
      <c r="I3369">
        <v>5.7099999999999998E-2</v>
      </c>
      <c r="J3369">
        <v>15.6</v>
      </c>
      <c r="K3369">
        <v>1.95</v>
      </c>
      <c r="L3369">
        <v>0.28199999999999997</v>
      </c>
      <c r="M3369" t="s">
        <v>25</v>
      </c>
      <c r="N3369">
        <v>1295</v>
      </c>
      <c r="O3369">
        <v>3.53</v>
      </c>
      <c r="P3369">
        <v>1</v>
      </c>
      <c r="Q3369">
        <v>14</v>
      </c>
      <c r="R3369">
        <v>1806.27</v>
      </c>
    </row>
    <row r="3370" spans="1:18" x14ac:dyDescent="0.3">
      <c r="A3370">
        <v>21369</v>
      </c>
      <c r="B3370" t="s">
        <v>28</v>
      </c>
      <c r="C3370" s="1">
        <v>40326.510416666664</v>
      </c>
      <c r="D3370" t="s">
        <v>18</v>
      </c>
      <c r="E3370" t="s">
        <v>18</v>
      </c>
      <c r="F3370" t="s">
        <v>29</v>
      </c>
      <c r="G3370" t="s">
        <v>24</v>
      </c>
      <c r="H3370" t="s">
        <v>21</v>
      </c>
      <c r="I3370">
        <v>9.4999999999999998E-3</v>
      </c>
      <c r="J3370">
        <v>14.85</v>
      </c>
      <c r="K3370">
        <v>4.95</v>
      </c>
      <c r="L3370">
        <v>0.42399999999999999</v>
      </c>
      <c r="M3370">
        <v>7</v>
      </c>
      <c r="N3370">
        <v>86</v>
      </c>
      <c r="O3370">
        <v>4.46</v>
      </c>
      <c r="P3370">
        <v>-0.366025404</v>
      </c>
      <c r="Q3370">
        <v>60</v>
      </c>
      <c r="R3370">
        <v>63.95</v>
      </c>
    </row>
    <row r="3371" spans="1:18" x14ac:dyDescent="0.3">
      <c r="A3371">
        <v>21370</v>
      </c>
      <c r="B3371" t="s">
        <v>30</v>
      </c>
      <c r="C3371" s="1">
        <v>40515.520138888889</v>
      </c>
      <c r="D3371" t="s">
        <v>18</v>
      </c>
      <c r="E3371" t="s">
        <v>18</v>
      </c>
      <c r="F3371" t="s">
        <v>19</v>
      </c>
      <c r="G3371" t="s">
        <v>24</v>
      </c>
      <c r="H3371" t="s">
        <v>21</v>
      </c>
      <c r="I3371">
        <v>9.7699999999999995E-2</v>
      </c>
      <c r="J3371">
        <v>10.199999999999999</v>
      </c>
      <c r="K3371">
        <v>0.85</v>
      </c>
      <c r="L3371">
        <v>0.2797</v>
      </c>
      <c r="M3371">
        <v>327</v>
      </c>
      <c r="N3371">
        <v>10075</v>
      </c>
      <c r="O3371">
        <v>1.76</v>
      </c>
      <c r="P3371">
        <v>1</v>
      </c>
      <c r="Q3371">
        <v>21</v>
      </c>
      <c r="R3371">
        <v>8133.57</v>
      </c>
    </row>
    <row r="3372" spans="1:18" x14ac:dyDescent="0.3">
      <c r="A3372">
        <v>21371</v>
      </c>
      <c r="B3372" t="s">
        <v>30</v>
      </c>
      <c r="C3372" s="1">
        <v>40886.448611111111</v>
      </c>
      <c r="D3372" t="s">
        <v>18</v>
      </c>
      <c r="E3372" t="s">
        <v>18</v>
      </c>
      <c r="F3372" t="s">
        <v>31</v>
      </c>
      <c r="G3372" t="s">
        <v>40</v>
      </c>
      <c r="H3372" t="s">
        <v>39</v>
      </c>
      <c r="I3372">
        <v>0.17899999999999999</v>
      </c>
      <c r="J3372">
        <v>9.48</v>
      </c>
      <c r="K3372">
        <v>0.79</v>
      </c>
      <c r="L3372">
        <v>0.38469999999999999</v>
      </c>
      <c r="M3372">
        <v>18</v>
      </c>
      <c r="N3372">
        <v>392</v>
      </c>
      <c r="O3372">
        <v>2.04</v>
      </c>
      <c r="P3372">
        <v>1</v>
      </c>
      <c r="Q3372">
        <v>60</v>
      </c>
      <c r="R3372">
        <v>894.06</v>
      </c>
    </row>
    <row r="3373" spans="1:18" x14ac:dyDescent="0.3">
      <c r="A3373">
        <v>21372</v>
      </c>
      <c r="B3373" t="s">
        <v>34</v>
      </c>
      <c r="C3373" s="1">
        <v>40359.480555555558</v>
      </c>
      <c r="D3373" t="s">
        <v>18</v>
      </c>
      <c r="E3373" t="s">
        <v>18</v>
      </c>
      <c r="F3373" t="s">
        <v>29</v>
      </c>
      <c r="G3373" t="s">
        <v>24</v>
      </c>
      <c r="H3373" t="s">
        <v>21</v>
      </c>
      <c r="I3373">
        <v>1.2200000000000001E-2</v>
      </c>
      <c r="J3373">
        <v>23.4</v>
      </c>
      <c r="K3373">
        <v>1.95</v>
      </c>
      <c r="L3373">
        <v>9.4200000000000006E-2</v>
      </c>
      <c r="M3373">
        <v>389</v>
      </c>
      <c r="N3373">
        <v>4802</v>
      </c>
      <c r="O3373">
        <v>5.31</v>
      </c>
      <c r="P3373">
        <v>-1</v>
      </c>
      <c r="Q3373">
        <v>7</v>
      </c>
      <c r="R3373">
        <v>392.7</v>
      </c>
    </row>
    <row r="3374" spans="1:18" x14ac:dyDescent="0.3">
      <c r="A3374">
        <v>21373</v>
      </c>
      <c r="B3374" t="s">
        <v>28</v>
      </c>
      <c r="C3374" s="1">
        <v>40687.413888888892</v>
      </c>
      <c r="D3374" t="s">
        <v>18</v>
      </c>
      <c r="E3374" t="s">
        <v>18</v>
      </c>
      <c r="F3374" t="s">
        <v>29</v>
      </c>
      <c r="G3374" t="s">
        <v>20</v>
      </c>
      <c r="H3374" t="s">
        <v>21</v>
      </c>
      <c r="I3374">
        <v>0.1231</v>
      </c>
      <c r="J3374">
        <v>20.8</v>
      </c>
      <c r="K3374">
        <v>2.08</v>
      </c>
      <c r="L3374">
        <v>2.92E-2</v>
      </c>
      <c r="M3374">
        <v>505</v>
      </c>
      <c r="N3374">
        <v>11384</v>
      </c>
      <c r="O3374">
        <v>4.24</v>
      </c>
      <c r="P3374">
        <v>-0.366025404</v>
      </c>
      <c r="Q3374">
        <v>7</v>
      </c>
      <c r="R3374">
        <v>5264.7</v>
      </c>
    </row>
    <row r="3375" spans="1:18" x14ac:dyDescent="0.3">
      <c r="A3375">
        <v>21374</v>
      </c>
      <c r="B3375" t="s">
        <v>30</v>
      </c>
      <c r="C3375" s="1">
        <v>40884.425000000003</v>
      </c>
      <c r="D3375" t="s">
        <v>18</v>
      </c>
      <c r="E3375" t="s">
        <v>18</v>
      </c>
      <c r="F3375" t="s">
        <v>19</v>
      </c>
      <c r="G3375" t="s">
        <v>36</v>
      </c>
      <c r="H3375" t="s">
        <v>21</v>
      </c>
      <c r="I3375">
        <v>5.4600000000000003E-2</v>
      </c>
      <c r="J3375">
        <v>25.92</v>
      </c>
      <c r="K3375">
        <v>0.36</v>
      </c>
      <c r="L3375">
        <v>0.33610000000000001</v>
      </c>
      <c r="M3375">
        <v>41</v>
      </c>
      <c r="N3375">
        <v>299</v>
      </c>
      <c r="O3375">
        <v>2.4700000000000002</v>
      </c>
      <c r="P3375">
        <v>1</v>
      </c>
      <c r="Q3375" t="s">
        <v>25</v>
      </c>
      <c r="R3375">
        <v>174167.35</v>
      </c>
    </row>
    <row r="3376" spans="1:18" x14ac:dyDescent="0.3">
      <c r="A3376">
        <v>21375</v>
      </c>
      <c r="B3376" t="s">
        <v>48</v>
      </c>
      <c r="C3376" s="1">
        <v>40197.65625</v>
      </c>
      <c r="D3376" t="s">
        <v>18</v>
      </c>
      <c r="E3376" t="s">
        <v>18</v>
      </c>
      <c r="F3376" t="s">
        <v>19</v>
      </c>
      <c r="G3376" t="s">
        <v>40</v>
      </c>
      <c r="H3376" t="s">
        <v>21</v>
      </c>
      <c r="I3376">
        <v>7.6999999999999999E-2</v>
      </c>
      <c r="J3376">
        <v>61.2</v>
      </c>
      <c r="K3376">
        <v>0.85</v>
      </c>
      <c r="L3376">
        <v>0.1739</v>
      </c>
      <c r="M3376">
        <v>259</v>
      </c>
      <c r="N3376">
        <v>5008</v>
      </c>
      <c r="O3376">
        <v>6.17</v>
      </c>
      <c r="P3376">
        <v>1.3660254039999999</v>
      </c>
      <c r="Q3376">
        <v>14</v>
      </c>
      <c r="R3376">
        <v>1529.53</v>
      </c>
    </row>
    <row r="3377" spans="1:18" x14ac:dyDescent="0.3">
      <c r="A3377">
        <v>21376</v>
      </c>
      <c r="B3377" t="s">
        <v>32</v>
      </c>
      <c r="C3377" s="1">
        <v>40797.659722222219</v>
      </c>
      <c r="D3377" t="s">
        <v>18</v>
      </c>
      <c r="E3377" t="s">
        <v>18</v>
      </c>
      <c r="F3377" t="s">
        <v>37</v>
      </c>
      <c r="G3377" t="s">
        <v>20</v>
      </c>
      <c r="H3377" t="s">
        <v>21</v>
      </c>
      <c r="I3377">
        <v>1.5299999999999999E-2</v>
      </c>
      <c r="J3377">
        <v>6.6</v>
      </c>
      <c r="K3377">
        <v>1.65</v>
      </c>
      <c r="L3377">
        <v>0.14910000000000001</v>
      </c>
      <c r="M3377">
        <v>705</v>
      </c>
      <c r="N3377">
        <v>7590</v>
      </c>
      <c r="O3377">
        <v>5</v>
      </c>
      <c r="P3377">
        <v>-1</v>
      </c>
      <c r="Q3377">
        <v>60</v>
      </c>
      <c r="R3377">
        <v>1523.25</v>
      </c>
    </row>
    <row r="3378" spans="1:18" x14ac:dyDescent="0.3">
      <c r="A3378">
        <v>21377</v>
      </c>
      <c r="B3378" t="s">
        <v>22</v>
      </c>
      <c r="C3378" s="1">
        <v>40468</v>
      </c>
      <c r="D3378" t="s">
        <v>18</v>
      </c>
      <c r="E3378" t="s">
        <v>18</v>
      </c>
      <c r="F3378" t="s">
        <v>35</v>
      </c>
      <c r="G3378" t="s">
        <v>24</v>
      </c>
      <c r="H3378" t="s">
        <v>21</v>
      </c>
      <c r="I3378">
        <v>5.0500000000000003E-2</v>
      </c>
      <c r="J3378">
        <v>14.95</v>
      </c>
      <c r="K3378">
        <v>14.95</v>
      </c>
      <c r="L3378">
        <v>0.41689999999999999</v>
      </c>
      <c r="M3378">
        <v>142</v>
      </c>
      <c r="N3378">
        <v>1944</v>
      </c>
      <c r="O3378">
        <v>6.77</v>
      </c>
      <c r="P3378">
        <v>-0.366025404</v>
      </c>
      <c r="Q3378">
        <v>28</v>
      </c>
      <c r="R3378">
        <v>2471.33</v>
      </c>
    </row>
    <row r="3379" spans="1:18" x14ac:dyDescent="0.3">
      <c r="A3379">
        <v>21378</v>
      </c>
      <c r="B3379" t="s">
        <v>41</v>
      </c>
      <c r="C3379" s="1">
        <v>40380.582638888889</v>
      </c>
      <c r="D3379" t="s">
        <v>18</v>
      </c>
      <c r="E3379" t="s">
        <v>18</v>
      </c>
      <c r="F3379" t="s">
        <v>37</v>
      </c>
      <c r="G3379" t="s">
        <v>20</v>
      </c>
      <c r="H3379" t="s">
        <v>21</v>
      </c>
      <c r="I3379">
        <v>7.0199999999999999E-2</v>
      </c>
      <c r="J3379">
        <v>16.5</v>
      </c>
      <c r="K3379">
        <v>1.65</v>
      </c>
      <c r="L3379">
        <v>0.2641</v>
      </c>
      <c r="M3379">
        <v>664</v>
      </c>
      <c r="N3379">
        <v>20578</v>
      </c>
      <c r="O3379">
        <v>4.51</v>
      </c>
      <c r="P3379">
        <v>-1.3660254039999999</v>
      </c>
      <c r="Q3379">
        <v>7</v>
      </c>
      <c r="R3379">
        <v>2418.0300000000002</v>
      </c>
    </row>
    <row r="3380" spans="1:18" x14ac:dyDescent="0.3">
      <c r="A3380">
        <v>21379</v>
      </c>
      <c r="B3380" t="s">
        <v>17</v>
      </c>
      <c r="C3380" s="1">
        <v>40857.53125</v>
      </c>
      <c r="D3380" t="s">
        <v>18</v>
      </c>
      <c r="E3380" t="s">
        <v>18</v>
      </c>
      <c r="F3380" t="s">
        <v>23</v>
      </c>
      <c r="G3380" t="s">
        <v>24</v>
      </c>
      <c r="H3380" t="s">
        <v>21</v>
      </c>
      <c r="I3380">
        <v>0.1661</v>
      </c>
      <c r="J3380" t="s">
        <v>25</v>
      </c>
      <c r="K3380">
        <v>2.1</v>
      </c>
      <c r="L3380">
        <v>3.44E-2</v>
      </c>
      <c r="M3380">
        <v>566</v>
      </c>
      <c r="N3380">
        <v>5185</v>
      </c>
      <c r="O3380">
        <v>6.22</v>
      </c>
      <c r="P3380">
        <v>0.366025404</v>
      </c>
      <c r="Q3380">
        <v>28</v>
      </c>
      <c r="R3380">
        <v>1775.09</v>
      </c>
    </row>
    <row r="3381" spans="1:18" x14ac:dyDescent="0.3">
      <c r="A3381">
        <v>21380</v>
      </c>
      <c r="B3381" t="s">
        <v>17</v>
      </c>
      <c r="C3381" s="1">
        <v>40496.47152777778</v>
      </c>
      <c r="D3381" t="s">
        <v>18</v>
      </c>
      <c r="E3381" t="s">
        <v>18</v>
      </c>
      <c r="F3381" t="s">
        <v>37</v>
      </c>
      <c r="G3381" t="s">
        <v>20</v>
      </c>
      <c r="H3381" t="s">
        <v>21</v>
      </c>
      <c r="I3381">
        <v>0.1084</v>
      </c>
      <c r="J3381">
        <v>14.75</v>
      </c>
      <c r="K3381">
        <v>2.95</v>
      </c>
      <c r="L3381">
        <v>0.6</v>
      </c>
      <c r="M3381">
        <v>744</v>
      </c>
      <c r="N3381">
        <v>9851</v>
      </c>
      <c r="O3381">
        <v>1.25</v>
      </c>
      <c r="P3381">
        <v>0.366025404</v>
      </c>
      <c r="Q3381">
        <v>90</v>
      </c>
      <c r="R3381">
        <v>11029.39</v>
      </c>
    </row>
    <row r="3382" spans="1:18" x14ac:dyDescent="0.3">
      <c r="A3382">
        <v>21381</v>
      </c>
      <c r="B3382" t="s">
        <v>47</v>
      </c>
      <c r="C3382" s="1">
        <v>40277.609722222223</v>
      </c>
      <c r="D3382" t="s">
        <v>18</v>
      </c>
      <c r="E3382" t="s">
        <v>18</v>
      </c>
      <c r="F3382" t="s">
        <v>37</v>
      </c>
      <c r="G3382" t="s">
        <v>20</v>
      </c>
      <c r="H3382" t="s">
        <v>21</v>
      </c>
      <c r="I3382">
        <v>2.52E-2</v>
      </c>
      <c r="J3382">
        <v>15.9</v>
      </c>
      <c r="K3382">
        <v>7.95</v>
      </c>
      <c r="L3382">
        <v>0.31280000000000002</v>
      </c>
      <c r="M3382">
        <v>471</v>
      </c>
      <c r="N3382">
        <v>6829</v>
      </c>
      <c r="O3382">
        <v>3.32</v>
      </c>
      <c r="P3382">
        <v>0.366025404</v>
      </c>
      <c r="Q3382">
        <v>60</v>
      </c>
      <c r="R3382">
        <v>1143.6099999999999</v>
      </c>
    </row>
    <row r="3383" spans="1:18" x14ac:dyDescent="0.3">
      <c r="A3383">
        <v>21382</v>
      </c>
      <c r="B3383" t="s">
        <v>17</v>
      </c>
      <c r="C3383" s="1">
        <v>40486.425694444442</v>
      </c>
      <c r="D3383" t="s">
        <v>18</v>
      </c>
      <c r="E3383" t="s">
        <v>18</v>
      </c>
      <c r="F3383" t="s">
        <v>19</v>
      </c>
      <c r="G3383" t="s">
        <v>24</v>
      </c>
      <c r="H3383" t="s">
        <v>21</v>
      </c>
      <c r="I3383" t="s">
        <v>25</v>
      </c>
      <c r="J3383">
        <v>4.2</v>
      </c>
      <c r="K3383">
        <v>2.1</v>
      </c>
      <c r="L3383">
        <v>0.26419999999999999</v>
      </c>
      <c r="M3383">
        <v>377</v>
      </c>
      <c r="N3383">
        <v>3049</v>
      </c>
      <c r="O3383">
        <v>6.72</v>
      </c>
      <c r="P3383">
        <v>0.366025404</v>
      </c>
      <c r="Q3383">
        <v>90</v>
      </c>
      <c r="R3383">
        <v>538.4</v>
      </c>
    </row>
    <row r="3384" spans="1:18" x14ac:dyDescent="0.3">
      <c r="A3384">
        <v>21383</v>
      </c>
      <c r="B3384" t="s">
        <v>30</v>
      </c>
      <c r="C3384" s="1">
        <v>40150.405555555553</v>
      </c>
      <c r="D3384" t="s">
        <v>18</v>
      </c>
      <c r="E3384" t="s">
        <v>18</v>
      </c>
      <c r="F3384" t="s">
        <v>19</v>
      </c>
      <c r="G3384" t="s">
        <v>20</v>
      </c>
      <c r="H3384" t="s">
        <v>39</v>
      </c>
      <c r="I3384">
        <v>3.3500000000000002E-2</v>
      </c>
      <c r="J3384">
        <v>15</v>
      </c>
      <c r="K3384">
        <v>1.25</v>
      </c>
      <c r="L3384">
        <v>0.6</v>
      </c>
      <c r="M3384">
        <v>184</v>
      </c>
      <c r="N3384">
        <v>4744</v>
      </c>
      <c r="O3384">
        <v>4.05</v>
      </c>
      <c r="P3384">
        <v>1</v>
      </c>
      <c r="Q3384">
        <v>30</v>
      </c>
      <c r="R3384">
        <v>30</v>
      </c>
    </row>
    <row r="3385" spans="1:18" x14ac:dyDescent="0.3">
      <c r="A3385">
        <v>21384</v>
      </c>
      <c r="B3385" t="s">
        <v>44</v>
      </c>
      <c r="C3385" s="1">
        <v>40626.682638888888</v>
      </c>
      <c r="D3385" t="s">
        <v>18</v>
      </c>
      <c r="E3385" t="s">
        <v>18</v>
      </c>
      <c r="F3385" t="s">
        <v>23</v>
      </c>
      <c r="G3385" t="s">
        <v>24</v>
      </c>
      <c r="H3385" t="s">
        <v>33</v>
      </c>
      <c r="I3385">
        <v>8.2100000000000006E-2</v>
      </c>
      <c r="J3385">
        <v>19.8</v>
      </c>
      <c r="K3385">
        <v>1.65</v>
      </c>
      <c r="L3385">
        <v>0.14499999999999999</v>
      </c>
      <c r="M3385">
        <v>556</v>
      </c>
      <c r="N3385">
        <v>11475</v>
      </c>
      <c r="O3385">
        <v>2.34</v>
      </c>
      <c r="P3385">
        <v>1</v>
      </c>
      <c r="Q3385">
        <v>30</v>
      </c>
      <c r="R3385">
        <v>176.02</v>
      </c>
    </row>
    <row r="3386" spans="1:18" x14ac:dyDescent="0.3">
      <c r="A3386">
        <v>21385</v>
      </c>
      <c r="B3386" t="s">
        <v>32</v>
      </c>
      <c r="C3386" s="1">
        <v>40811.523611111108</v>
      </c>
      <c r="D3386" t="s">
        <v>18</v>
      </c>
      <c r="E3386" t="s">
        <v>18</v>
      </c>
      <c r="F3386" t="s">
        <v>37</v>
      </c>
      <c r="G3386" t="s">
        <v>24</v>
      </c>
      <c r="H3386" t="s">
        <v>21</v>
      </c>
      <c r="I3386">
        <v>5.1999999999999998E-3</v>
      </c>
      <c r="J3386">
        <v>5.8</v>
      </c>
      <c r="K3386">
        <v>1.45</v>
      </c>
      <c r="L3386">
        <v>0.1517</v>
      </c>
      <c r="M3386">
        <v>225</v>
      </c>
      <c r="N3386">
        <v>3081</v>
      </c>
      <c r="O3386">
        <v>4.7</v>
      </c>
      <c r="P3386">
        <v>-1</v>
      </c>
      <c r="Q3386">
        <v>21</v>
      </c>
      <c r="R3386">
        <v>3249.33</v>
      </c>
    </row>
    <row r="3387" spans="1:18" x14ac:dyDescent="0.3">
      <c r="A3387">
        <v>21386</v>
      </c>
      <c r="B3387" t="s">
        <v>32</v>
      </c>
      <c r="C3387" s="1">
        <v>40798.676388888889</v>
      </c>
      <c r="D3387" t="s">
        <v>18</v>
      </c>
      <c r="E3387" t="s">
        <v>18</v>
      </c>
      <c r="F3387" t="s">
        <v>23</v>
      </c>
      <c r="G3387" t="s">
        <v>24</v>
      </c>
      <c r="H3387" t="s">
        <v>21</v>
      </c>
      <c r="I3387">
        <v>0.11940000000000001</v>
      </c>
      <c r="J3387">
        <v>4.95</v>
      </c>
      <c r="K3387">
        <v>4.95</v>
      </c>
      <c r="L3387">
        <v>5.28E-2</v>
      </c>
      <c r="M3387">
        <v>76</v>
      </c>
      <c r="N3387">
        <v>1773</v>
      </c>
      <c r="O3387">
        <v>7.07</v>
      </c>
      <c r="P3387">
        <v>-1</v>
      </c>
      <c r="Q3387">
        <v>14</v>
      </c>
      <c r="R3387">
        <v>4260.76</v>
      </c>
    </row>
    <row r="3388" spans="1:18" x14ac:dyDescent="0.3">
      <c r="A3388">
        <v>21387</v>
      </c>
      <c r="B3388" t="s">
        <v>26</v>
      </c>
      <c r="C3388" s="1">
        <v>40231.700694444444</v>
      </c>
      <c r="D3388" t="s">
        <v>18</v>
      </c>
      <c r="E3388" t="s">
        <v>18</v>
      </c>
      <c r="F3388" t="s">
        <v>29</v>
      </c>
      <c r="G3388" t="s">
        <v>20</v>
      </c>
      <c r="H3388" t="s">
        <v>21</v>
      </c>
      <c r="I3388">
        <v>3.6900000000000002E-2</v>
      </c>
      <c r="J3388">
        <v>5.9</v>
      </c>
      <c r="K3388">
        <v>2.95</v>
      </c>
      <c r="L3388">
        <v>0.29620000000000002</v>
      </c>
      <c r="M3388" t="s">
        <v>25</v>
      </c>
      <c r="N3388">
        <v>9566</v>
      </c>
      <c r="O3388">
        <v>4.47</v>
      </c>
      <c r="P3388">
        <v>1.3660254039999999</v>
      </c>
      <c r="Q3388">
        <v>14</v>
      </c>
      <c r="R3388">
        <v>2002.29</v>
      </c>
    </row>
    <row r="3389" spans="1:18" x14ac:dyDescent="0.3">
      <c r="A3389">
        <v>21388</v>
      </c>
      <c r="B3389" t="s">
        <v>32</v>
      </c>
      <c r="C3389" s="1">
        <v>40441.646527777775</v>
      </c>
      <c r="D3389" t="s">
        <v>18</v>
      </c>
      <c r="E3389" t="s">
        <v>18</v>
      </c>
      <c r="F3389" t="s">
        <v>31</v>
      </c>
      <c r="G3389" t="s">
        <v>24</v>
      </c>
      <c r="H3389" t="s">
        <v>21</v>
      </c>
      <c r="I3389">
        <v>7.4999999999999997E-3</v>
      </c>
      <c r="J3389">
        <v>15.6</v>
      </c>
      <c r="K3389">
        <v>0.65</v>
      </c>
      <c r="L3389">
        <v>0.11600000000000001</v>
      </c>
      <c r="M3389">
        <v>370</v>
      </c>
      <c r="N3389">
        <v>5527</v>
      </c>
      <c r="O3389">
        <v>5.72</v>
      </c>
      <c r="P3389">
        <v>-1</v>
      </c>
      <c r="Q3389" t="s">
        <v>25</v>
      </c>
      <c r="R3389" t="s">
        <v>25</v>
      </c>
    </row>
    <row r="3390" spans="1:18" x14ac:dyDescent="0.3">
      <c r="A3390">
        <v>21389</v>
      </c>
      <c r="B3390" t="s">
        <v>17</v>
      </c>
      <c r="C3390" s="1">
        <v>40496.615972222222</v>
      </c>
      <c r="D3390" t="s">
        <v>18</v>
      </c>
      <c r="E3390" t="s">
        <v>18</v>
      </c>
      <c r="F3390" t="s">
        <v>35</v>
      </c>
      <c r="G3390" t="s">
        <v>24</v>
      </c>
      <c r="H3390" t="s">
        <v>39</v>
      </c>
      <c r="I3390">
        <v>4.3900000000000002E-2</v>
      </c>
      <c r="J3390">
        <v>11.9</v>
      </c>
      <c r="K3390">
        <v>5.95</v>
      </c>
      <c r="L3390">
        <v>0.1585</v>
      </c>
      <c r="M3390">
        <v>437</v>
      </c>
      <c r="N3390">
        <v>6741</v>
      </c>
      <c r="O3390">
        <v>4.17</v>
      </c>
      <c r="P3390">
        <v>0.366025404</v>
      </c>
      <c r="Q3390">
        <v>60</v>
      </c>
      <c r="R3390">
        <v>583.66</v>
      </c>
    </row>
    <row r="3391" spans="1:18" x14ac:dyDescent="0.3">
      <c r="A3391">
        <v>21390</v>
      </c>
      <c r="B3391" t="s">
        <v>17</v>
      </c>
      <c r="C3391" s="1">
        <v>40512.738194444442</v>
      </c>
      <c r="D3391" t="s">
        <v>18</v>
      </c>
      <c r="E3391" t="s">
        <v>18</v>
      </c>
      <c r="F3391" t="s">
        <v>35</v>
      </c>
      <c r="G3391" t="s">
        <v>20</v>
      </c>
      <c r="H3391" t="s">
        <v>21</v>
      </c>
      <c r="I3391">
        <v>0.03</v>
      </c>
      <c r="J3391">
        <v>16.5</v>
      </c>
      <c r="K3391">
        <v>1.65</v>
      </c>
      <c r="L3391">
        <v>5.4899999999999997E-2</v>
      </c>
      <c r="M3391">
        <v>664</v>
      </c>
      <c r="N3391">
        <v>12864</v>
      </c>
      <c r="O3391">
        <v>3</v>
      </c>
      <c r="P3391">
        <v>0.366025404</v>
      </c>
      <c r="Q3391">
        <v>90</v>
      </c>
      <c r="R3391">
        <v>6015.71</v>
      </c>
    </row>
    <row r="3392" spans="1:18" x14ac:dyDescent="0.3">
      <c r="A3392">
        <v>21391</v>
      </c>
      <c r="B3392" t="s">
        <v>44</v>
      </c>
      <c r="C3392" s="1">
        <v>40263.647222222222</v>
      </c>
      <c r="D3392" t="s">
        <v>18</v>
      </c>
      <c r="E3392" t="s">
        <v>18</v>
      </c>
      <c r="F3392" t="s">
        <v>19</v>
      </c>
      <c r="G3392" t="s">
        <v>24</v>
      </c>
      <c r="H3392" t="s">
        <v>21</v>
      </c>
      <c r="I3392">
        <v>5.4399999999999997E-2</v>
      </c>
      <c r="J3392">
        <v>25.5</v>
      </c>
      <c r="K3392">
        <v>12.75</v>
      </c>
      <c r="L3392" t="s">
        <v>25</v>
      </c>
      <c r="M3392">
        <v>1314</v>
      </c>
      <c r="N3392">
        <v>36157</v>
      </c>
      <c r="O3392">
        <v>4.8499999999999996</v>
      </c>
      <c r="P3392">
        <v>1</v>
      </c>
      <c r="Q3392">
        <v>14</v>
      </c>
      <c r="R3392">
        <v>573.41</v>
      </c>
    </row>
    <row r="3393" spans="1:18" x14ac:dyDescent="0.3">
      <c r="A3393">
        <v>21392</v>
      </c>
      <c r="B3393" t="s">
        <v>47</v>
      </c>
      <c r="C3393" s="1">
        <v>40647.682638888888</v>
      </c>
      <c r="D3393" t="s">
        <v>18</v>
      </c>
      <c r="E3393" t="s">
        <v>18</v>
      </c>
      <c r="F3393" t="s">
        <v>19</v>
      </c>
      <c r="G3393" t="s">
        <v>20</v>
      </c>
      <c r="H3393" t="s">
        <v>21</v>
      </c>
      <c r="I3393">
        <v>6.0999999999999999E-2</v>
      </c>
      <c r="J3393">
        <v>15</v>
      </c>
      <c r="K3393">
        <v>1.25</v>
      </c>
      <c r="L3393">
        <v>9.1700000000000004E-2</v>
      </c>
      <c r="M3393">
        <v>689</v>
      </c>
      <c r="N3393">
        <v>27948</v>
      </c>
      <c r="O3393">
        <v>4.2300000000000004</v>
      </c>
      <c r="P3393">
        <v>0.366025404</v>
      </c>
      <c r="Q3393">
        <v>90</v>
      </c>
      <c r="R3393">
        <v>746</v>
      </c>
    </row>
    <row r="3394" spans="1:18" x14ac:dyDescent="0.3">
      <c r="A3394">
        <v>21393</v>
      </c>
      <c r="B3394" t="s">
        <v>22</v>
      </c>
      <c r="C3394" s="1">
        <v>40475.561111111114</v>
      </c>
      <c r="D3394" t="s">
        <v>18</v>
      </c>
      <c r="E3394" t="s">
        <v>18</v>
      </c>
      <c r="F3394" t="s">
        <v>31</v>
      </c>
      <c r="G3394" t="s">
        <v>24</v>
      </c>
      <c r="H3394" t="s">
        <v>33</v>
      </c>
      <c r="I3394">
        <v>2.5600000000000001E-2</v>
      </c>
      <c r="J3394">
        <v>1240.007147</v>
      </c>
      <c r="K3394">
        <v>12.75</v>
      </c>
      <c r="L3394">
        <v>7.9799999999999996E-2</v>
      </c>
      <c r="M3394">
        <v>251</v>
      </c>
      <c r="N3394">
        <v>7832</v>
      </c>
      <c r="O3394">
        <v>3.01</v>
      </c>
      <c r="P3394">
        <v>-0.366025404</v>
      </c>
      <c r="Q3394">
        <v>14</v>
      </c>
      <c r="R3394">
        <v>166.8</v>
      </c>
    </row>
    <row r="3395" spans="1:18" x14ac:dyDescent="0.3">
      <c r="A3395">
        <v>21394</v>
      </c>
      <c r="B3395" t="s">
        <v>17</v>
      </c>
      <c r="C3395" s="1">
        <v>40871.443749999999</v>
      </c>
      <c r="D3395" t="s">
        <v>18</v>
      </c>
      <c r="E3395" t="s">
        <v>18</v>
      </c>
      <c r="F3395" t="s">
        <v>31</v>
      </c>
      <c r="G3395" t="s">
        <v>40</v>
      </c>
      <c r="H3395" t="s">
        <v>21</v>
      </c>
      <c r="I3395">
        <v>6.7999999999999996E-3</v>
      </c>
      <c r="J3395">
        <v>19.8</v>
      </c>
      <c r="K3395">
        <v>137.5943053</v>
      </c>
      <c r="L3395">
        <v>0.44209999999999999</v>
      </c>
      <c r="M3395">
        <v>886</v>
      </c>
      <c r="N3395">
        <v>20280</v>
      </c>
      <c r="O3395">
        <v>6.5</v>
      </c>
      <c r="P3395">
        <v>0.366025404</v>
      </c>
      <c r="Q3395">
        <v>7</v>
      </c>
      <c r="R3395">
        <v>5422.32</v>
      </c>
    </row>
    <row r="3396" spans="1:18" x14ac:dyDescent="0.3">
      <c r="A3396">
        <v>21395</v>
      </c>
      <c r="B3396" t="s">
        <v>41</v>
      </c>
      <c r="C3396" s="1">
        <v>40743.490972222222</v>
      </c>
      <c r="D3396" t="s">
        <v>18</v>
      </c>
      <c r="E3396" t="s">
        <v>18</v>
      </c>
      <c r="F3396" t="s">
        <v>31</v>
      </c>
      <c r="G3396" t="s">
        <v>20</v>
      </c>
      <c r="H3396" t="s">
        <v>21</v>
      </c>
      <c r="I3396">
        <v>7.0699999999999999E-2</v>
      </c>
      <c r="J3396">
        <v>17</v>
      </c>
      <c r="K3396">
        <v>0.85</v>
      </c>
      <c r="L3396">
        <v>0.2316</v>
      </c>
      <c r="M3396">
        <v>356</v>
      </c>
      <c r="N3396">
        <v>12411</v>
      </c>
      <c r="O3396">
        <v>0.92</v>
      </c>
      <c r="P3396">
        <v>-1.3660254039999999</v>
      </c>
      <c r="Q3396">
        <v>60</v>
      </c>
      <c r="R3396">
        <v>49418.89</v>
      </c>
    </row>
    <row r="3397" spans="1:18" x14ac:dyDescent="0.3">
      <c r="A3397">
        <v>21396</v>
      </c>
      <c r="B3397" t="s">
        <v>42</v>
      </c>
      <c r="C3397" s="1">
        <v>40421.729861111111</v>
      </c>
      <c r="D3397" t="s">
        <v>18</v>
      </c>
      <c r="E3397" t="s">
        <v>18</v>
      </c>
      <c r="F3397" t="s">
        <v>29</v>
      </c>
      <c r="G3397" t="s">
        <v>40</v>
      </c>
      <c r="H3397" t="s">
        <v>21</v>
      </c>
      <c r="I3397">
        <v>1.6199999999999999E-2</v>
      </c>
      <c r="J3397">
        <v>1.7</v>
      </c>
      <c r="K3397">
        <v>0.85</v>
      </c>
      <c r="L3397">
        <v>6.2600000000000003E-2</v>
      </c>
      <c r="M3397">
        <v>201</v>
      </c>
      <c r="N3397">
        <v>4886</v>
      </c>
      <c r="O3397">
        <v>4.93</v>
      </c>
      <c r="P3397">
        <v>-1.3660254039999999</v>
      </c>
      <c r="Q3397">
        <v>60</v>
      </c>
      <c r="R3397">
        <v>2889.3</v>
      </c>
    </row>
    <row r="3398" spans="1:18" x14ac:dyDescent="0.3">
      <c r="A3398">
        <v>21397</v>
      </c>
      <c r="B3398" t="s">
        <v>32</v>
      </c>
      <c r="C3398" s="1">
        <v>40448.413194444445</v>
      </c>
      <c r="D3398" t="s">
        <v>18</v>
      </c>
      <c r="E3398" t="s">
        <v>18</v>
      </c>
      <c r="F3398" t="s">
        <v>29</v>
      </c>
      <c r="G3398" t="s">
        <v>38</v>
      </c>
      <c r="H3398" t="s">
        <v>21</v>
      </c>
      <c r="I3398">
        <v>4.6100000000000002E-2</v>
      </c>
      <c r="J3398">
        <v>7.8</v>
      </c>
      <c r="K3398">
        <v>0.65</v>
      </c>
      <c r="L3398">
        <v>0.35820000000000002</v>
      </c>
      <c r="M3398" t="s">
        <v>25</v>
      </c>
      <c r="N3398">
        <v>3585</v>
      </c>
      <c r="O3398">
        <v>3.24</v>
      </c>
      <c r="P3398">
        <v>-1</v>
      </c>
      <c r="Q3398">
        <v>30</v>
      </c>
      <c r="R3398">
        <v>3075.93</v>
      </c>
    </row>
    <row r="3399" spans="1:18" x14ac:dyDescent="0.3">
      <c r="A3399">
        <v>21398</v>
      </c>
      <c r="B3399" t="s">
        <v>17</v>
      </c>
      <c r="C3399" s="1">
        <v>40869.506249999999</v>
      </c>
      <c r="D3399" t="s">
        <v>18</v>
      </c>
      <c r="E3399" t="s">
        <v>18</v>
      </c>
      <c r="F3399" t="s">
        <v>37</v>
      </c>
      <c r="G3399" t="s">
        <v>24</v>
      </c>
      <c r="H3399" t="s">
        <v>21</v>
      </c>
      <c r="I3399">
        <v>0.15659999999999999</v>
      </c>
      <c r="J3399">
        <v>8.4</v>
      </c>
      <c r="K3399">
        <v>2.1</v>
      </c>
      <c r="L3399">
        <v>0.25509999999999999</v>
      </c>
      <c r="M3399">
        <v>96</v>
      </c>
      <c r="N3399">
        <v>1542</v>
      </c>
      <c r="O3399">
        <v>5.61</v>
      </c>
      <c r="P3399">
        <v>0.366025404</v>
      </c>
      <c r="Q3399">
        <v>28</v>
      </c>
      <c r="R3399">
        <v>6955.39</v>
      </c>
    </row>
    <row r="3400" spans="1:18" x14ac:dyDescent="0.3">
      <c r="A3400">
        <v>21399</v>
      </c>
      <c r="B3400" t="s">
        <v>30</v>
      </c>
      <c r="C3400" s="1">
        <v>40513.540277777778</v>
      </c>
      <c r="D3400" t="s">
        <v>18</v>
      </c>
      <c r="E3400" t="s">
        <v>18</v>
      </c>
      <c r="F3400" t="s">
        <v>37</v>
      </c>
      <c r="G3400" t="s">
        <v>38</v>
      </c>
      <c r="H3400" t="s">
        <v>21</v>
      </c>
      <c r="I3400">
        <v>4.3700000000000003E-2</v>
      </c>
      <c r="J3400">
        <v>51</v>
      </c>
      <c r="K3400">
        <v>8.5</v>
      </c>
      <c r="L3400">
        <v>0.05</v>
      </c>
      <c r="M3400">
        <v>579</v>
      </c>
      <c r="N3400">
        <v>11519</v>
      </c>
      <c r="O3400">
        <v>1.61</v>
      </c>
      <c r="P3400">
        <v>1</v>
      </c>
      <c r="Q3400">
        <v>28</v>
      </c>
      <c r="R3400">
        <v>2371.81</v>
      </c>
    </row>
    <row r="3401" spans="1:18" x14ac:dyDescent="0.3">
      <c r="A3401">
        <v>21400</v>
      </c>
      <c r="B3401" t="s">
        <v>22</v>
      </c>
      <c r="C3401" s="1">
        <v>40473.405555555553</v>
      </c>
      <c r="D3401" t="s">
        <v>18</v>
      </c>
      <c r="E3401" t="s">
        <v>18</v>
      </c>
      <c r="F3401" t="s">
        <v>23</v>
      </c>
      <c r="G3401" t="s">
        <v>40</v>
      </c>
      <c r="H3401" t="s">
        <v>21</v>
      </c>
      <c r="I3401">
        <v>8.2199999999999995E-2</v>
      </c>
      <c r="J3401">
        <v>20.399999999999999</v>
      </c>
      <c r="K3401">
        <v>0.85</v>
      </c>
      <c r="L3401">
        <v>8.5800000000000001E-2</v>
      </c>
      <c r="M3401">
        <v>517</v>
      </c>
      <c r="N3401">
        <v>5535</v>
      </c>
      <c r="O3401">
        <v>1.82</v>
      </c>
      <c r="P3401">
        <v>-0.366025404</v>
      </c>
      <c r="Q3401">
        <v>21</v>
      </c>
      <c r="R3401">
        <v>3224.58</v>
      </c>
    </row>
    <row r="3402" spans="1:18" x14ac:dyDescent="0.3">
      <c r="A3402">
        <v>21401</v>
      </c>
      <c r="B3402" t="s">
        <v>41</v>
      </c>
      <c r="C3402" s="1">
        <v>40363.564583333333</v>
      </c>
      <c r="D3402" t="s">
        <v>18</v>
      </c>
      <c r="E3402" t="s">
        <v>18</v>
      </c>
      <c r="F3402" t="s">
        <v>23</v>
      </c>
      <c r="G3402" t="s">
        <v>40</v>
      </c>
      <c r="H3402" t="s">
        <v>21</v>
      </c>
      <c r="I3402">
        <v>0.1226</v>
      </c>
      <c r="J3402">
        <v>12.5</v>
      </c>
      <c r="K3402">
        <v>1.25</v>
      </c>
      <c r="L3402" t="s">
        <v>25</v>
      </c>
      <c r="M3402">
        <v>359</v>
      </c>
      <c r="N3402">
        <v>7207</v>
      </c>
      <c r="O3402">
        <v>1.24</v>
      </c>
      <c r="P3402">
        <v>-1.3660254039999999</v>
      </c>
      <c r="Q3402">
        <v>28</v>
      </c>
      <c r="R3402" t="s">
        <v>25</v>
      </c>
    </row>
    <row r="3403" spans="1:18" x14ac:dyDescent="0.3">
      <c r="A3403">
        <v>21402</v>
      </c>
      <c r="B3403" t="s">
        <v>32</v>
      </c>
      <c r="C3403" s="1">
        <v>40797.581944444442</v>
      </c>
      <c r="D3403" t="s">
        <v>18</v>
      </c>
      <c r="E3403" t="s">
        <v>18</v>
      </c>
      <c r="F3403" t="s">
        <v>35</v>
      </c>
      <c r="G3403" t="s">
        <v>20</v>
      </c>
      <c r="H3403" t="s">
        <v>21</v>
      </c>
      <c r="I3403">
        <v>0.1021</v>
      </c>
      <c r="J3403">
        <v>1.65</v>
      </c>
      <c r="K3403">
        <v>0.55000000000000004</v>
      </c>
      <c r="L3403">
        <v>0.27589999999999998</v>
      </c>
      <c r="M3403">
        <v>345</v>
      </c>
      <c r="N3403">
        <v>3390</v>
      </c>
      <c r="O3403">
        <v>8.0500000000000007</v>
      </c>
      <c r="P3403">
        <v>-1</v>
      </c>
      <c r="Q3403">
        <v>7</v>
      </c>
      <c r="R3403">
        <v>10220.81</v>
      </c>
    </row>
    <row r="3404" spans="1:18" x14ac:dyDescent="0.3">
      <c r="A3404">
        <v>21403</v>
      </c>
      <c r="B3404" t="s">
        <v>17</v>
      </c>
      <c r="C3404" s="1">
        <v>40871.694444444445</v>
      </c>
      <c r="D3404" t="s">
        <v>18</v>
      </c>
      <c r="E3404" t="s">
        <v>18</v>
      </c>
      <c r="F3404" t="s">
        <v>23</v>
      </c>
      <c r="G3404" t="s">
        <v>20</v>
      </c>
      <c r="H3404" t="s">
        <v>21</v>
      </c>
      <c r="I3404">
        <v>2.5000000000000001E-2</v>
      </c>
      <c r="J3404">
        <v>15</v>
      </c>
      <c r="K3404">
        <v>1.25</v>
      </c>
      <c r="L3404">
        <v>0.12939999999999999</v>
      </c>
      <c r="M3404">
        <v>108</v>
      </c>
      <c r="N3404">
        <v>1960</v>
      </c>
      <c r="O3404">
        <v>2</v>
      </c>
      <c r="P3404">
        <v>0.366025404</v>
      </c>
      <c r="Q3404">
        <v>21</v>
      </c>
      <c r="R3404">
        <v>1803.1</v>
      </c>
    </row>
    <row r="3405" spans="1:18" x14ac:dyDescent="0.3">
      <c r="A3405">
        <v>21404</v>
      </c>
      <c r="B3405" t="s">
        <v>30</v>
      </c>
      <c r="C3405" s="1">
        <v>40149.530555555553</v>
      </c>
      <c r="D3405" t="s">
        <v>18</v>
      </c>
      <c r="E3405" t="s">
        <v>18</v>
      </c>
      <c r="F3405" t="s">
        <v>35</v>
      </c>
      <c r="G3405" t="s">
        <v>24</v>
      </c>
      <c r="H3405" t="s">
        <v>21</v>
      </c>
      <c r="I3405">
        <v>7.4999999999999997E-2</v>
      </c>
      <c r="J3405">
        <v>1.65</v>
      </c>
      <c r="K3405">
        <v>1.65</v>
      </c>
      <c r="L3405">
        <v>0.10050000000000001</v>
      </c>
      <c r="M3405">
        <v>336</v>
      </c>
      <c r="N3405">
        <v>5785</v>
      </c>
      <c r="O3405">
        <v>9.3800000000000008</v>
      </c>
      <c r="P3405">
        <v>1</v>
      </c>
      <c r="Q3405" t="s">
        <v>25</v>
      </c>
      <c r="R3405">
        <v>67.290000000000006</v>
      </c>
    </row>
    <row r="3406" spans="1:18" x14ac:dyDescent="0.3">
      <c r="A3406">
        <v>21405</v>
      </c>
      <c r="B3406" t="s">
        <v>22</v>
      </c>
      <c r="C3406" s="1">
        <v>40459</v>
      </c>
      <c r="D3406" t="s">
        <v>18</v>
      </c>
      <c r="E3406" t="s">
        <v>18</v>
      </c>
      <c r="F3406" t="s">
        <v>29</v>
      </c>
      <c r="G3406" t="s">
        <v>24</v>
      </c>
      <c r="H3406" t="s">
        <v>21</v>
      </c>
      <c r="I3406">
        <v>0.17460000000000001</v>
      </c>
      <c r="J3406">
        <v>90</v>
      </c>
      <c r="K3406">
        <v>1.25</v>
      </c>
      <c r="L3406">
        <v>0.42749999999999999</v>
      </c>
      <c r="M3406">
        <v>288</v>
      </c>
      <c r="N3406">
        <v>7036</v>
      </c>
      <c r="O3406">
        <v>5.96</v>
      </c>
      <c r="P3406">
        <v>-0.366025404</v>
      </c>
      <c r="Q3406">
        <v>28</v>
      </c>
      <c r="R3406">
        <v>4388.87</v>
      </c>
    </row>
    <row r="3407" spans="1:18" x14ac:dyDescent="0.3">
      <c r="A3407">
        <v>21406</v>
      </c>
      <c r="B3407" t="s">
        <v>32</v>
      </c>
      <c r="C3407" s="1">
        <v>40814.492361111108</v>
      </c>
      <c r="D3407" t="s">
        <v>18</v>
      </c>
      <c r="E3407" t="s">
        <v>18</v>
      </c>
      <c r="F3407" t="s">
        <v>31</v>
      </c>
      <c r="G3407" t="s">
        <v>24</v>
      </c>
      <c r="H3407" t="s">
        <v>21</v>
      </c>
      <c r="I3407">
        <v>6.4999999999999997E-3</v>
      </c>
      <c r="J3407">
        <v>75</v>
      </c>
      <c r="K3407">
        <v>3.75</v>
      </c>
      <c r="L3407">
        <v>0.21970000000000001</v>
      </c>
      <c r="M3407">
        <v>473</v>
      </c>
      <c r="N3407">
        <v>4814</v>
      </c>
      <c r="O3407">
        <v>3.5</v>
      </c>
      <c r="P3407">
        <v>-1</v>
      </c>
      <c r="Q3407">
        <v>90</v>
      </c>
      <c r="R3407">
        <v>7252.34</v>
      </c>
    </row>
    <row r="3408" spans="1:18" x14ac:dyDescent="0.3">
      <c r="A3408">
        <v>21407</v>
      </c>
      <c r="B3408" t="s">
        <v>41</v>
      </c>
      <c r="C3408" s="1">
        <v>40741.565972222219</v>
      </c>
      <c r="D3408" t="s">
        <v>18</v>
      </c>
      <c r="E3408" t="s">
        <v>18</v>
      </c>
      <c r="F3408" t="s">
        <v>19</v>
      </c>
      <c r="G3408" t="s">
        <v>24</v>
      </c>
      <c r="H3408" t="s">
        <v>21</v>
      </c>
      <c r="I3408">
        <v>6.3799999999999996E-2</v>
      </c>
      <c r="J3408">
        <v>9.9499999999999993</v>
      </c>
      <c r="K3408">
        <v>9.9499999999999993</v>
      </c>
      <c r="L3408">
        <v>0.21299999999999999</v>
      </c>
      <c r="M3408">
        <v>125</v>
      </c>
      <c r="N3408">
        <v>3556</v>
      </c>
      <c r="O3408">
        <v>1.88</v>
      </c>
      <c r="P3408">
        <v>-1.3660254039999999</v>
      </c>
      <c r="Q3408">
        <v>14</v>
      </c>
      <c r="R3408">
        <v>5967.65</v>
      </c>
    </row>
    <row r="3409" spans="1:18" x14ac:dyDescent="0.3">
      <c r="A3409">
        <v>21408</v>
      </c>
      <c r="B3409" t="s">
        <v>17</v>
      </c>
      <c r="C3409" s="1">
        <v>40508.647916666669</v>
      </c>
      <c r="D3409" t="s">
        <v>18</v>
      </c>
      <c r="E3409" t="s">
        <v>18</v>
      </c>
      <c r="F3409" t="s">
        <v>19</v>
      </c>
      <c r="G3409" t="s">
        <v>24</v>
      </c>
      <c r="H3409" t="s">
        <v>21</v>
      </c>
      <c r="I3409">
        <v>6.3899999999999998E-2</v>
      </c>
      <c r="J3409">
        <v>71.400000000000006</v>
      </c>
      <c r="K3409">
        <v>5.95</v>
      </c>
      <c r="L3409">
        <v>0.14130000000000001</v>
      </c>
      <c r="M3409">
        <v>169</v>
      </c>
      <c r="N3409">
        <v>1209</v>
      </c>
      <c r="O3409">
        <v>6.07</v>
      </c>
      <c r="P3409">
        <v>0.366025404</v>
      </c>
      <c r="Q3409">
        <v>90</v>
      </c>
      <c r="R3409">
        <v>704.58</v>
      </c>
    </row>
    <row r="3410" spans="1:18" x14ac:dyDescent="0.3">
      <c r="A3410">
        <v>21409</v>
      </c>
      <c r="B3410" t="s">
        <v>26</v>
      </c>
      <c r="C3410" s="1">
        <v>40235.505555555559</v>
      </c>
      <c r="D3410" t="s">
        <v>18</v>
      </c>
      <c r="E3410" t="s">
        <v>18</v>
      </c>
      <c r="F3410" t="s">
        <v>37</v>
      </c>
      <c r="G3410" t="s">
        <v>36</v>
      </c>
      <c r="H3410" t="s">
        <v>21</v>
      </c>
      <c r="I3410">
        <v>7.3300000000000004E-2</v>
      </c>
      <c r="J3410">
        <v>2.5499999999999998</v>
      </c>
      <c r="K3410">
        <v>2.5499999999999998</v>
      </c>
      <c r="L3410">
        <v>0.1517</v>
      </c>
      <c r="M3410">
        <v>241</v>
      </c>
      <c r="N3410">
        <v>4176</v>
      </c>
      <c r="O3410" t="s">
        <v>25</v>
      </c>
      <c r="P3410">
        <v>1.3660254039999999</v>
      </c>
      <c r="Q3410">
        <v>7</v>
      </c>
      <c r="R3410">
        <v>59706.28</v>
      </c>
    </row>
    <row r="3411" spans="1:18" x14ac:dyDescent="0.3">
      <c r="A3411">
        <v>21410</v>
      </c>
      <c r="B3411" t="s">
        <v>32</v>
      </c>
      <c r="C3411" s="1">
        <v>40787.481249999997</v>
      </c>
      <c r="D3411" t="s">
        <v>18</v>
      </c>
      <c r="E3411" t="s">
        <v>18</v>
      </c>
      <c r="F3411" t="s">
        <v>29</v>
      </c>
      <c r="G3411" t="s">
        <v>20</v>
      </c>
      <c r="H3411" t="s">
        <v>21</v>
      </c>
      <c r="I3411">
        <v>7.4999999999999997E-2</v>
      </c>
      <c r="J3411">
        <v>30</v>
      </c>
      <c r="K3411">
        <v>1.25</v>
      </c>
      <c r="L3411">
        <v>0.10979999999999999</v>
      </c>
      <c r="M3411">
        <v>525</v>
      </c>
      <c r="N3411">
        <v>14849</v>
      </c>
      <c r="O3411">
        <v>1.44</v>
      </c>
      <c r="P3411">
        <v>-1</v>
      </c>
      <c r="Q3411">
        <v>30</v>
      </c>
      <c r="R3411">
        <v>101115.62</v>
      </c>
    </row>
    <row r="3412" spans="1:18" x14ac:dyDescent="0.3">
      <c r="A3412">
        <v>21411</v>
      </c>
      <c r="B3412" t="s">
        <v>22</v>
      </c>
      <c r="C3412" s="1">
        <v>40819.563194444447</v>
      </c>
      <c r="D3412" t="s">
        <v>18</v>
      </c>
      <c r="E3412" t="s">
        <v>18</v>
      </c>
      <c r="F3412" t="s">
        <v>19</v>
      </c>
      <c r="G3412" t="s">
        <v>24</v>
      </c>
      <c r="H3412" t="s">
        <v>21</v>
      </c>
      <c r="I3412">
        <v>5.8700000000000002E-2</v>
      </c>
      <c r="J3412">
        <v>1.58</v>
      </c>
      <c r="K3412">
        <v>0.79</v>
      </c>
      <c r="L3412">
        <v>0.2596</v>
      </c>
      <c r="M3412">
        <v>99</v>
      </c>
      <c r="N3412">
        <v>1248</v>
      </c>
      <c r="O3412">
        <v>5.0999999999999996</v>
      </c>
      <c r="P3412">
        <v>-0.366025404</v>
      </c>
      <c r="Q3412">
        <v>21</v>
      </c>
      <c r="R3412">
        <v>104497.92</v>
      </c>
    </row>
    <row r="3413" spans="1:18" x14ac:dyDescent="0.3">
      <c r="A3413">
        <v>21412</v>
      </c>
      <c r="B3413" t="s">
        <v>44</v>
      </c>
      <c r="C3413" s="1">
        <v>40605.457638888889</v>
      </c>
      <c r="D3413" t="s">
        <v>45</v>
      </c>
      <c r="E3413" t="s">
        <v>45</v>
      </c>
      <c r="F3413" t="s">
        <v>19</v>
      </c>
      <c r="G3413" t="s">
        <v>24</v>
      </c>
      <c r="H3413" t="s">
        <v>21</v>
      </c>
      <c r="I3413">
        <v>9.5299999999999996E-2</v>
      </c>
      <c r="J3413">
        <v>119.6</v>
      </c>
      <c r="K3413">
        <v>14.95</v>
      </c>
      <c r="L3413">
        <v>0.6</v>
      </c>
      <c r="M3413">
        <v>101</v>
      </c>
      <c r="N3413">
        <v>3503</v>
      </c>
      <c r="O3413">
        <v>4.78</v>
      </c>
      <c r="P3413">
        <v>1</v>
      </c>
      <c r="Q3413">
        <v>28</v>
      </c>
      <c r="R3413">
        <v>54505.98</v>
      </c>
    </row>
    <row r="3414" spans="1:18" x14ac:dyDescent="0.3">
      <c r="A3414">
        <v>21413</v>
      </c>
      <c r="B3414" t="s">
        <v>41</v>
      </c>
      <c r="C3414" s="1">
        <v>40729.515972222223</v>
      </c>
      <c r="D3414" t="s">
        <v>46</v>
      </c>
      <c r="E3414" t="s">
        <v>46</v>
      </c>
      <c r="F3414" t="s">
        <v>29</v>
      </c>
      <c r="G3414" t="s">
        <v>24</v>
      </c>
      <c r="H3414" t="s">
        <v>21</v>
      </c>
      <c r="I3414">
        <v>4.3499999999999997E-2</v>
      </c>
      <c r="J3414">
        <v>39.6</v>
      </c>
      <c r="K3414">
        <v>4.95</v>
      </c>
      <c r="L3414">
        <v>5.8099999999999999E-2</v>
      </c>
      <c r="M3414">
        <v>894</v>
      </c>
      <c r="N3414">
        <v>20376</v>
      </c>
      <c r="O3414">
        <v>5.49</v>
      </c>
      <c r="P3414">
        <v>-1.3660254039999999</v>
      </c>
      <c r="Q3414">
        <v>90</v>
      </c>
      <c r="R3414">
        <v>6564.94</v>
      </c>
    </row>
    <row r="3415" spans="1:18" x14ac:dyDescent="0.3">
      <c r="A3415">
        <v>21414</v>
      </c>
      <c r="B3415" t="s">
        <v>32</v>
      </c>
      <c r="C3415" s="1">
        <v>40801.418055555558</v>
      </c>
      <c r="D3415" t="s">
        <v>18</v>
      </c>
      <c r="E3415" t="s">
        <v>18</v>
      </c>
      <c r="F3415" t="s">
        <v>23</v>
      </c>
      <c r="G3415" t="s">
        <v>24</v>
      </c>
      <c r="H3415" t="s">
        <v>21</v>
      </c>
      <c r="I3415">
        <v>4.4000000000000003E-3</v>
      </c>
      <c r="J3415">
        <v>11.83</v>
      </c>
      <c r="K3415">
        <v>1.69</v>
      </c>
      <c r="L3415">
        <v>0.3987</v>
      </c>
      <c r="M3415">
        <v>210</v>
      </c>
      <c r="N3415">
        <v>3502</v>
      </c>
      <c r="O3415">
        <v>2.46</v>
      </c>
      <c r="P3415">
        <v>-1</v>
      </c>
      <c r="Q3415">
        <v>21</v>
      </c>
      <c r="R3415">
        <v>2948.13</v>
      </c>
    </row>
    <row r="3416" spans="1:18" x14ac:dyDescent="0.3">
      <c r="A3416">
        <v>21415</v>
      </c>
      <c r="B3416" t="s">
        <v>22</v>
      </c>
      <c r="C3416" s="1">
        <v>40826.609027777777</v>
      </c>
      <c r="D3416" t="s">
        <v>18</v>
      </c>
      <c r="E3416" t="s">
        <v>18</v>
      </c>
      <c r="F3416" t="s">
        <v>19</v>
      </c>
      <c r="G3416" t="s">
        <v>40</v>
      </c>
      <c r="H3416" t="s">
        <v>21</v>
      </c>
      <c r="I3416">
        <v>1.9800000000000002E-2</v>
      </c>
      <c r="J3416">
        <v>12.5</v>
      </c>
      <c r="K3416">
        <v>6.25</v>
      </c>
      <c r="L3416">
        <v>0.21990000000000001</v>
      </c>
      <c r="M3416">
        <v>661</v>
      </c>
      <c r="N3416">
        <v>13485</v>
      </c>
      <c r="O3416">
        <v>4.25</v>
      </c>
      <c r="P3416">
        <v>-0.366025404</v>
      </c>
      <c r="Q3416">
        <v>21</v>
      </c>
      <c r="R3416">
        <v>10356.450000000001</v>
      </c>
    </row>
    <row r="3417" spans="1:18" x14ac:dyDescent="0.3">
      <c r="A3417">
        <v>21416</v>
      </c>
      <c r="B3417" t="s">
        <v>22</v>
      </c>
      <c r="C3417" s="1">
        <v>40830.536805555559</v>
      </c>
      <c r="D3417" t="s">
        <v>18</v>
      </c>
      <c r="E3417" t="s">
        <v>18</v>
      </c>
      <c r="F3417" t="s">
        <v>35</v>
      </c>
      <c r="G3417" t="s">
        <v>40</v>
      </c>
      <c r="H3417" t="s">
        <v>21</v>
      </c>
      <c r="I3417">
        <v>5.6599999999999998E-2</v>
      </c>
      <c r="J3417">
        <v>11.55</v>
      </c>
      <c r="K3417">
        <v>1.65</v>
      </c>
      <c r="L3417">
        <v>0.35849999999999999</v>
      </c>
      <c r="M3417">
        <v>168</v>
      </c>
      <c r="N3417">
        <v>3245</v>
      </c>
      <c r="O3417">
        <v>6.93</v>
      </c>
      <c r="P3417">
        <v>-0.366025404</v>
      </c>
      <c r="Q3417">
        <v>7</v>
      </c>
      <c r="R3417">
        <v>619.98</v>
      </c>
    </row>
    <row r="3418" spans="1:18" x14ac:dyDescent="0.3">
      <c r="A3418">
        <v>21417</v>
      </c>
      <c r="B3418" t="s">
        <v>42</v>
      </c>
      <c r="C3418" s="1">
        <v>40765.422222222223</v>
      </c>
      <c r="D3418" t="s">
        <v>18</v>
      </c>
      <c r="E3418" t="s">
        <v>18</v>
      </c>
      <c r="F3418" t="s">
        <v>23</v>
      </c>
      <c r="G3418" t="s">
        <v>43</v>
      </c>
      <c r="H3418" t="s">
        <v>21</v>
      </c>
      <c r="I3418">
        <v>3.6700000000000003E-2</v>
      </c>
      <c r="J3418">
        <v>237.6</v>
      </c>
      <c r="K3418">
        <v>4.95</v>
      </c>
      <c r="L3418">
        <v>0.25790000000000002</v>
      </c>
      <c r="M3418">
        <v>304</v>
      </c>
      <c r="N3418">
        <v>4308</v>
      </c>
      <c r="O3418">
        <v>3.8</v>
      </c>
      <c r="P3418">
        <v>-1.3660254039999999</v>
      </c>
      <c r="Q3418">
        <v>21</v>
      </c>
      <c r="R3418">
        <v>52829.56</v>
      </c>
    </row>
    <row r="3419" spans="1:18" x14ac:dyDescent="0.3">
      <c r="A3419">
        <v>21418</v>
      </c>
      <c r="B3419" t="s">
        <v>44</v>
      </c>
      <c r="C3419" s="1">
        <v>40252.709027777775</v>
      </c>
      <c r="D3419" t="s">
        <v>18</v>
      </c>
      <c r="E3419" t="s">
        <v>18</v>
      </c>
      <c r="F3419" t="s">
        <v>37</v>
      </c>
      <c r="G3419" t="s">
        <v>20</v>
      </c>
      <c r="H3419" t="s">
        <v>21</v>
      </c>
      <c r="I3419">
        <v>2.1600000000000001E-2</v>
      </c>
      <c r="J3419">
        <v>6.35</v>
      </c>
      <c r="K3419">
        <v>6.35</v>
      </c>
      <c r="L3419">
        <v>6.1800000000000001E-2</v>
      </c>
      <c r="M3419">
        <v>285</v>
      </c>
      <c r="N3419">
        <v>1760</v>
      </c>
      <c r="O3419">
        <v>3.29</v>
      </c>
      <c r="P3419">
        <v>1</v>
      </c>
      <c r="Q3419">
        <v>90</v>
      </c>
      <c r="R3419">
        <v>1135.8599999999999</v>
      </c>
    </row>
    <row r="3420" spans="1:18" x14ac:dyDescent="0.3">
      <c r="A3420">
        <v>21419</v>
      </c>
      <c r="B3420" t="s">
        <v>44</v>
      </c>
      <c r="C3420" s="1">
        <v>40632.618750000001</v>
      </c>
      <c r="D3420" t="s">
        <v>18</v>
      </c>
      <c r="E3420" t="s">
        <v>18</v>
      </c>
      <c r="F3420" t="s">
        <v>29</v>
      </c>
      <c r="G3420" t="s">
        <v>24</v>
      </c>
      <c r="H3420" t="s">
        <v>21</v>
      </c>
      <c r="I3420">
        <v>4.3499999999999997E-2</v>
      </c>
      <c r="J3420">
        <v>30</v>
      </c>
      <c r="K3420">
        <v>1.25</v>
      </c>
      <c r="L3420">
        <v>0.30930000000000002</v>
      </c>
      <c r="M3420">
        <v>75</v>
      </c>
      <c r="N3420">
        <v>2819</v>
      </c>
      <c r="O3420">
        <v>1.37</v>
      </c>
      <c r="P3420">
        <v>1</v>
      </c>
      <c r="Q3420">
        <v>90</v>
      </c>
      <c r="R3420">
        <v>19473.18</v>
      </c>
    </row>
    <row r="3421" spans="1:18" x14ac:dyDescent="0.3">
      <c r="A3421">
        <v>21420</v>
      </c>
      <c r="B3421" t="s">
        <v>28</v>
      </c>
      <c r="C3421" s="1">
        <v>40305.413888888892</v>
      </c>
      <c r="D3421" t="s">
        <v>18</v>
      </c>
      <c r="E3421" t="s">
        <v>18</v>
      </c>
      <c r="F3421" t="s">
        <v>37</v>
      </c>
      <c r="G3421" t="s">
        <v>24</v>
      </c>
      <c r="H3421" t="s">
        <v>21</v>
      </c>
      <c r="I3421">
        <v>1.11E-2</v>
      </c>
      <c r="J3421">
        <v>10.08</v>
      </c>
      <c r="K3421">
        <v>0.42</v>
      </c>
      <c r="L3421">
        <v>6.9199999999999998E-2</v>
      </c>
      <c r="M3421" t="s">
        <v>25</v>
      </c>
      <c r="N3421">
        <v>12833</v>
      </c>
      <c r="O3421" t="s">
        <v>25</v>
      </c>
      <c r="P3421">
        <v>-0.366025404</v>
      </c>
      <c r="Q3421">
        <v>28</v>
      </c>
      <c r="R3421">
        <v>5437.82</v>
      </c>
    </row>
    <row r="3422" spans="1:18" x14ac:dyDescent="0.3">
      <c r="A3422">
        <v>21421</v>
      </c>
      <c r="B3422" t="s">
        <v>48</v>
      </c>
      <c r="C3422" s="1">
        <v>40203.395138888889</v>
      </c>
      <c r="D3422" t="s">
        <v>18</v>
      </c>
      <c r="E3422" t="s">
        <v>18</v>
      </c>
      <c r="F3422" t="s">
        <v>23</v>
      </c>
      <c r="G3422" t="s">
        <v>24</v>
      </c>
      <c r="H3422" t="s">
        <v>21</v>
      </c>
      <c r="I3422">
        <v>1.7000000000000001E-2</v>
      </c>
      <c r="J3422">
        <v>17.850000000000001</v>
      </c>
      <c r="K3422">
        <v>5.95</v>
      </c>
      <c r="L3422">
        <v>9.98E-2</v>
      </c>
      <c r="M3422">
        <v>117</v>
      </c>
      <c r="N3422">
        <v>2194</v>
      </c>
      <c r="O3422">
        <v>4.09</v>
      </c>
      <c r="P3422">
        <v>1.3660254039999999</v>
      </c>
      <c r="Q3422">
        <v>60</v>
      </c>
      <c r="R3422">
        <v>758.99</v>
      </c>
    </row>
    <row r="3423" spans="1:18" x14ac:dyDescent="0.3">
      <c r="A3423">
        <v>21422</v>
      </c>
      <c r="B3423" t="s">
        <v>22</v>
      </c>
      <c r="C3423" s="1">
        <v>40461.57708333333</v>
      </c>
      <c r="D3423" t="s">
        <v>18</v>
      </c>
      <c r="E3423" t="s">
        <v>18</v>
      </c>
      <c r="F3423" t="s">
        <v>29</v>
      </c>
      <c r="G3423" t="s">
        <v>24</v>
      </c>
      <c r="H3423" t="s">
        <v>21</v>
      </c>
      <c r="I3423">
        <v>6.3600000000000004E-2</v>
      </c>
      <c r="J3423">
        <v>11.9</v>
      </c>
      <c r="K3423">
        <v>5.95</v>
      </c>
      <c r="L3423">
        <v>2.01E-2</v>
      </c>
      <c r="M3423">
        <v>347</v>
      </c>
      <c r="N3423">
        <v>6508</v>
      </c>
      <c r="O3423">
        <v>2.21</v>
      </c>
      <c r="P3423">
        <v>-0.366025404</v>
      </c>
      <c r="Q3423">
        <v>14</v>
      </c>
      <c r="R3423">
        <v>599.91</v>
      </c>
    </row>
    <row r="3424" spans="1:18" x14ac:dyDescent="0.3">
      <c r="A3424">
        <v>21423</v>
      </c>
      <c r="B3424" t="s">
        <v>26</v>
      </c>
      <c r="C3424" s="1">
        <v>40232.611111111109</v>
      </c>
      <c r="D3424" t="s">
        <v>18</v>
      </c>
      <c r="E3424" t="s">
        <v>18</v>
      </c>
      <c r="F3424" t="s">
        <v>37</v>
      </c>
      <c r="G3424" t="s">
        <v>24</v>
      </c>
      <c r="H3424" t="s">
        <v>21</v>
      </c>
      <c r="I3424">
        <v>0.12230000000000001</v>
      </c>
      <c r="J3424">
        <v>5.0999999999999996</v>
      </c>
      <c r="K3424">
        <v>0.85</v>
      </c>
      <c r="L3424">
        <v>0.6</v>
      </c>
      <c r="M3424">
        <v>77</v>
      </c>
      <c r="N3424">
        <v>1600</v>
      </c>
      <c r="O3424">
        <v>3.54</v>
      </c>
      <c r="P3424">
        <v>1.3660254039999999</v>
      </c>
      <c r="Q3424">
        <v>21</v>
      </c>
      <c r="R3424">
        <v>743.98</v>
      </c>
    </row>
    <row r="3425" spans="1:18" x14ac:dyDescent="0.3">
      <c r="A3425">
        <v>21424</v>
      </c>
      <c r="B3425" t="s">
        <v>48</v>
      </c>
      <c r="C3425" s="1">
        <v>40190.481249999997</v>
      </c>
      <c r="D3425" t="s">
        <v>18</v>
      </c>
      <c r="E3425" t="s">
        <v>18</v>
      </c>
      <c r="F3425" t="s">
        <v>19</v>
      </c>
      <c r="G3425" t="s">
        <v>20</v>
      </c>
      <c r="H3425" t="s">
        <v>21</v>
      </c>
      <c r="I3425">
        <v>3.0300000000000001E-2</v>
      </c>
      <c r="J3425">
        <v>88.5</v>
      </c>
      <c r="K3425">
        <v>2.95</v>
      </c>
      <c r="L3425">
        <v>0.21510000000000001</v>
      </c>
      <c r="M3425">
        <v>1490</v>
      </c>
      <c r="N3425">
        <v>36398</v>
      </c>
      <c r="O3425">
        <v>4.41</v>
      </c>
      <c r="P3425">
        <v>1.3660254039999999</v>
      </c>
      <c r="Q3425">
        <v>30</v>
      </c>
      <c r="R3425">
        <v>421.15</v>
      </c>
    </row>
    <row r="3426" spans="1:18" x14ac:dyDescent="0.3">
      <c r="A3426">
        <v>21425</v>
      </c>
      <c r="B3426" t="s">
        <v>44</v>
      </c>
      <c r="C3426" s="1">
        <v>40268.402777777781</v>
      </c>
      <c r="D3426" t="s">
        <v>18</v>
      </c>
      <c r="E3426" t="s">
        <v>18</v>
      </c>
      <c r="F3426" t="s">
        <v>23</v>
      </c>
      <c r="G3426" t="s">
        <v>40</v>
      </c>
      <c r="H3426" t="s">
        <v>39</v>
      </c>
      <c r="I3426">
        <v>2.52E-2</v>
      </c>
      <c r="J3426">
        <v>14.85</v>
      </c>
      <c r="K3426">
        <v>4.95</v>
      </c>
      <c r="L3426">
        <v>0.39889999999999998</v>
      </c>
      <c r="M3426">
        <v>657</v>
      </c>
      <c r="N3426">
        <v>13845</v>
      </c>
      <c r="O3426">
        <v>4.75</v>
      </c>
      <c r="P3426">
        <v>1</v>
      </c>
      <c r="Q3426">
        <v>30</v>
      </c>
      <c r="R3426">
        <v>423.44</v>
      </c>
    </row>
    <row r="3427" spans="1:18" x14ac:dyDescent="0.3">
      <c r="A3427">
        <v>21426</v>
      </c>
      <c r="B3427" t="s">
        <v>34</v>
      </c>
      <c r="C3427" s="1">
        <v>40340.51458333333</v>
      </c>
      <c r="D3427" t="s">
        <v>18</v>
      </c>
      <c r="E3427" t="s">
        <v>18</v>
      </c>
      <c r="F3427" t="s">
        <v>31</v>
      </c>
      <c r="G3427" t="s">
        <v>40</v>
      </c>
      <c r="H3427" t="s">
        <v>21</v>
      </c>
      <c r="I3427">
        <v>2.6599999999999999E-2</v>
      </c>
      <c r="J3427">
        <v>11.8</v>
      </c>
      <c r="K3427">
        <v>2.95</v>
      </c>
      <c r="L3427">
        <v>0.2621</v>
      </c>
      <c r="M3427">
        <v>827</v>
      </c>
      <c r="N3427">
        <v>9778</v>
      </c>
      <c r="O3427">
        <v>4.72</v>
      </c>
      <c r="P3427">
        <v>-1</v>
      </c>
      <c r="Q3427">
        <v>30</v>
      </c>
      <c r="R3427">
        <v>7740.23</v>
      </c>
    </row>
    <row r="3428" spans="1:18" x14ac:dyDescent="0.3">
      <c r="A3428">
        <v>21427</v>
      </c>
      <c r="B3428" t="s">
        <v>48</v>
      </c>
      <c r="C3428" s="1">
        <v>40205.561805555553</v>
      </c>
      <c r="D3428" t="s">
        <v>50</v>
      </c>
      <c r="E3428" t="s">
        <v>50</v>
      </c>
      <c r="F3428" t="s">
        <v>23</v>
      </c>
      <c r="G3428" t="s">
        <v>20</v>
      </c>
      <c r="H3428" t="s">
        <v>21</v>
      </c>
      <c r="I3428">
        <v>4.82E-2</v>
      </c>
      <c r="J3428">
        <v>15</v>
      </c>
      <c r="K3428">
        <v>3.75</v>
      </c>
      <c r="L3428">
        <v>6.3600000000000004E-2</v>
      </c>
      <c r="M3428">
        <v>227</v>
      </c>
      <c r="N3428">
        <v>2075</v>
      </c>
      <c r="O3428">
        <v>3.01</v>
      </c>
      <c r="P3428">
        <v>1.3660254039999999</v>
      </c>
      <c r="Q3428">
        <v>14</v>
      </c>
      <c r="R3428">
        <v>201.85</v>
      </c>
    </row>
    <row r="3429" spans="1:18" x14ac:dyDescent="0.3">
      <c r="A3429">
        <v>21428</v>
      </c>
      <c r="B3429" t="s">
        <v>17</v>
      </c>
      <c r="C3429" s="1">
        <v>40491.541666666664</v>
      </c>
      <c r="D3429" t="s">
        <v>18</v>
      </c>
      <c r="E3429" t="s">
        <v>18</v>
      </c>
      <c r="F3429" t="s">
        <v>29</v>
      </c>
      <c r="G3429" t="s">
        <v>40</v>
      </c>
      <c r="H3429" t="s">
        <v>21</v>
      </c>
      <c r="I3429">
        <v>5.16E-2</v>
      </c>
      <c r="J3429">
        <v>2.95</v>
      </c>
      <c r="K3429">
        <v>2.95</v>
      </c>
      <c r="L3429">
        <v>0.2457</v>
      </c>
      <c r="M3429">
        <v>37</v>
      </c>
      <c r="N3429">
        <v>907</v>
      </c>
      <c r="O3429">
        <v>7.45</v>
      </c>
      <c r="P3429">
        <v>0.366025404</v>
      </c>
      <c r="Q3429">
        <v>14</v>
      </c>
      <c r="R3429">
        <v>17547.59</v>
      </c>
    </row>
    <row r="3430" spans="1:18" x14ac:dyDescent="0.3">
      <c r="A3430">
        <v>21429</v>
      </c>
      <c r="B3430" t="s">
        <v>42</v>
      </c>
      <c r="C3430" s="1">
        <v>40410.513888888891</v>
      </c>
      <c r="D3430" t="s">
        <v>46</v>
      </c>
      <c r="E3430" t="s">
        <v>46</v>
      </c>
      <c r="F3430" t="s">
        <v>37</v>
      </c>
      <c r="G3430" t="s">
        <v>24</v>
      </c>
      <c r="H3430" t="s">
        <v>39</v>
      </c>
      <c r="I3430">
        <v>9.8599999999999993E-2</v>
      </c>
      <c r="J3430">
        <v>14.85</v>
      </c>
      <c r="K3430">
        <v>4.95</v>
      </c>
      <c r="L3430">
        <v>0.6</v>
      </c>
      <c r="M3430">
        <v>75</v>
      </c>
      <c r="N3430">
        <v>1114</v>
      </c>
      <c r="O3430">
        <v>5.79</v>
      </c>
      <c r="P3430">
        <v>-1.3660254039999999</v>
      </c>
      <c r="Q3430">
        <v>28</v>
      </c>
      <c r="R3430">
        <v>899.8</v>
      </c>
    </row>
    <row r="3431" spans="1:18" x14ac:dyDescent="0.3">
      <c r="A3431">
        <v>21430</v>
      </c>
      <c r="B3431" t="s">
        <v>28</v>
      </c>
      <c r="C3431" s="1">
        <v>40303.583333333336</v>
      </c>
      <c r="D3431" t="s">
        <v>18</v>
      </c>
      <c r="E3431" t="s">
        <v>18</v>
      </c>
      <c r="F3431" t="s">
        <v>35</v>
      </c>
      <c r="G3431" t="s">
        <v>43</v>
      </c>
      <c r="H3431" t="s">
        <v>21</v>
      </c>
      <c r="I3431">
        <v>2.63E-2</v>
      </c>
      <c r="J3431">
        <v>19.05</v>
      </c>
      <c r="K3431">
        <v>6.35</v>
      </c>
      <c r="L3431">
        <v>0.47189999999999999</v>
      </c>
      <c r="M3431">
        <v>137</v>
      </c>
      <c r="N3431">
        <v>3019</v>
      </c>
      <c r="O3431" t="s">
        <v>25</v>
      </c>
      <c r="P3431">
        <v>-0.366025404</v>
      </c>
      <c r="Q3431">
        <v>30</v>
      </c>
      <c r="R3431">
        <v>3007.12</v>
      </c>
    </row>
    <row r="3432" spans="1:18" x14ac:dyDescent="0.3">
      <c r="A3432">
        <v>21431</v>
      </c>
      <c r="B3432" t="s">
        <v>17</v>
      </c>
      <c r="C3432" s="1">
        <v>40491.617361111108</v>
      </c>
      <c r="D3432" t="s">
        <v>18</v>
      </c>
      <c r="E3432" t="s">
        <v>18</v>
      </c>
      <c r="F3432" t="s">
        <v>19</v>
      </c>
      <c r="G3432" t="s">
        <v>20</v>
      </c>
      <c r="H3432" t="s">
        <v>21</v>
      </c>
      <c r="I3432">
        <v>0.1527</v>
      </c>
      <c r="J3432">
        <v>88.8</v>
      </c>
      <c r="K3432">
        <v>1.85</v>
      </c>
      <c r="L3432">
        <v>0.38080000000000003</v>
      </c>
      <c r="M3432">
        <v>189</v>
      </c>
      <c r="N3432">
        <v>2494</v>
      </c>
      <c r="O3432">
        <v>5.99</v>
      </c>
      <c r="P3432">
        <v>0.366025404</v>
      </c>
      <c r="Q3432" t="s">
        <v>25</v>
      </c>
      <c r="R3432">
        <v>932.85</v>
      </c>
    </row>
    <row r="3433" spans="1:18" x14ac:dyDescent="0.3">
      <c r="A3433">
        <v>21432</v>
      </c>
      <c r="B3433" t="s">
        <v>42</v>
      </c>
      <c r="C3433" s="1">
        <v>40763.416666666664</v>
      </c>
      <c r="D3433" t="s">
        <v>18</v>
      </c>
      <c r="E3433" t="s">
        <v>18</v>
      </c>
      <c r="F3433" t="s">
        <v>37</v>
      </c>
      <c r="G3433" t="s">
        <v>20</v>
      </c>
      <c r="H3433" t="s">
        <v>21</v>
      </c>
      <c r="I3433">
        <v>3.4799999999999998E-2</v>
      </c>
      <c r="J3433">
        <v>10.08</v>
      </c>
      <c r="K3433">
        <v>0.42</v>
      </c>
      <c r="L3433">
        <v>0.25169999999999998</v>
      </c>
      <c r="M3433">
        <v>73</v>
      </c>
      <c r="N3433">
        <v>1108</v>
      </c>
      <c r="O3433">
        <v>5.85</v>
      </c>
      <c r="P3433">
        <v>-1.3660254039999999</v>
      </c>
      <c r="Q3433">
        <v>30</v>
      </c>
      <c r="R3433">
        <v>2393.44</v>
      </c>
    </row>
    <row r="3434" spans="1:18" x14ac:dyDescent="0.3">
      <c r="A3434">
        <v>21433</v>
      </c>
      <c r="B3434" t="s">
        <v>17</v>
      </c>
      <c r="C3434" s="1">
        <v>40864.552777777775</v>
      </c>
      <c r="D3434" t="s">
        <v>18</v>
      </c>
      <c r="E3434" t="s">
        <v>18</v>
      </c>
      <c r="F3434" t="s">
        <v>37</v>
      </c>
      <c r="G3434" t="s">
        <v>24</v>
      </c>
      <c r="H3434" t="s">
        <v>39</v>
      </c>
      <c r="I3434">
        <v>2.4299999999999999E-2</v>
      </c>
      <c r="J3434">
        <v>4.68</v>
      </c>
      <c r="K3434">
        <v>0.39</v>
      </c>
      <c r="L3434">
        <v>1.35E-2</v>
      </c>
      <c r="M3434">
        <v>108</v>
      </c>
      <c r="N3434">
        <v>1954</v>
      </c>
      <c r="O3434">
        <v>3.49</v>
      </c>
      <c r="P3434">
        <v>0.366025404</v>
      </c>
      <c r="Q3434">
        <v>28</v>
      </c>
      <c r="R3434">
        <v>1281.8</v>
      </c>
    </row>
    <row r="3435" spans="1:18" x14ac:dyDescent="0.3">
      <c r="A3435">
        <v>21434</v>
      </c>
      <c r="B3435" t="s">
        <v>30</v>
      </c>
      <c r="C3435" s="1">
        <v>40161.646527777775</v>
      </c>
      <c r="D3435" t="s">
        <v>18</v>
      </c>
      <c r="E3435" t="s">
        <v>18</v>
      </c>
      <c r="F3435" t="s">
        <v>37</v>
      </c>
      <c r="G3435" t="s">
        <v>24</v>
      </c>
      <c r="H3435" t="s">
        <v>21</v>
      </c>
      <c r="I3435">
        <v>2.9999999999999997E-4</v>
      </c>
      <c r="J3435">
        <v>2.95</v>
      </c>
      <c r="K3435">
        <v>2.95</v>
      </c>
      <c r="L3435">
        <v>0.30059999999999998</v>
      </c>
      <c r="M3435">
        <v>207</v>
      </c>
      <c r="N3435">
        <v>4233</v>
      </c>
      <c r="O3435">
        <v>1.74</v>
      </c>
      <c r="P3435">
        <v>1</v>
      </c>
      <c r="Q3435">
        <v>90</v>
      </c>
      <c r="R3435">
        <v>992.88</v>
      </c>
    </row>
    <row r="3436" spans="1:18" x14ac:dyDescent="0.3">
      <c r="A3436">
        <v>21435</v>
      </c>
      <c r="B3436" t="s">
        <v>34</v>
      </c>
      <c r="C3436" s="1">
        <v>40697.487500000003</v>
      </c>
      <c r="D3436" t="s">
        <v>18</v>
      </c>
      <c r="E3436" t="s">
        <v>18</v>
      </c>
      <c r="F3436" t="s">
        <v>31</v>
      </c>
      <c r="G3436" t="s">
        <v>24</v>
      </c>
      <c r="H3436" t="s">
        <v>39</v>
      </c>
      <c r="I3436">
        <v>6.3200000000000006E-2</v>
      </c>
      <c r="J3436">
        <v>4.2</v>
      </c>
      <c r="K3436">
        <v>2.1</v>
      </c>
      <c r="L3436">
        <v>7.3599999999999999E-2</v>
      </c>
      <c r="M3436">
        <v>258</v>
      </c>
      <c r="N3436">
        <v>6632</v>
      </c>
      <c r="O3436">
        <v>5.73</v>
      </c>
      <c r="P3436">
        <v>-1</v>
      </c>
      <c r="Q3436">
        <v>28</v>
      </c>
      <c r="R3436">
        <v>634.66999999999996</v>
      </c>
    </row>
    <row r="3437" spans="1:18" x14ac:dyDescent="0.3">
      <c r="A3437">
        <v>21436</v>
      </c>
      <c r="B3437" t="s">
        <v>17</v>
      </c>
      <c r="C3437" s="1">
        <v>40493.65902777778</v>
      </c>
      <c r="D3437" t="s">
        <v>18</v>
      </c>
      <c r="E3437" t="s">
        <v>18</v>
      </c>
      <c r="F3437" t="s">
        <v>23</v>
      </c>
      <c r="G3437" t="s">
        <v>24</v>
      </c>
      <c r="H3437" t="s">
        <v>21</v>
      </c>
      <c r="I3437">
        <v>2.1399999999999999E-2</v>
      </c>
      <c r="J3437">
        <v>4.95</v>
      </c>
      <c r="K3437">
        <v>4.95</v>
      </c>
      <c r="L3437">
        <v>5.1999999999999998E-2</v>
      </c>
      <c r="M3437">
        <v>717</v>
      </c>
      <c r="N3437">
        <v>8988</v>
      </c>
      <c r="O3437">
        <v>2.76</v>
      </c>
      <c r="P3437">
        <v>0.366025404</v>
      </c>
      <c r="Q3437">
        <v>30</v>
      </c>
      <c r="R3437">
        <v>1068.73</v>
      </c>
    </row>
    <row r="3438" spans="1:18" x14ac:dyDescent="0.3">
      <c r="A3438">
        <v>21437</v>
      </c>
      <c r="B3438" t="s">
        <v>30</v>
      </c>
      <c r="C3438" s="1">
        <v>40521.613888888889</v>
      </c>
      <c r="D3438" t="s">
        <v>18</v>
      </c>
      <c r="E3438" t="s">
        <v>18</v>
      </c>
      <c r="F3438" t="s">
        <v>29</v>
      </c>
      <c r="G3438" t="s">
        <v>24</v>
      </c>
      <c r="H3438" t="s">
        <v>21</v>
      </c>
      <c r="I3438">
        <v>1.9300000000000001E-2</v>
      </c>
      <c r="J3438">
        <v>4.2</v>
      </c>
      <c r="K3438">
        <v>2.1</v>
      </c>
      <c r="L3438">
        <v>0.18</v>
      </c>
      <c r="M3438">
        <v>385</v>
      </c>
      <c r="N3438">
        <v>7911</v>
      </c>
      <c r="O3438">
        <v>2.36</v>
      </c>
      <c r="P3438">
        <v>1</v>
      </c>
      <c r="Q3438">
        <v>30</v>
      </c>
      <c r="R3438">
        <v>3084.37</v>
      </c>
    </row>
    <row r="3439" spans="1:18" x14ac:dyDescent="0.3">
      <c r="A3439">
        <v>21438</v>
      </c>
      <c r="B3439" t="s">
        <v>42</v>
      </c>
      <c r="C3439" s="1">
        <v>40760.651388888888</v>
      </c>
      <c r="D3439" t="s">
        <v>18</v>
      </c>
      <c r="E3439" t="s">
        <v>18</v>
      </c>
      <c r="F3439" t="s">
        <v>23</v>
      </c>
      <c r="G3439" t="s">
        <v>24</v>
      </c>
      <c r="H3439" t="s">
        <v>21</v>
      </c>
      <c r="I3439">
        <v>4.0000000000000002E-4</v>
      </c>
      <c r="J3439">
        <v>6.24</v>
      </c>
      <c r="K3439">
        <v>2.08</v>
      </c>
      <c r="L3439">
        <v>0.17780000000000001</v>
      </c>
      <c r="M3439">
        <v>402</v>
      </c>
      <c r="N3439">
        <v>16634</v>
      </c>
      <c r="O3439">
        <v>4.3</v>
      </c>
      <c r="P3439">
        <v>-1.3660254039999999</v>
      </c>
      <c r="Q3439">
        <v>7</v>
      </c>
      <c r="R3439">
        <v>4564.33</v>
      </c>
    </row>
    <row r="3440" spans="1:18" x14ac:dyDescent="0.3">
      <c r="A3440">
        <v>21439</v>
      </c>
      <c r="B3440" t="s">
        <v>32</v>
      </c>
      <c r="C3440" s="1">
        <v>40797.440972222219</v>
      </c>
      <c r="D3440" t="s">
        <v>18</v>
      </c>
      <c r="E3440" t="s">
        <v>18</v>
      </c>
      <c r="F3440" t="s">
        <v>19</v>
      </c>
      <c r="G3440" t="s">
        <v>40</v>
      </c>
      <c r="H3440" t="s">
        <v>21</v>
      </c>
      <c r="I3440">
        <v>0.15329999999999999</v>
      </c>
      <c r="J3440">
        <v>12.75</v>
      </c>
      <c r="K3440">
        <v>4.25</v>
      </c>
      <c r="L3440" t="s">
        <v>25</v>
      </c>
      <c r="M3440">
        <v>500</v>
      </c>
      <c r="N3440">
        <v>22524</v>
      </c>
      <c r="O3440">
        <v>3.42</v>
      </c>
      <c r="P3440">
        <v>-1</v>
      </c>
      <c r="Q3440">
        <v>7</v>
      </c>
      <c r="R3440">
        <v>982.74</v>
      </c>
    </row>
    <row r="3441" spans="1:18" x14ac:dyDescent="0.3">
      <c r="A3441">
        <v>21440</v>
      </c>
      <c r="B3441" t="s">
        <v>17</v>
      </c>
      <c r="C3441" s="1">
        <v>40867.49722222222</v>
      </c>
      <c r="D3441" t="s">
        <v>18</v>
      </c>
      <c r="E3441" t="s">
        <v>18</v>
      </c>
      <c r="F3441" t="s">
        <v>29</v>
      </c>
      <c r="G3441" t="s">
        <v>20</v>
      </c>
      <c r="H3441" t="s">
        <v>21</v>
      </c>
      <c r="I3441">
        <v>8.09E-2</v>
      </c>
      <c r="J3441">
        <v>17</v>
      </c>
      <c r="K3441">
        <v>0.85</v>
      </c>
      <c r="L3441">
        <v>0.35249999999999998</v>
      </c>
      <c r="M3441">
        <v>601</v>
      </c>
      <c r="N3441">
        <v>4840</v>
      </c>
      <c r="O3441">
        <v>7.37</v>
      </c>
      <c r="P3441">
        <v>0.366025404</v>
      </c>
      <c r="Q3441">
        <v>28</v>
      </c>
      <c r="R3441">
        <v>2319.9499999999998</v>
      </c>
    </row>
    <row r="3442" spans="1:18" x14ac:dyDescent="0.3">
      <c r="A3442">
        <v>21441</v>
      </c>
      <c r="B3442" t="s">
        <v>17</v>
      </c>
      <c r="C3442" s="1">
        <v>40497.469444444447</v>
      </c>
      <c r="D3442" t="s">
        <v>18</v>
      </c>
      <c r="E3442" t="s">
        <v>18</v>
      </c>
      <c r="F3442" t="s">
        <v>37</v>
      </c>
      <c r="G3442" t="s">
        <v>24</v>
      </c>
      <c r="H3442" t="s">
        <v>21</v>
      </c>
      <c r="I3442">
        <v>4.8399999999999999E-2</v>
      </c>
      <c r="J3442">
        <v>8.4499999999999993</v>
      </c>
      <c r="K3442">
        <v>1.69</v>
      </c>
      <c r="L3442">
        <v>7.3300000000000004E-2</v>
      </c>
      <c r="M3442">
        <v>321</v>
      </c>
      <c r="N3442">
        <v>4873</v>
      </c>
      <c r="O3442">
        <v>2.23</v>
      </c>
      <c r="P3442">
        <v>0.366025404</v>
      </c>
      <c r="Q3442">
        <v>28</v>
      </c>
      <c r="R3442">
        <v>1287.96</v>
      </c>
    </row>
    <row r="3443" spans="1:18" x14ac:dyDescent="0.3">
      <c r="A3443">
        <v>21442</v>
      </c>
      <c r="B3443" t="s">
        <v>30</v>
      </c>
      <c r="C3443" s="1">
        <v>40519.51458333333</v>
      </c>
      <c r="D3443" t="s">
        <v>18</v>
      </c>
      <c r="E3443" t="s">
        <v>18</v>
      </c>
      <c r="F3443" t="s">
        <v>35</v>
      </c>
      <c r="G3443" t="s">
        <v>20</v>
      </c>
      <c r="H3443" t="s">
        <v>21</v>
      </c>
      <c r="I3443">
        <v>6.3200000000000006E-2</v>
      </c>
      <c r="J3443">
        <v>25</v>
      </c>
      <c r="K3443">
        <v>1.25</v>
      </c>
      <c r="L3443">
        <v>0.13589999999999999</v>
      </c>
      <c r="M3443">
        <v>428</v>
      </c>
      <c r="N3443">
        <v>13079</v>
      </c>
      <c r="O3443">
        <v>2.37</v>
      </c>
      <c r="P3443">
        <v>1</v>
      </c>
      <c r="Q3443">
        <v>14</v>
      </c>
      <c r="R3443">
        <v>3891.07</v>
      </c>
    </row>
    <row r="3444" spans="1:18" x14ac:dyDescent="0.3">
      <c r="A3444">
        <v>21443</v>
      </c>
      <c r="B3444" t="s">
        <v>22</v>
      </c>
      <c r="C3444" s="1">
        <v>40470.497916666667</v>
      </c>
      <c r="D3444" t="s">
        <v>18</v>
      </c>
      <c r="E3444" t="s">
        <v>18</v>
      </c>
      <c r="F3444" t="s">
        <v>37</v>
      </c>
      <c r="G3444" t="s">
        <v>20</v>
      </c>
      <c r="H3444" t="s">
        <v>39</v>
      </c>
      <c r="I3444">
        <v>1.5E-3</v>
      </c>
      <c r="J3444">
        <v>45</v>
      </c>
      <c r="K3444">
        <v>1.25</v>
      </c>
      <c r="L3444">
        <v>0.50060000000000004</v>
      </c>
      <c r="M3444">
        <v>206</v>
      </c>
      <c r="N3444">
        <v>3723</v>
      </c>
      <c r="O3444">
        <v>3.76</v>
      </c>
      <c r="P3444">
        <v>-0.366025404</v>
      </c>
      <c r="Q3444">
        <v>21</v>
      </c>
      <c r="R3444">
        <v>347.32</v>
      </c>
    </row>
    <row r="3445" spans="1:18" x14ac:dyDescent="0.3">
      <c r="A3445">
        <v>21444</v>
      </c>
      <c r="B3445" t="s">
        <v>48</v>
      </c>
      <c r="C3445" s="1">
        <v>40191.663888888892</v>
      </c>
      <c r="D3445" t="s">
        <v>18</v>
      </c>
      <c r="E3445" t="s">
        <v>18</v>
      </c>
      <c r="F3445" t="s">
        <v>37</v>
      </c>
      <c r="G3445" t="s">
        <v>20</v>
      </c>
      <c r="H3445" t="s">
        <v>21</v>
      </c>
      <c r="I3445">
        <v>3.15E-2</v>
      </c>
      <c r="J3445">
        <v>8.85</v>
      </c>
      <c r="K3445">
        <v>2.95</v>
      </c>
      <c r="L3445">
        <v>0.16880000000000001</v>
      </c>
      <c r="M3445">
        <v>401</v>
      </c>
      <c r="N3445">
        <v>30570</v>
      </c>
      <c r="O3445">
        <v>6.27</v>
      </c>
      <c r="P3445">
        <v>1.3660254039999999</v>
      </c>
      <c r="Q3445">
        <v>7</v>
      </c>
      <c r="R3445">
        <v>44.18</v>
      </c>
    </row>
    <row r="3446" spans="1:18" x14ac:dyDescent="0.3">
      <c r="A3446">
        <v>21445</v>
      </c>
      <c r="B3446" t="s">
        <v>41</v>
      </c>
      <c r="C3446" s="1">
        <v>40743.640972222223</v>
      </c>
      <c r="D3446" t="s">
        <v>18</v>
      </c>
      <c r="E3446" t="s">
        <v>18</v>
      </c>
      <c r="F3446" t="s">
        <v>37</v>
      </c>
      <c r="G3446" t="s">
        <v>20</v>
      </c>
      <c r="H3446" t="s">
        <v>21</v>
      </c>
      <c r="I3446">
        <v>4.4000000000000003E-3</v>
      </c>
      <c r="J3446">
        <v>40.56</v>
      </c>
      <c r="K3446">
        <v>1.69</v>
      </c>
      <c r="L3446">
        <v>0.17150000000000001</v>
      </c>
      <c r="M3446">
        <v>102</v>
      </c>
      <c r="N3446">
        <v>1314</v>
      </c>
      <c r="O3446">
        <v>3.44</v>
      </c>
      <c r="P3446">
        <v>-1.3660254039999999</v>
      </c>
      <c r="Q3446">
        <v>60</v>
      </c>
      <c r="R3446">
        <v>31268.25</v>
      </c>
    </row>
    <row r="3447" spans="1:18" x14ac:dyDescent="0.3">
      <c r="A3447">
        <v>21446</v>
      </c>
      <c r="B3447" t="s">
        <v>34</v>
      </c>
      <c r="C3447" s="1">
        <v>40710.394444444442</v>
      </c>
      <c r="D3447" t="s">
        <v>18</v>
      </c>
      <c r="E3447" t="s">
        <v>18</v>
      </c>
      <c r="F3447" t="s">
        <v>19</v>
      </c>
      <c r="G3447" t="s">
        <v>24</v>
      </c>
      <c r="H3447" t="s">
        <v>21</v>
      </c>
      <c r="I3447">
        <v>8.2699999999999996E-2</v>
      </c>
      <c r="J3447">
        <v>15</v>
      </c>
      <c r="K3447">
        <v>3.75</v>
      </c>
      <c r="L3447">
        <v>0.1391</v>
      </c>
      <c r="M3447">
        <v>289</v>
      </c>
      <c r="N3447">
        <v>6029</v>
      </c>
      <c r="O3447">
        <v>9.34</v>
      </c>
      <c r="P3447">
        <v>-1</v>
      </c>
      <c r="Q3447">
        <v>14</v>
      </c>
      <c r="R3447">
        <v>4701.75</v>
      </c>
    </row>
    <row r="3448" spans="1:18" x14ac:dyDescent="0.3">
      <c r="A3448">
        <v>21447</v>
      </c>
      <c r="B3448" t="s">
        <v>26</v>
      </c>
      <c r="C3448" s="1">
        <v>40595.415277777778</v>
      </c>
      <c r="D3448" t="s">
        <v>18</v>
      </c>
      <c r="E3448" t="s">
        <v>18</v>
      </c>
      <c r="F3448" t="s">
        <v>19</v>
      </c>
      <c r="G3448" t="s">
        <v>40</v>
      </c>
      <c r="H3448" t="s">
        <v>21</v>
      </c>
      <c r="I3448">
        <v>3.1399999999999997E-2</v>
      </c>
      <c r="J3448">
        <v>5</v>
      </c>
      <c r="K3448">
        <v>1.25</v>
      </c>
      <c r="L3448">
        <v>0.4022</v>
      </c>
      <c r="M3448">
        <v>414</v>
      </c>
      <c r="N3448">
        <v>8742</v>
      </c>
      <c r="O3448">
        <v>7.87</v>
      </c>
      <c r="P3448">
        <v>1.3660254039999999</v>
      </c>
      <c r="Q3448">
        <v>14</v>
      </c>
      <c r="R3448">
        <v>4870.2</v>
      </c>
    </row>
    <row r="3449" spans="1:18" x14ac:dyDescent="0.3">
      <c r="A3449">
        <v>21448</v>
      </c>
      <c r="B3449" t="s">
        <v>47</v>
      </c>
      <c r="C3449" s="1">
        <v>40660.710416666669</v>
      </c>
      <c r="D3449" t="s">
        <v>18</v>
      </c>
      <c r="E3449" t="s">
        <v>18</v>
      </c>
      <c r="F3449" t="s">
        <v>37</v>
      </c>
      <c r="G3449" t="s">
        <v>24</v>
      </c>
      <c r="H3449" t="s">
        <v>21</v>
      </c>
      <c r="I3449">
        <v>4.8000000000000001E-2</v>
      </c>
      <c r="J3449">
        <v>0.95</v>
      </c>
      <c r="K3449">
        <v>0.95</v>
      </c>
      <c r="L3449">
        <v>0.2742</v>
      </c>
      <c r="M3449">
        <v>800</v>
      </c>
      <c r="N3449">
        <v>24003</v>
      </c>
      <c r="O3449">
        <v>3.83</v>
      </c>
      <c r="P3449">
        <v>0.366025404</v>
      </c>
      <c r="Q3449">
        <v>60</v>
      </c>
      <c r="R3449">
        <v>4749.58</v>
      </c>
    </row>
    <row r="3450" spans="1:18" x14ac:dyDescent="0.3">
      <c r="A3450">
        <v>21449</v>
      </c>
      <c r="B3450" t="s">
        <v>17</v>
      </c>
      <c r="C3450" s="1">
        <v>40490.433333333334</v>
      </c>
      <c r="D3450" t="s">
        <v>18</v>
      </c>
      <c r="E3450" t="s">
        <v>18</v>
      </c>
      <c r="F3450" t="s">
        <v>37</v>
      </c>
      <c r="G3450" t="s">
        <v>36</v>
      </c>
      <c r="H3450" t="s">
        <v>21</v>
      </c>
      <c r="I3450">
        <v>8.5400000000000004E-2</v>
      </c>
      <c r="J3450">
        <v>5.04</v>
      </c>
      <c r="K3450">
        <v>0.42</v>
      </c>
      <c r="L3450">
        <v>0.1081</v>
      </c>
      <c r="M3450">
        <v>148</v>
      </c>
      <c r="N3450">
        <v>4914</v>
      </c>
      <c r="O3450">
        <v>3.96</v>
      </c>
      <c r="P3450">
        <v>0.366025404</v>
      </c>
      <c r="Q3450">
        <v>28</v>
      </c>
      <c r="R3450" t="s">
        <v>25</v>
      </c>
    </row>
    <row r="3451" spans="1:18" x14ac:dyDescent="0.3">
      <c r="A3451">
        <v>21450</v>
      </c>
      <c r="B3451" t="s">
        <v>32</v>
      </c>
      <c r="C3451" s="1">
        <v>40806.527083333334</v>
      </c>
      <c r="D3451" t="s">
        <v>18</v>
      </c>
      <c r="E3451" t="s">
        <v>18</v>
      </c>
      <c r="F3451" t="s">
        <v>37</v>
      </c>
      <c r="G3451" t="s">
        <v>43</v>
      </c>
      <c r="H3451" t="s">
        <v>39</v>
      </c>
      <c r="I3451">
        <v>2.2599999999999999E-2</v>
      </c>
      <c r="J3451">
        <v>11.25</v>
      </c>
      <c r="K3451">
        <v>3.75</v>
      </c>
      <c r="L3451">
        <v>0.25540000000000002</v>
      </c>
      <c r="M3451">
        <v>205</v>
      </c>
      <c r="N3451">
        <v>11287</v>
      </c>
      <c r="O3451" t="s">
        <v>25</v>
      </c>
      <c r="P3451">
        <v>-1</v>
      </c>
      <c r="Q3451">
        <v>30</v>
      </c>
      <c r="R3451">
        <v>491.08</v>
      </c>
    </row>
    <row r="3452" spans="1:18" x14ac:dyDescent="0.3">
      <c r="A3452">
        <v>21451</v>
      </c>
      <c r="B3452" t="s">
        <v>48</v>
      </c>
      <c r="C3452" s="1">
        <v>40570.814583333333</v>
      </c>
      <c r="D3452" t="s">
        <v>18</v>
      </c>
      <c r="E3452" t="s">
        <v>18</v>
      </c>
      <c r="F3452" t="s">
        <v>29</v>
      </c>
      <c r="G3452" t="s">
        <v>24</v>
      </c>
      <c r="H3452" t="s">
        <v>21</v>
      </c>
      <c r="I3452">
        <v>7.2599999999999998E-2</v>
      </c>
      <c r="J3452">
        <v>8.6999999999999993</v>
      </c>
      <c r="K3452">
        <v>1.45</v>
      </c>
      <c r="L3452">
        <v>0.42130000000000001</v>
      </c>
      <c r="M3452">
        <v>19</v>
      </c>
      <c r="N3452">
        <v>468</v>
      </c>
      <c r="O3452">
        <v>4.75</v>
      </c>
      <c r="P3452">
        <v>1.3660254039999999</v>
      </c>
      <c r="Q3452">
        <v>14</v>
      </c>
      <c r="R3452">
        <v>4307.03</v>
      </c>
    </row>
    <row r="3453" spans="1:18" x14ac:dyDescent="0.3">
      <c r="A3453">
        <v>21452</v>
      </c>
      <c r="B3453" t="s">
        <v>34</v>
      </c>
      <c r="C3453" s="1">
        <v>40342.619444444441</v>
      </c>
      <c r="D3453" t="s">
        <v>18</v>
      </c>
      <c r="E3453" t="s">
        <v>18</v>
      </c>
      <c r="F3453" t="s">
        <v>31</v>
      </c>
      <c r="G3453" t="s">
        <v>43</v>
      </c>
      <c r="H3453" t="s">
        <v>21</v>
      </c>
      <c r="I3453">
        <v>5.5100000000000003E-2</v>
      </c>
      <c r="J3453">
        <v>15</v>
      </c>
      <c r="K3453">
        <v>3.75</v>
      </c>
      <c r="L3453">
        <v>0.23419999999999999</v>
      </c>
      <c r="M3453">
        <v>293</v>
      </c>
      <c r="N3453">
        <v>7283</v>
      </c>
      <c r="O3453">
        <v>5.72</v>
      </c>
      <c r="P3453">
        <v>-1</v>
      </c>
      <c r="Q3453" t="s">
        <v>25</v>
      </c>
      <c r="R3453">
        <v>1186.23</v>
      </c>
    </row>
    <row r="3454" spans="1:18" x14ac:dyDescent="0.3">
      <c r="A3454">
        <v>21453</v>
      </c>
      <c r="B3454" t="s">
        <v>28</v>
      </c>
      <c r="C3454" s="1">
        <v>40300.631944444445</v>
      </c>
      <c r="D3454" t="s">
        <v>18</v>
      </c>
      <c r="E3454" t="s">
        <v>18</v>
      </c>
      <c r="F3454" t="s">
        <v>29</v>
      </c>
      <c r="G3454" t="s">
        <v>24</v>
      </c>
      <c r="H3454" t="s">
        <v>21</v>
      </c>
      <c r="I3454">
        <v>4.2799999999999998E-2</v>
      </c>
      <c r="J3454">
        <v>0.84</v>
      </c>
      <c r="K3454">
        <v>0.42</v>
      </c>
      <c r="L3454">
        <v>7.2400000000000006E-2</v>
      </c>
      <c r="M3454">
        <v>69</v>
      </c>
      <c r="N3454">
        <v>1324</v>
      </c>
      <c r="O3454">
        <v>2.23</v>
      </c>
      <c r="P3454">
        <v>-0.366025404</v>
      </c>
      <c r="Q3454">
        <v>21</v>
      </c>
      <c r="R3454">
        <v>333.91</v>
      </c>
    </row>
    <row r="3455" spans="1:18" x14ac:dyDescent="0.3">
      <c r="A3455">
        <v>21454</v>
      </c>
      <c r="B3455" t="s">
        <v>22</v>
      </c>
      <c r="C3455" s="1">
        <v>40830.643055555556</v>
      </c>
      <c r="D3455" t="s">
        <v>18</v>
      </c>
      <c r="E3455" t="s">
        <v>18</v>
      </c>
      <c r="F3455" t="s">
        <v>19</v>
      </c>
      <c r="G3455" t="s">
        <v>40</v>
      </c>
      <c r="H3455" t="s">
        <v>21</v>
      </c>
      <c r="I3455">
        <v>5.7999999999999996E-3</v>
      </c>
      <c r="J3455">
        <v>9.36</v>
      </c>
      <c r="K3455">
        <v>0.39</v>
      </c>
      <c r="L3455">
        <v>0.25650000000000001</v>
      </c>
      <c r="M3455">
        <v>493</v>
      </c>
      <c r="N3455">
        <v>11314</v>
      </c>
      <c r="O3455">
        <v>3.15</v>
      </c>
      <c r="P3455">
        <v>-0.366025404</v>
      </c>
      <c r="Q3455">
        <v>28</v>
      </c>
      <c r="R3455">
        <v>1658.44</v>
      </c>
    </row>
    <row r="3456" spans="1:18" x14ac:dyDescent="0.3">
      <c r="A3456">
        <v>21455</v>
      </c>
      <c r="B3456" t="s">
        <v>17</v>
      </c>
      <c r="C3456" s="1">
        <v>40863.646527777775</v>
      </c>
      <c r="D3456" t="s">
        <v>18</v>
      </c>
      <c r="E3456" t="s">
        <v>18</v>
      </c>
      <c r="F3456" t="s">
        <v>19</v>
      </c>
      <c r="G3456" t="s">
        <v>43</v>
      </c>
      <c r="H3456" t="s">
        <v>21</v>
      </c>
      <c r="I3456">
        <v>0.10879999999999999</v>
      </c>
      <c r="J3456">
        <v>30</v>
      </c>
      <c r="K3456">
        <v>1.25</v>
      </c>
      <c r="L3456">
        <v>9.3399999999999997E-2</v>
      </c>
      <c r="M3456">
        <v>641</v>
      </c>
      <c r="N3456">
        <v>10976</v>
      </c>
      <c r="O3456">
        <v>8.01</v>
      </c>
      <c r="P3456">
        <v>0.366025404</v>
      </c>
      <c r="Q3456">
        <v>21</v>
      </c>
      <c r="R3456">
        <v>9140.49</v>
      </c>
    </row>
    <row r="3457" spans="1:18" x14ac:dyDescent="0.3">
      <c r="A3457">
        <v>21456</v>
      </c>
      <c r="B3457" t="s">
        <v>28</v>
      </c>
      <c r="C3457" s="1">
        <v>40687.583333333336</v>
      </c>
      <c r="D3457" t="s">
        <v>18</v>
      </c>
      <c r="E3457" t="s">
        <v>18</v>
      </c>
      <c r="F3457" t="s">
        <v>29</v>
      </c>
      <c r="G3457" t="s">
        <v>24</v>
      </c>
      <c r="H3457" t="s">
        <v>21</v>
      </c>
      <c r="I3457">
        <v>4.2200000000000001E-2</v>
      </c>
      <c r="J3457">
        <v>7.5</v>
      </c>
      <c r="K3457">
        <v>3.75</v>
      </c>
      <c r="L3457">
        <v>0.1673</v>
      </c>
      <c r="M3457">
        <v>289</v>
      </c>
      <c r="N3457">
        <v>3894</v>
      </c>
      <c r="O3457">
        <v>6.56</v>
      </c>
      <c r="P3457">
        <v>-0.366025404</v>
      </c>
      <c r="Q3457">
        <v>21</v>
      </c>
      <c r="R3457">
        <v>9264.06</v>
      </c>
    </row>
    <row r="3458" spans="1:18" x14ac:dyDescent="0.3">
      <c r="A3458">
        <v>21457</v>
      </c>
      <c r="B3458" t="s">
        <v>48</v>
      </c>
      <c r="C3458" s="1">
        <v>40554.59375</v>
      </c>
      <c r="D3458" t="s">
        <v>18</v>
      </c>
      <c r="E3458" t="s">
        <v>18</v>
      </c>
      <c r="F3458" t="s">
        <v>29</v>
      </c>
      <c r="G3458" t="s">
        <v>40</v>
      </c>
      <c r="H3458" t="s">
        <v>33</v>
      </c>
      <c r="I3458">
        <v>4.4999999999999997E-3</v>
      </c>
      <c r="J3458">
        <v>9.9</v>
      </c>
      <c r="K3458">
        <v>229.89128020000001</v>
      </c>
      <c r="L3458">
        <v>0.18809999999999999</v>
      </c>
      <c r="M3458">
        <v>886</v>
      </c>
      <c r="N3458">
        <v>18848</v>
      </c>
      <c r="O3458">
        <v>0.94</v>
      </c>
      <c r="P3458">
        <v>1.3660254039999999</v>
      </c>
      <c r="Q3458">
        <v>90</v>
      </c>
      <c r="R3458">
        <v>326.44</v>
      </c>
    </row>
    <row r="3459" spans="1:18" x14ac:dyDescent="0.3">
      <c r="A3459">
        <v>21458</v>
      </c>
      <c r="B3459" t="s">
        <v>30</v>
      </c>
      <c r="C3459" s="1">
        <v>40517.489583333336</v>
      </c>
      <c r="D3459" t="s">
        <v>18</v>
      </c>
      <c r="E3459" t="s">
        <v>18</v>
      </c>
      <c r="F3459" t="s">
        <v>35</v>
      </c>
      <c r="G3459" t="s">
        <v>24</v>
      </c>
      <c r="H3459" t="s">
        <v>21</v>
      </c>
      <c r="I3459">
        <v>5.8000000000000003E-2</v>
      </c>
      <c r="J3459">
        <v>30.6</v>
      </c>
      <c r="K3459">
        <v>2.5499999999999998</v>
      </c>
      <c r="L3459">
        <v>0.2382</v>
      </c>
      <c r="M3459">
        <v>601</v>
      </c>
      <c r="N3459">
        <v>9684</v>
      </c>
      <c r="O3459">
        <v>5.12</v>
      </c>
      <c r="P3459">
        <v>1</v>
      </c>
      <c r="Q3459">
        <v>30</v>
      </c>
      <c r="R3459">
        <v>6263.9</v>
      </c>
    </row>
    <row r="3460" spans="1:18" x14ac:dyDescent="0.3">
      <c r="A3460">
        <v>21459</v>
      </c>
      <c r="B3460" t="s">
        <v>47</v>
      </c>
      <c r="C3460" s="1">
        <v>40280.433333333334</v>
      </c>
      <c r="D3460" t="s">
        <v>18</v>
      </c>
      <c r="E3460" t="s">
        <v>18</v>
      </c>
      <c r="F3460" t="s">
        <v>35</v>
      </c>
      <c r="G3460" t="s">
        <v>24</v>
      </c>
      <c r="H3460" t="s">
        <v>33</v>
      </c>
      <c r="I3460">
        <v>2.1299999999999999E-2</v>
      </c>
      <c r="J3460">
        <v>14.85</v>
      </c>
      <c r="K3460">
        <v>4.95</v>
      </c>
      <c r="L3460">
        <v>0.14199999999999999</v>
      </c>
      <c r="M3460">
        <v>1137</v>
      </c>
      <c r="N3460">
        <v>26292</v>
      </c>
      <c r="O3460">
        <v>5.87</v>
      </c>
      <c r="P3460">
        <v>0.366025404</v>
      </c>
      <c r="Q3460">
        <v>21</v>
      </c>
      <c r="R3460">
        <v>265.93</v>
      </c>
    </row>
    <row r="3461" spans="1:18" x14ac:dyDescent="0.3">
      <c r="A3461">
        <v>21460</v>
      </c>
      <c r="B3461" t="s">
        <v>30</v>
      </c>
      <c r="C3461" s="1">
        <v>40517.633333333331</v>
      </c>
      <c r="D3461" t="s">
        <v>18</v>
      </c>
      <c r="E3461" t="s">
        <v>18</v>
      </c>
      <c r="F3461" t="s">
        <v>35</v>
      </c>
      <c r="G3461" t="s">
        <v>24</v>
      </c>
      <c r="H3461" t="s">
        <v>21</v>
      </c>
      <c r="I3461">
        <v>7.1999999999999998E-3</v>
      </c>
      <c r="J3461">
        <v>3.75</v>
      </c>
      <c r="K3461">
        <v>3.75</v>
      </c>
      <c r="L3461">
        <v>0.32169999999999999</v>
      </c>
      <c r="M3461">
        <v>404</v>
      </c>
      <c r="N3461">
        <v>16666</v>
      </c>
      <c r="O3461">
        <v>3.84</v>
      </c>
      <c r="P3461">
        <v>1</v>
      </c>
      <c r="Q3461">
        <v>90</v>
      </c>
      <c r="R3461">
        <v>1650.23</v>
      </c>
    </row>
    <row r="3462" spans="1:18" x14ac:dyDescent="0.3">
      <c r="A3462">
        <v>21461</v>
      </c>
      <c r="B3462" t="s">
        <v>47</v>
      </c>
      <c r="C3462" s="1">
        <v>40286.649305555555</v>
      </c>
      <c r="D3462" t="s">
        <v>18</v>
      </c>
      <c r="E3462" t="s">
        <v>18</v>
      </c>
      <c r="F3462" t="s">
        <v>37</v>
      </c>
      <c r="G3462" t="s">
        <v>24</v>
      </c>
      <c r="H3462" t="s">
        <v>33</v>
      </c>
      <c r="I3462">
        <v>1.4999999999999999E-2</v>
      </c>
      <c r="J3462">
        <v>1835.5297559999999</v>
      </c>
      <c r="K3462">
        <v>5.95</v>
      </c>
      <c r="L3462">
        <v>0.21010000000000001</v>
      </c>
      <c r="M3462">
        <v>156</v>
      </c>
      <c r="N3462">
        <v>2826</v>
      </c>
      <c r="O3462">
        <v>5.13</v>
      </c>
      <c r="P3462">
        <v>0.366025404</v>
      </c>
      <c r="Q3462">
        <v>14</v>
      </c>
      <c r="R3462">
        <v>417.1</v>
      </c>
    </row>
    <row r="3463" spans="1:18" x14ac:dyDescent="0.3">
      <c r="A3463">
        <v>21462</v>
      </c>
      <c r="B3463" t="s">
        <v>28</v>
      </c>
      <c r="C3463" s="1">
        <v>40682.490972222222</v>
      </c>
      <c r="D3463" t="s">
        <v>18</v>
      </c>
      <c r="E3463" t="s">
        <v>18</v>
      </c>
      <c r="F3463" t="s">
        <v>37</v>
      </c>
      <c r="G3463" t="s">
        <v>24</v>
      </c>
      <c r="H3463" t="s">
        <v>21</v>
      </c>
      <c r="I3463">
        <v>3.7499999999999999E-2</v>
      </c>
      <c r="J3463">
        <v>350.4</v>
      </c>
      <c r="K3463">
        <v>10.95</v>
      </c>
      <c r="L3463">
        <v>0.2303</v>
      </c>
      <c r="M3463">
        <v>1314</v>
      </c>
      <c r="N3463">
        <v>19086</v>
      </c>
      <c r="O3463">
        <v>7.57</v>
      </c>
      <c r="P3463">
        <v>-0.366025404</v>
      </c>
      <c r="Q3463">
        <v>30</v>
      </c>
      <c r="R3463" t="s">
        <v>25</v>
      </c>
    </row>
    <row r="3464" spans="1:18" x14ac:dyDescent="0.3">
      <c r="A3464">
        <v>21463</v>
      </c>
      <c r="B3464" t="s">
        <v>41</v>
      </c>
      <c r="C3464" s="1">
        <v>40386.588888888888</v>
      </c>
      <c r="D3464" t="s">
        <v>18</v>
      </c>
      <c r="E3464" t="s">
        <v>18</v>
      </c>
      <c r="F3464" t="s">
        <v>37</v>
      </c>
      <c r="G3464" t="s">
        <v>24</v>
      </c>
      <c r="H3464" t="s">
        <v>21</v>
      </c>
      <c r="I3464">
        <v>7.5600000000000001E-2</v>
      </c>
      <c r="J3464">
        <v>5.9</v>
      </c>
      <c r="K3464">
        <v>2.95</v>
      </c>
      <c r="L3464">
        <v>0.2535</v>
      </c>
      <c r="M3464">
        <v>314</v>
      </c>
      <c r="N3464">
        <v>11885</v>
      </c>
      <c r="O3464">
        <v>2.57</v>
      </c>
      <c r="P3464">
        <v>-1.3660254039999999</v>
      </c>
      <c r="Q3464">
        <v>60</v>
      </c>
      <c r="R3464">
        <v>480.88</v>
      </c>
    </row>
    <row r="3465" spans="1:18" x14ac:dyDescent="0.3">
      <c r="A3465">
        <v>21464</v>
      </c>
      <c r="B3465" t="s">
        <v>34</v>
      </c>
      <c r="C3465" s="1">
        <v>40352.521527777775</v>
      </c>
      <c r="D3465" t="s">
        <v>18</v>
      </c>
      <c r="E3465" t="s">
        <v>18</v>
      </c>
      <c r="F3465" t="s">
        <v>35</v>
      </c>
      <c r="G3465" t="s">
        <v>24</v>
      </c>
      <c r="H3465" t="s">
        <v>21</v>
      </c>
      <c r="I3465">
        <v>1.3100000000000001E-2</v>
      </c>
      <c r="J3465">
        <v>14.85</v>
      </c>
      <c r="K3465">
        <v>4.95</v>
      </c>
      <c r="L3465">
        <v>0.22239999999999999</v>
      </c>
      <c r="M3465">
        <v>425</v>
      </c>
      <c r="N3465">
        <v>11049</v>
      </c>
      <c r="O3465">
        <v>2.0499999999999998</v>
      </c>
      <c r="P3465">
        <v>-1</v>
      </c>
      <c r="Q3465">
        <v>30</v>
      </c>
      <c r="R3465">
        <v>66189.03</v>
      </c>
    </row>
    <row r="3466" spans="1:18" x14ac:dyDescent="0.3">
      <c r="A3466">
        <v>21465</v>
      </c>
      <c r="B3466" t="s">
        <v>22</v>
      </c>
      <c r="C3466" s="1">
        <v>40470.56527777778</v>
      </c>
      <c r="D3466" t="s">
        <v>18</v>
      </c>
      <c r="E3466" t="s">
        <v>18</v>
      </c>
      <c r="F3466" t="s">
        <v>19</v>
      </c>
      <c r="G3466" t="s">
        <v>38</v>
      </c>
      <c r="H3466" t="s">
        <v>33</v>
      </c>
      <c r="I3466">
        <v>0.15210000000000001</v>
      </c>
      <c r="J3466">
        <v>12.6</v>
      </c>
      <c r="K3466">
        <v>2.1</v>
      </c>
      <c r="L3466">
        <v>0.38159999999999999</v>
      </c>
      <c r="M3466">
        <v>410</v>
      </c>
      <c r="N3466">
        <v>14982</v>
      </c>
      <c r="O3466">
        <v>1.65</v>
      </c>
      <c r="P3466">
        <v>-0.366025404</v>
      </c>
      <c r="Q3466">
        <v>30</v>
      </c>
      <c r="R3466">
        <v>509.05</v>
      </c>
    </row>
    <row r="3467" spans="1:18" x14ac:dyDescent="0.3">
      <c r="A3467">
        <v>21466</v>
      </c>
      <c r="B3467" t="s">
        <v>30</v>
      </c>
      <c r="C3467" s="1">
        <v>40161.417361111111</v>
      </c>
      <c r="D3467" t="s">
        <v>18</v>
      </c>
      <c r="E3467" t="s">
        <v>18</v>
      </c>
      <c r="F3467" t="s">
        <v>35</v>
      </c>
      <c r="G3467" t="s">
        <v>20</v>
      </c>
      <c r="H3467" t="s">
        <v>21</v>
      </c>
      <c r="I3467">
        <v>3.5999999999999999E-3</v>
      </c>
      <c r="J3467">
        <v>76.2</v>
      </c>
      <c r="K3467">
        <v>6.35</v>
      </c>
      <c r="L3467">
        <v>0.3841</v>
      </c>
      <c r="M3467">
        <v>426</v>
      </c>
      <c r="N3467">
        <v>5564</v>
      </c>
      <c r="O3467">
        <v>2.63</v>
      </c>
      <c r="P3467">
        <v>1</v>
      </c>
      <c r="Q3467">
        <v>60</v>
      </c>
      <c r="R3467">
        <v>699.54</v>
      </c>
    </row>
    <row r="3468" spans="1:18" x14ac:dyDescent="0.3">
      <c r="A3468">
        <v>21467</v>
      </c>
      <c r="B3468" t="s">
        <v>26</v>
      </c>
      <c r="C3468" s="1">
        <v>40575.572916666664</v>
      </c>
      <c r="D3468" t="s">
        <v>18</v>
      </c>
      <c r="E3468" t="s">
        <v>18</v>
      </c>
      <c r="F3468" t="s">
        <v>19</v>
      </c>
      <c r="G3468" t="s">
        <v>24</v>
      </c>
      <c r="H3468" t="s">
        <v>21</v>
      </c>
      <c r="I3468">
        <v>9.0200000000000002E-2</v>
      </c>
      <c r="J3468">
        <v>15.9</v>
      </c>
      <c r="K3468">
        <v>7.95</v>
      </c>
      <c r="L3468">
        <v>0.21010000000000001</v>
      </c>
      <c r="M3468">
        <v>525</v>
      </c>
      <c r="N3468">
        <v>13030</v>
      </c>
      <c r="O3468">
        <v>3.26</v>
      </c>
      <c r="P3468">
        <v>1.3660254039999999</v>
      </c>
      <c r="Q3468">
        <v>90</v>
      </c>
      <c r="R3468">
        <v>371.98</v>
      </c>
    </row>
    <row r="3469" spans="1:18" x14ac:dyDescent="0.3">
      <c r="A3469">
        <v>21468</v>
      </c>
      <c r="B3469" t="s">
        <v>30</v>
      </c>
      <c r="C3469" s="1">
        <v>40885.679166666669</v>
      </c>
      <c r="D3469" t="s">
        <v>18</v>
      </c>
      <c r="E3469" t="s">
        <v>18</v>
      </c>
      <c r="F3469" t="s">
        <v>19</v>
      </c>
      <c r="G3469" t="s">
        <v>36</v>
      </c>
      <c r="H3469" t="s">
        <v>21</v>
      </c>
      <c r="I3469">
        <v>0.14199999999999999</v>
      </c>
      <c r="J3469">
        <v>31.8</v>
      </c>
      <c r="K3469">
        <v>7.95</v>
      </c>
      <c r="L3469">
        <v>0.3221</v>
      </c>
      <c r="M3469">
        <v>281</v>
      </c>
      <c r="N3469">
        <v>3628</v>
      </c>
      <c r="O3469">
        <v>5.07</v>
      </c>
      <c r="P3469">
        <v>1</v>
      </c>
      <c r="Q3469">
        <v>7</v>
      </c>
      <c r="R3469">
        <v>5703.37</v>
      </c>
    </row>
    <row r="3470" spans="1:18" x14ac:dyDescent="0.3">
      <c r="A3470">
        <v>21469</v>
      </c>
      <c r="B3470" t="s">
        <v>42</v>
      </c>
      <c r="C3470" s="1">
        <v>40405.55972222222</v>
      </c>
      <c r="D3470" t="s">
        <v>18</v>
      </c>
      <c r="E3470" t="s">
        <v>18</v>
      </c>
      <c r="F3470" t="s">
        <v>19</v>
      </c>
      <c r="G3470" t="s">
        <v>20</v>
      </c>
      <c r="H3470" t="s">
        <v>21</v>
      </c>
      <c r="I3470">
        <v>4.8999999999999998E-3</v>
      </c>
      <c r="J3470">
        <v>1.95</v>
      </c>
      <c r="K3470">
        <v>1.95</v>
      </c>
      <c r="L3470">
        <v>0.2646</v>
      </c>
      <c r="M3470">
        <v>978</v>
      </c>
      <c r="N3470">
        <v>35920</v>
      </c>
      <c r="O3470">
        <v>3.46</v>
      </c>
      <c r="P3470">
        <v>-1.3660254039999999</v>
      </c>
      <c r="Q3470">
        <v>21</v>
      </c>
      <c r="R3470">
        <v>4430.8999999999996</v>
      </c>
    </row>
    <row r="3471" spans="1:18" x14ac:dyDescent="0.3">
      <c r="A3471">
        <v>21470</v>
      </c>
      <c r="B3471" t="s">
        <v>34</v>
      </c>
      <c r="C3471" s="1">
        <v>40350.671527777777</v>
      </c>
      <c r="D3471" t="s">
        <v>18</v>
      </c>
      <c r="E3471" t="s">
        <v>18</v>
      </c>
      <c r="F3471" t="s">
        <v>29</v>
      </c>
      <c r="G3471" t="s">
        <v>36</v>
      </c>
      <c r="H3471" t="s">
        <v>33</v>
      </c>
      <c r="I3471">
        <v>2.4799999999999999E-2</v>
      </c>
      <c r="J3471">
        <v>12.75</v>
      </c>
      <c r="K3471">
        <v>12.75</v>
      </c>
      <c r="L3471">
        <v>2.0000000000000001E-4</v>
      </c>
      <c r="M3471">
        <v>30</v>
      </c>
      <c r="N3471">
        <v>369</v>
      </c>
      <c r="O3471">
        <v>1.68</v>
      </c>
      <c r="P3471">
        <v>-1</v>
      </c>
      <c r="Q3471">
        <v>90</v>
      </c>
      <c r="R3471">
        <v>43.2</v>
      </c>
    </row>
    <row r="3472" spans="1:18" x14ac:dyDescent="0.3">
      <c r="A3472">
        <v>21471</v>
      </c>
      <c r="B3472" t="s">
        <v>30</v>
      </c>
      <c r="C3472" s="1">
        <v>40517.614583333336</v>
      </c>
      <c r="D3472" t="s">
        <v>18</v>
      </c>
      <c r="E3472" t="s">
        <v>18</v>
      </c>
      <c r="F3472" t="s">
        <v>31</v>
      </c>
      <c r="G3472" t="s">
        <v>40</v>
      </c>
      <c r="H3472" t="s">
        <v>21</v>
      </c>
      <c r="I3472">
        <v>3.2899999999999999E-2</v>
      </c>
      <c r="J3472">
        <v>5.0999999999999996</v>
      </c>
      <c r="K3472">
        <v>0.85</v>
      </c>
      <c r="L3472">
        <v>9.9299999999999999E-2</v>
      </c>
      <c r="M3472">
        <v>102</v>
      </c>
      <c r="N3472">
        <v>3590</v>
      </c>
      <c r="O3472">
        <v>4.28</v>
      </c>
      <c r="P3472">
        <v>1</v>
      </c>
      <c r="Q3472" t="s">
        <v>25</v>
      </c>
      <c r="R3472">
        <v>6538.75</v>
      </c>
    </row>
    <row r="3473" spans="1:18" x14ac:dyDescent="0.3">
      <c r="A3473">
        <v>21472</v>
      </c>
      <c r="B3473" t="s">
        <v>22</v>
      </c>
      <c r="C3473" s="1">
        <v>40461.450694444444</v>
      </c>
      <c r="D3473" t="s">
        <v>18</v>
      </c>
      <c r="E3473" t="s">
        <v>18</v>
      </c>
      <c r="F3473" t="s">
        <v>29</v>
      </c>
      <c r="G3473" t="s">
        <v>24</v>
      </c>
      <c r="H3473" t="s">
        <v>21</v>
      </c>
      <c r="I3473">
        <v>4.4200000000000003E-2</v>
      </c>
      <c r="J3473">
        <v>26.55</v>
      </c>
      <c r="K3473">
        <v>2.95</v>
      </c>
      <c r="L3473">
        <v>6.5100000000000005E-2</v>
      </c>
      <c r="M3473">
        <v>167</v>
      </c>
      <c r="N3473">
        <v>1438</v>
      </c>
      <c r="O3473">
        <v>6.39</v>
      </c>
      <c r="P3473">
        <v>-0.366025404</v>
      </c>
      <c r="Q3473">
        <v>28</v>
      </c>
      <c r="R3473">
        <v>2113.83</v>
      </c>
    </row>
    <row r="3474" spans="1:18" x14ac:dyDescent="0.3">
      <c r="A3474">
        <v>21473</v>
      </c>
      <c r="B3474" t="s">
        <v>30</v>
      </c>
      <c r="C3474" s="1">
        <v>40514.656944444447</v>
      </c>
      <c r="D3474" t="s">
        <v>18</v>
      </c>
      <c r="E3474" t="s">
        <v>18</v>
      </c>
      <c r="F3474" t="s">
        <v>37</v>
      </c>
      <c r="G3474" t="s">
        <v>20</v>
      </c>
      <c r="H3474" t="s">
        <v>21</v>
      </c>
      <c r="I3474">
        <v>4.6699999999999998E-2</v>
      </c>
      <c r="J3474">
        <v>0.85</v>
      </c>
      <c r="K3474">
        <v>0.85</v>
      </c>
      <c r="L3474">
        <v>0.1512</v>
      </c>
      <c r="M3474">
        <v>246</v>
      </c>
      <c r="N3474">
        <v>9794</v>
      </c>
      <c r="O3474">
        <v>4.5</v>
      </c>
      <c r="P3474">
        <v>1</v>
      </c>
      <c r="Q3474">
        <v>7</v>
      </c>
      <c r="R3474">
        <v>1096.1300000000001</v>
      </c>
    </row>
    <row r="3475" spans="1:18" x14ac:dyDescent="0.3">
      <c r="A3475">
        <v>21474</v>
      </c>
      <c r="B3475" t="s">
        <v>30</v>
      </c>
      <c r="C3475" s="1">
        <v>40525.633333333331</v>
      </c>
      <c r="D3475" t="s">
        <v>18</v>
      </c>
      <c r="E3475" t="s">
        <v>18</v>
      </c>
      <c r="F3475" t="s">
        <v>31</v>
      </c>
      <c r="G3475" t="s">
        <v>24</v>
      </c>
      <c r="H3475" t="s">
        <v>39</v>
      </c>
      <c r="I3475" t="s">
        <v>25</v>
      </c>
      <c r="J3475">
        <v>2.9</v>
      </c>
      <c r="K3475">
        <v>1.45</v>
      </c>
      <c r="L3475">
        <v>0.1598</v>
      </c>
      <c r="M3475">
        <v>355</v>
      </c>
      <c r="N3475">
        <v>6210</v>
      </c>
      <c r="O3475">
        <v>2.87</v>
      </c>
      <c r="P3475">
        <v>1</v>
      </c>
      <c r="Q3475">
        <v>7</v>
      </c>
      <c r="R3475">
        <v>168.59</v>
      </c>
    </row>
    <row r="3476" spans="1:18" x14ac:dyDescent="0.3">
      <c r="A3476">
        <v>21475</v>
      </c>
      <c r="B3476" t="s">
        <v>44</v>
      </c>
      <c r="C3476" s="1">
        <v>40238.51458333333</v>
      </c>
      <c r="D3476" t="s">
        <v>18</v>
      </c>
      <c r="E3476" t="s">
        <v>18</v>
      </c>
      <c r="F3476" t="s">
        <v>37</v>
      </c>
      <c r="G3476" t="s">
        <v>43</v>
      </c>
      <c r="H3476" t="s">
        <v>21</v>
      </c>
      <c r="I3476">
        <v>4.0300000000000002E-2</v>
      </c>
      <c r="J3476">
        <v>1614.0839149999999</v>
      </c>
      <c r="K3476">
        <v>2.95</v>
      </c>
      <c r="L3476">
        <v>0.1623</v>
      </c>
      <c r="M3476">
        <v>142</v>
      </c>
      <c r="N3476">
        <v>1501</v>
      </c>
      <c r="O3476">
        <v>3.61</v>
      </c>
      <c r="P3476">
        <v>1</v>
      </c>
      <c r="Q3476">
        <v>7</v>
      </c>
      <c r="R3476">
        <v>181.95</v>
      </c>
    </row>
    <row r="3477" spans="1:18" x14ac:dyDescent="0.3">
      <c r="A3477">
        <v>21476</v>
      </c>
      <c r="B3477" t="s">
        <v>17</v>
      </c>
      <c r="C3477" s="1">
        <v>40871.694444444445</v>
      </c>
      <c r="D3477" t="s">
        <v>18</v>
      </c>
      <c r="E3477" t="s">
        <v>18</v>
      </c>
      <c r="F3477" t="s">
        <v>37</v>
      </c>
      <c r="G3477" t="s">
        <v>40</v>
      </c>
      <c r="H3477" t="s">
        <v>21</v>
      </c>
      <c r="I3477">
        <v>0.1686</v>
      </c>
      <c r="J3477">
        <v>17.7</v>
      </c>
      <c r="K3477">
        <v>2.95</v>
      </c>
      <c r="L3477">
        <v>0.20419999999999999</v>
      </c>
      <c r="M3477" t="s">
        <v>25</v>
      </c>
      <c r="N3477">
        <v>22723</v>
      </c>
      <c r="O3477">
        <v>2.7</v>
      </c>
      <c r="P3477">
        <v>0.366025404</v>
      </c>
      <c r="Q3477">
        <v>90</v>
      </c>
      <c r="R3477">
        <v>1682.8</v>
      </c>
    </row>
    <row r="3478" spans="1:18" x14ac:dyDescent="0.3">
      <c r="A3478">
        <v>21477</v>
      </c>
      <c r="B3478" t="s">
        <v>17</v>
      </c>
      <c r="C3478" s="1">
        <v>40861.569444444445</v>
      </c>
      <c r="D3478" t="s">
        <v>18</v>
      </c>
      <c r="E3478" t="s">
        <v>18</v>
      </c>
      <c r="F3478" t="s">
        <v>29</v>
      </c>
      <c r="G3478" t="s">
        <v>36</v>
      </c>
      <c r="H3478" t="s">
        <v>21</v>
      </c>
      <c r="I3478">
        <v>2.12E-2</v>
      </c>
      <c r="J3478">
        <v>54</v>
      </c>
      <c r="K3478">
        <v>18</v>
      </c>
      <c r="L3478">
        <v>0.19020000000000001</v>
      </c>
      <c r="M3478">
        <v>405</v>
      </c>
      <c r="N3478">
        <v>5271</v>
      </c>
      <c r="O3478">
        <v>5.01</v>
      </c>
      <c r="P3478">
        <v>0.366025404</v>
      </c>
      <c r="Q3478">
        <v>7</v>
      </c>
      <c r="R3478">
        <v>4009.19</v>
      </c>
    </row>
    <row r="3479" spans="1:18" x14ac:dyDescent="0.3">
      <c r="A3479">
        <v>21478</v>
      </c>
      <c r="B3479" t="s">
        <v>44</v>
      </c>
      <c r="C3479" s="1">
        <v>40244.567361111112</v>
      </c>
      <c r="D3479" t="s">
        <v>18</v>
      </c>
      <c r="E3479" t="s">
        <v>18</v>
      </c>
      <c r="F3479" t="s">
        <v>19</v>
      </c>
      <c r="G3479" t="s">
        <v>24</v>
      </c>
      <c r="H3479" t="s">
        <v>21</v>
      </c>
      <c r="I3479">
        <v>0.12770000000000001</v>
      </c>
      <c r="J3479">
        <v>5.9</v>
      </c>
      <c r="K3479">
        <v>2.95</v>
      </c>
      <c r="L3479">
        <v>0.2752</v>
      </c>
      <c r="M3479">
        <v>153</v>
      </c>
      <c r="N3479">
        <v>5745</v>
      </c>
      <c r="O3479">
        <v>5.33</v>
      </c>
      <c r="P3479">
        <v>1</v>
      </c>
      <c r="Q3479">
        <v>28</v>
      </c>
      <c r="R3479">
        <v>1053.93</v>
      </c>
    </row>
    <row r="3480" spans="1:18" x14ac:dyDescent="0.3">
      <c r="A3480">
        <v>21479</v>
      </c>
      <c r="B3480" t="s">
        <v>28</v>
      </c>
      <c r="C3480" s="1">
        <v>40688.637499999997</v>
      </c>
      <c r="D3480" t="s">
        <v>18</v>
      </c>
      <c r="E3480" t="s">
        <v>18</v>
      </c>
      <c r="F3480" t="s">
        <v>35</v>
      </c>
      <c r="G3480" t="s">
        <v>24</v>
      </c>
      <c r="H3480" t="s">
        <v>21</v>
      </c>
      <c r="I3480">
        <v>1.15E-2</v>
      </c>
      <c r="J3480">
        <v>24.96</v>
      </c>
      <c r="K3480">
        <v>2.08</v>
      </c>
      <c r="L3480">
        <v>0.30099999999999999</v>
      </c>
      <c r="M3480">
        <v>96</v>
      </c>
      <c r="N3480">
        <v>2379</v>
      </c>
      <c r="O3480">
        <v>5.24</v>
      </c>
      <c r="P3480">
        <v>-0.366025404</v>
      </c>
      <c r="Q3480">
        <v>90</v>
      </c>
      <c r="R3480">
        <v>7517.42</v>
      </c>
    </row>
    <row r="3481" spans="1:18" x14ac:dyDescent="0.3">
      <c r="A3481">
        <v>21480</v>
      </c>
      <c r="B3481" t="s">
        <v>47</v>
      </c>
      <c r="C3481" s="1">
        <v>40269.82916666667</v>
      </c>
      <c r="D3481" t="s">
        <v>18</v>
      </c>
      <c r="E3481" t="s">
        <v>18</v>
      </c>
      <c r="F3481" t="s">
        <v>23</v>
      </c>
      <c r="G3481" t="s">
        <v>24</v>
      </c>
      <c r="H3481" t="s">
        <v>21</v>
      </c>
      <c r="I3481">
        <v>3.1899999999999998E-2</v>
      </c>
      <c r="J3481">
        <v>3.75</v>
      </c>
      <c r="K3481">
        <v>3.75</v>
      </c>
      <c r="L3481">
        <v>0.15479999999999999</v>
      </c>
      <c r="M3481">
        <v>389</v>
      </c>
      <c r="N3481">
        <v>7467</v>
      </c>
      <c r="O3481">
        <v>3.92</v>
      </c>
      <c r="P3481">
        <v>0.366025404</v>
      </c>
      <c r="Q3481">
        <v>28</v>
      </c>
      <c r="R3481">
        <v>587.79</v>
      </c>
    </row>
    <row r="3482" spans="1:18" x14ac:dyDescent="0.3">
      <c r="A3482">
        <v>21481</v>
      </c>
      <c r="B3482" t="s">
        <v>30</v>
      </c>
      <c r="C3482" s="1">
        <v>40158.538194444445</v>
      </c>
      <c r="D3482" t="s">
        <v>18</v>
      </c>
      <c r="E3482" t="s">
        <v>18</v>
      </c>
      <c r="F3482" t="s">
        <v>29</v>
      </c>
      <c r="G3482" t="s">
        <v>20</v>
      </c>
      <c r="H3482" t="s">
        <v>21</v>
      </c>
      <c r="I3482">
        <v>0.10199999999999999</v>
      </c>
      <c r="J3482">
        <v>5.95</v>
      </c>
      <c r="K3482">
        <v>5.95</v>
      </c>
      <c r="L3482">
        <v>7.3099999999999998E-2</v>
      </c>
      <c r="M3482">
        <v>75</v>
      </c>
      <c r="N3482">
        <v>1344</v>
      </c>
      <c r="O3482">
        <v>3.84</v>
      </c>
      <c r="P3482">
        <v>1</v>
      </c>
      <c r="Q3482">
        <v>21</v>
      </c>
      <c r="R3482">
        <v>176.39</v>
      </c>
    </row>
    <row r="3483" spans="1:18" x14ac:dyDescent="0.3">
      <c r="A3483">
        <v>21482</v>
      </c>
      <c r="B3483" t="s">
        <v>22</v>
      </c>
      <c r="C3483" s="1">
        <v>40835.670138888891</v>
      </c>
      <c r="D3483" t="s">
        <v>18</v>
      </c>
      <c r="E3483" t="s">
        <v>18</v>
      </c>
      <c r="F3483" t="s">
        <v>31</v>
      </c>
      <c r="G3483" t="s">
        <v>36</v>
      </c>
      <c r="H3483" t="s">
        <v>21</v>
      </c>
      <c r="I3483">
        <v>1.9E-3</v>
      </c>
      <c r="J3483">
        <v>10.5</v>
      </c>
      <c r="K3483">
        <v>0.42</v>
      </c>
      <c r="L3483">
        <v>0.41449999999999998</v>
      </c>
      <c r="M3483">
        <v>143</v>
      </c>
      <c r="N3483">
        <v>3106</v>
      </c>
      <c r="O3483">
        <v>0.73</v>
      </c>
      <c r="P3483">
        <v>-0.366025404</v>
      </c>
      <c r="Q3483">
        <v>21</v>
      </c>
      <c r="R3483">
        <v>761.46100000000001</v>
      </c>
    </row>
    <row r="3484" spans="1:18" x14ac:dyDescent="0.3">
      <c r="A3484">
        <v>21483</v>
      </c>
      <c r="B3484" t="s">
        <v>42</v>
      </c>
      <c r="C3484" s="1">
        <v>40410.570138888892</v>
      </c>
      <c r="D3484" t="s">
        <v>18</v>
      </c>
      <c r="E3484" t="s">
        <v>18</v>
      </c>
      <c r="F3484" t="s">
        <v>31</v>
      </c>
      <c r="G3484" t="s">
        <v>20</v>
      </c>
      <c r="H3484" t="s">
        <v>21</v>
      </c>
      <c r="I3484">
        <v>1.72E-2</v>
      </c>
      <c r="J3484">
        <v>15</v>
      </c>
      <c r="K3484">
        <v>1.25</v>
      </c>
      <c r="L3484">
        <v>0.6</v>
      </c>
      <c r="M3484">
        <v>500</v>
      </c>
      <c r="N3484">
        <v>23662</v>
      </c>
      <c r="O3484">
        <v>3.4</v>
      </c>
      <c r="P3484">
        <v>-1.3660254039999999</v>
      </c>
      <c r="Q3484">
        <v>7</v>
      </c>
      <c r="R3484">
        <v>15</v>
      </c>
    </row>
    <row r="3485" spans="1:18" x14ac:dyDescent="0.3">
      <c r="A3485">
        <v>21484</v>
      </c>
      <c r="B3485" t="s">
        <v>47</v>
      </c>
      <c r="C3485" s="1">
        <v>40638.525694444441</v>
      </c>
      <c r="D3485" t="s">
        <v>18</v>
      </c>
      <c r="E3485" t="s">
        <v>18</v>
      </c>
      <c r="F3485" t="s">
        <v>19</v>
      </c>
      <c r="G3485" t="s">
        <v>24</v>
      </c>
      <c r="H3485" t="s">
        <v>21</v>
      </c>
      <c r="I3485">
        <v>8.2500000000000004E-2</v>
      </c>
      <c r="J3485">
        <v>2.5</v>
      </c>
      <c r="K3485">
        <v>1.25</v>
      </c>
      <c r="L3485">
        <v>0.37630000000000002</v>
      </c>
      <c r="M3485">
        <v>490</v>
      </c>
      <c r="N3485">
        <v>3075</v>
      </c>
      <c r="O3485">
        <v>3.08</v>
      </c>
      <c r="P3485">
        <v>0.366025404</v>
      </c>
      <c r="Q3485">
        <v>30</v>
      </c>
      <c r="R3485">
        <v>3125.48</v>
      </c>
    </row>
    <row r="3486" spans="1:18" x14ac:dyDescent="0.3">
      <c r="A3486">
        <v>21485</v>
      </c>
      <c r="B3486" t="s">
        <v>22</v>
      </c>
      <c r="C3486" s="1">
        <v>40468.425694444442</v>
      </c>
      <c r="D3486" t="s">
        <v>18</v>
      </c>
      <c r="E3486" t="s">
        <v>18</v>
      </c>
      <c r="F3486" t="s">
        <v>29</v>
      </c>
      <c r="G3486" t="s">
        <v>20</v>
      </c>
      <c r="H3486" t="s">
        <v>21</v>
      </c>
      <c r="I3486">
        <v>4.5999999999999999E-3</v>
      </c>
      <c r="J3486">
        <v>17.7</v>
      </c>
      <c r="K3486">
        <v>2.95</v>
      </c>
      <c r="L3486" t="s">
        <v>25</v>
      </c>
      <c r="M3486">
        <v>401</v>
      </c>
      <c r="N3486">
        <v>5766</v>
      </c>
      <c r="O3486">
        <v>4.16</v>
      </c>
      <c r="P3486">
        <v>-0.366025404</v>
      </c>
      <c r="Q3486" t="s">
        <v>25</v>
      </c>
      <c r="R3486">
        <v>1370.12</v>
      </c>
    </row>
    <row r="3487" spans="1:18" x14ac:dyDescent="0.3">
      <c r="A3487">
        <v>21486</v>
      </c>
      <c r="B3487" t="s">
        <v>17</v>
      </c>
      <c r="C3487" s="1">
        <v>40857.438888888886</v>
      </c>
      <c r="D3487" t="s">
        <v>18</v>
      </c>
      <c r="E3487" t="s">
        <v>18</v>
      </c>
      <c r="F3487" t="s">
        <v>29</v>
      </c>
      <c r="G3487" t="s">
        <v>24</v>
      </c>
      <c r="H3487" t="s">
        <v>21</v>
      </c>
      <c r="I3487">
        <v>0.14960000000000001</v>
      </c>
      <c r="J3487">
        <v>90</v>
      </c>
      <c r="K3487">
        <v>3.75</v>
      </c>
      <c r="L3487">
        <v>0.18579999999999999</v>
      </c>
      <c r="M3487">
        <v>254</v>
      </c>
      <c r="N3487">
        <v>2336</v>
      </c>
      <c r="O3487">
        <v>5.55</v>
      </c>
      <c r="P3487">
        <v>0.366025404</v>
      </c>
      <c r="Q3487">
        <v>21</v>
      </c>
      <c r="R3487">
        <v>499899.2</v>
      </c>
    </row>
    <row r="3488" spans="1:18" x14ac:dyDescent="0.3">
      <c r="A3488">
        <v>21487</v>
      </c>
      <c r="B3488" t="s">
        <v>22</v>
      </c>
      <c r="C3488" s="1">
        <v>40468.525694444441</v>
      </c>
      <c r="D3488" t="s">
        <v>18</v>
      </c>
      <c r="E3488" t="s">
        <v>18</v>
      </c>
      <c r="F3488" t="s">
        <v>23</v>
      </c>
      <c r="G3488" t="s">
        <v>20</v>
      </c>
      <c r="H3488" t="s">
        <v>21</v>
      </c>
      <c r="I3488">
        <v>1.15E-2</v>
      </c>
      <c r="J3488">
        <v>25</v>
      </c>
      <c r="K3488">
        <v>1.25</v>
      </c>
      <c r="L3488">
        <v>0.11459999999999999</v>
      </c>
      <c r="M3488">
        <v>121</v>
      </c>
      <c r="N3488">
        <v>1439</v>
      </c>
      <c r="O3488">
        <v>8.56</v>
      </c>
      <c r="P3488">
        <v>-0.366025404</v>
      </c>
      <c r="Q3488">
        <v>90</v>
      </c>
      <c r="R3488">
        <v>3641.24</v>
      </c>
    </row>
    <row r="3489" spans="1:18" x14ac:dyDescent="0.3">
      <c r="A3489">
        <v>21488</v>
      </c>
      <c r="B3489" t="s">
        <v>44</v>
      </c>
      <c r="C3489" s="1">
        <v>40249.439583333333</v>
      </c>
      <c r="D3489" t="s">
        <v>18</v>
      </c>
      <c r="E3489" t="s">
        <v>18</v>
      </c>
      <c r="F3489" t="s">
        <v>35</v>
      </c>
      <c r="G3489" t="s">
        <v>20</v>
      </c>
      <c r="H3489" t="s">
        <v>21</v>
      </c>
      <c r="I3489">
        <v>0.13270000000000001</v>
      </c>
      <c r="J3489">
        <v>19.5</v>
      </c>
      <c r="K3489">
        <v>1.95</v>
      </c>
      <c r="L3489">
        <v>0.14480000000000001</v>
      </c>
      <c r="M3489">
        <v>412</v>
      </c>
      <c r="N3489">
        <v>8846</v>
      </c>
      <c r="O3489">
        <v>1.56</v>
      </c>
      <c r="P3489">
        <v>1</v>
      </c>
      <c r="Q3489">
        <v>30</v>
      </c>
      <c r="R3489">
        <v>304.60000000000002</v>
      </c>
    </row>
    <row r="3490" spans="1:18" x14ac:dyDescent="0.3">
      <c r="A3490">
        <v>21489</v>
      </c>
      <c r="B3490" t="s">
        <v>34</v>
      </c>
      <c r="C3490" s="1">
        <v>40335.53125</v>
      </c>
      <c r="D3490" t="s">
        <v>18</v>
      </c>
      <c r="E3490" t="s">
        <v>18</v>
      </c>
      <c r="F3490" t="s">
        <v>31</v>
      </c>
      <c r="G3490" t="s">
        <v>24</v>
      </c>
      <c r="H3490" t="s">
        <v>39</v>
      </c>
      <c r="I3490">
        <v>3.1600000000000003E-2</v>
      </c>
      <c r="J3490">
        <v>4.95</v>
      </c>
      <c r="K3490">
        <v>4.95</v>
      </c>
      <c r="L3490">
        <v>0.1045</v>
      </c>
      <c r="M3490">
        <v>195</v>
      </c>
      <c r="N3490">
        <v>5288</v>
      </c>
      <c r="O3490">
        <v>4.12</v>
      </c>
      <c r="P3490">
        <v>-1</v>
      </c>
      <c r="Q3490">
        <v>28</v>
      </c>
      <c r="R3490">
        <v>363.31</v>
      </c>
    </row>
    <row r="3491" spans="1:18" x14ac:dyDescent="0.3">
      <c r="A3491">
        <v>21490</v>
      </c>
      <c r="B3491" t="s">
        <v>32</v>
      </c>
      <c r="C3491" s="1">
        <v>40448.597222222219</v>
      </c>
      <c r="D3491" t="s">
        <v>18</v>
      </c>
      <c r="E3491" t="s">
        <v>18</v>
      </c>
      <c r="F3491" t="s">
        <v>29</v>
      </c>
      <c r="G3491" t="s">
        <v>24</v>
      </c>
      <c r="H3491" t="s">
        <v>21</v>
      </c>
      <c r="I3491" t="s">
        <v>25</v>
      </c>
      <c r="J3491">
        <v>15.3</v>
      </c>
      <c r="K3491">
        <v>2.5499999999999998</v>
      </c>
      <c r="L3491">
        <v>5.6800000000000003E-2</v>
      </c>
      <c r="M3491">
        <v>398</v>
      </c>
      <c r="N3491">
        <v>4466</v>
      </c>
      <c r="O3491" t="s">
        <v>25</v>
      </c>
      <c r="P3491">
        <v>-1</v>
      </c>
      <c r="Q3491">
        <v>14</v>
      </c>
      <c r="R3491">
        <v>5854.56</v>
      </c>
    </row>
    <row r="3492" spans="1:18" x14ac:dyDescent="0.3">
      <c r="A3492">
        <v>21491</v>
      </c>
      <c r="B3492" t="s">
        <v>32</v>
      </c>
      <c r="C3492" s="1">
        <v>40442.591666666667</v>
      </c>
      <c r="D3492" t="s">
        <v>18</v>
      </c>
      <c r="E3492" t="s">
        <v>18</v>
      </c>
      <c r="F3492" t="s">
        <v>35</v>
      </c>
      <c r="G3492" t="s">
        <v>20</v>
      </c>
      <c r="H3492" t="s">
        <v>21</v>
      </c>
      <c r="I3492">
        <v>9.9199999999999997E-2</v>
      </c>
      <c r="J3492">
        <v>1.95</v>
      </c>
      <c r="K3492">
        <v>1.95</v>
      </c>
      <c r="L3492">
        <v>0.30230000000000001</v>
      </c>
      <c r="M3492">
        <v>549</v>
      </c>
      <c r="N3492">
        <v>15959</v>
      </c>
      <c r="O3492" t="s">
        <v>25</v>
      </c>
      <c r="P3492">
        <v>-1</v>
      </c>
      <c r="Q3492">
        <v>14</v>
      </c>
      <c r="R3492">
        <v>2576.3200000000002</v>
      </c>
    </row>
    <row r="3493" spans="1:18" x14ac:dyDescent="0.3">
      <c r="A3493">
        <v>21492</v>
      </c>
      <c r="B3493" t="s">
        <v>48</v>
      </c>
      <c r="C3493" s="1">
        <v>40197.725694444445</v>
      </c>
      <c r="D3493" t="s">
        <v>18</v>
      </c>
      <c r="E3493" t="s">
        <v>18</v>
      </c>
      <c r="F3493" t="s">
        <v>37</v>
      </c>
      <c r="G3493" t="s">
        <v>38</v>
      </c>
      <c r="H3493" t="s">
        <v>39</v>
      </c>
      <c r="I3493" t="s">
        <v>25</v>
      </c>
      <c r="J3493">
        <v>2.95</v>
      </c>
      <c r="K3493">
        <v>2.95</v>
      </c>
      <c r="L3493">
        <v>0.35630000000000001</v>
      </c>
      <c r="M3493">
        <v>68</v>
      </c>
      <c r="N3493">
        <v>716</v>
      </c>
      <c r="O3493">
        <v>1.0900000000000001</v>
      </c>
      <c r="P3493">
        <v>1.3660254039999999</v>
      </c>
      <c r="Q3493">
        <v>28</v>
      </c>
      <c r="R3493">
        <v>154.37</v>
      </c>
    </row>
    <row r="3494" spans="1:18" x14ac:dyDescent="0.3">
      <c r="A3494">
        <v>21493</v>
      </c>
      <c r="B3494" t="s">
        <v>30</v>
      </c>
      <c r="C3494" s="1">
        <v>40153.519444444442</v>
      </c>
      <c r="D3494" t="s">
        <v>18</v>
      </c>
      <c r="E3494" t="s">
        <v>18</v>
      </c>
      <c r="F3494" t="s">
        <v>19</v>
      </c>
      <c r="G3494" t="s">
        <v>24</v>
      </c>
      <c r="H3494" t="s">
        <v>21</v>
      </c>
      <c r="I3494">
        <v>2.1899999999999999E-2</v>
      </c>
      <c r="J3494">
        <v>22.5</v>
      </c>
      <c r="K3494">
        <v>1.25</v>
      </c>
      <c r="L3494">
        <v>0.22950000000000001</v>
      </c>
      <c r="M3494">
        <v>72</v>
      </c>
      <c r="N3494">
        <v>2316</v>
      </c>
      <c r="O3494">
        <v>5.03</v>
      </c>
      <c r="P3494">
        <v>1</v>
      </c>
      <c r="Q3494">
        <v>30</v>
      </c>
      <c r="R3494">
        <v>473.14</v>
      </c>
    </row>
    <row r="3495" spans="1:18" x14ac:dyDescent="0.3">
      <c r="A3495">
        <v>21494</v>
      </c>
      <c r="B3495" t="s">
        <v>17</v>
      </c>
      <c r="C3495" s="1">
        <v>40494.545138888891</v>
      </c>
      <c r="D3495" t="s">
        <v>18</v>
      </c>
      <c r="E3495" t="s">
        <v>18</v>
      </c>
      <c r="F3495" t="s">
        <v>35</v>
      </c>
      <c r="G3495" t="s">
        <v>40</v>
      </c>
      <c r="H3495" t="s">
        <v>21</v>
      </c>
      <c r="I3495">
        <v>1.55E-2</v>
      </c>
      <c r="J3495">
        <v>8.5</v>
      </c>
      <c r="K3495">
        <v>4.25</v>
      </c>
      <c r="L3495">
        <v>0.15210000000000001</v>
      </c>
      <c r="M3495">
        <v>392</v>
      </c>
      <c r="N3495">
        <v>15036</v>
      </c>
      <c r="O3495">
        <v>1.78</v>
      </c>
      <c r="P3495">
        <v>0.366025404</v>
      </c>
      <c r="Q3495">
        <v>90</v>
      </c>
      <c r="R3495">
        <v>405.12</v>
      </c>
    </row>
    <row r="3496" spans="1:18" x14ac:dyDescent="0.3">
      <c r="A3496">
        <v>21495</v>
      </c>
      <c r="B3496" t="s">
        <v>22</v>
      </c>
      <c r="C3496" s="1">
        <v>40846.57708333333</v>
      </c>
      <c r="D3496" t="s">
        <v>18</v>
      </c>
      <c r="E3496" t="s">
        <v>18</v>
      </c>
      <c r="F3496" t="s">
        <v>19</v>
      </c>
      <c r="G3496" t="s">
        <v>24</v>
      </c>
      <c r="H3496" t="s">
        <v>21</v>
      </c>
      <c r="I3496">
        <v>1.46E-2</v>
      </c>
      <c r="J3496">
        <v>3.95</v>
      </c>
      <c r="K3496">
        <v>3.95</v>
      </c>
      <c r="L3496">
        <v>0.2954</v>
      </c>
      <c r="M3496" t="s">
        <v>25</v>
      </c>
      <c r="N3496">
        <v>1667</v>
      </c>
      <c r="O3496">
        <v>2.71</v>
      </c>
      <c r="P3496">
        <v>-0.366025404</v>
      </c>
      <c r="Q3496">
        <v>21</v>
      </c>
      <c r="R3496">
        <v>2643.97</v>
      </c>
    </row>
    <row r="3497" spans="1:18" x14ac:dyDescent="0.3">
      <c r="A3497">
        <v>21496</v>
      </c>
      <c r="B3497" t="s">
        <v>32</v>
      </c>
      <c r="C3497" s="1">
        <v>40435.558333333334</v>
      </c>
      <c r="D3497" t="s">
        <v>18</v>
      </c>
      <c r="E3497" t="s">
        <v>18</v>
      </c>
      <c r="F3497" t="s">
        <v>37</v>
      </c>
      <c r="G3497" t="s">
        <v>20</v>
      </c>
      <c r="H3497" t="s">
        <v>21</v>
      </c>
      <c r="I3497">
        <v>0.1164</v>
      </c>
      <c r="J3497">
        <v>2.95</v>
      </c>
      <c r="K3497">
        <v>2.95</v>
      </c>
      <c r="L3497">
        <v>0.19750000000000001</v>
      </c>
      <c r="M3497">
        <v>1490</v>
      </c>
      <c r="N3497">
        <v>30670</v>
      </c>
      <c r="O3497">
        <v>8.51</v>
      </c>
      <c r="P3497">
        <v>-1</v>
      </c>
      <c r="Q3497">
        <v>60</v>
      </c>
      <c r="R3497">
        <v>1199.01</v>
      </c>
    </row>
    <row r="3498" spans="1:18" x14ac:dyDescent="0.3">
      <c r="A3498">
        <v>21497</v>
      </c>
      <c r="B3498" t="s">
        <v>17</v>
      </c>
      <c r="C3498" s="1">
        <v>40497.601388888892</v>
      </c>
      <c r="D3498" t="s">
        <v>18</v>
      </c>
      <c r="E3498" t="s">
        <v>18</v>
      </c>
      <c r="F3498" t="s">
        <v>31</v>
      </c>
      <c r="G3498" t="s">
        <v>24</v>
      </c>
      <c r="H3498" t="s">
        <v>21</v>
      </c>
      <c r="I3498">
        <v>4.5199999999999997E-2</v>
      </c>
      <c r="J3498">
        <v>22.5</v>
      </c>
      <c r="K3498">
        <v>3.75</v>
      </c>
      <c r="L3498">
        <v>0.20069999999999999</v>
      </c>
      <c r="M3498">
        <v>433</v>
      </c>
      <c r="N3498">
        <v>22199</v>
      </c>
      <c r="O3498">
        <v>8.1</v>
      </c>
      <c r="P3498">
        <v>0.366025404</v>
      </c>
      <c r="Q3498">
        <v>21</v>
      </c>
      <c r="R3498">
        <v>188065.72</v>
      </c>
    </row>
    <row r="3499" spans="1:18" x14ac:dyDescent="0.3">
      <c r="A3499">
        <v>21498</v>
      </c>
      <c r="B3499" t="s">
        <v>22</v>
      </c>
      <c r="C3499" s="1">
        <v>40847.625694444447</v>
      </c>
      <c r="D3499" t="s">
        <v>46</v>
      </c>
      <c r="E3499" t="s">
        <v>46</v>
      </c>
      <c r="F3499" t="s">
        <v>29</v>
      </c>
      <c r="G3499" t="s">
        <v>40</v>
      </c>
      <c r="H3499" t="s">
        <v>39</v>
      </c>
      <c r="I3499">
        <v>2.86E-2</v>
      </c>
      <c r="J3499">
        <v>19.8</v>
      </c>
      <c r="K3499">
        <v>1.65</v>
      </c>
      <c r="L3499">
        <v>0.1527</v>
      </c>
      <c r="M3499">
        <v>325</v>
      </c>
      <c r="N3499">
        <v>3052</v>
      </c>
      <c r="O3499">
        <v>7.89</v>
      </c>
      <c r="P3499">
        <v>-0.366025404</v>
      </c>
      <c r="Q3499">
        <v>60</v>
      </c>
      <c r="R3499">
        <v>891.28</v>
      </c>
    </row>
    <row r="3500" spans="1:18" x14ac:dyDescent="0.3">
      <c r="A3500">
        <v>21499</v>
      </c>
      <c r="B3500" t="s">
        <v>26</v>
      </c>
      <c r="C3500" s="1">
        <v>40214.612500000003</v>
      </c>
      <c r="D3500" t="s">
        <v>18</v>
      </c>
      <c r="E3500" t="s">
        <v>18</v>
      </c>
      <c r="F3500" t="s">
        <v>23</v>
      </c>
      <c r="G3500" t="s">
        <v>36</v>
      </c>
      <c r="H3500" t="s">
        <v>39</v>
      </c>
      <c r="I3500">
        <v>7.8299999999999995E-2</v>
      </c>
      <c r="J3500">
        <v>12.75</v>
      </c>
      <c r="K3500">
        <v>12.75</v>
      </c>
      <c r="L3500">
        <v>0.31419999999999998</v>
      </c>
      <c r="M3500">
        <v>64</v>
      </c>
      <c r="N3500">
        <v>1262</v>
      </c>
      <c r="O3500">
        <v>3.82</v>
      </c>
      <c r="P3500">
        <v>1.3660254039999999</v>
      </c>
      <c r="Q3500">
        <v>30</v>
      </c>
      <c r="R3500">
        <v>407.99</v>
      </c>
    </row>
    <row r="3501" spans="1:18" x14ac:dyDescent="0.3">
      <c r="A3501">
        <v>21500</v>
      </c>
      <c r="B3501" t="s">
        <v>42</v>
      </c>
      <c r="C3501" s="1">
        <v>40770.546527777777</v>
      </c>
      <c r="D3501" t="s">
        <v>18</v>
      </c>
      <c r="E3501" t="s">
        <v>18</v>
      </c>
      <c r="F3501" t="s">
        <v>35</v>
      </c>
      <c r="G3501" t="s">
        <v>24</v>
      </c>
      <c r="H3501" t="s">
        <v>21</v>
      </c>
      <c r="I3501">
        <v>0.2165</v>
      </c>
      <c r="J3501" t="s">
        <v>25</v>
      </c>
      <c r="K3501">
        <v>2.5499999999999998</v>
      </c>
      <c r="L3501">
        <v>0.21290000000000001</v>
      </c>
      <c r="M3501" t="s">
        <v>25</v>
      </c>
      <c r="N3501">
        <v>2931</v>
      </c>
      <c r="O3501">
        <v>1.97</v>
      </c>
      <c r="P3501">
        <v>-1.3660254039999999</v>
      </c>
      <c r="Q3501">
        <v>90</v>
      </c>
      <c r="R3501">
        <v>27640.22</v>
      </c>
    </row>
    <row r="3502" spans="1:18" x14ac:dyDescent="0.3">
      <c r="A3502">
        <v>21501</v>
      </c>
      <c r="B3502" t="s">
        <v>17</v>
      </c>
      <c r="C3502" s="1">
        <v>40860.519444444442</v>
      </c>
      <c r="D3502" t="s">
        <v>18</v>
      </c>
      <c r="E3502" t="s">
        <v>18</v>
      </c>
      <c r="F3502" t="s">
        <v>29</v>
      </c>
      <c r="G3502" t="s">
        <v>24</v>
      </c>
      <c r="H3502" t="s">
        <v>39</v>
      </c>
      <c r="I3502">
        <v>2.0899999999999998E-2</v>
      </c>
      <c r="J3502">
        <v>2.5</v>
      </c>
      <c r="K3502">
        <v>1.25</v>
      </c>
      <c r="L3502">
        <v>0.32029999999999997</v>
      </c>
      <c r="M3502">
        <v>208</v>
      </c>
      <c r="N3502">
        <v>5330</v>
      </c>
      <c r="O3502">
        <v>8.19</v>
      </c>
      <c r="P3502">
        <v>0.366025404</v>
      </c>
      <c r="Q3502">
        <v>60</v>
      </c>
      <c r="R3502">
        <v>338.26</v>
      </c>
    </row>
    <row r="3503" spans="1:18" x14ac:dyDescent="0.3">
      <c r="A3503">
        <v>21502</v>
      </c>
      <c r="B3503" t="s">
        <v>32</v>
      </c>
      <c r="C3503" s="1">
        <v>40802.515277777777</v>
      </c>
      <c r="D3503" t="s">
        <v>18</v>
      </c>
      <c r="E3503" t="s">
        <v>18</v>
      </c>
      <c r="F3503" t="s">
        <v>19</v>
      </c>
      <c r="G3503" t="s">
        <v>24</v>
      </c>
      <c r="H3503" t="s">
        <v>21</v>
      </c>
      <c r="I3503">
        <v>0.28989999999999999</v>
      </c>
      <c r="J3503">
        <v>7.5</v>
      </c>
      <c r="K3503">
        <v>1.25</v>
      </c>
      <c r="L3503">
        <v>2.1100000000000001E-2</v>
      </c>
      <c r="M3503">
        <v>104</v>
      </c>
      <c r="N3503">
        <v>2438</v>
      </c>
      <c r="O3503">
        <v>4.78</v>
      </c>
      <c r="P3503">
        <v>-1</v>
      </c>
      <c r="Q3503" t="s">
        <v>25</v>
      </c>
      <c r="R3503">
        <v>8435.6299999999992</v>
      </c>
    </row>
    <row r="3504" spans="1:18" x14ac:dyDescent="0.3">
      <c r="A3504">
        <v>21503</v>
      </c>
      <c r="B3504" t="s">
        <v>22</v>
      </c>
      <c r="C3504" s="1">
        <v>40475.455555555556</v>
      </c>
      <c r="D3504" t="s">
        <v>18</v>
      </c>
      <c r="E3504" t="s">
        <v>18</v>
      </c>
      <c r="F3504" t="s">
        <v>19</v>
      </c>
      <c r="G3504" t="s">
        <v>40</v>
      </c>
      <c r="H3504" t="s">
        <v>39</v>
      </c>
      <c r="I3504">
        <v>7.1400000000000005E-2</v>
      </c>
      <c r="J3504">
        <v>11.7</v>
      </c>
      <c r="K3504">
        <v>1.95</v>
      </c>
      <c r="L3504">
        <v>0.40439999999999998</v>
      </c>
      <c r="M3504">
        <v>73</v>
      </c>
      <c r="N3504">
        <v>1783</v>
      </c>
      <c r="O3504">
        <v>1.91</v>
      </c>
      <c r="P3504">
        <v>-0.366025404</v>
      </c>
      <c r="Q3504">
        <v>14</v>
      </c>
      <c r="R3504">
        <v>92.34</v>
      </c>
    </row>
    <row r="3505" spans="1:18" x14ac:dyDescent="0.3">
      <c r="A3505">
        <v>21504</v>
      </c>
      <c r="B3505" t="s">
        <v>17</v>
      </c>
      <c r="C3505" s="1">
        <v>40489.489583333336</v>
      </c>
      <c r="D3505" t="s">
        <v>18</v>
      </c>
      <c r="E3505" t="s">
        <v>18</v>
      </c>
      <c r="F3505" t="s">
        <v>19</v>
      </c>
      <c r="G3505" t="s">
        <v>40</v>
      </c>
      <c r="H3505" t="s">
        <v>21</v>
      </c>
      <c r="I3505">
        <v>3.9300000000000002E-2</v>
      </c>
      <c r="J3505">
        <v>17</v>
      </c>
      <c r="K3505">
        <v>4.25</v>
      </c>
      <c r="L3505">
        <v>9.7500000000000003E-2</v>
      </c>
      <c r="M3505">
        <v>392</v>
      </c>
      <c r="N3505">
        <v>6867</v>
      </c>
      <c r="O3505" t="s">
        <v>25</v>
      </c>
      <c r="P3505">
        <v>0.366025404</v>
      </c>
      <c r="Q3505">
        <v>60</v>
      </c>
      <c r="R3505" t="s">
        <v>25</v>
      </c>
    </row>
    <row r="3506" spans="1:18" x14ac:dyDescent="0.3">
      <c r="A3506">
        <v>21505</v>
      </c>
      <c r="B3506" t="s">
        <v>17</v>
      </c>
      <c r="C3506" s="1">
        <v>40496.470833333333</v>
      </c>
      <c r="D3506" t="s">
        <v>18</v>
      </c>
      <c r="E3506" t="s">
        <v>18</v>
      </c>
      <c r="F3506" t="s">
        <v>29</v>
      </c>
      <c r="G3506" t="s">
        <v>20</v>
      </c>
      <c r="H3506" t="s">
        <v>21</v>
      </c>
      <c r="I3506">
        <v>5.79E-2</v>
      </c>
      <c r="J3506">
        <v>2.5</v>
      </c>
      <c r="K3506">
        <v>1.25</v>
      </c>
      <c r="L3506">
        <v>0.17929999999999999</v>
      </c>
      <c r="M3506">
        <v>689</v>
      </c>
      <c r="N3506">
        <v>9594</v>
      </c>
      <c r="O3506">
        <v>4.88</v>
      </c>
      <c r="P3506">
        <v>0.366025404</v>
      </c>
      <c r="Q3506">
        <v>60</v>
      </c>
      <c r="R3506">
        <v>163.57</v>
      </c>
    </row>
    <row r="3507" spans="1:18" x14ac:dyDescent="0.3">
      <c r="A3507">
        <v>21506</v>
      </c>
      <c r="B3507" t="s">
        <v>34</v>
      </c>
      <c r="C3507" s="1">
        <v>40345.695833333331</v>
      </c>
      <c r="D3507" t="s">
        <v>18</v>
      </c>
      <c r="E3507" t="s">
        <v>18</v>
      </c>
      <c r="F3507" t="s">
        <v>37</v>
      </c>
      <c r="G3507" t="s">
        <v>24</v>
      </c>
      <c r="H3507" t="s">
        <v>21</v>
      </c>
      <c r="I3507">
        <v>0.03</v>
      </c>
      <c r="J3507">
        <v>1557.798947</v>
      </c>
      <c r="K3507">
        <v>1.65</v>
      </c>
      <c r="L3507">
        <v>9.6600000000000005E-2</v>
      </c>
      <c r="M3507">
        <v>66</v>
      </c>
      <c r="N3507">
        <v>1702</v>
      </c>
      <c r="O3507" t="s">
        <v>25</v>
      </c>
      <c r="P3507">
        <v>-1</v>
      </c>
      <c r="Q3507">
        <v>90</v>
      </c>
      <c r="R3507">
        <v>1030.26</v>
      </c>
    </row>
    <row r="3508" spans="1:18" x14ac:dyDescent="0.3">
      <c r="A3508">
        <v>21507</v>
      </c>
      <c r="B3508" t="s">
        <v>17</v>
      </c>
      <c r="C3508" s="1">
        <v>40484.724999999999</v>
      </c>
      <c r="D3508" t="s">
        <v>18</v>
      </c>
      <c r="E3508" t="s">
        <v>18</v>
      </c>
      <c r="F3508" t="s">
        <v>19</v>
      </c>
      <c r="G3508" t="s">
        <v>24</v>
      </c>
      <c r="H3508" t="s">
        <v>21</v>
      </c>
      <c r="I3508">
        <v>1.09E-2</v>
      </c>
      <c r="J3508">
        <v>23.4</v>
      </c>
      <c r="K3508">
        <v>1.95</v>
      </c>
      <c r="L3508">
        <v>0.6</v>
      </c>
      <c r="M3508">
        <v>98</v>
      </c>
      <c r="N3508">
        <v>733</v>
      </c>
      <c r="O3508">
        <v>4.4000000000000004</v>
      </c>
      <c r="P3508">
        <v>0.366025404</v>
      </c>
      <c r="Q3508">
        <v>90</v>
      </c>
      <c r="R3508">
        <v>4443.08</v>
      </c>
    </row>
    <row r="3509" spans="1:18" x14ac:dyDescent="0.3">
      <c r="A3509">
        <v>21508</v>
      </c>
      <c r="B3509" t="s">
        <v>47</v>
      </c>
      <c r="C3509" s="1">
        <v>40286.509722222225</v>
      </c>
      <c r="D3509" t="s">
        <v>18</v>
      </c>
      <c r="E3509" t="s">
        <v>18</v>
      </c>
      <c r="F3509" t="s">
        <v>19</v>
      </c>
      <c r="G3509" t="s">
        <v>24</v>
      </c>
      <c r="H3509" t="s">
        <v>39</v>
      </c>
      <c r="I3509">
        <v>4.3200000000000002E-2</v>
      </c>
      <c r="J3509">
        <v>4.25</v>
      </c>
      <c r="K3509">
        <v>0.85</v>
      </c>
      <c r="L3509">
        <v>0.13800000000000001</v>
      </c>
      <c r="M3509">
        <v>94</v>
      </c>
      <c r="N3509">
        <v>657</v>
      </c>
      <c r="O3509">
        <v>3.49</v>
      </c>
      <c r="P3509">
        <v>0.366025404</v>
      </c>
      <c r="Q3509">
        <v>14</v>
      </c>
      <c r="R3509">
        <v>29.25</v>
      </c>
    </row>
    <row r="3510" spans="1:18" x14ac:dyDescent="0.3">
      <c r="A3510">
        <v>21509</v>
      </c>
      <c r="B3510" t="s">
        <v>44</v>
      </c>
      <c r="C3510" s="1">
        <v>40263.618750000001</v>
      </c>
      <c r="D3510" t="s">
        <v>18</v>
      </c>
      <c r="E3510" t="s">
        <v>18</v>
      </c>
      <c r="F3510" t="s">
        <v>35</v>
      </c>
      <c r="G3510" t="s">
        <v>24</v>
      </c>
      <c r="H3510" t="s">
        <v>21</v>
      </c>
      <c r="I3510">
        <v>6.1400000000000003E-2</v>
      </c>
      <c r="J3510">
        <v>14.98</v>
      </c>
      <c r="K3510">
        <v>7.49</v>
      </c>
      <c r="L3510">
        <v>0.2868</v>
      </c>
      <c r="M3510">
        <v>309</v>
      </c>
      <c r="N3510">
        <v>16086</v>
      </c>
      <c r="O3510">
        <v>4.55</v>
      </c>
      <c r="P3510">
        <v>1</v>
      </c>
      <c r="Q3510">
        <v>14</v>
      </c>
      <c r="R3510">
        <v>770.42</v>
      </c>
    </row>
    <row r="3511" spans="1:18" x14ac:dyDescent="0.3">
      <c r="A3511">
        <v>21510</v>
      </c>
      <c r="B3511" t="s">
        <v>32</v>
      </c>
      <c r="C3511" s="1">
        <v>40815.523611111108</v>
      </c>
      <c r="D3511" t="s">
        <v>18</v>
      </c>
      <c r="E3511" t="s">
        <v>18</v>
      </c>
      <c r="F3511" t="s">
        <v>23</v>
      </c>
      <c r="G3511" t="s">
        <v>20</v>
      </c>
      <c r="H3511" t="s">
        <v>21</v>
      </c>
      <c r="I3511" t="s">
        <v>25</v>
      </c>
      <c r="J3511">
        <v>9.9</v>
      </c>
      <c r="K3511">
        <v>4.95</v>
      </c>
      <c r="L3511">
        <v>6.4799999999999996E-2</v>
      </c>
      <c r="M3511">
        <v>87</v>
      </c>
      <c r="N3511">
        <v>1935</v>
      </c>
      <c r="O3511">
        <v>1.61</v>
      </c>
      <c r="P3511">
        <v>-1</v>
      </c>
      <c r="Q3511">
        <v>21</v>
      </c>
      <c r="R3511">
        <v>2419.81</v>
      </c>
    </row>
    <row r="3512" spans="1:18" x14ac:dyDescent="0.3">
      <c r="A3512">
        <v>21511</v>
      </c>
      <c r="B3512" t="s">
        <v>34</v>
      </c>
      <c r="C3512" s="1">
        <v>40696.561805555553</v>
      </c>
      <c r="D3512" t="s">
        <v>18</v>
      </c>
      <c r="E3512" t="s">
        <v>18</v>
      </c>
      <c r="F3512" t="s">
        <v>23</v>
      </c>
      <c r="G3512" t="s">
        <v>24</v>
      </c>
      <c r="H3512" t="s">
        <v>21</v>
      </c>
      <c r="I3512">
        <v>1.77E-2</v>
      </c>
      <c r="J3512">
        <v>1614.2741639999999</v>
      </c>
      <c r="K3512">
        <v>6.75</v>
      </c>
      <c r="L3512">
        <v>0.3508</v>
      </c>
      <c r="M3512">
        <v>160</v>
      </c>
      <c r="N3512">
        <v>3568</v>
      </c>
      <c r="O3512">
        <v>1.03</v>
      </c>
      <c r="P3512">
        <v>-1</v>
      </c>
      <c r="Q3512">
        <v>28</v>
      </c>
      <c r="R3512">
        <v>3751.14</v>
      </c>
    </row>
    <row r="3513" spans="1:18" x14ac:dyDescent="0.3">
      <c r="A3513">
        <v>21512</v>
      </c>
      <c r="B3513" t="s">
        <v>44</v>
      </c>
      <c r="C3513" s="1">
        <v>40631.640277777777</v>
      </c>
      <c r="D3513" t="s">
        <v>18</v>
      </c>
      <c r="E3513" t="s">
        <v>18</v>
      </c>
      <c r="F3513" t="s">
        <v>49</v>
      </c>
      <c r="G3513" t="s">
        <v>24</v>
      </c>
      <c r="H3513" t="s">
        <v>21</v>
      </c>
      <c r="I3513">
        <v>0.01</v>
      </c>
      <c r="J3513" t="s">
        <v>25</v>
      </c>
      <c r="K3513">
        <v>1.65</v>
      </c>
      <c r="L3513">
        <v>0.1225</v>
      </c>
      <c r="M3513">
        <v>115</v>
      </c>
      <c r="N3513">
        <v>4027</v>
      </c>
      <c r="O3513">
        <v>3.97</v>
      </c>
      <c r="P3513">
        <v>1</v>
      </c>
      <c r="Q3513">
        <v>30</v>
      </c>
      <c r="R3513">
        <v>8710.83</v>
      </c>
    </row>
    <row r="3514" spans="1:18" x14ac:dyDescent="0.3">
      <c r="A3514">
        <v>21513</v>
      </c>
      <c r="B3514" t="s">
        <v>34</v>
      </c>
      <c r="C3514" s="1">
        <v>40695.546527777777</v>
      </c>
      <c r="D3514" t="s">
        <v>18</v>
      </c>
      <c r="E3514" t="s">
        <v>18</v>
      </c>
      <c r="F3514" t="s">
        <v>35</v>
      </c>
      <c r="G3514" t="s">
        <v>20</v>
      </c>
      <c r="H3514" t="s">
        <v>21</v>
      </c>
      <c r="I3514">
        <v>9.9500000000000005E-2</v>
      </c>
      <c r="J3514">
        <v>2.2000000000000002</v>
      </c>
      <c r="K3514">
        <v>0.55000000000000004</v>
      </c>
      <c r="L3514">
        <v>0.1022</v>
      </c>
      <c r="M3514">
        <v>767</v>
      </c>
      <c r="N3514">
        <v>29324</v>
      </c>
      <c r="O3514">
        <v>6.51</v>
      </c>
      <c r="P3514">
        <v>-1</v>
      </c>
      <c r="Q3514">
        <v>14</v>
      </c>
      <c r="R3514">
        <v>33302.76</v>
      </c>
    </row>
    <row r="3515" spans="1:18" x14ac:dyDescent="0.3">
      <c r="A3515">
        <v>21514</v>
      </c>
      <c r="B3515" t="s">
        <v>17</v>
      </c>
      <c r="C3515" s="1">
        <v>40507.643055555556</v>
      </c>
      <c r="D3515" t="s">
        <v>18</v>
      </c>
      <c r="E3515" t="s">
        <v>18</v>
      </c>
      <c r="F3515" t="s">
        <v>19</v>
      </c>
      <c r="G3515" t="s">
        <v>40</v>
      </c>
      <c r="H3515" t="s">
        <v>21</v>
      </c>
      <c r="I3515">
        <v>1.7600000000000001E-2</v>
      </c>
      <c r="J3515">
        <v>2.9</v>
      </c>
      <c r="K3515">
        <v>1.45</v>
      </c>
      <c r="L3515">
        <v>0.28739999999999999</v>
      </c>
      <c r="M3515">
        <v>582</v>
      </c>
      <c r="N3515">
        <v>20816</v>
      </c>
      <c r="O3515">
        <v>1.67</v>
      </c>
      <c r="P3515">
        <v>0.366025404</v>
      </c>
      <c r="Q3515">
        <v>60</v>
      </c>
      <c r="R3515">
        <v>2173.81</v>
      </c>
    </row>
    <row r="3516" spans="1:18" x14ac:dyDescent="0.3">
      <c r="A3516">
        <v>21515</v>
      </c>
      <c r="B3516" t="s">
        <v>44</v>
      </c>
      <c r="C3516" s="1">
        <v>40605.572916666664</v>
      </c>
      <c r="D3516" t="s">
        <v>18</v>
      </c>
      <c r="E3516" t="s">
        <v>18</v>
      </c>
      <c r="F3516" t="s">
        <v>37</v>
      </c>
      <c r="G3516" t="s">
        <v>20</v>
      </c>
      <c r="H3516" t="s">
        <v>21</v>
      </c>
      <c r="I3516" t="s">
        <v>25</v>
      </c>
      <c r="J3516">
        <v>8.5</v>
      </c>
      <c r="K3516">
        <v>0.85</v>
      </c>
      <c r="L3516">
        <v>0.47670000000000001</v>
      </c>
      <c r="M3516" t="s">
        <v>25</v>
      </c>
      <c r="N3516">
        <v>12432</v>
      </c>
      <c r="O3516">
        <v>1.26</v>
      </c>
      <c r="P3516">
        <v>1</v>
      </c>
      <c r="Q3516">
        <v>60</v>
      </c>
      <c r="R3516">
        <v>11358.99</v>
      </c>
    </row>
    <row r="3517" spans="1:18" x14ac:dyDescent="0.3">
      <c r="A3517">
        <v>21516</v>
      </c>
      <c r="B3517" t="s">
        <v>30</v>
      </c>
      <c r="C3517" s="1">
        <v>40151.361111111109</v>
      </c>
      <c r="D3517" t="s">
        <v>18</v>
      </c>
      <c r="E3517" t="s">
        <v>18</v>
      </c>
      <c r="F3517" t="s">
        <v>35</v>
      </c>
      <c r="G3517" t="s">
        <v>36</v>
      </c>
      <c r="H3517" t="s">
        <v>21</v>
      </c>
      <c r="I3517">
        <v>0.1694</v>
      </c>
      <c r="J3517">
        <v>10.08</v>
      </c>
      <c r="K3517">
        <v>0.42</v>
      </c>
      <c r="L3517">
        <v>0.34589999999999999</v>
      </c>
      <c r="M3517">
        <v>215</v>
      </c>
      <c r="N3517">
        <v>4192</v>
      </c>
      <c r="O3517">
        <v>1.29</v>
      </c>
      <c r="P3517">
        <v>1</v>
      </c>
      <c r="Q3517">
        <v>90</v>
      </c>
      <c r="R3517">
        <v>1250.1600000000001</v>
      </c>
    </row>
    <row r="3518" spans="1:18" x14ac:dyDescent="0.3">
      <c r="A3518">
        <v>21517</v>
      </c>
      <c r="B3518" t="s">
        <v>32</v>
      </c>
      <c r="C3518" s="1">
        <v>40812.644444444442</v>
      </c>
      <c r="D3518" t="s">
        <v>18</v>
      </c>
      <c r="E3518" t="s">
        <v>18</v>
      </c>
      <c r="F3518" t="s">
        <v>29</v>
      </c>
      <c r="G3518" t="s">
        <v>24</v>
      </c>
      <c r="H3518" t="s">
        <v>21</v>
      </c>
      <c r="I3518">
        <v>2.4899999999999999E-2</v>
      </c>
      <c r="J3518">
        <v>8.3000000000000007</v>
      </c>
      <c r="K3518">
        <v>0.83</v>
      </c>
      <c r="L3518">
        <v>0.27879999999999999</v>
      </c>
      <c r="M3518">
        <v>172</v>
      </c>
      <c r="N3518">
        <v>4655</v>
      </c>
      <c r="O3518">
        <v>0.59</v>
      </c>
      <c r="P3518">
        <v>-1</v>
      </c>
      <c r="Q3518">
        <v>21</v>
      </c>
      <c r="R3518">
        <v>9208.99</v>
      </c>
    </row>
    <row r="3519" spans="1:18" x14ac:dyDescent="0.3">
      <c r="A3519">
        <v>21518</v>
      </c>
      <c r="B3519" t="s">
        <v>44</v>
      </c>
      <c r="C3519" s="1">
        <v>40248.421527777777</v>
      </c>
      <c r="D3519" t="s">
        <v>18</v>
      </c>
      <c r="E3519" t="s">
        <v>18</v>
      </c>
      <c r="F3519" t="s">
        <v>31</v>
      </c>
      <c r="G3519" t="s">
        <v>24</v>
      </c>
      <c r="H3519" t="s">
        <v>21</v>
      </c>
      <c r="I3519" t="s">
        <v>25</v>
      </c>
      <c r="J3519">
        <v>63.5</v>
      </c>
      <c r="K3519">
        <v>6.35</v>
      </c>
      <c r="L3519">
        <v>0.24959999999999999</v>
      </c>
      <c r="M3519">
        <v>317</v>
      </c>
      <c r="N3519">
        <v>2600</v>
      </c>
      <c r="O3519">
        <v>5.47</v>
      </c>
      <c r="P3519">
        <v>1</v>
      </c>
      <c r="Q3519">
        <v>60</v>
      </c>
      <c r="R3519">
        <v>7340.97</v>
      </c>
    </row>
    <row r="3520" spans="1:18" x14ac:dyDescent="0.3">
      <c r="A3520">
        <v>21519</v>
      </c>
      <c r="B3520" t="s">
        <v>42</v>
      </c>
      <c r="C3520" s="1">
        <v>40413.591666666667</v>
      </c>
      <c r="D3520" t="s">
        <v>18</v>
      </c>
      <c r="E3520" t="s">
        <v>18</v>
      </c>
      <c r="F3520" t="s">
        <v>23</v>
      </c>
      <c r="G3520" t="s">
        <v>36</v>
      </c>
      <c r="H3520" t="s">
        <v>21</v>
      </c>
      <c r="I3520">
        <v>6.1000000000000004E-3</v>
      </c>
      <c r="J3520">
        <v>9.1199999999999992</v>
      </c>
      <c r="K3520">
        <v>0.38</v>
      </c>
      <c r="L3520">
        <v>0.24030000000000001</v>
      </c>
      <c r="M3520">
        <v>39</v>
      </c>
      <c r="N3520">
        <v>895</v>
      </c>
      <c r="O3520">
        <v>3.67</v>
      </c>
      <c r="P3520">
        <v>-1.3660254039999999</v>
      </c>
      <c r="Q3520">
        <v>28</v>
      </c>
      <c r="R3520">
        <v>20226.97</v>
      </c>
    </row>
    <row r="3521" spans="1:18" x14ac:dyDescent="0.3">
      <c r="A3521">
        <v>21520</v>
      </c>
      <c r="B3521" t="s">
        <v>28</v>
      </c>
      <c r="C3521" s="1">
        <v>40324.588194444441</v>
      </c>
      <c r="D3521" t="s">
        <v>46</v>
      </c>
      <c r="E3521" t="s">
        <v>46</v>
      </c>
      <c r="F3521" t="s">
        <v>23</v>
      </c>
      <c r="G3521" t="s">
        <v>24</v>
      </c>
      <c r="H3521" t="s">
        <v>39</v>
      </c>
      <c r="I3521">
        <v>2.5999999999999999E-2</v>
      </c>
      <c r="J3521">
        <v>39.6</v>
      </c>
      <c r="K3521">
        <v>4.95</v>
      </c>
      <c r="L3521">
        <v>0.46229999999999999</v>
      </c>
      <c r="M3521">
        <v>107</v>
      </c>
      <c r="N3521">
        <v>3055</v>
      </c>
      <c r="O3521">
        <v>1.9</v>
      </c>
      <c r="P3521">
        <v>-0.366025404</v>
      </c>
      <c r="Q3521">
        <v>30</v>
      </c>
      <c r="R3521">
        <v>903.61</v>
      </c>
    </row>
    <row r="3522" spans="1:18" x14ac:dyDescent="0.3">
      <c r="A3522">
        <v>21521</v>
      </c>
      <c r="B3522" t="s">
        <v>41</v>
      </c>
      <c r="C3522" s="1">
        <v>40389.634027777778</v>
      </c>
      <c r="D3522" t="s">
        <v>18</v>
      </c>
      <c r="E3522" t="s">
        <v>18</v>
      </c>
      <c r="F3522" t="s">
        <v>19</v>
      </c>
      <c r="G3522" t="s">
        <v>24</v>
      </c>
      <c r="H3522" t="s">
        <v>21</v>
      </c>
      <c r="I3522">
        <v>5.1400000000000001E-2</v>
      </c>
      <c r="J3522">
        <v>9.9499999999999993</v>
      </c>
      <c r="K3522">
        <v>9.9499999999999993</v>
      </c>
      <c r="L3522">
        <v>0.21809999999999999</v>
      </c>
      <c r="M3522">
        <v>322</v>
      </c>
      <c r="N3522">
        <v>6177</v>
      </c>
      <c r="O3522">
        <v>4.03</v>
      </c>
      <c r="P3522">
        <v>-1.3660254039999999</v>
      </c>
      <c r="Q3522">
        <v>90</v>
      </c>
      <c r="R3522">
        <v>2110.0700000000002</v>
      </c>
    </row>
    <row r="3523" spans="1:18" x14ac:dyDescent="0.3">
      <c r="A3523">
        <v>21522</v>
      </c>
      <c r="B3523" t="s">
        <v>34</v>
      </c>
      <c r="C3523" s="1">
        <v>40337.42083333333</v>
      </c>
      <c r="D3523" t="s">
        <v>18</v>
      </c>
      <c r="E3523" t="s">
        <v>18</v>
      </c>
      <c r="F3523" t="s">
        <v>29</v>
      </c>
      <c r="G3523" t="s">
        <v>20</v>
      </c>
      <c r="H3523" t="s">
        <v>21</v>
      </c>
      <c r="I3523">
        <v>2.12E-2</v>
      </c>
      <c r="J3523">
        <v>16.5</v>
      </c>
      <c r="K3523">
        <v>1.65</v>
      </c>
      <c r="L3523">
        <v>8.8200000000000001E-2</v>
      </c>
      <c r="M3523">
        <v>164</v>
      </c>
      <c r="N3523">
        <v>1685</v>
      </c>
      <c r="O3523">
        <v>4.99</v>
      </c>
      <c r="P3523">
        <v>-1</v>
      </c>
      <c r="Q3523">
        <v>60</v>
      </c>
      <c r="R3523">
        <v>4763.5200000000004</v>
      </c>
    </row>
    <row r="3524" spans="1:18" x14ac:dyDescent="0.3">
      <c r="A3524">
        <v>21523</v>
      </c>
      <c r="B3524" t="s">
        <v>30</v>
      </c>
      <c r="C3524" s="1">
        <v>40513.63958333333</v>
      </c>
      <c r="D3524" t="s">
        <v>18</v>
      </c>
      <c r="E3524" t="s">
        <v>18</v>
      </c>
      <c r="F3524" t="s">
        <v>37</v>
      </c>
      <c r="G3524" t="s">
        <v>24</v>
      </c>
      <c r="H3524" t="s">
        <v>21</v>
      </c>
      <c r="I3524">
        <v>1.52E-2</v>
      </c>
      <c r="J3524">
        <v>11.25</v>
      </c>
      <c r="K3524">
        <v>1.25</v>
      </c>
      <c r="L3524">
        <v>0.50660000000000005</v>
      </c>
      <c r="M3524">
        <v>89</v>
      </c>
      <c r="N3524">
        <v>-3934</v>
      </c>
      <c r="O3524">
        <v>4.2699999999999996</v>
      </c>
      <c r="P3524">
        <v>1</v>
      </c>
      <c r="Q3524">
        <v>7</v>
      </c>
      <c r="R3524">
        <v>1188.1300000000001</v>
      </c>
    </row>
    <row r="3525" spans="1:18" x14ac:dyDescent="0.3">
      <c r="A3525">
        <v>21524</v>
      </c>
      <c r="B3525" t="s">
        <v>47</v>
      </c>
      <c r="C3525" s="1">
        <v>40282.472222222219</v>
      </c>
      <c r="D3525" t="s">
        <v>18</v>
      </c>
      <c r="E3525" t="s">
        <v>18</v>
      </c>
      <c r="F3525" t="s">
        <v>19</v>
      </c>
      <c r="G3525" t="s">
        <v>20</v>
      </c>
      <c r="H3525" t="s">
        <v>39</v>
      </c>
      <c r="I3525">
        <v>8.7900000000000006E-2</v>
      </c>
      <c r="J3525">
        <v>15</v>
      </c>
      <c r="K3525">
        <v>1.25</v>
      </c>
      <c r="L3525">
        <v>0.1101</v>
      </c>
      <c r="M3525" t="s">
        <v>25</v>
      </c>
      <c r="N3525">
        <v>14898</v>
      </c>
      <c r="O3525">
        <v>2.0499999999999998</v>
      </c>
      <c r="P3525">
        <v>0.366025404</v>
      </c>
      <c r="Q3525" t="s">
        <v>25</v>
      </c>
      <c r="R3525">
        <v>910.64</v>
      </c>
    </row>
    <row r="3526" spans="1:18" x14ac:dyDescent="0.3">
      <c r="A3526">
        <v>21525</v>
      </c>
      <c r="B3526" t="s">
        <v>41</v>
      </c>
      <c r="C3526" s="1">
        <v>40374.476388888892</v>
      </c>
      <c r="D3526" t="s">
        <v>18</v>
      </c>
      <c r="E3526" t="s">
        <v>18</v>
      </c>
      <c r="F3526" t="s">
        <v>19</v>
      </c>
      <c r="G3526" t="s">
        <v>24</v>
      </c>
      <c r="H3526" t="s">
        <v>21</v>
      </c>
      <c r="I3526">
        <v>2.5399999999999999E-2</v>
      </c>
      <c r="J3526" t="s">
        <v>25</v>
      </c>
      <c r="K3526">
        <v>4.95</v>
      </c>
      <c r="L3526">
        <v>6.5299999999999997E-2</v>
      </c>
      <c r="M3526">
        <v>269</v>
      </c>
      <c r="N3526">
        <v>4004</v>
      </c>
      <c r="O3526">
        <v>0.93</v>
      </c>
      <c r="P3526">
        <v>-1.3660254039999999</v>
      </c>
      <c r="Q3526">
        <v>28</v>
      </c>
      <c r="R3526">
        <v>3647.69</v>
      </c>
    </row>
    <row r="3527" spans="1:18" x14ac:dyDescent="0.3">
      <c r="A3527">
        <v>21526</v>
      </c>
      <c r="B3527" t="s">
        <v>41</v>
      </c>
      <c r="C3527" s="1">
        <v>40750.654166666667</v>
      </c>
      <c r="D3527" t="s">
        <v>18</v>
      </c>
      <c r="E3527" t="s">
        <v>18</v>
      </c>
      <c r="F3527" t="s">
        <v>29</v>
      </c>
      <c r="G3527" t="s">
        <v>38</v>
      </c>
      <c r="H3527" t="s">
        <v>21</v>
      </c>
      <c r="I3527" t="s">
        <v>25</v>
      </c>
      <c r="J3527">
        <v>7.5</v>
      </c>
      <c r="K3527">
        <v>1.25</v>
      </c>
      <c r="L3527">
        <v>0.2266</v>
      </c>
      <c r="M3527">
        <v>207</v>
      </c>
      <c r="N3527">
        <v>6619</v>
      </c>
      <c r="O3527">
        <v>4.0999999999999996</v>
      </c>
      <c r="P3527">
        <v>-1.3660254039999999</v>
      </c>
      <c r="Q3527">
        <v>60</v>
      </c>
      <c r="R3527">
        <v>5863</v>
      </c>
    </row>
    <row r="3528" spans="1:18" x14ac:dyDescent="0.3">
      <c r="A3528">
        <v>21527</v>
      </c>
      <c r="B3528" t="s">
        <v>47</v>
      </c>
      <c r="C3528" s="1">
        <v>40288.584722222222</v>
      </c>
      <c r="D3528" t="s">
        <v>18</v>
      </c>
      <c r="E3528" t="s">
        <v>18</v>
      </c>
      <c r="F3528" t="s">
        <v>31</v>
      </c>
      <c r="G3528" t="s">
        <v>24</v>
      </c>
      <c r="H3528" t="s">
        <v>39</v>
      </c>
      <c r="I3528">
        <v>1.54E-2</v>
      </c>
      <c r="J3528">
        <v>17.899999999999999</v>
      </c>
      <c r="K3528">
        <v>8.9499999999999993</v>
      </c>
      <c r="L3528">
        <v>0.48709999999999998</v>
      </c>
      <c r="M3528">
        <v>21</v>
      </c>
      <c r="N3528">
        <v>696</v>
      </c>
      <c r="O3528">
        <v>3.13</v>
      </c>
      <c r="P3528">
        <v>0.366025404</v>
      </c>
      <c r="Q3528">
        <v>30</v>
      </c>
      <c r="R3528">
        <v>445</v>
      </c>
    </row>
    <row r="3529" spans="1:18" x14ac:dyDescent="0.3">
      <c r="A3529">
        <v>21528</v>
      </c>
      <c r="B3529" t="s">
        <v>28</v>
      </c>
      <c r="C3529" s="1">
        <v>40303.575694444444</v>
      </c>
      <c r="D3529" t="s">
        <v>18</v>
      </c>
      <c r="E3529" t="s">
        <v>18</v>
      </c>
      <c r="F3529" t="s">
        <v>35</v>
      </c>
      <c r="G3529" t="s">
        <v>20</v>
      </c>
      <c r="H3529" t="s">
        <v>21</v>
      </c>
      <c r="I3529">
        <v>3.2599999999999997E-2</v>
      </c>
      <c r="J3529">
        <v>50.4</v>
      </c>
      <c r="K3529">
        <v>0.42</v>
      </c>
      <c r="L3529">
        <v>0.32479999999999998</v>
      </c>
      <c r="M3529">
        <v>767</v>
      </c>
      <c r="N3529">
        <v>33853</v>
      </c>
      <c r="O3529">
        <v>4.93</v>
      </c>
      <c r="P3529">
        <v>-0.366025404</v>
      </c>
      <c r="Q3529" t="s">
        <v>25</v>
      </c>
      <c r="R3529">
        <v>2000.26</v>
      </c>
    </row>
    <row r="3530" spans="1:18" x14ac:dyDescent="0.3">
      <c r="A3530">
        <v>21529</v>
      </c>
      <c r="B3530" t="s">
        <v>28</v>
      </c>
      <c r="C3530" s="1">
        <v>40307.53402777778</v>
      </c>
      <c r="D3530" t="s">
        <v>18</v>
      </c>
      <c r="E3530" t="s">
        <v>18</v>
      </c>
      <c r="F3530" t="s">
        <v>19</v>
      </c>
      <c r="G3530" t="s">
        <v>20</v>
      </c>
      <c r="H3530" t="s">
        <v>21</v>
      </c>
      <c r="I3530">
        <v>0.1182</v>
      </c>
      <c r="J3530">
        <v>2.1</v>
      </c>
      <c r="K3530">
        <v>2.1</v>
      </c>
      <c r="L3530">
        <v>0.28339999999999999</v>
      </c>
      <c r="M3530">
        <v>75</v>
      </c>
      <c r="N3530">
        <v>3693</v>
      </c>
      <c r="O3530">
        <v>4.6399999999999997</v>
      </c>
      <c r="P3530">
        <v>-0.366025404</v>
      </c>
      <c r="Q3530">
        <v>28</v>
      </c>
      <c r="R3530">
        <v>1013.91</v>
      </c>
    </row>
    <row r="3531" spans="1:18" x14ac:dyDescent="0.3">
      <c r="A3531">
        <v>21530</v>
      </c>
      <c r="B3531" t="s">
        <v>47</v>
      </c>
      <c r="C3531" s="1">
        <v>40652.702777777777</v>
      </c>
      <c r="D3531" t="s">
        <v>18</v>
      </c>
      <c r="E3531" t="s">
        <v>18</v>
      </c>
      <c r="F3531" t="s">
        <v>29</v>
      </c>
      <c r="G3531" t="s">
        <v>40</v>
      </c>
      <c r="H3531" t="s">
        <v>39</v>
      </c>
      <c r="I3531">
        <v>9.5500000000000002E-2</v>
      </c>
      <c r="J3531">
        <v>8.3000000000000007</v>
      </c>
      <c r="K3531">
        <v>4.1500000000000004</v>
      </c>
      <c r="L3531" t="s">
        <v>25</v>
      </c>
      <c r="M3531">
        <v>18</v>
      </c>
      <c r="N3531">
        <v>664</v>
      </c>
      <c r="O3531">
        <v>5.46</v>
      </c>
      <c r="P3531">
        <v>0.366025404</v>
      </c>
      <c r="Q3531">
        <v>7</v>
      </c>
      <c r="R3531">
        <v>389.67</v>
      </c>
    </row>
    <row r="3532" spans="1:18" x14ac:dyDescent="0.3">
      <c r="A3532">
        <v>21531</v>
      </c>
      <c r="B3532" t="s">
        <v>41</v>
      </c>
      <c r="C3532" s="1">
        <v>40360.508333333331</v>
      </c>
      <c r="D3532" t="s">
        <v>18</v>
      </c>
      <c r="E3532" t="s">
        <v>18</v>
      </c>
      <c r="F3532" t="s">
        <v>19</v>
      </c>
      <c r="G3532" t="s">
        <v>24</v>
      </c>
      <c r="H3532" t="s">
        <v>21</v>
      </c>
      <c r="I3532">
        <v>1.0699999999999999E-2</v>
      </c>
      <c r="J3532">
        <v>15</v>
      </c>
      <c r="K3532">
        <v>1.25</v>
      </c>
      <c r="L3532">
        <v>1.43E-2</v>
      </c>
      <c r="M3532">
        <v>234</v>
      </c>
      <c r="N3532">
        <v>2466</v>
      </c>
      <c r="O3532">
        <v>3.14</v>
      </c>
      <c r="P3532">
        <v>-1.3660254039999999</v>
      </c>
      <c r="Q3532" t="s">
        <v>25</v>
      </c>
      <c r="R3532">
        <v>3671.93</v>
      </c>
    </row>
    <row r="3533" spans="1:18" x14ac:dyDescent="0.3">
      <c r="A3533">
        <v>21532</v>
      </c>
      <c r="B3533" t="s">
        <v>28</v>
      </c>
      <c r="C3533" s="1">
        <v>40314.539583333331</v>
      </c>
      <c r="D3533" t="s">
        <v>18</v>
      </c>
      <c r="E3533" t="s">
        <v>18</v>
      </c>
      <c r="F3533" t="s">
        <v>35</v>
      </c>
      <c r="G3533" t="s">
        <v>24</v>
      </c>
      <c r="H3533" t="s">
        <v>21</v>
      </c>
      <c r="I3533">
        <v>1.6500000000000001E-2</v>
      </c>
      <c r="J3533">
        <v>9.9499999999999993</v>
      </c>
      <c r="K3533">
        <v>9.9499999999999993</v>
      </c>
      <c r="L3533">
        <v>5.4399999999999997E-2</v>
      </c>
      <c r="M3533">
        <v>611</v>
      </c>
      <c r="N3533">
        <v>10365</v>
      </c>
      <c r="O3533">
        <v>4.46</v>
      </c>
      <c r="P3533">
        <v>-0.366025404</v>
      </c>
      <c r="Q3533">
        <v>14</v>
      </c>
      <c r="R3533">
        <v>1337.02</v>
      </c>
    </row>
    <row r="3534" spans="1:18" x14ac:dyDescent="0.3">
      <c r="A3534">
        <v>21533</v>
      </c>
      <c r="B3534" t="s">
        <v>30</v>
      </c>
      <c r="C3534" s="1">
        <v>40157.681250000001</v>
      </c>
      <c r="D3534" t="s">
        <v>18</v>
      </c>
      <c r="E3534" t="s">
        <v>18</v>
      </c>
      <c r="F3534" t="s">
        <v>19</v>
      </c>
      <c r="G3534" t="s">
        <v>20</v>
      </c>
      <c r="H3534" t="s">
        <v>21</v>
      </c>
      <c r="I3534">
        <v>9.5200000000000007E-2</v>
      </c>
      <c r="J3534">
        <v>4.25</v>
      </c>
      <c r="K3534">
        <v>4.25</v>
      </c>
      <c r="L3534">
        <v>0.3705</v>
      </c>
      <c r="M3534">
        <v>75</v>
      </c>
      <c r="N3534">
        <v>1579</v>
      </c>
      <c r="O3534">
        <v>4.09</v>
      </c>
      <c r="P3534">
        <v>1</v>
      </c>
      <c r="Q3534">
        <v>60</v>
      </c>
      <c r="R3534">
        <v>180.67</v>
      </c>
    </row>
    <row r="3535" spans="1:18" x14ac:dyDescent="0.3">
      <c r="A3535">
        <v>21534</v>
      </c>
      <c r="B3535" t="s">
        <v>30</v>
      </c>
      <c r="C3535" s="1">
        <v>40515.620833333334</v>
      </c>
      <c r="D3535" t="s">
        <v>18</v>
      </c>
      <c r="E3535" t="s">
        <v>18</v>
      </c>
      <c r="F3535" t="s">
        <v>19</v>
      </c>
      <c r="G3535" t="s">
        <v>24</v>
      </c>
      <c r="H3535" t="s">
        <v>39</v>
      </c>
      <c r="I3535">
        <v>6.3299999999999995E-2</v>
      </c>
      <c r="J3535">
        <v>7.95</v>
      </c>
      <c r="K3535">
        <v>7.95</v>
      </c>
      <c r="L3535">
        <v>2.8199999999999999E-2</v>
      </c>
      <c r="M3535">
        <v>374</v>
      </c>
      <c r="N3535">
        <v>4991</v>
      </c>
      <c r="O3535">
        <v>7.56</v>
      </c>
      <c r="P3535">
        <v>1</v>
      </c>
      <c r="Q3535">
        <v>21</v>
      </c>
      <c r="R3535">
        <v>377.47</v>
      </c>
    </row>
    <row r="3536" spans="1:18" x14ac:dyDescent="0.3">
      <c r="A3536">
        <v>21535</v>
      </c>
      <c r="B3536" t="s">
        <v>32</v>
      </c>
      <c r="C3536" s="1">
        <v>40805.490277777775</v>
      </c>
      <c r="D3536" t="s">
        <v>18</v>
      </c>
      <c r="E3536" t="s">
        <v>18</v>
      </c>
      <c r="F3536" t="s">
        <v>19</v>
      </c>
      <c r="G3536" t="s">
        <v>36</v>
      </c>
      <c r="H3536" t="s">
        <v>21</v>
      </c>
      <c r="I3536">
        <v>2.5499999999999998E-2</v>
      </c>
      <c r="J3536">
        <v>51.84</v>
      </c>
      <c r="K3536">
        <v>0.36</v>
      </c>
      <c r="L3536">
        <v>0.26319999999999999</v>
      </c>
      <c r="M3536" t="s">
        <v>25</v>
      </c>
      <c r="N3536">
        <v>6512</v>
      </c>
      <c r="O3536">
        <v>1.52</v>
      </c>
      <c r="P3536">
        <v>-1</v>
      </c>
      <c r="Q3536" t="s">
        <v>25</v>
      </c>
      <c r="R3536">
        <v>437621.36</v>
      </c>
    </row>
    <row r="3537" spans="1:18" x14ac:dyDescent="0.3">
      <c r="A3537">
        <v>21536</v>
      </c>
      <c r="B3537" t="s">
        <v>41</v>
      </c>
      <c r="C3537" s="1">
        <v>40360.729166666664</v>
      </c>
      <c r="D3537" t="s">
        <v>18</v>
      </c>
      <c r="E3537" t="s">
        <v>18</v>
      </c>
      <c r="F3537" t="s">
        <v>37</v>
      </c>
      <c r="G3537" t="s">
        <v>24</v>
      </c>
      <c r="H3537" t="s">
        <v>21</v>
      </c>
      <c r="I3537" t="s">
        <v>25</v>
      </c>
      <c r="J3537">
        <v>17</v>
      </c>
      <c r="K3537">
        <v>8.5</v>
      </c>
      <c r="L3537">
        <v>0.50119999999999998</v>
      </c>
      <c r="M3537">
        <v>269</v>
      </c>
      <c r="N3537">
        <v>2261</v>
      </c>
      <c r="O3537">
        <v>4.62</v>
      </c>
      <c r="P3537">
        <v>-1.3660254039999999</v>
      </c>
      <c r="Q3537">
        <v>21</v>
      </c>
      <c r="R3537">
        <v>75.349999999999994</v>
      </c>
    </row>
    <row r="3538" spans="1:18" x14ac:dyDescent="0.3">
      <c r="A3538">
        <v>21537</v>
      </c>
      <c r="B3538" t="s">
        <v>47</v>
      </c>
      <c r="C3538" s="1">
        <v>40648.42291666667</v>
      </c>
      <c r="D3538" t="s">
        <v>18</v>
      </c>
      <c r="E3538" t="s">
        <v>18</v>
      </c>
      <c r="F3538" t="s">
        <v>37</v>
      </c>
      <c r="G3538" t="s">
        <v>24</v>
      </c>
      <c r="H3538" t="s">
        <v>21</v>
      </c>
      <c r="I3538" t="s">
        <v>25</v>
      </c>
      <c r="J3538">
        <v>5.8</v>
      </c>
      <c r="K3538">
        <v>1.45</v>
      </c>
      <c r="L3538">
        <v>0.12609999999999999</v>
      </c>
      <c r="M3538">
        <v>404</v>
      </c>
      <c r="N3538">
        <v>14936</v>
      </c>
      <c r="O3538">
        <v>2.0499999999999998</v>
      </c>
      <c r="P3538">
        <v>0.366025404</v>
      </c>
      <c r="Q3538">
        <v>60</v>
      </c>
      <c r="R3538">
        <v>5843.22</v>
      </c>
    </row>
    <row r="3539" spans="1:18" x14ac:dyDescent="0.3">
      <c r="A3539">
        <v>21538</v>
      </c>
      <c r="B3539" t="s">
        <v>30</v>
      </c>
      <c r="C3539" s="1">
        <v>40517.495833333334</v>
      </c>
      <c r="D3539" t="s">
        <v>18</v>
      </c>
      <c r="E3539" t="s">
        <v>18</v>
      </c>
      <c r="F3539" t="s">
        <v>29</v>
      </c>
      <c r="G3539" t="s">
        <v>24</v>
      </c>
      <c r="H3539" t="s">
        <v>39</v>
      </c>
      <c r="I3539">
        <v>6.0400000000000002E-2</v>
      </c>
      <c r="J3539">
        <v>1.7</v>
      </c>
      <c r="K3539">
        <v>0.85</v>
      </c>
      <c r="L3539">
        <v>0.1726</v>
      </c>
      <c r="M3539">
        <v>205</v>
      </c>
      <c r="N3539">
        <v>4594</v>
      </c>
      <c r="O3539">
        <v>3.48</v>
      </c>
      <c r="P3539">
        <v>1</v>
      </c>
      <c r="Q3539">
        <v>7</v>
      </c>
      <c r="R3539">
        <v>976.94</v>
      </c>
    </row>
    <row r="3540" spans="1:18" x14ac:dyDescent="0.3">
      <c r="A3540">
        <v>21539</v>
      </c>
      <c r="B3540" t="s">
        <v>22</v>
      </c>
      <c r="C3540" s="1">
        <v>40455.396527777775</v>
      </c>
      <c r="D3540" t="s">
        <v>18</v>
      </c>
      <c r="E3540" t="s">
        <v>18</v>
      </c>
      <c r="F3540" t="s">
        <v>37</v>
      </c>
      <c r="G3540" t="s">
        <v>20</v>
      </c>
      <c r="H3540" t="s">
        <v>21</v>
      </c>
      <c r="I3540">
        <v>3.5900000000000001E-2</v>
      </c>
      <c r="J3540">
        <v>34</v>
      </c>
      <c r="K3540">
        <v>4.25</v>
      </c>
      <c r="L3540">
        <v>0.16159999999999999</v>
      </c>
      <c r="M3540">
        <v>226</v>
      </c>
      <c r="N3540">
        <v>5768</v>
      </c>
      <c r="O3540">
        <v>1.68</v>
      </c>
      <c r="P3540">
        <v>-0.366025404</v>
      </c>
      <c r="Q3540">
        <v>30</v>
      </c>
      <c r="R3540">
        <v>958.12</v>
      </c>
    </row>
    <row r="3541" spans="1:18" x14ac:dyDescent="0.3">
      <c r="A3541">
        <v>21540</v>
      </c>
      <c r="B3541" t="s">
        <v>22</v>
      </c>
      <c r="C3541" s="1">
        <v>40834.640277777777</v>
      </c>
      <c r="D3541" t="s">
        <v>46</v>
      </c>
      <c r="E3541" t="s">
        <v>46</v>
      </c>
      <c r="F3541" t="s">
        <v>19</v>
      </c>
      <c r="G3541" t="s">
        <v>20</v>
      </c>
      <c r="H3541" t="s">
        <v>21</v>
      </c>
      <c r="I3541">
        <v>5.7000000000000002E-2</v>
      </c>
      <c r="J3541">
        <v>35.4</v>
      </c>
      <c r="K3541">
        <v>2.95</v>
      </c>
      <c r="L3541">
        <v>0.1268</v>
      </c>
      <c r="M3541">
        <v>439</v>
      </c>
      <c r="N3541">
        <v>5442</v>
      </c>
      <c r="O3541">
        <v>5.61</v>
      </c>
      <c r="P3541">
        <v>-0.366025404</v>
      </c>
      <c r="Q3541">
        <v>60</v>
      </c>
      <c r="R3541">
        <v>3280.21</v>
      </c>
    </row>
    <row r="3542" spans="1:18" x14ac:dyDescent="0.3">
      <c r="A3542">
        <v>21541</v>
      </c>
      <c r="B3542" t="s">
        <v>32</v>
      </c>
      <c r="C3542" s="1">
        <v>40429.42083333333</v>
      </c>
      <c r="D3542" t="s">
        <v>18</v>
      </c>
      <c r="E3542" t="s">
        <v>18</v>
      </c>
      <c r="F3542" t="s">
        <v>37</v>
      </c>
      <c r="G3542" t="s">
        <v>24</v>
      </c>
      <c r="H3542" t="s">
        <v>21</v>
      </c>
      <c r="I3542">
        <v>8.5199999999999998E-2</v>
      </c>
      <c r="J3542">
        <v>30</v>
      </c>
      <c r="K3542">
        <v>1.25</v>
      </c>
      <c r="L3542">
        <v>7.7399999999999997E-2</v>
      </c>
      <c r="M3542">
        <v>96</v>
      </c>
      <c r="N3542">
        <v>2037</v>
      </c>
      <c r="O3542">
        <v>7.73</v>
      </c>
      <c r="P3542">
        <v>-1</v>
      </c>
      <c r="Q3542" t="s">
        <v>25</v>
      </c>
      <c r="R3542">
        <v>5234.17</v>
      </c>
    </row>
    <row r="3543" spans="1:18" x14ac:dyDescent="0.3">
      <c r="A3543">
        <v>21542</v>
      </c>
      <c r="B3543" t="s">
        <v>30</v>
      </c>
      <c r="C3543" s="1">
        <v>40882.531944444447</v>
      </c>
      <c r="D3543" t="s">
        <v>18</v>
      </c>
      <c r="E3543" t="s">
        <v>18</v>
      </c>
      <c r="F3543" t="s">
        <v>23</v>
      </c>
      <c r="G3543" t="s">
        <v>38</v>
      </c>
      <c r="H3543" t="s">
        <v>39</v>
      </c>
      <c r="I3543">
        <v>5.4999999999999997E-3</v>
      </c>
      <c r="J3543">
        <v>0.78</v>
      </c>
      <c r="K3543">
        <v>0.39</v>
      </c>
      <c r="L3543">
        <v>0.15090000000000001</v>
      </c>
      <c r="M3543">
        <v>79</v>
      </c>
      <c r="N3543">
        <v>1274</v>
      </c>
      <c r="O3543">
        <v>5.96</v>
      </c>
      <c r="P3543">
        <v>1</v>
      </c>
      <c r="Q3543">
        <v>90</v>
      </c>
      <c r="R3543">
        <v>393.05</v>
      </c>
    </row>
    <row r="3544" spans="1:18" x14ac:dyDescent="0.3">
      <c r="A3544">
        <v>21543</v>
      </c>
      <c r="B3544" t="s">
        <v>30</v>
      </c>
      <c r="C3544" s="1">
        <v>40525.650694444441</v>
      </c>
      <c r="D3544" t="s">
        <v>18</v>
      </c>
      <c r="E3544" t="s">
        <v>18</v>
      </c>
      <c r="F3544" t="s">
        <v>37</v>
      </c>
      <c r="G3544" t="s">
        <v>40</v>
      </c>
      <c r="H3544" t="s">
        <v>21</v>
      </c>
      <c r="I3544">
        <v>9.6299999999999997E-2</v>
      </c>
      <c r="J3544">
        <v>67.5</v>
      </c>
      <c r="K3544">
        <v>3.75</v>
      </c>
      <c r="L3544">
        <v>0.31790000000000002</v>
      </c>
      <c r="M3544">
        <v>488</v>
      </c>
      <c r="N3544">
        <v>10515</v>
      </c>
      <c r="O3544">
        <v>4.2300000000000004</v>
      </c>
      <c r="P3544">
        <v>1</v>
      </c>
      <c r="Q3544">
        <v>14</v>
      </c>
      <c r="R3544">
        <v>16627.310000000001</v>
      </c>
    </row>
    <row r="3545" spans="1:18" x14ac:dyDescent="0.3">
      <c r="A3545">
        <v>21544</v>
      </c>
      <c r="B3545" t="s">
        <v>30</v>
      </c>
      <c r="C3545" s="1">
        <v>40165.724999999999</v>
      </c>
      <c r="D3545" t="s">
        <v>18</v>
      </c>
      <c r="E3545" t="s">
        <v>18</v>
      </c>
      <c r="F3545" t="s">
        <v>19</v>
      </c>
      <c r="G3545" t="s">
        <v>24</v>
      </c>
      <c r="H3545" t="s">
        <v>21</v>
      </c>
      <c r="I3545">
        <v>5.6599999999999998E-2</v>
      </c>
      <c r="J3545">
        <v>1.95</v>
      </c>
      <c r="K3545">
        <v>1.95</v>
      </c>
      <c r="L3545">
        <v>0.21779999999999999</v>
      </c>
      <c r="M3545">
        <v>23</v>
      </c>
      <c r="N3545">
        <v>697</v>
      </c>
      <c r="O3545">
        <v>2.79</v>
      </c>
      <c r="P3545">
        <v>1</v>
      </c>
      <c r="Q3545" t="s">
        <v>25</v>
      </c>
      <c r="R3545">
        <v>2694.47</v>
      </c>
    </row>
    <row r="3546" spans="1:18" x14ac:dyDescent="0.3">
      <c r="A3546">
        <v>21545</v>
      </c>
      <c r="B3546" t="s">
        <v>44</v>
      </c>
      <c r="C3546" s="1">
        <v>40259.388194444444</v>
      </c>
      <c r="D3546" t="s">
        <v>18</v>
      </c>
      <c r="E3546" t="s">
        <v>18</v>
      </c>
      <c r="F3546" t="s">
        <v>19</v>
      </c>
      <c r="G3546" t="s">
        <v>38</v>
      </c>
      <c r="H3546" t="s">
        <v>21</v>
      </c>
      <c r="I3546">
        <v>3.4299999999999997E-2</v>
      </c>
      <c r="J3546">
        <v>10</v>
      </c>
      <c r="K3546">
        <v>132.94001059999999</v>
      </c>
      <c r="L3546">
        <v>0.16400000000000001</v>
      </c>
      <c r="M3546">
        <v>90</v>
      </c>
      <c r="N3546">
        <v>3279</v>
      </c>
      <c r="O3546">
        <v>3.05</v>
      </c>
      <c r="P3546">
        <v>1</v>
      </c>
      <c r="Q3546">
        <v>7</v>
      </c>
      <c r="R3546">
        <v>215.23</v>
      </c>
    </row>
    <row r="3547" spans="1:18" x14ac:dyDescent="0.3">
      <c r="A3547">
        <v>21546</v>
      </c>
      <c r="B3547" t="s">
        <v>28</v>
      </c>
      <c r="C3547" s="1">
        <v>40314.652083333334</v>
      </c>
      <c r="D3547" t="s">
        <v>18</v>
      </c>
      <c r="E3547" t="s">
        <v>18</v>
      </c>
      <c r="F3547" t="s">
        <v>31</v>
      </c>
      <c r="G3547" t="s">
        <v>24</v>
      </c>
      <c r="H3547" t="s">
        <v>21</v>
      </c>
      <c r="I3547">
        <v>6.1000000000000004E-3</v>
      </c>
      <c r="J3547">
        <v>39</v>
      </c>
      <c r="K3547">
        <v>3.25</v>
      </c>
      <c r="L3547" t="s">
        <v>25</v>
      </c>
      <c r="M3547">
        <v>296</v>
      </c>
      <c r="N3547">
        <v>5366</v>
      </c>
      <c r="O3547">
        <v>4.51</v>
      </c>
      <c r="P3547">
        <v>-0.366025404</v>
      </c>
      <c r="Q3547">
        <v>60</v>
      </c>
      <c r="R3547">
        <v>2169.08</v>
      </c>
    </row>
    <row r="3548" spans="1:18" x14ac:dyDescent="0.3">
      <c r="A3548">
        <v>21547</v>
      </c>
      <c r="B3548" t="s">
        <v>42</v>
      </c>
      <c r="C3548" s="1">
        <v>40772.661805555559</v>
      </c>
      <c r="D3548" t="s">
        <v>18</v>
      </c>
      <c r="E3548" t="s">
        <v>18</v>
      </c>
      <c r="F3548" t="s">
        <v>19</v>
      </c>
      <c r="G3548" t="s">
        <v>24</v>
      </c>
      <c r="H3548" t="s">
        <v>39</v>
      </c>
      <c r="I3548" t="s">
        <v>25</v>
      </c>
      <c r="J3548">
        <v>0.78</v>
      </c>
      <c r="K3548">
        <v>0.39</v>
      </c>
      <c r="L3548">
        <v>0.1515</v>
      </c>
      <c r="M3548">
        <v>44</v>
      </c>
      <c r="N3548">
        <v>309</v>
      </c>
      <c r="O3548">
        <v>4.8</v>
      </c>
      <c r="P3548">
        <v>-1.3660254039999999</v>
      </c>
      <c r="Q3548">
        <v>90</v>
      </c>
      <c r="R3548">
        <v>0.78</v>
      </c>
    </row>
    <row r="3549" spans="1:18" x14ac:dyDescent="0.3">
      <c r="A3549">
        <v>21548</v>
      </c>
      <c r="B3549" t="s">
        <v>32</v>
      </c>
      <c r="C3549" s="1">
        <v>40815.553472222222</v>
      </c>
      <c r="D3549" t="s">
        <v>18</v>
      </c>
      <c r="E3549" t="s">
        <v>18</v>
      </c>
      <c r="F3549" t="s">
        <v>29</v>
      </c>
      <c r="G3549" t="s">
        <v>24</v>
      </c>
      <c r="H3549" t="s">
        <v>33</v>
      </c>
      <c r="I3549">
        <v>5.7999999999999996E-3</v>
      </c>
      <c r="J3549">
        <v>17</v>
      </c>
      <c r="K3549">
        <v>4.25</v>
      </c>
      <c r="L3549">
        <v>9.1999999999999998E-3</v>
      </c>
      <c r="M3549">
        <v>626</v>
      </c>
      <c r="N3549">
        <v>9006</v>
      </c>
      <c r="O3549">
        <v>3.78</v>
      </c>
      <c r="P3549">
        <v>-1</v>
      </c>
      <c r="Q3549">
        <v>28</v>
      </c>
      <c r="R3549">
        <v>27.2</v>
      </c>
    </row>
    <row r="3550" spans="1:18" x14ac:dyDescent="0.3">
      <c r="A3550">
        <v>21549</v>
      </c>
      <c r="B3550" t="s">
        <v>32</v>
      </c>
      <c r="C3550" s="1">
        <v>40440.439583333333</v>
      </c>
      <c r="D3550" t="s">
        <v>18</v>
      </c>
      <c r="E3550" t="s">
        <v>18</v>
      </c>
      <c r="F3550" t="s">
        <v>29</v>
      </c>
      <c r="G3550" t="s">
        <v>24</v>
      </c>
      <c r="H3550" t="s">
        <v>21</v>
      </c>
      <c r="I3550">
        <v>9.4799999999999995E-2</v>
      </c>
      <c r="J3550">
        <v>9.9499999999999993</v>
      </c>
      <c r="K3550">
        <v>9.9499999999999993</v>
      </c>
      <c r="L3550">
        <v>0.31609999999999999</v>
      </c>
      <c r="M3550">
        <v>219</v>
      </c>
      <c r="N3550">
        <v>3595</v>
      </c>
      <c r="O3550">
        <v>3.12</v>
      </c>
      <c r="P3550">
        <v>-1</v>
      </c>
      <c r="Q3550">
        <v>60</v>
      </c>
      <c r="R3550">
        <v>3437.76</v>
      </c>
    </row>
    <row r="3551" spans="1:18" x14ac:dyDescent="0.3">
      <c r="A3551">
        <v>21550</v>
      </c>
      <c r="B3551" t="s">
        <v>17</v>
      </c>
      <c r="C3551" s="1">
        <v>40493.451388888891</v>
      </c>
      <c r="D3551" t="s">
        <v>18</v>
      </c>
      <c r="E3551" t="s">
        <v>18</v>
      </c>
      <c r="F3551" t="s">
        <v>31</v>
      </c>
      <c r="G3551" t="s">
        <v>38</v>
      </c>
      <c r="H3551" t="s">
        <v>21</v>
      </c>
      <c r="I3551">
        <v>6.3600000000000004E-2</v>
      </c>
      <c r="J3551">
        <v>17.7</v>
      </c>
      <c r="K3551">
        <v>2.95</v>
      </c>
      <c r="L3551">
        <v>0.33889999999999998</v>
      </c>
      <c r="M3551">
        <v>524</v>
      </c>
      <c r="N3551">
        <v>6075</v>
      </c>
      <c r="O3551">
        <v>2.88</v>
      </c>
      <c r="P3551">
        <v>0.366025404</v>
      </c>
      <c r="Q3551">
        <v>7</v>
      </c>
      <c r="R3551">
        <v>1479.74</v>
      </c>
    </row>
    <row r="3552" spans="1:18" x14ac:dyDescent="0.3">
      <c r="A3552">
        <v>21551</v>
      </c>
      <c r="B3552" t="s">
        <v>34</v>
      </c>
      <c r="C3552" s="1">
        <v>40718.622916666667</v>
      </c>
      <c r="D3552" t="s">
        <v>18</v>
      </c>
      <c r="E3552" t="s">
        <v>18</v>
      </c>
      <c r="F3552" t="s">
        <v>19</v>
      </c>
      <c r="G3552" t="s">
        <v>20</v>
      </c>
      <c r="H3552" t="s">
        <v>21</v>
      </c>
      <c r="I3552">
        <v>5.28E-2</v>
      </c>
      <c r="J3552">
        <v>23.6</v>
      </c>
      <c r="K3552">
        <v>2.95</v>
      </c>
      <c r="L3552">
        <v>0.1215</v>
      </c>
      <c r="M3552">
        <v>1490</v>
      </c>
      <c r="N3552">
        <v>28395</v>
      </c>
      <c r="O3552">
        <v>2.14</v>
      </c>
      <c r="P3552">
        <v>-1</v>
      </c>
      <c r="Q3552">
        <v>28</v>
      </c>
      <c r="R3552">
        <v>3970.38</v>
      </c>
    </row>
    <row r="3553" spans="1:18" x14ac:dyDescent="0.3">
      <c r="A3553">
        <v>21552</v>
      </c>
      <c r="B3553" t="s">
        <v>17</v>
      </c>
      <c r="C3553" s="1">
        <v>40855.554861111108</v>
      </c>
      <c r="D3553" t="s">
        <v>18</v>
      </c>
      <c r="E3553" t="s">
        <v>18</v>
      </c>
      <c r="F3553" t="s">
        <v>31</v>
      </c>
      <c r="G3553" t="s">
        <v>20</v>
      </c>
      <c r="H3553" t="s">
        <v>21</v>
      </c>
      <c r="I3553">
        <v>7.7700000000000005E-2</v>
      </c>
      <c r="J3553">
        <v>4.2</v>
      </c>
      <c r="K3553">
        <v>0.42</v>
      </c>
      <c r="L3553" t="s">
        <v>25</v>
      </c>
      <c r="M3553">
        <v>293</v>
      </c>
      <c r="N3553">
        <v>9202</v>
      </c>
      <c r="O3553">
        <v>2.54</v>
      </c>
      <c r="P3553">
        <v>0.366025404</v>
      </c>
      <c r="Q3553" t="s">
        <v>25</v>
      </c>
      <c r="R3553">
        <v>5344.94</v>
      </c>
    </row>
    <row r="3554" spans="1:18" x14ac:dyDescent="0.3">
      <c r="A3554">
        <v>21553</v>
      </c>
      <c r="B3554" t="s">
        <v>42</v>
      </c>
      <c r="C3554" s="1">
        <v>40419.574999999997</v>
      </c>
      <c r="D3554" t="s">
        <v>18</v>
      </c>
      <c r="E3554" t="s">
        <v>18</v>
      </c>
      <c r="F3554" t="s">
        <v>19</v>
      </c>
      <c r="G3554" t="s">
        <v>43</v>
      </c>
      <c r="H3554" t="s">
        <v>21</v>
      </c>
      <c r="I3554">
        <v>8.2799999999999999E-2</v>
      </c>
      <c r="J3554">
        <v>17.7</v>
      </c>
      <c r="K3554">
        <v>2.95</v>
      </c>
      <c r="L3554">
        <v>0.58289999999999997</v>
      </c>
      <c r="M3554">
        <v>80</v>
      </c>
      <c r="N3554">
        <v>683</v>
      </c>
      <c r="O3554">
        <v>4.2300000000000004</v>
      </c>
      <c r="P3554">
        <v>-1.3660254039999999</v>
      </c>
      <c r="Q3554">
        <v>60</v>
      </c>
      <c r="R3554">
        <v>1780.72</v>
      </c>
    </row>
    <row r="3555" spans="1:18" x14ac:dyDescent="0.3">
      <c r="A3555">
        <v>21554</v>
      </c>
      <c r="B3555" t="s">
        <v>22</v>
      </c>
      <c r="C3555" s="1">
        <v>40466.385416666664</v>
      </c>
      <c r="D3555" t="s">
        <v>18</v>
      </c>
      <c r="E3555" t="s">
        <v>18</v>
      </c>
      <c r="F3555" t="s">
        <v>35</v>
      </c>
      <c r="G3555" t="s">
        <v>24</v>
      </c>
      <c r="H3555" t="s">
        <v>21</v>
      </c>
      <c r="I3555">
        <v>0.1033</v>
      </c>
      <c r="J3555">
        <v>13.5</v>
      </c>
      <c r="K3555">
        <v>6.75</v>
      </c>
      <c r="L3555" t="s">
        <v>25</v>
      </c>
      <c r="M3555">
        <v>113</v>
      </c>
      <c r="N3555">
        <v>2273</v>
      </c>
      <c r="O3555">
        <v>3.42</v>
      </c>
      <c r="P3555">
        <v>-0.366025404</v>
      </c>
      <c r="Q3555">
        <v>28</v>
      </c>
      <c r="R3555">
        <v>863.62</v>
      </c>
    </row>
    <row r="3556" spans="1:18" x14ac:dyDescent="0.3">
      <c r="A3556">
        <v>21555</v>
      </c>
      <c r="B3556" t="s">
        <v>22</v>
      </c>
      <c r="C3556" s="1">
        <v>40464.533333333333</v>
      </c>
      <c r="D3556" t="s">
        <v>46</v>
      </c>
      <c r="E3556" t="s">
        <v>46</v>
      </c>
      <c r="F3556" t="s">
        <v>35</v>
      </c>
      <c r="G3556" t="s">
        <v>36</v>
      </c>
      <c r="H3556" t="s">
        <v>21</v>
      </c>
      <c r="I3556">
        <v>3.8100000000000002E-2</v>
      </c>
      <c r="J3556">
        <v>10.5</v>
      </c>
      <c r="K3556">
        <v>0.42</v>
      </c>
      <c r="L3556">
        <v>2.41E-2</v>
      </c>
      <c r="M3556">
        <v>454</v>
      </c>
      <c r="N3556">
        <v>4835</v>
      </c>
      <c r="O3556">
        <v>3.07</v>
      </c>
      <c r="P3556">
        <v>-0.366025404</v>
      </c>
      <c r="Q3556">
        <v>60</v>
      </c>
      <c r="R3556">
        <v>7650.49</v>
      </c>
    </row>
    <row r="3557" spans="1:18" x14ac:dyDescent="0.3">
      <c r="A3557">
        <v>21556</v>
      </c>
      <c r="B3557" t="s">
        <v>41</v>
      </c>
      <c r="C3557" s="1">
        <v>40730.515277777777</v>
      </c>
      <c r="D3557" t="s">
        <v>18</v>
      </c>
      <c r="E3557" t="s">
        <v>18</v>
      </c>
      <c r="F3557" t="s">
        <v>37</v>
      </c>
      <c r="G3557" t="s">
        <v>38</v>
      </c>
      <c r="H3557" t="s">
        <v>21</v>
      </c>
      <c r="I3557">
        <v>0.155</v>
      </c>
      <c r="J3557">
        <v>6.72</v>
      </c>
      <c r="K3557">
        <v>0.42</v>
      </c>
      <c r="L3557">
        <v>6.5199999999999994E-2</v>
      </c>
      <c r="M3557">
        <v>216</v>
      </c>
      <c r="N3557">
        <v>5105</v>
      </c>
      <c r="O3557">
        <v>2.7</v>
      </c>
      <c r="P3557">
        <v>-1.3660254039999999</v>
      </c>
      <c r="Q3557">
        <v>30</v>
      </c>
      <c r="R3557">
        <v>9780.43</v>
      </c>
    </row>
    <row r="3558" spans="1:18" x14ac:dyDescent="0.3">
      <c r="A3558">
        <v>21557</v>
      </c>
      <c r="B3558" t="s">
        <v>28</v>
      </c>
      <c r="C3558" s="1">
        <v>40304.811805555553</v>
      </c>
      <c r="D3558" t="s">
        <v>18</v>
      </c>
      <c r="E3558" t="s">
        <v>18</v>
      </c>
      <c r="F3558" t="s">
        <v>29</v>
      </c>
      <c r="G3558" t="s">
        <v>24</v>
      </c>
      <c r="H3558" t="s">
        <v>21</v>
      </c>
      <c r="I3558">
        <v>0.1191</v>
      </c>
      <c r="J3558">
        <v>2.5</v>
      </c>
      <c r="K3558">
        <v>1.25</v>
      </c>
      <c r="L3558">
        <v>0.2989</v>
      </c>
      <c r="M3558">
        <v>206</v>
      </c>
      <c r="N3558">
        <v>1685</v>
      </c>
      <c r="O3558">
        <v>3.04</v>
      </c>
      <c r="P3558">
        <v>-0.366025404</v>
      </c>
      <c r="Q3558">
        <v>90</v>
      </c>
      <c r="R3558" t="s">
        <v>25</v>
      </c>
    </row>
    <row r="3559" spans="1:18" x14ac:dyDescent="0.3">
      <c r="A3559">
        <v>21558</v>
      </c>
      <c r="B3559" t="s">
        <v>34</v>
      </c>
      <c r="C3559" s="1">
        <v>40716.677777777775</v>
      </c>
      <c r="D3559" t="s">
        <v>18</v>
      </c>
      <c r="E3559" t="s">
        <v>18</v>
      </c>
      <c r="F3559" t="s">
        <v>29</v>
      </c>
      <c r="G3559" t="s">
        <v>24</v>
      </c>
      <c r="H3559" t="s">
        <v>39</v>
      </c>
      <c r="I3559">
        <v>4.3099999999999999E-2</v>
      </c>
      <c r="J3559">
        <v>2.95</v>
      </c>
      <c r="K3559">
        <v>2.95</v>
      </c>
      <c r="L3559">
        <v>5.6099999999999997E-2</v>
      </c>
      <c r="M3559">
        <v>115</v>
      </c>
      <c r="N3559">
        <v>2085</v>
      </c>
      <c r="O3559">
        <v>8.09</v>
      </c>
      <c r="P3559">
        <v>-1</v>
      </c>
      <c r="Q3559">
        <v>60</v>
      </c>
      <c r="R3559">
        <v>151.27000000000001</v>
      </c>
    </row>
    <row r="3560" spans="1:18" x14ac:dyDescent="0.3">
      <c r="A3560">
        <v>21559</v>
      </c>
      <c r="B3560" t="s">
        <v>30</v>
      </c>
      <c r="C3560" s="1">
        <v>40517.465277777781</v>
      </c>
      <c r="D3560" t="s">
        <v>18</v>
      </c>
      <c r="E3560" t="s">
        <v>18</v>
      </c>
      <c r="F3560" t="s">
        <v>29</v>
      </c>
      <c r="G3560" t="s">
        <v>24</v>
      </c>
      <c r="H3560" t="s">
        <v>21</v>
      </c>
      <c r="I3560">
        <v>1.54E-2</v>
      </c>
      <c r="J3560">
        <v>27.04</v>
      </c>
      <c r="K3560">
        <v>1.69</v>
      </c>
      <c r="L3560">
        <v>0.1532</v>
      </c>
      <c r="M3560">
        <v>118</v>
      </c>
      <c r="N3560">
        <v>4546</v>
      </c>
      <c r="O3560">
        <v>4.84</v>
      </c>
      <c r="P3560">
        <v>1</v>
      </c>
      <c r="Q3560">
        <v>60</v>
      </c>
      <c r="R3560">
        <v>3056.8</v>
      </c>
    </row>
    <row r="3561" spans="1:18" x14ac:dyDescent="0.3">
      <c r="A3561">
        <v>21560</v>
      </c>
      <c r="B3561" t="s">
        <v>28</v>
      </c>
      <c r="C3561" s="1">
        <v>40314.474999999999</v>
      </c>
      <c r="D3561" t="s">
        <v>18</v>
      </c>
      <c r="E3561" t="s">
        <v>18</v>
      </c>
      <c r="F3561" t="s">
        <v>35</v>
      </c>
      <c r="G3561" t="s">
        <v>24</v>
      </c>
      <c r="H3561" t="s">
        <v>33</v>
      </c>
      <c r="I3561">
        <v>2.01E-2</v>
      </c>
      <c r="J3561">
        <v>5.9</v>
      </c>
      <c r="K3561">
        <v>2.95</v>
      </c>
      <c r="L3561">
        <v>0.1565</v>
      </c>
      <c r="M3561">
        <v>161</v>
      </c>
      <c r="N3561">
        <v>1878</v>
      </c>
      <c r="O3561">
        <v>2.4</v>
      </c>
      <c r="P3561">
        <v>-0.366025404</v>
      </c>
      <c r="Q3561">
        <v>90</v>
      </c>
      <c r="R3561">
        <v>36.799999999999997</v>
      </c>
    </row>
    <row r="3562" spans="1:18" x14ac:dyDescent="0.3">
      <c r="A3562">
        <v>21561</v>
      </c>
      <c r="B3562" t="s">
        <v>44</v>
      </c>
      <c r="C3562" s="1">
        <v>40605.646527777775</v>
      </c>
      <c r="D3562" t="s">
        <v>18</v>
      </c>
      <c r="E3562" t="s">
        <v>18</v>
      </c>
      <c r="F3562" t="s">
        <v>19</v>
      </c>
      <c r="G3562" t="s">
        <v>24</v>
      </c>
      <c r="H3562" t="s">
        <v>21</v>
      </c>
      <c r="I3562">
        <v>3.9699999999999999E-2</v>
      </c>
      <c r="J3562">
        <v>26.85</v>
      </c>
      <c r="K3562">
        <v>8.9499999999999993</v>
      </c>
      <c r="L3562">
        <v>0.24110000000000001</v>
      </c>
      <c r="M3562">
        <v>365</v>
      </c>
      <c r="N3562">
        <v>10663</v>
      </c>
      <c r="O3562">
        <v>1.5</v>
      </c>
      <c r="P3562">
        <v>1</v>
      </c>
      <c r="Q3562">
        <v>28</v>
      </c>
      <c r="R3562">
        <v>8647.92</v>
      </c>
    </row>
    <row r="3563" spans="1:18" x14ac:dyDescent="0.3">
      <c r="A3563">
        <v>21562</v>
      </c>
      <c r="B3563" t="s">
        <v>32</v>
      </c>
      <c r="C3563" s="1">
        <v>40435.487500000003</v>
      </c>
      <c r="D3563" t="s">
        <v>18</v>
      </c>
      <c r="E3563" t="s">
        <v>18</v>
      </c>
      <c r="F3563" t="s">
        <v>19</v>
      </c>
      <c r="G3563" t="s">
        <v>40</v>
      </c>
      <c r="H3563" t="s">
        <v>21</v>
      </c>
      <c r="I3563">
        <v>5.6500000000000002E-2</v>
      </c>
      <c r="J3563">
        <v>20.399999999999999</v>
      </c>
      <c r="K3563">
        <v>0.85</v>
      </c>
      <c r="L3563">
        <v>0.6</v>
      </c>
      <c r="M3563">
        <v>320</v>
      </c>
      <c r="N3563">
        <v>11553</v>
      </c>
      <c r="O3563">
        <v>2.21</v>
      </c>
      <c r="P3563">
        <v>-1</v>
      </c>
      <c r="Q3563">
        <v>7</v>
      </c>
      <c r="R3563">
        <v>935.82</v>
      </c>
    </row>
    <row r="3564" spans="1:18" x14ac:dyDescent="0.3">
      <c r="A3564">
        <v>21563</v>
      </c>
      <c r="B3564" t="s">
        <v>34</v>
      </c>
      <c r="C3564" s="1">
        <v>40710.359722222223</v>
      </c>
      <c r="D3564" t="s">
        <v>18</v>
      </c>
      <c r="E3564" t="s">
        <v>18</v>
      </c>
      <c r="F3564" t="s">
        <v>29</v>
      </c>
      <c r="G3564" t="s">
        <v>24</v>
      </c>
      <c r="H3564" t="s">
        <v>33</v>
      </c>
      <c r="I3564">
        <v>3.6400000000000002E-2</v>
      </c>
      <c r="J3564">
        <v>10.08</v>
      </c>
      <c r="K3564">
        <v>0.42</v>
      </c>
      <c r="L3564">
        <v>0.17</v>
      </c>
      <c r="M3564">
        <v>188</v>
      </c>
      <c r="N3564">
        <v>4059</v>
      </c>
      <c r="O3564">
        <v>6.77</v>
      </c>
      <c r="P3564">
        <v>-1</v>
      </c>
      <c r="Q3564">
        <v>90</v>
      </c>
      <c r="R3564">
        <v>431.7</v>
      </c>
    </row>
    <row r="3565" spans="1:18" x14ac:dyDescent="0.3">
      <c r="A3565">
        <v>21564</v>
      </c>
      <c r="B3565" t="s">
        <v>22</v>
      </c>
      <c r="C3565" s="1">
        <v>40836.502083333333</v>
      </c>
      <c r="D3565" t="s">
        <v>18</v>
      </c>
      <c r="E3565" t="s">
        <v>18</v>
      </c>
      <c r="F3565" t="s">
        <v>19</v>
      </c>
      <c r="G3565" t="s">
        <v>24</v>
      </c>
      <c r="H3565" t="s">
        <v>21</v>
      </c>
      <c r="I3565">
        <v>4.1700000000000001E-2</v>
      </c>
      <c r="J3565">
        <v>79.8</v>
      </c>
      <c r="K3565">
        <v>6.65</v>
      </c>
      <c r="L3565">
        <v>0.1217</v>
      </c>
      <c r="M3565">
        <v>134</v>
      </c>
      <c r="N3565">
        <v>2720</v>
      </c>
      <c r="O3565">
        <v>3.69</v>
      </c>
      <c r="P3565">
        <v>-0.366025404</v>
      </c>
      <c r="Q3565">
        <v>30</v>
      </c>
      <c r="R3565" t="s">
        <v>25</v>
      </c>
    </row>
    <row r="3566" spans="1:18" x14ac:dyDescent="0.3">
      <c r="A3566">
        <v>21565</v>
      </c>
      <c r="B3566" t="s">
        <v>17</v>
      </c>
      <c r="C3566" s="1">
        <v>40508.636111111111</v>
      </c>
      <c r="D3566" t="s">
        <v>18</v>
      </c>
      <c r="E3566" t="s">
        <v>18</v>
      </c>
      <c r="F3566" t="s">
        <v>23</v>
      </c>
      <c r="G3566" t="s">
        <v>40</v>
      </c>
      <c r="H3566" t="s">
        <v>21</v>
      </c>
      <c r="I3566">
        <v>1.9800000000000002E-2</v>
      </c>
      <c r="J3566">
        <v>3.48</v>
      </c>
      <c r="K3566">
        <v>0.28999999999999998</v>
      </c>
      <c r="L3566">
        <v>0.26790000000000003</v>
      </c>
      <c r="M3566">
        <v>493</v>
      </c>
      <c r="N3566">
        <v>19054</v>
      </c>
      <c r="O3566">
        <v>3.29</v>
      </c>
      <c r="P3566">
        <v>0.366025404</v>
      </c>
      <c r="Q3566">
        <v>90</v>
      </c>
      <c r="R3566">
        <v>27914.12</v>
      </c>
    </row>
    <row r="3567" spans="1:18" x14ac:dyDescent="0.3">
      <c r="A3567">
        <v>21566</v>
      </c>
      <c r="B3567" t="s">
        <v>28</v>
      </c>
      <c r="C3567" s="1">
        <v>40672.582638888889</v>
      </c>
      <c r="D3567" t="s">
        <v>18</v>
      </c>
      <c r="E3567" t="s">
        <v>18</v>
      </c>
      <c r="F3567" t="s">
        <v>37</v>
      </c>
      <c r="G3567" t="s">
        <v>24</v>
      </c>
      <c r="H3567" t="s">
        <v>21</v>
      </c>
      <c r="I3567">
        <v>1.2800000000000001E-2</v>
      </c>
      <c r="J3567">
        <v>34</v>
      </c>
      <c r="K3567">
        <v>4.25</v>
      </c>
      <c r="L3567">
        <v>5.1400000000000001E-2</v>
      </c>
      <c r="M3567">
        <v>364</v>
      </c>
      <c r="N3567">
        <v>9086</v>
      </c>
      <c r="O3567">
        <v>6.49</v>
      </c>
      <c r="P3567">
        <v>-0.366025404</v>
      </c>
      <c r="Q3567" t="s">
        <v>25</v>
      </c>
      <c r="R3567">
        <v>13260.14</v>
      </c>
    </row>
    <row r="3568" spans="1:18" x14ac:dyDescent="0.3">
      <c r="A3568">
        <v>21567</v>
      </c>
      <c r="B3568" t="s">
        <v>17</v>
      </c>
      <c r="C3568" s="1">
        <v>40483.623611111114</v>
      </c>
      <c r="D3568" t="s">
        <v>18</v>
      </c>
      <c r="E3568" t="s">
        <v>18</v>
      </c>
      <c r="F3568" t="s">
        <v>35</v>
      </c>
      <c r="G3568" t="s">
        <v>38</v>
      </c>
      <c r="H3568" t="s">
        <v>39</v>
      </c>
      <c r="I3568">
        <v>0.1099</v>
      </c>
      <c r="J3568">
        <v>6.8</v>
      </c>
      <c r="K3568">
        <v>0.85</v>
      </c>
      <c r="L3568">
        <v>0.32729999999999998</v>
      </c>
      <c r="M3568">
        <v>287</v>
      </c>
      <c r="N3568">
        <v>6475</v>
      </c>
      <c r="O3568" t="s">
        <v>25</v>
      </c>
      <c r="P3568">
        <v>0.366025404</v>
      </c>
      <c r="Q3568">
        <v>14</v>
      </c>
      <c r="R3568">
        <v>432</v>
      </c>
    </row>
    <row r="3569" spans="1:18" x14ac:dyDescent="0.3">
      <c r="A3569">
        <v>21568</v>
      </c>
      <c r="B3569" t="s">
        <v>22</v>
      </c>
      <c r="C3569" s="1">
        <v>40829.676388888889</v>
      </c>
      <c r="D3569" t="s">
        <v>18</v>
      </c>
      <c r="E3569" t="s">
        <v>18</v>
      </c>
      <c r="F3569" t="s">
        <v>29</v>
      </c>
      <c r="G3569" t="s">
        <v>24</v>
      </c>
      <c r="H3569" t="s">
        <v>21</v>
      </c>
      <c r="I3569">
        <v>5.0099999999999999E-2</v>
      </c>
      <c r="J3569">
        <v>16.5</v>
      </c>
      <c r="K3569">
        <v>8.25</v>
      </c>
      <c r="L3569">
        <v>0.27579999999999999</v>
      </c>
      <c r="M3569">
        <v>20</v>
      </c>
      <c r="N3569">
        <v>505</v>
      </c>
      <c r="O3569">
        <v>3.61</v>
      </c>
      <c r="P3569">
        <v>-0.366025404</v>
      </c>
      <c r="Q3569" t="s">
        <v>25</v>
      </c>
      <c r="R3569">
        <v>672.42</v>
      </c>
    </row>
    <row r="3570" spans="1:18" x14ac:dyDescent="0.3">
      <c r="A3570">
        <v>21569</v>
      </c>
      <c r="B3570" t="s">
        <v>32</v>
      </c>
      <c r="C3570" s="1">
        <v>40800.529166666667</v>
      </c>
      <c r="D3570" t="s">
        <v>18</v>
      </c>
      <c r="E3570" t="s">
        <v>18</v>
      </c>
      <c r="F3570" t="s">
        <v>23</v>
      </c>
      <c r="G3570" t="s">
        <v>24</v>
      </c>
      <c r="H3570" t="s">
        <v>21</v>
      </c>
      <c r="I3570">
        <v>8.14E-2</v>
      </c>
      <c r="J3570">
        <v>0.84</v>
      </c>
      <c r="K3570">
        <v>0.42</v>
      </c>
      <c r="L3570">
        <v>9.7100000000000006E-2</v>
      </c>
      <c r="M3570">
        <v>81</v>
      </c>
      <c r="N3570">
        <v>1509</v>
      </c>
      <c r="O3570">
        <v>2.4300000000000002</v>
      </c>
      <c r="P3570">
        <v>-1</v>
      </c>
      <c r="Q3570">
        <v>21</v>
      </c>
      <c r="R3570">
        <v>4569.18</v>
      </c>
    </row>
    <row r="3571" spans="1:18" x14ac:dyDescent="0.3">
      <c r="A3571">
        <v>21570</v>
      </c>
      <c r="B3571" t="s">
        <v>22</v>
      </c>
      <c r="C3571" s="1">
        <v>40847.507638888892</v>
      </c>
      <c r="D3571" t="s">
        <v>46</v>
      </c>
      <c r="E3571" t="s">
        <v>46</v>
      </c>
      <c r="F3571" t="s">
        <v>29</v>
      </c>
      <c r="G3571" t="s">
        <v>24</v>
      </c>
      <c r="H3571" t="s">
        <v>39</v>
      </c>
      <c r="I3571">
        <v>2.63E-2</v>
      </c>
      <c r="J3571">
        <v>15.6</v>
      </c>
      <c r="K3571">
        <v>1.95</v>
      </c>
      <c r="L3571">
        <v>0.1023</v>
      </c>
      <c r="M3571">
        <v>261</v>
      </c>
      <c r="N3571">
        <v>5470</v>
      </c>
      <c r="O3571">
        <v>4.83</v>
      </c>
      <c r="P3571">
        <v>-0.366025404</v>
      </c>
      <c r="Q3571">
        <v>90</v>
      </c>
      <c r="R3571">
        <v>317.82</v>
      </c>
    </row>
    <row r="3572" spans="1:18" x14ac:dyDescent="0.3">
      <c r="A3572">
        <v>21571</v>
      </c>
      <c r="B3572" t="s">
        <v>34</v>
      </c>
      <c r="C3572" s="1">
        <v>40713.488888888889</v>
      </c>
      <c r="D3572" t="s">
        <v>18</v>
      </c>
      <c r="E3572" t="s">
        <v>18</v>
      </c>
      <c r="F3572" t="s">
        <v>29</v>
      </c>
      <c r="G3572" t="s">
        <v>24</v>
      </c>
      <c r="H3572" t="s">
        <v>21</v>
      </c>
      <c r="I3572">
        <v>1.1299999999999999E-2</v>
      </c>
      <c r="J3572">
        <v>17</v>
      </c>
      <c r="K3572">
        <v>8.5</v>
      </c>
      <c r="L3572">
        <v>0.47320000000000001</v>
      </c>
      <c r="M3572">
        <v>335</v>
      </c>
      <c r="N3572">
        <v>2629</v>
      </c>
      <c r="O3572">
        <v>6.83</v>
      </c>
      <c r="P3572">
        <v>-1</v>
      </c>
      <c r="Q3572">
        <v>30</v>
      </c>
      <c r="R3572">
        <v>2679.27</v>
      </c>
    </row>
    <row r="3573" spans="1:18" x14ac:dyDescent="0.3">
      <c r="A3573">
        <v>21572</v>
      </c>
      <c r="B3573" t="s">
        <v>17</v>
      </c>
      <c r="C3573" s="1">
        <v>40505.458333333336</v>
      </c>
      <c r="D3573" t="s">
        <v>18</v>
      </c>
      <c r="E3573" t="s">
        <v>18</v>
      </c>
      <c r="F3573" t="s">
        <v>29</v>
      </c>
      <c r="G3573" t="s">
        <v>40</v>
      </c>
      <c r="H3573" t="s">
        <v>21</v>
      </c>
      <c r="I3573">
        <v>1.0699999999999999E-2</v>
      </c>
      <c r="J3573">
        <v>2.1</v>
      </c>
      <c r="K3573">
        <v>2.1</v>
      </c>
      <c r="L3573">
        <v>0.26590000000000003</v>
      </c>
      <c r="M3573">
        <v>363</v>
      </c>
      <c r="N3573">
        <v>14788</v>
      </c>
      <c r="O3573">
        <v>2.04</v>
      </c>
      <c r="P3573">
        <v>0.366025404</v>
      </c>
      <c r="Q3573">
        <v>28</v>
      </c>
      <c r="R3573">
        <v>1501.13</v>
      </c>
    </row>
    <row r="3574" spans="1:18" x14ac:dyDescent="0.3">
      <c r="A3574">
        <v>21573</v>
      </c>
      <c r="B3574" t="s">
        <v>48</v>
      </c>
      <c r="C3574" s="1">
        <v>40568.568055555559</v>
      </c>
      <c r="D3574" t="s">
        <v>18</v>
      </c>
      <c r="E3574" t="s">
        <v>18</v>
      </c>
      <c r="F3574" t="s">
        <v>19</v>
      </c>
      <c r="G3574" t="s">
        <v>20</v>
      </c>
      <c r="H3574" t="s">
        <v>39</v>
      </c>
      <c r="I3574">
        <v>1.23E-2</v>
      </c>
      <c r="J3574">
        <v>0.55000000000000004</v>
      </c>
      <c r="K3574">
        <v>0.55000000000000004</v>
      </c>
      <c r="L3574">
        <v>8.0500000000000002E-2</v>
      </c>
      <c r="M3574">
        <v>1115</v>
      </c>
      <c r="N3574">
        <v>50747</v>
      </c>
      <c r="O3574">
        <v>2.12</v>
      </c>
      <c r="P3574">
        <v>1.3660254039999999</v>
      </c>
      <c r="Q3574">
        <v>90</v>
      </c>
      <c r="R3574">
        <v>1065.1400000000001</v>
      </c>
    </row>
    <row r="3575" spans="1:18" x14ac:dyDescent="0.3">
      <c r="A3575">
        <v>21574</v>
      </c>
      <c r="B3575" t="s">
        <v>22</v>
      </c>
      <c r="C3575" s="1">
        <v>40461.446527777778</v>
      </c>
      <c r="D3575" t="s">
        <v>18</v>
      </c>
      <c r="E3575" t="s">
        <v>18</v>
      </c>
      <c r="F3575" t="s">
        <v>31</v>
      </c>
      <c r="G3575" t="s">
        <v>24</v>
      </c>
      <c r="H3575" t="s">
        <v>21</v>
      </c>
      <c r="I3575">
        <v>1.8700000000000001E-2</v>
      </c>
      <c r="J3575">
        <v>19.8</v>
      </c>
      <c r="K3575">
        <v>1.65</v>
      </c>
      <c r="L3575">
        <v>7.7799999999999994E-2</v>
      </c>
      <c r="M3575" t="s">
        <v>25</v>
      </c>
      <c r="N3575">
        <v>9439</v>
      </c>
      <c r="O3575">
        <v>5.0199999999999996</v>
      </c>
      <c r="P3575">
        <v>-0.366025404</v>
      </c>
      <c r="Q3575">
        <v>28</v>
      </c>
      <c r="R3575">
        <v>2072.65</v>
      </c>
    </row>
    <row r="3576" spans="1:18" x14ac:dyDescent="0.3">
      <c r="A3576">
        <v>21575</v>
      </c>
      <c r="B3576" t="s">
        <v>34</v>
      </c>
      <c r="C3576" s="1">
        <v>40352.593055555553</v>
      </c>
      <c r="D3576" t="s">
        <v>18</v>
      </c>
      <c r="E3576" t="s">
        <v>18</v>
      </c>
      <c r="F3576" t="s">
        <v>19</v>
      </c>
      <c r="G3576" t="s">
        <v>20</v>
      </c>
      <c r="H3576" t="s">
        <v>21</v>
      </c>
      <c r="I3576">
        <v>2.8000000000000001E-2</v>
      </c>
      <c r="J3576">
        <v>10.199999999999999</v>
      </c>
      <c r="K3576">
        <v>0.85</v>
      </c>
      <c r="L3576" t="s">
        <v>25</v>
      </c>
      <c r="M3576">
        <v>616</v>
      </c>
      <c r="N3576">
        <v>13300</v>
      </c>
      <c r="O3576">
        <v>4.0599999999999996</v>
      </c>
      <c r="P3576">
        <v>-1</v>
      </c>
      <c r="Q3576" t="s">
        <v>25</v>
      </c>
      <c r="R3576">
        <v>744.8</v>
      </c>
    </row>
    <row r="3577" spans="1:18" x14ac:dyDescent="0.3">
      <c r="A3577">
        <v>21576</v>
      </c>
      <c r="B3577" t="s">
        <v>17</v>
      </c>
      <c r="C3577" s="1">
        <v>40850.394444444442</v>
      </c>
      <c r="D3577" t="s">
        <v>18</v>
      </c>
      <c r="E3577" t="s">
        <v>18</v>
      </c>
      <c r="F3577" t="s">
        <v>37</v>
      </c>
      <c r="G3577" t="s">
        <v>40</v>
      </c>
      <c r="H3577" t="s">
        <v>21</v>
      </c>
      <c r="I3577">
        <v>1.55E-2</v>
      </c>
      <c r="J3577">
        <v>150</v>
      </c>
      <c r="K3577">
        <v>6.25</v>
      </c>
      <c r="L3577">
        <v>0.18110000000000001</v>
      </c>
      <c r="M3577">
        <v>77</v>
      </c>
      <c r="N3577">
        <v>3586</v>
      </c>
      <c r="O3577">
        <v>0.94</v>
      </c>
      <c r="P3577">
        <v>0.366025404</v>
      </c>
      <c r="Q3577" t="s">
        <v>25</v>
      </c>
      <c r="R3577">
        <v>137932.23000000001</v>
      </c>
    </row>
    <row r="3578" spans="1:18" x14ac:dyDescent="0.3">
      <c r="A3578">
        <v>21577</v>
      </c>
      <c r="B3578" t="s">
        <v>44</v>
      </c>
      <c r="C3578" s="1">
        <v>40254.431944444441</v>
      </c>
      <c r="D3578" t="s">
        <v>18</v>
      </c>
      <c r="E3578" t="s">
        <v>18</v>
      </c>
      <c r="F3578" t="s">
        <v>19</v>
      </c>
      <c r="G3578" t="s">
        <v>24</v>
      </c>
      <c r="H3578" t="s">
        <v>21</v>
      </c>
      <c r="I3578">
        <v>0.10299999999999999</v>
      </c>
      <c r="J3578" t="s">
        <v>25</v>
      </c>
      <c r="K3578">
        <v>6.35</v>
      </c>
      <c r="L3578">
        <v>0.1061</v>
      </c>
      <c r="M3578">
        <v>317</v>
      </c>
      <c r="N3578">
        <v>6722</v>
      </c>
      <c r="O3578">
        <v>3.67</v>
      </c>
      <c r="P3578">
        <v>1</v>
      </c>
      <c r="Q3578">
        <v>90</v>
      </c>
      <c r="R3578">
        <v>538.20000000000005</v>
      </c>
    </row>
    <row r="3579" spans="1:18" x14ac:dyDescent="0.3">
      <c r="A3579">
        <v>21578</v>
      </c>
      <c r="B3579" t="s">
        <v>47</v>
      </c>
      <c r="C3579" s="1">
        <v>40288.535416666666</v>
      </c>
      <c r="D3579" t="s">
        <v>18</v>
      </c>
      <c r="E3579" t="s">
        <v>18</v>
      </c>
      <c r="F3579" t="s">
        <v>29</v>
      </c>
      <c r="G3579" t="s">
        <v>24</v>
      </c>
      <c r="H3579" t="s">
        <v>21</v>
      </c>
      <c r="I3579">
        <v>4.5400000000000003E-2</v>
      </c>
      <c r="J3579">
        <v>4.25</v>
      </c>
      <c r="K3579">
        <v>4.25</v>
      </c>
      <c r="L3579">
        <v>5.3600000000000002E-2</v>
      </c>
      <c r="M3579">
        <v>34</v>
      </c>
      <c r="N3579">
        <v>575</v>
      </c>
      <c r="O3579">
        <v>6.5</v>
      </c>
      <c r="P3579">
        <v>0.366025404</v>
      </c>
      <c r="Q3579">
        <v>21</v>
      </c>
      <c r="R3579">
        <v>576.1</v>
      </c>
    </row>
    <row r="3580" spans="1:18" x14ac:dyDescent="0.3">
      <c r="A3580">
        <v>21579</v>
      </c>
      <c r="B3580" t="s">
        <v>30</v>
      </c>
      <c r="C3580" s="1">
        <v>40163.390972222223</v>
      </c>
      <c r="D3580" t="s">
        <v>18</v>
      </c>
      <c r="E3580" t="s">
        <v>18</v>
      </c>
      <c r="F3580" t="s">
        <v>29</v>
      </c>
      <c r="G3580" t="s">
        <v>40</v>
      </c>
      <c r="H3580" t="s">
        <v>21</v>
      </c>
      <c r="I3580">
        <v>1.5100000000000001E-2</v>
      </c>
      <c r="J3580">
        <v>15</v>
      </c>
      <c r="K3580">
        <v>1.25</v>
      </c>
      <c r="L3580">
        <v>0.12</v>
      </c>
      <c r="M3580">
        <v>601</v>
      </c>
      <c r="N3580">
        <v>13137</v>
      </c>
      <c r="O3580">
        <v>3.16</v>
      </c>
      <c r="P3580">
        <v>1</v>
      </c>
      <c r="Q3580">
        <v>21</v>
      </c>
      <c r="R3580">
        <v>147.4</v>
      </c>
    </row>
    <row r="3581" spans="1:18" x14ac:dyDescent="0.3">
      <c r="A3581">
        <v>21580</v>
      </c>
      <c r="B3581" t="s">
        <v>28</v>
      </c>
      <c r="C3581" s="1">
        <v>40326.422222222223</v>
      </c>
      <c r="D3581" t="s">
        <v>18</v>
      </c>
      <c r="E3581" t="s">
        <v>18</v>
      </c>
      <c r="F3581" t="s">
        <v>35</v>
      </c>
      <c r="G3581" t="s">
        <v>24</v>
      </c>
      <c r="H3581" t="s">
        <v>39</v>
      </c>
      <c r="I3581">
        <v>0.11459999999999999</v>
      </c>
      <c r="J3581">
        <v>17.7</v>
      </c>
      <c r="K3581">
        <v>2.95</v>
      </c>
      <c r="L3581">
        <v>0.14230000000000001</v>
      </c>
      <c r="M3581">
        <v>266</v>
      </c>
      <c r="N3581">
        <v>7190</v>
      </c>
      <c r="O3581">
        <v>5.24</v>
      </c>
      <c r="P3581">
        <v>-0.366025404</v>
      </c>
      <c r="Q3581">
        <v>7</v>
      </c>
      <c r="R3581">
        <v>394.78</v>
      </c>
    </row>
    <row r="3582" spans="1:18" x14ac:dyDescent="0.3">
      <c r="A3582">
        <v>21581</v>
      </c>
      <c r="B3582" t="s">
        <v>48</v>
      </c>
      <c r="C3582" s="1">
        <v>40209.643055555556</v>
      </c>
      <c r="D3582" t="s">
        <v>18</v>
      </c>
      <c r="E3582" t="s">
        <v>18</v>
      </c>
      <c r="F3582" t="s">
        <v>37</v>
      </c>
      <c r="G3582" t="s">
        <v>24</v>
      </c>
      <c r="H3582" t="s">
        <v>21</v>
      </c>
      <c r="I3582">
        <v>2.1100000000000001E-2</v>
      </c>
      <c r="J3582">
        <v>7.5</v>
      </c>
      <c r="K3582">
        <v>3.75</v>
      </c>
      <c r="L3582">
        <v>0.20419999999999999</v>
      </c>
      <c r="M3582">
        <v>67</v>
      </c>
      <c r="N3582">
        <v>1741</v>
      </c>
      <c r="O3582">
        <v>2.2799999999999998</v>
      </c>
      <c r="P3582">
        <v>1.3660254039999999</v>
      </c>
      <c r="Q3582">
        <v>7</v>
      </c>
      <c r="R3582">
        <v>640.24</v>
      </c>
    </row>
    <row r="3583" spans="1:18" x14ac:dyDescent="0.3">
      <c r="A3583">
        <v>21582</v>
      </c>
      <c r="B3583" t="s">
        <v>30</v>
      </c>
      <c r="C3583" s="1">
        <v>40513.649305555555</v>
      </c>
      <c r="D3583" t="s">
        <v>18</v>
      </c>
      <c r="E3583" t="s">
        <v>18</v>
      </c>
      <c r="F3583" t="s">
        <v>29</v>
      </c>
      <c r="G3583" t="s">
        <v>40</v>
      </c>
      <c r="H3583" t="s">
        <v>33</v>
      </c>
      <c r="I3583">
        <v>0.1242</v>
      </c>
      <c r="J3583">
        <v>2.5</v>
      </c>
      <c r="K3583">
        <v>1.25</v>
      </c>
      <c r="L3583">
        <v>6.4500000000000002E-2</v>
      </c>
      <c r="M3583">
        <v>199</v>
      </c>
      <c r="N3583">
        <v>2048</v>
      </c>
      <c r="O3583">
        <v>1.98</v>
      </c>
      <c r="P3583">
        <v>1</v>
      </c>
      <c r="Q3583">
        <v>14</v>
      </c>
      <c r="R3583">
        <v>503.47</v>
      </c>
    </row>
    <row r="3584" spans="1:18" x14ac:dyDescent="0.3">
      <c r="A3584">
        <v>21583</v>
      </c>
      <c r="B3584" t="s">
        <v>22</v>
      </c>
      <c r="C3584" s="1">
        <v>40840.535416666666</v>
      </c>
      <c r="D3584" t="s">
        <v>18</v>
      </c>
      <c r="E3584" t="s">
        <v>18</v>
      </c>
      <c r="F3584" t="s">
        <v>31</v>
      </c>
      <c r="G3584" t="s">
        <v>36</v>
      </c>
      <c r="H3584" t="s">
        <v>21</v>
      </c>
      <c r="I3584">
        <v>5.4100000000000002E-2</v>
      </c>
      <c r="J3584">
        <v>30</v>
      </c>
      <c r="K3584">
        <v>1.25</v>
      </c>
      <c r="L3584">
        <v>0.1285</v>
      </c>
      <c r="M3584">
        <v>242</v>
      </c>
      <c r="N3584">
        <v>8858</v>
      </c>
      <c r="O3584">
        <v>4.87</v>
      </c>
      <c r="P3584">
        <v>-0.366025404</v>
      </c>
      <c r="Q3584">
        <v>21</v>
      </c>
      <c r="R3584">
        <v>2473.12</v>
      </c>
    </row>
    <row r="3585" spans="1:18" x14ac:dyDescent="0.3">
      <c r="A3585">
        <v>21584</v>
      </c>
      <c r="B3585" t="s">
        <v>17</v>
      </c>
      <c r="C3585" s="1">
        <v>40850.361805555556</v>
      </c>
      <c r="D3585" t="s">
        <v>18</v>
      </c>
      <c r="E3585" t="s">
        <v>18</v>
      </c>
      <c r="F3585" t="s">
        <v>23</v>
      </c>
      <c r="G3585" t="s">
        <v>40</v>
      </c>
      <c r="H3585" t="s">
        <v>21</v>
      </c>
      <c r="I3585" t="s">
        <v>25</v>
      </c>
      <c r="J3585">
        <v>39</v>
      </c>
      <c r="K3585">
        <v>3.25</v>
      </c>
      <c r="L3585">
        <v>2.6800000000000001E-2</v>
      </c>
      <c r="M3585">
        <v>252</v>
      </c>
      <c r="N3585">
        <v>9357</v>
      </c>
      <c r="O3585">
        <v>1.91</v>
      </c>
      <c r="P3585">
        <v>0.366025404</v>
      </c>
      <c r="Q3585">
        <v>21</v>
      </c>
      <c r="R3585">
        <v>1239.06</v>
      </c>
    </row>
    <row r="3586" spans="1:18" x14ac:dyDescent="0.3">
      <c r="A3586">
        <v>21585</v>
      </c>
      <c r="B3586" t="s">
        <v>22</v>
      </c>
      <c r="C3586" s="1">
        <v>40833.703472222223</v>
      </c>
      <c r="D3586" t="s">
        <v>18</v>
      </c>
      <c r="E3586" t="s">
        <v>18</v>
      </c>
      <c r="F3586" t="s">
        <v>29</v>
      </c>
      <c r="G3586" t="s">
        <v>43</v>
      </c>
      <c r="H3586" t="s">
        <v>21</v>
      </c>
      <c r="I3586">
        <v>2.5100000000000001E-2</v>
      </c>
      <c r="J3586">
        <v>5.9</v>
      </c>
      <c r="K3586">
        <v>2.95</v>
      </c>
      <c r="L3586">
        <v>0.29799999999999999</v>
      </c>
      <c r="M3586">
        <v>213</v>
      </c>
      <c r="N3586">
        <v>7078</v>
      </c>
      <c r="O3586">
        <v>6.85</v>
      </c>
      <c r="P3586">
        <v>-0.366025404</v>
      </c>
      <c r="Q3586">
        <v>21</v>
      </c>
      <c r="R3586">
        <v>7569.38</v>
      </c>
    </row>
    <row r="3587" spans="1:18" x14ac:dyDescent="0.3">
      <c r="A3587">
        <v>21586</v>
      </c>
      <c r="B3587" t="s">
        <v>44</v>
      </c>
      <c r="C3587" s="1">
        <v>40256.432638888888</v>
      </c>
      <c r="D3587" t="s">
        <v>18</v>
      </c>
      <c r="E3587" t="s">
        <v>18</v>
      </c>
      <c r="F3587" t="s">
        <v>19</v>
      </c>
      <c r="G3587" t="s">
        <v>24</v>
      </c>
      <c r="H3587" t="s">
        <v>39</v>
      </c>
      <c r="I3587">
        <v>9.9599999999999994E-2</v>
      </c>
      <c r="J3587">
        <v>76.7</v>
      </c>
      <c r="K3587">
        <v>2.95</v>
      </c>
      <c r="L3587">
        <v>0.1099</v>
      </c>
      <c r="M3587">
        <v>35</v>
      </c>
      <c r="N3587">
        <v>664</v>
      </c>
      <c r="O3587">
        <v>3.09</v>
      </c>
      <c r="P3587">
        <v>1</v>
      </c>
      <c r="Q3587">
        <v>30</v>
      </c>
      <c r="R3587">
        <v>1504.65</v>
      </c>
    </row>
    <row r="3588" spans="1:18" x14ac:dyDescent="0.3">
      <c r="A3588">
        <v>21587</v>
      </c>
      <c r="B3588" t="s">
        <v>26</v>
      </c>
      <c r="C3588" s="1">
        <v>40602.691666666666</v>
      </c>
      <c r="D3588" t="s">
        <v>18</v>
      </c>
      <c r="E3588" t="s">
        <v>18</v>
      </c>
      <c r="F3588" t="s">
        <v>29</v>
      </c>
      <c r="G3588" t="s">
        <v>24</v>
      </c>
      <c r="H3588" t="s">
        <v>39</v>
      </c>
      <c r="I3588">
        <v>7.0699999999999999E-2</v>
      </c>
      <c r="J3588">
        <v>11.7</v>
      </c>
      <c r="K3588">
        <v>1.95</v>
      </c>
      <c r="L3588">
        <v>1.6199999999999999E-2</v>
      </c>
      <c r="M3588">
        <v>505</v>
      </c>
      <c r="N3588">
        <v>7146</v>
      </c>
      <c r="O3588">
        <v>2.1</v>
      </c>
      <c r="P3588">
        <v>1.3660254039999999</v>
      </c>
      <c r="Q3588">
        <v>90</v>
      </c>
      <c r="R3588">
        <v>562.25</v>
      </c>
    </row>
    <row r="3589" spans="1:18" x14ac:dyDescent="0.3">
      <c r="A3589">
        <v>21588</v>
      </c>
      <c r="B3589" t="s">
        <v>17</v>
      </c>
      <c r="C3589" s="1">
        <v>40864.568055555559</v>
      </c>
      <c r="D3589" t="s">
        <v>18</v>
      </c>
      <c r="E3589" t="s">
        <v>18</v>
      </c>
      <c r="F3589" t="s">
        <v>23</v>
      </c>
      <c r="G3589" t="s">
        <v>20</v>
      </c>
      <c r="H3589" t="s">
        <v>21</v>
      </c>
      <c r="I3589">
        <v>8.09E-2</v>
      </c>
      <c r="J3589">
        <v>20.8</v>
      </c>
      <c r="K3589">
        <v>2.08</v>
      </c>
      <c r="L3589">
        <v>0.1346</v>
      </c>
      <c r="M3589">
        <v>450</v>
      </c>
      <c r="N3589">
        <v>17150</v>
      </c>
      <c r="O3589">
        <v>3.47</v>
      </c>
      <c r="P3589">
        <v>0.366025404</v>
      </c>
      <c r="Q3589">
        <v>28</v>
      </c>
      <c r="R3589" t="s">
        <v>25</v>
      </c>
    </row>
    <row r="3590" spans="1:18" x14ac:dyDescent="0.3">
      <c r="A3590">
        <v>21589</v>
      </c>
      <c r="B3590" t="s">
        <v>48</v>
      </c>
      <c r="C3590" s="1">
        <v>40197.521527777775</v>
      </c>
      <c r="D3590" t="s">
        <v>18</v>
      </c>
      <c r="E3590" t="s">
        <v>18</v>
      </c>
      <c r="F3590" t="s">
        <v>29</v>
      </c>
      <c r="G3590" t="s">
        <v>24</v>
      </c>
      <c r="H3590" t="s">
        <v>21</v>
      </c>
      <c r="I3590">
        <v>7.2300000000000003E-2</v>
      </c>
      <c r="J3590">
        <v>30.6</v>
      </c>
      <c r="K3590">
        <v>2.5499999999999998</v>
      </c>
      <c r="L3590">
        <v>8.6999999999999994E-2</v>
      </c>
      <c r="M3590">
        <v>117</v>
      </c>
      <c r="N3590">
        <v>3148</v>
      </c>
      <c r="O3590">
        <v>4.5599999999999996</v>
      </c>
      <c r="P3590">
        <v>1.3660254039999999</v>
      </c>
      <c r="Q3590">
        <v>14</v>
      </c>
      <c r="R3590">
        <v>9754.2900000000009</v>
      </c>
    </row>
    <row r="3591" spans="1:18" x14ac:dyDescent="0.3">
      <c r="A3591">
        <v>21590</v>
      </c>
      <c r="B3591" t="s">
        <v>42</v>
      </c>
      <c r="C3591" s="1">
        <v>40414.484027777777</v>
      </c>
      <c r="D3591" t="s">
        <v>18</v>
      </c>
      <c r="E3591" t="s">
        <v>18</v>
      </c>
      <c r="F3591" t="s">
        <v>31</v>
      </c>
      <c r="G3591" t="s">
        <v>36</v>
      </c>
      <c r="H3591" t="s">
        <v>21</v>
      </c>
      <c r="I3591">
        <v>0.1125</v>
      </c>
      <c r="J3591">
        <v>19.899999999999999</v>
      </c>
      <c r="K3591">
        <v>9.9499999999999993</v>
      </c>
      <c r="L3591">
        <v>0.19900000000000001</v>
      </c>
      <c r="M3591">
        <v>301</v>
      </c>
      <c r="N3591">
        <v>4852</v>
      </c>
      <c r="O3591">
        <v>2.81</v>
      </c>
      <c r="P3591">
        <v>-1.3660254039999999</v>
      </c>
      <c r="Q3591">
        <v>30</v>
      </c>
      <c r="R3591">
        <v>8620.3700000000008</v>
      </c>
    </row>
    <row r="3592" spans="1:18" x14ac:dyDescent="0.3">
      <c r="A3592">
        <v>21591</v>
      </c>
      <c r="B3592" t="s">
        <v>34</v>
      </c>
      <c r="C3592" s="1">
        <v>40335.511111111111</v>
      </c>
      <c r="D3592" t="s">
        <v>18</v>
      </c>
      <c r="E3592" t="s">
        <v>18</v>
      </c>
      <c r="F3592" t="s">
        <v>29</v>
      </c>
      <c r="G3592" t="s">
        <v>20</v>
      </c>
      <c r="H3592" t="s">
        <v>21</v>
      </c>
      <c r="I3592">
        <v>6.2899999999999998E-2</v>
      </c>
      <c r="J3592">
        <v>19.5</v>
      </c>
      <c r="K3592">
        <v>1.95</v>
      </c>
      <c r="L3592">
        <v>0.22900000000000001</v>
      </c>
      <c r="M3592">
        <v>978</v>
      </c>
      <c r="N3592">
        <v>11372</v>
      </c>
      <c r="O3592">
        <v>4.55</v>
      </c>
      <c r="P3592">
        <v>-1</v>
      </c>
      <c r="Q3592">
        <v>28</v>
      </c>
      <c r="R3592">
        <v>2344.35</v>
      </c>
    </row>
    <row r="3593" spans="1:18" x14ac:dyDescent="0.3">
      <c r="A3593">
        <v>21592</v>
      </c>
      <c r="B3593" t="s">
        <v>22</v>
      </c>
      <c r="C3593" s="1">
        <v>40482.466666666667</v>
      </c>
      <c r="D3593" t="s">
        <v>18</v>
      </c>
      <c r="E3593" t="s">
        <v>18</v>
      </c>
      <c r="F3593" t="s">
        <v>37</v>
      </c>
      <c r="G3593" t="s">
        <v>43</v>
      </c>
      <c r="H3593" t="s">
        <v>21</v>
      </c>
      <c r="I3593">
        <v>6.0100000000000001E-2</v>
      </c>
      <c r="J3593">
        <v>6.25</v>
      </c>
      <c r="K3593">
        <v>1.25</v>
      </c>
      <c r="L3593">
        <v>0.30840000000000001</v>
      </c>
      <c r="M3593">
        <v>79</v>
      </c>
      <c r="N3593">
        <v>-2221</v>
      </c>
      <c r="O3593">
        <v>0.79</v>
      </c>
      <c r="P3593">
        <v>-0.366025404</v>
      </c>
      <c r="Q3593">
        <v>90</v>
      </c>
      <c r="R3593">
        <v>1352.82</v>
      </c>
    </row>
    <row r="3594" spans="1:18" x14ac:dyDescent="0.3">
      <c r="A3594">
        <v>21593</v>
      </c>
      <c r="B3594" t="s">
        <v>22</v>
      </c>
      <c r="C3594" s="1">
        <v>40835.347222222219</v>
      </c>
      <c r="D3594" t="s">
        <v>18</v>
      </c>
      <c r="E3594" t="s">
        <v>18</v>
      </c>
      <c r="F3594" t="s">
        <v>19</v>
      </c>
      <c r="G3594" t="s">
        <v>20</v>
      </c>
      <c r="H3594" t="s">
        <v>39</v>
      </c>
      <c r="I3594">
        <v>1.78E-2</v>
      </c>
      <c r="J3594">
        <v>15.3</v>
      </c>
      <c r="K3594">
        <v>2.5499999999999998</v>
      </c>
      <c r="L3594">
        <v>0.26729999999999998</v>
      </c>
      <c r="M3594">
        <v>250</v>
      </c>
      <c r="N3594">
        <v>4196</v>
      </c>
      <c r="O3594">
        <v>1.29</v>
      </c>
      <c r="P3594">
        <v>-0.366025404</v>
      </c>
      <c r="Q3594">
        <v>90</v>
      </c>
      <c r="R3594">
        <v>336.35</v>
      </c>
    </row>
    <row r="3595" spans="1:18" x14ac:dyDescent="0.3">
      <c r="A3595">
        <v>21594</v>
      </c>
      <c r="B3595" t="s">
        <v>32</v>
      </c>
      <c r="C3595" s="1">
        <v>40445.46597222222</v>
      </c>
      <c r="D3595" t="s">
        <v>18</v>
      </c>
      <c r="E3595" t="s">
        <v>18</v>
      </c>
      <c r="F3595" t="s">
        <v>31</v>
      </c>
      <c r="G3595" t="s">
        <v>20</v>
      </c>
      <c r="H3595" t="s">
        <v>21</v>
      </c>
      <c r="I3595">
        <v>0.06</v>
      </c>
      <c r="J3595">
        <v>3.75</v>
      </c>
      <c r="K3595">
        <v>1.25</v>
      </c>
      <c r="L3595">
        <v>0.25109999999999999</v>
      </c>
      <c r="M3595">
        <v>28</v>
      </c>
      <c r="N3595">
        <v>442</v>
      </c>
      <c r="O3595">
        <v>1.9</v>
      </c>
      <c r="P3595">
        <v>-1</v>
      </c>
      <c r="Q3595">
        <v>7</v>
      </c>
      <c r="R3595">
        <v>287.29000000000002</v>
      </c>
    </row>
    <row r="3596" spans="1:18" x14ac:dyDescent="0.3">
      <c r="A3596">
        <v>21595</v>
      </c>
      <c r="B3596" t="s">
        <v>42</v>
      </c>
      <c r="C3596" s="1">
        <v>40405.597222222219</v>
      </c>
      <c r="D3596" t="s">
        <v>18</v>
      </c>
      <c r="E3596" t="s">
        <v>18</v>
      </c>
      <c r="F3596" t="s">
        <v>29</v>
      </c>
      <c r="G3596" t="s">
        <v>24</v>
      </c>
      <c r="H3596" t="s">
        <v>39</v>
      </c>
      <c r="I3596">
        <v>2.3400000000000001E-2</v>
      </c>
      <c r="J3596">
        <v>4.25</v>
      </c>
      <c r="K3596">
        <v>0.85</v>
      </c>
      <c r="L3596">
        <v>0.14879999999999999</v>
      </c>
      <c r="M3596">
        <v>221</v>
      </c>
      <c r="N3596">
        <v>9460</v>
      </c>
      <c r="O3596">
        <v>4.25</v>
      </c>
      <c r="P3596">
        <v>-1.3660254039999999</v>
      </c>
      <c r="Q3596">
        <v>30</v>
      </c>
      <c r="R3596" t="s">
        <v>25</v>
      </c>
    </row>
    <row r="3597" spans="1:18" x14ac:dyDescent="0.3">
      <c r="A3597">
        <v>21596</v>
      </c>
      <c r="B3597" t="s">
        <v>34</v>
      </c>
      <c r="C3597" s="1">
        <v>40342.487500000003</v>
      </c>
      <c r="D3597" t="s">
        <v>18</v>
      </c>
      <c r="E3597" t="s">
        <v>18</v>
      </c>
      <c r="F3597" t="s">
        <v>37</v>
      </c>
      <c r="G3597" t="s">
        <v>20</v>
      </c>
      <c r="H3597" t="s">
        <v>21</v>
      </c>
      <c r="I3597">
        <v>3.5099999999999999E-2</v>
      </c>
      <c r="J3597">
        <v>15.3</v>
      </c>
      <c r="K3597">
        <v>2.5499999999999998</v>
      </c>
      <c r="L3597">
        <v>0.1215</v>
      </c>
      <c r="M3597">
        <v>200</v>
      </c>
      <c r="N3597">
        <v>4534</v>
      </c>
      <c r="O3597">
        <v>3.12</v>
      </c>
      <c r="P3597">
        <v>-1</v>
      </c>
      <c r="Q3597">
        <v>30</v>
      </c>
      <c r="R3597">
        <v>2110.41</v>
      </c>
    </row>
    <row r="3598" spans="1:18" x14ac:dyDescent="0.3">
      <c r="A3598">
        <v>21597</v>
      </c>
      <c r="B3598" t="s">
        <v>26</v>
      </c>
      <c r="C3598" s="1">
        <v>40223.515277777777</v>
      </c>
      <c r="D3598" t="s">
        <v>18</v>
      </c>
      <c r="E3598" t="s">
        <v>18</v>
      </c>
      <c r="F3598" t="s">
        <v>19</v>
      </c>
      <c r="G3598" t="s">
        <v>20</v>
      </c>
      <c r="H3598" t="s">
        <v>21</v>
      </c>
      <c r="I3598">
        <v>1.6000000000000001E-3</v>
      </c>
      <c r="J3598">
        <v>8.9499999999999993</v>
      </c>
      <c r="K3598">
        <v>8.9499999999999993</v>
      </c>
      <c r="L3598">
        <v>0.16400000000000001</v>
      </c>
      <c r="M3598">
        <v>122</v>
      </c>
      <c r="N3598">
        <v>4347</v>
      </c>
      <c r="O3598">
        <v>3.93</v>
      </c>
      <c r="P3598">
        <v>1.3660254039999999</v>
      </c>
      <c r="Q3598">
        <v>14</v>
      </c>
      <c r="R3598">
        <v>8.9499999999999993</v>
      </c>
    </row>
    <row r="3599" spans="1:18" x14ac:dyDescent="0.3">
      <c r="A3599">
        <v>21598</v>
      </c>
      <c r="B3599" t="s">
        <v>28</v>
      </c>
      <c r="C3599" s="1">
        <v>40325.644444444442</v>
      </c>
      <c r="D3599" t="s">
        <v>18</v>
      </c>
      <c r="E3599" t="s">
        <v>18</v>
      </c>
      <c r="F3599" t="s">
        <v>19</v>
      </c>
      <c r="G3599" t="s">
        <v>24</v>
      </c>
      <c r="H3599" t="s">
        <v>21</v>
      </c>
      <c r="I3599">
        <v>3.4500000000000003E-2</v>
      </c>
      <c r="J3599">
        <v>8.5</v>
      </c>
      <c r="K3599">
        <v>4.25</v>
      </c>
      <c r="L3599">
        <v>0.51759999999999995</v>
      </c>
      <c r="M3599">
        <v>335</v>
      </c>
      <c r="N3599">
        <v>3530</v>
      </c>
      <c r="O3599">
        <v>0.89</v>
      </c>
      <c r="P3599">
        <v>-0.366025404</v>
      </c>
      <c r="Q3599">
        <v>14</v>
      </c>
      <c r="R3599">
        <v>1812.43</v>
      </c>
    </row>
    <row r="3600" spans="1:18" x14ac:dyDescent="0.3">
      <c r="A3600">
        <v>21599</v>
      </c>
      <c r="B3600" t="s">
        <v>30</v>
      </c>
      <c r="C3600" s="1">
        <v>40885.433333333334</v>
      </c>
      <c r="D3600" t="s">
        <v>18</v>
      </c>
      <c r="E3600" t="s">
        <v>18</v>
      </c>
      <c r="F3600" t="s">
        <v>37</v>
      </c>
      <c r="G3600" t="s">
        <v>36</v>
      </c>
      <c r="H3600" t="s">
        <v>21</v>
      </c>
      <c r="I3600">
        <v>0.15659999999999999</v>
      </c>
      <c r="J3600">
        <v>5.04</v>
      </c>
      <c r="K3600">
        <v>0.42</v>
      </c>
      <c r="L3600">
        <v>0.32690000000000002</v>
      </c>
      <c r="M3600">
        <v>335</v>
      </c>
      <c r="N3600">
        <v>4980</v>
      </c>
      <c r="O3600">
        <v>2.72</v>
      </c>
      <c r="P3600">
        <v>1</v>
      </c>
      <c r="Q3600">
        <v>28</v>
      </c>
      <c r="R3600">
        <v>7351.45</v>
      </c>
    </row>
    <row r="3601" spans="1:18" x14ac:dyDescent="0.3">
      <c r="A3601">
        <v>21600</v>
      </c>
      <c r="B3601" t="s">
        <v>34</v>
      </c>
      <c r="C3601" s="1">
        <v>40359.511805555558</v>
      </c>
      <c r="D3601" t="s">
        <v>18</v>
      </c>
      <c r="E3601" t="s">
        <v>18</v>
      </c>
      <c r="F3601" t="s">
        <v>35</v>
      </c>
      <c r="G3601" t="s">
        <v>24</v>
      </c>
      <c r="H3601" t="s">
        <v>39</v>
      </c>
      <c r="I3601">
        <v>1.5900000000000001E-2</v>
      </c>
      <c r="J3601">
        <v>14.98</v>
      </c>
      <c r="K3601">
        <v>7.49</v>
      </c>
      <c r="L3601">
        <v>1.7299999999999999E-2</v>
      </c>
      <c r="M3601">
        <v>251</v>
      </c>
      <c r="N3601">
        <v>7200</v>
      </c>
      <c r="O3601">
        <v>3.03</v>
      </c>
      <c r="P3601">
        <v>-1</v>
      </c>
      <c r="Q3601">
        <v>21</v>
      </c>
      <c r="R3601">
        <v>575.12</v>
      </c>
    </row>
    <row r="3602" spans="1:18" x14ac:dyDescent="0.3">
      <c r="A3602">
        <v>21601</v>
      </c>
      <c r="B3602" t="s">
        <v>30</v>
      </c>
      <c r="C3602" s="1">
        <v>40513.492361111108</v>
      </c>
      <c r="D3602" t="s">
        <v>18</v>
      </c>
      <c r="E3602" t="s">
        <v>18</v>
      </c>
      <c r="F3602" t="s">
        <v>19</v>
      </c>
      <c r="G3602" t="s">
        <v>20</v>
      </c>
      <c r="H3602" t="s">
        <v>21</v>
      </c>
      <c r="I3602">
        <v>1.7000000000000001E-2</v>
      </c>
      <c r="J3602">
        <v>1.65</v>
      </c>
      <c r="K3602">
        <v>1.65</v>
      </c>
      <c r="L3602">
        <v>0.44359999999999999</v>
      </c>
      <c r="M3602">
        <v>132</v>
      </c>
      <c r="N3602">
        <v>2625</v>
      </c>
      <c r="O3602">
        <v>6.09</v>
      </c>
      <c r="P3602">
        <v>1</v>
      </c>
      <c r="Q3602">
        <v>30</v>
      </c>
      <c r="R3602">
        <v>20300.14</v>
      </c>
    </row>
    <row r="3603" spans="1:18" x14ac:dyDescent="0.3">
      <c r="A3603">
        <v>21602</v>
      </c>
      <c r="B3603" t="s">
        <v>32</v>
      </c>
      <c r="C3603" s="1">
        <v>40451.600694444445</v>
      </c>
      <c r="D3603" t="s">
        <v>18</v>
      </c>
      <c r="E3603" t="s">
        <v>18</v>
      </c>
      <c r="F3603" t="s">
        <v>37</v>
      </c>
      <c r="G3603" t="s">
        <v>24</v>
      </c>
      <c r="H3603" t="s">
        <v>33</v>
      </c>
      <c r="I3603">
        <v>2.3099999999999999E-2</v>
      </c>
      <c r="J3603">
        <v>1.25</v>
      </c>
      <c r="K3603">
        <v>1.25</v>
      </c>
      <c r="L3603">
        <v>0.14910000000000001</v>
      </c>
      <c r="M3603">
        <v>293</v>
      </c>
      <c r="N3603">
        <v>2071</v>
      </c>
      <c r="O3603">
        <v>2.11</v>
      </c>
      <c r="P3603">
        <v>-1</v>
      </c>
      <c r="Q3603">
        <v>21</v>
      </c>
      <c r="R3603">
        <v>532.37</v>
      </c>
    </row>
    <row r="3604" spans="1:18" x14ac:dyDescent="0.3">
      <c r="A3604">
        <v>21603</v>
      </c>
      <c r="B3604" t="s">
        <v>48</v>
      </c>
      <c r="C3604" s="1">
        <v>40552.495833333334</v>
      </c>
      <c r="D3604" t="s">
        <v>18</v>
      </c>
      <c r="E3604" t="s">
        <v>18</v>
      </c>
      <c r="F3604" t="s">
        <v>35</v>
      </c>
      <c r="G3604" t="s">
        <v>24</v>
      </c>
      <c r="H3604" t="s">
        <v>21</v>
      </c>
      <c r="I3604">
        <v>7.1900000000000006E-2</v>
      </c>
      <c r="J3604">
        <v>11.8</v>
      </c>
      <c r="K3604">
        <v>2.95</v>
      </c>
      <c r="L3604">
        <v>0.28449999999999998</v>
      </c>
      <c r="M3604">
        <v>446</v>
      </c>
      <c r="N3604">
        <v>8492</v>
      </c>
      <c r="O3604">
        <v>9.3699999999999992</v>
      </c>
      <c r="P3604">
        <v>1.3660254039999999</v>
      </c>
      <c r="Q3604">
        <v>14</v>
      </c>
      <c r="R3604">
        <v>2211.9499999999998</v>
      </c>
    </row>
    <row r="3605" spans="1:18" x14ac:dyDescent="0.3">
      <c r="A3605">
        <v>21604</v>
      </c>
      <c r="B3605" t="s">
        <v>28</v>
      </c>
      <c r="C3605" s="1">
        <v>40304.811805555553</v>
      </c>
      <c r="D3605" t="s">
        <v>18</v>
      </c>
      <c r="E3605" t="s">
        <v>18</v>
      </c>
      <c r="F3605" t="s">
        <v>31</v>
      </c>
      <c r="G3605" t="s">
        <v>36</v>
      </c>
      <c r="H3605" t="s">
        <v>21</v>
      </c>
      <c r="I3605">
        <v>7.1599999999999997E-2</v>
      </c>
      <c r="J3605">
        <v>3.75</v>
      </c>
      <c r="K3605">
        <v>1.25</v>
      </c>
      <c r="L3605">
        <v>0.34539999999999998</v>
      </c>
      <c r="M3605">
        <v>612</v>
      </c>
      <c r="N3605">
        <v>9851</v>
      </c>
      <c r="O3605">
        <v>3.99</v>
      </c>
      <c r="P3605">
        <v>-0.366025404</v>
      </c>
      <c r="Q3605" t="s">
        <v>25</v>
      </c>
      <c r="R3605">
        <v>372.08</v>
      </c>
    </row>
    <row r="3606" spans="1:18" x14ac:dyDescent="0.3">
      <c r="A3606">
        <v>21605</v>
      </c>
      <c r="B3606" t="s">
        <v>41</v>
      </c>
      <c r="C3606" s="1">
        <v>40743.395138888889</v>
      </c>
      <c r="D3606" t="s">
        <v>18</v>
      </c>
      <c r="E3606" t="s">
        <v>18</v>
      </c>
      <c r="F3606" t="s">
        <v>19</v>
      </c>
      <c r="G3606" t="s">
        <v>43</v>
      </c>
      <c r="H3606" t="s">
        <v>21</v>
      </c>
      <c r="I3606">
        <v>9.0499999999999997E-2</v>
      </c>
      <c r="J3606">
        <v>39.6</v>
      </c>
      <c r="K3606">
        <v>1.65</v>
      </c>
      <c r="L3606">
        <v>0.17929999999999999</v>
      </c>
      <c r="M3606">
        <v>270</v>
      </c>
      <c r="N3606">
        <v>3348</v>
      </c>
      <c r="O3606">
        <v>5.89</v>
      </c>
      <c r="P3606">
        <v>-1.3660254039999999</v>
      </c>
      <c r="Q3606">
        <v>90</v>
      </c>
      <c r="R3606">
        <v>3859.67</v>
      </c>
    </row>
    <row r="3607" spans="1:18" x14ac:dyDescent="0.3">
      <c r="A3607">
        <v>21606</v>
      </c>
      <c r="B3607" t="s">
        <v>28</v>
      </c>
      <c r="C3607" s="1">
        <v>40310.496527777781</v>
      </c>
      <c r="D3607" t="s">
        <v>18</v>
      </c>
      <c r="E3607" t="s">
        <v>18</v>
      </c>
      <c r="F3607" t="s">
        <v>37</v>
      </c>
      <c r="G3607" t="s">
        <v>20</v>
      </c>
      <c r="H3607" t="s">
        <v>21</v>
      </c>
      <c r="I3607">
        <v>5.11E-2</v>
      </c>
      <c r="J3607">
        <v>7.5</v>
      </c>
      <c r="K3607">
        <v>1.25</v>
      </c>
      <c r="L3607">
        <v>0.46789999999999998</v>
      </c>
      <c r="M3607">
        <v>42</v>
      </c>
      <c r="N3607">
        <v>1061</v>
      </c>
      <c r="O3607">
        <v>2.71</v>
      </c>
      <c r="P3607">
        <v>-0.366025404</v>
      </c>
      <c r="Q3607">
        <v>90</v>
      </c>
      <c r="R3607">
        <v>694.97</v>
      </c>
    </row>
    <row r="3608" spans="1:18" x14ac:dyDescent="0.3">
      <c r="A3608">
        <v>21607</v>
      </c>
      <c r="B3608" t="s">
        <v>26</v>
      </c>
      <c r="C3608" s="1">
        <v>40231.563194444447</v>
      </c>
      <c r="D3608" t="s">
        <v>18</v>
      </c>
      <c r="E3608" t="s">
        <v>18</v>
      </c>
      <c r="F3608" t="s">
        <v>37</v>
      </c>
      <c r="G3608" t="s">
        <v>20</v>
      </c>
      <c r="H3608" t="s">
        <v>21</v>
      </c>
      <c r="I3608">
        <v>2.76E-2</v>
      </c>
      <c r="J3608">
        <v>15.9</v>
      </c>
      <c r="K3608">
        <v>7.95</v>
      </c>
      <c r="L3608">
        <v>0.19020000000000001</v>
      </c>
      <c r="M3608">
        <v>169</v>
      </c>
      <c r="N3608">
        <v>3004</v>
      </c>
      <c r="O3608">
        <v>0.64</v>
      </c>
      <c r="P3608">
        <v>1.3660254039999999</v>
      </c>
      <c r="Q3608">
        <v>7</v>
      </c>
      <c r="R3608">
        <v>995.05</v>
      </c>
    </row>
    <row r="3609" spans="1:18" x14ac:dyDescent="0.3">
      <c r="A3609">
        <v>21608</v>
      </c>
      <c r="B3609" t="s">
        <v>22</v>
      </c>
      <c r="C3609" s="1">
        <v>40837.553472222222</v>
      </c>
      <c r="D3609" t="s">
        <v>18</v>
      </c>
      <c r="E3609" t="s">
        <v>18</v>
      </c>
      <c r="F3609" t="s">
        <v>37</v>
      </c>
      <c r="G3609" t="s">
        <v>20</v>
      </c>
      <c r="H3609" t="s">
        <v>21</v>
      </c>
      <c r="I3609">
        <v>7.4300000000000005E-2</v>
      </c>
      <c r="J3609">
        <v>4.16</v>
      </c>
      <c r="K3609">
        <v>2.08</v>
      </c>
      <c r="L3609">
        <v>0.1479</v>
      </c>
      <c r="M3609" t="s">
        <v>25</v>
      </c>
      <c r="N3609">
        <v>6320</v>
      </c>
      <c r="O3609">
        <v>4.79</v>
      </c>
      <c r="P3609">
        <v>-0.366025404</v>
      </c>
      <c r="Q3609">
        <v>14</v>
      </c>
      <c r="R3609">
        <v>2332.98</v>
      </c>
    </row>
    <row r="3610" spans="1:18" x14ac:dyDescent="0.3">
      <c r="A3610">
        <v>21609</v>
      </c>
      <c r="B3610" t="s">
        <v>32</v>
      </c>
      <c r="C3610" s="1">
        <v>40802.477083333331</v>
      </c>
      <c r="D3610" t="s">
        <v>18</v>
      </c>
      <c r="E3610" t="s">
        <v>18</v>
      </c>
      <c r="F3610" t="s">
        <v>29</v>
      </c>
      <c r="G3610" t="s">
        <v>24</v>
      </c>
      <c r="H3610" t="s">
        <v>21</v>
      </c>
      <c r="I3610">
        <v>2.2200000000000001E-2</v>
      </c>
      <c r="J3610">
        <v>10.5</v>
      </c>
      <c r="K3610">
        <v>2.1</v>
      </c>
      <c r="L3610">
        <v>0.43619999999999998</v>
      </c>
      <c r="M3610">
        <v>385</v>
      </c>
      <c r="N3610">
        <v>6166</v>
      </c>
      <c r="O3610">
        <v>8.58</v>
      </c>
      <c r="P3610">
        <v>-1</v>
      </c>
      <c r="Q3610">
        <v>28</v>
      </c>
      <c r="R3610" t="s">
        <v>25</v>
      </c>
    </row>
    <row r="3611" spans="1:18" x14ac:dyDescent="0.3">
      <c r="A3611">
        <v>21610</v>
      </c>
      <c r="B3611" t="s">
        <v>30</v>
      </c>
      <c r="C3611" s="1">
        <v>40517.524305555555</v>
      </c>
      <c r="D3611" t="s">
        <v>18</v>
      </c>
      <c r="E3611" t="s">
        <v>18</v>
      </c>
      <c r="F3611" t="s">
        <v>23</v>
      </c>
      <c r="G3611" t="s">
        <v>20</v>
      </c>
      <c r="H3611" t="s">
        <v>21</v>
      </c>
      <c r="I3611">
        <v>0.15110000000000001</v>
      </c>
      <c r="J3611">
        <v>15.6</v>
      </c>
      <c r="K3611">
        <v>0.65</v>
      </c>
      <c r="L3611">
        <v>7.7299999999999994E-2</v>
      </c>
      <c r="M3611">
        <v>307</v>
      </c>
      <c r="N3611">
        <v>5904</v>
      </c>
      <c r="O3611">
        <v>3.46</v>
      </c>
      <c r="P3611">
        <v>1</v>
      </c>
      <c r="Q3611">
        <v>90</v>
      </c>
      <c r="R3611">
        <v>2410.62</v>
      </c>
    </row>
    <row r="3612" spans="1:18" x14ac:dyDescent="0.3">
      <c r="A3612">
        <v>21611</v>
      </c>
      <c r="B3612" t="s">
        <v>28</v>
      </c>
      <c r="C3612" s="1">
        <v>40674.600694444445</v>
      </c>
      <c r="D3612" t="s">
        <v>18</v>
      </c>
      <c r="E3612" t="s">
        <v>18</v>
      </c>
      <c r="F3612" t="s">
        <v>23</v>
      </c>
      <c r="G3612" t="s">
        <v>24</v>
      </c>
      <c r="H3612" t="s">
        <v>21</v>
      </c>
      <c r="I3612">
        <v>8.2299999999999998E-2</v>
      </c>
      <c r="J3612">
        <v>7.95</v>
      </c>
      <c r="K3612">
        <v>7.95</v>
      </c>
      <c r="L3612">
        <v>0.16719999999999999</v>
      </c>
      <c r="M3612">
        <v>357</v>
      </c>
      <c r="N3612">
        <v>5395</v>
      </c>
      <c r="O3612">
        <v>7.42</v>
      </c>
      <c r="P3612">
        <v>-0.366025404</v>
      </c>
      <c r="Q3612">
        <v>90</v>
      </c>
      <c r="R3612">
        <v>2175.27</v>
      </c>
    </row>
    <row r="3613" spans="1:18" x14ac:dyDescent="0.3">
      <c r="A3613">
        <v>21612</v>
      </c>
      <c r="B3613" t="s">
        <v>17</v>
      </c>
      <c r="C3613" s="1">
        <v>40854.446527777778</v>
      </c>
      <c r="D3613" t="s">
        <v>18</v>
      </c>
      <c r="E3613" t="s">
        <v>18</v>
      </c>
      <c r="F3613" t="s">
        <v>29</v>
      </c>
      <c r="G3613" t="s">
        <v>36</v>
      </c>
      <c r="H3613" t="s">
        <v>21</v>
      </c>
      <c r="I3613">
        <v>7.0099999999999996E-2</v>
      </c>
      <c r="J3613">
        <v>5.04</v>
      </c>
      <c r="K3613">
        <v>0.42</v>
      </c>
      <c r="L3613">
        <v>0.28999999999999998</v>
      </c>
      <c r="M3613">
        <v>215</v>
      </c>
      <c r="N3613">
        <v>4608</v>
      </c>
      <c r="O3613">
        <v>3.78</v>
      </c>
      <c r="P3613">
        <v>0.366025404</v>
      </c>
      <c r="Q3613">
        <v>90</v>
      </c>
      <c r="R3613">
        <v>12987.56</v>
      </c>
    </row>
    <row r="3614" spans="1:18" x14ac:dyDescent="0.3">
      <c r="A3614">
        <v>21613</v>
      </c>
      <c r="B3614" t="s">
        <v>26</v>
      </c>
      <c r="C3614" s="1">
        <v>40594.660416666666</v>
      </c>
      <c r="D3614" t="s">
        <v>18</v>
      </c>
      <c r="E3614" t="s">
        <v>18</v>
      </c>
      <c r="F3614" t="s">
        <v>29</v>
      </c>
      <c r="G3614" t="s">
        <v>24</v>
      </c>
      <c r="H3614" t="s">
        <v>21</v>
      </c>
      <c r="I3614">
        <v>6.8900000000000003E-2</v>
      </c>
      <c r="J3614">
        <v>9.9499999999999993</v>
      </c>
      <c r="K3614">
        <v>9.9499999999999993</v>
      </c>
      <c r="L3614">
        <v>0.4052</v>
      </c>
      <c r="M3614">
        <v>611</v>
      </c>
      <c r="N3614">
        <v>11877</v>
      </c>
      <c r="O3614">
        <v>1.94</v>
      </c>
      <c r="P3614">
        <v>1.3660254039999999</v>
      </c>
      <c r="Q3614">
        <v>28</v>
      </c>
      <c r="R3614">
        <v>365.19</v>
      </c>
    </row>
    <row r="3615" spans="1:18" x14ac:dyDescent="0.3">
      <c r="A3615">
        <v>21614</v>
      </c>
      <c r="B3615" t="s">
        <v>32</v>
      </c>
      <c r="C3615" s="1">
        <v>40806.482638888891</v>
      </c>
      <c r="D3615" t="s">
        <v>18</v>
      </c>
      <c r="E3615" t="s">
        <v>18</v>
      </c>
      <c r="F3615" t="s">
        <v>37</v>
      </c>
      <c r="G3615" t="s">
        <v>20</v>
      </c>
      <c r="H3615" t="s">
        <v>21</v>
      </c>
      <c r="I3615">
        <v>7.51E-2</v>
      </c>
      <c r="J3615">
        <v>15.9</v>
      </c>
      <c r="K3615">
        <v>7.95</v>
      </c>
      <c r="L3615">
        <v>0.5927</v>
      </c>
      <c r="M3615">
        <v>206</v>
      </c>
      <c r="N3615">
        <v>3028</v>
      </c>
      <c r="O3615">
        <v>6.86</v>
      </c>
      <c r="P3615">
        <v>-1</v>
      </c>
      <c r="Q3615">
        <v>90</v>
      </c>
      <c r="R3615">
        <v>237270.04</v>
      </c>
    </row>
    <row r="3616" spans="1:18" x14ac:dyDescent="0.3">
      <c r="A3616">
        <v>21615</v>
      </c>
      <c r="B3616" t="s">
        <v>17</v>
      </c>
      <c r="C3616" s="1">
        <v>40507.626388888886</v>
      </c>
      <c r="D3616" t="s">
        <v>18</v>
      </c>
      <c r="E3616" t="s">
        <v>18</v>
      </c>
      <c r="F3616" t="s">
        <v>29</v>
      </c>
      <c r="G3616" t="s">
        <v>24</v>
      </c>
      <c r="H3616" t="s">
        <v>21</v>
      </c>
      <c r="I3616">
        <v>8.3699999999999997E-2</v>
      </c>
      <c r="J3616">
        <v>30</v>
      </c>
      <c r="K3616">
        <v>3.75</v>
      </c>
      <c r="L3616">
        <v>0.15670000000000001</v>
      </c>
      <c r="M3616">
        <v>269</v>
      </c>
      <c r="N3616">
        <v>2796</v>
      </c>
      <c r="O3616">
        <v>1.59</v>
      </c>
      <c r="P3616">
        <v>0.366025404</v>
      </c>
      <c r="Q3616">
        <v>30</v>
      </c>
      <c r="R3616">
        <v>2145.3000000000002</v>
      </c>
    </row>
    <row r="3617" spans="1:18" x14ac:dyDescent="0.3">
      <c r="A3617">
        <v>21616</v>
      </c>
      <c r="B3617" t="s">
        <v>28</v>
      </c>
      <c r="C3617" s="1">
        <v>40671.668749999997</v>
      </c>
      <c r="D3617" t="s">
        <v>18</v>
      </c>
      <c r="E3617" t="s">
        <v>18</v>
      </c>
      <c r="F3617" t="s">
        <v>19</v>
      </c>
      <c r="G3617" t="s">
        <v>24</v>
      </c>
      <c r="H3617" t="s">
        <v>21</v>
      </c>
      <c r="I3617">
        <v>9.4999999999999998E-3</v>
      </c>
      <c r="J3617">
        <v>16.5</v>
      </c>
      <c r="K3617">
        <v>8.25</v>
      </c>
      <c r="L3617">
        <v>0.4738</v>
      </c>
      <c r="M3617">
        <v>116</v>
      </c>
      <c r="N3617">
        <v>1770</v>
      </c>
      <c r="O3617">
        <v>4.63</v>
      </c>
      <c r="P3617">
        <v>-0.366025404</v>
      </c>
      <c r="Q3617">
        <v>14</v>
      </c>
      <c r="R3617">
        <v>3564.04</v>
      </c>
    </row>
    <row r="3618" spans="1:18" x14ac:dyDescent="0.3">
      <c r="A3618">
        <v>21617</v>
      </c>
      <c r="B3618" t="s">
        <v>32</v>
      </c>
      <c r="C3618" s="1">
        <v>40433.450694444444</v>
      </c>
      <c r="D3618" t="s">
        <v>18</v>
      </c>
      <c r="E3618" t="s">
        <v>18</v>
      </c>
      <c r="F3618" t="s">
        <v>37</v>
      </c>
      <c r="G3618" t="s">
        <v>24</v>
      </c>
      <c r="H3618" t="s">
        <v>39</v>
      </c>
      <c r="I3618">
        <v>3.5700000000000003E-2</v>
      </c>
      <c r="J3618" t="s">
        <v>25</v>
      </c>
      <c r="K3618">
        <v>1.25</v>
      </c>
      <c r="L3618">
        <v>0.31609999999999999</v>
      </c>
      <c r="M3618">
        <v>641</v>
      </c>
      <c r="N3618">
        <v>9712</v>
      </c>
      <c r="O3618">
        <v>2.19</v>
      </c>
      <c r="P3618">
        <v>-1</v>
      </c>
      <c r="Q3618">
        <v>28</v>
      </c>
      <c r="R3618">
        <v>748.36</v>
      </c>
    </row>
    <row r="3619" spans="1:18" x14ac:dyDescent="0.3">
      <c r="A3619">
        <v>21618</v>
      </c>
      <c r="B3619" t="s">
        <v>22</v>
      </c>
      <c r="C3619" s="1">
        <v>40482.550000000003</v>
      </c>
      <c r="D3619" t="s">
        <v>18</v>
      </c>
      <c r="E3619" t="s">
        <v>18</v>
      </c>
      <c r="F3619" t="s">
        <v>29</v>
      </c>
      <c r="G3619" t="s">
        <v>24</v>
      </c>
      <c r="H3619" t="s">
        <v>21</v>
      </c>
      <c r="I3619">
        <v>0.11509999999999999</v>
      </c>
      <c r="J3619">
        <v>27</v>
      </c>
      <c r="K3619">
        <v>6.75</v>
      </c>
      <c r="L3619">
        <v>0.15129999999999999</v>
      </c>
      <c r="M3619">
        <v>77</v>
      </c>
      <c r="N3619">
        <v>643</v>
      </c>
      <c r="O3619">
        <v>8.41</v>
      </c>
      <c r="P3619">
        <v>-0.366025404</v>
      </c>
      <c r="Q3619">
        <v>21</v>
      </c>
      <c r="R3619">
        <v>8679.1</v>
      </c>
    </row>
    <row r="3620" spans="1:18" x14ac:dyDescent="0.3">
      <c r="A3620">
        <v>21619</v>
      </c>
      <c r="B3620" t="s">
        <v>47</v>
      </c>
      <c r="C3620" s="1">
        <v>40279.54791666667</v>
      </c>
      <c r="D3620" t="s">
        <v>18</v>
      </c>
      <c r="E3620" t="s">
        <v>18</v>
      </c>
      <c r="F3620" t="s">
        <v>35</v>
      </c>
      <c r="G3620" t="s">
        <v>24</v>
      </c>
      <c r="H3620" t="s">
        <v>21</v>
      </c>
      <c r="I3620">
        <v>1.9599999999999999E-2</v>
      </c>
      <c r="J3620">
        <v>11.9</v>
      </c>
      <c r="K3620">
        <v>5.95</v>
      </c>
      <c r="L3620">
        <v>0.1057</v>
      </c>
      <c r="M3620">
        <v>327</v>
      </c>
      <c r="N3620">
        <v>2182</v>
      </c>
      <c r="O3620">
        <v>4.3899999999999997</v>
      </c>
      <c r="P3620">
        <v>0.366025404</v>
      </c>
      <c r="Q3620">
        <v>14</v>
      </c>
      <c r="R3620">
        <v>1719.63</v>
      </c>
    </row>
    <row r="3621" spans="1:18" x14ac:dyDescent="0.3">
      <c r="A3621">
        <v>21620</v>
      </c>
      <c r="B3621" t="s">
        <v>41</v>
      </c>
      <c r="C3621" s="1">
        <v>40363.582638888889</v>
      </c>
      <c r="D3621" t="s">
        <v>18</v>
      </c>
      <c r="E3621" t="s">
        <v>18</v>
      </c>
      <c r="F3621" t="s">
        <v>29</v>
      </c>
      <c r="G3621" t="s">
        <v>20</v>
      </c>
      <c r="H3621" t="s">
        <v>21</v>
      </c>
      <c r="I3621">
        <v>9.6699999999999994E-2</v>
      </c>
      <c r="J3621">
        <v>1287.0649510000001</v>
      </c>
      <c r="K3621">
        <v>9.9499999999999993</v>
      </c>
      <c r="L3621">
        <v>0.12889999999999999</v>
      </c>
      <c r="M3621">
        <v>147</v>
      </c>
      <c r="N3621">
        <v>2990</v>
      </c>
      <c r="O3621">
        <v>7.07</v>
      </c>
      <c r="P3621">
        <v>-1.3660254039999999</v>
      </c>
      <c r="Q3621">
        <v>21</v>
      </c>
      <c r="R3621">
        <v>283.20999999999998</v>
      </c>
    </row>
    <row r="3622" spans="1:18" x14ac:dyDescent="0.3">
      <c r="A3622">
        <v>21621</v>
      </c>
      <c r="B3622" t="s">
        <v>34</v>
      </c>
      <c r="C3622" s="1">
        <v>40706.449305555558</v>
      </c>
      <c r="D3622" t="s">
        <v>18</v>
      </c>
      <c r="E3622" t="s">
        <v>18</v>
      </c>
      <c r="F3622" t="s">
        <v>29</v>
      </c>
      <c r="G3622" t="s">
        <v>24</v>
      </c>
      <c r="H3622" t="s">
        <v>21</v>
      </c>
      <c r="I3622">
        <v>2.07E-2</v>
      </c>
      <c r="J3622">
        <v>1044.6741709999999</v>
      </c>
      <c r="K3622">
        <v>0.19</v>
      </c>
      <c r="L3622">
        <v>8.5599999999999996E-2</v>
      </c>
      <c r="M3622">
        <v>118</v>
      </c>
      <c r="N3622">
        <v>3006</v>
      </c>
      <c r="O3622">
        <v>1.44</v>
      </c>
      <c r="P3622">
        <v>-1</v>
      </c>
      <c r="Q3622">
        <v>90</v>
      </c>
      <c r="R3622">
        <v>10305.290000000001</v>
      </c>
    </row>
    <row r="3623" spans="1:18" x14ac:dyDescent="0.3">
      <c r="A3623">
        <v>21622</v>
      </c>
      <c r="B3623" t="s">
        <v>30</v>
      </c>
      <c r="C3623" s="1">
        <v>40520.531944444447</v>
      </c>
      <c r="D3623" t="s">
        <v>18</v>
      </c>
      <c r="E3623" t="s">
        <v>18</v>
      </c>
      <c r="F3623" t="s">
        <v>37</v>
      </c>
      <c r="G3623" t="s">
        <v>36</v>
      </c>
      <c r="H3623" t="s">
        <v>21</v>
      </c>
      <c r="I3623">
        <v>4.0399999999999998E-2</v>
      </c>
      <c r="J3623">
        <v>1.25</v>
      </c>
      <c r="K3623">
        <v>1.25</v>
      </c>
      <c r="L3623">
        <v>0.6</v>
      </c>
      <c r="M3623">
        <v>641</v>
      </c>
      <c r="N3623">
        <v>8817</v>
      </c>
      <c r="O3623">
        <v>5.84</v>
      </c>
      <c r="P3623">
        <v>1</v>
      </c>
      <c r="Q3623">
        <v>28</v>
      </c>
      <c r="R3623">
        <v>695.08</v>
      </c>
    </row>
    <row r="3624" spans="1:18" x14ac:dyDescent="0.3">
      <c r="A3624">
        <v>21623</v>
      </c>
      <c r="B3624" t="s">
        <v>26</v>
      </c>
      <c r="C3624" s="1">
        <v>40582.509722222225</v>
      </c>
      <c r="D3624" t="s">
        <v>18</v>
      </c>
      <c r="E3624" t="s">
        <v>18</v>
      </c>
      <c r="F3624" t="s">
        <v>19</v>
      </c>
      <c r="G3624" t="s">
        <v>40</v>
      </c>
      <c r="H3624" t="s">
        <v>21</v>
      </c>
      <c r="I3624">
        <v>1.95E-2</v>
      </c>
      <c r="J3624">
        <v>10.199999999999999</v>
      </c>
      <c r="K3624">
        <v>0.85</v>
      </c>
      <c r="L3624">
        <v>0.30409999999999998</v>
      </c>
      <c r="M3624">
        <v>384</v>
      </c>
      <c r="N3624">
        <v>8706</v>
      </c>
      <c r="O3624">
        <v>4.2</v>
      </c>
      <c r="P3624">
        <v>1.3660254039999999</v>
      </c>
      <c r="Q3624">
        <v>28</v>
      </c>
      <c r="R3624">
        <v>1018.08</v>
      </c>
    </row>
    <row r="3625" spans="1:18" x14ac:dyDescent="0.3">
      <c r="A3625">
        <v>21624</v>
      </c>
      <c r="B3625" t="s">
        <v>26</v>
      </c>
      <c r="C3625" s="1">
        <v>40234.797222222223</v>
      </c>
      <c r="D3625" t="s">
        <v>18</v>
      </c>
      <c r="E3625" t="s">
        <v>18</v>
      </c>
      <c r="F3625" t="s">
        <v>31</v>
      </c>
      <c r="G3625" t="s">
        <v>24</v>
      </c>
      <c r="H3625" t="s">
        <v>33</v>
      </c>
      <c r="I3625">
        <v>4.7000000000000002E-3</v>
      </c>
      <c r="J3625">
        <v>0.85</v>
      </c>
      <c r="K3625">
        <v>0.85</v>
      </c>
      <c r="L3625">
        <v>0.19789999999999999</v>
      </c>
      <c r="M3625">
        <v>438</v>
      </c>
      <c r="N3625">
        <v>10242</v>
      </c>
      <c r="O3625">
        <v>1.89</v>
      </c>
      <c r="P3625">
        <v>1.3660254039999999</v>
      </c>
      <c r="Q3625">
        <v>28</v>
      </c>
      <c r="R3625">
        <v>107.05</v>
      </c>
    </row>
    <row r="3626" spans="1:18" x14ac:dyDescent="0.3">
      <c r="A3626">
        <v>21625</v>
      </c>
      <c r="B3626" t="s">
        <v>22</v>
      </c>
      <c r="C3626" s="1">
        <v>40847.543749999997</v>
      </c>
      <c r="D3626" t="s">
        <v>18</v>
      </c>
      <c r="E3626" t="s">
        <v>18</v>
      </c>
      <c r="F3626" t="s">
        <v>19</v>
      </c>
      <c r="G3626" t="s">
        <v>40</v>
      </c>
      <c r="H3626" t="s">
        <v>21</v>
      </c>
      <c r="I3626">
        <v>5.2499999999999998E-2</v>
      </c>
      <c r="J3626">
        <v>20.399999999999999</v>
      </c>
      <c r="K3626">
        <v>0.85</v>
      </c>
      <c r="L3626">
        <v>0.27160000000000001</v>
      </c>
      <c r="M3626">
        <v>257</v>
      </c>
      <c r="N3626">
        <v>5124</v>
      </c>
      <c r="O3626">
        <v>3.93</v>
      </c>
      <c r="P3626">
        <v>-0.366025404</v>
      </c>
      <c r="Q3626">
        <v>30</v>
      </c>
      <c r="R3626">
        <v>5876.9</v>
      </c>
    </row>
    <row r="3627" spans="1:18" x14ac:dyDescent="0.3">
      <c r="A3627">
        <v>21626</v>
      </c>
      <c r="B3627" t="s">
        <v>26</v>
      </c>
      <c r="C3627" s="1">
        <v>40226.615972222222</v>
      </c>
      <c r="D3627" t="s">
        <v>18</v>
      </c>
      <c r="E3627" t="s">
        <v>18</v>
      </c>
      <c r="F3627" t="s">
        <v>37</v>
      </c>
      <c r="G3627" t="s">
        <v>24</v>
      </c>
      <c r="H3627" t="s">
        <v>21</v>
      </c>
      <c r="I3627">
        <v>7.8299999999999995E-2</v>
      </c>
      <c r="J3627">
        <v>1.05</v>
      </c>
      <c r="K3627">
        <v>0.21</v>
      </c>
      <c r="L3627">
        <v>0.25940000000000002</v>
      </c>
      <c r="M3627">
        <v>32</v>
      </c>
      <c r="N3627">
        <v>884</v>
      </c>
      <c r="O3627">
        <v>3.14</v>
      </c>
      <c r="P3627">
        <v>1.3660254039999999</v>
      </c>
      <c r="Q3627">
        <v>90</v>
      </c>
      <c r="R3627">
        <v>526.14</v>
      </c>
    </row>
    <row r="3628" spans="1:18" x14ac:dyDescent="0.3">
      <c r="A3628">
        <v>21627</v>
      </c>
      <c r="B3628" t="s">
        <v>41</v>
      </c>
      <c r="C3628" s="1">
        <v>40739.67083333333</v>
      </c>
      <c r="D3628" t="s">
        <v>18</v>
      </c>
      <c r="E3628" t="s">
        <v>18</v>
      </c>
      <c r="F3628" t="s">
        <v>37</v>
      </c>
      <c r="G3628" t="s">
        <v>20</v>
      </c>
      <c r="H3628" t="s">
        <v>21</v>
      </c>
      <c r="I3628">
        <v>6.4600000000000005E-2</v>
      </c>
      <c r="J3628">
        <v>15.3</v>
      </c>
      <c r="K3628">
        <v>2.5499999999999998</v>
      </c>
      <c r="L3628">
        <v>0.1348</v>
      </c>
      <c r="M3628">
        <v>396</v>
      </c>
      <c r="N3628">
        <v>7730</v>
      </c>
      <c r="O3628">
        <v>4.25</v>
      </c>
      <c r="P3628">
        <v>-1.3660254039999999</v>
      </c>
      <c r="Q3628" t="s">
        <v>25</v>
      </c>
      <c r="R3628">
        <v>4025.76</v>
      </c>
    </row>
    <row r="3629" spans="1:18" x14ac:dyDescent="0.3">
      <c r="A3629">
        <v>21628</v>
      </c>
      <c r="B3629" t="s">
        <v>17</v>
      </c>
      <c r="C3629" s="1">
        <v>40505.566666666666</v>
      </c>
      <c r="D3629" t="s">
        <v>18</v>
      </c>
      <c r="E3629" t="s">
        <v>18</v>
      </c>
      <c r="F3629" t="s">
        <v>23</v>
      </c>
      <c r="G3629" t="s">
        <v>24</v>
      </c>
      <c r="H3629" t="s">
        <v>21</v>
      </c>
      <c r="I3629">
        <v>3.4000000000000002E-2</v>
      </c>
      <c r="J3629">
        <v>2.1</v>
      </c>
      <c r="K3629">
        <v>2.1</v>
      </c>
      <c r="L3629">
        <v>0.1106</v>
      </c>
      <c r="M3629">
        <v>566</v>
      </c>
      <c r="N3629">
        <v>6710</v>
      </c>
      <c r="O3629">
        <v>1.02</v>
      </c>
      <c r="P3629">
        <v>0.366025404</v>
      </c>
      <c r="Q3629">
        <v>30</v>
      </c>
      <c r="R3629">
        <v>4920.62</v>
      </c>
    </row>
    <row r="3630" spans="1:18" x14ac:dyDescent="0.3">
      <c r="A3630">
        <v>21629</v>
      </c>
      <c r="B3630" t="s">
        <v>17</v>
      </c>
      <c r="C3630" s="1">
        <v>40857.800000000003</v>
      </c>
      <c r="D3630" t="s">
        <v>18</v>
      </c>
      <c r="E3630" t="s">
        <v>18</v>
      </c>
      <c r="F3630" t="s">
        <v>23</v>
      </c>
      <c r="G3630" t="s">
        <v>43</v>
      </c>
      <c r="H3630" t="s">
        <v>21</v>
      </c>
      <c r="I3630">
        <v>3.5299999999999998E-2</v>
      </c>
      <c r="J3630">
        <v>4.16</v>
      </c>
      <c r="K3630">
        <v>2.08</v>
      </c>
      <c r="L3630">
        <v>5.4699999999999999E-2</v>
      </c>
      <c r="M3630">
        <v>450</v>
      </c>
      <c r="N3630">
        <v>7459</v>
      </c>
      <c r="O3630">
        <v>4.84</v>
      </c>
      <c r="P3630">
        <v>0.366025404</v>
      </c>
      <c r="Q3630">
        <v>7</v>
      </c>
      <c r="R3630">
        <v>3678.74</v>
      </c>
    </row>
    <row r="3631" spans="1:18" x14ac:dyDescent="0.3">
      <c r="A3631">
        <v>21630</v>
      </c>
      <c r="B3631" t="s">
        <v>47</v>
      </c>
      <c r="C3631" s="1">
        <v>40644.627083333333</v>
      </c>
      <c r="D3631" t="s">
        <v>18</v>
      </c>
      <c r="E3631" t="s">
        <v>18</v>
      </c>
      <c r="F3631" t="s">
        <v>19</v>
      </c>
      <c r="G3631" t="s">
        <v>24</v>
      </c>
      <c r="H3631" t="s">
        <v>39</v>
      </c>
      <c r="I3631">
        <v>3.1899999999999998E-2</v>
      </c>
      <c r="J3631">
        <v>15</v>
      </c>
      <c r="K3631">
        <v>3.75</v>
      </c>
      <c r="L3631">
        <v>0.14419999999999999</v>
      </c>
      <c r="M3631">
        <v>351</v>
      </c>
      <c r="N3631">
        <v>7703</v>
      </c>
      <c r="O3631">
        <v>3.06</v>
      </c>
      <c r="P3631">
        <v>0.366025404</v>
      </c>
      <c r="Q3631">
        <v>90</v>
      </c>
      <c r="R3631">
        <v>901.98</v>
      </c>
    </row>
    <row r="3632" spans="1:18" x14ac:dyDescent="0.3">
      <c r="A3632">
        <v>21631</v>
      </c>
      <c r="B3632" t="s">
        <v>22</v>
      </c>
      <c r="C3632" s="1">
        <v>40458.48333333333</v>
      </c>
      <c r="D3632" t="s">
        <v>18</v>
      </c>
      <c r="E3632" t="s">
        <v>18</v>
      </c>
      <c r="F3632" t="s">
        <v>37</v>
      </c>
      <c r="G3632" t="s">
        <v>24</v>
      </c>
      <c r="H3632" t="s">
        <v>39</v>
      </c>
      <c r="I3632">
        <v>1.7999999999999999E-2</v>
      </c>
      <c r="J3632">
        <v>15</v>
      </c>
      <c r="K3632">
        <v>1.25</v>
      </c>
      <c r="L3632">
        <v>6.5199999999999994E-2</v>
      </c>
      <c r="M3632">
        <v>151</v>
      </c>
      <c r="N3632">
        <v>5892</v>
      </c>
      <c r="O3632">
        <v>2.17</v>
      </c>
      <c r="P3632">
        <v>-0.366025404</v>
      </c>
      <c r="Q3632">
        <v>14</v>
      </c>
      <c r="R3632">
        <v>96</v>
      </c>
    </row>
    <row r="3633" spans="1:18" x14ac:dyDescent="0.3">
      <c r="A3633">
        <v>21632</v>
      </c>
      <c r="B3633" t="s">
        <v>30</v>
      </c>
      <c r="C3633" s="1">
        <v>40153.511111111111</v>
      </c>
      <c r="D3633" t="s">
        <v>18</v>
      </c>
      <c r="E3633" t="s">
        <v>18</v>
      </c>
      <c r="F3633" t="s">
        <v>29</v>
      </c>
      <c r="G3633" t="s">
        <v>24</v>
      </c>
      <c r="H3633" t="s">
        <v>21</v>
      </c>
      <c r="I3633">
        <v>6.9000000000000006E-2</v>
      </c>
      <c r="J3633">
        <v>5.9</v>
      </c>
      <c r="K3633">
        <v>2.95</v>
      </c>
      <c r="L3633">
        <v>0.13300000000000001</v>
      </c>
      <c r="M3633">
        <v>96</v>
      </c>
      <c r="N3633">
        <v>-1747</v>
      </c>
      <c r="O3633">
        <v>2.98</v>
      </c>
      <c r="P3633">
        <v>1</v>
      </c>
      <c r="Q3633">
        <v>60</v>
      </c>
      <c r="R3633">
        <v>171.5</v>
      </c>
    </row>
    <row r="3634" spans="1:18" x14ac:dyDescent="0.3">
      <c r="A3634">
        <v>21633</v>
      </c>
      <c r="B3634" t="s">
        <v>42</v>
      </c>
      <c r="C3634" s="1">
        <v>40779.668055555558</v>
      </c>
      <c r="D3634" t="s">
        <v>18</v>
      </c>
      <c r="E3634" t="s">
        <v>18</v>
      </c>
      <c r="F3634" t="s">
        <v>19</v>
      </c>
      <c r="G3634" t="s">
        <v>24</v>
      </c>
      <c r="H3634" t="s">
        <v>21</v>
      </c>
      <c r="I3634">
        <v>2.4199999999999999E-2</v>
      </c>
      <c r="J3634" t="s">
        <v>25</v>
      </c>
      <c r="K3634">
        <v>4.1500000000000004</v>
      </c>
      <c r="L3634">
        <v>1.6199999999999999E-2</v>
      </c>
      <c r="M3634">
        <v>323</v>
      </c>
      <c r="N3634">
        <v>4836</v>
      </c>
      <c r="O3634" t="s">
        <v>25</v>
      </c>
      <c r="P3634">
        <v>-1.3660254039999999</v>
      </c>
      <c r="Q3634">
        <v>14</v>
      </c>
      <c r="R3634">
        <v>5218.67</v>
      </c>
    </row>
    <row r="3635" spans="1:18" x14ac:dyDescent="0.3">
      <c r="A3635">
        <v>21634</v>
      </c>
      <c r="B3635" t="s">
        <v>41</v>
      </c>
      <c r="C3635" s="1">
        <v>40372.561805555553</v>
      </c>
      <c r="D3635" t="s">
        <v>18</v>
      </c>
      <c r="E3635" t="s">
        <v>18</v>
      </c>
      <c r="F3635" t="s">
        <v>19</v>
      </c>
      <c r="G3635" t="s">
        <v>38</v>
      </c>
      <c r="H3635" t="s">
        <v>39</v>
      </c>
      <c r="I3635">
        <v>5.5399999999999998E-2</v>
      </c>
      <c r="J3635">
        <v>5.9</v>
      </c>
      <c r="K3635">
        <v>2.95</v>
      </c>
      <c r="L3635">
        <v>0.54459999999999997</v>
      </c>
      <c r="M3635">
        <v>79</v>
      </c>
      <c r="N3635">
        <v>1119</v>
      </c>
      <c r="O3635">
        <v>2.4</v>
      </c>
      <c r="P3635">
        <v>-1.3660254039999999</v>
      </c>
      <c r="Q3635">
        <v>90</v>
      </c>
      <c r="R3635">
        <v>412.17</v>
      </c>
    </row>
    <row r="3636" spans="1:18" x14ac:dyDescent="0.3">
      <c r="A3636">
        <v>21635</v>
      </c>
      <c r="B3636" t="s">
        <v>48</v>
      </c>
      <c r="C3636" s="1">
        <v>40557.51666666667</v>
      </c>
      <c r="D3636" t="s">
        <v>18</v>
      </c>
      <c r="E3636" t="s">
        <v>18</v>
      </c>
      <c r="F3636" t="s">
        <v>29</v>
      </c>
      <c r="G3636" t="s">
        <v>20</v>
      </c>
      <c r="H3636" t="s">
        <v>21</v>
      </c>
      <c r="I3636">
        <v>6.4500000000000002E-2</v>
      </c>
      <c r="J3636" t="s">
        <v>25</v>
      </c>
      <c r="K3636">
        <v>0.42</v>
      </c>
      <c r="L3636">
        <v>0.30130000000000001</v>
      </c>
      <c r="M3636">
        <v>1115</v>
      </c>
      <c r="N3636">
        <v>29738</v>
      </c>
      <c r="O3636">
        <v>6.37</v>
      </c>
      <c r="P3636">
        <v>1.3660254039999999</v>
      </c>
      <c r="Q3636">
        <v>21</v>
      </c>
      <c r="R3636">
        <v>266933.44</v>
      </c>
    </row>
    <row r="3637" spans="1:18" x14ac:dyDescent="0.3">
      <c r="A3637">
        <v>21636</v>
      </c>
      <c r="B3637" t="s">
        <v>41</v>
      </c>
      <c r="C3637" s="1">
        <v>40755.476388888892</v>
      </c>
      <c r="D3637" t="s">
        <v>18</v>
      </c>
      <c r="E3637" t="s">
        <v>18</v>
      </c>
      <c r="F3637" t="s">
        <v>37</v>
      </c>
      <c r="G3637" t="s">
        <v>24</v>
      </c>
      <c r="H3637" t="s">
        <v>21</v>
      </c>
      <c r="I3637">
        <v>2.3999999999999998E-3</v>
      </c>
      <c r="J3637">
        <v>1.69</v>
      </c>
      <c r="K3637">
        <v>1.69</v>
      </c>
      <c r="L3637">
        <v>1.4E-3</v>
      </c>
      <c r="M3637">
        <v>278</v>
      </c>
      <c r="N3637">
        <v>5987</v>
      </c>
      <c r="O3637">
        <v>4.75</v>
      </c>
      <c r="P3637">
        <v>-1.3660254039999999</v>
      </c>
      <c r="Q3637">
        <v>60</v>
      </c>
      <c r="R3637">
        <v>794.74</v>
      </c>
    </row>
    <row r="3638" spans="1:18" x14ac:dyDescent="0.3">
      <c r="A3638">
        <v>21637</v>
      </c>
      <c r="B3638" t="s">
        <v>32</v>
      </c>
      <c r="C3638" s="1">
        <v>40799.579861111109</v>
      </c>
      <c r="D3638" t="s">
        <v>18</v>
      </c>
      <c r="E3638" t="s">
        <v>18</v>
      </c>
      <c r="F3638" t="s">
        <v>29</v>
      </c>
      <c r="G3638" t="s">
        <v>24</v>
      </c>
      <c r="H3638" t="s">
        <v>33</v>
      </c>
      <c r="I3638">
        <v>0.1072</v>
      </c>
      <c r="J3638">
        <v>19.8</v>
      </c>
      <c r="K3638">
        <v>4.95</v>
      </c>
      <c r="L3638">
        <v>8.2699999999999996E-2</v>
      </c>
      <c r="M3638">
        <v>472</v>
      </c>
      <c r="N3638">
        <v>11432</v>
      </c>
      <c r="O3638">
        <v>2.4700000000000002</v>
      </c>
      <c r="P3638">
        <v>-1</v>
      </c>
      <c r="Q3638">
        <v>60</v>
      </c>
      <c r="R3638">
        <v>219.6</v>
      </c>
    </row>
    <row r="3639" spans="1:18" x14ac:dyDescent="0.3">
      <c r="A3639">
        <v>21638</v>
      </c>
      <c r="B3639" t="s">
        <v>34</v>
      </c>
      <c r="C3639" s="1">
        <v>40352.593055555553</v>
      </c>
      <c r="D3639" t="s">
        <v>18</v>
      </c>
      <c r="E3639" t="s">
        <v>18</v>
      </c>
      <c r="F3639" t="s">
        <v>29</v>
      </c>
      <c r="G3639" t="s">
        <v>20</v>
      </c>
      <c r="H3639" t="s">
        <v>21</v>
      </c>
      <c r="I3639">
        <v>2.0899999999999998E-2</v>
      </c>
      <c r="J3639">
        <v>14.75</v>
      </c>
      <c r="K3639">
        <v>2.95</v>
      </c>
      <c r="L3639">
        <v>0.22159999999999999</v>
      </c>
      <c r="M3639">
        <v>286</v>
      </c>
      <c r="N3639">
        <v>9089</v>
      </c>
      <c r="O3639">
        <v>1.75</v>
      </c>
      <c r="P3639">
        <v>-1</v>
      </c>
      <c r="Q3639">
        <v>60</v>
      </c>
      <c r="R3639">
        <v>533.1</v>
      </c>
    </row>
    <row r="3640" spans="1:18" x14ac:dyDescent="0.3">
      <c r="A3640">
        <v>21639</v>
      </c>
      <c r="B3640" t="s">
        <v>22</v>
      </c>
      <c r="C3640" s="1">
        <v>40847.589583333334</v>
      </c>
      <c r="D3640" t="s">
        <v>18</v>
      </c>
      <c r="E3640" t="s">
        <v>18</v>
      </c>
      <c r="F3640" t="s">
        <v>29</v>
      </c>
      <c r="G3640" t="s">
        <v>24</v>
      </c>
      <c r="H3640" t="s">
        <v>21</v>
      </c>
      <c r="I3640">
        <v>9.4600000000000004E-2</v>
      </c>
      <c r="J3640">
        <v>28.91</v>
      </c>
      <c r="K3640">
        <v>4.13</v>
      </c>
      <c r="L3640">
        <v>0.59809999999999997</v>
      </c>
      <c r="M3640">
        <v>486</v>
      </c>
      <c r="N3640">
        <v>10253</v>
      </c>
      <c r="O3640">
        <v>2.83</v>
      </c>
      <c r="P3640">
        <v>-0.366025404</v>
      </c>
      <c r="Q3640">
        <v>28</v>
      </c>
      <c r="R3640">
        <v>26023.7</v>
      </c>
    </row>
    <row r="3641" spans="1:18" x14ac:dyDescent="0.3">
      <c r="A3641">
        <v>21640</v>
      </c>
      <c r="B3641" t="s">
        <v>30</v>
      </c>
      <c r="C3641" s="1">
        <v>40524.567361111112</v>
      </c>
      <c r="D3641" t="s">
        <v>18</v>
      </c>
      <c r="E3641" t="s">
        <v>18</v>
      </c>
      <c r="F3641" t="s">
        <v>29</v>
      </c>
      <c r="G3641" t="s">
        <v>43</v>
      </c>
      <c r="H3641" t="s">
        <v>39</v>
      </c>
      <c r="I3641">
        <v>3.3700000000000001E-2</v>
      </c>
      <c r="J3641">
        <v>4.25</v>
      </c>
      <c r="K3641">
        <v>4.25</v>
      </c>
      <c r="L3641">
        <v>0.30570000000000003</v>
      </c>
      <c r="M3641">
        <v>110</v>
      </c>
      <c r="N3641">
        <v>2964</v>
      </c>
      <c r="O3641">
        <v>4.59</v>
      </c>
      <c r="P3641">
        <v>1</v>
      </c>
      <c r="Q3641">
        <v>7</v>
      </c>
      <c r="R3641">
        <v>713.87</v>
      </c>
    </row>
    <row r="3642" spans="1:18" x14ac:dyDescent="0.3">
      <c r="A3642">
        <v>21641</v>
      </c>
      <c r="B3642" t="s">
        <v>22</v>
      </c>
      <c r="C3642" s="1">
        <v>40454.538888888892</v>
      </c>
      <c r="D3642" t="s">
        <v>18</v>
      </c>
      <c r="E3642" t="s">
        <v>18</v>
      </c>
      <c r="F3642" t="s">
        <v>37</v>
      </c>
      <c r="G3642" t="s">
        <v>38</v>
      </c>
      <c r="H3642" t="s">
        <v>33</v>
      </c>
      <c r="I3642">
        <v>0.115</v>
      </c>
      <c r="J3642">
        <v>12.6</v>
      </c>
      <c r="K3642">
        <v>2.1</v>
      </c>
      <c r="L3642">
        <v>0.35339999999999999</v>
      </c>
      <c r="M3642">
        <v>410</v>
      </c>
      <c r="N3642">
        <v>9727</v>
      </c>
      <c r="O3642">
        <v>4.68</v>
      </c>
      <c r="P3642">
        <v>-0.366025404</v>
      </c>
      <c r="Q3642" t="s">
        <v>25</v>
      </c>
      <c r="R3642">
        <v>27.9</v>
      </c>
    </row>
    <row r="3643" spans="1:18" x14ac:dyDescent="0.3">
      <c r="A3643">
        <v>21642</v>
      </c>
      <c r="B3643" t="s">
        <v>34</v>
      </c>
      <c r="C3643" s="1">
        <v>40358.534722222219</v>
      </c>
      <c r="D3643" t="s">
        <v>18</v>
      </c>
      <c r="E3643" t="s">
        <v>18</v>
      </c>
      <c r="F3643" t="s">
        <v>19</v>
      </c>
      <c r="G3643" t="s">
        <v>24</v>
      </c>
      <c r="H3643" t="s">
        <v>21</v>
      </c>
      <c r="I3643">
        <v>2.3400000000000001E-2</v>
      </c>
      <c r="J3643">
        <v>29.96</v>
      </c>
      <c r="K3643">
        <v>7.49</v>
      </c>
      <c r="L3643">
        <v>0.18060000000000001</v>
      </c>
      <c r="M3643">
        <v>374</v>
      </c>
      <c r="N3643">
        <v>3172</v>
      </c>
      <c r="O3643">
        <v>3.32</v>
      </c>
      <c r="P3643">
        <v>-1</v>
      </c>
      <c r="Q3643">
        <v>14</v>
      </c>
      <c r="R3643">
        <v>1784.12</v>
      </c>
    </row>
    <row r="3644" spans="1:18" x14ac:dyDescent="0.3">
      <c r="A3644">
        <v>21643</v>
      </c>
      <c r="B3644" t="s">
        <v>32</v>
      </c>
      <c r="C3644" s="1">
        <v>40788.552083333336</v>
      </c>
      <c r="D3644" t="s">
        <v>18</v>
      </c>
      <c r="E3644" t="s">
        <v>18</v>
      </c>
      <c r="F3644" t="s">
        <v>35</v>
      </c>
      <c r="G3644" t="s">
        <v>38</v>
      </c>
      <c r="H3644" t="s">
        <v>21</v>
      </c>
      <c r="I3644" t="s">
        <v>25</v>
      </c>
      <c r="J3644">
        <v>10</v>
      </c>
      <c r="K3644">
        <v>1.25</v>
      </c>
      <c r="L3644">
        <v>0.33379999999999999</v>
      </c>
      <c r="M3644">
        <v>281</v>
      </c>
      <c r="N3644">
        <v>3600</v>
      </c>
      <c r="O3644">
        <v>8.5299999999999994</v>
      </c>
      <c r="P3644">
        <v>-1</v>
      </c>
      <c r="Q3644">
        <v>21</v>
      </c>
      <c r="R3644">
        <v>10488.3</v>
      </c>
    </row>
    <row r="3645" spans="1:18" x14ac:dyDescent="0.3">
      <c r="A3645">
        <v>21644</v>
      </c>
      <c r="B3645" t="s">
        <v>30</v>
      </c>
      <c r="C3645" s="1">
        <v>40881.57916666667</v>
      </c>
      <c r="D3645" t="s">
        <v>18</v>
      </c>
      <c r="E3645" t="s">
        <v>18</v>
      </c>
      <c r="F3645" t="s">
        <v>29</v>
      </c>
      <c r="G3645" t="s">
        <v>24</v>
      </c>
      <c r="H3645" t="s">
        <v>39</v>
      </c>
      <c r="I3645">
        <v>3.6600000000000001E-2</v>
      </c>
      <c r="J3645">
        <v>12.5</v>
      </c>
      <c r="K3645">
        <v>1.25</v>
      </c>
      <c r="L3645">
        <v>5.6399999999999999E-2</v>
      </c>
      <c r="M3645">
        <v>200</v>
      </c>
      <c r="N3645">
        <v>6321</v>
      </c>
      <c r="O3645">
        <v>5.71</v>
      </c>
      <c r="P3645">
        <v>1</v>
      </c>
      <c r="Q3645">
        <v>90</v>
      </c>
      <c r="R3645">
        <v>1448.81</v>
      </c>
    </row>
    <row r="3646" spans="1:18" x14ac:dyDescent="0.3">
      <c r="A3646">
        <v>21645</v>
      </c>
      <c r="B3646" t="s">
        <v>42</v>
      </c>
      <c r="C3646" s="1">
        <v>40776.612500000003</v>
      </c>
      <c r="D3646" t="s">
        <v>18</v>
      </c>
      <c r="E3646" t="s">
        <v>18</v>
      </c>
      <c r="F3646" t="s">
        <v>23</v>
      </c>
      <c r="G3646" t="s">
        <v>20</v>
      </c>
      <c r="H3646" t="s">
        <v>21</v>
      </c>
      <c r="I3646">
        <v>1.12E-2</v>
      </c>
      <c r="J3646">
        <v>0.83</v>
      </c>
      <c r="K3646">
        <v>0.83</v>
      </c>
      <c r="L3646">
        <v>0.309</v>
      </c>
      <c r="M3646">
        <v>214</v>
      </c>
      <c r="N3646">
        <v>2088</v>
      </c>
      <c r="O3646">
        <v>5.09</v>
      </c>
      <c r="P3646">
        <v>-1.3660254039999999</v>
      </c>
      <c r="Q3646" t="s">
        <v>25</v>
      </c>
      <c r="R3646">
        <v>1712.1</v>
      </c>
    </row>
    <row r="3647" spans="1:18" x14ac:dyDescent="0.3">
      <c r="A3647">
        <v>21646</v>
      </c>
      <c r="B3647" t="s">
        <v>44</v>
      </c>
      <c r="C3647" s="1">
        <v>40627.368055555555</v>
      </c>
      <c r="D3647" t="s">
        <v>18</v>
      </c>
      <c r="E3647" t="s">
        <v>18</v>
      </c>
      <c r="F3647" t="s">
        <v>31</v>
      </c>
      <c r="G3647" t="s">
        <v>24</v>
      </c>
      <c r="H3647" t="s">
        <v>21</v>
      </c>
      <c r="I3647">
        <v>0.11169999999999999</v>
      </c>
      <c r="J3647">
        <v>15.3</v>
      </c>
      <c r="K3647">
        <v>2.5499999999999998</v>
      </c>
      <c r="L3647">
        <v>6.2E-2</v>
      </c>
      <c r="M3647">
        <v>74</v>
      </c>
      <c r="N3647">
        <v>1630</v>
      </c>
      <c r="O3647">
        <v>1.1399999999999999</v>
      </c>
      <c r="P3647">
        <v>1</v>
      </c>
      <c r="Q3647" t="s">
        <v>25</v>
      </c>
      <c r="R3647">
        <v>1089.06</v>
      </c>
    </row>
    <row r="3648" spans="1:18" x14ac:dyDescent="0.3">
      <c r="A3648">
        <v>21647</v>
      </c>
      <c r="B3648" t="s">
        <v>30</v>
      </c>
      <c r="C3648" s="1">
        <v>40532.443055555559</v>
      </c>
      <c r="D3648" t="s">
        <v>18</v>
      </c>
      <c r="E3648" t="s">
        <v>18</v>
      </c>
      <c r="F3648" t="s">
        <v>19</v>
      </c>
      <c r="G3648" t="s">
        <v>40</v>
      </c>
      <c r="H3648" t="s">
        <v>21</v>
      </c>
      <c r="I3648">
        <v>7.4999999999999997E-2</v>
      </c>
      <c r="J3648">
        <v>20.399999999999999</v>
      </c>
      <c r="K3648">
        <v>0.85</v>
      </c>
      <c r="L3648">
        <v>0.33029999999999998</v>
      </c>
      <c r="M3648">
        <v>320</v>
      </c>
      <c r="N3648">
        <v>5066</v>
      </c>
      <c r="O3648">
        <v>3.29</v>
      </c>
      <c r="P3648">
        <v>1</v>
      </c>
      <c r="Q3648">
        <v>14</v>
      </c>
      <c r="R3648" t="s">
        <v>25</v>
      </c>
    </row>
    <row r="3649" spans="1:18" x14ac:dyDescent="0.3">
      <c r="A3649">
        <v>21648</v>
      </c>
      <c r="B3649" t="s">
        <v>26</v>
      </c>
      <c r="C3649" s="1">
        <v>40221.463194444441</v>
      </c>
      <c r="D3649" t="s">
        <v>18</v>
      </c>
      <c r="E3649" t="s">
        <v>18</v>
      </c>
      <c r="F3649" t="s">
        <v>37</v>
      </c>
      <c r="G3649" t="s">
        <v>24</v>
      </c>
      <c r="H3649" t="s">
        <v>21</v>
      </c>
      <c r="I3649">
        <v>3.6400000000000002E-2</v>
      </c>
      <c r="J3649">
        <v>3.9</v>
      </c>
      <c r="K3649">
        <v>1.95</v>
      </c>
      <c r="L3649">
        <v>0.17380000000000001</v>
      </c>
      <c r="M3649">
        <v>593</v>
      </c>
      <c r="N3649">
        <v>10931</v>
      </c>
      <c r="O3649">
        <v>2.2000000000000002</v>
      </c>
      <c r="P3649">
        <v>1.3660254039999999</v>
      </c>
      <c r="Q3649">
        <v>14</v>
      </c>
      <c r="R3649">
        <v>82.95</v>
      </c>
    </row>
    <row r="3650" spans="1:18" x14ac:dyDescent="0.3">
      <c r="A3650">
        <v>21649</v>
      </c>
      <c r="B3650" t="s">
        <v>47</v>
      </c>
      <c r="C3650" s="1">
        <v>40293.561111111114</v>
      </c>
      <c r="D3650" t="s">
        <v>18</v>
      </c>
      <c r="E3650" t="s">
        <v>18</v>
      </c>
      <c r="F3650" t="s">
        <v>19</v>
      </c>
      <c r="G3650" t="s">
        <v>24</v>
      </c>
      <c r="H3650" t="s">
        <v>21</v>
      </c>
      <c r="I3650">
        <v>7.7899999999999997E-2</v>
      </c>
      <c r="J3650">
        <v>15</v>
      </c>
      <c r="K3650">
        <v>3.75</v>
      </c>
      <c r="L3650">
        <v>0.19839999999999999</v>
      </c>
      <c r="M3650">
        <v>157</v>
      </c>
      <c r="N3650">
        <v>6603</v>
      </c>
      <c r="O3650">
        <v>5.39</v>
      </c>
      <c r="P3650">
        <v>0.366025404</v>
      </c>
      <c r="Q3650">
        <v>90</v>
      </c>
      <c r="R3650">
        <v>764.41</v>
      </c>
    </row>
    <row r="3651" spans="1:18" x14ac:dyDescent="0.3">
      <c r="A3651">
        <v>21650</v>
      </c>
      <c r="B3651" t="s">
        <v>47</v>
      </c>
      <c r="C3651" s="1">
        <v>40650.517361111109</v>
      </c>
      <c r="D3651" t="s">
        <v>18</v>
      </c>
      <c r="E3651" t="s">
        <v>18</v>
      </c>
      <c r="F3651" t="s">
        <v>37</v>
      </c>
      <c r="G3651" t="s">
        <v>36</v>
      </c>
      <c r="H3651" t="s">
        <v>21</v>
      </c>
      <c r="I3651">
        <v>2.52E-2</v>
      </c>
      <c r="J3651">
        <v>2.5499999999999998</v>
      </c>
      <c r="K3651">
        <v>0.85</v>
      </c>
      <c r="L3651">
        <v>0.1346</v>
      </c>
      <c r="M3651">
        <v>793</v>
      </c>
      <c r="N3651">
        <v>10182</v>
      </c>
      <c r="O3651">
        <v>3.59</v>
      </c>
      <c r="P3651">
        <v>0.366025404</v>
      </c>
      <c r="Q3651">
        <v>28</v>
      </c>
      <c r="R3651">
        <v>1681.36</v>
      </c>
    </row>
    <row r="3652" spans="1:18" x14ac:dyDescent="0.3">
      <c r="A3652">
        <v>21651</v>
      </c>
      <c r="B3652" t="s">
        <v>28</v>
      </c>
      <c r="C3652" s="1">
        <v>40664.595138888886</v>
      </c>
      <c r="D3652" t="s">
        <v>18</v>
      </c>
      <c r="E3652" t="s">
        <v>18</v>
      </c>
      <c r="F3652" t="s">
        <v>35</v>
      </c>
      <c r="G3652" t="s">
        <v>24</v>
      </c>
      <c r="H3652" t="s">
        <v>21</v>
      </c>
      <c r="I3652">
        <v>2.7699999999999999E-2</v>
      </c>
      <c r="J3652">
        <v>15</v>
      </c>
      <c r="K3652">
        <v>3.75</v>
      </c>
      <c r="L3652">
        <v>0.1225</v>
      </c>
      <c r="M3652">
        <v>149</v>
      </c>
      <c r="N3652">
        <v>1641</v>
      </c>
      <c r="O3652">
        <v>5.08</v>
      </c>
      <c r="P3652">
        <v>-0.366025404</v>
      </c>
      <c r="Q3652">
        <v>28</v>
      </c>
      <c r="R3652">
        <v>2260.63</v>
      </c>
    </row>
    <row r="3653" spans="1:18" x14ac:dyDescent="0.3">
      <c r="A3653">
        <v>21652</v>
      </c>
      <c r="B3653" t="s">
        <v>32</v>
      </c>
      <c r="C3653" s="1">
        <v>40801.440972222219</v>
      </c>
      <c r="D3653" t="s">
        <v>18</v>
      </c>
      <c r="E3653" t="s">
        <v>18</v>
      </c>
      <c r="F3653" t="s">
        <v>19</v>
      </c>
      <c r="G3653" t="s">
        <v>24</v>
      </c>
      <c r="H3653" t="s">
        <v>21</v>
      </c>
      <c r="I3653">
        <v>9.0999999999999998E-2</v>
      </c>
      <c r="J3653">
        <v>100.8</v>
      </c>
      <c r="K3653">
        <v>2.1</v>
      </c>
      <c r="L3653">
        <v>0.2185</v>
      </c>
      <c r="M3653">
        <v>389</v>
      </c>
      <c r="N3653">
        <v>29255</v>
      </c>
      <c r="O3653">
        <v>4</v>
      </c>
      <c r="P3653">
        <v>-1</v>
      </c>
      <c r="Q3653">
        <v>90</v>
      </c>
      <c r="R3653">
        <v>1686.3</v>
      </c>
    </row>
    <row r="3654" spans="1:18" x14ac:dyDescent="0.3">
      <c r="A3654">
        <v>21653</v>
      </c>
      <c r="B3654" t="s">
        <v>22</v>
      </c>
      <c r="C3654" s="1">
        <v>40476.584027777775</v>
      </c>
      <c r="D3654" t="s">
        <v>18</v>
      </c>
      <c r="E3654" t="s">
        <v>18</v>
      </c>
      <c r="F3654" t="s">
        <v>23</v>
      </c>
      <c r="G3654" t="s">
        <v>20</v>
      </c>
      <c r="H3654" t="s">
        <v>21</v>
      </c>
      <c r="I3654">
        <v>0.13539999999999999</v>
      </c>
      <c r="J3654">
        <v>2.5499999999999998</v>
      </c>
      <c r="K3654">
        <v>2.5499999999999998</v>
      </c>
      <c r="L3654">
        <v>0.16669999999999999</v>
      </c>
      <c r="M3654">
        <v>141</v>
      </c>
      <c r="N3654">
        <v>2532</v>
      </c>
      <c r="O3654">
        <v>1.38</v>
      </c>
      <c r="P3654">
        <v>-0.366025404</v>
      </c>
      <c r="Q3654">
        <v>30</v>
      </c>
      <c r="R3654">
        <v>4869.97</v>
      </c>
    </row>
    <row r="3655" spans="1:18" x14ac:dyDescent="0.3">
      <c r="A3655">
        <v>21654</v>
      </c>
      <c r="B3655" t="s">
        <v>41</v>
      </c>
      <c r="C3655" s="1">
        <v>40378.538888888892</v>
      </c>
      <c r="D3655" t="s">
        <v>18</v>
      </c>
      <c r="E3655" t="s">
        <v>18</v>
      </c>
      <c r="F3655" t="s">
        <v>19</v>
      </c>
      <c r="G3655" t="s">
        <v>20</v>
      </c>
      <c r="H3655" t="s">
        <v>21</v>
      </c>
      <c r="I3655">
        <v>0.14269999999999999</v>
      </c>
      <c r="J3655">
        <v>16.5</v>
      </c>
      <c r="K3655">
        <v>1.65</v>
      </c>
      <c r="L3655" t="s">
        <v>25</v>
      </c>
      <c r="M3655">
        <v>234</v>
      </c>
      <c r="N3655">
        <v>3238</v>
      </c>
      <c r="O3655">
        <v>2.08</v>
      </c>
      <c r="P3655">
        <v>-1.3660254039999999</v>
      </c>
      <c r="Q3655">
        <v>21</v>
      </c>
      <c r="R3655">
        <v>1323.26</v>
      </c>
    </row>
    <row r="3656" spans="1:18" x14ac:dyDescent="0.3">
      <c r="A3656">
        <v>21655</v>
      </c>
      <c r="B3656" t="s">
        <v>30</v>
      </c>
      <c r="C3656" s="1">
        <v>40883.4375</v>
      </c>
      <c r="D3656" t="s">
        <v>18</v>
      </c>
      <c r="E3656" t="s">
        <v>18</v>
      </c>
      <c r="F3656" t="s">
        <v>31</v>
      </c>
      <c r="G3656" t="s">
        <v>24</v>
      </c>
      <c r="H3656" t="s">
        <v>21</v>
      </c>
      <c r="I3656">
        <v>3.95E-2</v>
      </c>
      <c r="J3656">
        <v>9.1199999999999992</v>
      </c>
      <c r="K3656">
        <v>0.19</v>
      </c>
      <c r="L3656">
        <v>0.30199999999999999</v>
      </c>
      <c r="M3656">
        <v>138</v>
      </c>
      <c r="N3656">
        <v>5230</v>
      </c>
      <c r="O3656">
        <v>3.46</v>
      </c>
      <c r="P3656">
        <v>1</v>
      </c>
      <c r="Q3656">
        <v>14</v>
      </c>
      <c r="R3656">
        <v>2864.63</v>
      </c>
    </row>
    <row r="3657" spans="1:18" x14ac:dyDescent="0.3">
      <c r="A3657">
        <v>21656</v>
      </c>
      <c r="B3657" t="s">
        <v>26</v>
      </c>
      <c r="C3657" s="1">
        <v>40583.424305555556</v>
      </c>
      <c r="D3657" t="s">
        <v>18</v>
      </c>
      <c r="E3657" t="s">
        <v>18</v>
      </c>
      <c r="F3657" t="s">
        <v>37</v>
      </c>
      <c r="G3657" t="s">
        <v>24</v>
      </c>
      <c r="H3657" t="s">
        <v>21</v>
      </c>
      <c r="I3657">
        <v>6.4899999999999999E-2</v>
      </c>
      <c r="J3657">
        <v>10.199999999999999</v>
      </c>
      <c r="K3657">
        <v>0.85</v>
      </c>
      <c r="L3657">
        <v>0.22500000000000001</v>
      </c>
      <c r="M3657">
        <v>256</v>
      </c>
      <c r="N3657">
        <v>4377</v>
      </c>
      <c r="O3657">
        <v>7.13</v>
      </c>
      <c r="P3657">
        <v>1.3660254039999999</v>
      </c>
      <c r="Q3657">
        <v>7</v>
      </c>
      <c r="R3657">
        <v>2017.27</v>
      </c>
    </row>
    <row r="3658" spans="1:18" x14ac:dyDescent="0.3">
      <c r="A3658">
        <v>21657</v>
      </c>
      <c r="B3658" t="s">
        <v>34</v>
      </c>
      <c r="C3658" s="1">
        <v>40700.384027777778</v>
      </c>
      <c r="D3658" t="s">
        <v>18</v>
      </c>
      <c r="E3658" t="s">
        <v>18</v>
      </c>
      <c r="F3658" t="s">
        <v>37</v>
      </c>
      <c r="G3658" t="s">
        <v>24</v>
      </c>
      <c r="H3658" t="s">
        <v>21</v>
      </c>
      <c r="I3658">
        <v>3.5499999999999997E-2</v>
      </c>
      <c r="J3658">
        <v>22.5</v>
      </c>
      <c r="K3658">
        <v>3.75</v>
      </c>
      <c r="L3658">
        <v>0.29299999999999998</v>
      </c>
      <c r="M3658">
        <v>110</v>
      </c>
      <c r="N3658">
        <v>5487</v>
      </c>
      <c r="O3658">
        <v>0.36</v>
      </c>
      <c r="P3658">
        <v>-1</v>
      </c>
      <c r="Q3658">
        <v>7</v>
      </c>
      <c r="R3658">
        <v>1553.35</v>
      </c>
    </row>
    <row r="3659" spans="1:18" x14ac:dyDescent="0.3">
      <c r="A3659">
        <v>21658</v>
      </c>
      <c r="B3659" t="s">
        <v>48</v>
      </c>
      <c r="C3659" s="1">
        <v>40195.618055555555</v>
      </c>
      <c r="D3659" t="s">
        <v>18</v>
      </c>
      <c r="E3659" t="s">
        <v>18</v>
      </c>
      <c r="F3659" t="s">
        <v>35</v>
      </c>
      <c r="G3659" t="s">
        <v>43</v>
      </c>
      <c r="H3659" t="s">
        <v>21</v>
      </c>
      <c r="I3659">
        <v>0.1075</v>
      </c>
      <c r="J3659">
        <v>27</v>
      </c>
      <c r="K3659">
        <v>6.75</v>
      </c>
      <c r="L3659">
        <v>0.13170000000000001</v>
      </c>
      <c r="M3659">
        <v>132</v>
      </c>
      <c r="N3659">
        <v>1234</v>
      </c>
      <c r="O3659">
        <v>3.1</v>
      </c>
      <c r="P3659">
        <v>1.3660254039999999</v>
      </c>
      <c r="Q3659">
        <v>90</v>
      </c>
      <c r="R3659">
        <v>867.2</v>
      </c>
    </row>
    <row r="3660" spans="1:18" x14ac:dyDescent="0.3">
      <c r="A3660">
        <v>21659</v>
      </c>
      <c r="B3660" t="s">
        <v>48</v>
      </c>
      <c r="C3660" s="1">
        <v>40192.826388888891</v>
      </c>
      <c r="D3660" t="s">
        <v>18</v>
      </c>
      <c r="E3660" t="s">
        <v>18</v>
      </c>
      <c r="F3660" t="s">
        <v>37</v>
      </c>
      <c r="G3660" t="s">
        <v>24</v>
      </c>
      <c r="H3660" t="s">
        <v>21</v>
      </c>
      <c r="I3660">
        <v>1.01E-2</v>
      </c>
      <c r="J3660">
        <v>723.28687679999996</v>
      </c>
      <c r="K3660">
        <v>3.95</v>
      </c>
      <c r="L3660">
        <v>0.1719</v>
      </c>
      <c r="M3660">
        <v>626</v>
      </c>
      <c r="N3660">
        <v>13771</v>
      </c>
      <c r="O3660">
        <v>3.58</v>
      </c>
      <c r="P3660">
        <v>1.3660254039999999</v>
      </c>
      <c r="Q3660" t="s">
        <v>25</v>
      </c>
      <c r="R3660">
        <v>276.92</v>
      </c>
    </row>
    <row r="3661" spans="1:18" x14ac:dyDescent="0.3">
      <c r="A3661">
        <v>21660</v>
      </c>
      <c r="B3661" t="s">
        <v>30</v>
      </c>
      <c r="C3661" s="1">
        <v>40155.681250000001</v>
      </c>
      <c r="D3661" t="s">
        <v>18</v>
      </c>
      <c r="E3661" t="s">
        <v>18</v>
      </c>
      <c r="F3661" t="s">
        <v>29</v>
      </c>
      <c r="G3661" t="s">
        <v>24</v>
      </c>
      <c r="H3661" t="s">
        <v>21</v>
      </c>
      <c r="I3661">
        <v>0.1404</v>
      </c>
      <c r="J3661">
        <v>59.5</v>
      </c>
      <c r="K3661">
        <v>5.95</v>
      </c>
      <c r="L3661">
        <v>3.9E-2</v>
      </c>
      <c r="M3661">
        <v>317</v>
      </c>
      <c r="N3661">
        <v>8327</v>
      </c>
      <c r="O3661">
        <v>5.38</v>
      </c>
      <c r="P3661">
        <v>1</v>
      </c>
      <c r="Q3661">
        <v>7</v>
      </c>
      <c r="R3661">
        <v>382</v>
      </c>
    </row>
    <row r="3662" spans="1:18" x14ac:dyDescent="0.3">
      <c r="A3662">
        <v>21661</v>
      </c>
      <c r="B3662" t="s">
        <v>32</v>
      </c>
      <c r="C3662" s="1">
        <v>40438.620833333334</v>
      </c>
      <c r="D3662" t="s">
        <v>18</v>
      </c>
      <c r="E3662" t="s">
        <v>18</v>
      </c>
      <c r="F3662" t="s">
        <v>19</v>
      </c>
      <c r="G3662" t="s">
        <v>40</v>
      </c>
      <c r="H3662" t="s">
        <v>33</v>
      </c>
      <c r="I3662">
        <v>4.9299999999999997E-2</v>
      </c>
      <c r="J3662">
        <v>88.5</v>
      </c>
      <c r="K3662">
        <v>2.95</v>
      </c>
      <c r="L3662">
        <v>0.50990000000000002</v>
      </c>
      <c r="M3662" t="s">
        <v>25</v>
      </c>
      <c r="N3662">
        <v>5290</v>
      </c>
      <c r="O3662">
        <v>1.58</v>
      </c>
      <c r="P3662">
        <v>-1</v>
      </c>
      <c r="Q3662">
        <v>7</v>
      </c>
      <c r="R3662">
        <v>229.2</v>
      </c>
    </row>
    <row r="3663" spans="1:18" x14ac:dyDescent="0.3">
      <c r="A3663">
        <v>21662</v>
      </c>
      <c r="B3663" t="s">
        <v>44</v>
      </c>
      <c r="C3663" s="1">
        <v>40624.634027777778</v>
      </c>
      <c r="D3663" t="s">
        <v>18</v>
      </c>
      <c r="E3663" t="s">
        <v>18</v>
      </c>
      <c r="F3663" t="s">
        <v>37</v>
      </c>
      <c r="G3663" t="s">
        <v>24</v>
      </c>
      <c r="H3663" t="s">
        <v>21</v>
      </c>
      <c r="I3663">
        <v>2.0799999999999999E-2</v>
      </c>
      <c r="J3663">
        <v>14.85</v>
      </c>
      <c r="K3663">
        <v>4.95</v>
      </c>
      <c r="L3663">
        <v>0.5635</v>
      </c>
      <c r="M3663">
        <v>425</v>
      </c>
      <c r="N3663">
        <v>11461</v>
      </c>
      <c r="O3663">
        <v>7.04</v>
      </c>
      <c r="P3663">
        <v>1</v>
      </c>
      <c r="Q3663">
        <v>60</v>
      </c>
      <c r="R3663">
        <v>3928.42</v>
      </c>
    </row>
    <row r="3664" spans="1:18" x14ac:dyDescent="0.3">
      <c r="A3664">
        <v>21663</v>
      </c>
      <c r="B3664" t="s">
        <v>17</v>
      </c>
      <c r="C3664" s="1">
        <v>40851.503472222219</v>
      </c>
      <c r="D3664" t="s">
        <v>18</v>
      </c>
      <c r="E3664" t="s">
        <v>18</v>
      </c>
      <c r="F3664" t="s">
        <v>29</v>
      </c>
      <c r="G3664" t="s">
        <v>36</v>
      </c>
      <c r="H3664" t="s">
        <v>39</v>
      </c>
      <c r="I3664">
        <v>2.07E-2</v>
      </c>
      <c r="J3664">
        <v>1.25</v>
      </c>
      <c r="K3664">
        <v>1.25</v>
      </c>
      <c r="L3664">
        <v>0.3296</v>
      </c>
      <c r="M3664">
        <v>80</v>
      </c>
      <c r="N3664">
        <v>2632</v>
      </c>
      <c r="O3664">
        <v>4.24</v>
      </c>
      <c r="P3664">
        <v>0.366025404</v>
      </c>
      <c r="Q3664">
        <v>7</v>
      </c>
      <c r="R3664">
        <v>732.44</v>
      </c>
    </row>
    <row r="3665" spans="1:18" x14ac:dyDescent="0.3">
      <c r="A3665">
        <v>21664</v>
      </c>
      <c r="B3665" t="s">
        <v>47</v>
      </c>
      <c r="C3665" s="1">
        <v>40275.461111111108</v>
      </c>
      <c r="D3665" t="s">
        <v>18</v>
      </c>
      <c r="E3665" t="s">
        <v>18</v>
      </c>
      <c r="F3665" t="s">
        <v>29</v>
      </c>
      <c r="G3665" t="s">
        <v>20</v>
      </c>
      <c r="H3665" t="s">
        <v>21</v>
      </c>
      <c r="I3665">
        <v>0.1123</v>
      </c>
      <c r="J3665">
        <v>2.5</v>
      </c>
      <c r="K3665">
        <v>1.25</v>
      </c>
      <c r="L3665">
        <v>0.19939999999999999</v>
      </c>
      <c r="M3665">
        <v>689</v>
      </c>
      <c r="N3665">
        <v>15503</v>
      </c>
      <c r="O3665">
        <v>4.24</v>
      </c>
      <c r="P3665">
        <v>0.366025404</v>
      </c>
      <c r="Q3665">
        <v>30</v>
      </c>
      <c r="R3665">
        <v>6611.82</v>
      </c>
    </row>
    <row r="3666" spans="1:18" x14ac:dyDescent="0.3">
      <c r="A3666">
        <v>21665</v>
      </c>
      <c r="B3666" t="s">
        <v>34</v>
      </c>
      <c r="C3666" s="1">
        <v>40349.556944444441</v>
      </c>
      <c r="D3666" t="s">
        <v>18</v>
      </c>
      <c r="E3666" t="s">
        <v>18</v>
      </c>
      <c r="F3666" t="s">
        <v>29</v>
      </c>
      <c r="G3666" t="s">
        <v>20</v>
      </c>
      <c r="H3666" t="s">
        <v>21</v>
      </c>
      <c r="I3666">
        <v>8.5000000000000006E-3</v>
      </c>
      <c r="J3666">
        <v>8.5</v>
      </c>
      <c r="K3666">
        <v>0.85</v>
      </c>
      <c r="L3666">
        <v>0.10440000000000001</v>
      </c>
      <c r="M3666">
        <v>423</v>
      </c>
      <c r="N3666">
        <v>9540</v>
      </c>
      <c r="O3666">
        <v>3.06</v>
      </c>
      <c r="P3666">
        <v>-1</v>
      </c>
      <c r="Q3666">
        <v>21</v>
      </c>
      <c r="R3666">
        <v>7255.63</v>
      </c>
    </row>
    <row r="3667" spans="1:18" x14ac:dyDescent="0.3">
      <c r="A3667">
        <v>21666</v>
      </c>
      <c r="B3667" t="s">
        <v>47</v>
      </c>
      <c r="C3667" s="1">
        <v>40286.53125</v>
      </c>
      <c r="D3667" t="s">
        <v>18</v>
      </c>
      <c r="E3667" t="s">
        <v>18</v>
      </c>
      <c r="F3667" t="s">
        <v>19</v>
      </c>
      <c r="G3667" t="s">
        <v>20</v>
      </c>
      <c r="H3667" t="s">
        <v>21</v>
      </c>
      <c r="I3667">
        <v>1.6799999999999999E-2</v>
      </c>
      <c r="J3667">
        <v>12.7</v>
      </c>
      <c r="K3667">
        <v>6.35</v>
      </c>
      <c r="L3667">
        <v>0.2034</v>
      </c>
      <c r="M3667">
        <v>226</v>
      </c>
      <c r="N3667">
        <v>3525</v>
      </c>
      <c r="O3667">
        <v>6.48</v>
      </c>
      <c r="P3667">
        <v>0.366025404</v>
      </c>
      <c r="Q3667">
        <v>30</v>
      </c>
      <c r="R3667">
        <v>1826.57</v>
      </c>
    </row>
    <row r="3668" spans="1:18" x14ac:dyDescent="0.3">
      <c r="A3668">
        <v>21667</v>
      </c>
      <c r="B3668" t="s">
        <v>17</v>
      </c>
      <c r="C3668" s="1">
        <v>40496.480555555558</v>
      </c>
      <c r="D3668" t="s">
        <v>50</v>
      </c>
      <c r="E3668" t="s">
        <v>50</v>
      </c>
      <c r="F3668" t="s">
        <v>19</v>
      </c>
      <c r="G3668" t="s">
        <v>24</v>
      </c>
      <c r="H3668" t="s">
        <v>21</v>
      </c>
      <c r="I3668">
        <v>7.6399999999999996E-2</v>
      </c>
      <c r="J3668">
        <v>20.399999999999999</v>
      </c>
      <c r="K3668">
        <v>0.85</v>
      </c>
      <c r="L3668">
        <v>9.7999999999999997E-3</v>
      </c>
      <c r="M3668">
        <v>264</v>
      </c>
      <c r="N3668">
        <v>4209</v>
      </c>
      <c r="O3668" t="s">
        <v>25</v>
      </c>
      <c r="P3668">
        <v>0.366025404</v>
      </c>
      <c r="Q3668">
        <v>28</v>
      </c>
      <c r="R3668">
        <v>3766.89</v>
      </c>
    </row>
    <row r="3669" spans="1:18" x14ac:dyDescent="0.3">
      <c r="A3669">
        <v>21668</v>
      </c>
      <c r="B3669" t="s">
        <v>26</v>
      </c>
      <c r="C3669" s="1">
        <v>40228.533333333333</v>
      </c>
      <c r="D3669" t="s">
        <v>18</v>
      </c>
      <c r="E3669" t="s">
        <v>18</v>
      </c>
      <c r="F3669" t="s">
        <v>23</v>
      </c>
      <c r="G3669" t="s">
        <v>40</v>
      </c>
      <c r="H3669" t="s">
        <v>21</v>
      </c>
      <c r="I3669">
        <v>1.7399999999999999E-2</v>
      </c>
      <c r="J3669">
        <v>3.75</v>
      </c>
      <c r="K3669">
        <v>3.75</v>
      </c>
      <c r="L3669">
        <v>0.15970000000000001</v>
      </c>
      <c r="M3669">
        <v>15</v>
      </c>
      <c r="N3669">
        <v>122</v>
      </c>
      <c r="O3669">
        <v>2.25</v>
      </c>
      <c r="P3669">
        <v>1.3660254039999999</v>
      </c>
      <c r="Q3669">
        <v>21</v>
      </c>
      <c r="R3669">
        <v>1515.61</v>
      </c>
    </row>
    <row r="3670" spans="1:18" x14ac:dyDescent="0.3">
      <c r="A3670">
        <v>21669</v>
      </c>
      <c r="B3670" t="s">
        <v>42</v>
      </c>
      <c r="C3670" s="1">
        <v>40783.519444444442</v>
      </c>
      <c r="D3670" t="s">
        <v>18</v>
      </c>
      <c r="E3670" t="s">
        <v>18</v>
      </c>
      <c r="F3670" t="s">
        <v>23</v>
      </c>
      <c r="G3670" t="s">
        <v>24</v>
      </c>
      <c r="H3670" t="s">
        <v>21</v>
      </c>
      <c r="I3670">
        <v>1.2E-2</v>
      </c>
      <c r="J3670">
        <v>4.95</v>
      </c>
      <c r="K3670">
        <v>4.95</v>
      </c>
      <c r="L3670">
        <v>0.27310000000000001</v>
      </c>
      <c r="M3670">
        <v>640</v>
      </c>
      <c r="N3670">
        <v>11458</v>
      </c>
      <c r="O3670">
        <v>3.98</v>
      </c>
      <c r="P3670">
        <v>-1.3660254039999999</v>
      </c>
      <c r="Q3670">
        <v>30</v>
      </c>
      <c r="R3670">
        <v>7635.62</v>
      </c>
    </row>
    <row r="3671" spans="1:18" x14ac:dyDescent="0.3">
      <c r="A3671">
        <v>21670</v>
      </c>
      <c r="B3671" t="s">
        <v>48</v>
      </c>
      <c r="C3671" s="1">
        <v>40554.52847222222</v>
      </c>
      <c r="D3671" t="s">
        <v>18</v>
      </c>
      <c r="E3671" t="s">
        <v>18</v>
      </c>
      <c r="F3671" t="s">
        <v>19</v>
      </c>
      <c r="G3671" t="s">
        <v>24</v>
      </c>
      <c r="H3671" t="s">
        <v>21</v>
      </c>
      <c r="I3671">
        <v>3.5700000000000003E-2</v>
      </c>
      <c r="J3671">
        <v>2.5499999999999998</v>
      </c>
      <c r="K3671">
        <v>0.85</v>
      </c>
      <c r="L3671">
        <v>0.111</v>
      </c>
      <c r="M3671">
        <v>316</v>
      </c>
      <c r="N3671">
        <v>9602</v>
      </c>
      <c r="O3671">
        <v>1.95</v>
      </c>
      <c r="P3671">
        <v>1.3660254039999999</v>
      </c>
      <c r="Q3671">
        <v>60</v>
      </c>
      <c r="R3671">
        <v>2692.79</v>
      </c>
    </row>
    <row r="3672" spans="1:18" x14ac:dyDescent="0.3">
      <c r="A3672">
        <v>21671</v>
      </c>
      <c r="B3672" t="s">
        <v>30</v>
      </c>
      <c r="C3672" s="1">
        <v>40885.662499999999</v>
      </c>
      <c r="D3672" t="s">
        <v>18</v>
      </c>
      <c r="E3672" t="s">
        <v>18</v>
      </c>
      <c r="F3672" t="s">
        <v>35</v>
      </c>
      <c r="G3672" t="s">
        <v>24</v>
      </c>
      <c r="H3672" t="s">
        <v>21</v>
      </c>
      <c r="I3672">
        <v>6.13E-2</v>
      </c>
      <c r="J3672">
        <v>17.850000000000001</v>
      </c>
      <c r="K3672">
        <v>5.95</v>
      </c>
      <c r="L3672">
        <v>0.46949999999999997</v>
      </c>
      <c r="M3672">
        <v>437</v>
      </c>
      <c r="N3672">
        <v>15257</v>
      </c>
      <c r="O3672">
        <v>1</v>
      </c>
      <c r="P3672">
        <v>1</v>
      </c>
      <c r="Q3672">
        <v>28</v>
      </c>
      <c r="R3672">
        <v>295649.84000000003</v>
      </c>
    </row>
    <row r="3673" spans="1:18" x14ac:dyDescent="0.3">
      <c r="A3673">
        <v>21672</v>
      </c>
      <c r="B3673" t="s">
        <v>22</v>
      </c>
      <c r="C3673" s="1">
        <v>40822.570833333331</v>
      </c>
      <c r="D3673" t="s">
        <v>18</v>
      </c>
      <c r="E3673" t="s">
        <v>18</v>
      </c>
      <c r="F3673" t="s">
        <v>19</v>
      </c>
      <c r="G3673" t="s">
        <v>24</v>
      </c>
      <c r="H3673" t="s">
        <v>33</v>
      </c>
      <c r="I3673">
        <v>0.21199999999999999</v>
      </c>
      <c r="J3673">
        <v>39.6</v>
      </c>
      <c r="K3673">
        <v>4.95</v>
      </c>
      <c r="L3673">
        <v>0.23150000000000001</v>
      </c>
      <c r="M3673">
        <v>474</v>
      </c>
      <c r="N3673">
        <v>13152</v>
      </c>
      <c r="O3673">
        <v>4.51</v>
      </c>
      <c r="P3673">
        <v>-0.366025404</v>
      </c>
      <c r="Q3673">
        <v>14</v>
      </c>
      <c r="R3673">
        <v>1000.55</v>
      </c>
    </row>
    <row r="3674" spans="1:18" x14ac:dyDescent="0.3">
      <c r="A3674">
        <v>21673</v>
      </c>
      <c r="B3674" t="s">
        <v>32</v>
      </c>
      <c r="C3674" s="1">
        <v>40427.543055555558</v>
      </c>
      <c r="D3674" t="s">
        <v>46</v>
      </c>
      <c r="E3674" t="s">
        <v>46</v>
      </c>
      <c r="F3674" t="s">
        <v>31</v>
      </c>
      <c r="G3674" t="s">
        <v>24</v>
      </c>
      <c r="H3674" t="s">
        <v>21</v>
      </c>
      <c r="I3674">
        <v>7.1300000000000002E-2</v>
      </c>
      <c r="J3674">
        <v>17.399999999999999</v>
      </c>
      <c r="K3674">
        <v>1.45</v>
      </c>
      <c r="L3674">
        <v>0.25719999999999998</v>
      </c>
      <c r="M3674">
        <v>120</v>
      </c>
      <c r="N3674">
        <v>1996</v>
      </c>
      <c r="O3674">
        <v>5.59</v>
      </c>
      <c r="P3674">
        <v>-1</v>
      </c>
      <c r="Q3674">
        <v>30</v>
      </c>
      <c r="R3674">
        <v>6261.74</v>
      </c>
    </row>
    <row r="3675" spans="1:18" x14ac:dyDescent="0.3">
      <c r="A3675">
        <v>21674</v>
      </c>
      <c r="B3675" t="s">
        <v>28</v>
      </c>
      <c r="C3675" s="1">
        <v>40302.479861111111</v>
      </c>
      <c r="D3675" t="s">
        <v>18</v>
      </c>
      <c r="E3675" t="s">
        <v>18</v>
      </c>
      <c r="F3675" t="s">
        <v>35</v>
      </c>
      <c r="G3675" t="s">
        <v>24</v>
      </c>
      <c r="H3675" t="s">
        <v>39</v>
      </c>
      <c r="I3675">
        <v>3.8600000000000002E-2</v>
      </c>
      <c r="J3675">
        <v>23.4</v>
      </c>
      <c r="K3675">
        <v>1.95</v>
      </c>
      <c r="L3675">
        <v>4.65E-2</v>
      </c>
      <c r="M3675">
        <v>45</v>
      </c>
      <c r="N3675">
        <v>1084</v>
      </c>
      <c r="O3675">
        <v>0.26</v>
      </c>
      <c r="P3675">
        <v>-0.366025404</v>
      </c>
      <c r="Q3675" t="s">
        <v>25</v>
      </c>
      <c r="R3675">
        <v>292.02999999999997</v>
      </c>
    </row>
    <row r="3676" spans="1:18" x14ac:dyDescent="0.3">
      <c r="A3676">
        <v>21675</v>
      </c>
      <c r="B3676" t="s">
        <v>42</v>
      </c>
      <c r="C3676" s="1">
        <v>40777.443749999999</v>
      </c>
      <c r="D3676" t="s">
        <v>18</v>
      </c>
      <c r="E3676" t="s">
        <v>18</v>
      </c>
      <c r="F3676" t="s">
        <v>19</v>
      </c>
      <c r="G3676" t="s">
        <v>36</v>
      </c>
      <c r="H3676" t="s">
        <v>21</v>
      </c>
      <c r="I3676">
        <v>1.15E-2</v>
      </c>
      <c r="J3676">
        <v>126</v>
      </c>
      <c r="K3676">
        <v>18</v>
      </c>
      <c r="L3676">
        <v>0.30270000000000002</v>
      </c>
      <c r="M3676">
        <v>405</v>
      </c>
      <c r="N3676">
        <v>6303</v>
      </c>
      <c r="O3676">
        <v>5.04</v>
      </c>
      <c r="P3676">
        <v>-1.3660254039999999</v>
      </c>
      <c r="Q3676">
        <v>28</v>
      </c>
      <c r="R3676">
        <v>29658.720000000001</v>
      </c>
    </row>
    <row r="3677" spans="1:18" x14ac:dyDescent="0.3">
      <c r="A3677">
        <v>21676</v>
      </c>
      <c r="B3677" t="s">
        <v>28</v>
      </c>
      <c r="C3677" s="1">
        <v>40668.515277777777</v>
      </c>
      <c r="D3677" t="s">
        <v>18</v>
      </c>
      <c r="E3677" t="s">
        <v>18</v>
      </c>
      <c r="F3677" t="s">
        <v>37</v>
      </c>
      <c r="G3677" t="s">
        <v>24</v>
      </c>
      <c r="H3677" t="s">
        <v>21</v>
      </c>
      <c r="I3677">
        <v>1.9E-3</v>
      </c>
      <c r="J3677">
        <v>45</v>
      </c>
      <c r="K3677">
        <v>1.25</v>
      </c>
      <c r="L3677">
        <v>0.1724</v>
      </c>
      <c r="M3677">
        <v>312</v>
      </c>
      <c r="N3677">
        <v>7552</v>
      </c>
      <c r="O3677">
        <v>1.72</v>
      </c>
      <c r="P3677">
        <v>-0.366025404</v>
      </c>
      <c r="Q3677">
        <v>30</v>
      </c>
      <c r="R3677">
        <v>9995.4500000000007</v>
      </c>
    </row>
    <row r="3678" spans="1:18" x14ac:dyDescent="0.3">
      <c r="A3678">
        <v>21677</v>
      </c>
      <c r="B3678" t="s">
        <v>42</v>
      </c>
      <c r="C3678" s="1">
        <v>40403.515972222223</v>
      </c>
      <c r="D3678" t="s">
        <v>18</v>
      </c>
      <c r="E3678" t="s">
        <v>18</v>
      </c>
      <c r="F3678" t="s">
        <v>23</v>
      </c>
      <c r="G3678" t="s">
        <v>20</v>
      </c>
      <c r="H3678" t="s">
        <v>21</v>
      </c>
      <c r="I3678">
        <v>0.10059999999999999</v>
      </c>
      <c r="J3678">
        <v>20.399999999999999</v>
      </c>
      <c r="K3678">
        <v>0.85</v>
      </c>
      <c r="L3678">
        <v>9.64E-2</v>
      </c>
      <c r="M3678">
        <v>616</v>
      </c>
      <c r="N3678">
        <v>7794</v>
      </c>
      <c r="O3678">
        <v>5.0999999999999996</v>
      </c>
      <c r="P3678">
        <v>-1.3660254039999999</v>
      </c>
      <c r="Q3678">
        <v>30</v>
      </c>
      <c r="R3678">
        <v>679.29</v>
      </c>
    </row>
    <row r="3679" spans="1:18" x14ac:dyDescent="0.3">
      <c r="A3679">
        <v>21678</v>
      </c>
      <c r="B3679" t="s">
        <v>22</v>
      </c>
      <c r="C3679" s="1">
        <v>40836.504861111112</v>
      </c>
      <c r="D3679" t="s">
        <v>18</v>
      </c>
      <c r="E3679" t="s">
        <v>18</v>
      </c>
      <c r="F3679" t="s">
        <v>37</v>
      </c>
      <c r="G3679" t="s">
        <v>24</v>
      </c>
      <c r="H3679" t="s">
        <v>21</v>
      </c>
      <c r="I3679">
        <v>2.4500000000000001E-2</v>
      </c>
      <c r="J3679">
        <v>8.85</v>
      </c>
      <c r="K3679">
        <v>2.95</v>
      </c>
      <c r="L3679">
        <v>0.48459999999999998</v>
      </c>
      <c r="M3679">
        <v>631</v>
      </c>
      <c r="N3679">
        <v>15672</v>
      </c>
      <c r="O3679">
        <v>3.23</v>
      </c>
      <c r="P3679">
        <v>-0.366025404</v>
      </c>
      <c r="Q3679">
        <v>21</v>
      </c>
      <c r="R3679">
        <v>7106.1</v>
      </c>
    </row>
    <row r="3680" spans="1:18" x14ac:dyDescent="0.3">
      <c r="A3680">
        <v>21679</v>
      </c>
      <c r="B3680" t="s">
        <v>44</v>
      </c>
      <c r="C3680" s="1">
        <v>40620.554861111108</v>
      </c>
      <c r="D3680" t="s">
        <v>18</v>
      </c>
      <c r="E3680" t="s">
        <v>18</v>
      </c>
      <c r="F3680" t="s">
        <v>29</v>
      </c>
      <c r="G3680" t="s">
        <v>24</v>
      </c>
      <c r="H3680" t="s">
        <v>21</v>
      </c>
      <c r="I3680">
        <v>8.1100000000000005E-2</v>
      </c>
      <c r="J3680">
        <v>9.9</v>
      </c>
      <c r="K3680">
        <v>4.95</v>
      </c>
      <c r="L3680">
        <v>0.50929999999999997</v>
      </c>
      <c r="M3680">
        <v>640</v>
      </c>
      <c r="N3680">
        <v>13018</v>
      </c>
      <c r="O3680">
        <v>3.05</v>
      </c>
      <c r="P3680">
        <v>1</v>
      </c>
      <c r="Q3680">
        <v>30</v>
      </c>
      <c r="R3680">
        <v>1780.87</v>
      </c>
    </row>
    <row r="3681" spans="1:18" x14ac:dyDescent="0.3">
      <c r="A3681">
        <v>21680</v>
      </c>
      <c r="B3681" t="s">
        <v>30</v>
      </c>
      <c r="C3681" s="1">
        <v>40160.568749999999</v>
      </c>
      <c r="D3681" t="s">
        <v>18</v>
      </c>
      <c r="E3681" t="s">
        <v>18</v>
      </c>
      <c r="F3681" t="s">
        <v>23</v>
      </c>
      <c r="G3681" t="s">
        <v>24</v>
      </c>
      <c r="H3681" t="s">
        <v>21</v>
      </c>
      <c r="I3681">
        <v>0.26569999999999999</v>
      </c>
      <c r="J3681">
        <v>2.5</v>
      </c>
      <c r="K3681">
        <v>1.25</v>
      </c>
      <c r="L3681">
        <v>0.2276</v>
      </c>
      <c r="M3681">
        <v>242</v>
      </c>
      <c r="N3681">
        <v>8446</v>
      </c>
      <c r="O3681">
        <v>4.78</v>
      </c>
      <c r="P3681">
        <v>1</v>
      </c>
      <c r="Q3681">
        <v>14</v>
      </c>
      <c r="R3681">
        <v>364</v>
      </c>
    </row>
    <row r="3682" spans="1:18" x14ac:dyDescent="0.3">
      <c r="A3682">
        <v>21681</v>
      </c>
      <c r="B3682" t="s">
        <v>28</v>
      </c>
      <c r="C3682" s="1">
        <v>40305.413888888892</v>
      </c>
      <c r="D3682" t="s">
        <v>18</v>
      </c>
      <c r="E3682" t="s">
        <v>18</v>
      </c>
      <c r="F3682" t="s">
        <v>37</v>
      </c>
      <c r="G3682" t="s">
        <v>24</v>
      </c>
      <c r="H3682" t="s">
        <v>21</v>
      </c>
      <c r="I3682">
        <v>8.5300000000000001E-2</v>
      </c>
      <c r="J3682">
        <v>15</v>
      </c>
      <c r="K3682">
        <v>1.25</v>
      </c>
      <c r="L3682">
        <v>0.20930000000000001</v>
      </c>
      <c r="M3682">
        <v>251</v>
      </c>
      <c r="N3682">
        <v>14943</v>
      </c>
      <c r="O3682">
        <v>6.51</v>
      </c>
      <c r="P3682">
        <v>-0.366025404</v>
      </c>
      <c r="Q3682">
        <v>7</v>
      </c>
      <c r="R3682">
        <v>5684.36</v>
      </c>
    </row>
    <row r="3683" spans="1:18" x14ac:dyDescent="0.3">
      <c r="A3683">
        <v>21682</v>
      </c>
      <c r="B3683" t="s">
        <v>32</v>
      </c>
      <c r="C3683" s="1">
        <v>40448.497916666667</v>
      </c>
      <c r="D3683" t="s">
        <v>18</v>
      </c>
      <c r="E3683" t="s">
        <v>18</v>
      </c>
      <c r="F3683" t="s">
        <v>23</v>
      </c>
      <c r="G3683" t="s">
        <v>24</v>
      </c>
      <c r="H3683" t="s">
        <v>21</v>
      </c>
      <c r="I3683">
        <v>1.77E-2</v>
      </c>
      <c r="J3683">
        <v>17</v>
      </c>
      <c r="K3683">
        <v>8.5</v>
      </c>
      <c r="L3683">
        <v>8.6199999999999999E-2</v>
      </c>
      <c r="M3683">
        <v>260</v>
      </c>
      <c r="N3683">
        <v>8302</v>
      </c>
      <c r="O3683">
        <v>6.97</v>
      </c>
      <c r="P3683">
        <v>-1</v>
      </c>
      <c r="Q3683">
        <v>7</v>
      </c>
      <c r="R3683">
        <v>1703.41</v>
      </c>
    </row>
    <row r="3684" spans="1:18" x14ac:dyDescent="0.3">
      <c r="A3684">
        <v>21683</v>
      </c>
      <c r="B3684" t="s">
        <v>30</v>
      </c>
      <c r="C3684" s="1">
        <v>40150.649305555555</v>
      </c>
      <c r="D3684" t="s">
        <v>18</v>
      </c>
      <c r="E3684" t="s">
        <v>18</v>
      </c>
      <c r="F3684" t="s">
        <v>37</v>
      </c>
      <c r="G3684" t="s">
        <v>38</v>
      </c>
      <c r="H3684" t="s">
        <v>21</v>
      </c>
      <c r="I3684">
        <v>2.76E-2</v>
      </c>
      <c r="J3684">
        <v>9.9</v>
      </c>
      <c r="K3684">
        <v>4.95</v>
      </c>
      <c r="L3684">
        <v>5.57E-2</v>
      </c>
      <c r="M3684">
        <v>116</v>
      </c>
      <c r="N3684">
        <v>2184</v>
      </c>
      <c r="O3684" t="s">
        <v>25</v>
      </c>
      <c r="P3684">
        <v>1</v>
      </c>
      <c r="Q3684">
        <v>60</v>
      </c>
      <c r="R3684">
        <v>722.66</v>
      </c>
    </row>
    <row r="3685" spans="1:18" x14ac:dyDescent="0.3">
      <c r="A3685">
        <v>21684</v>
      </c>
      <c r="B3685" t="s">
        <v>44</v>
      </c>
      <c r="C3685" s="1">
        <v>40620.554861111108</v>
      </c>
      <c r="D3685" t="s">
        <v>18</v>
      </c>
      <c r="E3685" t="s">
        <v>18</v>
      </c>
      <c r="F3685" t="s">
        <v>23</v>
      </c>
      <c r="G3685" t="s">
        <v>20</v>
      </c>
      <c r="H3685" t="s">
        <v>21</v>
      </c>
      <c r="I3685">
        <v>3.9699999999999999E-2</v>
      </c>
      <c r="J3685">
        <v>10.199999999999999</v>
      </c>
      <c r="K3685">
        <v>0.85</v>
      </c>
      <c r="L3685">
        <v>0.2666</v>
      </c>
      <c r="M3685">
        <v>616</v>
      </c>
      <c r="N3685">
        <v>9585</v>
      </c>
      <c r="O3685">
        <v>1.59</v>
      </c>
      <c r="P3685">
        <v>1</v>
      </c>
      <c r="Q3685">
        <v>90</v>
      </c>
      <c r="R3685">
        <v>1823.62</v>
      </c>
    </row>
    <row r="3686" spans="1:18" x14ac:dyDescent="0.3">
      <c r="A3686">
        <v>21685</v>
      </c>
      <c r="B3686" t="s">
        <v>22</v>
      </c>
      <c r="C3686" s="1">
        <v>40458.527083333334</v>
      </c>
      <c r="D3686" t="s">
        <v>18</v>
      </c>
      <c r="E3686" t="s">
        <v>18</v>
      </c>
      <c r="F3686" t="s">
        <v>29</v>
      </c>
      <c r="G3686" t="s">
        <v>20</v>
      </c>
      <c r="H3686" t="s">
        <v>33</v>
      </c>
      <c r="I3686">
        <v>1.6000000000000001E-3</v>
      </c>
      <c r="J3686">
        <v>15.3</v>
      </c>
      <c r="K3686">
        <v>2.5499999999999998</v>
      </c>
      <c r="L3686" t="s">
        <v>25</v>
      </c>
      <c r="M3686">
        <v>250</v>
      </c>
      <c r="N3686">
        <v>2768</v>
      </c>
      <c r="O3686">
        <v>3.36</v>
      </c>
      <c r="P3686">
        <v>-0.366025404</v>
      </c>
      <c r="Q3686">
        <v>21</v>
      </c>
      <c r="R3686">
        <v>599.23</v>
      </c>
    </row>
    <row r="3687" spans="1:18" x14ac:dyDescent="0.3">
      <c r="A3687">
        <v>21686</v>
      </c>
      <c r="B3687" t="s">
        <v>17</v>
      </c>
      <c r="C3687" s="1">
        <v>40489.548611111109</v>
      </c>
      <c r="D3687" t="s">
        <v>18</v>
      </c>
      <c r="E3687" t="s">
        <v>18</v>
      </c>
      <c r="F3687" t="s">
        <v>19</v>
      </c>
      <c r="G3687" t="s">
        <v>43</v>
      </c>
      <c r="H3687" t="s">
        <v>21</v>
      </c>
      <c r="I3687">
        <v>5.0999999999999997E-2</v>
      </c>
      <c r="J3687">
        <v>2.85</v>
      </c>
      <c r="K3687">
        <v>0.95</v>
      </c>
      <c r="L3687">
        <v>0.3735</v>
      </c>
      <c r="M3687">
        <v>80</v>
      </c>
      <c r="N3687">
        <v>519</v>
      </c>
      <c r="O3687">
        <v>2.87</v>
      </c>
      <c r="P3687">
        <v>0.366025404</v>
      </c>
      <c r="Q3687">
        <v>28</v>
      </c>
      <c r="R3687">
        <v>1250.52</v>
      </c>
    </row>
    <row r="3688" spans="1:18" x14ac:dyDescent="0.3">
      <c r="A3688">
        <v>21687</v>
      </c>
      <c r="B3688" t="s">
        <v>32</v>
      </c>
      <c r="C3688" s="1">
        <v>40430.529861111114</v>
      </c>
      <c r="D3688" t="s">
        <v>18</v>
      </c>
      <c r="E3688" t="s">
        <v>18</v>
      </c>
      <c r="F3688" t="s">
        <v>19</v>
      </c>
      <c r="G3688" t="s">
        <v>40</v>
      </c>
      <c r="H3688" t="s">
        <v>21</v>
      </c>
      <c r="I3688">
        <v>3.39E-2</v>
      </c>
      <c r="J3688">
        <v>14.85</v>
      </c>
      <c r="K3688">
        <v>4.95</v>
      </c>
      <c r="L3688">
        <v>0.1439</v>
      </c>
      <c r="M3688">
        <v>657</v>
      </c>
      <c r="N3688">
        <v>14473</v>
      </c>
      <c r="O3688">
        <v>4</v>
      </c>
      <c r="P3688">
        <v>-1</v>
      </c>
      <c r="Q3688">
        <v>30</v>
      </c>
      <c r="R3688">
        <v>8691.11</v>
      </c>
    </row>
    <row r="3689" spans="1:18" x14ac:dyDescent="0.3">
      <c r="A3689">
        <v>21688</v>
      </c>
      <c r="B3689" t="s">
        <v>41</v>
      </c>
      <c r="C3689" s="1">
        <v>40388.490972222222</v>
      </c>
      <c r="D3689" t="s">
        <v>18</v>
      </c>
      <c r="E3689" t="s">
        <v>18</v>
      </c>
      <c r="F3689" t="s">
        <v>23</v>
      </c>
      <c r="G3689" t="s">
        <v>20</v>
      </c>
      <c r="H3689" t="s">
        <v>21</v>
      </c>
      <c r="I3689">
        <v>3.5999999999999997E-2</v>
      </c>
      <c r="J3689">
        <v>713.33592180000005</v>
      </c>
      <c r="K3689">
        <v>2.5499999999999998</v>
      </c>
      <c r="L3689">
        <v>0.14940000000000001</v>
      </c>
      <c r="M3689">
        <v>267</v>
      </c>
      <c r="N3689">
        <v>5168</v>
      </c>
      <c r="O3689">
        <v>2.97</v>
      </c>
      <c r="P3689">
        <v>-1.3660254039999999</v>
      </c>
      <c r="Q3689" t="s">
        <v>25</v>
      </c>
      <c r="R3689">
        <v>285.8</v>
      </c>
    </row>
    <row r="3690" spans="1:18" x14ac:dyDescent="0.3">
      <c r="A3690">
        <v>21689</v>
      </c>
      <c r="B3690" t="s">
        <v>32</v>
      </c>
      <c r="C3690" s="1">
        <v>40809.538194444445</v>
      </c>
      <c r="D3690" t="s">
        <v>18</v>
      </c>
      <c r="E3690" t="s">
        <v>18</v>
      </c>
      <c r="F3690" t="s">
        <v>37</v>
      </c>
      <c r="G3690" t="s">
        <v>24</v>
      </c>
      <c r="H3690" t="s">
        <v>21</v>
      </c>
      <c r="I3690">
        <v>7.8200000000000006E-2</v>
      </c>
      <c r="J3690">
        <v>20.399999999999999</v>
      </c>
      <c r="K3690">
        <v>0.85</v>
      </c>
      <c r="L3690">
        <v>0.36880000000000002</v>
      </c>
      <c r="M3690">
        <v>221</v>
      </c>
      <c r="N3690">
        <v>2876</v>
      </c>
      <c r="O3690">
        <v>1.23</v>
      </c>
      <c r="P3690">
        <v>-1</v>
      </c>
      <c r="Q3690">
        <v>28</v>
      </c>
      <c r="R3690">
        <v>9245.43</v>
      </c>
    </row>
    <row r="3691" spans="1:18" x14ac:dyDescent="0.3">
      <c r="A3691">
        <v>21690</v>
      </c>
      <c r="B3691" t="s">
        <v>28</v>
      </c>
      <c r="C3691" s="1">
        <v>40690.541666666664</v>
      </c>
      <c r="D3691" t="s">
        <v>18</v>
      </c>
      <c r="E3691" t="s">
        <v>18</v>
      </c>
      <c r="F3691" t="s">
        <v>29</v>
      </c>
      <c r="G3691" t="s">
        <v>24</v>
      </c>
      <c r="H3691" t="s">
        <v>21</v>
      </c>
      <c r="I3691">
        <v>1.2200000000000001E-2</v>
      </c>
      <c r="J3691">
        <v>17.399999999999999</v>
      </c>
      <c r="K3691">
        <v>1.45</v>
      </c>
      <c r="L3691">
        <v>0.3967</v>
      </c>
      <c r="M3691">
        <v>403</v>
      </c>
      <c r="N3691">
        <v>6564</v>
      </c>
      <c r="O3691">
        <v>2.71</v>
      </c>
      <c r="P3691">
        <v>-0.366025404</v>
      </c>
      <c r="Q3691">
        <v>28</v>
      </c>
      <c r="R3691">
        <v>1375.28</v>
      </c>
    </row>
    <row r="3692" spans="1:18" x14ac:dyDescent="0.3">
      <c r="A3692">
        <v>21691</v>
      </c>
      <c r="B3692" t="s">
        <v>48</v>
      </c>
      <c r="C3692" s="1">
        <v>40186.475694444445</v>
      </c>
      <c r="D3692" t="s">
        <v>18</v>
      </c>
      <c r="E3692" t="s">
        <v>18</v>
      </c>
      <c r="F3692" t="s">
        <v>29</v>
      </c>
      <c r="G3692" t="s">
        <v>36</v>
      </c>
      <c r="H3692" t="s">
        <v>21</v>
      </c>
      <c r="I3692">
        <v>1.6899999999999998E-2</v>
      </c>
      <c r="J3692">
        <v>180</v>
      </c>
      <c r="K3692">
        <v>180</v>
      </c>
      <c r="L3692">
        <v>0.15329999999999999</v>
      </c>
      <c r="M3692">
        <v>405</v>
      </c>
      <c r="N3692">
        <v>17264</v>
      </c>
      <c r="O3692">
        <v>3.38</v>
      </c>
      <c r="P3692">
        <v>1.3660254039999999</v>
      </c>
      <c r="Q3692">
        <v>7</v>
      </c>
      <c r="R3692">
        <v>2310.3000000000002</v>
      </c>
    </row>
    <row r="3693" spans="1:18" x14ac:dyDescent="0.3">
      <c r="A3693">
        <v>21692</v>
      </c>
      <c r="B3693" t="s">
        <v>34</v>
      </c>
      <c r="C3693" s="1">
        <v>40345.683333333334</v>
      </c>
      <c r="D3693" t="s">
        <v>18</v>
      </c>
      <c r="E3693" t="s">
        <v>18</v>
      </c>
      <c r="F3693" t="s">
        <v>29</v>
      </c>
      <c r="G3693" t="s">
        <v>20</v>
      </c>
      <c r="H3693" t="s">
        <v>21</v>
      </c>
      <c r="I3693">
        <v>2.0400000000000001E-2</v>
      </c>
      <c r="J3693">
        <v>19.5</v>
      </c>
      <c r="K3693">
        <v>1.95</v>
      </c>
      <c r="L3693" t="s">
        <v>25</v>
      </c>
      <c r="M3693">
        <v>978</v>
      </c>
      <c r="N3693">
        <v>16346</v>
      </c>
      <c r="O3693">
        <v>2.52</v>
      </c>
      <c r="P3693">
        <v>-1</v>
      </c>
      <c r="Q3693">
        <v>21</v>
      </c>
      <c r="R3693">
        <v>2645.34</v>
      </c>
    </row>
    <row r="3694" spans="1:18" x14ac:dyDescent="0.3">
      <c r="A3694">
        <v>21693</v>
      </c>
      <c r="B3694" t="s">
        <v>48</v>
      </c>
      <c r="C3694" s="1">
        <v>40556.491666666669</v>
      </c>
      <c r="D3694" t="s">
        <v>18</v>
      </c>
      <c r="E3694" t="s">
        <v>18</v>
      </c>
      <c r="F3694" t="s">
        <v>19</v>
      </c>
      <c r="G3694" t="s">
        <v>24</v>
      </c>
      <c r="H3694" t="s">
        <v>21</v>
      </c>
      <c r="I3694">
        <v>8.1799999999999998E-2</v>
      </c>
      <c r="J3694">
        <v>4.95</v>
      </c>
      <c r="K3694">
        <v>4.95</v>
      </c>
      <c r="L3694">
        <v>9.2700000000000005E-2</v>
      </c>
      <c r="M3694">
        <v>58</v>
      </c>
      <c r="N3694">
        <v>575</v>
      </c>
      <c r="O3694">
        <v>3.51</v>
      </c>
      <c r="P3694">
        <v>1.3660254039999999</v>
      </c>
      <c r="Q3694">
        <v>30</v>
      </c>
      <c r="R3694">
        <v>3123.22</v>
      </c>
    </row>
    <row r="3695" spans="1:18" x14ac:dyDescent="0.3">
      <c r="A3695">
        <v>21694</v>
      </c>
      <c r="B3695" t="s">
        <v>47</v>
      </c>
      <c r="C3695" s="1">
        <v>40653.582638888889</v>
      </c>
      <c r="D3695" t="s">
        <v>18</v>
      </c>
      <c r="E3695" t="s">
        <v>18</v>
      </c>
      <c r="F3695" t="s">
        <v>19</v>
      </c>
      <c r="G3695" t="s">
        <v>24</v>
      </c>
      <c r="H3695" t="s">
        <v>21</v>
      </c>
      <c r="I3695">
        <v>4.5199999999999997E-2</v>
      </c>
      <c r="J3695">
        <v>15.3</v>
      </c>
      <c r="K3695">
        <v>2.5499999999999998</v>
      </c>
      <c r="L3695">
        <v>0.3276</v>
      </c>
      <c r="M3695">
        <v>33</v>
      </c>
      <c r="N3695">
        <v>717</v>
      </c>
      <c r="O3695">
        <v>2.06</v>
      </c>
      <c r="P3695">
        <v>0.366025404</v>
      </c>
      <c r="Q3695">
        <v>7</v>
      </c>
      <c r="R3695">
        <v>5188.42</v>
      </c>
    </row>
    <row r="3696" spans="1:18" x14ac:dyDescent="0.3">
      <c r="A3696">
        <v>21695</v>
      </c>
      <c r="B3696" t="s">
        <v>47</v>
      </c>
      <c r="C3696" s="1">
        <v>40296.452777777777</v>
      </c>
      <c r="D3696" t="s">
        <v>18</v>
      </c>
      <c r="E3696" t="s">
        <v>18</v>
      </c>
      <c r="F3696" t="s">
        <v>19</v>
      </c>
      <c r="G3696" t="s">
        <v>24</v>
      </c>
      <c r="H3696" t="s">
        <v>21</v>
      </c>
      <c r="I3696">
        <v>0.16550000000000001</v>
      </c>
      <c r="J3696">
        <v>14.98</v>
      </c>
      <c r="K3696">
        <v>7.49</v>
      </c>
      <c r="L3696">
        <v>0.18390000000000001</v>
      </c>
      <c r="M3696">
        <v>374</v>
      </c>
      <c r="N3696">
        <v>4353</v>
      </c>
      <c r="O3696">
        <v>2.08</v>
      </c>
      <c r="P3696">
        <v>0.366025404</v>
      </c>
      <c r="Q3696">
        <v>60</v>
      </c>
      <c r="R3696">
        <v>1628.33</v>
      </c>
    </row>
    <row r="3697" spans="1:18" x14ac:dyDescent="0.3">
      <c r="A3697">
        <v>21696</v>
      </c>
      <c r="B3697" t="s">
        <v>17</v>
      </c>
      <c r="C3697" s="1">
        <v>40857.500694444447</v>
      </c>
      <c r="D3697" t="s">
        <v>18</v>
      </c>
      <c r="E3697" t="s">
        <v>18</v>
      </c>
      <c r="F3697" t="s">
        <v>37</v>
      </c>
      <c r="G3697" t="s">
        <v>24</v>
      </c>
      <c r="H3697" t="s">
        <v>39</v>
      </c>
      <c r="I3697">
        <v>4.0000000000000001E-3</v>
      </c>
      <c r="J3697">
        <v>4.95</v>
      </c>
      <c r="K3697">
        <v>1.65</v>
      </c>
      <c r="L3697">
        <v>0.4577</v>
      </c>
      <c r="M3697">
        <v>127</v>
      </c>
      <c r="N3697">
        <v>4156</v>
      </c>
      <c r="O3697">
        <v>4.9000000000000004</v>
      </c>
      <c r="P3697">
        <v>0.366025404</v>
      </c>
      <c r="Q3697">
        <v>90</v>
      </c>
      <c r="R3697">
        <v>238.34</v>
      </c>
    </row>
    <row r="3698" spans="1:18" x14ac:dyDescent="0.3">
      <c r="A3698">
        <v>21697</v>
      </c>
      <c r="B3698" t="s">
        <v>22</v>
      </c>
      <c r="C3698" s="1">
        <v>40482.550000000003</v>
      </c>
      <c r="D3698" t="s">
        <v>18</v>
      </c>
      <c r="E3698" t="s">
        <v>18</v>
      </c>
      <c r="F3698" t="s">
        <v>37</v>
      </c>
      <c r="G3698" t="s">
        <v>40</v>
      </c>
      <c r="H3698" t="s">
        <v>21</v>
      </c>
      <c r="I3698">
        <v>2.35E-2</v>
      </c>
      <c r="J3698">
        <v>20.25</v>
      </c>
      <c r="K3698">
        <v>6.75</v>
      </c>
      <c r="L3698">
        <v>0.25779999999999997</v>
      </c>
      <c r="M3698">
        <v>113</v>
      </c>
      <c r="N3698">
        <v>2132</v>
      </c>
      <c r="O3698">
        <v>5.29</v>
      </c>
      <c r="P3698">
        <v>-0.366025404</v>
      </c>
      <c r="Q3698" t="s">
        <v>25</v>
      </c>
      <c r="R3698">
        <v>8553.2000000000007</v>
      </c>
    </row>
    <row r="3699" spans="1:18" x14ac:dyDescent="0.3">
      <c r="A3699">
        <v>21698</v>
      </c>
      <c r="B3699" t="s">
        <v>48</v>
      </c>
      <c r="C3699" s="1">
        <v>40185.706250000003</v>
      </c>
      <c r="D3699" t="s">
        <v>18</v>
      </c>
      <c r="E3699" t="s">
        <v>18</v>
      </c>
      <c r="F3699" t="s">
        <v>31</v>
      </c>
      <c r="G3699" t="s">
        <v>24</v>
      </c>
      <c r="H3699" t="s">
        <v>21</v>
      </c>
      <c r="I3699">
        <v>1E-3</v>
      </c>
      <c r="J3699">
        <v>25.2</v>
      </c>
      <c r="K3699">
        <v>2.1</v>
      </c>
      <c r="L3699">
        <v>0.14099999999999999</v>
      </c>
      <c r="M3699">
        <v>486</v>
      </c>
      <c r="N3699">
        <v>15815</v>
      </c>
      <c r="O3699">
        <v>4.9000000000000004</v>
      </c>
      <c r="P3699">
        <v>1.3660254039999999</v>
      </c>
      <c r="Q3699">
        <v>21</v>
      </c>
      <c r="R3699">
        <v>2533.52</v>
      </c>
    </row>
    <row r="3700" spans="1:18" x14ac:dyDescent="0.3">
      <c r="A3700">
        <v>21699</v>
      </c>
      <c r="B3700" t="s">
        <v>17</v>
      </c>
      <c r="C3700" s="1">
        <v>40494.506944444445</v>
      </c>
      <c r="D3700" t="s">
        <v>18</v>
      </c>
      <c r="E3700" t="s">
        <v>18</v>
      </c>
      <c r="F3700" t="s">
        <v>23</v>
      </c>
      <c r="G3700" t="s">
        <v>36</v>
      </c>
      <c r="H3700" t="s">
        <v>21</v>
      </c>
      <c r="I3700">
        <v>3.2099999999999997E-2</v>
      </c>
      <c r="J3700">
        <v>10.5</v>
      </c>
      <c r="K3700">
        <v>0.42</v>
      </c>
      <c r="L3700">
        <v>0.51290000000000002</v>
      </c>
      <c r="M3700">
        <v>147</v>
      </c>
      <c r="N3700">
        <v>2466</v>
      </c>
      <c r="O3700">
        <v>2.8</v>
      </c>
      <c r="P3700">
        <v>0.366025404</v>
      </c>
      <c r="Q3700">
        <v>60</v>
      </c>
      <c r="R3700">
        <v>162.41999999999999</v>
      </c>
    </row>
    <row r="3701" spans="1:18" x14ac:dyDescent="0.3">
      <c r="A3701">
        <v>21700</v>
      </c>
      <c r="B3701" t="s">
        <v>41</v>
      </c>
      <c r="C3701" s="1">
        <v>40730.554166666669</v>
      </c>
      <c r="D3701" t="s">
        <v>46</v>
      </c>
      <c r="E3701" t="s">
        <v>46</v>
      </c>
      <c r="F3701" t="s">
        <v>19</v>
      </c>
      <c r="G3701" t="s">
        <v>38</v>
      </c>
      <c r="H3701" t="s">
        <v>21</v>
      </c>
      <c r="I3701">
        <v>5.5199999999999999E-2</v>
      </c>
      <c r="J3701">
        <v>10</v>
      </c>
      <c r="K3701">
        <v>1.25</v>
      </c>
      <c r="L3701">
        <v>0.2792</v>
      </c>
      <c r="M3701">
        <v>281</v>
      </c>
      <c r="N3701">
        <v>2683</v>
      </c>
      <c r="O3701">
        <v>4.4000000000000004</v>
      </c>
      <c r="P3701">
        <v>-1.3660254039999999</v>
      </c>
      <c r="Q3701">
        <v>7</v>
      </c>
      <c r="R3701">
        <v>5473.69</v>
      </c>
    </row>
    <row r="3702" spans="1:18" x14ac:dyDescent="0.3">
      <c r="A3702">
        <v>21701</v>
      </c>
      <c r="B3702" t="s">
        <v>44</v>
      </c>
      <c r="C3702" s="1">
        <v>40246.506944444445</v>
      </c>
      <c r="D3702" t="s">
        <v>18</v>
      </c>
      <c r="E3702" t="s">
        <v>18</v>
      </c>
      <c r="F3702" t="s">
        <v>35</v>
      </c>
      <c r="G3702" t="s">
        <v>24</v>
      </c>
      <c r="H3702" t="s">
        <v>21</v>
      </c>
      <c r="I3702">
        <v>0.02</v>
      </c>
      <c r="J3702">
        <v>125</v>
      </c>
      <c r="K3702">
        <v>125</v>
      </c>
      <c r="L3702">
        <v>0.27610000000000001</v>
      </c>
      <c r="M3702">
        <v>12</v>
      </c>
      <c r="N3702">
        <v>258</v>
      </c>
      <c r="O3702" t="s">
        <v>25</v>
      </c>
      <c r="P3702">
        <v>1</v>
      </c>
      <c r="Q3702">
        <v>30</v>
      </c>
      <c r="R3702">
        <v>1316.04</v>
      </c>
    </row>
    <row r="3703" spans="1:18" x14ac:dyDescent="0.3">
      <c r="A3703">
        <v>21702</v>
      </c>
      <c r="B3703" t="s">
        <v>34</v>
      </c>
      <c r="C3703" s="1">
        <v>40699.54791666667</v>
      </c>
      <c r="D3703" t="s">
        <v>18</v>
      </c>
      <c r="E3703" t="s">
        <v>18</v>
      </c>
      <c r="F3703" t="s">
        <v>19</v>
      </c>
      <c r="G3703" t="s">
        <v>20</v>
      </c>
      <c r="H3703" t="s">
        <v>21</v>
      </c>
      <c r="I3703">
        <v>1.8599999999999998E-2</v>
      </c>
      <c r="J3703">
        <v>20.8</v>
      </c>
      <c r="K3703">
        <v>2.08</v>
      </c>
      <c r="L3703">
        <v>0.31730000000000003</v>
      </c>
      <c r="M3703">
        <v>344</v>
      </c>
      <c r="N3703">
        <v>1285</v>
      </c>
      <c r="O3703">
        <v>4.17</v>
      </c>
      <c r="P3703">
        <v>-1</v>
      </c>
      <c r="Q3703">
        <v>60</v>
      </c>
      <c r="R3703">
        <v>10142.969999999999</v>
      </c>
    </row>
    <row r="3704" spans="1:18" x14ac:dyDescent="0.3">
      <c r="A3704">
        <v>21703</v>
      </c>
      <c r="B3704" t="s">
        <v>41</v>
      </c>
      <c r="C3704" s="1">
        <v>40388.430555555555</v>
      </c>
      <c r="D3704" t="s">
        <v>18</v>
      </c>
      <c r="E3704" t="s">
        <v>18</v>
      </c>
      <c r="F3704" t="s">
        <v>37</v>
      </c>
      <c r="G3704" t="s">
        <v>24</v>
      </c>
      <c r="H3704" t="s">
        <v>21</v>
      </c>
      <c r="I3704">
        <v>0.10050000000000001</v>
      </c>
      <c r="J3704">
        <v>21</v>
      </c>
      <c r="K3704">
        <v>2.1</v>
      </c>
      <c r="L3704">
        <v>0.25679999999999997</v>
      </c>
      <c r="M3704">
        <v>246</v>
      </c>
      <c r="N3704">
        <v>7443</v>
      </c>
      <c r="O3704">
        <v>2.75</v>
      </c>
      <c r="P3704">
        <v>-1.3660254039999999</v>
      </c>
      <c r="Q3704">
        <v>7</v>
      </c>
      <c r="R3704">
        <v>3693.73</v>
      </c>
    </row>
    <row r="3705" spans="1:18" x14ac:dyDescent="0.3">
      <c r="A3705">
        <v>21704</v>
      </c>
      <c r="B3705" t="s">
        <v>26</v>
      </c>
      <c r="C3705" s="1">
        <v>40589.588888888888</v>
      </c>
      <c r="D3705" t="s">
        <v>18</v>
      </c>
      <c r="E3705" t="s">
        <v>18</v>
      </c>
      <c r="F3705" t="s">
        <v>23</v>
      </c>
      <c r="G3705" t="s">
        <v>38</v>
      </c>
      <c r="H3705" t="s">
        <v>39</v>
      </c>
      <c r="I3705">
        <v>9.7000000000000003E-2</v>
      </c>
      <c r="J3705">
        <v>1.25</v>
      </c>
      <c r="K3705">
        <v>1.25</v>
      </c>
      <c r="L3705">
        <v>0.40529999999999999</v>
      </c>
      <c r="M3705">
        <v>268</v>
      </c>
      <c r="N3705">
        <v>5241</v>
      </c>
      <c r="O3705">
        <v>6.21</v>
      </c>
      <c r="P3705">
        <v>1.3660254039999999</v>
      </c>
      <c r="Q3705">
        <v>14</v>
      </c>
      <c r="R3705">
        <v>270.83999999999997</v>
      </c>
    </row>
    <row r="3706" spans="1:18" x14ac:dyDescent="0.3">
      <c r="A3706">
        <v>21705</v>
      </c>
      <c r="B3706" t="s">
        <v>41</v>
      </c>
      <c r="C3706" s="1">
        <v>40725.532638888886</v>
      </c>
      <c r="D3706" t="s">
        <v>18</v>
      </c>
      <c r="E3706" t="s">
        <v>18</v>
      </c>
      <c r="F3706" t="s">
        <v>35</v>
      </c>
      <c r="G3706" t="s">
        <v>38</v>
      </c>
      <c r="H3706" t="s">
        <v>39</v>
      </c>
      <c r="I3706">
        <v>8.1100000000000005E-2</v>
      </c>
      <c r="J3706">
        <v>17</v>
      </c>
      <c r="K3706">
        <v>8.5</v>
      </c>
      <c r="L3706">
        <v>0.35320000000000001</v>
      </c>
      <c r="M3706">
        <v>579</v>
      </c>
      <c r="N3706">
        <v>13070</v>
      </c>
      <c r="O3706">
        <v>3.61</v>
      </c>
      <c r="P3706">
        <v>-1.3660254039999999</v>
      </c>
      <c r="Q3706">
        <v>7</v>
      </c>
      <c r="R3706">
        <v>66.900000000000006</v>
      </c>
    </row>
    <row r="3707" spans="1:18" x14ac:dyDescent="0.3">
      <c r="A3707">
        <v>21706</v>
      </c>
      <c r="B3707" t="s">
        <v>42</v>
      </c>
      <c r="C3707" s="1">
        <v>40392.643055555556</v>
      </c>
      <c r="D3707" t="s">
        <v>18</v>
      </c>
      <c r="E3707" t="s">
        <v>18</v>
      </c>
      <c r="F3707" t="s">
        <v>29</v>
      </c>
      <c r="G3707" t="s">
        <v>43</v>
      </c>
      <c r="H3707" t="s">
        <v>39</v>
      </c>
      <c r="I3707">
        <v>7.1999999999999995E-2</v>
      </c>
      <c r="J3707">
        <v>25.2</v>
      </c>
      <c r="K3707">
        <v>2.1</v>
      </c>
      <c r="L3707">
        <v>0.20910000000000001</v>
      </c>
      <c r="M3707">
        <v>174</v>
      </c>
      <c r="N3707">
        <v>5064</v>
      </c>
      <c r="O3707">
        <v>6.73</v>
      </c>
      <c r="P3707">
        <v>-1.3660254039999999</v>
      </c>
      <c r="Q3707">
        <v>7</v>
      </c>
      <c r="R3707">
        <v>345.6</v>
      </c>
    </row>
    <row r="3708" spans="1:18" x14ac:dyDescent="0.3">
      <c r="A3708">
        <v>21707</v>
      </c>
      <c r="B3708" t="s">
        <v>42</v>
      </c>
      <c r="C3708" s="1">
        <v>40774.372916666667</v>
      </c>
      <c r="D3708" t="s">
        <v>18</v>
      </c>
      <c r="E3708" t="s">
        <v>18</v>
      </c>
      <c r="F3708" t="s">
        <v>23</v>
      </c>
      <c r="G3708" t="s">
        <v>24</v>
      </c>
      <c r="H3708" t="s">
        <v>39</v>
      </c>
      <c r="I3708">
        <v>4.9700000000000001E-2</v>
      </c>
      <c r="J3708">
        <v>15.3</v>
      </c>
      <c r="K3708">
        <v>2.5499999999999998</v>
      </c>
      <c r="L3708" t="s">
        <v>25</v>
      </c>
      <c r="M3708">
        <v>461</v>
      </c>
      <c r="N3708">
        <v>7786</v>
      </c>
      <c r="O3708">
        <v>3.21</v>
      </c>
      <c r="P3708">
        <v>-1.3660254039999999</v>
      </c>
      <c r="Q3708">
        <v>28</v>
      </c>
      <c r="R3708">
        <v>714.85</v>
      </c>
    </row>
    <row r="3709" spans="1:18" x14ac:dyDescent="0.3">
      <c r="A3709">
        <v>21708</v>
      </c>
      <c r="B3709" t="s">
        <v>28</v>
      </c>
      <c r="C3709" s="1">
        <v>40688.355555555558</v>
      </c>
      <c r="D3709" t="s">
        <v>18</v>
      </c>
      <c r="E3709" t="s">
        <v>18</v>
      </c>
      <c r="F3709" t="s">
        <v>29</v>
      </c>
      <c r="G3709" t="s">
        <v>20</v>
      </c>
      <c r="H3709" t="s">
        <v>21</v>
      </c>
      <c r="I3709">
        <v>2.3900000000000001E-2</v>
      </c>
      <c r="J3709">
        <v>20.8</v>
      </c>
      <c r="K3709">
        <v>2.08</v>
      </c>
      <c r="L3709">
        <v>5.3100000000000001E-2</v>
      </c>
      <c r="M3709">
        <v>326</v>
      </c>
      <c r="N3709">
        <v>8017</v>
      </c>
      <c r="O3709">
        <v>4.72</v>
      </c>
      <c r="P3709">
        <v>-0.366025404</v>
      </c>
      <c r="Q3709">
        <v>21</v>
      </c>
      <c r="R3709">
        <v>7994.06</v>
      </c>
    </row>
    <row r="3710" spans="1:18" x14ac:dyDescent="0.3">
      <c r="A3710">
        <v>21709</v>
      </c>
      <c r="B3710" t="s">
        <v>22</v>
      </c>
      <c r="C3710" s="1">
        <v>40478.695138888892</v>
      </c>
      <c r="D3710" t="s">
        <v>18</v>
      </c>
      <c r="E3710" t="s">
        <v>18</v>
      </c>
      <c r="F3710" t="s">
        <v>29</v>
      </c>
      <c r="G3710" t="s">
        <v>24</v>
      </c>
      <c r="H3710" t="s">
        <v>39</v>
      </c>
      <c r="I3710">
        <v>1.7899999999999999E-2</v>
      </c>
      <c r="J3710">
        <v>15</v>
      </c>
      <c r="K3710">
        <v>1.25</v>
      </c>
      <c r="L3710">
        <v>0.36020000000000002</v>
      </c>
      <c r="M3710">
        <v>483</v>
      </c>
      <c r="N3710">
        <v>25314</v>
      </c>
      <c r="O3710">
        <v>3.94</v>
      </c>
      <c r="P3710">
        <v>-0.366025404</v>
      </c>
      <c r="Q3710">
        <v>21</v>
      </c>
      <c r="R3710">
        <v>572.58000000000004</v>
      </c>
    </row>
    <row r="3711" spans="1:18" x14ac:dyDescent="0.3">
      <c r="A3711">
        <v>21710</v>
      </c>
      <c r="B3711" t="s">
        <v>47</v>
      </c>
      <c r="C3711" s="1">
        <v>40294.535416666666</v>
      </c>
      <c r="D3711" t="s">
        <v>18</v>
      </c>
      <c r="E3711" t="s">
        <v>18</v>
      </c>
      <c r="F3711" t="s">
        <v>29</v>
      </c>
      <c r="G3711" t="s">
        <v>24</v>
      </c>
      <c r="H3711" t="s">
        <v>39</v>
      </c>
      <c r="I3711">
        <v>1.8100000000000002E-2</v>
      </c>
      <c r="J3711">
        <v>1.69</v>
      </c>
      <c r="K3711">
        <v>1.69</v>
      </c>
      <c r="L3711">
        <v>0.1381</v>
      </c>
      <c r="M3711">
        <v>33</v>
      </c>
      <c r="N3711">
        <v>469</v>
      </c>
      <c r="O3711">
        <v>7.61</v>
      </c>
      <c r="P3711">
        <v>0.366025404</v>
      </c>
      <c r="Q3711">
        <v>90</v>
      </c>
      <c r="R3711" t="s">
        <v>25</v>
      </c>
    </row>
    <row r="3712" spans="1:18" x14ac:dyDescent="0.3">
      <c r="A3712">
        <v>21711</v>
      </c>
      <c r="B3712" t="s">
        <v>41</v>
      </c>
      <c r="C3712" s="1">
        <v>40371.650694444441</v>
      </c>
      <c r="D3712" t="s">
        <v>18</v>
      </c>
      <c r="E3712" t="s">
        <v>18</v>
      </c>
      <c r="F3712" t="s">
        <v>23</v>
      </c>
      <c r="G3712" t="s">
        <v>20</v>
      </c>
      <c r="H3712" t="s">
        <v>21</v>
      </c>
      <c r="I3712">
        <v>0.16569999999999999</v>
      </c>
      <c r="J3712">
        <v>9.9</v>
      </c>
      <c r="K3712">
        <v>4.95</v>
      </c>
      <c r="L3712">
        <v>0.14799999999999999</v>
      </c>
      <c r="M3712">
        <v>172</v>
      </c>
      <c r="N3712">
        <v>3689</v>
      </c>
      <c r="O3712">
        <v>1.5</v>
      </c>
      <c r="P3712">
        <v>-1.3660254039999999</v>
      </c>
      <c r="Q3712">
        <v>30</v>
      </c>
      <c r="R3712">
        <v>10825.49</v>
      </c>
    </row>
    <row r="3713" spans="1:18" x14ac:dyDescent="0.3">
      <c r="A3713">
        <v>21712</v>
      </c>
      <c r="B3713" t="s">
        <v>47</v>
      </c>
      <c r="C3713" s="1">
        <v>40648.614583333336</v>
      </c>
      <c r="D3713" t="s">
        <v>18</v>
      </c>
      <c r="E3713" t="s">
        <v>18</v>
      </c>
      <c r="F3713" t="s">
        <v>37</v>
      </c>
      <c r="G3713" t="s">
        <v>24</v>
      </c>
      <c r="H3713" t="s">
        <v>39</v>
      </c>
      <c r="I3713">
        <v>3.8899999999999997E-2</v>
      </c>
      <c r="J3713">
        <v>16.8</v>
      </c>
      <c r="K3713">
        <v>2.1</v>
      </c>
      <c r="L3713">
        <v>0.4178</v>
      </c>
      <c r="M3713">
        <v>207</v>
      </c>
      <c r="N3713">
        <v>1907</v>
      </c>
      <c r="O3713">
        <v>5.38</v>
      </c>
      <c r="P3713">
        <v>0.366025404</v>
      </c>
      <c r="Q3713">
        <v>60</v>
      </c>
      <c r="R3713">
        <v>757.6</v>
      </c>
    </row>
    <row r="3714" spans="1:18" x14ac:dyDescent="0.3">
      <c r="A3714">
        <v>21713</v>
      </c>
      <c r="B3714" t="s">
        <v>42</v>
      </c>
      <c r="C3714" s="1">
        <v>40416.666666666664</v>
      </c>
      <c r="D3714" t="s">
        <v>18</v>
      </c>
      <c r="E3714" t="s">
        <v>18</v>
      </c>
      <c r="F3714" t="s">
        <v>29</v>
      </c>
      <c r="G3714" t="s">
        <v>40</v>
      </c>
      <c r="H3714" t="s">
        <v>39</v>
      </c>
      <c r="I3714">
        <v>3.2399999999999998E-2</v>
      </c>
      <c r="J3714">
        <v>12.5</v>
      </c>
      <c r="K3714">
        <v>1.25</v>
      </c>
      <c r="L3714">
        <v>0.1447</v>
      </c>
      <c r="M3714">
        <v>303</v>
      </c>
      <c r="N3714">
        <v>4641</v>
      </c>
      <c r="O3714">
        <v>2.0499999999999998</v>
      </c>
      <c r="P3714">
        <v>-1.3660254039999999</v>
      </c>
      <c r="Q3714">
        <v>21</v>
      </c>
      <c r="R3714">
        <v>614.1</v>
      </c>
    </row>
    <row r="3715" spans="1:18" x14ac:dyDescent="0.3">
      <c r="A3715">
        <v>21714</v>
      </c>
      <c r="B3715" t="s">
        <v>30</v>
      </c>
      <c r="C3715" s="1">
        <v>40529.661111111112</v>
      </c>
      <c r="D3715" t="s">
        <v>18</v>
      </c>
      <c r="E3715" t="s">
        <v>18</v>
      </c>
      <c r="F3715" t="s">
        <v>23</v>
      </c>
      <c r="G3715" t="s">
        <v>43</v>
      </c>
      <c r="H3715" t="s">
        <v>21</v>
      </c>
      <c r="I3715">
        <v>3.3000000000000002E-2</v>
      </c>
      <c r="J3715">
        <v>30</v>
      </c>
      <c r="K3715">
        <v>1.25</v>
      </c>
      <c r="L3715">
        <v>9.2999999999999999E-2</v>
      </c>
      <c r="M3715">
        <v>103</v>
      </c>
      <c r="N3715">
        <v>2666</v>
      </c>
      <c r="O3715">
        <v>3.64</v>
      </c>
      <c r="P3715">
        <v>1</v>
      </c>
      <c r="Q3715">
        <v>28</v>
      </c>
      <c r="R3715">
        <v>5784.33</v>
      </c>
    </row>
    <row r="3716" spans="1:18" x14ac:dyDescent="0.3">
      <c r="A3716">
        <v>21715</v>
      </c>
      <c r="B3716" t="s">
        <v>32</v>
      </c>
      <c r="C3716" s="1">
        <v>40435.677083333336</v>
      </c>
      <c r="D3716" t="s">
        <v>18</v>
      </c>
      <c r="E3716" t="s">
        <v>18</v>
      </c>
      <c r="F3716" t="s">
        <v>35</v>
      </c>
      <c r="G3716" t="s">
        <v>40</v>
      </c>
      <c r="H3716" t="s">
        <v>39</v>
      </c>
      <c r="I3716">
        <v>7.9000000000000008E-3</v>
      </c>
      <c r="J3716">
        <v>3.75</v>
      </c>
      <c r="K3716">
        <v>1.25</v>
      </c>
      <c r="L3716">
        <v>0.3327</v>
      </c>
      <c r="M3716">
        <v>37</v>
      </c>
      <c r="N3716">
        <v>866</v>
      </c>
      <c r="O3716">
        <v>3.11</v>
      </c>
      <c r="P3716">
        <v>-1</v>
      </c>
      <c r="Q3716">
        <v>90</v>
      </c>
      <c r="R3716">
        <v>414.91</v>
      </c>
    </row>
    <row r="3717" spans="1:18" x14ac:dyDescent="0.3">
      <c r="A3717">
        <v>21716</v>
      </c>
      <c r="B3717" t="s">
        <v>41</v>
      </c>
      <c r="C3717" s="1">
        <v>40384.576388888891</v>
      </c>
      <c r="D3717" t="s">
        <v>18</v>
      </c>
      <c r="E3717" t="s">
        <v>18</v>
      </c>
      <c r="F3717" t="s">
        <v>35</v>
      </c>
      <c r="G3717" t="s">
        <v>36</v>
      </c>
      <c r="H3717" t="s">
        <v>21</v>
      </c>
      <c r="I3717">
        <v>0.126</v>
      </c>
      <c r="J3717">
        <v>5.04</v>
      </c>
      <c r="K3717">
        <v>0.42</v>
      </c>
      <c r="L3717">
        <v>0.58909999999999996</v>
      </c>
      <c r="M3717">
        <v>429</v>
      </c>
      <c r="N3717">
        <v>9125</v>
      </c>
      <c r="O3717">
        <v>1.34</v>
      </c>
      <c r="P3717">
        <v>-1.3660254039999999</v>
      </c>
      <c r="Q3717">
        <v>28</v>
      </c>
      <c r="R3717">
        <v>6116.38</v>
      </c>
    </row>
    <row r="3718" spans="1:18" x14ac:dyDescent="0.3">
      <c r="A3718">
        <v>21717</v>
      </c>
      <c r="B3718" t="s">
        <v>30</v>
      </c>
      <c r="C3718" s="1">
        <v>40513.724999999999</v>
      </c>
      <c r="D3718" t="s">
        <v>18</v>
      </c>
      <c r="E3718" t="s">
        <v>18</v>
      </c>
      <c r="F3718" t="s">
        <v>23</v>
      </c>
      <c r="G3718" t="s">
        <v>24</v>
      </c>
      <c r="H3718" t="s">
        <v>21</v>
      </c>
      <c r="I3718">
        <v>0.13450000000000001</v>
      </c>
      <c r="J3718">
        <v>61.2</v>
      </c>
      <c r="K3718">
        <v>2.5499999999999998</v>
      </c>
      <c r="L3718">
        <v>8.9599999999999999E-2</v>
      </c>
      <c r="M3718" t="s">
        <v>25</v>
      </c>
      <c r="N3718">
        <v>-1685</v>
      </c>
      <c r="O3718">
        <v>6.56</v>
      </c>
      <c r="P3718">
        <v>1</v>
      </c>
      <c r="Q3718">
        <v>21</v>
      </c>
      <c r="R3718">
        <v>4751.1000000000004</v>
      </c>
    </row>
    <row r="3719" spans="1:18" x14ac:dyDescent="0.3">
      <c r="A3719">
        <v>21718</v>
      </c>
      <c r="B3719" t="s">
        <v>32</v>
      </c>
      <c r="C3719" s="1">
        <v>40801.535416666666</v>
      </c>
      <c r="D3719" t="s">
        <v>18</v>
      </c>
      <c r="E3719" t="s">
        <v>18</v>
      </c>
      <c r="F3719" t="s">
        <v>19</v>
      </c>
      <c r="G3719" t="s">
        <v>20</v>
      </c>
      <c r="H3719" t="s">
        <v>39</v>
      </c>
      <c r="I3719">
        <v>5.1999999999999998E-2</v>
      </c>
      <c r="J3719">
        <v>1.17</v>
      </c>
      <c r="K3719">
        <v>0.39</v>
      </c>
      <c r="L3719">
        <v>2.7900000000000001E-2</v>
      </c>
      <c r="M3719">
        <v>158</v>
      </c>
      <c r="N3719">
        <v>1120</v>
      </c>
      <c r="O3719">
        <v>6.96</v>
      </c>
      <c r="P3719">
        <v>-1</v>
      </c>
      <c r="Q3719">
        <v>60</v>
      </c>
      <c r="R3719">
        <v>162.38999999999999</v>
      </c>
    </row>
    <row r="3720" spans="1:18" x14ac:dyDescent="0.3">
      <c r="A3720">
        <v>21719</v>
      </c>
      <c r="B3720" t="s">
        <v>32</v>
      </c>
      <c r="C3720" s="1">
        <v>40801.588888888888</v>
      </c>
      <c r="D3720" t="s">
        <v>18</v>
      </c>
      <c r="E3720" t="s">
        <v>18</v>
      </c>
      <c r="F3720" t="s">
        <v>37</v>
      </c>
      <c r="G3720" t="s">
        <v>36</v>
      </c>
      <c r="H3720" t="s">
        <v>39</v>
      </c>
      <c r="I3720">
        <v>2.7300000000000001E-2</v>
      </c>
      <c r="J3720">
        <v>3.4</v>
      </c>
      <c r="K3720">
        <v>0.85</v>
      </c>
      <c r="L3720">
        <v>0.22689999999999999</v>
      </c>
      <c r="M3720">
        <v>107</v>
      </c>
      <c r="N3720">
        <v>1912</v>
      </c>
      <c r="O3720">
        <v>2.62</v>
      </c>
      <c r="P3720">
        <v>-1</v>
      </c>
      <c r="Q3720">
        <v>28</v>
      </c>
      <c r="R3720" t="s">
        <v>25</v>
      </c>
    </row>
    <row r="3721" spans="1:18" x14ac:dyDescent="0.3">
      <c r="A3721">
        <v>21720</v>
      </c>
      <c r="B3721" t="s">
        <v>32</v>
      </c>
      <c r="C3721" s="1">
        <v>40793</v>
      </c>
      <c r="D3721" t="s">
        <v>18</v>
      </c>
      <c r="E3721" t="s">
        <v>18</v>
      </c>
      <c r="F3721" t="s">
        <v>19</v>
      </c>
      <c r="G3721" t="s">
        <v>24</v>
      </c>
      <c r="H3721" t="s">
        <v>21</v>
      </c>
      <c r="I3721">
        <v>6.7699999999999996E-2</v>
      </c>
      <c r="J3721">
        <v>23.4</v>
      </c>
      <c r="K3721">
        <v>1.95</v>
      </c>
      <c r="L3721">
        <v>0.1091</v>
      </c>
      <c r="M3721">
        <v>685</v>
      </c>
      <c r="N3721">
        <v>18546</v>
      </c>
      <c r="O3721">
        <v>5.0599999999999996</v>
      </c>
      <c r="P3721">
        <v>-1</v>
      </c>
      <c r="Q3721">
        <v>30</v>
      </c>
      <c r="R3721">
        <v>617.83000000000004</v>
      </c>
    </row>
    <row r="3722" spans="1:18" x14ac:dyDescent="0.3">
      <c r="A3722">
        <v>21721</v>
      </c>
      <c r="B3722" t="s">
        <v>22</v>
      </c>
      <c r="C3722" s="1">
        <v>40826.525694444441</v>
      </c>
      <c r="D3722" t="s">
        <v>18</v>
      </c>
      <c r="E3722" t="s">
        <v>18</v>
      </c>
      <c r="F3722" t="s">
        <v>19</v>
      </c>
      <c r="G3722" t="s">
        <v>24</v>
      </c>
      <c r="H3722" t="s">
        <v>21</v>
      </c>
      <c r="I3722">
        <v>0.11</v>
      </c>
      <c r="J3722">
        <v>19.8</v>
      </c>
      <c r="K3722">
        <v>4.95</v>
      </c>
      <c r="L3722" t="s">
        <v>25</v>
      </c>
      <c r="M3722">
        <v>472</v>
      </c>
      <c r="N3722">
        <v>11583</v>
      </c>
      <c r="O3722">
        <v>0.12</v>
      </c>
      <c r="P3722">
        <v>-0.366025404</v>
      </c>
      <c r="Q3722">
        <v>14</v>
      </c>
      <c r="R3722">
        <v>250066.8</v>
      </c>
    </row>
    <row r="3723" spans="1:18" x14ac:dyDescent="0.3">
      <c r="A3723">
        <v>21722</v>
      </c>
      <c r="B3723" t="s">
        <v>47</v>
      </c>
      <c r="C3723" s="1">
        <v>40644.419444444444</v>
      </c>
      <c r="D3723" t="s">
        <v>46</v>
      </c>
      <c r="E3723" t="s">
        <v>46</v>
      </c>
      <c r="F3723" t="s">
        <v>31</v>
      </c>
      <c r="G3723" t="s">
        <v>24</v>
      </c>
      <c r="H3723" t="s">
        <v>21</v>
      </c>
      <c r="I3723">
        <v>6.5199999999999994E-2</v>
      </c>
      <c r="J3723">
        <v>12.64</v>
      </c>
      <c r="K3723">
        <v>0.79</v>
      </c>
      <c r="L3723">
        <v>0.25319999999999998</v>
      </c>
      <c r="M3723">
        <v>61</v>
      </c>
      <c r="N3723">
        <v>921</v>
      </c>
      <c r="O3723">
        <v>2.96</v>
      </c>
      <c r="P3723">
        <v>0.366025404</v>
      </c>
      <c r="Q3723">
        <v>60</v>
      </c>
      <c r="R3723">
        <v>6020.08</v>
      </c>
    </row>
    <row r="3724" spans="1:18" x14ac:dyDescent="0.3">
      <c r="A3724">
        <v>21723</v>
      </c>
      <c r="B3724" t="s">
        <v>22</v>
      </c>
      <c r="C3724" s="1">
        <v>40818.52847222222</v>
      </c>
      <c r="D3724" t="s">
        <v>18</v>
      </c>
      <c r="E3724" t="s">
        <v>18</v>
      </c>
      <c r="F3724" t="s">
        <v>23</v>
      </c>
      <c r="G3724" t="s">
        <v>24</v>
      </c>
      <c r="H3724" t="s">
        <v>21</v>
      </c>
      <c r="I3724">
        <v>6.6400000000000001E-2</v>
      </c>
      <c r="J3724">
        <v>1.8</v>
      </c>
      <c r="K3724">
        <v>0.12</v>
      </c>
      <c r="L3724">
        <v>0.1305</v>
      </c>
      <c r="M3724">
        <v>69</v>
      </c>
      <c r="N3724">
        <v>1368</v>
      </c>
      <c r="O3724">
        <v>2.82</v>
      </c>
      <c r="P3724">
        <v>-0.366025404</v>
      </c>
      <c r="Q3724">
        <v>90</v>
      </c>
      <c r="R3724">
        <v>10716.79</v>
      </c>
    </row>
    <row r="3725" spans="1:18" x14ac:dyDescent="0.3">
      <c r="A3725">
        <v>21724</v>
      </c>
      <c r="B3725" t="s">
        <v>22</v>
      </c>
      <c r="C3725" s="1">
        <v>40468.678472222222</v>
      </c>
      <c r="D3725" t="s">
        <v>18</v>
      </c>
      <c r="E3725" t="s">
        <v>18</v>
      </c>
      <c r="F3725" t="s">
        <v>37</v>
      </c>
      <c r="G3725" t="s">
        <v>24</v>
      </c>
      <c r="H3725" t="s">
        <v>21</v>
      </c>
      <c r="I3725">
        <v>5.9999999999999995E-4</v>
      </c>
      <c r="J3725">
        <v>2.1</v>
      </c>
      <c r="K3725">
        <v>2.1</v>
      </c>
      <c r="L3725">
        <v>0.37909999999999999</v>
      </c>
      <c r="M3725">
        <v>62</v>
      </c>
      <c r="N3725">
        <v>2937</v>
      </c>
      <c r="O3725">
        <v>3.39</v>
      </c>
      <c r="P3725">
        <v>-0.366025404</v>
      </c>
      <c r="Q3725">
        <v>90</v>
      </c>
      <c r="R3725">
        <v>2351.75</v>
      </c>
    </row>
    <row r="3726" spans="1:18" x14ac:dyDescent="0.3">
      <c r="A3726">
        <v>21725</v>
      </c>
      <c r="B3726" t="s">
        <v>41</v>
      </c>
      <c r="C3726" s="1">
        <v>40738.697916666664</v>
      </c>
      <c r="D3726" t="s">
        <v>18</v>
      </c>
      <c r="E3726" t="s">
        <v>18</v>
      </c>
      <c r="F3726" t="s">
        <v>35</v>
      </c>
      <c r="G3726" t="s">
        <v>24</v>
      </c>
      <c r="H3726" t="s">
        <v>21</v>
      </c>
      <c r="I3726">
        <v>4.24E-2</v>
      </c>
      <c r="J3726">
        <v>2.1</v>
      </c>
      <c r="K3726">
        <v>2.1</v>
      </c>
      <c r="L3726">
        <v>0.1525</v>
      </c>
      <c r="M3726">
        <v>50</v>
      </c>
      <c r="N3726">
        <v>1152</v>
      </c>
      <c r="O3726">
        <v>4.0999999999999996</v>
      </c>
      <c r="P3726">
        <v>-1.3660254039999999</v>
      </c>
      <c r="Q3726">
        <v>7</v>
      </c>
      <c r="R3726">
        <v>35007.949999999997</v>
      </c>
    </row>
    <row r="3727" spans="1:18" x14ac:dyDescent="0.3">
      <c r="A3727">
        <v>21726</v>
      </c>
      <c r="B3727" t="s">
        <v>48</v>
      </c>
      <c r="C3727" s="1">
        <v>40574.490277777775</v>
      </c>
      <c r="D3727" t="s">
        <v>18</v>
      </c>
      <c r="E3727" t="s">
        <v>18</v>
      </c>
      <c r="F3727" t="s">
        <v>23</v>
      </c>
      <c r="G3727" t="s">
        <v>24</v>
      </c>
      <c r="H3727" t="s">
        <v>21</v>
      </c>
      <c r="I3727" t="s">
        <v>25</v>
      </c>
      <c r="J3727">
        <v>31.8</v>
      </c>
      <c r="K3727">
        <v>7.95</v>
      </c>
      <c r="L3727">
        <v>0.3024</v>
      </c>
      <c r="M3727" t="s">
        <v>25</v>
      </c>
      <c r="N3727">
        <v>12035</v>
      </c>
      <c r="O3727">
        <v>2.04</v>
      </c>
      <c r="P3727">
        <v>1.3660254039999999</v>
      </c>
      <c r="Q3727">
        <v>14</v>
      </c>
      <c r="R3727">
        <v>4302.38</v>
      </c>
    </row>
    <row r="3728" spans="1:18" x14ac:dyDescent="0.3">
      <c r="A3728">
        <v>21727</v>
      </c>
      <c r="B3728" t="s">
        <v>22</v>
      </c>
      <c r="C3728" s="1">
        <v>40847.455555555556</v>
      </c>
      <c r="D3728" t="s">
        <v>18</v>
      </c>
      <c r="E3728" t="s">
        <v>18</v>
      </c>
      <c r="F3728" t="s">
        <v>37</v>
      </c>
      <c r="G3728" t="s">
        <v>24</v>
      </c>
      <c r="H3728" t="s">
        <v>33</v>
      </c>
      <c r="I3728">
        <v>3.5999999999999997E-2</v>
      </c>
      <c r="J3728">
        <v>9.36</v>
      </c>
      <c r="K3728">
        <v>0.39</v>
      </c>
      <c r="L3728">
        <v>0.1142</v>
      </c>
      <c r="M3728">
        <v>49</v>
      </c>
      <c r="N3728">
        <v>1726</v>
      </c>
      <c r="O3728">
        <v>5.7</v>
      </c>
      <c r="P3728">
        <v>-0.366025404</v>
      </c>
      <c r="Q3728">
        <v>60</v>
      </c>
      <c r="R3728">
        <v>231.84</v>
      </c>
    </row>
    <row r="3729" spans="1:18" x14ac:dyDescent="0.3">
      <c r="A3729">
        <v>21728</v>
      </c>
      <c r="B3729" t="s">
        <v>34</v>
      </c>
      <c r="C3729" s="1">
        <v>40708.552083333336</v>
      </c>
      <c r="D3729" t="s">
        <v>18</v>
      </c>
      <c r="E3729" t="s">
        <v>18</v>
      </c>
      <c r="F3729" t="s">
        <v>23</v>
      </c>
      <c r="G3729" t="s">
        <v>24</v>
      </c>
      <c r="H3729" t="s">
        <v>21</v>
      </c>
      <c r="I3729">
        <v>2.4899999999999999E-2</v>
      </c>
      <c r="J3729">
        <v>8.5</v>
      </c>
      <c r="K3729">
        <v>8.5</v>
      </c>
      <c r="L3729">
        <v>0.14449999999999999</v>
      </c>
      <c r="M3729">
        <v>260</v>
      </c>
      <c r="N3729">
        <v>5874</v>
      </c>
      <c r="O3729">
        <v>4.5599999999999996</v>
      </c>
      <c r="P3729">
        <v>-1</v>
      </c>
      <c r="Q3729">
        <v>30</v>
      </c>
      <c r="R3729">
        <v>5760.06</v>
      </c>
    </row>
    <row r="3730" spans="1:18" x14ac:dyDescent="0.3">
      <c r="A3730">
        <v>21729</v>
      </c>
      <c r="B3730" t="s">
        <v>26</v>
      </c>
      <c r="C3730" s="1">
        <v>40599.453472222223</v>
      </c>
      <c r="D3730" t="s">
        <v>18</v>
      </c>
      <c r="E3730" t="s">
        <v>18</v>
      </c>
      <c r="F3730" t="s">
        <v>31</v>
      </c>
      <c r="G3730" t="s">
        <v>40</v>
      </c>
      <c r="H3730" t="s">
        <v>21</v>
      </c>
      <c r="I3730" t="s">
        <v>25</v>
      </c>
      <c r="J3730">
        <v>35.4</v>
      </c>
      <c r="K3730">
        <v>2.95</v>
      </c>
      <c r="L3730">
        <v>0.2994</v>
      </c>
      <c r="M3730">
        <v>827</v>
      </c>
      <c r="N3730">
        <v>12010</v>
      </c>
      <c r="O3730">
        <v>2.4700000000000002</v>
      </c>
      <c r="P3730">
        <v>1.3660254039999999</v>
      </c>
      <c r="Q3730">
        <v>21</v>
      </c>
      <c r="R3730">
        <v>5616.35</v>
      </c>
    </row>
    <row r="3731" spans="1:18" x14ac:dyDescent="0.3">
      <c r="A3731">
        <v>21730</v>
      </c>
      <c r="B3731" t="s">
        <v>32</v>
      </c>
      <c r="C3731" s="1">
        <v>40787.697916666664</v>
      </c>
      <c r="D3731" t="s">
        <v>18</v>
      </c>
      <c r="E3731" t="s">
        <v>18</v>
      </c>
      <c r="F3731" t="s">
        <v>35</v>
      </c>
      <c r="G3731" t="s">
        <v>24</v>
      </c>
      <c r="H3731" t="s">
        <v>39</v>
      </c>
      <c r="I3731">
        <v>0.01</v>
      </c>
      <c r="J3731">
        <v>4.68</v>
      </c>
      <c r="K3731">
        <v>0.39</v>
      </c>
      <c r="L3731">
        <v>0.54179999999999995</v>
      </c>
      <c r="M3731">
        <v>273</v>
      </c>
      <c r="N3731">
        <v>2494</v>
      </c>
      <c r="O3731">
        <v>6.3</v>
      </c>
      <c r="P3731">
        <v>-1</v>
      </c>
      <c r="Q3731" t="s">
        <v>25</v>
      </c>
      <c r="R3731">
        <v>468.56</v>
      </c>
    </row>
    <row r="3732" spans="1:18" x14ac:dyDescent="0.3">
      <c r="A3732">
        <v>21731</v>
      </c>
      <c r="B3732" t="s">
        <v>17</v>
      </c>
      <c r="C3732" s="1">
        <v>40862.338194444441</v>
      </c>
      <c r="D3732" t="s">
        <v>18</v>
      </c>
      <c r="E3732" t="s">
        <v>18</v>
      </c>
      <c r="F3732" t="s">
        <v>29</v>
      </c>
      <c r="G3732" t="s">
        <v>40</v>
      </c>
      <c r="H3732" t="s">
        <v>21</v>
      </c>
      <c r="I3732" t="s">
        <v>25</v>
      </c>
      <c r="J3732">
        <v>16.600000000000001</v>
      </c>
      <c r="K3732">
        <v>4.1500000000000004</v>
      </c>
      <c r="L3732">
        <v>0.02</v>
      </c>
      <c r="M3732">
        <v>91</v>
      </c>
      <c r="N3732">
        <v>2201</v>
      </c>
      <c r="O3732">
        <v>1.5</v>
      </c>
      <c r="P3732">
        <v>0.366025404</v>
      </c>
      <c r="Q3732">
        <v>30</v>
      </c>
      <c r="R3732">
        <v>277040.18</v>
      </c>
    </row>
    <row r="3733" spans="1:18" x14ac:dyDescent="0.3">
      <c r="A3733">
        <v>21732</v>
      </c>
      <c r="B3733" t="s">
        <v>28</v>
      </c>
      <c r="C3733" s="1">
        <v>40312.663888888892</v>
      </c>
      <c r="D3733" t="s">
        <v>18</v>
      </c>
      <c r="E3733" t="s">
        <v>18</v>
      </c>
      <c r="F3733" t="s">
        <v>29</v>
      </c>
      <c r="G3733" t="s">
        <v>20</v>
      </c>
      <c r="H3733" t="s">
        <v>39</v>
      </c>
      <c r="I3733">
        <v>3.9100000000000003E-2</v>
      </c>
      <c r="J3733">
        <v>10.5</v>
      </c>
      <c r="K3733">
        <v>0.42</v>
      </c>
      <c r="L3733">
        <v>0.52329999999999999</v>
      </c>
      <c r="M3733">
        <v>348</v>
      </c>
      <c r="N3733">
        <v>5428</v>
      </c>
      <c r="O3733" t="s">
        <v>25</v>
      </c>
      <c r="P3733">
        <v>-0.366025404</v>
      </c>
      <c r="Q3733">
        <v>14</v>
      </c>
      <c r="R3733">
        <v>25.5</v>
      </c>
    </row>
    <row r="3734" spans="1:18" x14ac:dyDescent="0.3">
      <c r="A3734">
        <v>21733</v>
      </c>
      <c r="B3734" t="s">
        <v>34</v>
      </c>
      <c r="C3734" s="1">
        <v>40344.481249999997</v>
      </c>
      <c r="D3734" t="s">
        <v>18</v>
      </c>
      <c r="E3734" t="s">
        <v>18</v>
      </c>
      <c r="F3734" t="s">
        <v>23</v>
      </c>
      <c r="G3734" t="s">
        <v>24</v>
      </c>
      <c r="H3734" t="s">
        <v>21</v>
      </c>
      <c r="I3734">
        <v>0.1459</v>
      </c>
      <c r="J3734" t="s">
        <v>25</v>
      </c>
      <c r="K3734">
        <v>1.65</v>
      </c>
      <c r="L3734" t="s">
        <v>25</v>
      </c>
      <c r="M3734">
        <v>186</v>
      </c>
      <c r="N3734">
        <v>5483</v>
      </c>
      <c r="O3734">
        <v>6.49</v>
      </c>
      <c r="P3734">
        <v>-1</v>
      </c>
      <c r="Q3734">
        <v>60</v>
      </c>
      <c r="R3734">
        <v>659.15</v>
      </c>
    </row>
    <row r="3735" spans="1:18" x14ac:dyDescent="0.3">
      <c r="A3735">
        <v>21734</v>
      </c>
      <c r="B3735" t="s">
        <v>34</v>
      </c>
      <c r="C3735" s="1">
        <v>40358.496527777781</v>
      </c>
      <c r="D3735" t="s">
        <v>18</v>
      </c>
      <c r="E3735" t="s">
        <v>18</v>
      </c>
      <c r="F3735" t="s">
        <v>29</v>
      </c>
      <c r="G3735" t="s">
        <v>24</v>
      </c>
      <c r="H3735" t="s">
        <v>21</v>
      </c>
      <c r="I3735">
        <v>9.3200000000000005E-2</v>
      </c>
      <c r="J3735">
        <v>79.2</v>
      </c>
      <c r="K3735">
        <v>4.95</v>
      </c>
      <c r="L3735" t="s">
        <v>25</v>
      </c>
      <c r="M3735">
        <v>200</v>
      </c>
      <c r="N3735">
        <v>3727</v>
      </c>
      <c r="O3735">
        <v>5.55</v>
      </c>
      <c r="P3735">
        <v>-1</v>
      </c>
      <c r="Q3735">
        <v>14</v>
      </c>
      <c r="R3735">
        <v>10015.83</v>
      </c>
    </row>
    <row r="3736" spans="1:18" x14ac:dyDescent="0.3">
      <c r="A3736">
        <v>21735</v>
      </c>
      <c r="B3736" t="s">
        <v>41</v>
      </c>
      <c r="C3736" s="1">
        <v>40364</v>
      </c>
      <c r="D3736" t="s">
        <v>18</v>
      </c>
      <c r="E3736" t="s">
        <v>18</v>
      </c>
      <c r="F3736" t="s">
        <v>19</v>
      </c>
      <c r="G3736" t="s">
        <v>24</v>
      </c>
      <c r="H3736" t="s">
        <v>39</v>
      </c>
      <c r="I3736">
        <v>1.43E-2</v>
      </c>
      <c r="J3736">
        <v>3.9</v>
      </c>
      <c r="K3736">
        <v>1.95</v>
      </c>
      <c r="L3736">
        <v>0.40129999999999999</v>
      </c>
      <c r="M3736" t="s">
        <v>25</v>
      </c>
      <c r="N3736">
        <v>1105</v>
      </c>
      <c r="O3736">
        <v>2.76</v>
      </c>
      <c r="P3736">
        <v>-1.3660254039999999</v>
      </c>
      <c r="Q3736">
        <v>28</v>
      </c>
      <c r="R3736">
        <v>397.84</v>
      </c>
    </row>
    <row r="3737" spans="1:18" x14ac:dyDescent="0.3">
      <c r="A3737">
        <v>21736</v>
      </c>
      <c r="B3737" t="s">
        <v>41</v>
      </c>
      <c r="C3737" s="1">
        <v>40371.51666666667</v>
      </c>
      <c r="D3737" t="s">
        <v>18</v>
      </c>
      <c r="E3737" t="s">
        <v>18</v>
      </c>
      <c r="F3737" t="s">
        <v>37</v>
      </c>
      <c r="G3737" t="s">
        <v>43</v>
      </c>
      <c r="H3737" t="s">
        <v>21</v>
      </c>
      <c r="I3737" t="s">
        <v>25</v>
      </c>
      <c r="J3737">
        <v>20.16</v>
      </c>
      <c r="K3737">
        <v>0.42</v>
      </c>
      <c r="L3737">
        <v>0.2097</v>
      </c>
      <c r="M3737">
        <v>95</v>
      </c>
      <c r="N3737">
        <v>6826</v>
      </c>
      <c r="O3737">
        <v>5.58</v>
      </c>
      <c r="P3737">
        <v>-1.3660254039999999</v>
      </c>
      <c r="Q3737">
        <v>30</v>
      </c>
      <c r="R3737">
        <v>2732.29</v>
      </c>
    </row>
    <row r="3738" spans="1:18" x14ac:dyDescent="0.3">
      <c r="A3738">
        <v>21737</v>
      </c>
      <c r="B3738" t="s">
        <v>32</v>
      </c>
      <c r="C3738" s="1">
        <v>40788.589583333334</v>
      </c>
      <c r="D3738" t="s">
        <v>18</v>
      </c>
      <c r="E3738" t="s">
        <v>18</v>
      </c>
      <c r="F3738" t="s">
        <v>19</v>
      </c>
      <c r="G3738" t="s">
        <v>24</v>
      </c>
      <c r="H3738" t="s">
        <v>21</v>
      </c>
      <c r="I3738">
        <v>3.5400000000000001E-2</v>
      </c>
      <c r="J3738" t="s">
        <v>25</v>
      </c>
      <c r="K3738">
        <v>2.1</v>
      </c>
      <c r="L3738">
        <v>1.2800000000000001E-2</v>
      </c>
      <c r="M3738">
        <v>210</v>
      </c>
      <c r="N3738">
        <v>6672</v>
      </c>
      <c r="O3738">
        <v>3.96</v>
      </c>
      <c r="P3738">
        <v>-1</v>
      </c>
      <c r="Q3738">
        <v>90</v>
      </c>
      <c r="R3738">
        <v>1699.61</v>
      </c>
    </row>
    <row r="3739" spans="1:18" x14ac:dyDescent="0.3">
      <c r="A3739">
        <v>21738</v>
      </c>
      <c r="B3739" t="s">
        <v>22</v>
      </c>
      <c r="C3739" s="1">
        <v>40827.619444444441</v>
      </c>
      <c r="D3739" t="s">
        <v>18</v>
      </c>
      <c r="E3739" t="s">
        <v>18</v>
      </c>
      <c r="F3739" t="s">
        <v>23</v>
      </c>
      <c r="G3739" t="s">
        <v>38</v>
      </c>
      <c r="H3739" t="s">
        <v>39</v>
      </c>
      <c r="I3739">
        <v>3.3300000000000003E-2</v>
      </c>
      <c r="J3739" t="s">
        <v>25</v>
      </c>
      <c r="K3739">
        <v>1.25</v>
      </c>
      <c r="L3739">
        <v>0.1857</v>
      </c>
      <c r="M3739">
        <v>268</v>
      </c>
      <c r="N3739">
        <v>4975</v>
      </c>
      <c r="O3739">
        <v>1.71</v>
      </c>
      <c r="P3739">
        <v>-0.366025404</v>
      </c>
      <c r="Q3739">
        <v>90</v>
      </c>
      <c r="R3739">
        <v>2918.26</v>
      </c>
    </row>
    <row r="3740" spans="1:18" x14ac:dyDescent="0.3">
      <c r="A3740">
        <v>21739</v>
      </c>
      <c r="B3740" t="s">
        <v>30</v>
      </c>
      <c r="C3740" s="1">
        <v>40153.504861111112</v>
      </c>
      <c r="D3740" t="s">
        <v>18</v>
      </c>
      <c r="E3740" t="s">
        <v>18</v>
      </c>
      <c r="F3740" t="s">
        <v>23</v>
      </c>
      <c r="G3740" t="s">
        <v>20</v>
      </c>
      <c r="H3740" t="s">
        <v>21</v>
      </c>
      <c r="I3740">
        <v>9.5100000000000004E-2</v>
      </c>
      <c r="J3740">
        <v>13.2</v>
      </c>
      <c r="K3740">
        <v>0.55000000000000004</v>
      </c>
      <c r="L3740">
        <v>9.4500000000000001E-2</v>
      </c>
      <c r="M3740">
        <v>528</v>
      </c>
      <c r="N3740">
        <v>11200</v>
      </c>
      <c r="O3740">
        <v>3.65</v>
      </c>
      <c r="P3740">
        <v>1</v>
      </c>
      <c r="Q3740">
        <v>90</v>
      </c>
      <c r="R3740">
        <v>410.91</v>
      </c>
    </row>
    <row r="3741" spans="1:18" x14ac:dyDescent="0.3">
      <c r="A3741">
        <v>21740</v>
      </c>
      <c r="B3741" t="s">
        <v>22</v>
      </c>
      <c r="C3741" s="1">
        <v>40828.551388888889</v>
      </c>
      <c r="D3741" t="s">
        <v>18</v>
      </c>
      <c r="E3741" t="s">
        <v>18</v>
      </c>
      <c r="F3741" t="s">
        <v>35</v>
      </c>
      <c r="G3741" t="s">
        <v>20</v>
      </c>
      <c r="H3741" t="s">
        <v>39</v>
      </c>
      <c r="I3741">
        <v>3.32E-2</v>
      </c>
      <c r="J3741">
        <v>5</v>
      </c>
      <c r="K3741">
        <v>1.25</v>
      </c>
      <c r="L3741">
        <v>0.12759999999999999</v>
      </c>
      <c r="M3741">
        <v>595</v>
      </c>
      <c r="N3741">
        <v>22707</v>
      </c>
      <c r="O3741">
        <v>1.45</v>
      </c>
      <c r="P3741">
        <v>-0.366025404</v>
      </c>
      <c r="Q3741">
        <v>21</v>
      </c>
      <c r="R3741">
        <v>456.11</v>
      </c>
    </row>
    <row r="3742" spans="1:18" x14ac:dyDescent="0.3">
      <c r="A3742">
        <v>21741</v>
      </c>
      <c r="B3742" t="s">
        <v>22</v>
      </c>
      <c r="C3742" s="1">
        <v>40822.618055555555</v>
      </c>
      <c r="D3742" t="s">
        <v>46</v>
      </c>
      <c r="E3742" t="s">
        <v>46</v>
      </c>
      <c r="F3742" t="s">
        <v>29</v>
      </c>
      <c r="G3742" t="s">
        <v>24</v>
      </c>
      <c r="H3742" t="s">
        <v>21</v>
      </c>
      <c r="I3742">
        <v>1.47E-2</v>
      </c>
      <c r="J3742">
        <v>5.0999999999999996</v>
      </c>
      <c r="K3742">
        <v>2.5499999999999998</v>
      </c>
      <c r="L3742">
        <v>0.1242</v>
      </c>
      <c r="M3742">
        <v>217</v>
      </c>
      <c r="N3742">
        <v>2334</v>
      </c>
      <c r="O3742" t="s">
        <v>25</v>
      </c>
      <c r="P3742">
        <v>-0.366025404</v>
      </c>
      <c r="Q3742">
        <v>7</v>
      </c>
      <c r="R3742">
        <v>6726.1</v>
      </c>
    </row>
    <row r="3743" spans="1:18" x14ac:dyDescent="0.3">
      <c r="A3743">
        <v>21742</v>
      </c>
      <c r="B3743" t="s">
        <v>17</v>
      </c>
      <c r="C3743" s="1">
        <v>40492.368055555555</v>
      </c>
      <c r="D3743" t="s">
        <v>18</v>
      </c>
      <c r="E3743" t="s">
        <v>18</v>
      </c>
      <c r="F3743" t="s">
        <v>19</v>
      </c>
      <c r="G3743" t="s">
        <v>38</v>
      </c>
      <c r="H3743" t="s">
        <v>21</v>
      </c>
      <c r="I3743">
        <v>1.6500000000000001E-2</v>
      </c>
      <c r="J3743">
        <v>16.8</v>
      </c>
      <c r="K3743">
        <v>2.1</v>
      </c>
      <c r="L3743">
        <v>2.2000000000000001E-3</v>
      </c>
      <c r="M3743">
        <v>295</v>
      </c>
      <c r="N3743">
        <v>3511</v>
      </c>
      <c r="O3743">
        <v>4.28</v>
      </c>
      <c r="P3743">
        <v>0.366025404</v>
      </c>
      <c r="Q3743">
        <v>28</v>
      </c>
      <c r="R3743">
        <v>2336.5700000000002</v>
      </c>
    </row>
    <row r="3744" spans="1:18" x14ac:dyDescent="0.3">
      <c r="A3744">
        <v>21743</v>
      </c>
      <c r="B3744" t="s">
        <v>47</v>
      </c>
      <c r="C3744" s="1">
        <v>40644.513888888891</v>
      </c>
      <c r="D3744" t="s">
        <v>18</v>
      </c>
      <c r="E3744" t="s">
        <v>18</v>
      </c>
      <c r="F3744" t="s">
        <v>29</v>
      </c>
      <c r="G3744" t="s">
        <v>24</v>
      </c>
      <c r="H3744" t="s">
        <v>21</v>
      </c>
      <c r="I3744">
        <v>7.4099999999999999E-2</v>
      </c>
      <c r="J3744">
        <v>45</v>
      </c>
      <c r="K3744">
        <v>3.75</v>
      </c>
      <c r="L3744">
        <v>0.38290000000000002</v>
      </c>
      <c r="M3744">
        <v>583</v>
      </c>
      <c r="N3744">
        <v>12538</v>
      </c>
      <c r="O3744">
        <v>5.0999999999999996</v>
      </c>
      <c r="P3744">
        <v>0.366025404</v>
      </c>
      <c r="Q3744">
        <v>90</v>
      </c>
      <c r="R3744">
        <v>180579.1</v>
      </c>
    </row>
    <row r="3745" spans="1:18" x14ac:dyDescent="0.3">
      <c r="A3745">
        <v>21744</v>
      </c>
      <c r="B3745" t="s">
        <v>41</v>
      </c>
      <c r="C3745" s="1">
        <v>40384.536805555559</v>
      </c>
      <c r="D3745" t="s">
        <v>18</v>
      </c>
      <c r="E3745" t="s">
        <v>18</v>
      </c>
      <c r="F3745" t="s">
        <v>31</v>
      </c>
      <c r="G3745" t="s">
        <v>40</v>
      </c>
      <c r="H3745" t="s">
        <v>21</v>
      </c>
      <c r="I3745">
        <v>8.6800000000000002E-2</v>
      </c>
      <c r="J3745">
        <v>2.95</v>
      </c>
      <c r="K3745">
        <v>2.95</v>
      </c>
      <c r="L3745">
        <v>0.52339999999999998</v>
      </c>
      <c r="M3745">
        <v>39</v>
      </c>
      <c r="N3745">
        <v>681</v>
      </c>
      <c r="O3745">
        <v>1.89</v>
      </c>
      <c r="P3745">
        <v>-1.3660254039999999</v>
      </c>
      <c r="Q3745">
        <v>28</v>
      </c>
      <c r="R3745">
        <v>543.87</v>
      </c>
    </row>
    <row r="3746" spans="1:18" x14ac:dyDescent="0.3">
      <c r="A3746">
        <v>21745</v>
      </c>
      <c r="B3746" t="s">
        <v>17</v>
      </c>
      <c r="C3746" s="1">
        <v>40851.645138888889</v>
      </c>
      <c r="D3746" t="s">
        <v>18</v>
      </c>
      <c r="E3746" t="s">
        <v>18</v>
      </c>
      <c r="F3746" t="s">
        <v>37</v>
      </c>
      <c r="G3746" t="s">
        <v>24</v>
      </c>
      <c r="H3746" t="s">
        <v>21</v>
      </c>
      <c r="I3746">
        <v>2.1299999999999999E-2</v>
      </c>
      <c r="J3746">
        <v>8.4</v>
      </c>
      <c r="K3746">
        <v>2.1</v>
      </c>
      <c r="L3746">
        <v>0.36109999999999998</v>
      </c>
      <c r="M3746">
        <v>530</v>
      </c>
      <c r="N3746">
        <v>26039</v>
      </c>
      <c r="O3746">
        <v>2.13</v>
      </c>
      <c r="P3746">
        <v>0.366025404</v>
      </c>
      <c r="Q3746">
        <v>21</v>
      </c>
      <c r="R3746">
        <v>981.62</v>
      </c>
    </row>
    <row r="3747" spans="1:18" x14ac:dyDescent="0.3">
      <c r="A3747">
        <v>21746</v>
      </c>
      <c r="B3747" t="s">
        <v>47</v>
      </c>
      <c r="C3747" s="1">
        <v>40296.495833333334</v>
      </c>
      <c r="D3747" t="s">
        <v>18</v>
      </c>
      <c r="E3747" t="s">
        <v>18</v>
      </c>
      <c r="F3747" t="s">
        <v>29</v>
      </c>
      <c r="G3747" t="s">
        <v>24</v>
      </c>
      <c r="H3747" t="s">
        <v>39</v>
      </c>
      <c r="I3747">
        <v>0.13420000000000001</v>
      </c>
      <c r="J3747">
        <v>5</v>
      </c>
      <c r="K3747">
        <v>239.29492500000001</v>
      </c>
      <c r="L3747">
        <v>0.2432</v>
      </c>
      <c r="M3747">
        <v>284</v>
      </c>
      <c r="N3747">
        <v>8160</v>
      </c>
      <c r="O3747">
        <v>5.91</v>
      </c>
      <c r="P3747">
        <v>0.366025404</v>
      </c>
      <c r="Q3747">
        <v>21</v>
      </c>
      <c r="R3747">
        <v>1112.55</v>
      </c>
    </row>
    <row r="3748" spans="1:18" x14ac:dyDescent="0.3">
      <c r="A3748">
        <v>21747</v>
      </c>
      <c r="B3748" t="s">
        <v>42</v>
      </c>
      <c r="C3748" s="1">
        <v>40401.634027777778</v>
      </c>
      <c r="D3748" t="s">
        <v>18</v>
      </c>
      <c r="E3748" t="s">
        <v>18</v>
      </c>
      <c r="F3748" t="s">
        <v>37</v>
      </c>
      <c r="G3748" t="s">
        <v>20</v>
      </c>
      <c r="H3748" t="s">
        <v>39</v>
      </c>
      <c r="I3748">
        <v>2.2100000000000002E-2</v>
      </c>
      <c r="J3748">
        <v>2.5499999999999998</v>
      </c>
      <c r="K3748">
        <v>2.5499999999999998</v>
      </c>
      <c r="L3748">
        <v>0.15529999999999999</v>
      </c>
      <c r="M3748">
        <v>225</v>
      </c>
      <c r="N3748">
        <v>7403</v>
      </c>
      <c r="O3748">
        <v>0.83</v>
      </c>
      <c r="P3748">
        <v>-1.3660254039999999</v>
      </c>
      <c r="Q3748">
        <v>7</v>
      </c>
      <c r="R3748">
        <v>136.97999999999999</v>
      </c>
    </row>
    <row r="3749" spans="1:18" x14ac:dyDescent="0.3">
      <c r="A3749">
        <v>21748</v>
      </c>
      <c r="B3749" t="s">
        <v>22</v>
      </c>
      <c r="C3749" s="1">
        <v>40827.550694444442</v>
      </c>
      <c r="D3749" t="s">
        <v>18</v>
      </c>
      <c r="E3749" t="s">
        <v>18</v>
      </c>
      <c r="F3749" t="s">
        <v>31</v>
      </c>
      <c r="G3749" t="s">
        <v>38</v>
      </c>
      <c r="H3749" t="s">
        <v>21</v>
      </c>
      <c r="I3749">
        <v>0.114</v>
      </c>
      <c r="J3749">
        <v>2.95</v>
      </c>
      <c r="K3749">
        <v>2.95</v>
      </c>
      <c r="L3749">
        <v>0.16450000000000001</v>
      </c>
      <c r="M3749">
        <v>524</v>
      </c>
      <c r="N3749">
        <v>11591</v>
      </c>
      <c r="O3749">
        <v>7</v>
      </c>
      <c r="P3749">
        <v>-0.366025404</v>
      </c>
      <c r="Q3749">
        <v>90</v>
      </c>
      <c r="R3749">
        <v>7152.76</v>
      </c>
    </row>
    <row r="3750" spans="1:18" x14ac:dyDescent="0.3">
      <c r="A3750">
        <v>21749</v>
      </c>
      <c r="B3750" t="s">
        <v>17</v>
      </c>
      <c r="C3750" s="1">
        <v>40858.688194444447</v>
      </c>
      <c r="D3750" t="s">
        <v>18</v>
      </c>
      <c r="E3750" t="s">
        <v>18</v>
      </c>
      <c r="F3750" t="s">
        <v>19</v>
      </c>
      <c r="G3750" t="s">
        <v>24</v>
      </c>
      <c r="H3750" t="s">
        <v>21</v>
      </c>
      <c r="I3750">
        <v>4.7600000000000003E-2</v>
      </c>
      <c r="J3750">
        <v>25.2</v>
      </c>
      <c r="K3750">
        <v>2.1</v>
      </c>
      <c r="L3750">
        <v>6.3399999999999998E-2</v>
      </c>
      <c r="M3750">
        <v>473</v>
      </c>
      <c r="N3750">
        <v>18434</v>
      </c>
      <c r="O3750">
        <v>6.48</v>
      </c>
      <c r="P3750">
        <v>0.366025404</v>
      </c>
      <c r="Q3750">
        <v>21</v>
      </c>
      <c r="R3750">
        <v>3534.64</v>
      </c>
    </row>
    <row r="3751" spans="1:18" x14ac:dyDescent="0.3">
      <c r="A3751">
        <v>21750</v>
      </c>
      <c r="B3751" t="s">
        <v>22</v>
      </c>
      <c r="C3751" s="1">
        <v>40470.480555555558</v>
      </c>
      <c r="D3751" t="s">
        <v>18</v>
      </c>
      <c r="E3751" t="s">
        <v>18</v>
      </c>
      <c r="F3751" t="s">
        <v>19</v>
      </c>
      <c r="G3751" t="s">
        <v>24</v>
      </c>
      <c r="H3751" t="s">
        <v>21</v>
      </c>
      <c r="I3751">
        <v>0.1022</v>
      </c>
      <c r="J3751">
        <v>11.8</v>
      </c>
      <c r="K3751">
        <v>2.95</v>
      </c>
      <c r="L3751">
        <v>0.3664</v>
      </c>
      <c r="M3751">
        <v>343</v>
      </c>
      <c r="N3751">
        <v>2216</v>
      </c>
      <c r="O3751">
        <v>3.48</v>
      </c>
      <c r="P3751">
        <v>-0.366025404</v>
      </c>
      <c r="Q3751">
        <v>28</v>
      </c>
      <c r="R3751">
        <v>1347.52</v>
      </c>
    </row>
    <row r="3752" spans="1:18" x14ac:dyDescent="0.3">
      <c r="A3752">
        <v>21751</v>
      </c>
      <c r="B3752" t="s">
        <v>42</v>
      </c>
      <c r="C3752" s="1">
        <v>40401.63958333333</v>
      </c>
      <c r="D3752" t="s">
        <v>18</v>
      </c>
      <c r="E3752" t="s">
        <v>18</v>
      </c>
      <c r="F3752" t="s">
        <v>37</v>
      </c>
      <c r="G3752" t="s">
        <v>24</v>
      </c>
      <c r="H3752" t="s">
        <v>39</v>
      </c>
      <c r="I3752">
        <v>9.2700000000000005E-2</v>
      </c>
      <c r="J3752">
        <v>3.25</v>
      </c>
      <c r="K3752">
        <v>3.25</v>
      </c>
      <c r="L3752">
        <v>0.17349999999999999</v>
      </c>
      <c r="M3752">
        <v>303</v>
      </c>
      <c r="N3752">
        <v>8482</v>
      </c>
      <c r="O3752" t="s">
        <v>25</v>
      </c>
      <c r="P3752">
        <v>-1.3660254039999999</v>
      </c>
      <c r="Q3752">
        <v>90</v>
      </c>
      <c r="R3752">
        <v>251.14</v>
      </c>
    </row>
    <row r="3753" spans="1:18" x14ac:dyDescent="0.3">
      <c r="A3753">
        <v>21752</v>
      </c>
      <c r="B3753" t="s">
        <v>17</v>
      </c>
      <c r="C3753" s="1">
        <v>40869.674305555556</v>
      </c>
      <c r="D3753" t="s">
        <v>18</v>
      </c>
      <c r="E3753" t="s">
        <v>18</v>
      </c>
      <c r="F3753" t="s">
        <v>31</v>
      </c>
      <c r="G3753" t="s">
        <v>24</v>
      </c>
      <c r="H3753" t="s">
        <v>21</v>
      </c>
      <c r="I3753">
        <v>2.7400000000000001E-2</v>
      </c>
      <c r="J3753">
        <v>2.5499999999999998</v>
      </c>
      <c r="K3753">
        <v>0.85</v>
      </c>
      <c r="L3753">
        <v>8.2000000000000003E-2</v>
      </c>
      <c r="M3753">
        <v>798</v>
      </c>
      <c r="N3753">
        <v>24907</v>
      </c>
      <c r="O3753">
        <v>3.87</v>
      </c>
      <c r="P3753">
        <v>0.366025404</v>
      </c>
      <c r="Q3753">
        <v>14</v>
      </c>
      <c r="R3753">
        <v>39774.31</v>
      </c>
    </row>
    <row r="3754" spans="1:18" x14ac:dyDescent="0.3">
      <c r="A3754">
        <v>21753</v>
      </c>
      <c r="B3754" t="s">
        <v>17</v>
      </c>
      <c r="C3754" s="1">
        <v>40876.409722222219</v>
      </c>
      <c r="D3754" t="s">
        <v>18</v>
      </c>
      <c r="E3754" t="s">
        <v>18</v>
      </c>
      <c r="F3754" t="s">
        <v>37</v>
      </c>
      <c r="G3754" t="s">
        <v>36</v>
      </c>
      <c r="H3754" t="s">
        <v>33</v>
      </c>
      <c r="I3754">
        <v>7.7000000000000002E-3</v>
      </c>
      <c r="J3754">
        <v>15</v>
      </c>
      <c r="K3754">
        <v>3.75</v>
      </c>
      <c r="L3754">
        <v>0.38030000000000003</v>
      </c>
      <c r="M3754">
        <v>104</v>
      </c>
      <c r="N3754">
        <v>1929</v>
      </c>
      <c r="O3754">
        <v>4.6500000000000004</v>
      </c>
      <c r="P3754">
        <v>0.366025404</v>
      </c>
      <c r="Q3754">
        <v>28</v>
      </c>
      <c r="R3754">
        <v>75.92</v>
      </c>
    </row>
    <row r="3755" spans="1:18" x14ac:dyDescent="0.3">
      <c r="A3755">
        <v>21754</v>
      </c>
      <c r="B3755" t="s">
        <v>22</v>
      </c>
      <c r="C3755" s="1">
        <v>40464.542361111111</v>
      </c>
      <c r="D3755" t="s">
        <v>18</v>
      </c>
      <c r="E3755" t="s">
        <v>18</v>
      </c>
      <c r="F3755" t="s">
        <v>29</v>
      </c>
      <c r="G3755" t="s">
        <v>40</v>
      </c>
      <c r="H3755" t="s">
        <v>21</v>
      </c>
      <c r="I3755">
        <v>3.27E-2</v>
      </c>
      <c r="J3755">
        <v>17.7</v>
      </c>
      <c r="K3755">
        <v>2.95</v>
      </c>
      <c r="L3755">
        <v>0.21859999999999999</v>
      </c>
      <c r="M3755">
        <v>24</v>
      </c>
      <c r="N3755">
        <v>489</v>
      </c>
      <c r="O3755">
        <v>2.19</v>
      </c>
      <c r="P3755">
        <v>-0.366025404</v>
      </c>
      <c r="Q3755">
        <v>90</v>
      </c>
      <c r="R3755">
        <v>935.63</v>
      </c>
    </row>
    <row r="3756" spans="1:18" x14ac:dyDescent="0.3">
      <c r="A3756">
        <v>21755</v>
      </c>
      <c r="B3756" t="s">
        <v>17</v>
      </c>
      <c r="C3756" s="1">
        <v>40487.470138888886</v>
      </c>
      <c r="D3756" t="s">
        <v>18</v>
      </c>
      <c r="E3756" t="s">
        <v>18</v>
      </c>
      <c r="F3756" t="s">
        <v>37</v>
      </c>
      <c r="G3756" t="s">
        <v>40</v>
      </c>
      <c r="H3756" t="s">
        <v>21</v>
      </c>
      <c r="I3756" t="s">
        <v>25</v>
      </c>
      <c r="J3756">
        <v>8.25</v>
      </c>
      <c r="K3756">
        <v>1.65</v>
      </c>
      <c r="L3756">
        <v>0.12039999999999999</v>
      </c>
      <c r="M3756">
        <v>329</v>
      </c>
      <c r="N3756">
        <v>10263</v>
      </c>
      <c r="O3756">
        <v>0.59</v>
      </c>
      <c r="P3756">
        <v>0.366025404</v>
      </c>
      <c r="Q3756">
        <v>30</v>
      </c>
      <c r="R3756">
        <v>2981.16</v>
      </c>
    </row>
    <row r="3757" spans="1:18" x14ac:dyDescent="0.3">
      <c r="A3757">
        <v>21756</v>
      </c>
      <c r="B3757" t="s">
        <v>17</v>
      </c>
      <c r="C3757" s="1">
        <v>40861.378472222219</v>
      </c>
      <c r="D3757" t="s">
        <v>18</v>
      </c>
      <c r="E3757" t="s">
        <v>18</v>
      </c>
      <c r="F3757" t="s">
        <v>31</v>
      </c>
      <c r="G3757" t="s">
        <v>43</v>
      </c>
      <c r="H3757" t="s">
        <v>21</v>
      </c>
      <c r="I3757">
        <v>0.15529999999999999</v>
      </c>
      <c r="J3757">
        <v>17.34</v>
      </c>
      <c r="K3757">
        <v>2.89</v>
      </c>
      <c r="L3757">
        <v>0.14749999999999999</v>
      </c>
      <c r="M3757">
        <v>89</v>
      </c>
      <c r="N3757">
        <v>2501</v>
      </c>
      <c r="O3757">
        <v>7.09</v>
      </c>
      <c r="P3757">
        <v>0.366025404</v>
      </c>
      <c r="Q3757">
        <v>90</v>
      </c>
      <c r="R3757">
        <v>1868.24</v>
      </c>
    </row>
    <row r="3758" spans="1:18" x14ac:dyDescent="0.3">
      <c r="A3758">
        <v>21757</v>
      </c>
      <c r="B3758" t="s">
        <v>41</v>
      </c>
      <c r="C3758" s="1">
        <v>40741.443749999999</v>
      </c>
      <c r="D3758" t="s">
        <v>18</v>
      </c>
      <c r="E3758" t="s">
        <v>18</v>
      </c>
      <c r="F3758" t="s">
        <v>31</v>
      </c>
      <c r="G3758" t="s">
        <v>24</v>
      </c>
      <c r="H3758" t="s">
        <v>21</v>
      </c>
      <c r="I3758">
        <v>6.13E-2</v>
      </c>
      <c r="J3758">
        <v>17.399999999999999</v>
      </c>
      <c r="K3758">
        <v>1.45</v>
      </c>
      <c r="L3758">
        <v>3.9399999999999998E-2</v>
      </c>
      <c r="M3758">
        <v>558</v>
      </c>
      <c r="N3758">
        <v>14234</v>
      </c>
      <c r="O3758">
        <v>0.85</v>
      </c>
      <c r="P3758">
        <v>-1.3660254039999999</v>
      </c>
      <c r="Q3758">
        <v>21</v>
      </c>
      <c r="R3758">
        <v>834.95</v>
      </c>
    </row>
    <row r="3759" spans="1:18" x14ac:dyDescent="0.3">
      <c r="A3759">
        <v>21758</v>
      </c>
      <c r="B3759" t="s">
        <v>22</v>
      </c>
      <c r="C3759" s="1">
        <v>40846.484027777777</v>
      </c>
      <c r="D3759" t="s">
        <v>18</v>
      </c>
      <c r="E3759" t="s">
        <v>18</v>
      </c>
      <c r="F3759" t="s">
        <v>29</v>
      </c>
      <c r="G3759" t="s">
        <v>24</v>
      </c>
      <c r="H3759" t="s">
        <v>21</v>
      </c>
      <c r="I3759">
        <v>0.12920000000000001</v>
      </c>
      <c r="J3759">
        <v>2.9</v>
      </c>
      <c r="K3759">
        <v>1.45</v>
      </c>
      <c r="L3759" t="s">
        <v>25</v>
      </c>
      <c r="M3759">
        <v>150</v>
      </c>
      <c r="N3759">
        <v>2120</v>
      </c>
      <c r="O3759">
        <v>1.38</v>
      </c>
      <c r="P3759">
        <v>-0.366025404</v>
      </c>
      <c r="Q3759">
        <v>7</v>
      </c>
      <c r="R3759">
        <v>4321.2700000000004</v>
      </c>
    </row>
    <row r="3760" spans="1:18" x14ac:dyDescent="0.3">
      <c r="A3760">
        <v>21759</v>
      </c>
      <c r="B3760" t="s">
        <v>41</v>
      </c>
      <c r="C3760" s="1">
        <v>40375.6875</v>
      </c>
      <c r="D3760" t="s">
        <v>18</v>
      </c>
      <c r="E3760" t="s">
        <v>18</v>
      </c>
      <c r="F3760" t="s">
        <v>29</v>
      </c>
      <c r="G3760" t="s">
        <v>24</v>
      </c>
      <c r="H3760" t="s">
        <v>21</v>
      </c>
      <c r="I3760">
        <v>5.7500000000000002E-2</v>
      </c>
      <c r="J3760">
        <v>120</v>
      </c>
      <c r="K3760">
        <v>1.25</v>
      </c>
      <c r="L3760">
        <v>0.23449999999999999</v>
      </c>
      <c r="M3760">
        <v>508</v>
      </c>
      <c r="N3760">
        <v>14826</v>
      </c>
      <c r="O3760">
        <v>0.86</v>
      </c>
      <c r="P3760">
        <v>-1.3660254039999999</v>
      </c>
      <c r="Q3760">
        <v>30</v>
      </c>
      <c r="R3760">
        <v>120</v>
      </c>
    </row>
    <row r="3761" spans="1:18" x14ac:dyDescent="0.3">
      <c r="A3761">
        <v>21760</v>
      </c>
      <c r="B3761" t="s">
        <v>22</v>
      </c>
      <c r="C3761" s="1">
        <v>40469.497916666667</v>
      </c>
      <c r="D3761" t="s">
        <v>18</v>
      </c>
      <c r="E3761" t="s">
        <v>18</v>
      </c>
      <c r="F3761" t="s">
        <v>19</v>
      </c>
      <c r="G3761" t="s">
        <v>40</v>
      </c>
      <c r="H3761" t="s">
        <v>21</v>
      </c>
      <c r="I3761">
        <v>3.9800000000000002E-2</v>
      </c>
      <c r="J3761">
        <v>2.1</v>
      </c>
      <c r="K3761">
        <v>2.1</v>
      </c>
      <c r="L3761">
        <v>0.42820000000000003</v>
      </c>
      <c r="M3761">
        <v>363</v>
      </c>
      <c r="N3761">
        <v>12164</v>
      </c>
      <c r="O3761">
        <v>7.24</v>
      </c>
      <c r="P3761">
        <v>-0.366025404</v>
      </c>
      <c r="Q3761">
        <v>14</v>
      </c>
      <c r="R3761">
        <v>1053.43</v>
      </c>
    </row>
    <row r="3762" spans="1:18" x14ac:dyDescent="0.3">
      <c r="A3762">
        <v>21761</v>
      </c>
      <c r="B3762" t="s">
        <v>34</v>
      </c>
      <c r="C3762" s="1">
        <v>40338.378472222219</v>
      </c>
      <c r="D3762" t="s">
        <v>18</v>
      </c>
      <c r="E3762" t="s">
        <v>18</v>
      </c>
      <c r="F3762" t="s">
        <v>29</v>
      </c>
      <c r="G3762" t="s">
        <v>20</v>
      </c>
      <c r="H3762" t="s">
        <v>21</v>
      </c>
      <c r="I3762">
        <v>0.15029999999999999</v>
      </c>
      <c r="J3762">
        <v>16.5</v>
      </c>
      <c r="K3762">
        <v>1.65</v>
      </c>
      <c r="L3762">
        <v>0.24</v>
      </c>
      <c r="M3762">
        <v>845</v>
      </c>
      <c r="N3762">
        <v>16948</v>
      </c>
      <c r="O3762">
        <v>5.43</v>
      </c>
      <c r="P3762">
        <v>-1</v>
      </c>
      <c r="Q3762">
        <v>7</v>
      </c>
      <c r="R3762">
        <v>1207.57</v>
      </c>
    </row>
    <row r="3763" spans="1:18" x14ac:dyDescent="0.3">
      <c r="A3763">
        <v>21762</v>
      </c>
      <c r="B3763" t="s">
        <v>22</v>
      </c>
      <c r="C3763" s="1">
        <v>40830.463888888888</v>
      </c>
      <c r="D3763" t="s">
        <v>18</v>
      </c>
      <c r="E3763" t="s">
        <v>18</v>
      </c>
      <c r="F3763" t="s">
        <v>37</v>
      </c>
      <c r="G3763" t="s">
        <v>20</v>
      </c>
      <c r="H3763" t="s">
        <v>21</v>
      </c>
      <c r="I3763">
        <v>7.4499999999999997E-2</v>
      </c>
      <c r="J3763">
        <v>5</v>
      </c>
      <c r="K3763">
        <v>1.25</v>
      </c>
      <c r="L3763">
        <v>0.27589999999999998</v>
      </c>
      <c r="M3763">
        <v>500</v>
      </c>
      <c r="N3763">
        <v>13969</v>
      </c>
      <c r="O3763">
        <v>5.31</v>
      </c>
      <c r="P3763">
        <v>-0.366025404</v>
      </c>
      <c r="Q3763">
        <v>28</v>
      </c>
      <c r="R3763">
        <v>9973.5499999999993</v>
      </c>
    </row>
    <row r="3764" spans="1:18" x14ac:dyDescent="0.3">
      <c r="A3764">
        <v>21763</v>
      </c>
      <c r="B3764" t="s">
        <v>28</v>
      </c>
      <c r="C3764" s="1">
        <v>40685.53402777778</v>
      </c>
      <c r="D3764" t="s">
        <v>18</v>
      </c>
      <c r="E3764" t="s">
        <v>18</v>
      </c>
      <c r="F3764" t="s">
        <v>19</v>
      </c>
      <c r="G3764" t="s">
        <v>43</v>
      </c>
      <c r="H3764" t="s">
        <v>21</v>
      </c>
      <c r="I3764">
        <v>4.7800000000000002E-2</v>
      </c>
      <c r="J3764">
        <v>13.44</v>
      </c>
      <c r="K3764">
        <v>0.42</v>
      </c>
      <c r="L3764">
        <v>0.36299999999999999</v>
      </c>
      <c r="M3764">
        <v>199</v>
      </c>
      <c r="N3764">
        <v>4655</v>
      </c>
      <c r="O3764">
        <v>2.17</v>
      </c>
      <c r="P3764">
        <v>-0.366025404</v>
      </c>
      <c r="Q3764">
        <v>21</v>
      </c>
      <c r="R3764">
        <v>1824.26</v>
      </c>
    </row>
    <row r="3765" spans="1:18" x14ac:dyDescent="0.3">
      <c r="A3765">
        <v>21764</v>
      </c>
      <c r="B3765" t="s">
        <v>48</v>
      </c>
      <c r="C3765" s="1">
        <v>40199.574999999997</v>
      </c>
      <c r="D3765" t="s">
        <v>18</v>
      </c>
      <c r="E3765" t="s">
        <v>18</v>
      </c>
      <c r="F3765" t="s">
        <v>19</v>
      </c>
      <c r="G3765" t="s">
        <v>24</v>
      </c>
      <c r="H3765" t="s">
        <v>21</v>
      </c>
      <c r="I3765">
        <v>7.3300000000000004E-2</v>
      </c>
      <c r="J3765">
        <v>20.7</v>
      </c>
      <c r="K3765">
        <v>3.45</v>
      </c>
      <c r="L3765">
        <v>0.2949</v>
      </c>
      <c r="M3765">
        <v>94</v>
      </c>
      <c r="N3765">
        <v>2100</v>
      </c>
      <c r="O3765">
        <v>4.8</v>
      </c>
      <c r="P3765">
        <v>1.3660254039999999</v>
      </c>
      <c r="Q3765">
        <v>30</v>
      </c>
      <c r="R3765">
        <v>759.31</v>
      </c>
    </row>
    <row r="3766" spans="1:18" x14ac:dyDescent="0.3">
      <c r="A3766">
        <v>21765</v>
      </c>
      <c r="B3766" t="s">
        <v>42</v>
      </c>
      <c r="C3766" s="1">
        <v>40400.714583333334</v>
      </c>
      <c r="D3766" t="s">
        <v>18</v>
      </c>
      <c r="E3766" t="s">
        <v>18</v>
      </c>
      <c r="F3766" t="s">
        <v>37</v>
      </c>
      <c r="G3766" t="s">
        <v>20</v>
      </c>
      <c r="H3766" t="s">
        <v>21</v>
      </c>
      <c r="I3766">
        <v>2.4E-2</v>
      </c>
      <c r="J3766">
        <v>3.3</v>
      </c>
      <c r="K3766">
        <v>1.65</v>
      </c>
      <c r="L3766">
        <v>7.0300000000000001E-2</v>
      </c>
      <c r="M3766">
        <v>845</v>
      </c>
      <c r="N3766">
        <v>25071</v>
      </c>
      <c r="O3766">
        <v>4.38</v>
      </c>
      <c r="P3766">
        <v>-1.3660254039999999</v>
      </c>
      <c r="Q3766">
        <v>90</v>
      </c>
      <c r="R3766">
        <v>2667.39</v>
      </c>
    </row>
    <row r="3767" spans="1:18" x14ac:dyDescent="0.3">
      <c r="A3767">
        <v>21766</v>
      </c>
      <c r="B3767" t="s">
        <v>22</v>
      </c>
      <c r="C3767" s="1">
        <v>40482.600694444445</v>
      </c>
      <c r="D3767" t="s">
        <v>18</v>
      </c>
      <c r="E3767" t="s">
        <v>18</v>
      </c>
      <c r="F3767" t="s">
        <v>19</v>
      </c>
      <c r="G3767" t="s">
        <v>40</v>
      </c>
      <c r="H3767" t="s">
        <v>21</v>
      </c>
      <c r="I3767">
        <v>2.76E-2</v>
      </c>
      <c r="J3767">
        <v>3.4</v>
      </c>
      <c r="K3767">
        <v>0.85</v>
      </c>
      <c r="L3767">
        <v>3.5000000000000003E-2</v>
      </c>
      <c r="M3767" t="s">
        <v>25</v>
      </c>
      <c r="N3767">
        <v>13634</v>
      </c>
      <c r="O3767">
        <v>7.4</v>
      </c>
      <c r="P3767">
        <v>-0.366025404</v>
      </c>
      <c r="Q3767">
        <v>21</v>
      </c>
      <c r="R3767" t="s">
        <v>25</v>
      </c>
    </row>
    <row r="3768" spans="1:18" x14ac:dyDescent="0.3">
      <c r="A3768">
        <v>21767</v>
      </c>
      <c r="B3768" t="s">
        <v>30</v>
      </c>
      <c r="C3768" s="1">
        <v>40153.529166666667</v>
      </c>
      <c r="D3768" t="s">
        <v>18</v>
      </c>
      <c r="E3768" t="s">
        <v>18</v>
      </c>
      <c r="F3768" t="s">
        <v>29</v>
      </c>
      <c r="G3768" t="s">
        <v>24</v>
      </c>
      <c r="H3768" t="s">
        <v>21</v>
      </c>
      <c r="I3768">
        <v>0.05</v>
      </c>
      <c r="J3768">
        <v>7.15</v>
      </c>
      <c r="K3768">
        <v>0.65</v>
      </c>
      <c r="L3768">
        <v>0.18129999999999999</v>
      </c>
      <c r="M3768">
        <v>315</v>
      </c>
      <c r="N3768">
        <v>2331</v>
      </c>
      <c r="O3768">
        <v>1.76</v>
      </c>
      <c r="P3768">
        <v>1</v>
      </c>
      <c r="Q3768">
        <v>30</v>
      </c>
      <c r="R3768">
        <v>275.39999999999998</v>
      </c>
    </row>
    <row r="3769" spans="1:18" x14ac:dyDescent="0.3">
      <c r="A3769">
        <v>21768</v>
      </c>
      <c r="B3769" t="s">
        <v>17</v>
      </c>
      <c r="C3769" s="1">
        <v>40874.55972222222</v>
      </c>
      <c r="D3769" t="s">
        <v>18</v>
      </c>
      <c r="E3769" t="s">
        <v>18</v>
      </c>
      <c r="F3769" t="s">
        <v>23</v>
      </c>
      <c r="G3769" t="s">
        <v>20</v>
      </c>
      <c r="H3769" t="s">
        <v>39</v>
      </c>
      <c r="I3769">
        <v>4.9000000000000002E-2</v>
      </c>
      <c r="J3769">
        <v>1.1000000000000001</v>
      </c>
      <c r="K3769">
        <v>0.55000000000000004</v>
      </c>
      <c r="L3769">
        <v>2.93E-2</v>
      </c>
      <c r="M3769">
        <v>209</v>
      </c>
      <c r="N3769">
        <v>7015</v>
      </c>
      <c r="O3769">
        <v>7.2</v>
      </c>
      <c r="P3769">
        <v>0.366025404</v>
      </c>
      <c r="Q3769">
        <v>30</v>
      </c>
      <c r="R3769">
        <v>416.68</v>
      </c>
    </row>
    <row r="3770" spans="1:18" x14ac:dyDescent="0.3">
      <c r="A3770">
        <v>21769</v>
      </c>
      <c r="B3770" t="s">
        <v>32</v>
      </c>
      <c r="C3770" s="1">
        <v>40438.520138888889</v>
      </c>
      <c r="D3770" t="s">
        <v>46</v>
      </c>
      <c r="E3770" t="s">
        <v>46</v>
      </c>
      <c r="F3770" t="s">
        <v>23</v>
      </c>
      <c r="G3770" t="s">
        <v>36</v>
      </c>
      <c r="H3770" t="s">
        <v>33</v>
      </c>
      <c r="I3770">
        <v>8.6E-3</v>
      </c>
      <c r="J3770">
        <v>10.199999999999999</v>
      </c>
      <c r="K3770">
        <v>0.85</v>
      </c>
      <c r="L3770">
        <v>0.4239</v>
      </c>
      <c r="M3770">
        <v>793</v>
      </c>
      <c r="N3770">
        <v>11056</v>
      </c>
      <c r="O3770">
        <v>4.8</v>
      </c>
      <c r="P3770">
        <v>-1</v>
      </c>
      <c r="Q3770">
        <v>30</v>
      </c>
      <c r="R3770">
        <v>241.76</v>
      </c>
    </row>
    <row r="3771" spans="1:18" x14ac:dyDescent="0.3">
      <c r="A3771">
        <v>21770</v>
      </c>
      <c r="B3771" t="s">
        <v>34</v>
      </c>
      <c r="C3771" s="1">
        <v>40708.475694444445</v>
      </c>
      <c r="D3771" t="s">
        <v>18</v>
      </c>
      <c r="E3771" t="s">
        <v>18</v>
      </c>
      <c r="F3771" t="s">
        <v>29</v>
      </c>
      <c r="G3771" t="s">
        <v>24</v>
      </c>
      <c r="H3771" t="s">
        <v>21</v>
      </c>
      <c r="I3771">
        <v>6.1400000000000003E-2</v>
      </c>
      <c r="J3771">
        <v>518.4</v>
      </c>
      <c r="K3771">
        <v>4.8</v>
      </c>
      <c r="L3771">
        <v>0.18720000000000001</v>
      </c>
      <c r="M3771">
        <v>451</v>
      </c>
      <c r="N3771">
        <v>6582</v>
      </c>
      <c r="O3771">
        <v>4.2699999999999996</v>
      </c>
      <c r="P3771">
        <v>-1</v>
      </c>
      <c r="Q3771">
        <v>14</v>
      </c>
      <c r="R3771">
        <v>443742.86</v>
      </c>
    </row>
    <row r="3772" spans="1:18" x14ac:dyDescent="0.3">
      <c r="A3772">
        <v>21771</v>
      </c>
      <c r="B3772" t="s">
        <v>47</v>
      </c>
      <c r="C3772" s="1">
        <v>40288</v>
      </c>
      <c r="D3772" t="s">
        <v>18</v>
      </c>
      <c r="E3772" t="s">
        <v>18</v>
      </c>
      <c r="F3772" t="s">
        <v>37</v>
      </c>
      <c r="G3772" t="s">
        <v>20</v>
      </c>
      <c r="H3772" t="s">
        <v>21</v>
      </c>
      <c r="I3772">
        <v>1.18E-2</v>
      </c>
      <c r="J3772">
        <v>17</v>
      </c>
      <c r="K3772">
        <v>0.85</v>
      </c>
      <c r="L3772">
        <v>0.23169999999999999</v>
      </c>
      <c r="M3772">
        <v>365</v>
      </c>
      <c r="N3772">
        <v>3140</v>
      </c>
      <c r="O3772">
        <v>2.56</v>
      </c>
      <c r="P3772">
        <v>0.366025404</v>
      </c>
      <c r="Q3772">
        <v>14</v>
      </c>
      <c r="R3772">
        <v>10577.09</v>
      </c>
    </row>
    <row r="3773" spans="1:18" x14ac:dyDescent="0.3">
      <c r="A3773">
        <v>21772</v>
      </c>
      <c r="B3773" t="s">
        <v>22</v>
      </c>
      <c r="C3773" s="1">
        <v>40477.44027777778</v>
      </c>
      <c r="D3773" t="s">
        <v>18</v>
      </c>
      <c r="E3773" t="s">
        <v>18</v>
      </c>
      <c r="F3773" t="s">
        <v>31</v>
      </c>
      <c r="G3773" t="s">
        <v>24</v>
      </c>
      <c r="H3773" t="s">
        <v>39</v>
      </c>
      <c r="I3773">
        <v>0.13120000000000001</v>
      </c>
      <c r="J3773">
        <v>15.9</v>
      </c>
      <c r="K3773">
        <v>7.95</v>
      </c>
      <c r="L3773">
        <v>9.1200000000000003E-2</v>
      </c>
      <c r="M3773">
        <v>352</v>
      </c>
      <c r="N3773">
        <v>4466</v>
      </c>
      <c r="O3773">
        <v>6.85</v>
      </c>
      <c r="P3773">
        <v>-0.366025404</v>
      </c>
      <c r="Q3773">
        <v>30</v>
      </c>
      <c r="R3773">
        <v>429.99</v>
      </c>
    </row>
    <row r="3774" spans="1:18" x14ac:dyDescent="0.3">
      <c r="A3774">
        <v>21773</v>
      </c>
      <c r="B3774" t="s">
        <v>34</v>
      </c>
      <c r="C3774" s="1">
        <v>40345.611805555556</v>
      </c>
      <c r="D3774" t="s">
        <v>18</v>
      </c>
      <c r="E3774" t="s">
        <v>18</v>
      </c>
      <c r="F3774" t="s">
        <v>37</v>
      </c>
      <c r="G3774" t="s">
        <v>43</v>
      </c>
      <c r="H3774" t="s">
        <v>39</v>
      </c>
      <c r="I3774">
        <v>1.9E-3</v>
      </c>
      <c r="J3774">
        <v>17.7</v>
      </c>
      <c r="K3774">
        <v>2.95</v>
      </c>
      <c r="L3774">
        <v>0.1305</v>
      </c>
      <c r="M3774">
        <v>51</v>
      </c>
      <c r="N3774">
        <v>450</v>
      </c>
      <c r="O3774">
        <v>4.5</v>
      </c>
      <c r="P3774">
        <v>-1</v>
      </c>
      <c r="Q3774">
        <v>90</v>
      </c>
      <c r="R3774">
        <v>838.9</v>
      </c>
    </row>
    <row r="3775" spans="1:18" x14ac:dyDescent="0.3">
      <c r="A3775">
        <v>21774</v>
      </c>
      <c r="B3775" t="s">
        <v>22</v>
      </c>
      <c r="C3775" s="1">
        <v>40820.620138888888</v>
      </c>
      <c r="D3775" t="s">
        <v>18</v>
      </c>
      <c r="E3775" t="s">
        <v>18</v>
      </c>
      <c r="F3775" t="s">
        <v>31</v>
      </c>
      <c r="G3775" t="s">
        <v>24</v>
      </c>
      <c r="H3775" t="s">
        <v>21</v>
      </c>
      <c r="I3775">
        <v>1.55E-2</v>
      </c>
      <c r="J3775">
        <v>15.6</v>
      </c>
      <c r="K3775">
        <v>0.65</v>
      </c>
      <c r="L3775" t="s">
        <v>25</v>
      </c>
      <c r="M3775">
        <v>115</v>
      </c>
      <c r="N3775">
        <v>2806</v>
      </c>
      <c r="O3775">
        <v>3.69</v>
      </c>
      <c r="P3775">
        <v>-0.366025404</v>
      </c>
      <c r="Q3775">
        <v>21</v>
      </c>
      <c r="R3775">
        <v>5453.95</v>
      </c>
    </row>
    <row r="3776" spans="1:18" x14ac:dyDescent="0.3">
      <c r="A3776">
        <v>21775</v>
      </c>
      <c r="B3776" t="s">
        <v>48</v>
      </c>
      <c r="C3776" s="1">
        <v>40563.449999999997</v>
      </c>
      <c r="D3776" t="s">
        <v>18</v>
      </c>
      <c r="E3776" t="s">
        <v>18</v>
      </c>
      <c r="F3776" t="s">
        <v>29</v>
      </c>
      <c r="G3776" t="s">
        <v>24</v>
      </c>
      <c r="H3776" t="s">
        <v>21</v>
      </c>
      <c r="I3776">
        <v>6.4399999999999999E-2</v>
      </c>
      <c r="J3776">
        <v>1151.8792619999999</v>
      </c>
      <c r="K3776">
        <v>3.25</v>
      </c>
      <c r="L3776">
        <v>1.23E-2</v>
      </c>
      <c r="M3776">
        <v>117</v>
      </c>
      <c r="N3776">
        <v>4173</v>
      </c>
      <c r="O3776">
        <v>6.32</v>
      </c>
      <c r="P3776">
        <v>1.3660254039999999</v>
      </c>
      <c r="Q3776">
        <v>28</v>
      </c>
      <c r="R3776">
        <v>3252.34</v>
      </c>
    </row>
    <row r="3777" spans="1:18" x14ac:dyDescent="0.3">
      <c r="A3777">
        <v>21776</v>
      </c>
      <c r="B3777" t="s">
        <v>28</v>
      </c>
      <c r="C3777" s="1">
        <v>40666.509027777778</v>
      </c>
      <c r="D3777" t="s">
        <v>18</v>
      </c>
      <c r="E3777" t="s">
        <v>18</v>
      </c>
      <c r="F3777" t="s">
        <v>23</v>
      </c>
      <c r="G3777" t="s">
        <v>20</v>
      </c>
      <c r="H3777" t="s">
        <v>21</v>
      </c>
      <c r="I3777">
        <v>4.02E-2</v>
      </c>
      <c r="J3777">
        <v>1.25</v>
      </c>
      <c r="K3777">
        <v>1.25</v>
      </c>
      <c r="L3777">
        <v>5.2400000000000002E-2</v>
      </c>
      <c r="M3777">
        <v>500</v>
      </c>
      <c r="N3777">
        <v>11006</v>
      </c>
      <c r="O3777">
        <v>0.75</v>
      </c>
      <c r="P3777">
        <v>-0.366025404</v>
      </c>
      <c r="Q3777">
        <v>7</v>
      </c>
      <c r="R3777">
        <v>13596.67</v>
      </c>
    </row>
    <row r="3778" spans="1:18" x14ac:dyDescent="0.3">
      <c r="A3778">
        <v>21777</v>
      </c>
      <c r="B3778" t="s">
        <v>17</v>
      </c>
      <c r="C3778" s="1">
        <v>40875.455555555556</v>
      </c>
      <c r="D3778" t="s">
        <v>18</v>
      </c>
      <c r="E3778" t="s">
        <v>18</v>
      </c>
      <c r="F3778" t="s">
        <v>19</v>
      </c>
      <c r="G3778" t="s">
        <v>38</v>
      </c>
      <c r="H3778" t="s">
        <v>21</v>
      </c>
      <c r="I3778">
        <v>8.9099999999999999E-2</v>
      </c>
      <c r="J3778">
        <v>17.7</v>
      </c>
      <c r="K3778">
        <v>2.95</v>
      </c>
      <c r="L3778">
        <v>0.22459999999999999</v>
      </c>
      <c r="M3778">
        <v>138</v>
      </c>
      <c r="N3778">
        <v>1813</v>
      </c>
      <c r="O3778">
        <v>2.99</v>
      </c>
      <c r="P3778">
        <v>0.366025404</v>
      </c>
      <c r="Q3778">
        <v>60</v>
      </c>
      <c r="R3778">
        <v>10579.7</v>
      </c>
    </row>
    <row r="3779" spans="1:18" x14ac:dyDescent="0.3">
      <c r="A3779">
        <v>21778</v>
      </c>
      <c r="B3779" t="s">
        <v>30</v>
      </c>
      <c r="C3779" s="1">
        <v>40882.604166666664</v>
      </c>
      <c r="D3779" t="s">
        <v>18</v>
      </c>
      <c r="E3779" t="s">
        <v>18</v>
      </c>
      <c r="F3779" t="s">
        <v>23</v>
      </c>
      <c r="G3779" t="s">
        <v>24</v>
      </c>
      <c r="H3779" t="s">
        <v>21</v>
      </c>
      <c r="I3779">
        <v>6.8900000000000003E-2</v>
      </c>
      <c r="J3779">
        <v>39.840000000000003</v>
      </c>
      <c r="K3779">
        <v>0.83</v>
      </c>
      <c r="L3779">
        <v>0.45469999999999999</v>
      </c>
      <c r="M3779">
        <v>87</v>
      </c>
      <c r="N3779">
        <v>1891</v>
      </c>
      <c r="O3779">
        <v>1.55</v>
      </c>
      <c r="P3779">
        <v>1</v>
      </c>
      <c r="Q3779" t="s">
        <v>25</v>
      </c>
      <c r="R3779" t="s">
        <v>25</v>
      </c>
    </row>
    <row r="3780" spans="1:18" x14ac:dyDescent="0.3">
      <c r="A3780">
        <v>21779</v>
      </c>
      <c r="B3780" t="s">
        <v>48</v>
      </c>
      <c r="C3780" s="1">
        <v>40203.662499999999</v>
      </c>
      <c r="D3780" t="s">
        <v>18</v>
      </c>
      <c r="E3780" t="s">
        <v>18</v>
      </c>
      <c r="F3780" t="s">
        <v>19</v>
      </c>
      <c r="G3780" t="s">
        <v>24</v>
      </c>
      <c r="H3780" t="s">
        <v>21</v>
      </c>
      <c r="I3780">
        <v>3.0800000000000001E-2</v>
      </c>
      <c r="J3780" t="s">
        <v>25</v>
      </c>
      <c r="K3780">
        <v>5</v>
      </c>
      <c r="L3780">
        <v>0.2145</v>
      </c>
      <c r="M3780">
        <v>4</v>
      </c>
      <c r="N3780">
        <v>68</v>
      </c>
      <c r="O3780">
        <v>5.54</v>
      </c>
      <c r="P3780">
        <v>1.3660254039999999</v>
      </c>
      <c r="Q3780">
        <v>28</v>
      </c>
      <c r="R3780">
        <v>4120.43</v>
      </c>
    </row>
    <row r="3781" spans="1:18" x14ac:dyDescent="0.3">
      <c r="A3781">
        <v>21780</v>
      </c>
      <c r="B3781" t="s">
        <v>26</v>
      </c>
      <c r="C3781" s="1">
        <v>40227.680555555555</v>
      </c>
      <c r="D3781" t="s">
        <v>18</v>
      </c>
      <c r="E3781" t="s">
        <v>18</v>
      </c>
      <c r="F3781" t="s">
        <v>23</v>
      </c>
      <c r="G3781" t="s">
        <v>24</v>
      </c>
      <c r="H3781" t="s">
        <v>21</v>
      </c>
      <c r="I3781">
        <v>0.18790000000000001</v>
      </c>
      <c r="J3781">
        <v>10.08</v>
      </c>
      <c r="K3781">
        <v>0.21</v>
      </c>
      <c r="L3781">
        <v>0.156</v>
      </c>
      <c r="M3781">
        <v>482</v>
      </c>
      <c r="N3781">
        <v>14578</v>
      </c>
      <c r="O3781">
        <v>5.62</v>
      </c>
      <c r="P3781">
        <v>1.3660254039999999</v>
      </c>
      <c r="Q3781">
        <v>60</v>
      </c>
      <c r="R3781">
        <v>167.58</v>
      </c>
    </row>
    <row r="3782" spans="1:18" x14ac:dyDescent="0.3">
      <c r="A3782">
        <v>21781</v>
      </c>
      <c r="B3782" t="s">
        <v>48</v>
      </c>
      <c r="C3782" s="1">
        <v>40189.503472222219</v>
      </c>
      <c r="D3782" t="s">
        <v>18</v>
      </c>
      <c r="E3782" t="s">
        <v>18</v>
      </c>
      <c r="F3782" t="s">
        <v>37</v>
      </c>
      <c r="G3782" t="s">
        <v>36</v>
      </c>
      <c r="H3782" t="s">
        <v>21</v>
      </c>
      <c r="I3782">
        <v>1.06E-2</v>
      </c>
      <c r="J3782">
        <v>5.04</v>
      </c>
      <c r="K3782">
        <v>0.42</v>
      </c>
      <c r="L3782" t="s">
        <v>25</v>
      </c>
      <c r="M3782">
        <v>77</v>
      </c>
      <c r="N3782">
        <v>912</v>
      </c>
      <c r="O3782">
        <v>2.71</v>
      </c>
      <c r="P3782">
        <v>1.3660254039999999</v>
      </c>
      <c r="Q3782">
        <v>90</v>
      </c>
      <c r="R3782">
        <v>1948.51</v>
      </c>
    </row>
    <row r="3783" spans="1:18" x14ac:dyDescent="0.3">
      <c r="A3783">
        <v>21782</v>
      </c>
      <c r="B3783" t="s">
        <v>42</v>
      </c>
      <c r="C3783" s="1">
        <v>40421.4</v>
      </c>
      <c r="D3783" t="s">
        <v>18</v>
      </c>
      <c r="E3783" t="s">
        <v>18</v>
      </c>
      <c r="F3783" t="s">
        <v>31</v>
      </c>
      <c r="G3783" t="s">
        <v>24</v>
      </c>
      <c r="H3783" t="s">
        <v>21</v>
      </c>
      <c r="I3783">
        <v>5.0599999999999999E-2</v>
      </c>
      <c r="J3783">
        <v>15.6</v>
      </c>
      <c r="K3783">
        <v>0.65</v>
      </c>
      <c r="L3783">
        <v>0.152</v>
      </c>
      <c r="M3783">
        <v>460</v>
      </c>
      <c r="N3783">
        <v>18318</v>
      </c>
      <c r="O3783">
        <v>5.67</v>
      </c>
      <c r="P3783">
        <v>-1.3660254039999999</v>
      </c>
      <c r="Q3783">
        <v>90</v>
      </c>
      <c r="R3783">
        <v>1348.16</v>
      </c>
    </row>
    <row r="3784" spans="1:18" x14ac:dyDescent="0.3">
      <c r="A3784">
        <v>21783</v>
      </c>
      <c r="B3784" t="s">
        <v>22</v>
      </c>
      <c r="C3784" s="1">
        <v>40469.564583333333</v>
      </c>
      <c r="D3784" t="s">
        <v>18</v>
      </c>
      <c r="E3784" t="s">
        <v>18</v>
      </c>
      <c r="F3784" t="s">
        <v>29</v>
      </c>
      <c r="G3784" t="s">
        <v>20</v>
      </c>
      <c r="H3784" t="s">
        <v>21</v>
      </c>
      <c r="I3784">
        <v>4.8300000000000003E-2</v>
      </c>
      <c r="J3784">
        <v>17.7</v>
      </c>
      <c r="K3784">
        <v>2.95</v>
      </c>
      <c r="L3784">
        <v>9.4100000000000003E-2</v>
      </c>
      <c r="M3784">
        <v>105</v>
      </c>
      <c r="N3784">
        <v>1987</v>
      </c>
      <c r="O3784">
        <v>0.45</v>
      </c>
      <c r="P3784">
        <v>-0.366025404</v>
      </c>
      <c r="Q3784">
        <v>28</v>
      </c>
      <c r="R3784">
        <v>2480.16</v>
      </c>
    </row>
    <row r="3785" spans="1:18" x14ac:dyDescent="0.3">
      <c r="A3785">
        <v>21784</v>
      </c>
      <c r="B3785" t="s">
        <v>28</v>
      </c>
      <c r="C3785" s="1">
        <v>40673.536805555559</v>
      </c>
      <c r="D3785" t="s">
        <v>18</v>
      </c>
      <c r="E3785" t="s">
        <v>18</v>
      </c>
      <c r="F3785" t="s">
        <v>37</v>
      </c>
      <c r="G3785" t="s">
        <v>20</v>
      </c>
      <c r="H3785" t="s">
        <v>21</v>
      </c>
      <c r="I3785">
        <v>7.0000000000000007E-2</v>
      </c>
      <c r="J3785">
        <v>12.5</v>
      </c>
      <c r="K3785">
        <v>12.5</v>
      </c>
      <c r="L3785">
        <v>0.35039999999999999</v>
      </c>
      <c r="M3785">
        <v>49</v>
      </c>
      <c r="N3785">
        <v>2651</v>
      </c>
      <c r="O3785">
        <v>5.99</v>
      </c>
      <c r="P3785">
        <v>-0.366025404</v>
      </c>
      <c r="Q3785">
        <v>90</v>
      </c>
      <c r="R3785">
        <v>8301.7900000000009</v>
      </c>
    </row>
    <row r="3786" spans="1:18" x14ac:dyDescent="0.3">
      <c r="A3786">
        <v>21785</v>
      </c>
      <c r="B3786" t="s">
        <v>22</v>
      </c>
      <c r="C3786" s="1">
        <v>40826.716666666667</v>
      </c>
      <c r="D3786" t="s">
        <v>18</v>
      </c>
      <c r="E3786" t="s">
        <v>18</v>
      </c>
      <c r="F3786" t="s">
        <v>19</v>
      </c>
      <c r="G3786" t="s">
        <v>24</v>
      </c>
      <c r="H3786" t="s">
        <v>21</v>
      </c>
      <c r="I3786">
        <v>9.5200000000000007E-2</v>
      </c>
      <c r="J3786">
        <v>2.4900000000000002</v>
      </c>
      <c r="K3786">
        <v>0.83</v>
      </c>
      <c r="L3786">
        <v>0.16600000000000001</v>
      </c>
      <c r="M3786">
        <v>111</v>
      </c>
      <c r="N3786">
        <v>1417</v>
      </c>
      <c r="O3786" t="s">
        <v>25</v>
      </c>
      <c r="P3786">
        <v>-0.366025404</v>
      </c>
      <c r="Q3786">
        <v>30</v>
      </c>
      <c r="R3786">
        <v>15551.54</v>
      </c>
    </row>
    <row r="3787" spans="1:18" x14ac:dyDescent="0.3">
      <c r="A3787">
        <v>21786</v>
      </c>
      <c r="B3787" t="s">
        <v>26</v>
      </c>
      <c r="C3787" s="1">
        <v>40223.620833333334</v>
      </c>
      <c r="D3787" t="s">
        <v>18</v>
      </c>
      <c r="E3787" t="s">
        <v>18</v>
      </c>
      <c r="F3787" t="s">
        <v>29</v>
      </c>
      <c r="G3787" t="s">
        <v>43</v>
      </c>
      <c r="H3787" t="s">
        <v>21</v>
      </c>
      <c r="I3787">
        <v>8.5699999999999998E-2</v>
      </c>
      <c r="J3787">
        <v>45</v>
      </c>
      <c r="K3787">
        <v>1.25</v>
      </c>
      <c r="L3787">
        <v>0.21629999999999999</v>
      </c>
      <c r="M3787">
        <v>593</v>
      </c>
      <c r="N3787">
        <v>17925</v>
      </c>
      <c r="O3787">
        <v>4.29</v>
      </c>
      <c r="P3787">
        <v>1.3660254039999999</v>
      </c>
      <c r="Q3787">
        <v>21</v>
      </c>
      <c r="R3787">
        <v>847.84</v>
      </c>
    </row>
    <row r="3788" spans="1:18" x14ac:dyDescent="0.3">
      <c r="A3788">
        <v>21787</v>
      </c>
      <c r="B3788" t="s">
        <v>17</v>
      </c>
      <c r="C3788" s="1">
        <v>40849.550694444442</v>
      </c>
      <c r="D3788" t="s">
        <v>18</v>
      </c>
      <c r="E3788" t="s">
        <v>18</v>
      </c>
      <c r="F3788" t="s">
        <v>29</v>
      </c>
      <c r="G3788" t="s">
        <v>20</v>
      </c>
      <c r="H3788" t="s">
        <v>39</v>
      </c>
      <c r="I3788">
        <v>8.0600000000000005E-2</v>
      </c>
      <c r="J3788">
        <v>12.48</v>
      </c>
      <c r="K3788">
        <v>2.08</v>
      </c>
      <c r="L3788">
        <v>4.3299999999999998E-2</v>
      </c>
      <c r="M3788">
        <v>978</v>
      </c>
      <c r="N3788">
        <v>13452</v>
      </c>
      <c r="O3788">
        <v>3.65</v>
      </c>
      <c r="P3788">
        <v>0.366025404</v>
      </c>
      <c r="Q3788">
        <v>14</v>
      </c>
      <c r="R3788">
        <v>1218.97</v>
      </c>
    </row>
    <row r="3789" spans="1:18" x14ac:dyDescent="0.3">
      <c r="A3789">
        <v>21788</v>
      </c>
      <c r="B3789" t="s">
        <v>47</v>
      </c>
      <c r="C3789" s="1">
        <v>40636.640277777777</v>
      </c>
      <c r="D3789" t="s">
        <v>18</v>
      </c>
      <c r="E3789" t="s">
        <v>18</v>
      </c>
      <c r="F3789" t="s">
        <v>19</v>
      </c>
      <c r="G3789" t="s">
        <v>24</v>
      </c>
      <c r="H3789" t="s">
        <v>21</v>
      </c>
      <c r="I3789">
        <v>7.3000000000000001E-3</v>
      </c>
      <c r="J3789">
        <v>13</v>
      </c>
      <c r="K3789">
        <v>3.25</v>
      </c>
      <c r="L3789">
        <v>0.34770000000000001</v>
      </c>
      <c r="M3789">
        <v>117</v>
      </c>
      <c r="N3789">
        <v>4912</v>
      </c>
      <c r="O3789">
        <v>2.2799999999999998</v>
      </c>
      <c r="P3789">
        <v>0.366025404</v>
      </c>
      <c r="Q3789">
        <v>14</v>
      </c>
      <c r="R3789">
        <v>1568.83</v>
      </c>
    </row>
    <row r="3790" spans="1:18" x14ac:dyDescent="0.3">
      <c r="A3790">
        <v>21789</v>
      </c>
      <c r="B3790" t="s">
        <v>22</v>
      </c>
      <c r="C3790" s="1">
        <v>40476.569444444445</v>
      </c>
      <c r="D3790" t="s">
        <v>18</v>
      </c>
      <c r="E3790" t="s">
        <v>18</v>
      </c>
      <c r="F3790" t="s">
        <v>51</v>
      </c>
      <c r="G3790" t="s">
        <v>38</v>
      </c>
      <c r="H3790" t="s">
        <v>21</v>
      </c>
      <c r="I3790">
        <v>6.8000000000000005E-2</v>
      </c>
      <c r="J3790">
        <v>3.75</v>
      </c>
      <c r="K3790">
        <v>1.25</v>
      </c>
      <c r="L3790">
        <v>0.13589999999999999</v>
      </c>
      <c r="M3790">
        <v>299</v>
      </c>
      <c r="N3790">
        <v>7387</v>
      </c>
      <c r="O3790">
        <v>3.1</v>
      </c>
      <c r="P3790">
        <v>-0.366025404</v>
      </c>
      <c r="Q3790">
        <v>21</v>
      </c>
      <c r="R3790">
        <v>3.75</v>
      </c>
    </row>
    <row r="3791" spans="1:18" x14ac:dyDescent="0.3">
      <c r="A3791">
        <v>21790</v>
      </c>
      <c r="B3791" t="s">
        <v>17</v>
      </c>
      <c r="C3791" s="1">
        <v>40501.491666666669</v>
      </c>
      <c r="D3791" t="s">
        <v>18</v>
      </c>
      <c r="E3791" t="s">
        <v>18</v>
      </c>
      <c r="F3791" t="s">
        <v>31</v>
      </c>
      <c r="G3791" t="s">
        <v>20</v>
      </c>
      <c r="H3791" t="s">
        <v>21</v>
      </c>
      <c r="I3791">
        <v>1.09E-2</v>
      </c>
      <c r="J3791">
        <v>19.899999999999999</v>
      </c>
      <c r="K3791">
        <v>9.9499999999999993</v>
      </c>
      <c r="L3791">
        <v>0.22209999999999999</v>
      </c>
      <c r="M3791">
        <v>147</v>
      </c>
      <c r="N3791">
        <v>6992</v>
      </c>
      <c r="O3791">
        <v>3.29</v>
      </c>
      <c r="P3791">
        <v>0.366025404</v>
      </c>
      <c r="Q3791">
        <v>30</v>
      </c>
      <c r="R3791">
        <v>4082.4</v>
      </c>
    </row>
    <row r="3792" spans="1:18" x14ac:dyDescent="0.3">
      <c r="A3792">
        <v>21791</v>
      </c>
      <c r="B3792" t="s">
        <v>22</v>
      </c>
      <c r="C3792" s="1">
        <v>40468.425694444442</v>
      </c>
      <c r="D3792" t="s">
        <v>18</v>
      </c>
      <c r="E3792" t="s">
        <v>18</v>
      </c>
      <c r="F3792" t="s">
        <v>29</v>
      </c>
      <c r="G3792" t="s">
        <v>24</v>
      </c>
      <c r="H3792" t="s">
        <v>21</v>
      </c>
      <c r="I3792">
        <v>0.01</v>
      </c>
      <c r="J3792">
        <v>14.85</v>
      </c>
      <c r="K3792">
        <v>4.95</v>
      </c>
      <c r="L3792">
        <v>0.51600000000000001</v>
      </c>
      <c r="M3792">
        <v>600</v>
      </c>
      <c r="N3792">
        <v>14913</v>
      </c>
      <c r="O3792">
        <v>1</v>
      </c>
      <c r="P3792">
        <v>-0.366025404</v>
      </c>
      <c r="Q3792">
        <v>90</v>
      </c>
      <c r="R3792">
        <v>901.9</v>
      </c>
    </row>
    <row r="3793" spans="1:18" x14ac:dyDescent="0.3">
      <c r="A3793">
        <v>21792</v>
      </c>
      <c r="B3793" t="s">
        <v>30</v>
      </c>
      <c r="C3793" s="1">
        <v>40515.51666666667</v>
      </c>
      <c r="D3793" t="s">
        <v>18</v>
      </c>
      <c r="E3793" t="s">
        <v>18</v>
      </c>
      <c r="F3793" t="s">
        <v>29</v>
      </c>
      <c r="G3793" t="s">
        <v>36</v>
      </c>
      <c r="H3793" t="s">
        <v>21</v>
      </c>
      <c r="I3793">
        <v>6.2E-2</v>
      </c>
      <c r="J3793">
        <v>1.7</v>
      </c>
      <c r="K3793">
        <v>0.85</v>
      </c>
      <c r="L3793">
        <v>0.6</v>
      </c>
      <c r="M3793">
        <v>225</v>
      </c>
      <c r="N3793">
        <v>5696</v>
      </c>
      <c r="O3793">
        <v>4.18</v>
      </c>
      <c r="P3793">
        <v>1</v>
      </c>
      <c r="Q3793">
        <v>14</v>
      </c>
      <c r="R3793">
        <v>352.36</v>
      </c>
    </row>
    <row r="3794" spans="1:18" x14ac:dyDescent="0.3">
      <c r="A3794">
        <v>21793</v>
      </c>
      <c r="B3794" t="s">
        <v>42</v>
      </c>
      <c r="C3794" s="1">
        <v>40416.390972222223</v>
      </c>
      <c r="D3794" t="s">
        <v>18</v>
      </c>
      <c r="E3794" t="s">
        <v>18</v>
      </c>
      <c r="F3794" t="s">
        <v>35</v>
      </c>
      <c r="G3794" t="s">
        <v>38</v>
      </c>
      <c r="H3794" t="s">
        <v>21</v>
      </c>
      <c r="I3794">
        <v>4.5999999999999999E-2</v>
      </c>
      <c r="J3794">
        <v>75.599999999999994</v>
      </c>
      <c r="K3794">
        <v>2.1</v>
      </c>
      <c r="L3794">
        <v>0.21179999999999999</v>
      </c>
      <c r="M3794">
        <v>98</v>
      </c>
      <c r="N3794">
        <v>1803</v>
      </c>
      <c r="O3794">
        <v>6.91</v>
      </c>
      <c r="P3794">
        <v>-1.3660254039999999</v>
      </c>
      <c r="Q3794">
        <v>7</v>
      </c>
      <c r="R3794">
        <v>5412.16</v>
      </c>
    </row>
    <row r="3795" spans="1:18" x14ac:dyDescent="0.3">
      <c r="A3795">
        <v>21794</v>
      </c>
      <c r="B3795" t="s">
        <v>30</v>
      </c>
      <c r="C3795" s="1">
        <v>40165.656944444447</v>
      </c>
      <c r="D3795" t="s">
        <v>18</v>
      </c>
      <c r="E3795" t="s">
        <v>18</v>
      </c>
      <c r="F3795" t="s">
        <v>19</v>
      </c>
      <c r="G3795" t="s">
        <v>24</v>
      </c>
      <c r="H3795" t="s">
        <v>39</v>
      </c>
      <c r="I3795">
        <v>1.5599999999999999E-2</v>
      </c>
      <c r="J3795">
        <v>12.75</v>
      </c>
      <c r="K3795">
        <v>4.25</v>
      </c>
      <c r="L3795">
        <v>0.14299999999999999</v>
      </c>
      <c r="M3795">
        <v>75</v>
      </c>
      <c r="N3795">
        <v>2783</v>
      </c>
      <c r="O3795">
        <v>5.41</v>
      </c>
      <c r="P3795">
        <v>1</v>
      </c>
      <c r="Q3795">
        <v>28</v>
      </c>
      <c r="R3795">
        <v>210.9</v>
      </c>
    </row>
    <row r="3796" spans="1:18" x14ac:dyDescent="0.3">
      <c r="A3796">
        <v>21795</v>
      </c>
      <c r="B3796" t="s">
        <v>44</v>
      </c>
      <c r="C3796" s="1">
        <v>40606.584722222222</v>
      </c>
      <c r="D3796" t="s">
        <v>18</v>
      </c>
      <c r="E3796" t="s">
        <v>18</v>
      </c>
      <c r="F3796" t="s">
        <v>23</v>
      </c>
      <c r="G3796" t="s">
        <v>24</v>
      </c>
      <c r="H3796" t="s">
        <v>21</v>
      </c>
      <c r="I3796">
        <v>1.18E-2</v>
      </c>
      <c r="J3796">
        <v>15.9</v>
      </c>
      <c r="K3796">
        <v>7.95</v>
      </c>
      <c r="L3796" t="s">
        <v>25</v>
      </c>
      <c r="M3796">
        <v>309</v>
      </c>
      <c r="N3796">
        <v>4318</v>
      </c>
      <c r="O3796">
        <v>4.9000000000000004</v>
      </c>
      <c r="P3796">
        <v>1</v>
      </c>
      <c r="Q3796">
        <v>28</v>
      </c>
      <c r="R3796">
        <v>167266.75</v>
      </c>
    </row>
    <row r="3797" spans="1:18" x14ac:dyDescent="0.3">
      <c r="A3797">
        <v>21796</v>
      </c>
      <c r="B3797" t="s">
        <v>28</v>
      </c>
      <c r="C3797" s="1">
        <v>40690.584027777775</v>
      </c>
      <c r="D3797" t="s">
        <v>18</v>
      </c>
      <c r="E3797" t="s">
        <v>18</v>
      </c>
      <c r="F3797" t="s">
        <v>23</v>
      </c>
      <c r="G3797" t="s">
        <v>24</v>
      </c>
      <c r="H3797" t="s">
        <v>21</v>
      </c>
      <c r="I3797">
        <v>3.5499999999999997E-2</v>
      </c>
      <c r="J3797">
        <v>0.42</v>
      </c>
      <c r="K3797">
        <v>0.42</v>
      </c>
      <c r="L3797">
        <v>0.127</v>
      </c>
      <c r="M3797">
        <v>172</v>
      </c>
      <c r="N3797">
        <v>4926</v>
      </c>
      <c r="O3797">
        <v>6.85</v>
      </c>
      <c r="P3797">
        <v>-0.366025404</v>
      </c>
      <c r="Q3797">
        <v>21</v>
      </c>
      <c r="R3797">
        <v>41191.519999999997</v>
      </c>
    </row>
    <row r="3798" spans="1:18" x14ac:dyDescent="0.3">
      <c r="A3798">
        <v>21797</v>
      </c>
      <c r="B3798" t="s">
        <v>28</v>
      </c>
      <c r="C3798" s="1">
        <v>40668.726388888892</v>
      </c>
      <c r="D3798" t="s">
        <v>18</v>
      </c>
      <c r="E3798" t="s">
        <v>18</v>
      </c>
      <c r="F3798" t="s">
        <v>29</v>
      </c>
      <c r="G3798" t="s">
        <v>24</v>
      </c>
      <c r="H3798" t="s">
        <v>21</v>
      </c>
      <c r="I3798">
        <v>1.44E-2</v>
      </c>
      <c r="J3798">
        <v>2.52</v>
      </c>
      <c r="K3798">
        <v>0.42</v>
      </c>
      <c r="L3798">
        <v>0.106</v>
      </c>
      <c r="M3798">
        <v>116</v>
      </c>
      <c r="N3798">
        <v>2472</v>
      </c>
      <c r="O3798">
        <v>6.78</v>
      </c>
      <c r="P3798">
        <v>-0.366025404</v>
      </c>
      <c r="Q3798">
        <v>28</v>
      </c>
      <c r="R3798">
        <v>3755.95</v>
      </c>
    </row>
    <row r="3799" spans="1:18" x14ac:dyDescent="0.3">
      <c r="A3799">
        <v>21798</v>
      </c>
      <c r="B3799" t="s">
        <v>26</v>
      </c>
      <c r="C3799" s="1">
        <v>40590.489583333336</v>
      </c>
      <c r="D3799" t="s">
        <v>18</v>
      </c>
      <c r="E3799" t="s">
        <v>18</v>
      </c>
      <c r="F3799" t="s">
        <v>19</v>
      </c>
      <c r="G3799" t="s">
        <v>24</v>
      </c>
      <c r="H3799" t="s">
        <v>21</v>
      </c>
      <c r="I3799">
        <v>4.6100000000000002E-2</v>
      </c>
      <c r="J3799">
        <v>31.2</v>
      </c>
      <c r="K3799">
        <v>1.95</v>
      </c>
      <c r="L3799">
        <v>0.16919999999999999</v>
      </c>
      <c r="M3799">
        <v>203</v>
      </c>
      <c r="N3799">
        <v>2182</v>
      </c>
      <c r="O3799">
        <v>6.12</v>
      </c>
      <c r="P3799">
        <v>1.3660254039999999</v>
      </c>
      <c r="Q3799" t="s">
        <v>25</v>
      </c>
      <c r="R3799">
        <v>2521.67</v>
      </c>
    </row>
    <row r="3800" spans="1:18" x14ac:dyDescent="0.3">
      <c r="A3800">
        <v>21799</v>
      </c>
      <c r="B3800" t="s">
        <v>28</v>
      </c>
      <c r="C3800" s="1">
        <v>40686.594444444447</v>
      </c>
      <c r="D3800" t="s">
        <v>18</v>
      </c>
      <c r="E3800" t="s">
        <v>18</v>
      </c>
      <c r="F3800" t="s">
        <v>29</v>
      </c>
      <c r="G3800" t="s">
        <v>24</v>
      </c>
      <c r="H3800" t="s">
        <v>21</v>
      </c>
      <c r="I3800">
        <v>5.7799999999999997E-2</v>
      </c>
      <c r="J3800">
        <v>31.8</v>
      </c>
      <c r="K3800">
        <v>7.95</v>
      </c>
      <c r="L3800">
        <v>0.4113</v>
      </c>
      <c r="M3800">
        <v>378</v>
      </c>
      <c r="N3800">
        <v>5878</v>
      </c>
      <c r="O3800">
        <v>5.55</v>
      </c>
      <c r="P3800">
        <v>-0.366025404</v>
      </c>
      <c r="Q3800">
        <v>21</v>
      </c>
      <c r="R3800">
        <v>5255.54</v>
      </c>
    </row>
    <row r="3801" spans="1:18" x14ac:dyDescent="0.3">
      <c r="A3801">
        <v>21800</v>
      </c>
      <c r="B3801" t="s">
        <v>22</v>
      </c>
      <c r="C3801" s="1">
        <v>40818.65902777778</v>
      </c>
      <c r="D3801" t="s">
        <v>18</v>
      </c>
      <c r="E3801" t="s">
        <v>18</v>
      </c>
      <c r="F3801" t="s">
        <v>31</v>
      </c>
      <c r="G3801" t="s">
        <v>24</v>
      </c>
      <c r="H3801" t="s">
        <v>21</v>
      </c>
      <c r="I3801">
        <v>7.7999999999999996E-3</v>
      </c>
      <c r="J3801">
        <v>19.8</v>
      </c>
      <c r="K3801">
        <v>4.95</v>
      </c>
      <c r="L3801">
        <v>0.21010000000000001</v>
      </c>
      <c r="M3801">
        <v>573</v>
      </c>
      <c r="N3801">
        <v>12077</v>
      </c>
      <c r="O3801">
        <v>0.17</v>
      </c>
      <c r="P3801">
        <v>-0.366025404</v>
      </c>
      <c r="Q3801">
        <v>90</v>
      </c>
      <c r="R3801">
        <v>493.89</v>
      </c>
    </row>
    <row r="3802" spans="1:18" x14ac:dyDescent="0.3">
      <c r="A3802">
        <v>21801</v>
      </c>
      <c r="B3802" t="s">
        <v>30</v>
      </c>
      <c r="C3802" s="1">
        <v>40150.747916666667</v>
      </c>
      <c r="D3802" t="s">
        <v>18</v>
      </c>
      <c r="E3802" t="s">
        <v>18</v>
      </c>
      <c r="F3802" t="s">
        <v>31</v>
      </c>
      <c r="G3802" t="s">
        <v>24</v>
      </c>
      <c r="H3802" t="s">
        <v>33</v>
      </c>
      <c r="I3802">
        <v>7.8E-2</v>
      </c>
      <c r="J3802">
        <v>4.95</v>
      </c>
      <c r="K3802">
        <v>4.95</v>
      </c>
      <c r="L3802">
        <v>0.35909999999999997</v>
      </c>
      <c r="M3802">
        <v>1137</v>
      </c>
      <c r="N3802">
        <v>12234</v>
      </c>
      <c r="O3802">
        <v>1.62</v>
      </c>
      <c r="P3802">
        <v>1</v>
      </c>
      <c r="Q3802">
        <v>30</v>
      </c>
      <c r="R3802">
        <v>95.38</v>
      </c>
    </row>
    <row r="3803" spans="1:18" x14ac:dyDescent="0.3">
      <c r="A3803">
        <v>21802</v>
      </c>
      <c r="B3803" t="s">
        <v>30</v>
      </c>
      <c r="C3803" s="1">
        <v>40515.722222222219</v>
      </c>
      <c r="D3803" t="s">
        <v>18</v>
      </c>
      <c r="E3803" t="s">
        <v>18</v>
      </c>
      <c r="F3803" t="s">
        <v>19</v>
      </c>
      <c r="G3803" t="s">
        <v>43</v>
      </c>
      <c r="H3803" t="s">
        <v>21</v>
      </c>
      <c r="I3803">
        <v>4.5999999999999999E-2</v>
      </c>
      <c r="J3803">
        <v>23.4</v>
      </c>
      <c r="K3803">
        <v>1.95</v>
      </c>
      <c r="L3803">
        <v>0.19489999999999999</v>
      </c>
      <c r="M3803">
        <v>199</v>
      </c>
      <c r="N3803">
        <v>5458</v>
      </c>
      <c r="O3803">
        <v>5.34</v>
      </c>
      <c r="P3803">
        <v>1</v>
      </c>
      <c r="Q3803">
        <v>60</v>
      </c>
      <c r="R3803">
        <v>33160.949999999997</v>
      </c>
    </row>
    <row r="3804" spans="1:18" x14ac:dyDescent="0.3">
      <c r="A3804">
        <v>21803</v>
      </c>
      <c r="B3804" t="s">
        <v>32</v>
      </c>
      <c r="C3804" s="1">
        <v>40808.82916666667</v>
      </c>
      <c r="D3804" t="s">
        <v>18</v>
      </c>
      <c r="E3804" t="s">
        <v>18</v>
      </c>
      <c r="F3804" t="s">
        <v>37</v>
      </c>
      <c r="G3804" t="s">
        <v>40</v>
      </c>
      <c r="H3804" t="s">
        <v>21</v>
      </c>
      <c r="I3804">
        <v>2.5700000000000001E-2</v>
      </c>
      <c r="J3804">
        <v>6.3</v>
      </c>
      <c r="K3804">
        <v>2.1</v>
      </c>
      <c r="L3804">
        <v>0.15440000000000001</v>
      </c>
      <c r="M3804">
        <v>313</v>
      </c>
      <c r="N3804">
        <v>9369</v>
      </c>
      <c r="O3804">
        <v>3.32</v>
      </c>
      <c r="P3804">
        <v>-1</v>
      </c>
      <c r="Q3804">
        <v>30</v>
      </c>
      <c r="R3804">
        <v>4601.97</v>
      </c>
    </row>
    <row r="3805" spans="1:18" x14ac:dyDescent="0.3">
      <c r="A3805">
        <v>21804</v>
      </c>
      <c r="B3805" t="s">
        <v>28</v>
      </c>
      <c r="C3805" s="1">
        <v>40315.57708333333</v>
      </c>
      <c r="D3805" t="s">
        <v>18</v>
      </c>
      <c r="E3805" t="s">
        <v>18</v>
      </c>
      <c r="F3805" t="s">
        <v>37</v>
      </c>
      <c r="G3805" t="s">
        <v>38</v>
      </c>
      <c r="H3805" t="s">
        <v>21</v>
      </c>
      <c r="I3805">
        <v>6.6600000000000006E-2</v>
      </c>
      <c r="J3805">
        <v>17</v>
      </c>
      <c r="K3805">
        <v>8.5</v>
      </c>
      <c r="L3805">
        <v>0.2954</v>
      </c>
      <c r="M3805">
        <v>440</v>
      </c>
      <c r="N3805">
        <v>7523</v>
      </c>
      <c r="O3805">
        <v>3.4</v>
      </c>
      <c r="P3805">
        <v>-0.366025404</v>
      </c>
      <c r="Q3805">
        <v>28</v>
      </c>
      <c r="R3805">
        <v>531.99</v>
      </c>
    </row>
    <row r="3806" spans="1:18" x14ac:dyDescent="0.3">
      <c r="A3806">
        <v>21805</v>
      </c>
      <c r="B3806" t="s">
        <v>17</v>
      </c>
      <c r="C3806" s="1">
        <v>40865.543055555558</v>
      </c>
      <c r="D3806" t="s">
        <v>18</v>
      </c>
      <c r="E3806" t="s">
        <v>18</v>
      </c>
      <c r="F3806" t="s">
        <v>19</v>
      </c>
      <c r="G3806" t="s">
        <v>24</v>
      </c>
      <c r="H3806" t="s">
        <v>21</v>
      </c>
      <c r="I3806">
        <v>9.0499999999999997E-2</v>
      </c>
      <c r="J3806">
        <v>59.4</v>
      </c>
      <c r="K3806">
        <v>4.95</v>
      </c>
      <c r="L3806">
        <v>4.3799999999999999E-2</v>
      </c>
      <c r="M3806">
        <v>631</v>
      </c>
      <c r="N3806">
        <v>3844</v>
      </c>
      <c r="O3806">
        <v>5.51</v>
      </c>
      <c r="P3806">
        <v>0.366025404</v>
      </c>
      <c r="Q3806">
        <v>60</v>
      </c>
      <c r="R3806">
        <v>5423.82</v>
      </c>
    </row>
    <row r="3807" spans="1:18" x14ac:dyDescent="0.3">
      <c r="A3807">
        <v>21806</v>
      </c>
      <c r="B3807" t="s">
        <v>17</v>
      </c>
      <c r="C3807" s="1">
        <v>40503.601388888892</v>
      </c>
      <c r="D3807" t="s">
        <v>18</v>
      </c>
      <c r="E3807" t="s">
        <v>18</v>
      </c>
      <c r="F3807" t="s">
        <v>35</v>
      </c>
      <c r="G3807" t="s">
        <v>38</v>
      </c>
      <c r="H3807" t="s">
        <v>33</v>
      </c>
      <c r="I3807">
        <v>8.1600000000000006E-2</v>
      </c>
      <c r="J3807">
        <v>11.7</v>
      </c>
      <c r="K3807">
        <v>1.95</v>
      </c>
      <c r="L3807">
        <v>0.1847</v>
      </c>
      <c r="M3807">
        <v>125</v>
      </c>
      <c r="N3807">
        <v>3125</v>
      </c>
      <c r="O3807">
        <v>5.95</v>
      </c>
      <c r="P3807">
        <v>0.366025404</v>
      </c>
      <c r="Q3807" t="s">
        <v>25</v>
      </c>
      <c r="R3807">
        <v>176.9</v>
      </c>
    </row>
    <row r="3808" spans="1:18" x14ac:dyDescent="0.3">
      <c r="A3808">
        <v>21807</v>
      </c>
      <c r="B3808" t="s">
        <v>44</v>
      </c>
      <c r="C3808" s="1">
        <v>40241.599305555559</v>
      </c>
      <c r="D3808" t="s">
        <v>18</v>
      </c>
      <c r="E3808" t="s">
        <v>18</v>
      </c>
      <c r="F3808" t="s">
        <v>29</v>
      </c>
      <c r="G3808" t="s">
        <v>24</v>
      </c>
      <c r="H3808" t="s">
        <v>33</v>
      </c>
      <c r="I3808">
        <v>1.0699999999999999E-2</v>
      </c>
      <c r="J3808" t="s">
        <v>25</v>
      </c>
      <c r="K3808">
        <v>2.95</v>
      </c>
      <c r="L3808">
        <v>0.3468</v>
      </c>
      <c r="M3808">
        <v>161</v>
      </c>
      <c r="N3808">
        <v>4161</v>
      </c>
      <c r="O3808">
        <v>2.06</v>
      </c>
      <c r="P3808">
        <v>1</v>
      </c>
      <c r="Q3808">
        <v>14</v>
      </c>
      <c r="R3808">
        <v>145.93</v>
      </c>
    </row>
    <row r="3809" spans="1:18" x14ac:dyDescent="0.3">
      <c r="A3809">
        <v>21808</v>
      </c>
      <c r="B3809" t="s">
        <v>30</v>
      </c>
      <c r="C3809" s="1">
        <v>40150.663888888892</v>
      </c>
      <c r="D3809" t="s">
        <v>18</v>
      </c>
      <c r="E3809" t="s">
        <v>18</v>
      </c>
      <c r="F3809" t="s">
        <v>37</v>
      </c>
      <c r="G3809" t="s">
        <v>24</v>
      </c>
      <c r="H3809" t="s">
        <v>21</v>
      </c>
      <c r="I3809">
        <v>4.2599999999999999E-2</v>
      </c>
      <c r="J3809">
        <v>12.5</v>
      </c>
      <c r="K3809">
        <v>1.25</v>
      </c>
      <c r="L3809">
        <v>0.39789999999999998</v>
      </c>
      <c r="M3809" t="s">
        <v>25</v>
      </c>
      <c r="N3809">
        <v>595</v>
      </c>
      <c r="O3809">
        <v>6.72</v>
      </c>
      <c r="P3809">
        <v>1</v>
      </c>
      <c r="Q3809">
        <v>60</v>
      </c>
      <c r="R3809">
        <v>221.7</v>
      </c>
    </row>
    <row r="3810" spans="1:18" x14ac:dyDescent="0.3">
      <c r="A3810">
        <v>21809</v>
      </c>
      <c r="B3810" t="s">
        <v>41</v>
      </c>
      <c r="C3810" s="1">
        <v>40372.504861111112</v>
      </c>
      <c r="D3810" t="s">
        <v>18</v>
      </c>
      <c r="E3810" t="s">
        <v>18</v>
      </c>
      <c r="F3810" t="s">
        <v>19</v>
      </c>
      <c r="G3810" t="s">
        <v>20</v>
      </c>
      <c r="H3810" t="s">
        <v>21</v>
      </c>
      <c r="I3810">
        <v>1.2500000000000001E-2</v>
      </c>
      <c r="J3810">
        <v>33</v>
      </c>
      <c r="K3810">
        <v>1.65</v>
      </c>
      <c r="L3810">
        <v>0.10639999999999999</v>
      </c>
      <c r="M3810">
        <v>664</v>
      </c>
      <c r="N3810">
        <v>6269</v>
      </c>
      <c r="O3810">
        <v>5.03</v>
      </c>
      <c r="P3810">
        <v>-1.3660254039999999</v>
      </c>
      <c r="Q3810">
        <v>28</v>
      </c>
      <c r="R3810">
        <v>20469</v>
      </c>
    </row>
    <row r="3811" spans="1:18" x14ac:dyDescent="0.3">
      <c r="A3811">
        <v>21810</v>
      </c>
      <c r="B3811" t="s">
        <v>48</v>
      </c>
      <c r="C3811" s="1">
        <v>40183.386111111111</v>
      </c>
      <c r="D3811" t="s">
        <v>18</v>
      </c>
      <c r="E3811" t="s">
        <v>18</v>
      </c>
      <c r="F3811" t="s">
        <v>23</v>
      </c>
      <c r="G3811" t="s">
        <v>38</v>
      </c>
      <c r="H3811" t="s">
        <v>21</v>
      </c>
      <c r="I3811">
        <v>8.7400000000000005E-2</v>
      </c>
      <c r="J3811">
        <v>13.52</v>
      </c>
      <c r="K3811">
        <v>1.69</v>
      </c>
      <c r="L3811">
        <v>0.21199999999999999</v>
      </c>
      <c r="M3811">
        <v>146</v>
      </c>
      <c r="N3811">
        <v>2498</v>
      </c>
      <c r="O3811">
        <v>2.76</v>
      </c>
      <c r="P3811">
        <v>1.3660254039999999</v>
      </c>
      <c r="Q3811">
        <v>21</v>
      </c>
      <c r="R3811">
        <v>456.82</v>
      </c>
    </row>
    <row r="3812" spans="1:18" x14ac:dyDescent="0.3">
      <c r="A3812">
        <v>21811</v>
      </c>
      <c r="B3812" t="s">
        <v>30</v>
      </c>
      <c r="C3812" s="1">
        <v>40158.456944444442</v>
      </c>
      <c r="D3812" t="s">
        <v>18</v>
      </c>
      <c r="E3812" t="s">
        <v>18</v>
      </c>
      <c r="F3812" t="s">
        <v>29</v>
      </c>
      <c r="G3812" t="s">
        <v>24</v>
      </c>
      <c r="H3812" t="s">
        <v>21</v>
      </c>
      <c r="I3812">
        <v>5.5100000000000003E-2</v>
      </c>
      <c r="J3812">
        <v>22.5</v>
      </c>
      <c r="K3812">
        <v>3.75</v>
      </c>
      <c r="L3812">
        <v>8.6599999999999996E-2</v>
      </c>
      <c r="M3812">
        <v>61</v>
      </c>
      <c r="N3812">
        <v>3672</v>
      </c>
      <c r="O3812">
        <v>2.2400000000000002</v>
      </c>
      <c r="P3812">
        <v>1</v>
      </c>
      <c r="Q3812">
        <v>28</v>
      </c>
      <c r="R3812">
        <v>351.9</v>
      </c>
    </row>
    <row r="3813" spans="1:18" x14ac:dyDescent="0.3">
      <c r="A3813">
        <v>21812</v>
      </c>
      <c r="B3813" t="s">
        <v>30</v>
      </c>
      <c r="C3813" s="1">
        <v>40150.490277777775</v>
      </c>
      <c r="D3813" t="s">
        <v>18</v>
      </c>
      <c r="E3813" t="s">
        <v>18</v>
      </c>
      <c r="F3813" t="s">
        <v>29</v>
      </c>
      <c r="G3813" t="s">
        <v>24</v>
      </c>
      <c r="H3813" t="s">
        <v>21</v>
      </c>
      <c r="I3813">
        <v>6.3500000000000001E-2</v>
      </c>
      <c r="J3813">
        <v>6.6</v>
      </c>
      <c r="K3813">
        <v>1.65</v>
      </c>
      <c r="L3813">
        <v>0.1241</v>
      </c>
      <c r="M3813">
        <v>15</v>
      </c>
      <c r="N3813">
        <v>133</v>
      </c>
      <c r="O3813">
        <v>2.52</v>
      </c>
      <c r="P3813">
        <v>1</v>
      </c>
      <c r="Q3813">
        <v>14</v>
      </c>
      <c r="R3813">
        <v>11.72</v>
      </c>
    </row>
    <row r="3814" spans="1:18" x14ac:dyDescent="0.3">
      <c r="A3814">
        <v>21813</v>
      </c>
      <c r="B3814" t="s">
        <v>17</v>
      </c>
      <c r="C3814" s="1">
        <v>40486.597916666666</v>
      </c>
      <c r="D3814" t="s">
        <v>18</v>
      </c>
      <c r="E3814" t="s">
        <v>18</v>
      </c>
      <c r="F3814" t="s">
        <v>35</v>
      </c>
      <c r="G3814" t="s">
        <v>24</v>
      </c>
      <c r="H3814" t="s">
        <v>21</v>
      </c>
      <c r="I3814">
        <v>3.49E-2</v>
      </c>
      <c r="J3814">
        <v>15</v>
      </c>
      <c r="K3814">
        <v>3.75</v>
      </c>
      <c r="L3814">
        <v>3.8699999999999998E-2</v>
      </c>
      <c r="M3814">
        <v>473</v>
      </c>
      <c r="N3814">
        <v>11254</v>
      </c>
      <c r="O3814">
        <v>4.5</v>
      </c>
      <c r="P3814">
        <v>0.366025404</v>
      </c>
      <c r="Q3814">
        <v>14</v>
      </c>
      <c r="R3814">
        <v>13174.12</v>
      </c>
    </row>
    <row r="3815" spans="1:18" x14ac:dyDescent="0.3">
      <c r="A3815">
        <v>21814</v>
      </c>
      <c r="B3815" t="s">
        <v>22</v>
      </c>
      <c r="C3815" s="1">
        <v>40840</v>
      </c>
      <c r="D3815" t="s">
        <v>18</v>
      </c>
      <c r="E3815" t="s">
        <v>18</v>
      </c>
      <c r="F3815" t="s">
        <v>19</v>
      </c>
      <c r="G3815" t="s">
        <v>24</v>
      </c>
      <c r="H3815" t="s">
        <v>33</v>
      </c>
      <c r="I3815">
        <v>1.35E-2</v>
      </c>
      <c r="J3815">
        <v>11.7</v>
      </c>
      <c r="K3815">
        <v>1.95</v>
      </c>
      <c r="L3815">
        <v>0.1178</v>
      </c>
      <c r="M3815">
        <v>84</v>
      </c>
      <c r="N3815">
        <v>2556</v>
      </c>
      <c r="O3815">
        <v>3.79</v>
      </c>
      <c r="P3815">
        <v>-0.366025404</v>
      </c>
      <c r="Q3815">
        <v>21</v>
      </c>
      <c r="R3815" t="s">
        <v>25</v>
      </c>
    </row>
    <row r="3816" spans="1:18" x14ac:dyDescent="0.3">
      <c r="A3816">
        <v>21815</v>
      </c>
      <c r="B3816" t="s">
        <v>34</v>
      </c>
      <c r="C3816" s="1">
        <v>40359.503472222219</v>
      </c>
      <c r="D3816" t="s">
        <v>18</v>
      </c>
      <c r="E3816" t="s">
        <v>18</v>
      </c>
      <c r="F3816" t="s">
        <v>29</v>
      </c>
      <c r="G3816" t="s">
        <v>20</v>
      </c>
      <c r="H3816" t="s">
        <v>21</v>
      </c>
      <c r="I3816">
        <v>2.64E-2</v>
      </c>
      <c r="J3816">
        <v>330</v>
      </c>
      <c r="K3816">
        <v>1.65</v>
      </c>
      <c r="L3816">
        <v>0.33489999999999998</v>
      </c>
      <c r="M3816">
        <v>504</v>
      </c>
      <c r="N3816">
        <v>9601</v>
      </c>
      <c r="O3816">
        <v>4.67</v>
      </c>
      <c r="P3816">
        <v>-1</v>
      </c>
      <c r="Q3816">
        <v>28</v>
      </c>
      <c r="R3816">
        <v>30686.880000000001</v>
      </c>
    </row>
    <row r="3817" spans="1:18" x14ac:dyDescent="0.3">
      <c r="A3817">
        <v>21816</v>
      </c>
      <c r="B3817" t="s">
        <v>26</v>
      </c>
      <c r="C3817" s="1">
        <v>40599.363888888889</v>
      </c>
      <c r="D3817" t="s">
        <v>18</v>
      </c>
      <c r="E3817" t="s">
        <v>18</v>
      </c>
      <c r="F3817" t="s">
        <v>29</v>
      </c>
      <c r="G3817" t="s">
        <v>24</v>
      </c>
      <c r="H3817" t="s">
        <v>21</v>
      </c>
      <c r="I3817">
        <v>2.2700000000000001E-2</v>
      </c>
      <c r="J3817">
        <v>15</v>
      </c>
      <c r="K3817">
        <v>1.25</v>
      </c>
      <c r="L3817">
        <v>0.4012</v>
      </c>
      <c r="M3817">
        <v>162</v>
      </c>
      <c r="N3817">
        <v>8221</v>
      </c>
      <c r="O3817" t="s">
        <v>25</v>
      </c>
      <c r="P3817">
        <v>1.3660254039999999</v>
      </c>
      <c r="Q3817">
        <v>7</v>
      </c>
      <c r="R3817">
        <v>3847.93</v>
      </c>
    </row>
    <row r="3818" spans="1:18" x14ac:dyDescent="0.3">
      <c r="A3818">
        <v>21817</v>
      </c>
      <c r="B3818" t="s">
        <v>47</v>
      </c>
      <c r="C3818" s="1">
        <v>40279.567361111112</v>
      </c>
      <c r="D3818" t="s">
        <v>18</v>
      </c>
      <c r="E3818" t="s">
        <v>18</v>
      </c>
      <c r="F3818" t="s">
        <v>37</v>
      </c>
      <c r="G3818" t="s">
        <v>36</v>
      </c>
      <c r="H3818" t="s">
        <v>39</v>
      </c>
      <c r="I3818">
        <v>2.4799999999999999E-2</v>
      </c>
      <c r="J3818">
        <v>3.9</v>
      </c>
      <c r="K3818">
        <v>1.95</v>
      </c>
      <c r="L3818">
        <v>0.1515</v>
      </c>
      <c r="M3818">
        <v>658</v>
      </c>
      <c r="N3818">
        <v>7650</v>
      </c>
      <c r="O3818">
        <v>3.12</v>
      </c>
      <c r="P3818">
        <v>0.366025404</v>
      </c>
      <c r="Q3818">
        <v>30</v>
      </c>
      <c r="R3818">
        <v>76.91</v>
      </c>
    </row>
    <row r="3819" spans="1:18" x14ac:dyDescent="0.3">
      <c r="A3819">
        <v>21818</v>
      </c>
      <c r="B3819" t="s">
        <v>32</v>
      </c>
      <c r="C3819" s="1">
        <v>40797.568749999999</v>
      </c>
      <c r="D3819" t="s">
        <v>18</v>
      </c>
      <c r="E3819" t="s">
        <v>18</v>
      </c>
      <c r="F3819" t="s">
        <v>35</v>
      </c>
      <c r="G3819" t="s">
        <v>24</v>
      </c>
      <c r="H3819" t="s">
        <v>21</v>
      </c>
      <c r="I3819">
        <v>1.7100000000000001E-2</v>
      </c>
      <c r="J3819">
        <v>4.2</v>
      </c>
      <c r="K3819">
        <v>0.42</v>
      </c>
      <c r="L3819" t="s">
        <v>25</v>
      </c>
      <c r="M3819">
        <v>187</v>
      </c>
      <c r="N3819">
        <v>3752</v>
      </c>
      <c r="O3819">
        <v>4.3499999999999996</v>
      </c>
      <c r="P3819">
        <v>-1</v>
      </c>
      <c r="Q3819">
        <v>60</v>
      </c>
      <c r="R3819">
        <v>807.54</v>
      </c>
    </row>
    <row r="3820" spans="1:18" x14ac:dyDescent="0.3">
      <c r="A3820">
        <v>21819</v>
      </c>
      <c r="B3820" t="s">
        <v>34</v>
      </c>
      <c r="C3820" s="1">
        <v>40718.427777777775</v>
      </c>
      <c r="D3820" t="s">
        <v>18</v>
      </c>
      <c r="E3820" t="s">
        <v>18</v>
      </c>
      <c r="F3820" t="s">
        <v>23</v>
      </c>
      <c r="G3820" t="s">
        <v>38</v>
      </c>
      <c r="H3820" t="s">
        <v>21</v>
      </c>
      <c r="I3820">
        <v>1.5800000000000002E-2</v>
      </c>
      <c r="J3820">
        <v>4.5599999999999996</v>
      </c>
      <c r="K3820">
        <v>0.19</v>
      </c>
      <c r="L3820">
        <v>0.17219999999999999</v>
      </c>
      <c r="M3820">
        <v>113</v>
      </c>
      <c r="N3820">
        <v>3853</v>
      </c>
      <c r="O3820">
        <v>1.78</v>
      </c>
      <c r="P3820">
        <v>-1</v>
      </c>
      <c r="Q3820">
        <v>14</v>
      </c>
      <c r="R3820">
        <v>2961.6</v>
      </c>
    </row>
    <row r="3821" spans="1:18" x14ac:dyDescent="0.3">
      <c r="A3821">
        <v>21820</v>
      </c>
      <c r="B3821" t="s">
        <v>28</v>
      </c>
      <c r="C3821" s="1">
        <v>40680.456250000003</v>
      </c>
      <c r="D3821" t="s">
        <v>18</v>
      </c>
      <c r="E3821" t="s">
        <v>18</v>
      </c>
      <c r="F3821" t="s">
        <v>19</v>
      </c>
      <c r="G3821" t="s">
        <v>36</v>
      </c>
      <c r="H3821" t="s">
        <v>21</v>
      </c>
      <c r="I3821">
        <v>4.9000000000000002E-2</v>
      </c>
      <c r="J3821">
        <v>10.5</v>
      </c>
      <c r="K3821">
        <v>0.42</v>
      </c>
      <c r="L3821">
        <v>4.0099999999999997E-2</v>
      </c>
      <c r="M3821">
        <v>130</v>
      </c>
      <c r="N3821">
        <v>4004</v>
      </c>
      <c r="O3821" t="s">
        <v>25</v>
      </c>
      <c r="P3821">
        <v>-0.366025404</v>
      </c>
      <c r="Q3821">
        <v>7</v>
      </c>
      <c r="R3821">
        <v>4016.02</v>
      </c>
    </row>
    <row r="3822" spans="1:18" x14ac:dyDescent="0.3">
      <c r="A3822">
        <v>21821</v>
      </c>
      <c r="B3822" t="s">
        <v>28</v>
      </c>
      <c r="C3822" s="1">
        <v>40687.506944444445</v>
      </c>
      <c r="D3822" t="s">
        <v>18</v>
      </c>
      <c r="E3822" t="s">
        <v>18</v>
      </c>
      <c r="F3822" t="s">
        <v>19</v>
      </c>
      <c r="G3822" t="s">
        <v>43</v>
      </c>
      <c r="H3822" t="s">
        <v>39</v>
      </c>
      <c r="I3822" t="s">
        <v>25</v>
      </c>
      <c r="J3822" t="s">
        <v>25</v>
      </c>
      <c r="K3822">
        <v>1.45</v>
      </c>
      <c r="L3822">
        <v>3.2399999999999998E-2</v>
      </c>
      <c r="M3822">
        <v>472</v>
      </c>
      <c r="N3822">
        <v>10439</v>
      </c>
      <c r="O3822">
        <v>2.57</v>
      </c>
      <c r="P3822">
        <v>-0.366025404</v>
      </c>
      <c r="Q3822">
        <v>90</v>
      </c>
      <c r="R3822">
        <v>1049.05</v>
      </c>
    </row>
    <row r="3823" spans="1:18" x14ac:dyDescent="0.3">
      <c r="A3823">
        <v>21822</v>
      </c>
      <c r="B3823" t="s">
        <v>26</v>
      </c>
      <c r="C3823" s="1">
        <v>40212.531944444447</v>
      </c>
      <c r="D3823" t="s">
        <v>18</v>
      </c>
      <c r="E3823" t="s">
        <v>18</v>
      </c>
      <c r="F3823" t="s">
        <v>23</v>
      </c>
      <c r="G3823" t="s">
        <v>38</v>
      </c>
      <c r="H3823" t="s">
        <v>21</v>
      </c>
      <c r="I3823">
        <v>0.1477</v>
      </c>
      <c r="J3823">
        <v>1.49</v>
      </c>
      <c r="K3823">
        <v>1.49</v>
      </c>
      <c r="L3823">
        <v>0.1242</v>
      </c>
      <c r="M3823" t="s">
        <v>25</v>
      </c>
      <c r="N3823">
        <v>2217</v>
      </c>
      <c r="O3823">
        <v>0.9</v>
      </c>
      <c r="P3823">
        <v>1.3660254039999999</v>
      </c>
      <c r="Q3823">
        <v>21</v>
      </c>
      <c r="R3823">
        <v>104.23</v>
      </c>
    </row>
    <row r="3824" spans="1:18" x14ac:dyDescent="0.3">
      <c r="A3824">
        <v>21823</v>
      </c>
      <c r="B3824" t="s">
        <v>22</v>
      </c>
      <c r="C3824" s="1">
        <v>40827.411805555559</v>
      </c>
      <c r="D3824" t="s">
        <v>18</v>
      </c>
      <c r="E3824" t="s">
        <v>18</v>
      </c>
      <c r="F3824" t="s">
        <v>19</v>
      </c>
      <c r="G3824" t="s">
        <v>24</v>
      </c>
      <c r="H3824" t="s">
        <v>39</v>
      </c>
      <c r="I3824">
        <v>6.6299999999999998E-2</v>
      </c>
      <c r="J3824">
        <v>15</v>
      </c>
      <c r="K3824">
        <v>1.25</v>
      </c>
      <c r="L3824" t="s">
        <v>25</v>
      </c>
      <c r="M3824" t="s">
        <v>25</v>
      </c>
      <c r="N3824">
        <v>7866</v>
      </c>
      <c r="O3824">
        <v>4.24</v>
      </c>
      <c r="P3824">
        <v>-0.366025404</v>
      </c>
      <c r="Q3824">
        <v>21</v>
      </c>
      <c r="R3824" t="s">
        <v>25</v>
      </c>
    </row>
    <row r="3825" spans="1:18" x14ac:dyDescent="0.3">
      <c r="A3825">
        <v>21824</v>
      </c>
      <c r="B3825" t="s">
        <v>32</v>
      </c>
      <c r="C3825" s="1">
        <v>40811.537499999999</v>
      </c>
      <c r="D3825" t="s">
        <v>18</v>
      </c>
      <c r="E3825" t="s">
        <v>18</v>
      </c>
      <c r="F3825" t="s">
        <v>23</v>
      </c>
      <c r="G3825" t="s">
        <v>38</v>
      </c>
      <c r="H3825" t="s">
        <v>21</v>
      </c>
      <c r="I3825">
        <v>9.5200000000000007E-2</v>
      </c>
      <c r="J3825">
        <v>18.72</v>
      </c>
      <c r="K3825">
        <v>0.39</v>
      </c>
      <c r="L3825">
        <v>0.43790000000000001</v>
      </c>
      <c r="M3825">
        <v>79</v>
      </c>
      <c r="N3825">
        <v>1761</v>
      </c>
      <c r="O3825">
        <v>3.33</v>
      </c>
      <c r="P3825">
        <v>-1</v>
      </c>
      <c r="Q3825">
        <v>90</v>
      </c>
      <c r="R3825">
        <v>1752.34</v>
      </c>
    </row>
    <row r="3826" spans="1:18" x14ac:dyDescent="0.3">
      <c r="A3826">
        <v>21825</v>
      </c>
      <c r="B3826" t="s">
        <v>28</v>
      </c>
      <c r="C3826" s="1">
        <v>40308.697222222225</v>
      </c>
      <c r="D3826" t="s">
        <v>46</v>
      </c>
      <c r="E3826" t="s">
        <v>46</v>
      </c>
      <c r="F3826" t="s">
        <v>19</v>
      </c>
      <c r="G3826" t="s">
        <v>24</v>
      </c>
      <c r="H3826" t="s">
        <v>39</v>
      </c>
      <c r="I3826">
        <v>2.1000000000000001E-2</v>
      </c>
      <c r="J3826">
        <v>7.5</v>
      </c>
      <c r="K3826">
        <v>3.75</v>
      </c>
      <c r="L3826">
        <v>9.8500000000000004E-2</v>
      </c>
      <c r="M3826">
        <v>313</v>
      </c>
      <c r="N3826">
        <v>4834</v>
      </c>
      <c r="O3826">
        <v>6.01</v>
      </c>
      <c r="P3826">
        <v>-0.366025404</v>
      </c>
      <c r="Q3826">
        <v>28</v>
      </c>
      <c r="R3826">
        <v>185.02</v>
      </c>
    </row>
    <row r="3827" spans="1:18" x14ac:dyDescent="0.3">
      <c r="A3827">
        <v>21826</v>
      </c>
      <c r="B3827" t="s">
        <v>32</v>
      </c>
      <c r="C3827" s="1">
        <v>40430.833333333336</v>
      </c>
      <c r="D3827" t="s">
        <v>18</v>
      </c>
      <c r="E3827" t="s">
        <v>18</v>
      </c>
      <c r="F3827" t="s">
        <v>35</v>
      </c>
      <c r="G3827" t="s">
        <v>24</v>
      </c>
      <c r="H3827" t="s">
        <v>21</v>
      </c>
      <c r="I3827">
        <v>0.20399999999999999</v>
      </c>
      <c r="J3827">
        <v>7.5</v>
      </c>
      <c r="K3827">
        <v>1.25</v>
      </c>
      <c r="L3827">
        <v>0.39789999999999998</v>
      </c>
      <c r="M3827">
        <v>82</v>
      </c>
      <c r="N3827">
        <v>1938</v>
      </c>
      <c r="O3827">
        <v>5.27</v>
      </c>
      <c r="P3827">
        <v>-1</v>
      </c>
      <c r="Q3827">
        <v>30</v>
      </c>
      <c r="R3827">
        <v>2262.81</v>
      </c>
    </row>
    <row r="3828" spans="1:18" x14ac:dyDescent="0.3">
      <c r="A3828">
        <v>21827</v>
      </c>
      <c r="B3828" t="s">
        <v>22</v>
      </c>
      <c r="C3828" s="1">
        <v>40834.511805555558</v>
      </c>
      <c r="D3828" t="s">
        <v>18</v>
      </c>
      <c r="E3828" t="s">
        <v>18</v>
      </c>
      <c r="F3828" t="s">
        <v>29</v>
      </c>
      <c r="G3828" t="s">
        <v>40</v>
      </c>
      <c r="H3828" t="s">
        <v>21</v>
      </c>
      <c r="I3828">
        <v>1.67E-2</v>
      </c>
      <c r="J3828">
        <v>9.6</v>
      </c>
      <c r="K3828">
        <v>0.1</v>
      </c>
      <c r="L3828">
        <v>5.3600000000000002E-2</v>
      </c>
      <c r="M3828">
        <v>181</v>
      </c>
      <c r="N3828">
        <v>1802</v>
      </c>
      <c r="O3828">
        <v>5.1100000000000003</v>
      </c>
      <c r="P3828">
        <v>-0.366025404</v>
      </c>
      <c r="Q3828">
        <v>14</v>
      </c>
      <c r="R3828">
        <v>87141.28</v>
      </c>
    </row>
    <row r="3829" spans="1:18" x14ac:dyDescent="0.3">
      <c r="A3829">
        <v>21828</v>
      </c>
      <c r="B3829" t="s">
        <v>34</v>
      </c>
      <c r="C3829" s="1">
        <v>40332.622916666667</v>
      </c>
      <c r="D3829" t="s">
        <v>18</v>
      </c>
      <c r="E3829" t="s">
        <v>18</v>
      </c>
      <c r="F3829" t="s">
        <v>35</v>
      </c>
      <c r="G3829" t="s">
        <v>40</v>
      </c>
      <c r="H3829" t="s">
        <v>21</v>
      </c>
      <c r="I3829">
        <v>7.9000000000000008E-3</v>
      </c>
      <c r="J3829">
        <v>5.8</v>
      </c>
      <c r="K3829">
        <v>1.45</v>
      </c>
      <c r="L3829">
        <v>0.12939999999999999</v>
      </c>
      <c r="M3829">
        <v>341</v>
      </c>
      <c r="N3829">
        <v>11479</v>
      </c>
      <c r="O3829">
        <v>4.8</v>
      </c>
      <c r="P3829">
        <v>-1</v>
      </c>
      <c r="Q3829">
        <v>90</v>
      </c>
      <c r="R3829">
        <v>132.80000000000001</v>
      </c>
    </row>
    <row r="3830" spans="1:18" x14ac:dyDescent="0.3">
      <c r="A3830">
        <v>21829</v>
      </c>
      <c r="B3830" t="s">
        <v>17</v>
      </c>
      <c r="C3830" s="1">
        <v>40499.576388888891</v>
      </c>
      <c r="D3830" t="s">
        <v>18</v>
      </c>
      <c r="E3830" t="s">
        <v>18</v>
      </c>
      <c r="F3830" t="s">
        <v>31</v>
      </c>
      <c r="G3830" t="s">
        <v>20</v>
      </c>
      <c r="H3830" t="s">
        <v>21</v>
      </c>
      <c r="I3830">
        <v>1.9E-2</v>
      </c>
      <c r="J3830">
        <v>0.42</v>
      </c>
      <c r="K3830">
        <v>0.42</v>
      </c>
      <c r="L3830">
        <v>0.222</v>
      </c>
      <c r="M3830">
        <v>348</v>
      </c>
      <c r="N3830">
        <v>8988</v>
      </c>
      <c r="O3830">
        <v>5.78</v>
      </c>
      <c r="P3830">
        <v>0.366025404</v>
      </c>
      <c r="Q3830">
        <v>30</v>
      </c>
      <c r="R3830">
        <v>1647.71</v>
      </c>
    </row>
    <row r="3831" spans="1:18" x14ac:dyDescent="0.3">
      <c r="A3831">
        <v>21830</v>
      </c>
      <c r="B3831" t="s">
        <v>48</v>
      </c>
      <c r="C3831" s="1">
        <v>40548.645833333336</v>
      </c>
      <c r="D3831" t="s">
        <v>18</v>
      </c>
      <c r="E3831" t="s">
        <v>18</v>
      </c>
      <c r="F3831" t="s">
        <v>29</v>
      </c>
      <c r="G3831" t="s">
        <v>20</v>
      </c>
      <c r="H3831" t="s">
        <v>21</v>
      </c>
      <c r="I3831">
        <v>4.9299999999999997E-2</v>
      </c>
      <c r="J3831">
        <v>2.1</v>
      </c>
      <c r="K3831">
        <v>2.1</v>
      </c>
      <c r="L3831">
        <v>0.28070000000000001</v>
      </c>
      <c r="M3831">
        <v>185</v>
      </c>
      <c r="N3831">
        <v>1644</v>
      </c>
      <c r="O3831">
        <v>5.75</v>
      </c>
      <c r="P3831">
        <v>1.3660254039999999</v>
      </c>
      <c r="Q3831">
        <v>90</v>
      </c>
      <c r="R3831">
        <v>2699.92</v>
      </c>
    </row>
    <row r="3832" spans="1:18" x14ac:dyDescent="0.3">
      <c r="A3832">
        <v>21831</v>
      </c>
      <c r="B3832" t="s">
        <v>17</v>
      </c>
      <c r="C3832" s="1">
        <v>40512.423611111109</v>
      </c>
      <c r="D3832" t="s">
        <v>18</v>
      </c>
      <c r="E3832" t="s">
        <v>18</v>
      </c>
      <c r="F3832" t="s">
        <v>37</v>
      </c>
      <c r="G3832" t="s">
        <v>40</v>
      </c>
      <c r="H3832" t="s">
        <v>21</v>
      </c>
      <c r="I3832">
        <v>5.9200000000000003E-2</v>
      </c>
      <c r="J3832">
        <v>17.7</v>
      </c>
      <c r="K3832">
        <v>2.95</v>
      </c>
      <c r="L3832" t="s">
        <v>25</v>
      </c>
      <c r="M3832">
        <v>896</v>
      </c>
      <c r="N3832">
        <v>25949</v>
      </c>
      <c r="O3832">
        <v>2.69</v>
      </c>
      <c r="P3832">
        <v>0.366025404</v>
      </c>
      <c r="Q3832" t="s">
        <v>25</v>
      </c>
      <c r="R3832">
        <v>808.65</v>
      </c>
    </row>
    <row r="3833" spans="1:18" x14ac:dyDescent="0.3">
      <c r="A3833">
        <v>21832</v>
      </c>
      <c r="B3833" t="s">
        <v>41</v>
      </c>
      <c r="C3833" s="1">
        <v>40728.490972222222</v>
      </c>
      <c r="D3833" t="s">
        <v>18</v>
      </c>
      <c r="E3833" t="s">
        <v>18</v>
      </c>
      <c r="F3833" t="s">
        <v>29</v>
      </c>
      <c r="G3833" t="s">
        <v>40</v>
      </c>
      <c r="H3833" t="s">
        <v>21</v>
      </c>
      <c r="I3833">
        <v>9.2499999999999999E-2</v>
      </c>
      <c r="J3833">
        <v>7.47</v>
      </c>
      <c r="K3833">
        <v>2.4900000000000002</v>
      </c>
      <c r="L3833">
        <v>0.41370000000000001</v>
      </c>
      <c r="M3833">
        <v>106</v>
      </c>
      <c r="N3833">
        <v>2679</v>
      </c>
      <c r="O3833">
        <v>0.97</v>
      </c>
      <c r="P3833">
        <v>-1.3660254039999999</v>
      </c>
      <c r="Q3833">
        <v>30</v>
      </c>
      <c r="R3833">
        <v>10819.9</v>
      </c>
    </row>
    <row r="3834" spans="1:18" x14ac:dyDescent="0.3">
      <c r="A3834">
        <v>21833</v>
      </c>
      <c r="B3834" t="s">
        <v>30</v>
      </c>
      <c r="C3834" s="1">
        <v>40884.630555555559</v>
      </c>
      <c r="D3834" t="s">
        <v>18</v>
      </c>
      <c r="E3834" t="s">
        <v>18</v>
      </c>
      <c r="F3834" t="s">
        <v>19</v>
      </c>
      <c r="G3834" t="s">
        <v>24</v>
      </c>
      <c r="H3834" t="s">
        <v>21</v>
      </c>
      <c r="I3834">
        <v>4.1000000000000003E-3</v>
      </c>
      <c r="J3834">
        <v>17</v>
      </c>
      <c r="K3834">
        <v>4.25</v>
      </c>
      <c r="L3834">
        <v>2.7699999999999999E-2</v>
      </c>
      <c r="M3834">
        <v>626</v>
      </c>
      <c r="N3834">
        <v>14433</v>
      </c>
      <c r="O3834">
        <v>1.22</v>
      </c>
      <c r="P3834">
        <v>1</v>
      </c>
      <c r="Q3834">
        <v>14</v>
      </c>
      <c r="R3834">
        <v>5609.9</v>
      </c>
    </row>
    <row r="3835" spans="1:18" x14ac:dyDescent="0.3">
      <c r="A3835">
        <v>21834</v>
      </c>
      <c r="B3835" t="s">
        <v>34</v>
      </c>
      <c r="C3835" s="1">
        <v>40330.477083333331</v>
      </c>
      <c r="D3835" t="s">
        <v>18</v>
      </c>
      <c r="E3835" t="s">
        <v>18</v>
      </c>
      <c r="F3835" t="s">
        <v>35</v>
      </c>
      <c r="G3835" t="s">
        <v>20</v>
      </c>
      <c r="H3835" t="s">
        <v>21</v>
      </c>
      <c r="I3835">
        <v>9.9000000000000008E-3</v>
      </c>
      <c r="J3835">
        <v>1.65</v>
      </c>
      <c r="K3835">
        <v>1.65</v>
      </c>
      <c r="L3835">
        <v>0.23769999999999999</v>
      </c>
      <c r="M3835">
        <v>664</v>
      </c>
      <c r="N3835">
        <v>4991</v>
      </c>
      <c r="O3835">
        <v>6.01</v>
      </c>
      <c r="P3835">
        <v>-1</v>
      </c>
      <c r="Q3835">
        <v>90</v>
      </c>
      <c r="R3835">
        <v>635.62</v>
      </c>
    </row>
    <row r="3836" spans="1:18" x14ac:dyDescent="0.3">
      <c r="A3836">
        <v>21835</v>
      </c>
      <c r="B3836" t="s">
        <v>42</v>
      </c>
      <c r="C3836" s="1">
        <v>40767.525694444441</v>
      </c>
      <c r="D3836" t="s">
        <v>18</v>
      </c>
      <c r="E3836" t="s">
        <v>18</v>
      </c>
      <c r="F3836" t="s">
        <v>29</v>
      </c>
      <c r="G3836" t="s">
        <v>24</v>
      </c>
      <c r="H3836" t="s">
        <v>21</v>
      </c>
      <c r="I3836">
        <v>1.0800000000000001E-2</v>
      </c>
      <c r="J3836">
        <v>81.36</v>
      </c>
      <c r="K3836">
        <v>3.39</v>
      </c>
      <c r="L3836">
        <v>6.6299999999999998E-2</v>
      </c>
      <c r="M3836">
        <v>386</v>
      </c>
      <c r="N3836">
        <v>13277</v>
      </c>
      <c r="O3836">
        <v>2.5299999999999998</v>
      </c>
      <c r="P3836">
        <v>-1.3660254039999999</v>
      </c>
      <c r="Q3836" t="s">
        <v>25</v>
      </c>
      <c r="R3836">
        <v>11862.58</v>
      </c>
    </row>
    <row r="3837" spans="1:18" x14ac:dyDescent="0.3">
      <c r="A3837">
        <v>21836</v>
      </c>
      <c r="B3837" t="s">
        <v>32</v>
      </c>
      <c r="C3837" s="1">
        <v>40448.375</v>
      </c>
      <c r="D3837" t="s">
        <v>18</v>
      </c>
      <c r="E3837" t="s">
        <v>18</v>
      </c>
      <c r="F3837" t="s">
        <v>37</v>
      </c>
      <c r="G3837" t="s">
        <v>24</v>
      </c>
      <c r="H3837" t="s">
        <v>21</v>
      </c>
      <c r="I3837">
        <v>3.7000000000000002E-3</v>
      </c>
      <c r="J3837">
        <v>17</v>
      </c>
      <c r="K3837">
        <v>8.5</v>
      </c>
      <c r="L3837">
        <v>0.18779999999999999</v>
      </c>
      <c r="M3837">
        <v>125</v>
      </c>
      <c r="N3837">
        <v>-4912</v>
      </c>
      <c r="O3837" t="s">
        <v>25</v>
      </c>
      <c r="P3837">
        <v>-1</v>
      </c>
      <c r="Q3837">
        <v>7</v>
      </c>
      <c r="R3837">
        <v>1100.29</v>
      </c>
    </row>
    <row r="3838" spans="1:18" x14ac:dyDescent="0.3">
      <c r="A3838">
        <v>21837</v>
      </c>
      <c r="B3838" t="s">
        <v>48</v>
      </c>
      <c r="C3838" s="1">
        <v>40564.487500000003</v>
      </c>
      <c r="D3838" t="s">
        <v>46</v>
      </c>
      <c r="E3838" t="s">
        <v>46</v>
      </c>
      <c r="F3838" t="s">
        <v>29</v>
      </c>
      <c r="G3838" t="s">
        <v>24</v>
      </c>
      <c r="H3838" t="s">
        <v>21</v>
      </c>
      <c r="I3838">
        <v>6.9999999999999999E-4</v>
      </c>
      <c r="J3838">
        <v>244.08</v>
      </c>
      <c r="K3838">
        <v>3.39</v>
      </c>
      <c r="L3838">
        <v>1.7600000000000001E-2</v>
      </c>
      <c r="M3838">
        <v>431</v>
      </c>
      <c r="N3838">
        <v>18138</v>
      </c>
      <c r="O3838">
        <v>7.63</v>
      </c>
      <c r="P3838">
        <v>1.3660254039999999</v>
      </c>
      <c r="Q3838">
        <v>21</v>
      </c>
      <c r="R3838">
        <v>1849.74</v>
      </c>
    </row>
    <row r="3839" spans="1:18" x14ac:dyDescent="0.3">
      <c r="A3839">
        <v>21838</v>
      </c>
      <c r="B3839" t="s">
        <v>34</v>
      </c>
      <c r="C3839" s="1">
        <v>40346.593055555553</v>
      </c>
      <c r="D3839" t="s">
        <v>18</v>
      </c>
      <c r="E3839" t="s">
        <v>18</v>
      </c>
      <c r="F3839" t="s">
        <v>19</v>
      </c>
      <c r="G3839" t="s">
        <v>24</v>
      </c>
      <c r="H3839" t="s">
        <v>21</v>
      </c>
      <c r="I3839">
        <v>2.0299999999999999E-2</v>
      </c>
      <c r="J3839">
        <v>21</v>
      </c>
      <c r="K3839">
        <v>2.1</v>
      </c>
      <c r="L3839">
        <v>2.9000000000000001E-2</v>
      </c>
      <c r="M3839" t="s">
        <v>25</v>
      </c>
      <c r="N3839">
        <v>13867</v>
      </c>
      <c r="O3839">
        <v>4.84</v>
      </c>
      <c r="P3839">
        <v>-1</v>
      </c>
      <c r="Q3839">
        <v>90</v>
      </c>
      <c r="R3839">
        <v>1909.76</v>
      </c>
    </row>
    <row r="3840" spans="1:18" x14ac:dyDescent="0.3">
      <c r="A3840">
        <v>21839</v>
      </c>
      <c r="B3840" t="s">
        <v>30</v>
      </c>
      <c r="C3840" s="1">
        <v>40886.36041666667</v>
      </c>
      <c r="D3840" t="s">
        <v>18</v>
      </c>
      <c r="E3840" t="s">
        <v>18</v>
      </c>
      <c r="F3840" t="s">
        <v>37</v>
      </c>
      <c r="G3840" t="s">
        <v>20</v>
      </c>
      <c r="H3840" t="s">
        <v>21</v>
      </c>
      <c r="I3840">
        <v>0.13009999999999999</v>
      </c>
      <c r="J3840">
        <v>18.96</v>
      </c>
      <c r="K3840">
        <v>0.79</v>
      </c>
      <c r="L3840">
        <v>0.34420000000000001</v>
      </c>
      <c r="M3840">
        <v>131</v>
      </c>
      <c r="N3840">
        <v>2917</v>
      </c>
      <c r="O3840">
        <v>7.81</v>
      </c>
      <c r="P3840">
        <v>1</v>
      </c>
      <c r="Q3840">
        <v>90</v>
      </c>
      <c r="R3840">
        <v>9466.09</v>
      </c>
    </row>
    <row r="3841" spans="1:18" x14ac:dyDescent="0.3">
      <c r="A3841">
        <v>21840</v>
      </c>
      <c r="B3841" t="s">
        <v>22</v>
      </c>
      <c r="C3841" s="1">
        <v>40472.434027777781</v>
      </c>
      <c r="D3841" t="s">
        <v>18</v>
      </c>
      <c r="E3841" t="s">
        <v>18</v>
      </c>
      <c r="F3841" t="s">
        <v>31</v>
      </c>
      <c r="G3841" t="s">
        <v>36</v>
      </c>
      <c r="H3841" t="s">
        <v>21</v>
      </c>
      <c r="I3841">
        <v>3.0599999999999999E-2</v>
      </c>
      <c r="J3841">
        <v>15.3</v>
      </c>
      <c r="K3841">
        <v>2.5499999999999998</v>
      </c>
      <c r="L3841">
        <v>0.12670000000000001</v>
      </c>
      <c r="M3841">
        <v>444</v>
      </c>
      <c r="N3841">
        <v>6805</v>
      </c>
      <c r="O3841">
        <v>5.76</v>
      </c>
      <c r="P3841">
        <v>-0.366025404</v>
      </c>
      <c r="Q3841">
        <v>90</v>
      </c>
      <c r="R3841">
        <v>1515.33</v>
      </c>
    </row>
    <row r="3842" spans="1:18" x14ac:dyDescent="0.3">
      <c r="A3842">
        <v>21841</v>
      </c>
      <c r="B3842" t="s">
        <v>41</v>
      </c>
      <c r="C3842" s="1">
        <v>40381.438194444447</v>
      </c>
      <c r="D3842" t="s">
        <v>18</v>
      </c>
      <c r="E3842" t="s">
        <v>18</v>
      </c>
      <c r="F3842" t="s">
        <v>23</v>
      </c>
      <c r="G3842" t="s">
        <v>24</v>
      </c>
      <c r="H3842" t="s">
        <v>39</v>
      </c>
      <c r="I3842">
        <v>7.7700000000000005E-2</v>
      </c>
      <c r="J3842">
        <v>17.7</v>
      </c>
      <c r="K3842">
        <v>2.95</v>
      </c>
      <c r="L3842">
        <v>0.13650000000000001</v>
      </c>
      <c r="M3842" t="s">
        <v>25</v>
      </c>
      <c r="N3842">
        <v>5153</v>
      </c>
      <c r="O3842">
        <v>4.05</v>
      </c>
      <c r="P3842">
        <v>-1.3660254039999999</v>
      </c>
      <c r="Q3842">
        <v>7</v>
      </c>
      <c r="R3842">
        <v>362.3</v>
      </c>
    </row>
    <row r="3843" spans="1:18" x14ac:dyDescent="0.3">
      <c r="A3843">
        <v>21842</v>
      </c>
      <c r="B3843" t="s">
        <v>32</v>
      </c>
      <c r="C3843" s="1">
        <v>40809.402083333334</v>
      </c>
      <c r="D3843" t="s">
        <v>18</v>
      </c>
      <c r="E3843" t="s">
        <v>18</v>
      </c>
      <c r="F3843" t="s">
        <v>31</v>
      </c>
      <c r="G3843" t="s">
        <v>36</v>
      </c>
      <c r="H3843" t="s">
        <v>21</v>
      </c>
      <c r="I3843">
        <v>8.5000000000000006E-3</v>
      </c>
      <c r="J3843">
        <v>5.04</v>
      </c>
      <c r="K3843">
        <v>0.42</v>
      </c>
      <c r="L3843">
        <v>0.21859999999999999</v>
      </c>
      <c r="M3843">
        <v>209</v>
      </c>
      <c r="N3843">
        <v>4434</v>
      </c>
      <c r="O3843">
        <v>2.38</v>
      </c>
      <c r="P3843">
        <v>-1</v>
      </c>
      <c r="Q3843">
        <v>90</v>
      </c>
      <c r="R3843">
        <v>3436.9</v>
      </c>
    </row>
    <row r="3844" spans="1:18" x14ac:dyDescent="0.3">
      <c r="A3844">
        <v>21843</v>
      </c>
      <c r="B3844" t="s">
        <v>17</v>
      </c>
      <c r="C3844" s="1">
        <v>40867.588194444441</v>
      </c>
      <c r="D3844" t="s">
        <v>18</v>
      </c>
      <c r="E3844" t="s">
        <v>18</v>
      </c>
      <c r="F3844" t="s">
        <v>19</v>
      </c>
      <c r="G3844" t="s">
        <v>20</v>
      </c>
      <c r="H3844" t="s">
        <v>21</v>
      </c>
      <c r="I3844">
        <v>0.1769</v>
      </c>
      <c r="J3844">
        <v>2.08</v>
      </c>
      <c r="K3844">
        <v>2.08</v>
      </c>
      <c r="L3844">
        <v>9.6600000000000005E-2</v>
      </c>
      <c r="M3844">
        <v>546</v>
      </c>
      <c r="N3844">
        <v>7320</v>
      </c>
      <c r="O3844">
        <v>2.5099999999999998</v>
      </c>
      <c r="P3844">
        <v>0.366025404</v>
      </c>
      <c r="Q3844">
        <v>30</v>
      </c>
      <c r="R3844">
        <v>1147.05</v>
      </c>
    </row>
    <row r="3845" spans="1:18" x14ac:dyDescent="0.3">
      <c r="A3845">
        <v>21844</v>
      </c>
      <c r="B3845" t="s">
        <v>26</v>
      </c>
      <c r="C3845" s="1">
        <v>40598.573611111111</v>
      </c>
      <c r="D3845" t="s">
        <v>18</v>
      </c>
      <c r="E3845" t="s">
        <v>18</v>
      </c>
      <c r="F3845" t="s">
        <v>37</v>
      </c>
      <c r="G3845" t="s">
        <v>20</v>
      </c>
      <c r="H3845" t="s">
        <v>21</v>
      </c>
      <c r="I3845">
        <v>3.7499999999999999E-2</v>
      </c>
      <c r="J3845">
        <v>19.899999999999999</v>
      </c>
      <c r="K3845">
        <v>9.9499999999999993</v>
      </c>
      <c r="L3845">
        <v>0.24490000000000001</v>
      </c>
      <c r="M3845">
        <v>182</v>
      </c>
      <c r="N3845">
        <v>1370</v>
      </c>
      <c r="O3845">
        <v>3.57</v>
      </c>
      <c r="P3845">
        <v>1.3660254039999999</v>
      </c>
      <c r="Q3845">
        <v>7</v>
      </c>
      <c r="R3845">
        <v>2896.06</v>
      </c>
    </row>
    <row r="3846" spans="1:18" x14ac:dyDescent="0.3">
      <c r="A3846">
        <v>21845</v>
      </c>
      <c r="B3846" t="s">
        <v>47</v>
      </c>
      <c r="C3846" s="1">
        <v>40286.468055555553</v>
      </c>
      <c r="D3846" t="s">
        <v>18</v>
      </c>
      <c r="E3846" t="s">
        <v>18</v>
      </c>
      <c r="F3846" t="s">
        <v>37</v>
      </c>
      <c r="G3846" t="s">
        <v>36</v>
      </c>
      <c r="H3846" t="s">
        <v>21</v>
      </c>
      <c r="I3846">
        <v>6.0999999999999999E-2</v>
      </c>
      <c r="J3846">
        <v>0.42</v>
      </c>
      <c r="K3846">
        <v>0.42</v>
      </c>
      <c r="L3846">
        <v>8.7900000000000006E-2</v>
      </c>
      <c r="M3846">
        <v>335</v>
      </c>
      <c r="N3846">
        <v>8440</v>
      </c>
      <c r="O3846">
        <v>5.26</v>
      </c>
      <c r="P3846">
        <v>0.366025404</v>
      </c>
      <c r="Q3846">
        <v>60</v>
      </c>
      <c r="R3846">
        <v>753.43</v>
      </c>
    </row>
    <row r="3847" spans="1:18" x14ac:dyDescent="0.3">
      <c r="A3847">
        <v>21846</v>
      </c>
      <c r="B3847" t="s">
        <v>28</v>
      </c>
      <c r="C3847" s="1">
        <v>40685.542361111111</v>
      </c>
      <c r="D3847" t="s">
        <v>18</v>
      </c>
      <c r="E3847" t="s">
        <v>18</v>
      </c>
      <c r="F3847" t="s">
        <v>19</v>
      </c>
      <c r="G3847" t="s">
        <v>38</v>
      </c>
      <c r="H3847" t="s">
        <v>21</v>
      </c>
      <c r="I3847">
        <v>0.1255</v>
      </c>
      <c r="J3847">
        <v>41.6</v>
      </c>
      <c r="K3847">
        <v>10.4</v>
      </c>
      <c r="L3847">
        <v>0.1958</v>
      </c>
      <c r="M3847">
        <v>34</v>
      </c>
      <c r="N3847">
        <v>1504</v>
      </c>
      <c r="O3847">
        <v>7.34</v>
      </c>
      <c r="P3847">
        <v>-0.366025404</v>
      </c>
      <c r="Q3847">
        <v>30</v>
      </c>
      <c r="R3847">
        <v>9849.5400000000009</v>
      </c>
    </row>
    <row r="3848" spans="1:18" x14ac:dyDescent="0.3">
      <c r="A3848">
        <v>21847</v>
      </c>
      <c r="B3848" t="s">
        <v>22</v>
      </c>
      <c r="C3848" s="1">
        <v>40454.495138888888</v>
      </c>
      <c r="D3848" t="s">
        <v>18</v>
      </c>
      <c r="E3848" t="s">
        <v>18</v>
      </c>
      <c r="F3848" t="s">
        <v>31</v>
      </c>
      <c r="G3848" t="s">
        <v>24</v>
      </c>
      <c r="H3848" t="s">
        <v>21</v>
      </c>
      <c r="I3848">
        <v>1.5100000000000001E-2</v>
      </c>
      <c r="J3848">
        <v>8.4</v>
      </c>
      <c r="K3848">
        <v>2.1</v>
      </c>
      <c r="L3848">
        <v>0.17430000000000001</v>
      </c>
      <c r="M3848">
        <v>566</v>
      </c>
      <c r="N3848">
        <v>21582</v>
      </c>
      <c r="O3848">
        <v>1.67</v>
      </c>
      <c r="P3848">
        <v>-0.366025404</v>
      </c>
      <c r="Q3848">
        <v>7</v>
      </c>
      <c r="R3848">
        <v>2204.21</v>
      </c>
    </row>
    <row r="3849" spans="1:18" x14ac:dyDescent="0.3">
      <c r="A3849">
        <v>21848</v>
      </c>
      <c r="B3849" t="s">
        <v>30</v>
      </c>
      <c r="C3849" s="1">
        <v>40517.520138888889</v>
      </c>
      <c r="D3849" t="s">
        <v>18</v>
      </c>
      <c r="E3849" t="s">
        <v>18</v>
      </c>
      <c r="F3849" t="s">
        <v>37</v>
      </c>
      <c r="G3849" t="s">
        <v>24</v>
      </c>
      <c r="H3849" t="s">
        <v>39</v>
      </c>
      <c r="I3849">
        <v>1.1000000000000001E-3</v>
      </c>
      <c r="J3849">
        <v>3.95</v>
      </c>
      <c r="K3849">
        <v>3.95</v>
      </c>
      <c r="L3849">
        <v>5.2400000000000002E-2</v>
      </c>
      <c r="M3849">
        <v>626</v>
      </c>
      <c r="N3849">
        <v>9075</v>
      </c>
      <c r="O3849">
        <v>5.61</v>
      </c>
      <c r="P3849">
        <v>1</v>
      </c>
      <c r="Q3849">
        <v>28</v>
      </c>
      <c r="R3849">
        <v>365.66</v>
      </c>
    </row>
    <row r="3850" spans="1:18" x14ac:dyDescent="0.3">
      <c r="A3850">
        <v>21849</v>
      </c>
      <c r="B3850" t="s">
        <v>30</v>
      </c>
      <c r="C3850" s="1">
        <v>40156.638888888891</v>
      </c>
      <c r="D3850" t="s">
        <v>18</v>
      </c>
      <c r="E3850" t="s">
        <v>18</v>
      </c>
      <c r="F3850" t="s">
        <v>35</v>
      </c>
      <c r="G3850" t="s">
        <v>24</v>
      </c>
      <c r="H3850" t="s">
        <v>21</v>
      </c>
      <c r="I3850">
        <v>4.53E-2</v>
      </c>
      <c r="J3850">
        <v>2.95</v>
      </c>
      <c r="K3850">
        <v>2.95</v>
      </c>
      <c r="L3850">
        <v>9.3299999999999994E-2</v>
      </c>
      <c r="M3850">
        <v>20</v>
      </c>
      <c r="N3850">
        <v>381</v>
      </c>
      <c r="O3850">
        <v>3.71</v>
      </c>
      <c r="P3850">
        <v>1</v>
      </c>
      <c r="Q3850">
        <v>7</v>
      </c>
      <c r="R3850">
        <v>313.47000000000003</v>
      </c>
    </row>
    <row r="3851" spans="1:18" x14ac:dyDescent="0.3">
      <c r="A3851">
        <v>21850</v>
      </c>
      <c r="B3851" t="s">
        <v>28</v>
      </c>
      <c r="C3851" s="1">
        <v>40667.480555555558</v>
      </c>
      <c r="D3851" t="s">
        <v>18</v>
      </c>
      <c r="E3851" t="s">
        <v>18</v>
      </c>
      <c r="F3851" t="s">
        <v>29</v>
      </c>
      <c r="G3851" t="s">
        <v>20</v>
      </c>
      <c r="H3851" t="s">
        <v>21</v>
      </c>
      <c r="I3851">
        <v>2.1700000000000001E-2</v>
      </c>
      <c r="J3851">
        <v>12.48</v>
      </c>
      <c r="K3851">
        <v>2.08</v>
      </c>
      <c r="L3851">
        <v>0.6</v>
      </c>
      <c r="M3851">
        <v>344</v>
      </c>
      <c r="N3851">
        <v>5982</v>
      </c>
      <c r="O3851">
        <v>5.69</v>
      </c>
      <c r="P3851">
        <v>-0.366025404</v>
      </c>
      <c r="Q3851">
        <v>60</v>
      </c>
      <c r="R3851">
        <v>7045.6</v>
      </c>
    </row>
    <row r="3852" spans="1:18" x14ac:dyDescent="0.3">
      <c r="A3852">
        <v>21851</v>
      </c>
      <c r="B3852" t="s">
        <v>34</v>
      </c>
      <c r="C3852" s="1">
        <v>40718.620833333334</v>
      </c>
      <c r="D3852" t="s">
        <v>18</v>
      </c>
      <c r="E3852" t="s">
        <v>18</v>
      </c>
      <c r="F3852" t="s">
        <v>19</v>
      </c>
      <c r="G3852" t="s">
        <v>40</v>
      </c>
      <c r="H3852" t="s">
        <v>21</v>
      </c>
      <c r="I3852">
        <v>5.1400000000000001E-2</v>
      </c>
      <c r="J3852">
        <v>20.16</v>
      </c>
      <c r="K3852">
        <v>0.42</v>
      </c>
      <c r="L3852">
        <v>1.7399999999999999E-2</v>
      </c>
      <c r="M3852">
        <v>361</v>
      </c>
      <c r="N3852">
        <v>11692</v>
      </c>
      <c r="O3852">
        <v>9.59</v>
      </c>
      <c r="P3852">
        <v>-1</v>
      </c>
      <c r="Q3852">
        <v>60</v>
      </c>
      <c r="R3852">
        <v>1057.55</v>
      </c>
    </row>
    <row r="3853" spans="1:18" x14ac:dyDescent="0.3">
      <c r="A3853">
        <v>21852</v>
      </c>
      <c r="B3853" t="s">
        <v>17</v>
      </c>
      <c r="C3853" s="1">
        <v>40874.497916666667</v>
      </c>
      <c r="D3853" t="s">
        <v>18</v>
      </c>
      <c r="E3853" t="s">
        <v>18</v>
      </c>
      <c r="F3853" t="s">
        <v>37</v>
      </c>
      <c r="G3853" t="s">
        <v>24</v>
      </c>
      <c r="H3853" t="s">
        <v>39</v>
      </c>
      <c r="I3853">
        <v>2.7400000000000001E-2</v>
      </c>
      <c r="J3853">
        <v>2.5</v>
      </c>
      <c r="K3853">
        <v>1.25</v>
      </c>
      <c r="L3853">
        <v>0.33739999999999998</v>
      </c>
      <c r="M3853">
        <v>171</v>
      </c>
      <c r="N3853">
        <v>3468</v>
      </c>
      <c r="O3853">
        <v>3.86</v>
      </c>
      <c r="P3853">
        <v>0.366025404</v>
      </c>
      <c r="Q3853">
        <v>90</v>
      </c>
      <c r="R3853">
        <v>297.95</v>
      </c>
    </row>
    <row r="3854" spans="1:18" x14ac:dyDescent="0.3">
      <c r="A3854">
        <v>21853</v>
      </c>
      <c r="B3854" t="s">
        <v>30</v>
      </c>
      <c r="C3854" s="1">
        <v>40151.507638888892</v>
      </c>
      <c r="D3854" t="s">
        <v>18</v>
      </c>
      <c r="E3854" t="s">
        <v>18</v>
      </c>
      <c r="F3854" t="s">
        <v>37</v>
      </c>
      <c r="G3854" t="s">
        <v>38</v>
      </c>
      <c r="H3854" t="s">
        <v>39</v>
      </c>
      <c r="I3854">
        <v>1.9E-3</v>
      </c>
      <c r="J3854">
        <v>15.3</v>
      </c>
      <c r="K3854">
        <v>2.5499999999999998</v>
      </c>
      <c r="L3854">
        <v>1.8100000000000002E-2</v>
      </c>
      <c r="M3854">
        <v>266</v>
      </c>
      <c r="N3854">
        <v>2363</v>
      </c>
      <c r="O3854">
        <v>8.0500000000000007</v>
      </c>
      <c r="P3854">
        <v>1</v>
      </c>
      <c r="Q3854">
        <v>28</v>
      </c>
      <c r="R3854">
        <v>69.900000000000006</v>
      </c>
    </row>
    <row r="3855" spans="1:18" x14ac:dyDescent="0.3">
      <c r="A3855">
        <v>21854</v>
      </c>
      <c r="B3855" t="s">
        <v>44</v>
      </c>
      <c r="C3855" s="1">
        <v>40268.556944444441</v>
      </c>
      <c r="D3855" t="s">
        <v>18</v>
      </c>
      <c r="E3855" t="s">
        <v>18</v>
      </c>
      <c r="F3855" t="s">
        <v>29</v>
      </c>
      <c r="G3855" t="s">
        <v>38</v>
      </c>
      <c r="H3855" t="s">
        <v>21</v>
      </c>
      <c r="I3855">
        <v>0.1079</v>
      </c>
      <c r="J3855">
        <v>1.25</v>
      </c>
      <c r="K3855">
        <v>1.25</v>
      </c>
      <c r="L3855">
        <v>0.11650000000000001</v>
      </c>
      <c r="M3855">
        <v>184</v>
      </c>
      <c r="N3855">
        <v>3531</v>
      </c>
      <c r="O3855">
        <v>1.61</v>
      </c>
      <c r="P3855">
        <v>1</v>
      </c>
      <c r="Q3855">
        <v>7</v>
      </c>
      <c r="R3855">
        <v>243.33</v>
      </c>
    </row>
    <row r="3856" spans="1:18" x14ac:dyDescent="0.3">
      <c r="A3856">
        <v>21855</v>
      </c>
      <c r="B3856" t="s">
        <v>34</v>
      </c>
      <c r="C3856" s="1">
        <v>40699.563888888886</v>
      </c>
      <c r="D3856" t="s">
        <v>18</v>
      </c>
      <c r="E3856" t="s">
        <v>18</v>
      </c>
      <c r="F3856" t="s">
        <v>37</v>
      </c>
      <c r="G3856" t="s">
        <v>24</v>
      </c>
      <c r="H3856" t="s">
        <v>21</v>
      </c>
      <c r="I3856">
        <v>8.72E-2</v>
      </c>
      <c r="J3856">
        <v>11.25</v>
      </c>
      <c r="K3856">
        <v>3.75</v>
      </c>
      <c r="L3856">
        <v>0.23810000000000001</v>
      </c>
      <c r="M3856">
        <v>19</v>
      </c>
      <c r="N3856">
        <v>441</v>
      </c>
      <c r="O3856">
        <v>1.59</v>
      </c>
      <c r="P3856">
        <v>-1</v>
      </c>
      <c r="Q3856">
        <v>30</v>
      </c>
      <c r="R3856">
        <v>1623.8</v>
      </c>
    </row>
    <row r="3857" spans="1:18" x14ac:dyDescent="0.3">
      <c r="A3857">
        <v>21856</v>
      </c>
      <c r="B3857" t="s">
        <v>30</v>
      </c>
      <c r="C3857" s="1">
        <v>40150.70416666667</v>
      </c>
      <c r="D3857" t="s">
        <v>18</v>
      </c>
      <c r="E3857" t="s">
        <v>18</v>
      </c>
      <c r="F3857" t="s">
        <v>23</v>
      </c>
      <c r="G3857" t="s">
        <v>24</v>
      </c>
      <c r="H3857" t="s">
        <v>21</v>
      </c>
      <c r="I3857">
        <v>3.32E-2</v>
      </c>
      <c r="J3857">
        <v>1.45</v>
      </c>
      <c r="K3857">
        <v>1.45</v>
      </c>
      <c r="L3857">
        <v>0.35749999999999998</v>
      </c>
      <c r="M3857">
        <v>62</v>
      </c>
      <c r="N3857">
        <v>1453</v>
      </c>
      <c r="O3857">
        <v>3.4</v>
      </c>
      <c r="P3857">
        <v>1</v>
      </c>
      <c r="Q3857">
        <v>7</v>
      </c>
      <c r="R3857">
        <v>178.6</v>
      </c>
    </row>
    <row r="3858" spans="1:18" x14ac:dyDescent="0.3">
      <c r="A3858">
        <v>21857</v>
      </c>
      <c r="B3858" t="s">
        <v>44</v>
      </c>
      <c r="C3858" s="1">
        <v>40625.469444444447</v>
      </c>
      <c r="D3858" t="s">
        <v>18</v>
      </c>
      <c r="E3858" t="s">
        <v>18</v>
      </c>
      <c r="F3858" t="s">
        <v>35</v>
      </c>
      <c r="G3858" t="s">
        <v>20</v>
      </c>
      <c r="H3858" t="s">
        <v>21</v>
      </c>
      <c r="I3858">
        <v>9.9500000000000005E-2</v>
      </c>
      <c r="J3858">
        <v>8.85</v>
      </c>
      <c r="K3858">
        <v>2.95</v>
      </c>
      <c r="L3858">
        <v>0.46360000000000001</v>
      </c>
      <c r="M3858">
        <v>1490</v>
      </c>
      <c r="N3858">
        <v>30044</v>
      </c>
      <c r="O3858">
        <v>7.55</v>
      </c>
      <c r="P3858">
        <v>1</v>
      </c>
      <c r="Q3858">
        <v>90</v>
      </c>
      <c r="R3858">
        <v>3614.67</v>
      </c>
    </row>
    <row r="3859" spans="1:18" x14ac:dyDescent="0.3">
      <c r="A3859">
        <v>21858</v>
      </c>
      <c r="B3859" t="s">
        <v>42</v>
      </c>
      <c r="C3859" s="1">
        <v>40394.527083333334</v>
      </c>
      <c r="D3859" t="s">
        <v>18</v>
      </c>
      <c r="E3859" t="s">
        <v>18</v>
      </c>
      <c r="F3859" t="s">
        <v>29</v>
      </c>
      <c r="G3859" t="s">
        <v>43</v>
      </c>
      <c r="H3859" t="s">
        <v>21</v>
      </c>
      <c r="I3859">
        <v>3.4200000000000001E-2</v>
      </c>
      <c r="J3859">
        <v>1.25</v>
      </c>
      <c r="K3859">
        <v>1.25</v>
      </c>
      <c r="L3859">
        <v>9.3899999999999997E-2</v>
      </c>
      <c r="M3859">
        <v>33</v>
      </c>
      <c r="N3859">
        <v>196</v>
      </c>
      <c r="O3859">
        <v>1.48</v>
      </c>
      <c r="P3859">
        <v>-1.3660254039999999</v>
      </c>
      <c r="Q3859">
        <v>30</v>
      </c>
      <c r="R3859">
        <v>19032.89</v>
      </c>
    </row>
    <row r="3860" spans="1:18" x14ac:dyDescent="0.3">
      <c r="A3860">
        <v>21859</v>
      </c>
      <c r="B3860" t="s">
        <v>42</v>
      </c>
      <c r="C3860" s="1">
        <v>40781.52847222222</v>
      </c>
      <c r="D3860" t="s">
        <v>18</v>
      </c>
      <c r="E3860" t="s">
        <v>18</v>
      </c>
      <c r="F3860" t="s">
        <v>35</v>
      </c>
      <c r="G3860" t="s">
        <v>20</v>
      </c>
      <c r="H3860" t="s">
        <v>21</v>
      </c>
      <c r="I3860">
        <v>4.3400000000000001E-2</v>
      </c>
      <c r="J3860">
        <v>16.5</v>
      </c>
      <c r="K3860">
        <v>1.65</v>
      </c>
      <c r="L3860">
        <v>0.20039999999999999</v>
      </c>
      <c r="M3860">
        <v>845</v>
      </c>
      <c r="N3860">
        <v>19352</v>
      </c>
      <c r="O3860">
        <v>5.55</v>
      </c>
      <c r="P3860">
        <v>-1.3660254039999999</v>
      </c>
      <c r="Q3860">
        <v>60</v>
      </c>
      <c r="R3860">
        <v>17967.91</v>
      </c>
    </row>
    <row r="3861" spans="1:18" x14ac:dyDescent="0.3">
      <c r="A3861">
        <v>21860</v>
      </c>
      <c r="B3861" t="s">
        <v>48</v>
      </c>
      <c r="C3861" s="1">
        <v>40199.486805555556</v>
      </c>
      <c r="D3861" t="s">
        <v>18</v>
      </c>
      <c r="E3861" t="s">
        <v>18</v>
      </c>
      <c r="F3861" t="s">
        <v>19</v>
      </c>
      <c r="G3861" t="s">
        <v>20</v>
      </c>
      <c r="H3861" t="s">
        <v>21</v>
      </c>
      <c r="I3861">
        <v>7.5700000000000003E-2</v>
      </c>
      <c r="J3861">
        <v>15.6</v>
      </c>
      <c r="K3861">
        <v>0.65</v>
      </c>
      <c r="L3861">
        <v>0.53139999999999998</v>
      </c>
      <c r="M3861">
        <v>307</v>
      </c>
      <c r="N3861">
        <v>8141</v>
      </c>
      <c r="O3861">
        <v>3.76</v>
      </c>
      <c r="P3861">
        <v>1.3660254039999999</v>
      </c>
      <c r="Q3861">
        <v>28</v>
      </c>
      <c r="R3861">
        <v>683.5</v>
      </c>
    </row>
    <row r="3862" spans="1:18" x14ac:dyDescent="0.3">
      <c r="A3862">
        <v>21861</v>
      </c>
      <c r="B3862" t="s">
        <v>26</v>
      </c>
      <c r="C3862" s="1">
        <v>40598.436805555553</v>
      </c>
      <c r="D3862" t="s">
        <v>18</v>
      </c>
      <c r="E3862" t="s">
        <v>18</v>
      </c>
      <c r="F3862" t="s">
        <v>31</v>
      </c>
      <c r="G3862" t="s">
        <v>36</v>
      </c>
      <c r="H3862" t="s">
        <v>21</v>
      </c>
      <c r="I3862">
        <v>8.2000000000000007E-3</v>
      </c>
      <c r="J3862">
        <v>1.68</v>
      </c>
      <c r="K3862">
        <v>0.42</v>
      </c>
      <c r="L3862">
        <v>0.14899999999999999</v>
      </c>
      <c r="M3862">
        <v>217</v>
      </c>
      <c r="N3862">
        <v>3858</v>
      </c>
      <c r="O3862">
        <v>3.65</v>
      </c>
      <c r="P3862">
        <v>1.3660254039999999</v>
      </c>
      <c r="Q3862">
        <v>28</v>
      </c>
      <c r="R3862">
        <v>1624.76</v>
      </c>
    </row>
    <row r="3863" spans="1:18" x14ac:dyDescent="0.3">
      <c r="A3863">
        <v>21862</v>
      </c>
      <c r="B3863" t="s">
        <v>22</v>
      </c>
      <c r="C3863" s="1">
        <v>40477.658333333333</v>
      </c>
      <c r="D3863" t="s">
        <v>46</v>
      </c>
      <c r="E3863" t="s">
        <v>46</v>
      </c>
      <c r="F3863" t="s">
        <v>37</v>
      </c>
      <c r="G3863" t="s">
        <v>24</v>
      </c>
      <c r="H3863" t="s">
        <v>21</v>
      </c>
      <c r="I3863">
        <v>2.63E-2</v>
      </c>
      <c r="J3863">
        <v>390</v>
      </c>
      <c r="K3863">
        <v>0.65</v>
      </c>
      <c r="L3863">
        <v>0.1394</v>
      </c>
      <c r="M3863">
        <v>303</v>
      </c>
      <c r="N3863">
        <v>4127</v>
      </c>
      <c r="O3863">
        <v>3.32</v>
      </c>
      <c r="P3863">
        <v>-0.366025404</v>
      </c>
      <c r="Q3863">
        <v>60</v>
      </c>
      <c r="R3863">
        <v>15874.3</v>
      </c>
    </row>
    <row r="3864" spans="1:18" x14ac:dyDescent="0.3">
      <c r="A3864">
        <v>21863</v>
      </c>
      <c r="B3864" t="s">
        <v>41</v>
      </c>
      <c r="C3864" s="1">
        <v>40729.54583333333</v>
      </c>
      <c r="D3864" t="s">
        <v>18</v>
      </c>
      <c r="E3864" t="s">
        <v>18</v>
      </c>
      <c r="F3864" t="s">
        <v>35</v>
      </c>
      <c r="G3864" t="s">
        <v>40</v>
      </c>
      <c r="H3864" t="s">
        <v>39</v>
      </c>
      <c r="I3864">
        <v>0.1242</v>
      </c>
      <c r="J3864">
        <v>8.3000000000000007</v>
      </c>
      <c r="K3864">
        <v>4.1500000000000004</v>
      </c>
      <c r="L3864">
        <v>0.36020000000000002</v>
      </c>
      <c r="M3864">
        <v>138</v>
      </c>
      <c r="N3864">
        <v>2041</v>
      </c>
      <c r="O3864">
        <v>4.83</v>
      </c>
      <c r="P3864">
        <v>-1.3660254039999999</v>
      </c>
      <c r="Q3864">
        <v>14</v>
      </c>
      <c r="R3864">
        <v>59.94</v>
      </c>
    </row>
    <row r="3865" spans="1:18" x14ac:dyDescent="0.3">
      <c r="A3865">
        <v>21864</v>
      </c>
      <c r="B3865" t="s">
        <v>22</v>
      </c>
      <c r="C3865" s="1">
        <v>40843.682638888888</v>
      </c>
      <c r="D3865" t="s">
        <v>18</v>
      </c>
      <c r="E3865" t="s">
        <v>18</v>
      </c>
      <c r="F3865" t="s">
        <v>23</v>
      </c>
      <c r="G3865" t="s">
        <v>24</v>
      </c>
      <c r="H3865" t="s">
        <v>33</v>
      </c>
      <c r="I3865">
        <v>3.73E-2</v>
      </c>
      <c r="J3865">
        <v>4.95</v>
      </c>
      <c r="K3865">
        <v>1.65</v>
      </c>
      <c r="L3865">
        <v>0.1482</v>
      </c>
      <c r="M3865">
        <v>541</v>
      </c>
      <c r="N3865">
        <v>11602</v>
      </c>
      <c r="O3865">
        <v>1.72</v>
      </c>
      <c r="P3865">
        <v>-0.366025404</v>
      </c>
      <c r="Q3865">
        <v>7</v>
      </c>
      <c r="R3865">
        <v>170.49</v>
      </c>
    </row>
    <row r="3866" spans="1:18" x14ac:dyDescent="0.3">
      <c r="A3866">
        <v>21865</v>
      </c>
      <c r="B3866" t="s">
        <v>28</v>
      </c>
      <c r="C3866" s="1">
        <v>40321.586111111108</v>
      </c>
      <c r="D3866" t="s">
        <v>18</v>
      </c>
      <c r="E3866" t="s">
        <v>18</v>
      </c>
      <c r="F3866" t="s">
        <v>19</v>
      </c>
      <c r="G3866" t="s">
        <v>24</v>
      </c>
      <c r="H3866" t="s">
        <v>21</v>
      </c>
      <c r="I3866">
        <v>0.10639999999999999</v>
      </c>
      <c r="J3866">
        <v>1.45</v>
      </c>
      <c r="K3866">
        <v>1.45</v>
      </c>
      <c r="L3866">
        <v>0.30449999999999999</v>
      </c>
      <c r="M3866">
        <v>508</v>
      </c>
      <c r="N3866">
        <v>15702</v>
      </c>
      <c r="O3866">
        <v>2.95</v>
      </c>
      <c r="P3866">
        <v>-0.366025404</v>
      </c>
      <c r="Q3866">
        <v>14</v>
      </c>
      <c r="R3866">
        <v>583.79999999999995</v>
      </c>
    </row>
    <row r="3867" spans="1:18" x14ac:dyDescent="0.3">
      <c r="A3867">
        <v>21866</v>
      </c>
      <c r="B3867" t="s">
        <v>42</v>
      </c>
      <c r="C3867" s="1">
        <v>40756.533333333333</v>
      </c>
      <c r="D3867" t="s">
        <v>18</v>
      </c>
      <c r="E3867" t="s">
        <v>18</v>
      </c>
      <c r="F3867" t="s">
        <v>29</v>
      </c>
      <c r="G3867" t="s">
        <v>24</v>
      </c>
      <c r="H3867" t="s">
        <v>21</v>
      </c>
      <c r="I3867">
        <v>1.7500000000000002E-2</v>
      </c>
      <c r="J3867">
        <v>39.6</v>
      </c>
      <c r="K3867">
        <v>4.95</v>
      </c>
      <c r="L3867">
        <v>8.8999999999999996E-2</v>
      </c>
      <c r="M3867">
        <v>472</v>
      </c>
      <c r="N3867">
        <v>18938</v>
      </c>
      <c r="O3867">
        <v>2.2799999999999998</v>
      </c>
      <c r="P3867">
        <v>-1.3660254039999999</v>
      </c>
      <c r="Q3867">
        <v>7</v>
      </c>
      <c r="R3867">
        <v>4382.3900000000003</v>
      </c>
    </row>
    <row r="3868" spans="1:18" x14ac:dyDescent="0.3">
      <c r="A3868">
        <v>21867</v>
      </c>
      <c r="B3868" t="s">
        <v>22</v>
      </c>
      <c r="C3868" s="1">
        <v>40462.609722222223</v>
      </c>
      <c r="D3868" t="s">
        <v>18</v>
      </c>
      <c r="E3868" t="s">
        <v>18</v>
      </c>
      <c r="F3868" t="s">
        <v>37</v>
      </c>
      <c r="G3868" t="s">
        <v>24</v>
      </c>
      <c r="H3868" t="s">
        <v>21</v>
      </c>
      <c r="I3868">
        <v>7.4999999999999997E-3</v>
      </c>
      <c r="J3868">
        <v>25.2</v>
      </c>
      <c r="K3868">
        <v>2.1</v>
      </c>
      <c r="L3868">
        <v>0.35339999999999999</v>
      </c>
      <c r="M3868">
        <v>521</v>
      </c>
      <c r="N3868">
        <v>6160</v>
      </c>
      <c r="O3868">
        <v>6.65</v>
      </c>
      <c r="P3868">
        <v>-0.366025404</v>
      </c>
      <c r="Q3868">
        <v>90</v>
      </c>
      <c r="R3868">
        <v>8198.8700000000008</v>
      </c>
    </row>
    <row r="3869" spans="1:18" x14ac:dyDescent="0.3">
      <c r="A3869">
        <v>21868</v>
      </c>
      <c r="B3869" t="s">
        <v>42</v>
      </c>
      <c r="C3869" s="1">
        <v>40764.504861111112</v>
      </c>
      <c r="D3869" t="s">
        <v>18</v>
      </c>
      <c r="E3869" t="s">
        <v>18</v>
      </c>
      <c r="F3869" t="s">
        <v>23</v>
      </c>
      <c r="G3869" t="s">
        <v>36</v>
      </c>
      <c r="H3869" t="s">
        <v>21</v>
      </c>
      <c r="I3869">
        <v>2.5000000000000001E-2</v>
      </c>
      <c r="J3869">
        <v>51</v>
      </c>
      <c r="K3869">
        <v>8.5</v>
      </c>
      <c r="L3869">
        <v>9.4399999999999998E-2</v>
      </c>
      <c r="M3869">
        <v>583</v>
      </c>
      <c r="N3869">
        <v>21511</v>
      </c>
      <c r="O3869">
        <v>6.67</v>
      </c>
      <c r="P3869">
        <v>-1.3660254039999999</v>
      </c>
      <c r="Q3869">
        <v>21</v>
      </c>
      <c r="R3869">
        <v>11942.41</v>
      </c>
    </row>
    <row r="3870" spans="1:18" x14ac:dyDescent="0.3">
      <c r="A3870">
        <v>21869</v>
      </c>
      <c r="B3870" t="s">
        <v>44</v>
      </c>
      <c r="C3870" s="1">
        <v>40265.65625</v>
      </c>
      <c r="D3870" t="s">
        <v>18</v>
      </c>
      <c r="E3870" t="s">
        <v>18</v>
      </c>
      <c r="F3870" t="s">
        <v>37</v>
      </c>
      <c r="G3870" t="s">
        <v>38</v>
      </c>
      <c r="H3870" t="s">
        <v>21</v>
      </c>
      <c r="I3870">
        <v>5.0000000000000001E-3</v>
      </c>
      <c r="J3870">
        <v>1724.666491</v>
      </c>
      <c r="K3870">
        <v>1.25</v>
      </c>
      <c r="L3870">
        <v>0.28720000000000001</v>
      </c>
      <c r="M3870">
        <v>299</v>
      </c>
      <c r="N3870">
        <v>4403</v>
      </c>
      <c r="O3870">
        <v>1.53</v>
      </c>
      <c r="P3870">
        <v>1</v>
      </c>
      <c r="Q3870">
        <v>14</v>
      </c>
      <c r="R3870" t="s">
        <v>25</v>
      </c>
    </row>
    <row r="3871" spans="1:18" x14ac:dyDescent="0.3">
      <c r="A3871">
        <v>21870</v>
      </c>
      <c r="B3871" t="s">
        <v>28</v>
      </c>
      <c r="C3871" s="1">
        <v>40304.64166666667</v>
      </c>
      <c r="D3871" t="s">
        <v>18</v>
      </c>
      <c r="E3871" t="s">
        <v>18</v>
      </c>
      <c r="F3871" t="s">
        <v>29</v>
      </c>
      <c r="G3871" t="s">
        <v>20</v>
      </c>
      <c r="H3871" t="s">
        <v>21</v>
      </c>
      <c r="I3871">
        <v>0.1172</v>
      </c>
      <c r="J3871">
        <v>326.39999999999998</v>
      </c>
      <c r="K3871">
        <v>2.5499999999999998</v>
      </c>
      <c r="L3871">
        <v>0.16830000000000001</v>
      </c>
      <c r="M3871">
        <v>1490</v>
      </c>
      <c r="N3871">
        <v>118268</v>
      </c>
      <c r="O3871">
        <v>3.14</v>
      </c>
      <c r="P3871">
        <v>-0.366025404</v>
      </c>
      <c r="Q3871">
        <v>60</v>
      </c>
      <c r="R3871">
        <v>101258.57</v>
      </c>
    </row>
    <row r="3872" spans="1:18" x14ac:dyDescent="0.3">
      <c r="A3872">
        <v>21871</v>
      </c>
      <c r="B3872" t="s">
        <v>22</v>
      </c>
      <c r="C3872" s="1">
        <v>40470.604166666664</v>
      </c>
      <c r="D3872" t="s">
        <v>18</v>
      </c>
      <c r="E3872" t="s">
        <v>18</v>
      </c>
      <c r="F3872" t="s">
        <v>37</v>
      </c>
      <c r="G3872" t="s">
        <v>20</v>
      </c>
      <c r="H3872" t="s">
        <v>39</v>
      </c>
      <c r="I3872">
        <v>2.0999999999999999E-3</v>
      </c>
      <c r="J3872">
        <v>2024.693393</v>
      </c>
      <c r="K3872">
        <v>1.25</v>
      </c>
      <c r="L3872">
        <v>0.52049999999999996</v>
      </c>
      <c r="M3872">
        <v>55</v>
      </c>
      <c r="N3872">
        <v>1675</v>
      </c>
      <c r="O3872">
        <v>7.06</v>
      </c>
      <c r="P3872">
        <v>-0.366025404</v>
      </c>
      <c r="Q3872" t="s">
        <v>25</v>
      </c>
      <c r="R3872">
        <v>1929.26</v>
      </c>
    </row>
    <row r="3873" spans="1:18" x14ac:dyDescent="0.3">
      <c r="A3873">
        <v>21872</v>
      </c>
      <c r="B3873" t="s">
        <v>42</v>
      </c>
      <c r="C3873" s="1">
        <v>40406.508333333331</v>
      </c>
      <c r="D3873" t="s">
        <v>46</v>
      </c>
      <c r="E3873" t="s">
        <v>46</v>
      </c>
      <c r="F3873" t="s">
        <v>35</v>
      </c>
      <c r="G3873" t="s">
        <v>40</v>
      </c>
      <c r="H3873" t="s">
        <v>39</v>
      </c>
      <c r="I3873">
        <v>0.1096</v>
      </c>
      <c r="J3873">
        <v>10.199999999999999</v>
      </c>
      <c r="K3873">
        <v>0.85</v>
      </c>
      <c r="L3873">
        <v>0.1719</v>
      </c>
      <c r="M3873">
        <v>481</v>
      </c>
      <c r="N3873">
        <v>13173</v>
      </c>
      <c r="O3873">
        <v>0.43</v>
      </c>
      <c r="P3873">
        <v>-1.3660254039999999</v>
      </c>
      <c r="Q3873">
        <v>30</v>
      </c>
      <c r="R3873">
        <v>351.4</v>
      </c>
    </row>
    <row r="3874" spans="1:18" x14ac:dyDescent="0.3">
      <c r="A3874">
        <v>21873</v>
      </c>
      <c r="B3874" t="s">
        <v>41</v>
      </c>
      <c r="C3874" s="1">
        <v>40361.663194444445</v>
      </c>
      <c r="D3874" t="s">
        <v>18</v>
      </c>
      <c r="E3874" t="s">
        <v>18</v>
      </c>
      <c r="F3874" t="s">
        <v>23</v>
      </c>
      <c r="G3874" t="s">
        <v>24</v>
      </c>
      <c r="H3874" t="s">
        <v>21</v>
      </c>
      <c r="I3874">
        <v>4.4999999999999997E-3</v>
      </c>
      <c r="J3874">
        <v>11.9</v>
      </c>
      <c r="K3874">
        <v>5.95</v>
      </c>
      <c r="L3874">
        <v>0.31530000000000002</v>
      </c>
      <c r="M3874">
        <v>25</v>
      </c>
      <c r="N3874">
        <v>527</v>
      </c>
      <c r="O3874">
        <v>1.19</v>
      </c>
      <c r="P3874">
        <v>-1.3660254039999999</v>
      </c>
      <c r="Q3874">
        <v>28</v>
      </c>
      <c r="R3874">
        <v>28466.14</v>
      </c>
    </row>
    <row r="3875" spans="1:18" x14ac:dyDescent="0.3">
      <c r="A3875">
        <v>21874</v>
      </c>
      <c r="B3875" t="s">
        <v>47</v>
      </c>
      <c r="C3875" s="1">
        <v>40647.508333333331</v>
      </c>
      <c r="D3875" t="s">
        <v>18</v>
      </c>
      <c r="E3875" t="s">
        <v>18</v>
      </c>
      <c r="F3875" t="s">
        <v>35</v>
      </c>
      <c r="G3875" t="s">
        <v>24</v>
      </c>
      <c r="H3875" t="s">
        <v>21</v>
      </c>
      <c r="I3875">
        <v>0.1079</v>
      </c>
      <c r="J3875">
        <v>17.850000000000001</v>
      </c>
      <c r="K3875">
        <v>5.95</v>
      </c>
      <c r="L3875">
        <v>0.4</v>
      </c>
      <c r="M3875">
        <v>682</v>
      </c>
      <c r="N3875">
        <v>31296</v>
      </c>
      <c r="O3875">
        <v>2.52</v>
      </c>
      <c r="P3875">
        <v>0.366025404</v>
      </c>
      <c r="Q3875">
        <v>21</v>
      </c>
      <c r="R3875">
        <v>4668.01</v>
      </c>
    </row>
    <row r="3876" spans="1:18" x14ac:dyDescent="0.3">
      <c r="A3876">
        <v>21875</v>
      </c>
      <c r="B3876" t="s">
        <v>28</v>
      </c>
      <c r="C3876" s="1">
        <v>40309.611111111109</v>
      </c>
      <c r="D3876" t="s">
        <v>18</v>
      </c>
      <c r="E3876" t="s">
        <v>18</v>
      </c>
      <c r="F3876" t="s">
        <v>29</v>
      </c>
      <c r="G3876" t="s">
        <v>43</v>
      </c>
      <c r="H3876" t="s">
        <v>39</v>
      </c>
      <c r="I3876">
        <v>1.7999999999999999E-2</v>
      </c>
      <c r="J3876">
        <v>10.199999999999999</v>
      </c>
      <c r="K3876">
        <v>0.85</v>
      </c>
      <c r="L3876">
        <v>0.23019999999999999</v>
      </c>
      <c r="M3876">
        <v>111</v>
      </c>
      <c r="N3876">
        <v>1985</v>
      </c>
      <c r="O3876">
        <v>2.36</v>
      </c>
      <c r="P3876">
        <v>-0.366025404</v>
      </c>
      <c r="Q3876">
        <v>21</v>
      </c>
      <c r="R3876">
        <v>231.74</v>
      </c>
    </row>
    <row r="3877" spans="1:18" x14ac:dyDescent="0.3">
      <c r="A3877">
        <v>21876</v>
      </c>
      <c r="B3877" t="s">
        <v>48</v>
      </c>
      <c r="C3877" s="1">
        <v>40557.506249999999</v>
      </c>
      <c r="D3877" t="s">
        <v>18</v>
      </c>
      <c r="E3877" t="s">
        <v>18</v>
      </c>
      <c r="F3877" t="s">
        <v>37</v>
      </c>
      <c r="G3877" t="s">
        <v>20</v>
      </c>
      <c r="H3877" t="s">
        <v>21</v>
      </c>
      <c r="I3877">
        <v>0.10929999999999999</v>
      </c>
      <c r="J3877">
        <v>19.5</v>
      </c>
      <c r="K3877">
        <v>1.95</v>
      </c>
      <c r="L3877">
        <v>0.3</v>
      </c>
      <c r="M3877">
        <v>387</v>
      </c>
      <c r="N3877">
        <v>6929</v>
      </c>
      <c r="O3877">
        <v>2.62</v>
      </c>
      <c r="P3877">
        <v>1.3660254039999999</v>
      </c>
      <c r="Q3877">
        <v>90</v>
      </c>
      <c r="R3877">
        <v>8909.44</v>
      </c>
    </row>
    <row r="3878" spans="1:18" x14ac:dyDescent="0.3">
      <c r="A3878">
        <v>21877</v>
      </c>
      <c r="B3878" t="s">
        <v>28</v>
      </c>
      <c r="C3878" s="1">
        <v>40676.34097222222</v>
      </c>
      <c r="D3878" t="s">
        <v>18</v>
      </c>
      <c r="E3878" t="s">
        <v>18</v>
      </c>
      <c r="F3878" t="s">
        <v>31</v>
      </c>
      <c r="G3878" t="s">
        <v>24</v>
      </c>
      <c r="H3878" t="s">
        <v>21</v>
      </c>
      <c r="I3878">
        <v>1.9800000000000002E-2</v>
      </c>
      <c r="J3878">
        <v>19.8</v>
      </c>
      <c r="K3878">
        <v>1.65</v>
      </c>
      <c r="L3878">
        <v>0.16370000000000001</v>
      </c>
      <c r="M3878">
        <v>182</v>
      </c>
      <c r="N3878">
        <v>7754</v>
      </c>
      <c r="O3878">
        <v>5.71</v>
      </c>
      <c r="P3878">
        <v>-0.366025404</v>
      </c>
      <c r="Q3878">
        <v>28</v>
      </c>
      <c r="R3878">
        <v>28450.26</v>
      </c>
    </row>
    <row r="3879" spans="1:18" x14ac:dyDescent="0.3">
      <c r="A3879">
        <v>21878</v>
      </c>
      <c r="B3879" t="s">
        <v>22</v>
      </c>
      <c r="C3879" s="1">
        <v>40829.497916666667</v>
      </c>
      <c r="D3879" t="s">
        <v>18</v>
      </c>
      <c r="E3879" t="s">
        <v>18</v>
      </c>
      <c r="F3879" t="s">
        <v>19</v>
      </c>
      <c r="G3879" t="s">
        <v>24</v>
      </c>
      <c r="H3879" t="s">
        <v>21</v>
      </c>
      <c r="I3879">
        <v>5.7599999999999998E-2</v>
      </c>
      <c r="J3879">
        <v>1.7</v>
      </c>
      <c r="K3879">
        <v>0.85</v>
      </c>
      <c r="L3879">
        <v>0.17230000000000001</v>
      </c>
      <c r="M3879">
        <v>798</v>
      </c>
      <c r="N3879">
        <v>15914</v>
      </c>
      <c r="O3879">
        <v>1.33</v>
      </c>
      <c r="P3879">
        <v>-0.366025404</v>
      </c>
      <c r="Q3879">
        <v>14</v>
      </c>
      <c r="R3879">
        <v>1981.03</v>
      </c>
    </row>
    <row r="3880" spans="1:18" x14ac:dyDescent="0.3">
      <c r="A3880">
        <v>21879</v>
      </c>
      <c r="B3880" t="s">
        <v>17</v>
      </c>
      <c r="C3880" s="1">
        <v>40875.662499999999</v>
      </c>
      <c r="D3880" t="s">
        <v>18</v>
      </c>
      <c r="E3880" t="s">
        <v>18</v>
      </c>
      <c r="F3880" t="s">
        <v>31</v>
      </c>
      <c r="G3880" t="s">
        <v>20</v>
      </c>
      <c r="H3880" t="s">
        <v>21</v>
      </c>
      <c r="I3880">
        <v>3.3099999999999997E-2</v>
      </c>
      <c r="J3880">
        <v>19.68</v>
      </c>
      <c r="K3880">
        <v>2.46</v>
      </c>
      <c r="L3880">
        <v>8.2799999999999999E-2</v>
      </c>
      <c r="M3880">
        <v>147</v>
      </c>
      <c r="N3880">
        <v>2466</v>
      </c>
      <c r="O3880">
        <v>6.33</v>
      </c>
      <c r="P3880">
        <v>0.366025404</v>
      </c>
      <c r="Q3880">
        <v>30</v>
      </c>
      <c r="R3880">
        <v>50620.61</v>
      </c>
    </row>
    <row r="3881" spans="1:18" x14ac:dyDescent="0.3">
      <c r="A3881">
        <v>21880</v>
      </c>
      <c r="B3881" t="s">
        <v>30</v>
      </c>
      <c r="C3881" s="1">
        <v>40878.820833333331</v>
      </c>
      <c r="D3881" t="s">
        <v>18</v>
      </c>
      <c r="E3881" t="s">
        <v>18</v>
      </c>
      <c r="F3881" t="s">
        <v>23</v>
      </c>
      <c r="G3881" t="s">
        <v>43</v>
      </c>
      <c r="H3881" t="s">
        <v>21</v>
      </c>
      <c r="I3881">
        <v>2.4400000000000002E-2</v>
      </c>
      <c r="J3881">
        <v>13.05</v>
      </c>
      <c r="K3881">
        <v>1.45</v>
      </c>
      <c r="L3881">
        <v>0.28179999999999999</v>
      </c>
      <c r="M3881">
        <v>510</v>
      </c>
      <c r="N3881">
        <v>23722</v>
      </c>
      <c r="O3881">
        <v>6.86</v>
      </c>
      <c r="P3881">
        <v>1</v>
      </c>
      <c r="Q3881">
        <v>21</v>
      </c>
      <c r="R3881">
        <v>68408.45</v>
      </c>
    </row>
    <row r="3882" spans="1:18" x14ac:dyDescent="0.3">
      <c r="A3882">
        <v>21881</v>
      </c>
      <c r="B3882" t="s">
        <v>48</v>
      </c>
      <c r="C3882" s="1">
        <v>40192.657638888886</v>
      </c>
      <c r="D3882" t="s">
        <v>18</v>
      </c>
      <c r="E3882" t="s">
        <v>18</v>
      </c>
      <c r="F3882" t="s">
        <v>19</v>
      </c>
      <c r="G3882" t="s">
        <v>20</v>
      </c>
      <c r="H3882" t="s">
        <v>21</v>
      </c>
      <c r="I3882">
        <v>3.1300000000000001E-2</v>
      </c>
      <c r="J3882">
        <v>19.5</v>
      </c>
      <c r="K3882">
        <v>1.95</v>
      </c>
      <c r="L3882">
        <v>6.0900000000000003E-2</v>
      </c>
      <c r="M3882">
        <v>978</v>
      </c>
      <c r="N3882">
        <v>23557</v>
      </c>
      <c r="O3882">
        <v>2.38</v>
      </c>
      <c r="P3882">
        <v>1.3660254039999999</v>
      </c>
      <c r="Q3882" t="s">
        <v>25</v>
      </c>
      <c r="R3882">
        <v>949.52</v>
      </c>
    </row>
    <row r="3883" spans="1:18" x14ac:dyDescent="0.3">
      <c r="A3883">
        <v>21882</v>
      </c>
      <c r="B3883" t="s">
        <v>34</v>
      </c>
      <c r="C3883" s="1">
        <v>40713.474305555559</v>
      </c>
      <c r="D3883" t="s">
        <v>18</v>
      </c>
      <c r="E3883" t="s">
        <v>18</v>
      </c>
      <c r="F3883" t="s">
        <v>37</v>
      </c>
      <c r="G3883" t="s">
        <v>40</v>
      </c>
      <c r="H3883" t="s">
        <v>21</v>
      </c>
      <c r="I3883">
        <v>3.3399999999999999E-2</v>
      </c>
      <c r="J3883">
        <v>1.25</v>
      </c>
      <c r="K3883">
        <v>1.25</v>
      </c>
      <c r="L3883">
        <v>0.30649999999999999</v>
      </c>
      <c r="M3883">
        <v>387</v>
      </c>
      <c r="N3883">
        <v>11452</v>
      </c>
      <c r="O3883">
        <v>0.52</v>
      </c>
      <c r="P3883">
        <v>-1</v>
      </c>
      <c r="Q3883">
        <v>21</v>
      </c>
      <c r="R3883">
        <v>977.57</v>
      </c>
    </row>
    <row r="3884" spans="1:18" x14ac:dyDescent="0.3">
      <c r="A3884">
        <v>21883</v>
      </c>
      <c r="B3884" t="s">
        <v>32</v>
      </c>
      <c r="C3884" s="1">
        <v>40790.552777777775</v>
      </c>
      <c r="D3884" t="s">
        <v>18</v>
      </c>
      <c r="E3884" t="s">
        <v>18</v>
      </c>
      <c r="F3884" t="s">
        <v>35</v>
      </c>
      <c r="G3884" t="s">
        <v>20</v>
      </c>
      <c r="H3884" t="s">
        <v>21</v>
      </c>
      <c r="I3884">
        <v>3.6999999999999998E-2</v>
      </c>
      <c r="J3884">
        <v>1.65</v>
      </c>
      <c r="K3884">
        <v>1.65</v>
      </c>
      <c r="L3884">
        <v>0.28870000000000001</v>
      </c>
      <c r="M3884">
        <v>681</v>
      </c>
      <c r="N3884">
        <v>9805</v>
      </c>
      <c r="O3884">
        <v>5.03</v>
      </c>
      <c r="P3884">
        <v>-1</v>
      </c>
      <c r="Q3884">
        <v>7</v>
      </c>
      <c r="R3884">
        <v>3316.48</v>
      </c>
    </row>
    <row r="3885" spans="1:18" x14ac:dyDescent="0.3">
      <c r="A3885">
        <v>21884</v>
      </c>
      <c r="B3885" t="s">
        <v>30</v>
      </c>
      <c r="C3885" s="1">
        <v>40150.521527777775</v>
      </c>
      <c r="D3885" t="s">
        <v>18</v>
      </c>
      <c r="E3885" t="s">
        <v>18</v>
      </c>
      <c r="F3885" t="s">
        <v>31</v>
      </c>
      <c r="G3885" t="s">
        <v>24</v>
      </c>
      <c r="H3885" t="s">
        <v>21</v>
      </c>
      <c r="I3885">
        <v>8.8000000000000005E-3</v>
      </c>
      <c r="J3885">
        <v>2.6</v>
      </c>
      <c r="K3885">
        <v>0.65</v>
      </c>
      <c r="L3885">
        <v>8.5999999999999993E-2</v>
      </c>
      <c r="M3885">
        <v>3</v>
      </c>
      <c r="N3885">
        <v>32</v>
      </c>
      <c r="O3885">
        <v>7.96</v>
      </c>
      <c r="P3885">
        <v>1</v>
      </c>
      <c r="Q3885">
        <v>7</v>
      </c>
      <c r="R3885">
        <v>35</v>
      </c>
    </row>
    <row r="3886" spans="1:18" x14ac:dyDescent="0.3">
      <c r="A3886">
        <v>21885</v>
      </c>
      <c r="B3886" t="s">
        <v>41</v>
      </c>
      <c r="C3886" s="1">
        <v>40746.578472222223</v>
      </c>
      <c r="D3886" t="s">
        <v>18</v>
      </c>
      <c r="E3886" t="s">
        <v>18</v>
      </c>
      <c r="F3886" t="s">
        <v>35</v>
      </c>
      <c r="G3886" t="s">
        <v>24</v>
      </c>
      <c r="H3886" t="s">
        <v>21</v>
      </c>
      <c r="I3886">
        <v>1.8200000000000001E-2</v>
      </c>
      <c r="J3886">
        <v>4.3499999999999996</v>
      </c>
      <c r="K3886">
        <v>1.45</v>
      </c>
      <c r="L3886">
        <v>0.23649999999999999</v>
      </c>
      <c r="M3886">
        <v>287</v>
      </c>
      <c r="N3886">
        <v>3422</v>
      </c>
      <c r="O3886">
        <v>7.28</v>
      </c>
      <c r="P3886">
        <v>-1.3660254039999999</v>
      </c>
      <c r="Q3886" t="s">
        <v>25</v>
      </c>
      <c r="R3886">
        <v>4815.38</v>
      </c>
    </row>
    <row r="3887" spans="1:18" x14ac:dyDescent="0.3">
      <c r="A3887">
        <v>21886</v>
      </c>
      <c r="B3887" t="s">
        <v>22</v>
      </c>
      <c r="C3887" s="1">
        <v>40469.688194444447</v>
      </c>
      <c r="D3887" t="s">
        <v>18</v>
      </c>
      <c r="E3887" t="s">
        <v>18</v>
      </c>
      <c r="F3887" t="s">
        <v>35</v>
      </c>
      <c r="G3887" t="s">
        <v>24</v>
      </c>
      <c r="H3887" t="s">
        <v>39</v>
      </c>
      <c r="I3887">
        <v>0.15010000000000001</v>
      </c>
      <c r="J3887">
        <v>14.75</v>
      </c>
      <c r="K3887">
        <v>2.95</v>
      </c>
      <c r="L3887">
        <v>0.26740000000000003</v>
      </c>
      <c r="M3887">
        <v>263</v>
      </c>
      <c r="N3887">
        <v>5838</v>
      </c>
      <c r="O3887">
        <v>3.11</v>
      </c>
      <c r="P3887">
        <v>-0.366025404</v>
      </c>
      <c r="Q3887">
        <v>30</v>
      </c>
      <c r="R3887">
        <v>1305.56</v>
      </c>
    </row>
    <row r="3888" spans="1:18" x14ac:dyDescent="0.3">
      <c r="A3888">
        <v>21887</v>
      </c>
      <c r="B3888" t="s">
        <v>17</v>
      </c>
      <c r="C3888" s="1">
        <v>40869.69027777778</v>
      </c>
      <c r="D3888" t="s">
        <v>18</v>
      </c>
      <c r="E3888" t="s">
        <v>18</v>
      </c>
      <c r="F3888" t="s">
        <v>29</v>
      </c>
      <c r="G3888" t="s">
        <v>20</v>
      </c>
      <c r="H3888" t="s">
        <v>39</v>
      </c>
      <c r="I3888">
        <v>2.8500000000000001E-2</v>
      </c>
      <c r="J3888" t="s">
        <v>25</v>
      </c>
      <c r="K3888">
        <v>2.95</v>
      </c>
      <c r="L3888">
        <v>0.2321</v>
      </c>
      <c r="M3888" t="s">
        <v>25</v>
      </c>
      <c r="N3888">
        <v>4080</v>
      </c>
      <c r="O3888">
        <v>3.01</v>
      </c>
      <c r="P3888">
        <v>0.366025404</v>
      </c>
      <c r="Q3888">
        <v>28</v>
      </c>
      <c r="R3888">
        <v>500.94</v>
      </c>
    </row>
    <row r="3889" spans="1:18" x14ac:dyDescent="0.3">
      <c r="A3889">
        <v>21888</v>
      </c>
      <c r="B3889" t="s">
        <v>30</v>
      </c>
      <c r="C3889" s="1">
        <v>40165.522916666669</v>
      </c>
      <c r="D3889" t="s">
        <v>27</v>
      </c>
      <c r="E3889" t="s">
        <v>27</v>
      </c>
      <c r="F3889" t="s">
        <v>31</v>
      </c>
      <c r="G3889" t="s">
        <v>24</v>
      </c>
      <c r="H3889" t="s">
        <v>21</v>
      </c>
      <c r="I3889" t="s">
        <v>25</v>
      </c>
      <c r="J3889">
        <v>14.5</v>
      </c>
      <c r="K3889">
        <v>1.45</v>
      </c>
      <c r="L3889">
        <v>0.1908</v>
      </c>
      <c r="M3889">
        <v>240</v>
      </c>
      <c r="N3889">
        <v>6138</v>
      </c>
      <c r="O3889">
        <v>2.36</v>
      </c>
      <c r="P3889">
        <v>1</v>
      </c>
      <c r="Q3889">
        <v>60</v>
      </c>
      <c r="R3889">
        <v>45.1</v>
      </c>
    </row>
    <row r="3890" spans="1:18" x14ac:dyDescent="0.3">
      <c r="A3890">
        <v>21889</v>
      </c>
      <c r="B3890" t="s">
        <v>44</v>
      </c>
      <c r="C3890" s="1">
        <v>40258.463194444441</v>
      </c>
      <c r="D3890" t="s">
        <v>18</v>
      </c>
      <c r="E3890" t="s">
        <v>18</v>
      </c>
      <c r="F3890" t="s">
        <v>23</v>
      </c>
      <c r="G3890" t="s">
        <v>24</v>
      </c>
      <c r="H3890" t="s">
        <v>21</v>
      </c>
      <c r="I3890">
        <v>9.3700000000000006E-2</v>
      </c>
      <c r="J3890">
        <v>1.25</v>
      </c>
      <c r="K3890">
        <v>1.25</v>
      </c>
      <c r="L3890">
        <v>0.1036</v>
      </c>
      <c r="M3890">
        <v>242</v>
      </c>
      <c r="N3890">
        <v>6269</v>
      </c>
      <c r="O3890">
        <v>5.03</v>
      </c>
      <c r="P3890">
        <v>1</v>
      </c>
      <c r="Q3890">
        <v>14</v>
      </c>
      <c r="R3890">
        <v>581.82000000000005</v>
      </c>
    </row>
    <row r="3891" spans="1:18" x14ac:dyDescent="0.3">
      <c r="A3891">
        <v>21890</v>
      </c>
      <c r="B3891" t="s">
        <v>44</v>
      </c>
      <c r="C3891" s="1">
        <v>40619.581944444442</v>
      </c>
      <c r="D3891" t="s">
        <v>18</v>
      </c>
      <c r="E3891" t="s">
        <v>18</v>
      </c>
      <c r="F3891" t="s">
        <v>23</v>
      </c>
      <c r="G3891" t="s">
        <v>24</v>
      </c>
      <c r="H3891" t="s">
        <v>21</v>
      </c>
      <c r="I3891">
        <v>6.0000000000000001E-3</v>
      </c>
      <c r="J3891">
        <v>8.85</v>
      </c>
      <c r="K3891">
        <v>2.95</v>
      </c>
      <c r="L3891">
        <v>6.3200000000000006E-2</v>
      </c>
      <c r="M3891">
        <v>263</v>
      </c>
      <c r="N3891">
        <v>10520</v>
      </c>
      <c r="O3891">
        <v>2.98</v>
      </c>
      <c r="P3891">
        <v>1</v>
      </c>
      <c r="Q3891" t="s">
        <v>25</v>
      </c>
      <c r="R3891">
        <v>3424.05</v>
      </c>
    </row>
    <row r="3892" spans="1:18" x14ac:dyDescent="0.3">
      <c r="A3892">
        <v>21891</v>
      </c>
      <c r="B3892" t="s">
        <v>32</v>
      </c>
      <c r="C3892" s="1">
        <v>40807.558333333334</v>
      </c>
      <c r="D3892" t="s">
        <v>18</v>
      </c>
      <c r="E3892" t="s">
        <v>18</v>
      </c>
      <c r="F3892" t="s">
        <v>35</v>
      </c>
      <c r="G3892" t="s">
        <v>24</v>
      </c>
      <c r="H3892" t="s">
        <v>21</v>
      </c>
      <c r="I3892">
        <v>6.83E-2</v>
      </c>
      <c r="J3892">
        <v>9.9600000000000009</v>
      </c>
      <c r="K3892">
        <v>0.83</v>
      </c>
      <c r="L3892">
        <v>2.9899999999999999E-2</v>
      </c>
      <c r="M3892">
        <v>76</v>
      </c>
      <c r="N3892">
        <v>1332</v>
      </c>
      <c r="O3892">
        <v>3.5</v>
      </c>
      <c r="P3892">
        <v>-1</v>
      </c>
      <c r="Q3892">
        <v>28</v>
      </c>
      <c r="R3892">
        <v>1029.23</v>
      </c>
    </row>
    <row r="3893" spans="1:18" x14ac:dyDescent="0.3">
      <c r="A3893">
        <v>21892</v>
      </c>
      <c r="B3893" t="s">
        <v>30</v>
      </c>
      <c r="C3893" s="1">
        <v>40528.446527777778</v>
      </c>
      <c r="D3893" t="s">
        <v>18</v>
      </c>
      <c r="E3893" t="s">
        <v>18</v>
      </c>
      <c r="F3893" t="s">
        <v>37</v>
      </c>
      <c r="G3893" t="s">
        <v>36</v>
      </c>
      <c r="H3893" t="s">
        <v>21</v>
      </c>
      <c r="I3893">
        <v>7.3300000000000004E-2</v>
      </c>
      <c r="J3893">
        <v>17.7</v>
      </c>
      <c r="K3893">
        <v>2.95</v>
      </c>
      <c r="L3893">
        <v>0.51270000000000004</v>
      </c>
      <c r="M3893">
        <v>701</v>
      </c>
      <c r="N3893">
        <v>17624</v>
      </c>
      <c r="O3893">
        <v>4.96</v>
      </c>
      <c r="P3893">
        <v>1</v>
      </c>
      <c r="Q3893">
        <v>30</v>
      </c>
      <c r="R3893">
        <v>3025.7</v>
      </c>
    </row>
    <row r="3894" spans="1:18" x14ac:dyDescent="0.3">
      <c r="A3894">
        <v>21893</v>
      </c>
      <c r="B3894" t="s">
        <v>44</v>
      </c>
      <c r="C3894" s="1">
        <v>40605.761111111111</v>
      </c>
      <c r="D3894" t="s">
        <v>18</v>
      </c>
      <c r="E3894" t="s">
        <v>18</v>
      </c>
      <c r="F3894" t="s">
        <v>19</v>
      </c>
      <c r="G3894" t="s">
        <v>24</v>
      </c>
      <c r="H3894" t="s">
        <v>21</v>
      </c>
      <c r="I3894">
        <v>8.8599999999999998E-2</v>
      </c>
      <c r="J3894">
        <v>2.5499999999999998</v>
      </c>
      <c r="K3894">
        <v>2.5499999999999998</v>
      </c>
      <c r="L3894">
        <v>0.28210000000000002</v>
      </c>
      <c r="M3894">
        <v>22</v>
      </c>
      <c r="N3894">
        <v>783</v>
      </c>
      <c r="O3894">
        <v>4.33</v>
      </c>
      <c r="P3894">
        <v>1</v>
      </c>
      <c r="Q3894">
        <v>21</v>
      </c>
      <c r="R3894">
        <v>734.87</v>
      </c>
    </row>
    <row r="3895" spans="1:18" x14ac:dyDescent="0.3">
      <c r="A3895">
        <v>21894</v>
      </c>
      <c r="B3895" t="s">
        <v>22</v>
      </c>
      <c r="C3895" s="1">
        <v>40843.582638888889</v>
      </c>
      <c r="D3895" t="s">
        <v>18</v>
      </c>
      <c r="E3895" t="s">
        <v>18</v>
      </c>
      <c r="F3895" t="s">
        <v>37</v>
      </c>
      <c r="G3895" t="s">
        <v>24</v>
      </c>
      <c r="H3895" t="s">
        <v>21</v>
      </c>
      <c r="I3895">
        <v>1.4E-3</v>
      </c>
      <c r="J3895">
        <v>2.5</v>
      </c>
      <c r="K3895">
        <v>1.25</v>
      </c>
      <c r="L3895" t="s">
        <v>25</v>
      </c>
      <c r="M3895">
        <v>177</v>
      </c>
      <c r="N3895">
        <v>1604</v>
      </c>
      <c r="O3895" t="s">
        <v>25</v>
      </c>
      <c r="P3895">
        <v>-0.366025404</v>
      </c>
      <c r="Q3895">
        <v>7</v>
      </c>
      <c r="R3895">
        <v>7798.76</v>
      </c>
    </row>
    <row r="3896" spans="1:18" x14ac:dyDescent="0.3">
      <c r="A3896">
        <v>21895</v>
      </c>
      <c r="B3896" t="s">
        <v>17</v>
      </c>
      <c r="C3896" s="1">
        <v>40870.560416666667</v>
      </c>
      <c r="D3896" t="s">
        <v>18</v>
      </c>
      <c r="E3896" t="s">
        <v>18</v>
      </c>
      <c r="F3896" t="s">
        <v>29</v>
      </c>
      <c r="G3896" t="s">
        <v>36</v>
      </c>
      <c r="H3896" t="s">
        <v>21</v>
      </c>
      <c r="I3896">
        <v>7.2700000000000001E-2</v>
      </c>
      <c r="J3896">
        <v>5.04</v>
      </c>
      <c r="K3896">
        <v>0.42</v>
      </c>
      <c r="L3896" t="s">
        <v>25</v>
      </c>
      <c r="M3896">
        <v>264</v>
      </c>
      <c r="N3896">
        <v>6050</v>
      </c>
      <c r="O3896">
        <v>1.46</v>
      </c>
      <c r="P3896">
        <v>0.366025404</v>
      </c>
      <c r="Q3896">
        <v>21</v>
      </c>
      <c r="R3896">
        <v>52041.09</v>
      </c>
    </row>
    <row r="3897" spans="1:18" x14ac:dyDescent="0.3">
      <c r="A3897">
        <v>21896</v>
      </c>
      <c r="B3897" t="s">
        <v>17</v>
      </c>
      <c r="C3897" s="1">
        <v>40512.546527777777</v>
      </c>
      <c r="D3897" t="s">
        <v>18</v>
      </c>
      <c r="E3897" t="s">
        <v>18</v>
      </c>
      <c r="F3897" t="s">
        <v>23</v>
      </c>
      <c r="G3897" t="s">
        <v>24</v>
      </c>
      <c r="H3897" t="s">
        <v>39</v>
      </c>
      <c r="I3897" t="s">
        <v>25</v>
      </c>
      <c r="J3897">
        <v>3.9</v>
      </c>
      <c r="K3897">
        <v>1.95</v>
      </c>
      <c r="L3897">
        <v>0.12920000000000001</v>
      </c>
      <c r="M3897">
        <v>505</v>
      </c>
      <c r="N3897">
        <v>9672</v>
      </c>
      <c r="O3897">
        <v>4.0199999999999996</v>
      </c>
      <c r="P3897">
        <v>0.366025404</v>
      </c>
      <c r="Q3897">
        <v>60</v>
      </c>
      <c r="R3897">
        <v>431.24</v>
      </c>
    </row>
    <row r="3898" spans="1:18" x14ac:dyDescent="0.3">
      <c r="A3898">
        <v>21897</v>
      </c>
      <c r="B3898" t="s">
        <v>22</v>
      </c>
      <c r="C3898" s="1">
        <v>40837.538888888892</v>
      </c>
      <c r="D3898" t="s">
        <v>18</v>
      </c>
      <c r="E3898" t="s">
        <v>18</v>
      </c>
      <c r="F3898" t="s">
        <v>19</v>
      </c>
      <c r="G3898" t="s">
        <v>24</v>
      </c>
      <c r="H3898" t="s">
        <v>39</v>
      </c>
      <c r="I3898">
        <v>2.9000000000000001E-2</v>
      </c>
      <c r="J3898">
        <v>2.1</v>
      </c>
      <c r="K3898">
        <v>0.42</v>
      </c>
      <c r="L3898">
        <v>0.18179999999999999</v>
      </c>
      <c r="M3898">
        <v>98</v>
      </c>
      <c r="N3898">
        <v>1573</v>
      </c>
      <c r="O3898">
        <v>1.07</v>
      </c>
      <c r="P3898">
        <v>-0.366025404</v>
      </c>
      <c r="Q3898">
        <v>7</v>
      </c>
      <c r="R3898">
        <v>208.03</v>
      </c>
    </row>
    <row r="3899" spans="1:18" x14ac:dyDescent="0.3">
      <c r="A3899">
        <v>21898</v>
      </c>
      <c r="B3899" t="s">
        <v>17</v>
      </c>
      <c r="C3899" s="1">
        <v>40512.493750000001</v>
      </c>
      <c r="D3899" t="s">
        <v>18</v>
      </c>
      <c r="E3899" t="s">
        <v>18</v>
      </c>
      <c r="F3899" t="s">
        <v>37</v>
      </c>
      <c r="G3899" t="s">
        <v>24</v>
      </c>
      <c r="H3899" t="s">
        <v>21</v>
      </c>
      <c r="I3899">
        <v>4.7999999999999996E-3</v>
      </c>
      <c r="J3899">
        <v>17.7</v>
      </c>
      <c r="K3899">
        <v>2.95</v>
      </c>
      <c r="L3899">
        <v>0.1</v>
      </c>
      <c r="M3899">
        <v>288</v>
      </c>
      <c r="N3899">
        <v>10132</v>
      </c>
      <c r="O3899">
        <v>5.4</v>
      </c>
      <c r="P3899">
        <v>0.366025404</v>
      </c>
      <c r="Q3899">
        <v>7</v>
      </c>
      <c r="R3899">
        <v>2542.06</v>
      </c>
    </row>
    <row r="3900" spans="1:18" x14ac:dyDescent="0.3">
      <c r="A3900">
        <v>21899</v>
      </c>
      <c r="B3900" t="s">
        <v>48</v>
      </c>
      <c r="C3900" s="1">
        <v>40196.599305555559</v>
      </c>
      <c r="D3900" t="s">
        <v>18</v>
      </c>
      <c r="E3900" t="s">
        <v>18</v>
      </c>
      <c r="F3900" t="s">
        <v>29</v>
      </c>
      <c r="G3900" t="s">
        <v>20</v>
      </c>
      <c r="H3900" t="s">
        <v>21</v>
      </c>
      <c r="I3900">
        <v>7.3200000000000001E-2</v>
      </c>
      <c r="J3900">
        <v>29.5</v>
      </c>
      <c r="K3900">
        <v>2.95</v>
      </c>
      <c r="L3900">
        <v>0.42709999999999998</v>
      </c>
      <c r="M3900">
        <v>1490</v>
      </c>
      <c r="N3900">
        <v>63154</v>
      </c>
      <c r="O3900">
        <v>2.78</v>
      </c>
      <c r="P3900">
        <v>1.3660254039999999</v>
      </c>
      <c r="Q3900">
        <v>21</v>
      </c>
      <c r="R3900">
        <v>143.5</v>
      </c>
    </row>
    <row r="3901" spans="1:18" x14ac:dyDescent="0.3">
      <c r="A3901">
        <v>21900</v>
      </c>
      <c r="B3901" t="s">
        <v>17</v>
      </c>
      <c r="C3901" s="1">
        <v>40505.566666666666</v>
      </c>
      <c r="D3901" t="s">
        <v>18</v>
      </c>
      <c r="E3901" t="s">
        <v>18</v>
      </c>
      <c r="F3901" t="s">
        <v>29</v>
      </c>
      <c r="G3901" t="s">
        <v>24</v>
      </c>
      <c r="H3901" t="s">
        <v>21</v>
      </c>
      <c r="I3901">
        <v>8.9999999999999998E-4</v>
      </c>
      <c r="J3901">
        <v>2.1</v>
      </c>
      <c r="K3901">
        <v>2.1</v>
      </c>
      <c r="L3901">
        <v>0.25209999999999999</v>
      </c>
      <c r="M3901">
        <v>484</v>
      </c>
      <c r="N3901">
        <v>4716</v>
      </c>
      <c r="O3901">
        <v>5.98</v>
      </c>
      <c r="P3901">
        <v>0.366025404</v>
      </c>
      <c r="Q3901">
        <v>28</v>
      </c>
      <c r="R3901">
        <v>108.8</v>
      </c>
    </row>
    <row r="3902" spans="1:18" x14ac:dyDescent="0.3">
      <c r="A3902">
        <v>21901</v>
      </c>
      <c r="B3902" t="s">
        <v>26</v>
      </c>
      <c r="C3902" s="1">
        <v>40217.725694444445</v>
      </c>
      <c r="D3902" t="s">
        <v>18</v>
      </c>
      <c r="E3902" t="s">
        <v>18</v>
      </c>
      <c r="F3902" t="s">
        <v>19</v>
      </c>
      <c r="G3902" t="s">
        <v>20</v>
      </c>
      <c r="H3902" t="s">
        <v>21</v>
      </c>
      <c r="I3902">
        <v>0.1095</v>
      </c>
      <c r="J3902">
        <v>1.65</v>
      </c>
      <c r="K3902">
        <v>1.65</v>
      </c>
      <c r="L3902">
        <v>0.20580000000000001</v>
      </c>
      <c r="M3902">
        <v>164</v>
      </c>
      <c r="N3902">
        <v>3489</v>
      </c>
      <c r="O3902">
        <v>3.68</v>
      </c>
      <c r="P3902">
        <v>1.3660254039999999</v>
      </c>
      <c r="Q3902">
        <v>30</v>
      </c>
      <c r="R3902">
        <v>3481.36</v>
      </c>
    </row>
    <row r="3903" spans="1:18" x14ac:dyDescent="0.3">
      <c r="A3903">
        <v>21902</v>
      </c>
      <c r="B3903" t="s">
        <v>41</v>
      </c>
      <c r="C3903" s="1">
        <v>40753.573611111111</v>
      </c>
      <c r="D3903" t="s">
        <v>18</v>
      </c>
      <c r="E3903" t="s">
        <v>18</v>
      </c>
      <c r="F3903" t="s">
        <v>37</v>
      </c>
      <c r="G3903" t="s">
        <v>43</v>
      </c>
      <c r="H3903" t="s">
        <v>33</v>
      </c>
      <c r="I3903">
        <v>6.0499999999999998E-2</v>
      </c>
      <c r="J3903">
        <v>12.5</v>
      </c>
      <c r="K3903">
        <v>6.25</v>
      </c>
      <c r="L3903">
        <v>0.30130000000000001</v>
      </c>
      <c r="M3903">
        <v>271</v>
      </c>
      <c r="N3903">
        <v>8058</v>
      </c>
      <c r="O3903">
        <v>0.88</v>
      </c>
      <c r="P3903">
        <v>-1.3660254039999999</v>
      </c>
      <c r="Q3903">
        <v>30</v>
      </c>
      <c r="R3903">
        <v>140.37</v>
      </c>
    </row>
    <row r="3904" spans="1:18" x14ac:dyDescent="0.3">
      <c r="A3904">
        <v>21903</v>
      </c>
      <c r="B3904" t="s">
        <v>30</v>
      </c>
      <c r="C3904" s="1">
        <v>40148.489583333336</v>
      </c>
      <c r="D3904" t="s">
        <v>18</v>
      </c>
      <c r="E3904" t="s">
        <v>18</v>
      </c>
      <c r="F3904" t="s">
        <v>19</v>
      </c>
      <c r="G3904" t="s">
        <v>24</v>
      </c>
      <c r="H3904" t="s">
        <v>21</v>
      </c>
      <c r="I3904">
        <v>3.9399999999999998E-2</v>
      </c>
      <c r="J3904">
        <v>1.65</v>
      </c>
      <c r="K3904">
        <v>1.65</v>
      </c>
      <c r="L3904">
        <v>0.17469999999999999</v>
      </c>
      <c r="M3904">
        <v>685</v>
      </c>
      <c r="N3904">
        <v>9707</v>
      </c>
      <c r="O3904">
        <v>2.41</v>
      </c>
      <c r="P3904">
        <v>1</v>
      </c>
      <c r="Q3904">
        <v>14</v>
      </c>
      <c r="R3904">
        <v>227.53</v>
      </c>
    </row>
    <row r="3905" spans="1:18" x14ac:dyDescent="0.3">
      <c r="A3905">
        <v>21904</v>
      </c>
      <c r="B3905" t="s">
        <v>30</v>
      </c>
      <c r="C3905" s="1">
        <v>40151.537499999999</v>
      </c>
      <c r="D3905" t="s">
        <v>18</v>
      </c>
      <c r="E3905" t="s">
        <v>18</v>
      </c>
      <c r="F3905" t="s">
        <v>29</v>
      </c>
      <c r="G3905" t="s">
        <v>38</v>
      </c>
      <c r="H3905" t="s">
        <v>33</v>
      </c>
      <c r="I3905">
        <v>3.4299999999999997E-2</v>
      </c>
      <c r="J3905">
        <v>5.0999999999999996</v>
      </c>
      <c r="K3905">
        <v>0.85</v>
      </c>
      <c r="L3905">
        <v>3.5400000000000001E-2</v>
      </c>
      <c r="M3905">
        <v>287</v>
      </c>
      <c r="N3905">
        <v>8968</v>
      </c>
      <c r="O3905">
        <v>5.94</v>
      </c>
      <c r="P3905">
        <v>1</v>
      </c>
      <c r="Q3905">
        <v>7</v>
      </c>
      <c r="R3905">
        <v>17.95</v>
      </c>
    </row>
    <row r="3906" spans="1:18" x14ac:dyDescent="0.3">
      <c r="A3906">
        <v>21905</v>
      </c>
      <c r="B3906" t="s">
        <v>48</v>
      </c>
      <c r="C3906" s="1">
        <v>40200.59652777778</v>
      </c>
      <c r="D3906" t="s">
        <v>18</v>
      </c>
      <c r="E3906" t="s">
        <v>18</v>
      </c>
      <c r="F3906" t="s">
        <v>23</v>
      </c>
      <c r="G3906" t="s">
        <v>24</v>
      </c>
      <c r="H3906" t="s">
        <v>21</v>
      </c>
      <c r="I3906">
        <v>3.85E-2</v>
      </c>
      <c r="J3906">
        <v>6.75</v>
      </c>
      <c r="K3906">
        <v>6.75</v>
      </c>
      <c r="L3906">
        <v>3.5999999999999999E-3</v>
      </c>
      <c r="M3906">
        <v>224</v>
      </c>
      <c r="N3906">
        <v>6445</v>
      </c>
      <c r="O3906">
        <v>4.29</v>
      </c>
      <c r="P3906">
        <v>1.3660254039999999</v>
      </c>
      <c r="Q3906">
        <v>14</v>
      </c>
      <c r="R3906">
        <v>4583.43</v>
      </c>
    </row>
    <row r="3907" spans="1:18" x14ac:dyDescent="0.3">
      <c r="A3907">
        <v>21906</v>
      </c>
      <c r="B3907" t="s">
        <v>48</v>
      </c>
      <c r="C3907" s="1">
        <v>40203.380555555559</v>
      </c>
      <c r="D3907" t="s">
        <v>18</v>
      </c>
      <c r="E3907" t="s">
        <v>18</v>
      </c>
      <c r="F3907" t="s">
        <v>29</v>
      </c>
      <c r="G3907" t="s">
        <v>24</v>
      </c>
      <c r="H3907" t="s">
        <v>21</v>
      </c>
      <c r="I3907">
        <v>0.15329999999999999</v>
      </c>
      <c r="J3907">
        <v>23.8</v>
      </c>
      <c r="K3907">
        <v>5.95</v>
      </c>
      <c r="L3907">
        <v>0.1203</v>
      </c>
      <c r="M3907">
        <v>83</v>
      </c>
      <c r="N3907">
        <v>1708</v>
      </c>
      <c r="O3907">
        <v>3.11</v>
      </c>
      <c r="P3907">
        <v>1.3660254039999999</v>
      </c>
      <c r="Q3907">
        <v>7</v>
      </c>
      <c r="R3907">
        <v>312.25</v>
      </c>
    </row>
    <row r="3908" spans="1:18" x14ac:dyDescent="0.3">
      <c r="A3908">
        <v>21907</v>
      </c>
      <c r="B3908" t="s">
        <v>17</v>
      </c>
      <c r="C3908" s="1">
        <v>40505.466666666667</v>
      </c>
      <c r="D3908" t="s">
        <v>18</v>
      </c>
      <c r="E3908" t="s">
        <v>18</v>
      </c>
      <c r="F3908" t="s">
        <v>37</v>
      </c>
      <c r="G3908" t="s">
        <v>43</v>
      </c>
      <c r="H3908" t="s">
        <v>21</v>
      </c>
      <c r="I3908">
        <v>2.93E-2</v>
      </c>
      <c r="J3908">
        <v>2.5</v>
      </c>
      <c r="K3908">
        <v>1.25</v>
      </c>
      <c r="L3908">
        <v>0.51970000000000005</v>
      </c>
      <c r="M3908">
        <v>158</v>
      </c>
      <c r="N3908">
        <v>1187</v>
      </c>
      <c r="O3908">
        <v>6.65</v>
      </c>
      <c r="P3908">
        <v>0.366025404</v>
      </c>
      <c r="Q3908">
        <v>90</v>
      </c>
      <c r="R3908">
        <v>2964.03</v>
      </c>
    </row>
    <row r="3909" spans="1:18" x14ac:dyDescent="0.3">
      <c r="A3909">
        <v>21908</v>
      </c>
      <c r="B3909" t="s">
        <v>42</v>
      </c>
      <c r="C3909" s="1">
        <v>40760.518750000003</v>
      </c>
      <c r="D3909" t="s">
        <v>18</v>
      </c>
      <c r="E3909" t="s">
        <v>18</v>
      </c>
      <c r="F3909" t="s">
        <v>29</v>
      </c>
      <c r="G3909" t="s">
        <v>40</v>
      </c>
      <c r="H3909" t="s">
        <v>21</v>
      </c>
      <c r="I3909">
        <v>1.1900000000000001E-2</v>
      </c>
      <c r="J3909">
        <v>3.75</v>
      </c>
      <c r="K3909">
        <v>3.75</v>
      </c>
      <c r="L3909">
        <v>3.9300000000000002E-2</v>
      </c>
      <c r="M3909">
        <v>400</v>
      </c>
      <c r="N3909">
        <v>10680</v>
      </c>
      <c r="O3909">
        <v>3.5</v>
      </c>
      <c r="P3909">
        <v>-1.3660254039999999</v>
      </c>
      <c r="Q3909">
        <v>28</v>
      </c>
      <c r="R3909">
        <v>8413.15</v>
      </c>
    </row>
    <row r="3910" spans="1:18" x14ac:dyDescent="0.3">
      <c r="A3910">
        <v>21909</v>
      </c>
      <c r="B3910" t="s">
        <v>26</v>
      </c>
      <c r="C3910" s="1">
        <v>40590.62222222222</v>
      </c>
      <c r="D3910" t="s">
        <v>18</v>
      </c>
      <c r="E3910" t="s">
        <v>18</v>
      </c>
      <c r="F3910" t="s">
        <v>19</v>
      </c>
      <c r="G3910" t="s">
        <v>40</v>
      </c>
      <c r="H3910" t="s">
        <v>39</v>
      </c>
      <c r="I3910">
        <v>0.10150000000000001</v>
      </c>
      <c r="J3910">
        <v>10.199999999999999</v>
      </c>
      <c r="K3910">
        <v>0.85</v>
      </c>
      <c r="L3910" t="s">
        <v>25</v>
      </c>
      <c r="M3910">
        <v>384</v>
      </c>
      <c r="N3910">
        <v>12669</v>
      </c>
      <c r="O3910">
        <v>3.87</v>
      </c>
      <c r="P3910">
        <v>1.3660254039999999</v>
      </c>
      <c r="Q3910">
        <v>7</v>
      </c>
      <c r="R3910">
        <v>451.58</v>
      </c>
    </row>
    <row r="3911" spans="1:18" x14ac:dyDescent="0.3">
      <c r="A3911">
        <v>21910</v>
      </c>
      <c r="B3911" t="s">
        <v>44</v>
      </c>
      <c r="C3911" s="1">
        <v>40267.518055555556</v>
      </c>
      <c r="D3911" t="s">
        <v>18</v>
      </c>
      <c r="E3911" t="s">
        <v>18</v>
      </c>
      <c r="F3911" t="s">
        <v>35</v>
      </c>
      <c r="G3911" t="s">
        <v>20</v>
      </c>
      <c r="H3911" t="s">
        <v>21</v>
      </c>
      <c r="I3911">
        <v>0.1706</v>
      </c>
      <c r="J3911">
        <v>92.5</v>
      </c>
      <c r="K3911">
        <v>1.85</v>
      </c>
      <c r="L3911">
        <v>0.28689999999999999</v>
      </c>
      <c r="M3911">
        <v>423</v>
      </c>
      <c r="N3911">
        <v>13286</v>
      </c>
      <c r="O3911">
        <v>6.81</v>
      </c>
      <c r="P3911">
        <v>1</v>
      </c>
      <c r="Q3911" t="s">
        <v>25</v>
      </c>
      <c r="R3911">
        <v>7915.09</v>
      </c>
    </row>
    <row r="3912" spans="1:18" x14ac:dyDescent="0.3">
      <c r="A3912">
        <v>21911</v>
      </c>
      <c r="B3912" t="s">
        <v>32</v>
      </c>
      <c r="C3912" s="1">
        <v>40440.666666666664</v>
      </c>
      <c r="D3912" t="s">
        <v>18</v>
      </c>
      <c r="E3912" t="s">
        <v>18</v>
      </c>
      <c r="F3912" t="s">
        <v>23</v>
      </c>
      <c r="G3912" t="s">
        <v>40</v>
      </c>
      <c r="H3912" t="s">
        <v>21</v>
      </c>
      <c r="I3912">
        <v>7.3000000000000001E-3</v>
      </c>
      <c r="J3912">
        <v>1060.4055519999999</v>
      </c>
      <c r="K3912">
        <v>2.5499999999999998</v>
      </c>
      <c r="L3912">
        <v>0.12659999999999999</v>
      </c>
      <c r="M3912">
        <v>896</v>
      </c>
      <c r="N3912">
        <v>20128</v>
      </c>
      <c r="O3912">
        <v>3.61</v>
      </c>
      <c r="P3912">
        <v>-1</v>
      </c>
      <c r="Q3912">
        <v>14</v>
      </c>
      <c r="R3912">
        <v>6693.1</v>
      </c>
    </row>
    <row r="3913" spans="1:18" x14ac:dyDescent="0.3">
      <c r="A3913">
        <v>21912</v>
      </c>
      <c r="B3913" t="s">
        <v>17</v>
      </c>
      <c r="C3913" s="1">
        <v>40498.756944444445</v>
      </c>
      <c r="D3913" t="s">
        <v>18</v>
      </c>
      <c r="E3913" t="s">
        <v>18</v>
      </c>
      <c r="F3913" t="s">
        <v>31</v>
      </c>
      <c r="G3913" t="s">
        <v>20</v>
      </c>
      <c r="H3913" t="s">
        <v>21</v>
      </c>
      <c r="I3913">
        <v>7.0400000000000004E-2</v>
      </c>
      <c r="J3913">
        <v>13.2</v>
      </c>
      <c r="K3913">
        <v>0.55000000000000004</v>
      </c>
      <c r="L3913">
        <v>8.6699999999999999E-2</v>
      </c>
      <c r="M3913">
        <v>767</v>
      </c>
      <c r="N3913">
        <v>16975</v>
      </c>
      <c r="O3913">
        <v>8.0399999999999991</v>
      </c>
      <c r="P3913">
        <v>0.366025404</v>
      </c>
      <c r="Q3913">
        <v>14</v>
      </c>
      <c r="R3913">
        <v>8352.4500000000007</v>
      </c>
    </row>
    <row r="3914" spans="1:18" x14ac:dyDescent="0.3">
      <c r="A3914">
        <v>21913</v>
      </c>
      <c r="B3914" t="s">
        <v>48</v>
      </c>
      <c r="C3914" s="1">
        <v>40191.446527777778</v>
      </c>
      <c r="D3914" t="s">
        <v>18</v>
      </c>
      <c r="E3914" t="s">
        <v>18</v>
      </c>
      <c r="F3914" t="s">
        <v>29</v>
      </c>
      <c r="G3914" t="s">
        <v>20</v>
      </c>
      <c r="H3914" t="s">
        <v>21</v>
      </c>
      <c r="I3914">
        <v>0.03</v>
      </c>
      <c r="J3914">
        <v>13.2</v>
      </c>
      <c r="K3914">
        <v>0.55000000000000004</v>
      </c>
      <c r="L3914">
        <v>0.41649999999999998</v>
      </c>
      <c r="M3914">
        <v>404</v>
      </c>
      <c r="N3914">
        <v>10170</v>
      </c>
      <c r="O3914">
        <v>5.42</v>
      </c>
      <c r="P3914">
        <v>1.3660254039999999</v>
      </c>
      <c r="Q3914">
        <v>7</v>
      </c>
      <c r="R3914">
        <v>1491.5</v>
      </c>
    </row>
    <row r="3915" spans="1:18" x14ac:dyDescent="0.3">
      <c r="A3915">
        <v>21914</v>
      </c>
      <c r="B3915" t="s">
        <v>26</v>
      </c>
      <c r="C3915" s="1">
        <v>40232.468055555553</v>
      </c>
      <c r="D3915" t="s">
        <v>18</v>
      </c>
      <c r="E3915" t="s">
        <v>18</v>
      </c>
      <c r="F3915" t="s">
        <v>23</v>
      </c>
      <c r="G3915" t="s">
        <v>24</v>
      </c>
      <c r="H3915" t="s">
        <v>21</v>
      </c>
      <c r="I3915">
        <v>4.7199999999999999E-2</v>
      </c>
      <c r="J3915">
        <v>7.49</v>
      </c>
      <c r="K3915">
        <v>7.49</v>
      </c>
      <c r="L3915" t="s">
        <v>25</v>
      </c>
      <c r="M3915">
        <v>474</v>
      </c>
      <c r="N3915">
        <v>4405</v>
      </c>
      <c r="O3915">
        <v>4.47</v>
      </c>
      <c r="P3915">
        <v>1.3660254039999999</v>
      </c>
      <c r="Q3915" t="s">
        <v>25</v>
      </c>
      <c r="R3915">
        <v>292.08</v>
      </c>
    </row>
    <row r="3916" spans="1:18" x14ac:dyDescent="0.3">
      <c r="A3916">
        <v>21915</v>
      </c>
      <c r="B3916" t="s">
        <v>41</v>
      </c>
      <c r="C3916" s="1">
        <v>40753.72152777778</v>
      </c>
      <c r="D3916" t="s">
        <v>18</v>
      </c>
      <c r="E3916" t="s">
        <v>18</v>
      </c>
      <c r="F3916" t="s">
        <v>23</v>
      </c>
      <c r="G3916" t="s">
        <v>24</v>
      </c>
      <c r="H3916" t="s">
        <v>21</v>
      </c>
      <c r="I3916">
        <v>6.6000000000000003E-2</v>
      </c>
      <c r="J3916">
        <v>6.96</v>
      </c>
      <c r="K3916">
        <v>0.28999999999999998</v>
      </c>
      <c r="L3916">
        <v>0.19850000000000001</v>
      </c>
      <c r="M3916">
        <v>24</v>
      </c>
      <c r="N3916">
        <v>651</v>
      </c>
      <c r="O3916">
        <v>4.78</v>
      </c>
      <c r="P3916">
        <v>-1.3660254039999999</v>
      </c>
      <c r="Q3916" t="s">
        <v>25</v>
      </c>
      <c r="R3916">
        <v>822.1</v>
      </c>
    </row>
    <row r="3917" spans="1:18" x14ac:dyDescent="0.3">
      <c r="A3917">
        <v>21916</v>
      </c>
      <c r="B3917" t="s">
        <v>41</v>
      </c>
      <c r="C3917" s="1">
        <v>40378.557638888888</v>
      </c>
      <c r="D3917" t="s">
        <v>18</v>
      </c>
      <c r="E3917" t="s">
        <v>18</v>
      </c>
      <c r="F3917" t="s">
        <v>29</v>
      </c>
      <c r="G3917" t="s">
        <v>43</v>
      </c>
      <c r="H3917" t="s">
        <v>21</v>
      </c>
      <c r="I3917">
        <v>3.73E-2</v>
      </c>
      <c r="J3917">
        <v>17.7</v>
      </c>
      <c r="K3917">
        <v>2.95</v>
      </c>
      <c r="L3917">
        <v>6.8500000000000005E-2</v>
      </c>
      <c r="M3917" t="s">
        <v>25</v>
      </c>
      <c r="N3917">
        <v>814</v>
      </c>
      <c r="O3917">
        <v>1.72</v>
      </c>
      <c r="P3917">
        <v>-1.3660254039999999</v>
      </c>
      <c r="Q3917">
        <v>28</v>
      </c>
      <c r="R3917">
        <v>6153.09</v>
      </c>
    </row>
    <row r="3918" spans="1:18" x14ac:dyDescent="0.3">
      <c r="A3918">
        <v>21917</v>
      </c>
      <c r="B3918" t="s">
        <v>47</v>
      </c>
      <c r="C3918" s="1">
        <v>40287.61041666667</v>
      </c>
      <c r="D3918" t="s">
        <v>18</v>
      </c>
      <c r="E3918" t="s">
        <v>18</v>
      </c>
      <c r="F3918" t="s">
        <v>37</v>
      </c>
      <c r="G3918" t="s">
        <v>24</v>
      </c>
      <c r="H3918" t="s">
        <v>21</v>
      </c>
      <c r="I3918">
        <v>4.1799999999999997E-2</v>
      </c>
      <c r="J3918">
        <v>17.850000000000001</v>
      </c>
      <c r="K3918">
        <v>5.95</v>
      </c>
      <c r="L3918">
        <v>0.56859999999999999</v>
      </c>
      <c r="M3918">
        <v>452</v>
      </c>
      <c r="N3918">
        <v>10540</v>
      </c>
      <c r="O3918">
        <v>4.54</v>
      </c>
      <c r="P3918">
        <v>0.366025404</v>
      </c>
      <c r="Q3918">
        <v>30</v>
      </c>
      <c r="R3918">
        <v>4790.25</v>
      </c>
    </row>
    <row r="3919" spans="1:18" x14ac:dyDescent="0.3">
      <c r="A3919">
        <v>21918</v>
      </c>
      <c r="B3919" t="s">
        <v>48</v>
      </c>
      <c r="C3919" s="1">
        <v>40567.411111111112</v>
      </c>
      <c r="D3919" t="s">
        <v>18</v>
      </c>
      <c r="E3919" t="s">
        <v>18</v>
      </c>
      <c r="F3919" t="s">
        <v>29</v>
      </c>
      <c r="G3919" t="s">
        <v>20</v>
      </c>
      <c r="H3919" t="s">
        <v>21</v>
      </c>
      <c r="I3919">
        <v>0.1094</v>
      </c>
      <c r="J3919">
        <v>2.2000000000000002</v>
      </c>
      <c r="K3919">
        <v>0.55000000000000004</v>
      </c>
      <c r="L3919">
        <v>0.1079</v>
      </c>
      <c r="M3919">
        <v>345</v>
      </c>
      <c r="N3919">
        <v>6933</v>
      </c>
      <c r="O3919" t="s">
        <v>25</v>
      </c>
      <c r="P3919">
        <v>1.3660254039999999</v>
      </c>
      <c r="Q3919">
        <v>21</v>
      </c>
      <c r="R3919" t="s">
        <v>25</v>
      </c>
    </row>
    <row r="3920" spans="1:18" x14ac:dyDescent="0.3">
      <c r="A3920">
        <v>21919</v>
      </c>
      <c r="B3920" t="s">
        <v>28</v>
      </c>
      <c r="C3920" s="1">
        <v>40326.493750000001</v>
      </c>
      <c r="D3920" t="s">
        <v>18</v>
      </c>
      <c r="E3920" t="s">
        <v>18</v>
      </c>
      <c r="F3920" t="s">
        <v>23</v>
      </c>
      <c r="G3920" t="s">
        <v>24</v>
      </c>
      <c r="H3920" t="s">
        <v>21</v>
      </c>
      <c r="I3920">
        <v>3.8699999999999998E-2</v>
      </c>
      <c r="J3920">
        <v>15</v>
      </c>
      <c r="K3920">
        <v>3.75</v>
      </c>
      <c r="L3920">
        <v>0.34320000000000001</v>
      </c>
      <c r="M3920">
        <v>180</v>
      </c>
      <c r="N3920">
        <v>7860</v>
      </c>
      <c r="O3920">
        <v>1</v>
      </c>
      <c r="P3920">
        <v>-0.366025404</v>
      </c>
      <c r="Q3920">
        <v>30</v>
      </c>
      <c r="R3920">
        <v>3139.31</v>
      </c>
    </row>
    <row r="3921" spans="1:18" x14ac:dyDescent="0.3">
      <c r="A3921">
        <v>21920</v>
      </c>
      <c r="B3921" t="s">
        <v>32</v>
      </c>
      <c r="C3921" s="1">
        <v>40447.535416666666</v>
      </c>
      <c r="D3921" t="s">
        <v>18</v>
      </c>
      <c r="E3921" t="s">
        <v>18</v>
      </c>
      <c r="F3921" t="s">
        <v>23</v>
      </c>
      <c r="G3921" t="s">
        <v>24</v>
      </c>
      <c r="H3921" t="s">
        <v>39</v>
      </c>
      <c r="I3921">
        <v>4.1700000000000001E-2</v>
      </c>
      <c r="J3921">
        <v>8.5</v>
      </c>
      <c r="K3921">
        <v>8.5</v>
      </c>
      <c r="L3921">
        <v>8.9300000000000004E-2</v>
      </c>
      <c r="M3921">
        <v>250</v>
      </c>
      <c r="N3921">
        <v>19312</v>
      </c>
      <c r="O3921">
        <v>2.41</v>
      </c>
      <c r="P3921">
        <v>-1</v>
      </c>
      <c r="Q3921">
        <v>14</v>
      </c>
      <c r="R3921">
        <v>801.43</v>
      </c>
    </row>
    <row r="3922" spans="1:18" x14ac:dyDescent="0.3">
      <c r="A3922">
        <v>21921</v>
      </c>
      <c r="B3922" t="s">
        <v>32</v>
      </c>
      <c r="C3922" s="1">
        <v>40440.614583333336</v>
      </c>
      <c r="D3922" t="s">
        <v>18</v>
      </c>
      <c r="E3922" t="s">
        <v>18</v>
      </c>
      <c r="F3922" t="s">
        <v>23</v>
      </c>
      <c r="G3922" t="s">
        <v>24</v>
      </c>
      <c r="H3922" t="s">
        <v>21</v>
      </c>
      <c r="I3922" t="s">
        <v>25</v>
      </c>
      <c r="J3922">
        <v>22.5</v>
      </c>
      <c r="K3922">
        <v>3.75</v>
      </c>
      <c r="L3922">
        <v>3.1600000000000003E-2</v>
      </c>
      <c r="M3922">
        <v>313</v>
      </c>
      <c r="N3922">
        <v>6295</v>
      </c>
      <c r="O3922">
        <v>6.81</v>
      </c>
      <c r="P3922">
        <v>-1</v>
      </c>
      <c r="Q3922">
        <v>21</v>
      </c>
      <c r="R3922">
        <v>2235.84</v>
      </c>
    </row>
    <row r="3923" spans="1:18" x14ac:dyDescent="0.3">
      <c r="A3923">
        <v>21922</v>
      </c>
      <c r="B3923" t="s">
        <v>47</v>
      </c>
      <c r="C3923" s="1">
        <v>40283.720833333333</v>
      </c>
      <c r="D3923" t="s">
        <v>18</v>
      </c>
      <c r="E3923" t="s">
        <v>18</v>
      </c>
      <c r="F3923" t="s">
        <v>23</v>
      </c>
      <c r="G3923" t="s">
        <v>38</v>
      </c>
      <c r="H3923" t="s">
        <v>21</v>
      </c>
      <c r="I3923">
        <v>7.6399999999999996E-2</v>
      </c>
      <c r="J3923">
        <v>7.8</v>
      </c>
      <c r="K3923">
        <v>0.65</v>
      </c>
      <c r="L3923">
        <v>0.55410000000000004</v>
      </c>
      <c r="M3923">
        <v>209</v>
      </c>
      <c r="N3923">
        <v>3419</v>
      </c>
      <c r="O3923">
        <v>3.45</v>
      </c>
      <c r="P3923">
        <v>0.366025404</v>
      </c>
      <c r="Q3923">
        <v>90</v>
      </c>
      <c r="R3923">
        <v>398.59</v>
      </c>
    </row>
    <row r="3924" spans="1:18" x14ac:dyDescent="0.3">
      <c r="A3924">
        <v>21923</v>
      </c>
      <c r="B3924" t="s">
        <v>22</v>
      </c>
      <c r="C3924" s="1">
        <v>40820.612500000003</v>
      </c>
      <c r="D3924" t="s">
        <v>18</v>
      </c>
      <c r="E3924" t="s">
        <v>18</v>
      </c>
      <c r="F3924" t="s">
        <v>35</v>
      </c>
      <c r="G3924" t="s">
        <v>24</v>
      </c>
      <c r="H3924" t="s">
        <v>21</v>
      </c>
      <c r="I3924">
        <v>7.8200000000000006E-2</v>
      </c>
      <c r="J3924">
        <v>1.45</v>
      </c>
      <c r="K3924">
        <v>1.45</v>
      </c>
      <c r="L3924">
        <v>6.2399999999999997E-2</v>
      </c>
      <c r="M3924">
        <v>262</v>
      </c>
      <c r="N3924">
        <v>9283</v>
      </c>
      <c r="O3924">
        <v>2.57</v>
      </c>
      <c r="P3924">
        <v>-0.366025404</v>
      </c>
      <c r="Q3924">
        <v>30</v>
      </c>
      <c r="R3924">
        <v>2719.24</v>
      </c>
    </row>
    <row r="3925" spans="1:18" x14ac:dyDescent="0.3">
      <c r="A3925">
        <v>21924</v>
      </c>
      <c r="B3925" t="s">
        <v>41</v>
      </c>
      <c r="C3925" s="1">
        <v>40360.385416666664</v>
      </c>
      <c r="D3925" t="s">
        <v>18</v>
      </c>
      <c r="E3925" t="s">
        <v>18</v>
      </c>
      <c r="F3925" t="s">
        <v>37</v>
      </c>
      <c r="G3925" t="s">
        <v>20</v>
      </c>
      <c r="H3925" t="s">
        <v>39</v>
      </c>
      <c r="I3925">
        <v>0.06</v>
      </c>
      <c r="J3925">
        <v>15.3</v>
      </c>
      <c r="K3925">
        <v>2.5499999999999998</v>
      </c>
      <c r="L3925">
        <v>0.2248</v>
      </c>
      <c r="M3925">
        <v>141</v>
      </c>
      <c r="N3925">
        <v>1400</v>
      </c>
      <c r="O3925">
        <v>6.16</v>
      </c>
      <c r="P3925">
        <v>-1.3660254039999999</v>
      </c>
      <c r="Q3925">
        <v>28</v>
      </c>
      <c r="R3925" t="s">
        <v>25</v>
      </c>
    </row>
    <row r="3926" spans="1:18" x14ac:dyDescent="0.3">
      <c r="A3926">
        <v>21925</v>
      </c>
      <c r="B3926" t="s">
        <v>42</v>
      </c>
      <c r="C3926" s="1">
        <v>40415.481944444444</v>
      </c>
      <c r="D3926" t="s">
        <v>18</v>
      </c>
      <c r="E3926" t="s">
        <v>18</v>
      </c>
      <c r="F3926" t="s">
        <v>29</v>
      </c>
      <c r="G3926" t="s">
        <v>36</v>
      </c>
      <c r="H3926" t="s">
        <v>21</v>
      </c>
      <c r="I3926">
        <v>5.0599999999999999E-2</v>
      </c>
      <c r="J3926">
        <v>5.04</v>
      </c>
      <c r="K3926">
        <v>0.42</v>
      </c>
      <c r="L3926">
        <v>0.24809999999999999</v>
      </c>
      <c r="M3926">
        <v>209</v>
      </c>
      <c r="N3926">
        <v>7193</v>
      </c>
      <c r="O3926">
        <v>3.9</v>
      </c>
      <c r="P3926">
        <v>-1.3660254039999999</v>
      </c>
      <c r="Q3926">
        <v>14</v>
      </c>
      <c r="R3926">
        <v>386.63</v>
      </c>
    </row>
    <row r="3927" spans="1:18" x14ac:dyDescent="0.3">
      <c r="A3927">
        <v>21926</v>
      </c>
      <c r="B3927" t="s">
        <v>17</v>
      </c>
      <c r="C3927" s="1">
        <v>40870.42291666667</v>
      </c>
      <c r="D3927" t="s">
        <v>18</v>
      </c>
      <c r="E3927" t="s">
        <v>18</v>
      </c>
      <c r="F3927" t="s">
        <v>35</v>
      </c>
      <c r="G3927" t="s">
        <v>24</v>
      </c>
      <c r="H3927" t="s">
        <v>21</v>
      </c>
      <c r="I3927">
        <v>4.7E-2</v>
      </c>
      <c r="J3927">
        <v>15.6</v>
      </c>
      <c r="K3927">
        <v>1.95</v>
      </c>
      <c r="L3927">
        <v>6.8500000000000005E-2</v>
      </c>
      <c r="M3927">
        <v>593</v>
      </c>
      <c r="N3927">
        <v>12339</v>
      </c>
      <c r="O3927">
        <v>3.28</v>
      </c>
      <c r="P3927">
        <v>0.366025404</v>
      </c>
      <c r="Q3927">
        <v>30</v>
      </c>
      <c r="R3927">
        <v>6338.87</v>
      </c>
    </row>
    <row r="3928" spans="1:18" x14ac:dyDescent="0.3">
      <c r="A3928">
        <v>21927</v>
      </c>
      <c r="B3928" t="s">
        <v>17</v>
      </c>
      <c r="C3928" s="1">
        <v>40848.620833333334</v>
      </c>
      <c r="D3928" t="s">
        <v>18</v>
      </c>
      <c r="E3928" t="s">
        <v>18</v>
      </c>
      <c r="F3928" t="s">
        <v>37</v>
      </c>
      <c r="G3928" t="s">
        <v>43</v>
      </c>
      <c r="H3928" t="s">
        <v>21</v>
      </c>
      <c r="I3928">
        <v>0.152</v>
      </c>
      <c r="J3928">
        <v>6.24</v>
      </c>
      <c r="K3928">
        <v>2.08</v>
      </c>
      <c r="L3928">
        <v>0.47120000000000001</v>
      </c>
      <c r="M3928">
        <v>450</v>
      </c>
      <c r="N3928">
        <v>13422</v>
      </c>
      <c r="O3928">
        <v>5.26</v>
      </c>
      <c r="P3928">
        <v>0.366025404</v>
      </c>
      <c r="Q3928" t="s">
        <v>25</v>
      </c>
      <c r="R3928">
        <v>11012.42</v>
      </c>
    </row>
    <row r="3929" spans="1:18" x14ac:dyDescent="0.3">
      <c r="A3929">
        <v>21928</v>
      </c>
      <c r="B3929" t="s">
        <v>22</v>
      </c>
      <c r="C3929" s="1">
        <v>40822.667361111111</v>
      </c>
      <c r="D3929" t="s">
        <v>18</v>
      </c>
      <c r="E3929" t="s">
        <v>18</v>
      </c>
      <c r="F3929" t="s">
        <v>37</v>
      </c>
      <c r="G3929" t="s">
        <v>24</v>
      </c>
      <c r="H3929" t="s">
        <v>21</v>
      </c>
      <c r="I3929">
        <v>1.8499999999999999E-2</v>
      </c>
      <c r="J3929">
        <v>1.25</v>
      </c>
      <c r="K3929">
        <v>1.25</v>
      </c>
      <c r="L3929">
        <v>0.52680000000000005</v>
      </c>
      <c r="M3929">
        <v>434</v>
      </c>
      <c r="N3929">
        <v>5102</v>
      </c>
      <c r="O3929">
        <v>9.16</v>
      </c>
      <c r="P3929">
        <v>-0.366025404</v>
      </c>
      <c r="Q3929">
        <v>60</v>
      </c>
      <c r="R3929">
        <v>525.04</v>
      </c>
    </row>
    <row r="3930" spans="1:18" x14ac:dyDescent="0.3">
      <c r="A3930">
        <v>21929</v>
      </c>
      <c r="B3930" t="s">
        <v>34</v>
      </c>
      <c r="C3930" s="1">
        <v>40710.625694444447</v>
      </c>
      <c r="D3930" t="s">
        <v>18</v>
      </c>
      <c r="E3930" t="s">
        <v>18</v>
      </c>
      <c r="F3930" t="s">
        <v>31</v>
      </c>
      <c r="G3930" t="s">
        <v>24</v>
      </c>
      <c r="H3930" t="s">
        <v>21</v>
      </c>
      <c r="I3930">
        <v>5.2299999999999999E-2</v>
      </c>
      <c r="J3930">
        <v>23.8</v>
      </c>
      <c r="K3930">
        <v>5.95</v>
      </c>
      <c r="L3930">
        <v>0.19789999999999999</v>
      </c>
      <c r="M3930">
        <v>347</v>
      </c>
      <c r="N3930">
        <v>7954</v>
      </c>
      <c r="O3930">
        <v>1.53</v>
      </c>
      <c r="P3930">
        <v>-1</v>
      </c>
      <c r="Q3930">
        <v>21</v>
      </c>
      <c r="R3930">
        <v>1834.69</v>
      </c>
    </row>
    <row r="3931" spans="1:18" x14ac:dyDescent="0.3">
      <c r="A3931">
        <v>21930</v>
      </c>
      <c r="B3931" t="s">
        <v>44</v>
      </c>
      <c r="C3931" s="1">
        <v>40266.568749999999</v>
      </c>
      <c r="D3931" t="s">
        <v>18</v>
      </c>
      <c r="E3931" t="s">
        <v>18</v>
      </c>
      <c r="F3931" t="s">
        <v>35</v>
      </c>
      <c r="G3931" t="s">
        <v>36</v>
      </c>
      <c r="H3931" t="s">
        <v>39</v>
      </c>
      <c r="I3931">
        <v>5.9400000000000001E-2</v>
      </c>
      <c r="J3931">
        <v>1.95</v>
      </c>
      <c r="K3931">
        <v>1.95</v>
      </c>
      <c r="L3931">
        <v>0.2525</v>
      </c>
      <c r="M3931">
        <v>658</v>
      </c>
      <c r="N3931">
        <v>8195</v>
      </c>
      <c r="O3931">
        <v>3.14</v>
      </c>
      <c r="P3931">
        <v>1</v>
      </c>
      <c r="Q3931">
        <v>60</v>
      </c>
      <c r="R3931" t="s">
        <v>25</v>
      </c>
    </row>
    <row r="3932" spans="1:18" x14ac:dyDescent="0.3">
      <c r="A3932">
        <v>21931</v>
      </c>
      <c r="B3932" t="s">
        <v>26</v>
      </c>
      <c r="C3932" s="1">
        <v>40227.636111111111</v>
      </c>
      <c r="D3932" t="s">
        <v>18</v>
      </c>
      <c r="E3932" t="s">
        <v>18</v>
      </c>
      <c r="F3932" t="s">
        <v>19</v>
      </c>
      <c r="G3932" t="s">
        <v>24</v>
      </c>
      <c r="H3932" t="s">
        <v>21</v>
      </c>
      <c r="I3932">
        <v>6.3500000000000001E-2</v>
      </c>
      <c r="J3932">
        <v>370</v>
      </c>
      <c r="K3932">
        <v>1.85</v>
      </c>
      <c r="L3932">
        <v>0.18279999999999999</v>
      </c>
      <c r="M3932">
        <v>300</v>
      </c>
      <c r="N3932">
        <v>13746</v>
      </c>
      <c r="O3932">
        <v>0.42</v>
      </c>
      <c r="P3932">
        <v>1.3660254039999999</v>
      </c>
      <c r="Q3932">
        <v>30</v>
      </c>
      <c r="R3932">
        <v>54058.25</v>
      </c>
    </row>
    <row r="3933" spans="1:18" x14ac:dyDescent="0.3">
      <c r="A3933">
        <v>21932</v>
      </c>
      <c r="B3933" t="s">
        <v>41</v>
      </c>
      <c r="C3933" s="1">
        <v>40363.548611111109</v>
      </c>
      <c r="D3933" t="s">
        <v>18</v>
      </c>
      <c r="E3933" t="s">
        <v>18</v>
      </c>
      <c r="F3933" t="s">
        <v>29</v>
      </c>
      <c r="G3933" t="s">
        <v>20</v>
      </c>
      <c r="H3933" t="s">
        <v>21</v>
      </c>
      <c r="I3933">
        <v>5.5199999999999999E-2</v>
      </c>
      <c r="J3933">
        <v>39.6</v>
      </c>
      <c r="K3933">
        <v>1.65</v>
      </c>
      <c r="L3933">
        <v>0.14940000000000001</v>
      </c>
      <c r="M3933">
        <v>240</v>
      </c>
      <c r="N3933">
        <v>2403</v>
      </c>
      <c r="O3933">
        <v>1.4</v>
      </c>
      <c r="P3933">
        <v>-1.3660254039999999</v>
      </c>
      <c r="Q3933">
        <v>7</v>
      </c>
      <c r="R3933">
        <v>1798.6</v>
      </c>
    </row>
    <row r="3934" spans="1:18" x14ac:dyDescent="0.3">
      <c r="A3934">
        <v>21933</v>
      </c>
      <c r="B3934" t="s">
        <v>42</v>
      </c>
      <c r="C3934" s="1">
        <v>40778.520833333336</v>
      </c>
      <c r="D3934" t="s">
        <v>50</v>
      </c>
      <c r="E3934" t="s">
        <v>50</v>
      </c>
      <c r="F3934" t="s">
        <v>31</v>
      </c>
      <c r="G3934" t="s">
        <v>38</v>
      </c>
      <c r="H3934" t="s">
        <v>21</v>
      </c>
      <c r="I3934">
        <v>2.92E-2</v>
      </c>
      <c r="J3934">
        <v>34</v>
      </c>
      <c r="K3934">
        <v>8.5</v>
      </c>
      <c r="L3934">
        <v>0.11799999999999999</v>
      </c>
      <c r="M3934">
        <v>579</v>
      </c>
      <c r="N3934">
        <v>24004</v>
      </c>
      <c r="O3934">
        <v>2.4</v>
      </c>
      <c r="P3934">
        <v>-1.3660254039999999</v>
      </c>
      <c r="Q3934">
        <v>21</v>
      </c>
      <c r="R3934">
        <v>8346.08</v>
      </c>
    </row>
    <row r="3935" spans="1:18" x14ac:dyDescent="0.3">
      <c r="A3935">
        <v>21934</v>
      </c>
      <c r="B3935" t="s">
        <v>17</v>
      </c>
      <c r="C3935" s="1">
        <v>40503.541666666664</v>
      </c>
      <c r="D3935" t="s">
        <v>18</v>
      </c>
      <c r="E3935" t="s">
        <v>18</v>
      </c>
      <c r="F3935" t="s">
        <v>37</v>
      </c>
      <c r="G3935" t="s">
        <v>40</v>
      </c>
      <c r="H3935" t="s">
        <v>21</v>
      </c>
      <c r="I3935">
        <v>6.5299999999999997E-2</v>
      </c>
      <c r="J3935">
        <v>23.4</v>
      </c>
      <c r="K3935">
        <v>1.95</v>
      </c>
      <c r="L3935">
        <v>4.1700000000000001E-2</v>
      </c>
      <c r="M3935">
        <v>128</v>
      </c>
      <c r="N3935">
        <v>4098</v>
      </c>
      <c r="O3935">
        <v>3.08</v>
      </c>
      <c r="P3935">
        <v>0.366025404</v>
      </c>
      <c r="Q3935">
        <v>14</v>
      </c>
      <c r="R3935">
        <v>869.45</v>
      </c>
    </row>
    <row r="3936" spans="1:18" x14ac:dyDescent="0.3">
      <c r="A3936">
        <v>21935</v>
      </c>
      <c r="B3936" t="s">
        <v>32</v>
      </c>
      <c r="C3936" s="1">
        <v>40807.629166666666</v>
      </c>
      <c r="D3936" t="s">
        <v>18</v>
      </c>
      <c r="E3936" t="s">
        <v>18</v>
      </c>
      <c r="F3936" t="s">
        <v>31</v>
      </c>
      <c r="G3936" t="s">
        <v>38</v>
      </c>
      <c r="H3936" t="s">
        <v>21</v>
      </c>
      <c r="I3936">
        <v>1.1900000000000001E-2</v>
      </c>
      <c r="J3936">
        <v>3.75</v>
      </c>
      <c r="K3936">
        <v>3.75</v>
      </c>
      <c r="L3936">
        <v>0.43030000000000002</v>
      </c>
      <c r="M3936">
        <v>205</v>
      </c>
      <c r="N3936">
        <v>4859</v>
      </c>
      <c r="O3936">
        <v>3.71</v>
      </c>
      <c r="P3936">
        <v>-1</v>
      </c>
      <c r="Q3936">
        <v>90</v>
      </c>
      <c r="R3936">
        <v>1057.98</v>
      </c>
    </row>
    <row r="3937" spans="1:18" x14ac:dyDescent="0.3">
      <c r="A3937">
        <v>21936</v>
      </c>
      <c r="B3937" t="s">
        <v>41</v>
      </c>
      <c r="C3937" s="1">
        <v>40367.672222222223</v>
      </c>
      <c r="D3937" t="s">
        <v>18</v>
      </c>
      <c r="E3937" t="s">
        <v>18</v>
      </c>
      <c r="F3937" t="s">
        <v>35</v>
      </c>
      <c r="G3937" t="s">
        <v>20</v>
      </c>
      <c r="H3937" t="s">
        <v>21</v>
      </c>
      <c r="I3937">
        <v>6.9199999999999998E-2</v>
      </c>
      <c r="J3937">
        <v>4.95</v>
      </c>
      <c r="K3937">
        <v>1.65</v>
      </c>
      <c r="L3937">
        <v>8.5900000000000004E-2</v>
      </c>
      <c r="M3937">
        <v>180</v>
      </c>
      <c r="N3937">
        <v>2646</v>
      </c>
      <c r="O3937">
        <v>1.3</v>
      </c>
      <c r="P3937">
        <v>-1.3660254039999999</v>
      </c>
      <c r="Q3937">
        <v>28</v>
      </c>
      <c r="R3937">
        <v>6594.09</v>
      </c>
    </row>
    <row r="3938" spans="1:18" x14ac:dyDescent="0.3">
      <c r="A3938">
        <v>21937</v>
      </c>
      <c r="B3938" t="s">
        <v>22</v>
      </c>
      <c r="C3938" s="1">
        <v>40452.400000000001</v>
      </c>
      <c r="D3938" t="s">
        <v>18</v>
      </c>
      <c r="E3938" t="s">
        <v>18</v>
      </c>
      <c r="F3938" t="s">
        <v>29</v>
      </c>
      <c r="G3938" t="s">
        <v>20</v>
      </c>
      <c r="H3938" t="s">
        <v>21</v>
      </c>
      <c r="I3938">
        <v>0.17249999999999999</v>
      </c>
      <c r="J3938">
        <v>17.7</v>
      </c>
      <c r="K3938">
        <v>2.95</v>
      </c>
      <c r="L3938">
        <v>0.48670000000000002</v>
      </c>
      <c r="M3938">
        <v>1490</v>
      </c>
      <c r="N3938">
        <v>24532</v>
      </c>
      <c r="O3938">
        <v>6.71</v>
      </c>
      <c r="P3938">
        <v>-0.366025404</v>
      </c>
      <c r="Q3938">
        <v>90</v>
      </c>
      <c r="R3938">
        <v>35.4</v>
      </c>
    </row>
    <row r="3939" spans="1:18" x14ac:dyDescent="0.3">
      <c r="A3939">
        <v>21938</v>
      </c>
      <c r="B3939" t="s">
        <v>17</v>
      </c>
      <c r="C3939" s="1">
        <v>40860.62777777778</v>
      </c>
      <c r="D3939" t="s">
        <v>18</v>
      </c>
      <c r="E3939" t="s">
        <v>18</v>
      </c>
      <c r="F3939" t="s">
        <v>31</v>
      </c>
      <c r="G3939" t="s">
        <v>40</v>
      </c>
      <c r="H3939" t="s">
        <v>21</v>
      </c>
      <c r="I3939">
        <v>3.27E-2</v>
      </c>
      <c r="J3939">
        <v>15</v>
      </c>
      <c r="K3939">
        <v>1.25</v>
      </c>
      <c r="L3939">
        <v>0.24679999999999999</v>
      </c>
      <c r="M3939">
        <v>269</v>
      </c>
      <c r="N3939">
        <v>4275</v>
      </c>
      <c r="O3939">
        <v>2.4900000000000002</v>
      </c>
      <c r="P3939">
        <v>0.366025404</v>
      </c>
      <c r="Q3939">
        <v>14</v>
      </c>
      <c r="R3939">
        <v>2768.91</v>
      </c>
    </row>
    <row r="3940" spans="1:18" x14ac:dyDescent="0.3">
      <c r="A3940">
        <v>21939</v>
      </c>
      <c r="B3940" t="s">
        <v>28</v>
      </c>
      <c r="C3940" s="1">
        <v>40674.600694444445</v>
      </c>
      <c r="D3940" t="s">
        <v>18</v>
      </c>
      <c r="E3940" t="s">
        <v>18</v>
      </c>
      <c r="F3940" t="s">
        <v>19</v>
      </c>
      <c r="G3940" t="s">
        <v>24</v>
      </c>
      <c r="H3940" t="s">
        <v>21</v>
      </c>
      <c r="I3940">
        <v>9.2100000000000001E-2</v>
      </c>
      <c r="J3940">
        <v>687.28283309999995</v>
      </c>
      <c r="K3940">
        <v>1.95</v>
      </c>
      <c r="L3940" t="s">
        <v>25</v>
      </c>
      <c r="M3940">
        <v>203</v>
      </c>
      <c r="N3940">
        <v>4473</v>
      </c>
      <c r="O3940">
        <v>3.9</v>
      </c>
      <c r="P3940">
        <v>-0.366025404</v>
      </c>
      <c r="Q3940">
        <v>14</v>
      </c>
      <c r="R3940">
        <v>2422.2199999999998</v>
      </c>
    </row>
    <row r="3941" spans="1:18" x14ac:dyDescent="0.3">
      <c r="A3941">
        <v>21940</v>
      </c>
      <c r="B3941" t="s">
        <v>30</v>
      </c>
      <c r="C3941" s="1">
        <v>40884.584027777775</v>
      </c>
      <c r="D3941" t="s">
        <v>18</v>
      </c>
      <c r="E3941" t="s">
        <v>18</v>
      </c>
      <c r="F3941" t="s">
        <v>37</v>
      </c>
      <c r="G3941" t="s">
        <v>20</v>
      </c>
      <c r="H3941" t="s">
        <v>21</v>
      </c>
      <c r="I3941">
        <v>4.24E-2</v>
      </c>
      <c r="J3941">
        <v>4.95</v>
      </c>
      <c r="K3941">
        <v>1.65</v>
      </c>
      <c r="L3941">
        <v>0.22620000000000001</v>
      </c>
      <c r="M3941">
        <v>585</v>
      </c>
      <c r="N3941">
        <v>7250</v>
      </c>
      <c r="O3941" t="s">
        <v>25</v>
      </c>
      <c r="P3941">
        <v>1</v>
      </c>
      <c r="Q3941">
        <v>60</v>
      </c>
      <c r="R3941">
        <v>1676.43</v>
      </c>
    </row>
    <row r="3942" spans="1:18" x14ac:dyDescent="0.3">
      <c r="A3942">
        <v>21941</v>
      </c>
      <c r="B3942" t="s">
        <v>30</v>
      </c>
      <c r="C3942" s="1">
        <v>40519.525694444441</v>
      </c>
      <c r="D3942" t="s">
        <v>18</v>
      </c>
      <c r="E3942" t="s">
        <v>18</v>
      </c>
      <c r="F3942" t="s">
        <v>19</v>
      </c>
      <c r="G3942" t="s">
        <v>24</v>
      </c>
      <c r="H3942" t="s">
        <v>21</v>
      </c>
      <c r="I3942">
        <v>3.56E-2</v>
      </c>
      <c r="J3942">
        <v>37.200000000000003</v>
      </c>
      <c r="K3942">
        <v>4.6500000000000004</v>
      </c>
      <c r="L3942">
        <v>0.22600000000000001</v>
      </c>
      <c r="M3942">
        <v>451</v>
      </c>
      <c r="N3942">
        <v>8810</v>
      </c>
      <c r="O3942">
        <v>0.95</v>
      </c>
      <c r="P3942">
        <v>1</v>
      </c>
      <c r="Q3942">
        <v>60</v>
      </c>
      <c r="R3942">
        <v>5595.16</v>
      </c>
    </row>
    <row r="3943" spans="1:18" x14ac:dyDescent="0.3">
      <c r="A3943">
        <v>21942</v>
      </c>
      <c r="B3943" t="s">
        <v>28</v>
      </c>
      <c r="C3943" s="1">
        <v>40323.461111111108</v>
      </c>
      <c r="D3943" t="s">
        <v>18</v>
      </c>
      <c r="E3943" t="s">
        <v>18</v>
      </c>
      <c r="F3943" t="s">
        <v>35</v>
      </c>
      <c r="G3943" t="s">
        <v>24</v>
      </c>
      <c r="H3943" t="s">
        <v>21</v>
      </c>
      <c r="I3943">
        <v>0.14560000000000001</v>
      </c>
      <c r="J3943">
        <v>9.9</v>
      </c>
      <c r="K3943">
        <v>4.95</v>
      </c>
      <c r="L3943">
        <v>0.27150000000000002</v>
      </c>
      <c r="M3943">
        <v>200</v>
      </c>
      <c r="N3943">
        <v>5102</v>
      </c>
      <c r="O3943">
        <v>5.35</v>
      </c>
      <c r="P3943">
        <v>-0.366025404</v>
      </c>
      <c r="Q3943">
        <v>90</v>
      </c>
      <c r="R3943">
        <v>239.25</v>
      </c>
    </row>
    <row r="3944" spans="1:18" x14ac:dyDescent="0.3">
      <c r="A3944">
        <v>21943</v>
      </c>
      <c r="B3944" t="s">
        <v>26</v>
      </c>
      <c r="C3944" s="1">
        <v>40227.47152777778</v>
      </c>
      <c r="D3944" t="s">
        <v>18</v>
      </c>
      <c r="E3944" t="s">
        <v>18</v>
      </c>
      <c r="F3944" t="s">
        <v>23</v>
      </c>
      <c r="G3944" t="s">
        <v>24</v>
      </c>
      <c r="H3944" t="s">
        <v>21</v>
      </c>
      <c r="I3944">
        <v>4.1500000000000002E-2</v>
      </c>
      <c r="J3944">
        <v>15</v>
      </c>
      <c r="K3944">
        <v>1.25</v>
      </c>
      <c r="L3944">
        <v>0.54159999999999997</v>
      </c>
      <c r="M3944">
        <v>278</v>
      </c>
      <c r="N3944">
        <v>5278</v>
      </c>
      <c r="O3944">
        <v>6.53</v>
      </c>
      <c r="P3944">
        <v>1.3660254039999999</v>
      </c>
      <c r="Q3944">
        <v>28</v>
      </c>
      <c r="R3944">
        <v>1133.07</v>
      </c>
    </row>
    <row r="3945" spans="1:18" x14ac:dyDescent="0.3">
      <c r="A3945">
        <v>21944</v>
      </c>
      <c r="B3945" t="s">
        <v>30</v>
      </c>
      <c r="C3945" s="1">
        <v>40157.848611111112</v>
      </c>
      <c r="D3945" t="s">
        <v>18</v>
      </c>
      <c r="E3945" t="s">
        <v>18</v>
      </c>
      <c r="F3945" t="s">
        <v>19</v>
      </c>
      <c r="G3945" t="s">
        <v>24</v>
      </c>
      <c r="H3945" t="s">
        <v>21</v>
      </c>
      <c r="I3945">
        <v>3.9600000000000003E-2</v>
      </c>
      <c r="J3945">
        <v>11.25</v>
      </c>
      <c r="K3945">
        <v>3.75</v>
      </c>
      <c r="L3945">
        <v>0.16420000000000001</v>
      </c>
      <c r="M3945">
        <v>431</v>
      </c>
      <c r="N3945">
        <v>11998</v>
      </c>
      <c r="O3945">
        <v>1.99</v>
      </c>
      <c r="P3945">
        <v>1</v>
      </c>
      <c r="Q3945">
        <v>7</v>
      </c>
      <c r="R3945">
        <v>412.45</v>
      </c>
    </row>
    <row r="3946" spans="1:18" x14ac:dyDescent="0.3">
      <c r="A3946">
        <v>21945</v>
      </c>
      <c r="B3946" t="s">
        <v>32</v>
      </c>
      <c r="C3946" s="1">
        <v>40806.402777777781</v>
      </c>
      <c r="D3946" t="s">
        <v>18</v>
      </c>
      <c r="E3946" t="s">
        <v>18</v>
      </c>
      <c r="F3946" t="s">
        <v>35</v>
      </c>
      <c r="G3946" t="s">
        <v>20</v>
      </c>
      <c r="H3946" t="s">
        <v>39</v>
      </c>
      <c r="I3946">
        <v>2.1299999999999999E-2</v>
      </c>
      <c r="J3946">
        <v>179</v>
      </c>
      <c r="K3946">
        <v>1.79</v>
      </c>
      <c r="L3946">
        <v>4.4200000000000003E-2</v>
      </c>
      <c r="M3946">
        <v>386</v>
      </c>
      <c r="N3946">
        <v>4412</v>
      </c>
      <c r="O3946">
        <v>3.21</v>
      </c>
      <c r="P3946">
        <v>-1</v>
      </c>
      <c r="Q3946">
        <v>28</v>
      </c>
      <c r="R3946">
        <v>1369.2</v>
      </c>
    </row>
    <row r="3947" spans="1:18" x14ac:dyDescent="0.3">
      <c r="A3947">
        <v>21946</v>
      </c>
      <c r="B3947" t="s">
        <v>47</v>
      </c>
      <c r="C3947" s="1">
        <v>40274.470138888886</v>
      </c>
      <c r="D3947" t="s">
        <v>18</v>
      </c>
      <c r="E3947" t="s">
        <v>18</v>
      </c>
      <c r="F3947" t="s">
        <v>37</v>
      </c>
      <c r="G3947" t="s">
        <v>24</v>
      </c>
      <c r="H3947" t="s">
        <v>21</v>
      </c>
      <c r="I3947">
        <v>6.3899999999999998E-2</v>
      </c>
      <c r="J3947">
        <v>15.6</v>
      </c>
      <c r="K3947">
        <v>1.95</v>
      </c>
      <c r="L3947">
        <v>2.7699999999999999E-2</v>
      </c>
      <c r="M3947">
        <v>526</v>
      </c>
      <c r="N3947">
        <v>10562</v>
      </c>
      <c r="O3947">
        <v>1.83</v>
      </c>
      <c r="P3947">
        <v>0.366025404</v>
      </c>
      <c r="Q3947" t="s">
        <v>25</v>
      </c>
      <c r="R3947">
        <v>431.92</v>
      </c>
    </row>
    <row r="3948" spans="1:18" x14ac:dyDescent="0.3">
      <c r="A3948">
        <v>21947</v>
      </c>
      <c r="B3948" t="s">
        <v>44</v>
      </c>
      <c r="C3948" s="1">
        <v>40241.655555555553</v>
      </c>
      <c r="D3948" t="s">
        <v>18</v>
      </c>
      <c r="E3948" t="s">
        <v>18</v>
      </c>
      <c r="F3948" t="s">
        <v>37</v>
      </c>
      <c r="G3948" t="s">
        <v>24</v>
      </c>
      <c r="H3948" t="s">
        <v>39</v>
      </c>
      <c r="I3948">
        <v>4.2299999999999997E-2</v>
      </c>
      <c r="J3948">
        <v>15</v>
      </c>
      <c r="K3948">
        <v>1.25</v>
      </c>
      <c r="L3948">
        <v>0.1842</v>
      </c>
      <c r="M3948">
        <v>35</v>
      </c>
      <c r="N3948">
        <v>370</v>
      </c>
      <c r="O3948">
        <v>7.02</v>
      </c>
      <c r="P3948">
        <v>1</v>
      </c>
      <c r="Q3948">
        <v>28</v>
      </c>
      <c r="R3948">
        <v>445.65</v>
      </c>
    </row>
    <row r="3949" spans="1:18" x14ac:dyDescent="0.3">
      <c r="A3949">
        <v>21948</v>
      </c>
      <c r="B3949" t="s">
        <v>44</v>
      </c>
      <c r="C3949" s="1">
        <v>40266.59375</v>
      </c>
      <c r="D3949" t="s">
        <v>18</v>
      </c>
      <c r="E3949" t="s">
        <v>18</v>
      </c>
      <c r="F3949" t="s">
        <v>19</v>
      </c>
      <c r="G3949" t="s">
        <v>38</v>
      </c>
      <c r="H3949" t="s">
        <v>21</v>
      </c>
      <c r="I3949">
        <v>8.7400000000000005E-2</v>
      </c>
      <c r="J3949">
        <v>5.0999999999999996</v>
      </c>
      <c r="K3949">
        <v>2.5499999999999998</v>
      </c>
      <c r="L3949">
        <v>0.30399999999999999</v>
      </c>
      <c r="M3949">
        <v>324</v>
      </c>
      <c r="N3949">
        <v>17762</v>
      </c>
      <c r="O3949" t="s">
        <v>25</v>
      </c>
      <c r="P3949">
        <v>1</v>
      </c>
      <c r="Q3949">
        <v>7</v>
      </c>
      <c r="R3949">
        <v>1060.08</v>
      </c>
    </row>
    <row r="3950" spans="1:18" x14ac:dyDescent="0.3">
      <c r="A3950">
        <v>21949</v>
      </c>
      <c r="B3950" t="s">
        <v>17</v>
      </c>
      <c r="C3950" s="1">
        <v>40490.586805555555</v>
      </c>
      <c r="D3950" t="s">
        <v>18</v>
      </c>
      <c r="E3950" t="s">
        <v>18</v>
      </c>
      <c r="F3950" t="s">
        <v>23</v>
      </c>
      <c r="G3950" t="s">
        <v>40</v>
      </c>
      <c r="H3950" t="s">
        <v>21</v>
      </c>
      <c r="I3950">
        <v>2.75E-2</v>
      </c>
      <c r="J3950">
        <v>23.6</v>
      </c>
      <c r="K3950">
        <v>2.95</v>
      </c>
      <c r="L3950">
        <v>0.35680000000000001</v>
      </c>
      <c r="M3950">
        <v>374</v>
      </c>
      <c r="N3950">
        <v>10956</v>
      </c>
      <c r="O3950">
        <v>3.15</v>
      </c>
      <c r="P3950">
        <v>0.366025404</v>
      </c>
      <c r="Q3950">
        <v>30</v>
      </c>
      <c r="R3950">
        <v>3213.7</v>
      </c>
    </row>
    <row r="3951" spans="1:18" x14ac:dyDescent="0.3">
      <c r="A3951">
        <v>21950</v>
      </c>
      <c r="B3951" t="s">
        <v>32</v>
      </c>
      <c r="C3951" s="1">
        <v>40815.664583333331</v>
      </c>
      <c r="D3951" t="s">
        <v>18</v>
      </c>
      <c r="E3951" t="s">
        <v>18</v>
      </c>
      <c r="F3951" t="s">
        <v>31</v>
      </c>
      <c r="G3951" t="s">
        <v>20</v>
      </c>
      <c r="H3951" t="s">
        <v>21</v>
      </c>
      <c r="I3951">
        <v>3.1600000000000003E-2</v>
      </c>
      <c r="J3951">
        <v>2.95</v>
      </c>
      <c r="K3951">
        <v>2.95</v>
      </c>
      <c r="L3951">
        <v>0.25109999999999999</v>
      </c>
      <c r="M3951">
        <v>701</v>
      </c>
      <c r="N3951">
        <v>10664</v>
      </c>
      <c r="O3951">
        <v>7.8</v>
      </c>
      <c r="P3951">
        <v>-1</v>
      </c>
      <c r="Q3951">
        <v>21</v>
      </c>
      <c r="R3951">
        <v>7.1</v>
      </c>
    </row>
    <row r="3952" spans="1:18" x14ac:dyDescent="0.3">
      <c r="A3952">
        <v>21951</v>
      </c>
      <c r="B3952" t="s">
        <v>32</v>
      </c>
      <c r="C3952" s="1">
        <v>40438.578472222223</v>
      </c>
      <c r="D3952" t="s">
        <v>18</v>
      </c>
      <c r="E3952" t="s">
        <v>18</v>
      </c>
      <c r="F3952" t="s">
        <v>19</v>
      </c>
      <c r="G3952" t="s">
        <v>20</v>
      </c>
      <c r="H3952" t="s">
        <v>21</v>
      </c>
      <c r="I3952">
        <v>6.93E-2</v>
      </c>
      <c r="J3952">
        <v>19.5</v>
      </c>
      <c r="K3952">
        <v>1.95</v>
      </c>
      <c r="L3952">
        <v>0.16289999999999999</v>
      </c>
      <c r="M3952">
        <v>978</v>
      </c>
      <c r="N3952">
        <v>49414</v>
      </c>
      <c r="O3952">
        <v>1.85</v>
      </c>
      <c r="P3952">
        <v>-1</v>
      </c>
      <c r="Q3952">
        <v>28</v>
      </c>
      <c r="R3952">
        <v>7094.51</v>
      </c>
    </row>
    <row r="3953" spans="1:18" x14ac:dyDescent="0.3">
      <c r="A3953">
        <v>21952</v>
      </c>
      <c r="B3953" t="s">
        <v>34</v>
      </c>
      <c r="C3953" s="1">
        <v>40335.511111111111</v>
      </c>
      <c r="D3953" t="s">
        <v>18</v>
      </c>
      <c r="E3953" t="s">
        <v>18</v>
      </c>
      <c r="F3953" t="s">
        <v>29</v>
      </c>
      <c r="G3953" t="s">
        <v>24</v>
      </c>
      <c r="H3953" t="s">
        <v>21</v>
      </c>
      <c r="I3953">
        <v>2.5700000000000001E-2</v>
      </c>
      <c r="J3953">
        <v>4.95</v>
      </c>
      <c r="K3953">
        <v>1.65</v>
      </c>
      <c r="L3953">
        <v>0.40150000000000002</v>
      </c>
      <c r="M3953">
        <v>591</v>
      </c>
      <c r="N3953">
        <v>10156</v>
      </c>
      <c r="O3953">
        <v>1.34</v>
      </c>
      <c r="P3953">
        <v>-1</v>
      </c>
      <c r="Q3953">
        <v>90</v>
      </c>
      <c r="R3953">
        <v>2019.62</v>
      </c>
    </row>
    <row r="3954" spans="1:18" x14ac:dyDescent="0.3">
      <c r="A3954">
        <v>21953</v>
      </c>
      <c r="B3954" t="s">
        <v>32</v>
      </c>
      <c r="C3954" s="1">
        <v>40795.515277777777</v>
      </c>
      <c r="D3954" t="s">
        <v>18</v>
      </c>
      <c r="E3954" t="s">
        <v>18</v>
      </c>
      <c r="F3954" t="s">
        <v>29</v>
      </c>
      <c r="G3954" t="s">
        <v>20</v>
      </c>
      <c r="H3954" t="s">
        <v>21</v>
      </c>
      <c r="I3954">
        <v>4.4499999999999998E-2</v>
      </c>
      <c r="J3954">
        <v>2.08</v>
      </c>
      <c r="K3954">
        <v>2.08</v>
      </c>
      <c r="L3954">
        <v>0.1724</v>
      </c>
      <c r="M3954">
        <v>549</v>
      </c>
      <c r="N3954">
        <v>9221</v>
      </c>
      <c r="O3954">
        <v>1.2</v>
      </c>
      <c r="P3954">
        <v>-1</v>
      </c>
      <c r="Q3954">
        <v>7</v>
      </c>
      <c r="R3954">
        <v>5281.41</v>
      </c>
    </row>
    <row r="3955" spans="1:18" x14ac:dyDescent="0.3">
      <c r="A3955">
        <v>21954</v>
      </c>
      <c r="B3955" t="s">
        <v>44</v>
      </c>
      <c r="C3955" s="1">
        <v>40267.524305555555</v>
      </c>
      <c r="D3955" t="s">
        <v>18</v>
      </c>
      <c r="E3955" t="s">
        <v>18</v>
      </c>
      <c r="F3955" t="s">
        <v>19</v>
      </c>
      <c r="G3955" t="s">
        <v>36</v>
      </c>
      <c r="H3955" t="s">
        <v>21</v>
      </c>
      <c r="I3955">
        <v>5.4999999999999997E-3</v>
      </c>
      <c r="J3955">
        <v>15</v>
      </c>
      <c r="K3955">
        <v>3.75</v>
      </c>
      <c r="L3955">
        <v>0.317</v>
      </c>
      <c r="M3955">
        <v>447</v>
      </c>
      <c r="N3955">
        <v>9559</v>
      </c>
      <c r="O3955">
        <v>4.5999999999999996</v>
      </c>
      <c r="P3955">
        <v>1</v>
      </c>
      <c r="Q3955">
        <v>90</v>
      </c>
      <c r="R3955">
        <v>1220.8800000000001</v>
      </c>
    </row>
    <row r="3956" spans="1:18" x14ac:dyDescent="0.3">
      <c r="A3956">
        <v>21955</v>
      </c>
      <c r="B3956" t="s">
        <v>32</v>
      </c>
      <c r="C3956" s="1">
        <v>40794.538194444445</v>
      </c>
      <c r="D3956" t="s">
        <v>18</v>
      </c>
      <c r="E3956" t="s">
        <v>18</v>
      </c>
      <c r="F3956" t="s">
        <v>31</v>
      </c>
      <c r="G3956" t="s">
        <v>24</v>
      </c>
      <c r="H3956" t="s">
        <v>21</v>
      </c>
      <c r="I3956">
        <v>1.04E-2</v>
      </c>
      <c r="J3956">
        <v>5</v>
      </c>
      <c r="K3956">
        <v>1.25</v>
      </c>
      <c r="L3956">
        <v>0.40010000000000001</v>
      </c>
      <c r="M3956">
        <v>242</v>
      </c>
      <c r="N3956">
        <v>6387</v>
      </c>
      <c r="O3956">
        <v>5.32</v>
      </c>
      <c r="P3956">
        <v>-1</v>
      </c>
      <c r="Q3956">
        <v>30</v>
      </c>
      <c r="R3956">
        <v>1970.22</v>
      </c>
    </row>
    <row r="3957" spans="1:18" x14ac:dyDescent="0.3">
      <c r="A3957">
        <v>21956</v>
      </c>
      <c r="B3957" t="s">
        <v>32</v>
      </c>
      <c r="C3957" s="1">
        <v>40434.393750000003</v>
      </c>
      <c r="D3957" t="s">
        <v>18</v>
      </c>
      <c r="E3957" t="s">
        <v>18</v>
      </c>
      <c r="F3957" t="s">
        <v>23</v>
      </c>
      <c r="G3957" t="s">
        <v>24</v>
      </c>
      <c r="H3957" t="s">
        <v>21</v>
      </c>
      <c r="I3957">
        <v>6.25E-2</v>
      </c>
      <c r="J3957">
        <v>20.399999999999999</v>
      </c>
      <c r="K3957">
        <v>0.85</v>
      </c>
      <c r="L3957">
        <v>0.24340000000000001</v>
      </c>
      <c r="M3957">
        <v>221</v>
      </c>
      <c r="N3957">
        <v>9671</v>
      </c>
      <c r="O3957">
        <v>5.15</v>
      </c>
      <c r="P3957">
        <v>-1</v>
      </c>
      <c r="Q3957">
        <v>30</v>
      </c>
      <c r="R3957">
        <v>86899.16</v>
      </c>
    </row>
    <row r="3958" spans="1:18" x14ac:dyDescent="0.3">
      <c r="A3958">
        <v>21957</v>
      </c>
      <c r="B3958" t="s">
        <v>30</v>
      </c>
      <c r="C3958" s="1">
        <v>40161</v>
      </c>
      <c r="D3958" t="s">
        <v>18</v>
      </c>
      <c r="E3958" t="s">
        <v>18</v>
      </c>
      <c r="F3958" t="s">
        <v>37</v>
      </c>
      <c r="G3958" t="s">
        <v>24</v>
      </c>
      <c r="H3958" t="s">
        <v>21</v>
      </c>
      <c r="I3958">
        <v>2.69E-2</v>
      </c>
      <c r="J3958">
        <v>11.9</v>
      </c>
      <c r="K3958">
        <v>5.95</v>
      </c>
      <c r="L3958">
        <v>9.4600000000000004E-2</v>
      </c>
      <c r="M3958">
        <v>321</v>
      </c>
      <c r="N3958">
        <v>4866</v>
      </c>
      <c r="O3958">
        <v>7.07</v>
      </c>
      <c r="P3958">
        <v>1</v>
      </c>
      <c r="Q3958">
        <v>7</v>
      </c>
      <c r="R3958">
        <v>528.94000000000005</v>
      </c>
    </row>
    <row r="3959" spans="1:18" x14ac:dyDescent="0.3">
      <c r="A3959">
        <v>21958</v>
      </c>
      <c r="B3959" t="s">
        <v>17</v>
      </c>
      <c r="C3959" s="1">
        <v>40877.561805555553</v>
      </c>
      <c r="D3959" t="s">
        <v>18</v>
      </c>
      <c r="E3959" t="s">
        <v>18</v>
      </c>
      <c r="F3959" t="s">
        <v>19</v>
      </c>
      <c r="G3959" t="s">
        <v>40</v>
      </c>
      <c r="H3959" t="s">
        <v>21</v>
      </c>
      <c r="I3959">
        <v>7.4000000000000003E-3</v>
      </c>
      <c r="J3959">
        <v>5.95</v>
      </c>
      <c r="K3959">
        <v>5.95</v>
      </c>
      <c r="L3959">
        <v>0.42820000000000003</v>
      </c>
      <c r="M3959">
        <v>316</v>
      </c>
      <c r="N3959">
        <v>2501</v>
      </c>
      <c r="O3959">
        <v>2.99</v>
      </c>
      <c r="P3959">
        <v>0.366025404</v>
      </c>
      <c r="Q3959">
        <v>90</v>
      </c>
      <c r="R3959">
        <v>1909.6</v>
      </c>
    </row>
    <row r="3960" spans="1:18" x14ac:dyDescent="0.3">
      <c r="A3960">
        <v>21959</v>
      </c>
      <c r="B3960" t="s">
        <v>44</v>
      </c>
      <c r="C3960" s="1">
        <v>40610.557638888888</v>
      </c>
      <c r="D3960" t="s">
        <v>18</v>
      </c>
      <c r="E3960" t="s">
        <v>18</v>
      </c>
      <c r="F3960" t="s">
        <v>29</v>
      </c>
      <c r="G3960" t="s">
        <v>20</v>
      </c>
      <c r="H3960" t="s">
        <v>21</v>
      </c>
      <c r="I3960">
        <v>2.8500000000000001E-2</v>
      </c>
      <c r="J3960" t="s">
        <v>25</v>
      </c>
      <c r="K3960">
        <v>1.45</v>
      </c>
      <c r="L3960">
        <v>0.1321</v>
      </c>
      <c r="M3960">
        <v>845</v>
      </c>
      <c r="N3960">
        <v>11658</v>
      </c>
      <c r="O3960">
        <v>2.16</v>
      </c>
      <c r="P3960">
        <v>1</v>
      </c>
      <c r="Q3960">
        <v>90</v>
      </c>
      <c r="R3960">
        <v>38985.51</v>
      </c>
    </row>
    <row r="3961" spans="1:18" x14ac:dyDescent="0.3">
      <c r="A3961">
        <v>21960</v>
      </c>
      <c r="B3961" t="s">
        <v>17</v>
      </c>
      <c r="C3961" s="1">
        <v>40490.616666666669</v>
      </c>
      <c r="D3961" t="s">
        <v>18</v>
      </c>
      <c r="E3961" t="s">
        <v>18</v>
      </c>
      <c r="F3961" t="s">
        <v>35</v>
      </c>
      <c r="G3961" t="s">
        <v>40</v>
      </c>
      <c r="H3961" t="s">
        <v>21</v>
      </c>
      <c r="I3961">
        <v>1.7899999999999999E-2</v>
      </c>
      <c r="J3961">
        <v>10.199999999999999</v>
      </c>
      <c r="K3961">
        <v>0.85</v>
      </c>
      <c r="L3961">
        <v>5.5800000000000002E-2</v>
      </c>
      <c r="M3961">
        <v>298</v>
      </c>
      <c r="N3961">
        <v>3972</v>
      </c>
      <c r="O3961">
        <v>3.51</v>
      </c>
      <c r="P3961">
        <v>0.366025404</v>
      </c>
      <c r="Q3961" t="s">
        <v>25</v>
      </c>
      <c r="R3961">
        <v>2058.88</v>
      </c>
    </row>
    <row r="3962" spans="1:18" x14ac:dyDescent="0.3">
      <c r="A3962">
        <v>21961</v>
      </c>
      <c r="B3962" t="s">
        <v>48</v>
      </c>
      <c r="C3962" s="1">
        <v>40552.472222222219</v>
      </c>
      <c r="D3962" t="s">
        <v>18</v>
      </c>
      <c r="E3962" t="s">
        <v>18</v>
      </c>
      <c r="F3962" t="s">
        <v>19</v>
      </c>
      <c r="G3962" t="s">
        <v>24</v>
      </c>
      <c r="H3962" t="s">
        <v>21</v>
      </c>
      <c r="I3962">
        <v>6.6E-3</v>
      </c>
      <c r="J3962">
        <v>306</v>
      </c>
      <c r="K3962">
        <v>4.25</v>
      </c>
      <c r="L3962">
        <v>0.26579999999999998</v>
      </c>
      <c r="M3962">
        <v>717</v>
      </c>
      <c r="N3962">
        <v>12790</v>
      </c>
      <c r="O3962">
        <v>1.98</v>
      </c>
      <c r="P3962">
        <v>1.3660254039999999</v>
      </c>
      <c r="Q3962">
        <v>21</v>
      </c>
      <c r="R3962">
        <v>13989</v>
      </c>
    </row>
    <row r="3963" spans="1:18" x14ac:dyDescent="0.3">
      <c r="A3963">
        <v>21962</v>
      </c>
      <c r="B3963" t="s">
        <v>34</v>
      </c>
      <c r="C3963" s="1">
        <v>40336.616666666669</v>
      </c>
      <c r="D3963" t="s">
        <v>18</v>
      </c>
      <c r="E3963" t="s">
        <v>18</v>
      </c>
      <c r="F3963" t="s">
        <v>35</v>
      </c>
      <c r="G3963" t="s">
        <v>24</v>
      </c>
      <c r="H3963" t="s">
        <v>21</v>
      </c>
      <c r="I3963">
        <v>2.4299999999999999E-2</v>
      </c>
      <c r="J3963">
        <v>7.5</v>
      </c>
      <c r="K3963">
        <v>3.75</v>
      </c>
      <c r="L3963">
        <v>0.50549999999999995</v>
      </c>
      <c r="M3963">
        <v>93</v>
      </c>
      <c r="N3963">
        <v>1280</v>
      </c>
      <c r="O3963">
        <v>1.65</v>
      </c>
      <c r="P3963">
        <v>-1</v>
      </c>
      <c r="Q3963">
        <v>30</v>
      </c>
      <c r="R3963">
        <v>2744.27</v>
      </c>
    </row>
    <row r="3964" spans="1:18" x14ac:dyDescent="0.3">
      <c r="A3964">
        <v>21963</v>
      </c>
      <c r="B3964" t="s">
        <v>32</v>
      </c>
      <c r="C3964" s="1">
        <v>40806.618055555555</v>
      </c>
      <c r="D3964" t="s">
        <v>18</v>
      </c>
      <c r="E3964" t="s">
        <v>18</v>
      </c>
      <c r="F3964" t="s">
        <v>35</v>
      </c>
      <c r="G3964" t="s">
        <v>24</v>
      </c>
      <c r="H3964" t="s">
        <v>39</v>
      </c>
      <c r="I3964">
        <v>0.1149</v>
      </c>
      <c r="J3964">
        <v>15</v>
      </c>
      <c r="K3964">
        <v>1.25</v>
      </c>
      <c r="L3964">
        <v>0.24099999999999999</v>
      </c>
      <c r="M3964">
        <v>262</v>
      </c>
      <c r="N3964">
        <v>2346</v>
      </c>
      <c r="O3964">
        <v>3.13</v>
      </c>
      <c r="P3964">
        <v>-1</v>
      </c>
      <c r="Q3964">
        <v>7</v>
      </c>
      <c r="R3964">
        <v>594.5</v>
      </c>
    </row>
    <row r="3965" spans="1:18" x14ac:dyDescent="0.3">
      <c r="A3965">
        <v>21964</v>
      </c>
      <c r="B3965" t="s">
        <v>44</v>
      </c>
      <c r="C3965" s="1">
        <v>40240.381944444445</v>
      </c>
      <c r="D3965" t="s">
        <v>18</v>
      </c>
      <c r="E3965" t="s">
        <v>18</v>
      </c>
      <c r="F3965" t="s">
        <v>29</v>
      </c>
      <c r="G3965" t="s">
        <v>43</v>
      </c>
      <c r="H3965" t="s">
        <v>21</v>
      </c>
      <c r="I3965">
        <v>5.1999999999999998E-2</v>
      </c>
      <c r="J3965">
        <v>43.6</v>
      </c>
      <c r="K3965">
        <v>5.45</v>
      </c>
      <c r="L3965">
        <v>0.25080000000000002</v>
      </c>
      <c r="M3965">
        <v>60</v>
      </c>
      <c r="N3965">
        <v>1564</v>
      </c>
      <c r="O3965">
        <v>3.17</v>
      </c>
      <c r="P3965">
        <v>1</v>
      </c>
      <c r="Q3965">
        <v>30</v>
      </c>
      <c r="R3965">
        <v>18450.580000000002</v>
      </c>
    </row>
    <row r="3966" spans="1:18" x14ac:dyDescent="0.3">
      <c r="A3966">
        <v>21965</v>
      </c>
      <c r="B3966" t="s">
        <v>28</v>
      </c>
      <c r="C3966" s="1">
        <v>40328.665277777778</v>
      </c>
      <c r="D3966" t="s">
        <v>18</v>
      </c>
      <c r="E3966" t="s">
        <v>18</v>
      </c>
      <c r="F3966" t="s">
        <v>29</v>
      </c>
      <c r="G3966" t="s">
        <v>24</v>
      </c>
      <c r="H3966" t="s">
        <v>21</v>
      </c>
      <c r="I3966">
        <v>2.53E-2</v>
      </c>
      <c r="J3966">
        <v>2.1</v>
      </c>
      <c r="K3966">
        <v>2.1</v>
      </c>
      <c r="L3966" t="s">
        <v>25</v>
      </c>
      <c r="M3966">
        <v>106</v>
      </c>
      <c r="N3966">
        <v>4060</v>
      </c>
      <c r="O3966">
        <v>5.68</v>
      </c>
      <c r="P3966">
        <v>-0.366025404</v>
      </c>
      <c r="Q3966">
        <v>60</v>
      </c>
      <c r="R3966">
        <v>1070.04</v>
      </c>
    </row>
    <row r="3967" spans="1:18" x14ac:dyDescent="0.3">
      <c r="A3967">
        <v>21966</v>
      </c>
      <c r="B3967" t="s">
        <v>17</v>
      </c>
      <c r="C3967" s="1">
        <v>40850.479861111111</v>
      </c>
      <c r="D3967" t="s">
        <v>18</v>
      </c>
      <c r="E3967" t="s">
        <v>18</v>
      </c>
      <c r="F3967" t="s">
        <v>29</v>
      </c>
      <c r="G3967" t="s">
        <v>24</v>
      </c>
      <c r="H3967" t="s">
        <v>21</v>
      </c>
      <c r="I3967">
        <v>3.4500000000000003E-2</v>
      </c>
      <c r="J3967">
        <v>15.7</v>
      </c>
      <c r="K3967">
        <v>7.85</v>
      </c>
      <c r="L3967">
        <v>0.24629999999999999</v>
      </c>
      <c r="M3967">
        <v>35</v>
      </c>
      <c r="N3967">
        <v>497</v>
      </c>
      <c r="O3967">
        <v>5.22</v>
      </c>
      <c r="P3967">
        <v>0.366025404</v>
      </c>
      <c r="Q3967">
        <v>90</v>
      </c>
      <c r="R3967">
        <v>6836.37</v>
      </c>
    </row>
    <row r="3968" spans="1:18" x14ac:dyDescent="0.3">
      <c r="A3968">
        <v>21967</v>
      </c>
      <c r="B3968" t="s">
        <v>22</v>
      </c>
      <c r="C3968" s="1">
        <v>40468.636111111111</v>
      </c>
      <c r="D3968" t="s">
        <v>18</v>
      </c>
      <c r="E3968" t="s">
        <v>18</v>
      </c>
      <c r="F3968" t="s">
        <v>37</v>
      </c>
      <c r="G3968" t="s">
        <v>38</v>
      </c>
      <c r="H3968" t="s">
        <v>21</v>
      </c>
      <c r="I3968">
        <v>4.3299999999999998E-2</v>
      </c>
      <c r="J3968">
        <v>10</v>
      </c>
      <c r="K3968">
        <v>1.25</v>
      </c>
      <c r="L3968">
        <v>3.15E-2</v>
      </c>
      <c r="M3968">
        <v>118</v>
      </c>
      <c r="N3968">
        <v>2997</v>
      </c>
      <c r="O3968">
        <v>6.19</v>
      </c>
      <c r="P3968">
        <v>-0.366025404</v>
      </c>
      <c r="Q3968">
        <v>28</v>
      </c>
      <c r="R3968">
        <v>322.52999999999997</v>
      </c>
    </row>
    <row r="3969" spans="1:18" x14ac:dyDescent="0.3">
      <c r="A3969">
        <v>21968</v>
      </c>
      <c r="B3969" t="s">
        <v>47</v>
      </c>
      <c r="C3969" s="1">
        <v>40645.554861111108</v>
      </c>
      <c r="D3969" t="s">
        <v>18</v>
      </c>
      <c r="E3969" t="s">
        <v>18</v>
      </c>
      <c r="F3969" t="s">
        <v>19</v>
      </c>
      <c r="G3969" t="s">
        <v>24</v>
      </c>
      <c r="H3969" t="s">
        <v>21</v>
      </c>
      <c r="I3969">
        <v>0.1041</v>
      </c>
      <c r="J3969" t="s">
        <v>25</v>
      </c>
      <c r="K3969">
        <v>1.25</v>
      </c>
      <c r="L3969">
        <v>5.21E-2</v>
      </c>
      <c r="M3969">
        <v>234</v>
      </c>
      <c r="N3969">
        <v>9548</v>
      </c>
      <c r="O3969">
        <v>1.9</v>
      </c>
      <c r="P3969">
        <v>0.366025404</v>
      </c>
      <c r="Q3969">
        <v>14</v>
      </c>
      <c r="R3969">
        <v>6754.18</v>
      </c>
    </row>
    <row r="3970" spans="1:18" x14ac:dyDescent="0.3">
      <c r="A3970">
        <v>21969</v>
      </c>
      <c r="B3970" t="s">
        <v>47</v>
      </c>
      <c r="C3970" s="1">
        <v>40637.589583333334</v>
      </c>
      <c r="D3970" t="s">
        <v>18</v>
      </c>
      <c r="E3970" t="s">
        <v>18</v>
      </c>
      <c r="F3970" t="s">
        <v>23</v>
      </c>
      <c r="G3970" t="s">
        <v>20</v>
      </c>
      <c r="H3970" t="s">
        <v>33</v>
      </c>
      <c r="I3970">
        <v>1.3599999999999999E-2</v>
      </c>
      <c r="J3970">
        <v>17.7</v>
      </c>
      <c r="K3970">
        <v>2.95</v>
      </c>
      <c r="L3970">
        <v>0.1545</v>
      </c>
      <c r="M3970">
        <v>1490</v>
      </c>
      <c r="N3970">
        <v>26223</v>
      </c>
      <c r="O3970">
        <v>8.35</v>
      </c>
      <c r="P3970">
        <v>0.366025404</v>
      </c>
      <c r="Q3970">
        <v>30</v>
      </c>
      <c r="R3970">
        <v>72.5</v>
      </c>
    </row>
    <row r="3971" spans="1:18" x14ac:dyDescent="0.3">
      <c r="A3971">
        <v>21970</v>
      </c>
      <c r="B3971" t="s">
        <v>26</v>
      </c>
      <c r="C3971" s="1">
        <v>40590.460416666669</v>
      </c>
      <c r="D3971" t="s">
        <v>18</v>
      </c>
      <c r="E3971" t="s">
        <v>18</v>
      </c>
      <c r="F3971" t="s">
        <v>35</v>
      </c>
      <c r="G3971" t="s">
        <v>24</v>
      </c>
      <c r="H3971" t="s">
        <v>21</v>
      </c>
      <c r="I3971">
        <v>3.0999999999999999E-3</v>
      </c>
      <c r="J3971">
        <v>5.9</v>
      </c>
      <c r="K3971">
        <v>2.95</v>
      </c>
      <c r="L3971">
        <v>0.16880000000000001</v>
      </c>
      <c r="M3971">
        <v>446</v>
      </c>
      <c r="N3971">
        <v>10664</v>
      </c>
      <c r="O3971">
        <v>3.78</v>
      </c>
      <c r="P3971">
        <v>1.3660254039999999</v>
      </c>
      <c r="Q3971">
        <v>30</v>
      </c>
      <c r="R3971">
        <v>2528.7600000000002</v>
      </c>
    </row>
    <row r="3972" spans="1:18" x14ac:dyDescent="0.3">
      <c r="A3972">
        <v>21971</v>
      </c>
      <c r="B3972" t="s">
        <v>28</v>
      </c>
      <c r="C3972" s="1">
        <v>40314.661111111112</v>
      </c>
      <c r="D3972" t="s">
        <v>18</v>
      </c>
      <c r="E3972" t="s">
        <v>18</v>
      </c>
      <c r="F3972" t="s">
        <v>23</v>
      </c>
      <c r="G3972" t="s">
        <v>24</v>
      </c>
      <c r="H3972" t="s">
        <v>33</v>
      </c>
      <c r="I3972">
        <v>3.0499999999999999E-2</v>
      </c>
      <c r="J3972">
        <v>2.5</v>
      </c>
      <c r="K3972">
        <v>1.25</v>
      </c>
      <c r="L3972">
        <v>0.11890000000000001</v>
      </c>
      <c r="M3972" t="s">
        <v>25</v>
      </c>
      <c r="N3972">
        <v>3781</v>
      </c>
      <c r="O3972">
        <v>2.06</v>
      </c>
      <c r="P3972">
        <v>-0.366025404</v>
      </c>
      <c r="Q3972">
        <v>7</v>
      </c>
      <c r="R3972">
        <v>212.03</v>
      </c>
    </row>
    <row r="3973" spans="1:18" x14ac:dyDescent="0.3">
      <c r="A3973">
        <v>21972</v>
      </c>
      <c r="B3973" t="s">
        <v>41</v>
      </c>
      <c r="C3973" s="1">
        <v>40370.436111111114</v>
      </c>
      <c r="D3973" t="s">
        <v>18</v>
      </c>
      <c r="E3973" t="s">
        <v>18</v>
      </c>
      <c r="F3973" t="s">
        <v>29</v>
      </c>
      <c r="G3973" t="s">
        <v>20</v>
      </c>
      <c r="H3973" t="s">
        <v>21</v>
      </c>
      <c r="I3973">
        <v>4.0399999999999998E-2</v>
      </c>
      <c r="J3973">
        <v>5.95</v>
      </c>
      <c r="K3973">
        <v>5.95</v>
      </c>
      <c r="L3973">
        <v>8.2299999999999998E-2</v>
      </c>
      <c r="M3973">
        <v>29</v>
      </c>
      <c r="N3973">
        <v>531</v>
      </c>
      <c r="O3973">
        <v>4.58</v>
      </c>
      <c r="P3973">
        <v>-1.3660254039999999</v>
      </c>
      <c r="Q3973">
        <v>90</v>
      </c>
      <c r="R3973">
        <v>724.53</v>
      </c>
    </row>
    <row r="3974" spans="1:18" x14ac:dyDescent="0.3">
      <c r="A3974">
        <v>21973</v>
      </c>
      <c r="B3974" t="s">
        <v>17</v>
      </c>
      <c r="C3974" s="1">
        <v>40856.59097222222</v>
      </c>
      <c r="D3974" t="s">
        <v>18</v>
      </c>
      <c r="E3974" t="s">
        <v>18</v>
      </c>
      <c r="F3974" t="s">
        <v>19</v>
      </c>
      <c r="G3974" t="s">
        <v>24</v>
      </c>
      <c r="H3974" t="s">
        <v>21</v>
      </c>
      <c r="I3974">
        <v>0.1115</v>
      </c>
      <c r="J3974">
        <v>2.95</v>
      </c>
      <c r="K3974">
        <v>2.95</v>
      </c>
      <c r="L3974">
        <v>9.06E-2</v>
      </c>
      <c r="M3974">
        <v>111</v>
      </c>
      <c r="N3974">
        <v>3556</v>
      </c>
      <c r="O3974" t="s">
        <v>25</v>
      </c>
      <c r="P3974">
        <v>0.366025404</v>
      </c>
      <c r="Q3974" t="s">
        <v>25</v>
      </c>
      <c r="R3974">
        <v>1574.38</v>
      </c>
    </row>
    <row r="3975" spans="1:18" x14ac:dyDescent="0.3">
      <c r="A3975">
        <v>21974</v>
      </c>
      <c r="B3975" t="s">
        <v>41</v>
      </c>
      <c r="C3975" s="1">
        <v>40738.412499999999</v>
      </c>
      <c r="D3975" t="s">
        <v>18</v>
      </c>
      <c r="E3975" t="s">
        <v>18</v>
      </c>
      <c r="F3975" t="s">
        <v>23</v>
      </c>
      <c r="G3975" t="s">
        <v>24</v>
      </c>
      <c r="H3975" t="s">
        <v>21</v>
      </c>
      <c r="I3975">
        <v>0.16220000000000001</v>
      </c>
      <c r="J3975">
        <v>8.5</v>
      </c>
      <c r="K3975">
        <v>4.25</v>
      </c>
      <c r="L3975">
        <v>1.84E-2</v>
      </c>
      <c r="M3975">
        <v>158</v>
      </c>
      <c r="N3975">
        <v>2345</v>
      </c>
      <c r="O3975">
        <v>8.57</v>
      </c>
      <c r="P3975">
        <v>-1.3660254039999999</v>
      </c>
      <c r="Q3975">
        <v>21</v>
      </c>
      <c r="R3975">
        <v>3443.71</v>
      </c>
    </row>
    <row r="3976" spans="1:18" x14ac:dyDescent="0.3">
      <c r="A3976">
        <v>21975</v>
      </c>
      <c r="B3976" t="s">
        <v>30</v>
      </c>
      <c r="C3976" s="1">
        <v>40884.711805555555</v>
      </c>
      <c r="D3976" t="s">
        <v>46</v>
      </c>
      <c r="E3976" t="s">
        <v>46</v>
      </c>
      <c r="F3976" t="s">
        <v>37</v>
      </c>
      <c r="G3976" t="s">
        <v>24</v>
      </c>
      <c r="H3976" t="s">
        <v>21</v>
      </c>
      <c r="I3976">
        <v>0.20039999999999999</v>
      </c>
      <c r="J3976">
        <v>11.9</v>
      </c>
      <c r="K3976">
        <v>5.95</v>
      </c>
      <c r="L3976">
        <v>0.16980000000000001</v>
      </c>
      <c r="M3976" t="s">
        <v>25</v>
      </c>
      <c r="N3976">
        <v>1205</v>
      </c>
      <c r="O3976">
        <v>3</v>
      </c>
      <c r="P3976">
        <v>1</v>
      </c>
      <c r="Q3976">
        <v>28</v>
      </c>
      <c r="R3976">
        <v>1273.23</v>
      </c>
    </row>
    <row r="3977" spans="1:18" x14ac:dyDescent="0.3">
      <c r="A3977">
        <v>21976</v>
      </c>
      <c r="B3977" t="s">
        <v>28</v>
      </c>
      <c r="C3977" s="1">
        <v>40674.399305555555</v>
      </c>
      <c r="D3977" t="s">
        <v>18</v>
      </c>
      <c r="E3977" t="s">
        <v>18</v>
      </c>
      <c r="F3977" t="s">
        <v>35</v>
      </c>
      <c r="G3977" t="s">
        <v>24</v>
      </c>
      <c r="H3977" t="s">
        <v>21</v>
      </c>
      <c r="I3977">
        <v>2.5999999999999999E-3</v>
      </c>
      <c r="J3977">
        <v>11.7</v>
      </c>
      <c r="K3977">
        <v>1.95</v>
      </c>
      <c r="L3977">
        <v>5.7200000000000001E-2</v>
      </c>
      <c r="M3977">
        <v>505</v>
      </c>
      <c r="N3977">
        <v>4973</v>
      </c>
      <c r="O3977">
        <v>4.95</v>
      </c>
      <c r="P3977">
        <v>-0.366025404</v>
      </c>
      <c r="Q3977">
        <v>90</v>
      </c>
      <c r="R3977">
        <v>24606.33</v>
      </c>
    </row>
    <row r="3978" spans="1:18" x14ac:dyDescent="0.3">
      <c r="A3978">
        <v>21977</v>
      </c>
      <c r="B3978" t="s">
        <v>30</v>
      </c>
      <c r="C3978" s="1">
        <v>40149.581250000003</v>
      </c>
      <c r="D3978" t="s">
        <v>18</v>
      </c>
      <c r="E3978" t="s">
        <v>18</v>
      </c>
      <c r="F3978" t="s">
        <v>37</v>
      </c>
      <c r="G3978" t="s">
        <v>24</v>
      </c>
      <c r="H3978" t="s">
        <v>21</v>
      </c>
      <c r="I3978">
        <v>0.1598</v>
      </c>
      <c r="J3978">
        <v>0.84</v>
      </c>
      <c r="K3978">
        <v>0.42</v>
      </c>
      <c r="L3978">
        <v>6.0400000000000002E-2</v>
      </c>
      <c r="M3978">
        <v>304</v>
      </c>
      <c r="N3978">
        <v>5166</v>
      </c>
      <c r="O3978">
        <v>3.49</v>
      </c>
      <c r="P3978">
        <v>1</v>
      </c>
      <c r="Q3978">
        <v>30</v>
      </c>
      <c r="R3978">
        <v>529.52</v>
      </c>
    </row>
    <row r="3979" spans="1:18" x14ac:dyDescent="0.3">
      <c r="A3979">
        <v>21978</v>
      </c>
      <c r="B3979" t="s">
        <v>17</v>
      </c>
      <c r="C3979" s="1">
        <v>40491.70208333333</v>
      </c>
      <c r="D3979" t="s">
        <v>18</v>
      </c>
      <c r="E3979" t="s">
        <v>18</v>
      </c>
      <c r="F3979" t="s">
        <v>19</v>
      </c>
      <c r="G3979" t="s">
        <v>40</v>
      </c>
      <c r="H3979" t="s">
        <v>21</v>
      </c>
      <c r="I3979" t="s">
        <v>25</v>
      </c>
      <c r="J3979">
        <v>9.9499999999999993</v>
      </c>
      <c r="K3979">
        <v>9.9499999999999993</v>
      </c>
      <c r="L3979">
        <v>0.21490000000000001</v>
      </c>
      <c r="M3979">
        <v>420</v>
      </c>
      <c r="N3979">
        <v>4970</v>
      </c>
      <c r="O3979">
        <v>4.8499999999999996</v>
      </c>
      <c r="P3979">
        <v>0.366025404</v>
      </c>
      <c r="Q3979" t="s">
        <v>25</v>
      </c>
      <c r="R3979">
        <v>989.88</v>
      </c>
    </row>
    <row r="3980" spans="1:18" x14ac:dyDescent="0.3">
      <c r="A3980">
        <v>21979</v>
      </c>
      <c r="B3980" t="s">
        <v>47</v>
      </c>
      <c r="C3980" s="1">
        <v>40297.648611111108</v>
      </c>
      <c r="D3980" t="s">
        <v>18</v>
      </c>
      <c r="E3980" t="s">
        <v>18</v>
      </c>
      <c r="F3980" t="s">
        <v>29</v>
      </c>
      <c r="G3980" t="s">
        <v>24</v>
      </c>
      <c r="H3980" t="s">
        <v>21</v>
      </c>
      <c r="I3980">
        <v>2.0999999999999999E-3</v>
      </c>
      <c r="J3980">
        <v>5.9</v>
      </c>
      <c r="K3980">
        <v>2.95</v>
      </c>
      <c r="L3980">
        <v>0.38900000000000001</v>
      </c>
      <c r="M3980">
        <v>69</v>
      </c>
      <c r="N3980">
        <v>2888</v>
      </c>
      <c r="O3980">
        <v>2.25</v>
      </c>
      <c r="P3980">
        <v>0.366025404</v>
      </c>
      <c r="Q3980">
        <v>14</v>
      </c>
      <c r="R3980">
        <v>1208.45</v>
      </c>
    </row>
    <row r="3981" spans="1:18" x14ac:dyDescent="0.3">
      <c r="A3981">
        <v>21980</v>
      </c>
      <c r="B3981" t="s">
        <v>17</v>
      </c>
      <c r="C3981" s="1">
        <v>40874.497916666667</v>
      </c>
      <c r="D3981" t="s">
        <v>18</v>
      </c>
      <c r="E3981" t="s">
        <v>18</v>
      </c>
      <c r="F3981" t="s">
        <v>19</v>
      </c>
      <c r="G3981" t="s">
        <v>20</v>
      </c>
      <c r="H3981" t="s">
        <v>39</v>
      </c>
      <c r="I3981">
        <v>3.7600000000000001E-2</v>
      </c>
      <c r="J3981" t="s">
        <v>25</v>
      </c>
      <c r="K3981">
        <v>0.55000000000000004</v>
      </c>
      <c r="L3981">
        <v>0.18579999999999999</v>
      </c>
      <c r="M3981">
        <v>521</v>
      </c>
      <c r="N3981">
        <v>15177</v>
      </c>
      <c r="O3981">
        <v>5.17</v>
      </c>
      <c r="P3981">
        <v>0.366025404</v>
      </c>
      <c r="Q3981">
        <v>28</v>
      </c>
      <c r="R3981">
        <v>312.2</v>
      </c>
    </row>
    <row r="3982" spans="1:18" x14ac:dyDescent="0.3">
      <c r="A3982">
        <v>21981</v>
      </c>
      <c r="B3982" t="s">
        <v>42</v>
      </c>
      <c r="C3982" s="1">
        <v>40785.654166666667</v>
      </c>
      <c r="D3982" t="s">
        <v>18</v>
      </c>
      <c r="E3982" t="s">
        <v>18</v>
      </c>
      <c r="F3982" t="s">
        <v>35</v>
      </c>
      <c r="G3982" t="s">
        <v>24</v>
      </c>
      <c r="H3982" t="s">
        <v>21</v>
      </c>
      <c r="I3982">
        <v>7.7000000000000002E-3</v>
      </c>
      <c r="J3982">
        <v>12.5</v>
      </c>
      <c r="K3982">
        <v>1.25</v>
      </c>
      <c r="L3982">
        <v>0.37109999999999999</v>
      </c>
      <c r="M3982">
        <v>105</v>
      </c>
      <c r="N3982">
        <v>2056</v>
      </c>
      <c r="O3982">
        <v>0.47</v>
      </c>
      <c r="P3982">
        <v>-1.3660254039999999</v>
      </c>
      <c r="Q3982">
        <v>90</v>
      </c>
      <c r="R3982">
        <v>31944.51</v>
      </c>
    </row>
    <row r="3983" spans="1:18" x14ac:dyDescent="0.3">
      <c r="A3983">
        <v>21982</v>
      </c>
      <c r="B3983" t="s">
        <v>17</v>
      </c>
      <c r="C3983" s="1">
        <v>40854.553472222222</v>
      </c>
      <c r="D3983" t="s">
        <v>18</v>
      </c>
      <c r="E3983" t="s">
        <v>18</v>
      </c>
      <c r="F3983" t="s">
        <v>23</v>
      </c>
      <c r="G3983" t="s">
        <v>24</v>
      </c>
      <c r="H3983" t="s">
        <v>39</v>
      </c>
      <c r="I3983">
        <v>0.1933</v>
      </c>
      <c r="J3983">
        <v>15</v>
      </c>
      <c r="K3983">
        <v>1.25</v>
      </c>
      <c r="L3983">
        <v>0.10299999999999999</v>
      </c>
      <c r="M3983">
        <v>203</v>
      </c>
      <c r="N3983">
        <v>10411</v>
      </c>
      <c r="O3983">
        <v>3.95</v>
      </c>
      <c r="P3983">
        <v>0.366025404</v>
      </c>
      <c r="Q3983">
        <v>60</v>
      </c>
      <c r="R3983">
        <v>1007.95</v>
      </c>
    </row>
    <row r="3984" spans="1:18" x14ac:dyDescent="0.3">
      <c r="A3984">
        <v>21983</v>
      </c>
      <c r="B3984" t="s">
        <v>22</v>
      </c>
      <c r="C3984" s="1">
        <v>40826.45208333333</v>
      </c>
      <c r="D3984" t="s">
        <v>18</v>
      </c>
      <c r="E3984" t="s">
        <v>18</v>
      </c>
      <c r="F3984" t="s">
        <v>23</v>
      </c>
      <c r="G3984" t="s">
        <v>20</v>
      </c>
      <c r="H3984" t="s">
        <v>21</v>
      </c>
      <c r="I3984">
        <v>0.192</v>
      </c>
      <c r="J3984">
        <v>12.5</v>
      </c>
      <c r="K3984">
        <v>6.25</v>
      </c>
      <c r="L3984">
        <v>0.1948</v>
      </c>
      <c r="M3984">
        <v>70</v>
      </c>
      <c r="N3984">
        <v>1337</v>
      </c>
      <c r="O3984">
        <v>4.7</v>
      </c>
      <c r="P3984">
        <v>-0.366025404</v>
      </c>
      <c r="Q3984" t="s">
        <v>25</v>
      </c>
      <c r="R3984">
        <v>7021.03</v>
      </c>
    </row>
    <row r="3985" spans="1:18" x14ac:dyDescent="0.3">
      <c r="A3985">
        <v>21984</v>
      </c>
      <c r="B3985" t="s">
        <v>41</v>
      </c>
      <c r="C3985" s="1">
        <v>40743</v>
      </c>
      <c r="D3985" t="s">
        <v>18</v>
      </c>
      <c r="E3985" t="s">
        <v>18</v>
      </c>
      <c r="F3985" t="s">
        <v>29</v>
      </c>
      <c r="G3985" t="s">
        <v>24</v>
      </c>
      <c r="H3985" t="s">
        <v>21</v>
      </c>
      <c r="I3985">
        <v>8.6999999999999994E-2</v>
      </c>
      <c r="J3985">
        <v>16.5</v>
      </c>
      <c r="K3985">
        <v>8.25</v>
      </c>
      <c r="L3985">
        <v>0.2064</v>
      </c>
      <c r="M3985">
        <v>81</v>
      </c>
      <c r="N3985">
        <v>2610</v>
      </c>
      <c r="O3985">
        <v>3.72</v>
      </c>
      <c r="P3985">
        <v>-1.3660254039999999</v>
      </c>
      <c r="Q3985">
        <v>21</v>
      </c>
      <c r="R3985">
        <v>204550.94</v>
      </c>
    </row>
    <row r="3986" spans="1:18" x14ac:dyDescent="0.3">
      <c r="A3986">
        <v>21985</v>
      </c>
      <c r="B3986" t="s">
        <v>22</v>
      </c>
      <c r="C3986" s="1">
        <v>40830.665972222225</v>
      </c>
      <c r="D3986" t="s">
        <v>18</v>
      </c>
      <c r="E3986" t="s">
        <v>18</v>
      </c>
      <c r="F3986" t="s">
        <v>35</v>
      </c>
      <c r="G3986" t="s">
        <v>36</v>
      </c>
      <c r="H3986" t="s">
        <v>21</v>
      </c>
      <c r="I3986">
        <v>3.3000000000000002E-2</v>
      </c>
      <c r="J3986">
        <v>30.24</v>
      </c>
      <c r="K3986">
        <v>0.42</v>
      </c>
      <c r="L3986">
        <v>0.1118</v>
      </c>
      <c r="M3986">
        <v>217</v>
      </c>
      <c r="N3986">
        <v>7660</v>
      </c>
      <c r="O3986">
        <v>6.5</v>
      </c>
      <c r="P3986">
        <v>-0.366025404</v>
      </c>
      <c r="Q3986">
        <v>60</v>
      </c>
      <c r="R3986">
        <v>1533.05</v>
      </c>
    </row>
    <row r="3987" spans="1:18" x14ac:dyDescent="0.3">
      <c r="A3987">
        <v>21986</v>
      </c>
      <c r="B3987" t="s">
        <v>41</v>
      </c>
      <c r="C3987" s="1">
        <v>40365.676388888889</v>
      </c>
      <c r="D3987" t="s">
        <v>18</v>
      </c>
      <c r="E3987" t="s">
        <v>18</v>
      </c>
      <c r="F3987" t="s">
        <v>35</v>
      </c>
      <c r="G3987" t="s">
        <v>40</v>
      </c>
      <c r="H3987" t="s">
        <v>39</v>
      </c>
      <c r="I3987">
        <v>4.7600000000000003E-2</v>
      </c>
      <c r="J3987">
        <v>1232.296417</v>
      </c>
      <c r="K3987">
        <v>1.49</v>
      </c>
      <c r="L3987">
        <v>0.6</v>
      </c>
      <c r="M3987">
        <v>115</v>
      </c>
      <c r="N3987">
        <v>2447</v>
      </c>
      <c r="O3987">
        <v>5.53</v>
      </c>
      <c r="P3987">
        <v>-1.3660254039999999</v>
      </c>
      <c r="Q3987">
        <v>90</v>
      </c>
      <c r="R3987">
        <v>1106.3399999999999</v>
      </c>
    </row>
    <row r="3988" spans="1:18" x14ac:dyDescent="0.3">
      <c r="A3988">
        <v>21987</v>
      </c>
      <c r="B3988" t="s">
        <v>28</v>
      </c>
      <c r="C3988" s="1">
        <v>40675.369444444441</v>
      </c>
      <c r="D3988" t="s">
        <v>18</v>
      </c>
      <c r="E3988" t="s">
        <v>18</v>
      </c>
      <c r="F3988" t="s">
        <v>31</v>
      </c>
      <c r="G3988" t="s">
        <v>36</v>
      </c>
      <c r="H3988" t="s">
        <v>21</v>
      </c>
      <c r="I3988">
        <v>1.72E-2</v>
      </c>
      <c r="J3988">
        <v>850.54308209999999</v>
      </c>
      <c r="K3988">
        <v>18</v>
      </c>
      <c r="L3988">
        <v>6.7100000000000007E-2</v>
      </c>
      <c r="M3988">
        <v>405</v>
      </c>
      <c r="N3988">
        <v>3987</v>
      </c>
      <c r="O3988">
        <v>0.84</v>
      </c>
      <c r="P3988">
        <v>-0.366025404</v>
      </c>
      <c r="Q3988">
        <v>60</v>
      </c>
      <c r="R3988">
        <v>1296.71</v>
      </c>
    </row>
    <row r="3989" spans="1:18" x14ac:dyDescent="0.3">
      <c r="A3989">
        <v>21988</v>
      </c>
      <c r="B3989" t="s">
        <v>32</v>
      </c>
      <c r="C3989" s="1">
        <v>40787.46875</v>
      </c>
      <c r="D3989" t="s">
        <v>18</v>
      </c>
      <c r="E3989" t="s">
        <v>18</v>
      </c>
      <c r="F3989" t="s">
        <v>37</v>
      </c>
      <c r="G3989" t="s">
        <v>24</v>
      </c>
      <c r="H3989" t="s">
        <v>21</v>
      </c>
      <c r="I3989">
        <v>5.5399999999999998E-2</v>
      </c>
      <c r="J3989" t="s">
        <v>25</v>
      </c>
      <c r="K3989">
        <v>0.85</v>
      </c>
      <c r="L3989">
        <v>7.1300000000000002E-2</v>
      </c>
      <c r="M3989">
        <v>138</v>
      </c>
      <c r="N3989">
        <v>3969</v>
      </c>
      <c r="O3989">
        <v>3.05</v>
      </c>
      <c r="P3989">
        <v>-1</v>
      </c>
      <c r="Q3989">
        <v>60</v>
      </c>
      <c r="R3989">
        <v>1415.68</v>
      </c>
    </row>
    <row r="3990" spans="1:18" x14ac:dyDescent="0.3">
      <c r="A3990">
        <v>21989</v>
      </c>
      <c r="B3990" t="s">
        <v>42</v>
      </c>
      <c r="C3990" s="1">
        <v>40781.611111111109</v>
      </c>
      <c r="D3990" t="s">
        <v>18</v>
      </c>
      <c r="E3990" t="s">
        <v>18</v>
      </c>
      <c r="F3990" t="s">
        <v>29</v>
      </c>
      <c r="G3990" t="s">
        <v>40</v>
      </c>
      <c r="H3990" t="s">
        <v>39</v>
      </c>
      <c r="I3990">
        <v>2.3599999999999999E-2</v>
      </c>
      <c r="J3990">
        <v>14.85</v>
      </c>
      <c r="K3990">
        <v>4.95</v>
      </c>
      <c r="L3990" t="s">
        <v>25</v>
      </c>
      <c r="M3990">
        <v>657</v>
      </c>
      <c r="N3990">
        <v>8104</v>
      </c>
      <c r="O3990">
        <v>5.79</v>
      </c>
      <c r="P3990">
        <v>-1.3660254039999999</v>
      </c>
      <c r="Q3990">
        <v>28</v>
      </c>
      <c r="R3990">
        <v>229.96</v>
      </c>
    </row>
    <row r="3991" spans="1:18" x14ac:dyDescent="0.3">
      <c r="A3991">
        <v>21990</v>
      </c>
      <c r="B3991" t="s">
        <v>17</v>
      </c>
      <c r="C3991" s="1">
        <v>40505.500694444447</v>
      </c>
      <c r="D3991" t="s">
        <v>18</v>
      </c>
      <c r="E3991" t="s">
        <v>18</v>
      </c>
      <c r="F3991" t="s">
        <v>37</v>
      </c>
      <c r="G3991" t="s">
        <v>24</v>
      </c>
      <c r="H3991" t="s">
        <v>21</v>
      </c>
      <c r="I3991">
        <v>4.3400000000000001E-2</v>
      </c>
      <c r="J3991">
        <v>19.8</v>
      </c>
      <c r="K3991">
        <v>1.65</v>
      </c>
      <c r="L3991">
        <v>1.17E-2</v>
      </c>
      <c r="M3991">
        <v>472</v>
      </c>
      <c r="N3991">
        <v>9283</v>
      </c>
      <c r="O3991">
        <v>6.07</v>
      </c>
      <c r="P3991">
        <v>0.366025404</v>
      </c>
      <c r="Q3991">
        <v>28</v>
      </c>
      <c r="R3991">
        <v>1274.06</v>
      </c>
    </row>
    <row r="3992" spans="1:18" x14ac:dyDescent="0.3">
      <c r="A3992">
        <v>21991</v>
      </c>
      <c r="B3992" t="s">
        <v>22</v>
      </c>
      <c r="C3992" s="1">
        <v>40455.379166666666</v>
      </c>
      <c r="D3992" t="s">
        <v>18</v>
      </c>
      <c r="E3992" t="s">
        <v>18</v>
      </c>
      <c r="F3992" t="s">
        <v>37</v>
      </c>
      <c r="G3992" t="s">
        <v>24</v>
      </c>
      <c r="H3992" t="s">
        <v>21</v>
      </c>
      <c r="I3992" t="s">
        <v>25</v>
      </c>
      <c r="J3992">
        <v>29.7</v>
      </c>
      <c r="K3992">
        <v>4.95</v>
      </c>
      <c r="L3992">
        <v>0.31269999999999998</v>
      </c>
      <c r="M3992">
        <v>385</v>
      </c>
      <c r="N3992">
        <v>3087</v>
      </c>
      <c r="O3992">
        <v>3.62</v>
      </c>
      <c r="P3992">
        <v>-0.366025404</v>
      </c>
      <c r="Q3992">
        <v>21</v>
      </c>
      <c r="R3992">
        <v>183.38</v>
      </c>
    </row>
    <row r="3993" spans="1:18" x14ac:dyDescent="0.3">
      <c r="A3993">
        <v>21992</v>
      </c>
      <c r="B3993" t="s">
        <v>41</v>
      </c>
      <c r="C3993" s="1">
        <v>40745.509722222225</v>
      </c>
      <c r="D3993" t="s">
        <v>18</v>
      </c>
      <c r="E3993" t="s">
        <v>18</v>
      </c>
      <c r="F3993" t="s">
        <v>29</v>
      </c>
      <c r="G3993" t="s">
        <v>24</v>
      </c>
      <c r="H3993" t="s">
        <v>21</v>
      </c>
      <c r="I3993">
        <v>6.4299999999999996E-2</v>
      </c>
      <c r="J3993">
        <v>9.9</v>
      </c>
      <c r="K3993">
        <v>4.95</v>
      </c>
      <c r="L3993">
        <v>0.1822</v>
      </c>
      <c r="M3993">
        <v>275</v>
      </c>
      <c r="N3993">
        <v>7111</v>
      </c>
      <c r="O3993">
        <v>4.91</v>
      </c>
      <c r="P3993">
        <v>-1.3660254039999999</v>
      </c>
      <c r="Q3993">
        <v>7</v>
      </c>
      <c r="R3993">
        <v>1495.18</v>
      </c>
    </row>
    <row r="3994" spans="1:18" x14ac:dyDescent="0.3">
      <c r="A3994">
        <v>21993</v>
      </c>
      <c r="B3994" t="s">
        <v>22</v>
      </c>
      <c r="C3994" s="1">
        <v>40471.623611111114</v>
      </c>
      <c r="D3994" t="s">
        <v>18</v>
      </c>
      <c r="E3994" t="s">
        <v>18</v>
      </c>
      <c r="F3994" t="s">
        <v>23</v>
      </c>
      <c r="G3994" t="s">
        <v>24</v>
      </c>
      <c r="H3994" t="s">
        <v>21</v>
      </c>
      <c r="I3994">
        <v>2.3400000000000001E-2</v>
      </c>
      <c r="J3994">
        <v>11.8</v>
      </c>
      <c r="K3994">
        <v>2.95</v>
      </c>
      <c r="L3994">
        <v>0.41039999999999999</v>
      </c>
      <c r="M3994">
        <v>244</v>
      </c>
      <c r="N3994">
        <v>6711</v>
      </c>
      <c r="O3994">
        <v>5.28</v>
      </c>
      <c r="P3994">
        <v>-0.366025404</v>
      </c>
      <c r="Q3994">
        <v>60</v>
      </c>
      <c r="R3994">
        <v>9859.65</v>
      </c>
    </row>
    <row r="3995" spans="1:18" x14ac:dyDescent="0.3">
      <c r="A3995">
        <v>21994</v>
      </c>
      <c r="B3995" t="s">
        <v>44</v>
      </c>
      <c r="C3995" s="1">
        <v>40610.513194444444</v>
      </c>
      <c r="D3995" t="s">
        <v>18</v>
      </c>
      <c r="E3995" t="s">
        <v>18</v>
      </c>
      <c r="F3995" t="s">
        <v>37</v>
      </c>
      <c r="G3995" t="s">
        <v>20</v>
      </c>
      <c r="H3995" t="s">
        <v>21</v>
      </c>
      <c r="I3995">
        <v>1.8599999999999998E-2</v>
      </c>
      <c r="J3995">
        <v>2.5</v>
      </c>
      <c r="K3995">
        <v>1.25</v>
      </c>
      <c r="L3995">
        <v>0.34899999999999998</v>
      </c>
      <c r="M3995">
        <v>283</v>
      </c>
      <c r="N3995">
        <v>3750</v>
      </c>
      <c r="O3995">
        <v>5.72</v>
      </c>
      <c r="P3995">
        <v>1</v>
      </c>
      <c r="Q3995">
        <v>14</v>
      </c>
      <c r="R3995">
        <v>3025.06</v>
      </c>
    </row>
    <row r="3996" spans="1:18" x14ac:dyDescent="0.3">
      <c r="A3996">
        <v>21995</v>
      </c>
      <c r="B3996" t="s">
        <v>28</v>
      </c>
      <c r="C3996" s="1">
        <v>40311.440972222219</v>
      </c>
      <c r="D3996" t="s">
        <v>18</v>
      </c>
      <c r="E3996" t="s">
        <v>18</v>
      </c>
      <c r="F3996" t="s">
        <v>19</v>
      </c>
      <c r="G3996" t="s">
        <v>24</v>
      </c>
      <c r="H3996" t="s">
        <v>21</v>
      </c>
      <c r="I3996">
        <v>4.4999999999999998E-2</v>
      </c>
      <c r="J3996">
        <v>17.850000000000001</v>
      </c>
      <c r="K3996">
        <v>5.95</v>
      </c>
      <c r="L3996">
        <v>0.30840000000000001</v>
      </c>
      <c r="M3996">
        <v>211</v>
      </c>
      <c r="N3996">
        <v>9173</v>
      </c>
      <c r="O3996">
        <v>5.0199999999999996</v>
      </c>
      <c r="P3996">
        <v>-0.366025404</v>
      </c>
      <c r="Q3996">
        <v>60</v>
      </c>
      <c r="R3996">
        <v>183.45</v>
      </c>
    </row>
    <row r="3997" spans="1:18" x14ac:dyDescent="0.3">
      <c r="A3997">
        <v>21996</v>
      </c>
      <c r="B3997" t="s">
        <v>30</v>
      </c>
      <c r="C3997" s="1">
        <v>40882.720138888886</v>
      </c>
      <c r="D3997" t="s">
        <v>18</v>
      </c>
      <c r="E3997" t="s">
        <v>18</v>
      </c>
      <c r="F3997" t="s">
        <v>37</v>
      </c>
      <c r="G3997" t="s">
        <v>24</v>
      </c>
      <c r="H3997" t="s">
        <v>21</v>
      </c>
      <c r="I3997">
        <v>0.14419999999999999</v>
      </c>
      <c r="J3997">
        <v>4.92</v>
      </c>
      <c r="K3997">
        <v>2.46</v>
      </c>
      <c r="L3997">
        <v>8.9999999999999993E-3</v>
      </c>
      <c r="M3997" t="s">
        <v>25</v>
      </c>
      <c r="N3997">
        <v>1523</v>
      </c>
      <c r="O3997">
        <v>3.91</v>
      </c>
      <c r="P3997">
        <v>1</v>
      </c>
      <c r="Q3997">
        <v>30</v>
      </c>
      <c r="R3997">
        <v>57296.03</v>
      </c>
    </row>
    <row r="3998" spans="1:18" x14ac:dyDescent="0.3">
      <c r="A3998">
        <v>21997</v>
      </c>
      <c r="B3998" t="s">
        <v>32</v>
      </c>
      <c r="C3998" s="1">
        <v>40451.455555555556</v>
      </c>
      <c r="D3998" t="s">
        <v>18</v>
      </c>
      <c r="E3998" t="s">
        <v>18</v>
      </c>
      <c r="F3998" t="s">
        <v>37</v>
      </c>
      <c r="G3998" t="s">
        <v>24</v>
      </c>
      <c r="H3998" t="s">
        <v>21</v>
      </c>
      <c r="I3998">
        <v>0.11260000000000001</v>
      </c>
      <c r="J3998">
        <v>7.8</v>
      </c>
      <c r="K3998">
        <v>1.95</v>
      </c>
      <c r="L3998">
        <v>0.25900000000000001</v>
      </c>
      <c r="M3998">
        <v>475</v>
      </c>
      <c r="N3998">
        <v>8239</v>
      </c>
      <c r="O3998">
        <v>5.15</v>
      </c>
      <c r="P3998">
        <v>-1</v>
      </c>
      <c r="Q3998" t="s">
        <v>25</v>
      </c>
      <c r="R3998">
        <v>1056.3800000000001</v>
      </c>
    </row>
    <row r="3999" spans="1:18" x14ac:dyDescent="0.3">
      <c r="A3999">
        <v>21998</v>
      </c>
      <c r="B3999" t="s">
        <v>30</v>
      </c>
      <c r="C3999" s="1">
        <v>40154.582638888889</v>
      </c>
      <c r="D3999" t="s">
        <v>18</v>
      </c>
      <c r="E3999" t="s">
        <v>18</v>
      </c>
      <c r="F3999" t="s">
        <v>37</v>
      </c>
      <c r="G3999" t="s">
        <v>43</v>
      </c>
      <c r="H3999" t="s">
        <v>39</v>
      </c>
      <c r="I3999">
        <v>8.0399999999999999E-2</v>
      </c>
      <c r="J3999">
        <v>4.95</v>
      </c>
      <c r="K3999">
        <v>4.95</v>
      </c>
      <c r="L3999">
        <v>0.3826</v>
      </c>
      <c r="M3999">
        <v>142</v>
      </c>
      <c r="N3999">
        <v>3117</v>
      </c>
      <c r="O3999">
        <v>1.05</v>
      </c>
      <c r="P3999">
        <v>1</v>
      </c>
      <c r="Q3999">
        <v>28</v>
      </c>
      <c r="R3999">
        <v>138.22</v>
      </c>
    </row>
    <row r="4000" spans="1:18" x14ac:dyDescent="0.3">
      <c r="A4000">
        <v>21999</v>
      </c>
      <c r="B4000" t="s">
        <v>42</v>
      </c>
      <c r="C4000" s="1">
        <v>40409</v>
      </c>
      <c r="D4000" t="s">
        <v>18</v>
      </c>
      <c r="E4000" t="s">
        <v>18</v>
      </c>
      <c r="F4000" t="s">
        <v>37</v>
      </c>
      <c r="G4000" t="s">
        <v>36</v>
      </c>
      <c r="H4000" t="s">
        <v>21</v>
      </c>
      <c r="I4000">
        <v>2.1600000000000001E-2</v>
      </c>
      <c r="J4000">
        <v>5.04</v>
      </c>
      <c r="K4000">
        <v>0.42</v>
      </c>
      <c r="L4000">
        <v>0.27089999999999997</v>
      </c>
      <c r="M4000">
        <v>65</v>
      </c>
      <c r="N4000">
        <v>444</v>
      </c>
      <c r="O4000">
        <v>5.16</v>
      </c>
      <c r="P4000">
        <v>-1.3660254039999999</v>
      </c>
      <c r="Q4000">
        <v>28</v>
      </c>
      <c r="R4000">
        <v>797.57</v>
      </c>
    </row>
    <row r="4001" spans="1:18" x14ac:dyDescent="0.3">
      <c r="A4001">
        <v>22000</v>
      </c>
      <c r="B4001" t="s">
        <v>44</v>
      </c>
      <c r="C4001" s="1">
        <v>40267.511805555558</v>
      </c>
      <c r="D4001" t="s">
        <v>18</v>
      </c>
      <c r="E4001" t="s">
        <v>18</v>
      </c>
      <c r="F4001" t="s">
        <v>37</v>
      </c>
      <c r="G4001" t="s">
        <v>24</v>
      </c>
      <c r="H4001" t="s">
        <v>21</v>
      </c>
      <c r="I4001">
        <v>6.6E-3</v>
      </c>
      <c r="J4001">
        <v>0.85</v>
      </c>
      <c r="K4001">
        <v>0.85</v>
      </c>
      <c r="L4001">
        <v>0.2883</v>
      </c>
      <c r="M4001">
        <v>248</v>
      </c>
      <c r="N4001">
        <v>7479</v>
      </c>
      <c r="O4001">
        <v>2.11</v>
      </c>
      <c r="P4001">
        <v>1</v>
      </c>
      <c r="Q4001">
        <v>7</v>
      </c>
      <c r="R4001">
        <v>6584.98</v>
      </c>
    </row>
    <row r="4002" spans="1:18" x14ac:dyDescent="0.3">
      <c r="A4002">
        <v>22001</v>
      </c>
      <c r="B4002" t="s">
        <v>41</v>
      </c>
      <c r="C4002" s="1">
        <v>40368.720138888886</v>
      </c>
      <c r="D4002" t="s">
        <v>18</v>
      </c>
      <c r="E4002" t="s">
        <v>18</v>
      </c>
      <c r="F4002" t="s">
        <v>35</v>
      </c>
      <c r="G4002" t="s">
        <v>24</v>
      </c>
      <c r="H4002" t="s">
        <v>21</v>
      </c>
      <c r="I4002">
        <v>3.9800000000000002E-2</v>
      </c>
      <c r="J4002">
        <v>79.2</v>
      </c>
      <c r="K4002">
        <v>4.95</v>
      </c>
      <c r="L4002">
        <v>0.29870000000000002</v>
      </c>
      <c r="M4002">
        <v>361</v>
      </c>
      <c r="N4002">
        <v>8142</v>
      </c>
      <c r="O4002">
        <v>2.4300000000000002</v>
      </c>
      <c r="P4002">
        <v>-1.3660254039999999</v>
      </c>
      <c r="Q4002">
        <v>30</v>
      </c>
      <c r="R4002">
        <v>8751.73</v>
      </c>
    </row>
    <row r="4003" spans="1:18" x14ac:dyDescent="0.3">
      <c r="A4003">
        <v>22002</v>
      </c>
      <c r="B4003" t="s">
        <v>22</v>
      </c>
      <c r="C4003" s="1">
        <v>40461.57708333333</v>
      </c>
      <c r="D4003" t="s">
        <v>18</v>
      </c>
      <c r="E4003" t="s">
        <v>18</v>
      </c>
      <c r="F4003" t="s">
        <v>31</v>
      </c>
      <c r="G4003" t="s">
        <v>43</v>
      </c>
      <c r="H4003" t="s">
        <v>21</v>
      </c>
      <c r="I4003">
        <v>2.3199999999999998E-2</v>
      </c>
      <c r="J4003">
        <v>17.7</v>
      </c>
      <c r="K4003">
        <v>2.95</v>
      </c>
      <c r="L4003">
        <v>0.16700000000000001</v>
      </c>
      <c r="M4003">
        <v>259</v>
      </c>
      <c r="N4003">
        <v>3670</v>
      </c>
      <c r="O4003" t="s">
        <v>25</v>
      </c>
      <c r="P4003">
        <v>-0.366025404</v>
      </c>
      <c r="Q4003">
        <v>21</v>
      </c>
      <c r="R4003">
        <v>510.46</v>
      </c>
    </row>
    <row r="4004" spans="1:18" x14ac:dyDescent="0.3">
      <c r="A4004">
        <v>22003</v>
      </c>
      <c r="B4004" t="s">
        <v>17</v>
      </c>
      <c r="C4004" s="1">
        <v>40865.518750000003</v>
      </c>
      <c r="D4004" t="s">
        <v>18</v>
      </c>
      <c r="E4004" t="s">
        <v>18</v>
      </c>
      <c r="F4004" t="s">
        <v>29</v>
      </c>
      <c r="G4004" t="s">
        <v>40</v>
      </c>
      <c r="H4004" t="s">
        <v>21</v>
      </c>
      <c r="I4004">
        <v>0.14560000000000001</v>
      </c>
      <c r="J4004">
        <v>1366.493845</v>
      </c>
      <c r="K4004">
        <v>0.85</v>
      </c>
      <c r="L4004">
        <v>0.36880000000000002</v>
      </c>
      <c r="M4004">
        <v>257</v>
      </c>
      <c r="N4004">
        <v>4341</v>
      </c>
      <c r="O4004">
        <v>2.4300000000000002</v>
      </c>
      <c r="P4004">
        <v>0.366025404</v>
      </c>
      <c r="Q4004">
        <v>28</v>
      </c>
      <c r="R4004">
        <v>1948.42</v>
      </c>
    </row>
    <row r="4005" spans="1:18" x14ac:dyDescent="0.3">
      <c r="A4005">
        <v>22004</v>
      </c>
      <c r="B4005" t="s">
        <v>28</v>
      </c>
      <c r="C4005" s="1">
        <v>40686.463194444441</v>
      </c>
      <c r="D4005" t="s">
        <v>18</v>
      </c>
      <c r="E4005" t="s">
        <v>18</v>
      </c>
      <c r="F4005" t="s">
        <v>19</v>
      </c>
      <c r="G4005" t="s">
        <v>24</v>
      </c>
      <c r="H4005" t="s">
        <v>21</v>
      </c>
      <c r="I4005">
        <v>0.1447</v>
      </c>
      <c r="J4005">
        <v>5.85</v>
      </c>
      <c r="K4005">
        <v>1.95</v>
      </c>
      <c r="L4005">
        <v>0.19470000000000001</v>
      </c>
      <c r="M4005" t="s">
        <v>25</v>
      </c>
      <c r="N4005">
        <v>12676</v>
      </c>
      <c r="O4005">
        <v>1.32</v>
      </c>
      <c r="P4005">
        <v>-0.366025404</v>
      </c>
      <c r="Q4005">
        <v>7</v>
      </c>
      <c r="R4005">
        <v>8765.7800000000007</v>
      </c>
    </row>
    <row r="4006" spans="1:18" x14ac:dyDescent="0.3">
      <c r="A4006">
        <v>22005</v>
      </c>
      <c r="B4006" t="s">
        <v>17</v>
      </c>
      <c r="C4006" s="1">
        <v>40483.55972222222</v>
      </c>
      <c r="D4006" t="s">
        <v>18</v>
      </c>
      <c r="E4006" t="s">
        <v>18</v>
      </c>
      <c r="F4006" t="s">
        <v>31</v>
      </c>
      <c r="G4006" t="s">
        <v>40</v>
      </c>
      <c r="H4006" t="s">
        <v>21</v>
      </c>
      <c r="I4006">
        <v>1.72E-2</v>
      </c>
      <c r="J4006">
        <v>4.25</v>
      </c>
      <c r="K4006">
        <v>4.25</v>
      </c>
      <c r="L4006">
        <v>4.6300000000000001E-2</v>
      </c>
      <c r="M4006">
        <v>358</v>
      </c>
      <c r="N4006">
        <v>7756</v>
      </c>
      <c r="O4006">
        <v>1.29</v>
      </c>
      <c r="P4006">
        <v>0.366025404</v>
      </c>
      <c r="Q4006">
        <v>21</v>
      </c>
      <c r="R4006">
        <v>830.71</v>
      </c>
    </row>
    <row r="4007" spans="1:18" x14ac:dyDescent="0.3">
      <c r="A4007">
        <v>22006</v>
      </c>
      <c r="B4007" t="s">
        <v>17</v>
      </c>
      <c r="C4007" s="1">
        <v>40857.664583333331</v>
      </c>
      <c r="D4007" t="s">
        <v>18</v>
      </c>
      <c r="E4007" t="s">
        <v>18</v>
      </c>
      <c r="F4007" t="s">
        <v>29</v>
      </c>
      <c r="G4007" t="s">
        <v>24</v>
      </c>
      <c r="H4007" t="s">
        <v>21</v>
      </c>
      <c r="I4007">
        <v>2.9600000000000001E-2</v>
      </c>
      <c r="J4007">
        <v>96.3</v>
      </c>
      <c r="K4007">
        <v>5.35</v>
      </c>
      <c r="L4007">
        <v>0.216</v>
      </c>
      <c r="M4007">
        <v>135</v>
      </c>
      <c r="N4007">
        <v>5600</v>
      </c>
      <c r="O4007">
        <v>4.47</v>
      </c>
      <c r="P4007">
        <v>0.366025404</v>
      </c>
      <c r="Q4007">
        <v>28</v>
      </c>
      <c r="R4007">
        <v>9538.83</v>
      </c>
    </row>
    <row r="4008" spans="1:18" x14ac:dyDescent="0.3">
      <c r="A4008">
        <v>22007</v>
      </c>
      <c r="B4008" t="s">
        <v>17</v>
      </c>
      <c r="C4008" s="1">
        <v>40498.584027777775</v>
      </c>
      <c r="D4008" t="s">
        <v>18</v>
      </c>
      <c r="E4008" t="s">
        <v>18</v>
      </c>
      <c r="F4008" t="s">
        <v>37</v>
      </c>
      <c r="G4008" t="s">
        <v>24</v>
      </c>
      <c r="H4008" t="s">
        <v>21</v>
      </c>
      <c r="I4008">
        <v>4.7100000000000003E-2</v>
      </c>
      <c r="J4008">
        <v>7.8</v>
      </c>
      <c r="K4008">
        <v>0.65</v>
      </c>
      <c r="L4008">
        <v>8.9399999999999993E-2</v>
      </c>
      <c r="M4008">
        <v>136</v>
      </c>
      <c r="N4008">
        <v>2966</v>
      </c>
      <c r="O4008">
        <v>4.07</v>
      </c>
      <c r="P4008">
        <v>0.366025404</v>
      </c>
      <c r="Q4008">
        <v>7</v>
      </c>
      <c r="R4008">
        <v>583.14</v>
      </c>
    </row>
    <row r="4009" spans="1:18" x14ac:dyDescent="0.3">
      <c r="A4009">
        <v>22008</v>
      </c>
      <c r="B4009" t="s">
        <v>28</v>
      </c>
      <c r="C4009" s="1">
        <v>40321.490277777775</v>
      </c>
      <c r="D4009" t="s">
        <v>18</v>
      </c>
      <c r="E4009" t="s">
        <v>18</v>
      </c>
      <c r="F4009" t="s">
        <v>19</v>
      </c>
      <c r="G4009" t="s">
        <v>20</v>
      </c>
      <c r="H4009" t="s">
        <v>39</v>
      </c>
      <c r="I4009">
        <v>3.8999999999999998E-3</v>
      </c>
      <c r="J4009">
        <v>7.95</v>
      </c>
      <c r="K4009">
        <v>7.95</v>
      </c>
      <c r="L4009">
        <v>0.18440000000000001</v>
      </c>
      <c r="M4009">
        <v>169</v>
      </c>
      <c r="N4009">
        <v>4976</v>
      </c>
      <c r="O4009">
        <v>3.35</v>
      </c>
      <c r="P4009">
        <v>-0.366025404</v>
      </c>
      <c r="Q4009">
        <v>60</v>
      </c>
      <c r="R4009">
        <v>259.63</v>
      </c>
    </row>
    <row r="4010" spans="1:18" x14ac:dyDescent="0.3">
      <c r="A4010">
        <v>22009</v>
      </c>
      <c r="B4010" t="s">
        <v>32</v>
      </c>
      <c r="C4010" s="1">
        <v>40429.49722222222</v>
      </c>
      <c r="D4010" t="s">
        <v>18</v>
      </c>
      <c r="E4010" t="s">
        <v>18</v>
      </c>
      <c r="F4010" t="s">
        <v>31</v>
      </c>
      <c r="G4010" t="s">
        <v>38</v>
      </c>
      <c r="H4010" t="s">
        <v>21</v>
      </c>
      <c r="I4010">
        <v>7.2999999999999995E-2</v>
      </c>
      <c r="J4010">
        <v>2.95</v>
      </c>
      <c r="K4010">
        <v>2.95</v>
      </c>
      <c r="L4010">
        <v>0.20599999999999999</v>
      </c>
      <c r="M4010">
        <v>104</v>
      </c>
      <c r="N4010">
        <v>2741</v>
      </c>
      <c r="O4010">
        <v>3.5</v>
      </c>
      <c r="P4010">
        <v>-1</v>
      </c>
      <c r="Q4010">
        <v>14</v>
      </c>
      <c r="R4010">
        <v>402.97</v>
      </c>
    </row>
    <row r="4011" spans="1:18" x14ac:dyDescent="0.3">
      <c r="A4011">
        <v>22010</v>
      </c>
      <c r="B4011" t="s">
        <v>32</v>
      </c>
      <c r="C4011" s="1">
        <v>40815.731944444444</v>
      </c>
      <c r="D4011" t="s">
        <v>18</v>
      </c>
      <c r="E4011" t="s">
        <v>18</v>
      </c>
      <c r="F4011" t="s">
        <v>29</v>
      </c>
      <c r="G4011" t="s">
        <v>40</v>
      </c>
      <c r="H4011" t="s">
        <v>39</v>
      </c>
      <c r="I4011">
        <v>2.8799999999999999E-2</v>
      </c>
      <c r="J4011">
        <v>15</v>
      </c>
      <c r="K4011">
        <v>1.25</v>
      </c>
      <c r="L4011">
        <v>0.1188</v>
      </c>
      <c r="M4011">
        <v>269</v>
      </c>
      <c r="N4011">
        <v>7675</v>
      </c>
      <c r="O4011">
        <v>4.66</v>
      </c>
      <c r="P4011">
        <v>-1</v>
      </c>
      <c r="Q4011">
        <v>60</v>
      </c>
      <c r="R4011">
        <v>226.96</v>
      </c>
    </row>
    <row r="4012" spans="1:18" x14ac:dyDescent="0.3">
      <c r="A4012">
        <v>22011</v>
      </c>
      <c r="B4012" t="s">
        <v>32</v>
      </c>
      <c r="C4012" s="1">
        <v>40802.621527777781</v>
      </c>
      <c r="D4012" t="s">
        <v>18</v>
      </c>
      <c r="E4012" t="s">
        <v>18</v>
      </c>
      <c r="F4012" t="s">
        <v>19</v>
      </c>
      <c r="G4012" t="s">
        <v>24</v>
      </c>
      <c r="H4012" t="s">
        <v>21</v>
      </c>
      <c r="I4012">
        <v>1.8700000000000001E-2</v>
      </c>
      <c r="J4012" t="s">
        <v>25</v>
      </c>
      <c r="K4012">
        <v>3.75</v>
      </c>
      <c r="L4012">
        <v>0.15459999999999999</v>
      </c>
      <c r="M4012" t="s">
        <v>25</v>
      </c>
      <c r="N4012">
        <v>3107</v>
      </c>
      <c r="O4012">
        <v>2.44</v>
      </c>
      <c r="P4012">
        <v>-1</v>
      </c>
      <c r="Q4012">
        <v>14</v>
      </c>
      <c r="R4012">
        <v>1170.5</v>
      </c>
    </row>
    <row r="4013" spans="1:18" x14ac:dyDescent="0.3">
      <c r="A4013">
        <v>22012</v>
      </c>
      <c r="B4013" t="s">
        <v>17</v>
      </c>
      <c r="C4013" s="1">
        <v>40487.671527777777</v>
      </c>
      <c r="D4013" t="s">
        <v>18</v>
      </c>
      <c r="E4013" t="s">
        <v>18</v>
      </c>
      <c r="F4013" t="s">
        <v>35</v>
      </c>
      <c r="G4013" t="s">
        <v>24</v>
      </c>
      <c r="H4013" t="s">
        <v>21</v>
      </c>
      <c r="I4013">
        <v>0.21299999999999999</v>
      </c>
      <c r="J4013">
        <v>5.9</v>
      </c>
      <c r="K4013">
        <v>2.95</v>
      </c>
      <c r="L4013">
        <v>4.2099999999999999E-2</v>
      </c>
      <c r="M4013">
        <v>227</v>
      </c>
      <c r="N4013">
        <v>6795</v>
      </c>
      <c r="O4013">
        <v>3.75</v>
      </c>
      <c r="P4013">
        <v>0.366025404</v>
      </c>
      <c r="Q4013" t="s">
        <v>25</v>
      </c>
      <c r="R4013">
        <v>704.98</v>
      </c>
    </row>
    <row r="4014" spans="1:18" x14ac:dyDescent="0.3">
      <c r="A4014">
        <v>22013</v>
      </c>
      <c r="B4014" t="s">
        <v>22</v>
      </c>
      <c r="C4014" s="1">
        <v>40477.470138888886</v>
      </c>
      <c r="D4014" t="s">
        <v>18</v>
      </c>
      <c r="E4014" t="s">
        <v>18</v>
      </c>
      <c r="F4014" t="s">
        <v>37</v>
      </c>
      <c r="G4014" t="s">
        <v>24</v>
      </c>
      <c r="H4014" t="s">
        <v>21</v>
      </c>
      <c r="I4014">
        <v>7.0900000000000005E-2</v>
      </c>
      <c r="J4014">
        <v>15</v>
      </c>
      <c r="K4014">
        <v>1.25</v>
      </c>
      <c r="L4014">
        <v>0.25929999999999997</v>
      </c>
      <c r="M4014">
        <v>95</v>
      </c>
      <c r="N4014">
        <v>1419</v>
      </c>
      <c r="O4014">
        <v>7.15</v>
      </c>
      <c r="P4014">
        <v>-0.366025404</v>
      </c>
      <c r="Q4014">
        <v>7</v>
      </c>
      <c r="R4014" t="s">
        <v>25</v>
      </c>
    </row>
    <row r="4015" spans="1:18" x14ac:dyDescent="0.3">
      <c r="A4015">
        <v>22014</v>
      </c>
      <c r="B4015" t="s">
        <v>30</v>
      </c>
      <c r="C4015" s="1">
        <v>40518.542361111111</v>
      </c>
      <c r="D4015" t="s">
        <v>18</v>
      </c>
      <c r="E4015" t="s">
        <v>18</v>
      </c>
      <c r="F4015" t="s">
        <v>37</v>
      </c>
      <c r="G4015" t="s">
        <v>24</v>
      </c>
      <c r="H4015" t="s">
        <v>21</v>
      </c>
      <c r="I4015">
        <v>5.3400000000000003E-2</v>
      </c>
      <c r="J4015">
        <v>21</v>
      </c>
      <c r="K4015">
        <v>2.1</v>
      </c>
      <c r="L4015">
        <v>0.28699999999999998</v>
      </c>
      <c r="M4015">
        <v>530</v>
      </c>
      <c r="N4015">
        <v>11336</v>
      </c>
      <c r="O4015">
        <v>7.06</v>
      </c>
      <c r="P4015">
        <v>1</v>
      </c>
      <c r="Q4015">
        <v>90</v>
      </c>
      <c r="R4015">
        <v>999.06</v>
      </c>
    </row>
    <row r="4016" spans="1:18" x14ac:dyDescent="0.3">
      <c r="A4016">
        <v>22015</v>
      </c>
      <c r="B4016" t="s">
        <v>32</v>
      </c>
      <c r="C4016" s="1">
        <v>40801.398611111108</v>
      </c>
      <c r="D4016" t="s">
        <v>18</v>
      </c>
      <c r="E4016" t="s">
        <v>18</v>
      </c>
      <c r="F4016" t="s">
        <v>31</v>
      </c>
      <c r="G4016" t="s">
        <v>24</v>
      </c>
      <c r="H4016" t="s">
        <v>39</v>
      </c>
      <c r="I4016">
        <v>8.3799999999999999E-2</v>
      </c>
      <c r="J4016">
        <v>15</v>
      </c>
      <c r="K4016">
        <v>1.25</v>
      </c>
      <c r="L4016">
        <v>5.62E-2</v>
      </c>
      <c r="M4016">
        <v>170</v>
      </c>
      <c r="N4016">
        <v>5470</v>
      </c>
      <c r="O4016">
        <v>5.19</v>
      </c>
      <c r="P4016">
        <v>-1</v>
      </c>
      <c r="Q4016">
        <v>60</v>
      </c>
      <c r="R4016">
        <v>1225.46</v>
      </c>
    </row>
    <row r="4017" spans="1:18" x14ac:dyDescent="0.3">
      <c r="A4017">
        <v>22016</v>
      </c>
      <c r="B4017" t="s">
        <v>42</v>
      </c>
      <c r="C4017" s="1">
        <v>40400</v>
      </c>
      <c r="D4017" t="s">
        <v>18</v>
      </c>
      <c r="E4017" t="s">
        <v>18</v>
      </c>
      <c r="F4017" t="s">
        <v>51</v>
      </c>
      <c r="G4017" t="s">
        <v>20</v>
      </c>
      <c r="H4017" t="s">
        <v>21</v>
      </c>
      <c r="I4017">
        <v>1.7600000000000001E-2</v>
      </c>
      <c r="J4017">
        <v>144</v>
      </c>
      <c r="K4017">
        <v>0.72</v>
      </c>
      <c r="L4017">
        <v>6.1400000000000003E-2</v>
      </c>
      <c r="M4017">
        <v>246</v>
      </c>
      <c r="N4017">
        <v>2008</v>
      </c>
      <c r="O4017">
        <v>1.01</v>
      </c>
      <c r="P4017">
        <v>-1.3660254039999999</v>
      </c>
      <c r="Q4017">
        <v>90</v>
      </c>
      <c r="R4017">
        <v>145146.76999999999</v>
      </c>
    </row>
    <row r="4018" spans="1:18" x14ac:dyDescent="0.3">
      <c r="A4018">
        <v>22017</v>
      </c>
      <c r="B4018" t="s">
        <v>17</v>
      </c>
      <c r="C4018" s="1">
        <v>40854.530555555553</v>
      </c>
      <c r="D4018" t="s">
        <v>18</v>
      </c>
      <c r="E4018" t="s">
        <v>18</v>
      </c>
      <c r="F4018" t="s">
        <v>29</v>
      </c>
      <c r="G4018" t="s">
        <v>40</v>
      </c>
      <c r="H4018" t="s">
        <v>21</v>
      </c>
      <c r="I4018">
        <v>0.1653</v>
      </c>
      <c r="J4018">
        <v>14.85</v>
      </c>
      <c r="K4018">
        <v>4.95</v>
      </c>
      <c r="L4018">
        <v>0.58550000000000002</v>
      </c>
      <c r="M4018">
        <v>657</v>
      </c>
      <c r="N4018">
        <v>12030</v>
      </c>
      <c r="O4018">
        <v>3.83</v>
      </c>
      <c r="P4018">
        <v>0.366025404</v>
      </c>
      <c r="Q4018">
        <v>90</v>
      </c>
      <c r="R4018">
        <v>5030.18</v>
      </c>
    </row>
    <row r="4019" spans="1:18" x14ac:dyDescent="0.3">
      <c r="A4019">
        <v>22018</v>
      </c>
      <c r="B4019" t="s">
        <v>47</v>
      </c>
      <c r="C4019" s="1">
        <v>40269.581944444442</v>
      </c>
      <c r="D4019" t="s">
        <v>18</v>
      </c>
      <c r="E4019" t="s">
        <v>18</v>
      </c>
      <c r="F4019" t="s">
        <v>23</v>
      </c>
      <c r="G4019" t="s">
        <v>24</v>
      </c>
      <c r="H4019" t="s">
        <v>39</v>
      </c>
      <c r="I4019">
        <v>3.7499999999999999E-2</v>
      </c>
      <c r="J4019">
        <v>17.7</v>
      </c>
      <c r="K4019">
        <v>2.95</v>
      </c>
      <c r="L4019">
        <v>0.1704</v>
      </c>
      <c r="M4019">
        <v>209</v>
      </c>
      <c r="N4019">
        <v>3548</v>
      </c>
      <c r="O4019">
        <v>4.45</v>
      </c>
      <c r="P4019">
        <v>0.366025404</v>
      </c>
      <c r="Q4019">
        <v>90</v>
      </c>
      <c r="R4019">
        <v>122.5</v>
      </c>
    </row>
    <row r="4020" spans="1:18" x14ac:dyDescent="0.3">
      <c r="A4020">
        <v>22019</v>
      </c>
      <c r="B4020" t="s">
        <v>28</v>
      </c>
      <c r="C4020" s="1">
        <v>40673.618750000001</v>
      </c>
      <c r="D4020" t="s">
        <v>18</v>
      </c>
      <c r="E4020" t="s">
        <v>18</v>
      </c>
      <c r="F4020" t="s">
        <v>19</v>
      </c>
      <c r="G4020" t="s">
        <v>38</v>
      </c>
      <c r="H4020" t="s">
        <v>21</v>
      </c>
      <c r="I4020">
        <v>4.8300000000000003E-2</v>
      </c>
      <c r="J4020" t="s">
        <v>25</v>
      </c>
      <c r="K4020">
        <v>0.85</v>
      </c>
      <c r="L4020">
        <v>0.6</v>
      </c>
      <c r="M4020">
        <v>109</v>
      </c>
      <c r="N4020">
        <v>1587</v>
      </c>
      <c r="O4020">
        <v>1.96</v>
      </c>
      <c r="P4020">
        <v>-0.366025404</v>
      </c>
      <c r="Q4020">
        <v>90</v>
      </c>
      <c r="R4020">
        <v>7035.1</v>
      </c>
    </row>
    <row r="4021" spans="1:18" x14ac:dyDescent="0.3">
      <c r="A4021">
        <v>22020</v>
      </c>
      <c r="B4021" t="s">
        <v>32</v>
      </c>
      <c r="C4021" s="1">
        <v>40440.572916666664</v>
      </c>
      <c r="D4021" t="s">
        <v>18</v>
      </c>
      <c r="E4021" t="s">
        <v>18</v>
      </c>
      <c r="F4021" t="s">
        <v>29</v>
      </c>
      <c r="G4021" t="s">
        <v>24</v>
      </c>
      <c r="H4021" t="s">
        <v>21</v>
      </c>
      <c r="I4021">
        <v>2.5899999999999999E-2</v>
      </c>
      <c r="J4021">
        <v>1.65</v>
      </c>
      <c r="K4021">
        <v>1.65</v>
      </c>
      <c r="L4021">
        <v>0.3463</v>
      </c>
      <c r="M4021">
        <v>9</v>
      </c>
      <c r="N4021">
        <v>391</v>
      </c>
      <c r="O4021">
        <v>3.71</v>
      </c>
      <c r="P4021">
        <v>-1</v>
      </c>
      <c r="Q4021">
        <v>28</v>
      </c>
      <c r="R4021" t="s">
        <v>25</v>
      </c>
    </row>
    <row r="4022" spans="1:18" x14ac:dyDescent="0.3">
      <c r="A4022">
        <v>22021</v>
      </c>
      <c r="B4022" t="s">
        <v>42</v>
      </c>
      <c r="C4022" s="1">
        <v>40759.446527777778</v>
      </c>
      <c r="D4022" t="s">
        <v>18</v>
      </c>
      <c r="E4022" t="s">
        <v>18</v>
      </c>
      <c r="F4022" t="s">
        <v>37</v>
      </c>
      <c r="G4022" t="s">
        <v>24</v>
      </c>
      <c r="H4022" t="s">
        <v>21</v>
      </c>
      <c r="I4022" t="s">
        <v>25</v>
      </c>
      <c r="J4022">
        <v>6.72</v>
      </c>
      <c r="K4022">
        <v>0.42</v>
      </c>
      <c r="L4022" t="s">
        <v>25</v>
      </c>
      <c r="M4022">
        <v>227</v>
      </c>
      <c r="N4022">
        <v>2155</v>
      </c>
      <c r="O4022">
        <v>5.48</v>
      </c>
      <c r="P4022">
        <v>-1.3660254039999999</v>
      </c>
      <c r="Q4022">
        <v>90</v>
      </c>
      <c r="R4022">
        <v>6391.27</v>
      </c>
    </row>
    <row r="4023" spans="1:18" x14ac:dyDescent="0.3">
      <c r="A4023">
        <v>22022</v>
      </c>
      <c r="B4023" t="s">
        <v>48</v>
      </c>
      <c r="C4023" s="1">
        <v>40188.466666666667</v>
      </c>
      <c r="D4023" t="s">
        <v>18</v>
      </c>
      <c r="E4023" t="s">
        <v>18</v>
      </c>
      <c r="F4023" t="s">
        <v>29</v>
      </c>
      <c r="G4023" t="s">
        <v>24</v>
      </c>
      <c r="H4023" t="s">
        <v>39</v>
      </c>
      <c r="I4023">
        <v>2.3300000000000001E-2</v>
      </c>
      <c r="J4023">
        <v>3.75</v>
      </c>
      <c r="K4023">
        <v>3.75</v>
      </c>
      <c r="L4023">
        <v>0.33189999999999997</v>
      </c>
      <c r="M4023">
        <v>42</v>
      </c>
      <c r="N4023">
        <v>1151</v>
      </c>
      <c r="O4023">
        <v>7.1</v>
      </c>
      <c r="P4023">
        <v>1.3660254039999999</v>
      </c>
      <c r="Q4023">
        <v>90</v>
      </c>
      <c r="R4023">
        <v>211.89</v>
      </c>
    </row>
    <row r="4024" spans="1:18" x14ac:dyDescent="0.3">
      <c r="A4024">
        <v>22023</v>
      </c>
      <c r="B4024" t="s">
        <v>41</v>
      </c>
      <c r="C4024" s="1">
        <v>40378.499305555553</v>
      </c>
      <c r="D4024" t="s">
        <v>18</v>
      </c>
      <c r="E4024" t="s">
        <v>18</v>
      </c>
      <c r="F4024" t="s">
        <v>19</v>
      </c>
      <c r="G4024" t="s">
        <v>24</v>
      </c>
      <c r="H4024" t="s">
        <v>21</v>
      </c>
      <c r="I4024">
        <v>3.4700000000000002E-2</v>
      </c>
      <c r="J4024">
        <v>3.75</v>
      </c>
      <c r="K4024">
        <v>3.75</v>
      </c>
      <c r="L4024">
        <v>7.6499999999999999E-2</v>
      </c>
      <c r="M4024">
        <v>313</v>
      </c>
      <c r="N4024">
        <v>12651</v>
      </c>
      <c r="O4024">
        <v>2.4700000000000002</v>
      </c>
      <c r="P4024">
        <v>-1.3660254039999999</v>
      </c>
      <c r="Q4024">
        <v>7</v>
      </c>
      <c r="R4024">
        <v>18334.95</v>
      </c>
    </row>
    <row r="4025" spans="1:18" x14ac:dyDescent="0.3">
      <c r="A4025">
        <v>22024</v>
      </c>
      <c r="B4025" t="s">
        <v>17</v>
      </c>
      <c r="C4025" s="1">
        <v>40868.731249999997</v>
      </c>
      <c r="D4025" t="s">
        <v>18</v>
      </c>
      <c r="E4025" t="s">
        <v>18</v>
      </c>
      <c r="F4025" t="s">
        <v>19</v>
      </c>
      <c r="G4025" t="s">
        <v>24</v>
      </c>
      <c r="H4025" t="s">
        <v>21</v>
      </c>
      <c r="I4025">
        <v>1.2200000000000001E-2</v>
      </c>
      <c r="J4025">
        <v>5</v>
      </c>
      <c r="K4025">
        <v>1.25</v>
      </c>
      <c r="L4025">
        <v>0.1023</v>
      </c>
      <c r="M4025">
        <v>251</v>
      </c>
      <c r="N4025">
        <v>1643</v>
      </c>
      <c r="O4025">
        <v>4.57</v>
      </c>
      <c r="P4025">
        <v>0.366025404</v>
      </c>
      <c r="Q4025" t="s">
        <v>25</v>
      </c>
      <c r="R4025" t="s">
        <v>25</v>
      </c>
    </row>
    <row r="4026" spans="1:18" x14ac:dyDescent="0.3">
      <c r="A4026">
        <v>22025</v>
      </c>
      <c r="B4026" t="s">
        <v>28</v>
      </c>
      <c r="C4026" s="1">
        <v>40680.422222222223</v>
      </c>
      <c r="D4026" t="s">
        <v>18</v>
      </c>
      <c r="E4026" t="s">
        <v>18</v>
      </c>
      <c r="F4026" t="s">
        <v>23</v>
      </c>
      <c r="G4026" t="s">
        <v>38</v>
      </c>
      <c r="H4026" t="s">
        <v>21</v>
      </c>
      <c r="I4026">
        <v>9.1700000000000004E-2</v>
      </c>
      <c r="J4026">
        <v>19.8</v>
      </c>
      <c r="K4026">
        <v>1.65</v>
      </c>
      <c r="L4026">
        <v>0.11899999999999999</v>
      </c>
      <c r="M4026">
        <v>224</v>
      </c>
      <c r="N4026">
        <v>9044</v>
      </c>
      <c r="O4026">
        <v>0.34</v>
      </c>
      <c r="P4026">
        <v>-0.366025404</v>
      </c>
      <c r="Q4026">
        <v>60</v>
      </c>
      <c r="R4026">
        <v>3707.81</v>
      </c>
    </row>
    <row r="4027" spans="1:18" x14ac:dyDescent="0.3">
      <c r="A4027">
        <v>22026</v>
      </c>
      <c r="B4027" t="s">
        <v>17</v>
      </c>
      <c r="C4027" s="1">
        <v>40864.465277777781</v>
      </c>
      <c r="D4027" t="s">
        <v>18</v>
      </c>
      <c r="E4027" t="s">
        <v>18</v>
      </c>
      <c r="F4027" t="s">
        <v>19</v>
      </c>
      <c r="G4027" t="s">
        <v>24</v>
      </c>
      <c r="H4027" t="s">
        <v>39</v>
      </c>
      <c r="I4027">
        <v>2.8799999999999999E-2</v>
      </c>
      <c r="J4027">
        <v>23.4</v>
      </c>
      <c r="K4027">
        <v>1.95</v>
      </c>
      <c r="L4027">
        <v>9.5799999999999996E-2</v>
      </c>
      <c r="M4027">
        <v>77</v>
      </c>
      <c r="N4027">
        <v>2115</v>
      </c>
      <c r="O4027">
        <v>2.11</v>
      </c>
      <c r="P4027">
        <v>0.366025404</v>
      </c>
      <c r="Q4027">
        <v>21</v>
      </c>
      <c r="R4027">
        <v>624.38</v>
      </c>
    </row>
    <row r="4028" spans="1:18" x14ac:dyDescent="0.3">
      <c r="A4028">
        <v>22027</v>
      </c>
      <c r="B4028" t="s">
        <v>32</v>
      </c>
      <c r="C4028" s="1">
        <v>40787.6875</v>
      </c>
      <c r="D4028" t="s">
        <v>18</v>
      </c>
      <c r="E4028" t="s">
        <v>18</v>
      </c>
      <c r="F4028" t="s">
        <v>37</v>
      </c>
      <c r="G4028" t="s">
        <v>24</v>
      </c>
      <c r="H4028" t="s">
        <v>21</v>
      </c>
      <c r="I4028">
        <v>1.44E-2</v>
      </c>
      <c r="J4028">
        <v>19.8</v>
      </c>
      <c r="K4028">
        <v>4.95</v>
      </c>
      <c r="L4028">
        <v>7.4899999999999994E-2</v>
      </c>
      <c r="M4028">
        <v>445</v>
      </c>
      <c r="N4028">
        <v>5150</v>
      </c>
      <c r="O4028">
        <v>5.76</v>
      </c>
      <c r="P4028">
        <v>-1</v>
      </c>
      <c r="Q4028">
        <v>7</v>
      </c>
      <c r="R4028">
        <v>2145.39</v>
      </c>
    </row>
    <row r="4029" spans="1:18" x14ac:dyDescent="0.3">
      <c r="A4029">
        <v>22028</v>
      </c>
      <c r="B4029" t="s">
        <v>32</v>
      </c>
      <c r="C4029" s="1">
        <v>40805.572916666664</v>
      </c>
      <c r="D4029" t="s">
        <v>18</v>
      </c>
      <c r="E4029" t="s">
        <v>18</v>
      </c>
      <c r="F4029" t="s">
        <v>29</v>
      </c>
      <c r="G4029" t="s">
        <v>24</v>
      </c>
      <c r="H4029" t="s">
        <v>21</v>
      </c>
      <c r="I4029">
        <v>6.6400000000000001E-2</v>
      </c>
      <c r="J4029">
        <v>100.8</v>
      </c>
      <c r="K4029">
        <v>2.1</v>
      </c>
      <c r="L4029">
        <v>0.41710000000000003</v>
      </c>
      <c r="M4029">
        <v>101</v>
      </c>
      <c r="N4029">
        <v>1625</v>
      </c>
      <c r="O4029">
        <v>1.18</v>
      </c>
      <c r="P4029">
        <v>-1</v>
      </c>
      <c r="Q4029">
        <v>21</v>
      </c>
      <c r="R4029">
        <v>43174.78</v>
      </c>
    </row>
    <row r="4030" spans="1:18" x14ac:dyDescent="0.3">
      <c r="A4030">
        <v>22029</v>
      </c>
      <c r="B4030" t="s">
        <v>17</v>
      </c>
      <c r="C4030" s="1">
        <v>40870.390277777777</v>
      </c>
      <c r="D4030" t="s">
        <v>18</v>
      </c>
      <c r="E4030" t="s">
        <v>18</v>
      </c>
      <c r="F4030" t="s">
        <v>29</v>
      </c>
      <c r="G4030" t="s">
        <v>24</v>
      </c>
      <c r="H4030" t="s">
        <v>39</v>
      </c>
      <c r="I4030">
        <v>9.7799999999999998E-2</v>
      </c>
      <c r="J4030">
        <v>25.2</v>
      </c>
      <c r="K4030">
        <v>2.1</v>
      </c>
      <c r="L4030">
        <v>2.01E-2</v>
      </c>
      <c r="M4030">
        <v>530</v>
      </c>
      <c r="N4030">
        <v>14249</v>
      </c>
      <c r="O4030">
        <v>4.9400000000000004</v>
      </c>
      <c r="P4030">
        <v>0.366025404</v>
      </c>
      <c r="Q4030">
        <v>60</v>
      </c>
      <c r="R4030">
        <v>1047.5999999999999</v>
      </c>
    </row>
    <row r="4031" spans="1:18" x14ac:dyDescent="0.3">
      <c r="A4031">
        <v>22030</v>
      </c>
      <c r="B4031" t="s">
        <v>34</v>
      </c>
      <c r="C4031" s="1">
        <v>40350.686111111114</v>
      </c>
      <c r="D4031" t="s">
        <v>18</v>
      </c>
      <c r="E4031" t="s">
        <v>18</v>
      </c>
      <c r="F4031" t="s">
        <v>29</v>
      </c>
      <c r="G4031" t="s">
        <v>20</v>
      </c>
      <c r="H4031" t="s">
        <v>21</v>
      </c>
      <c r="I4031">
        <v>9.2600000000000002E-2</v>
      </c>
      <c r="J4031">
        <v>5.0999999999999996</v>
      </c>
      <c r="K4031">
        <v>0.85</v>
      </c>
      <c r="L4031">
        <v>0.21410000000000001</v>
      </c>
      <c r="M4031">
        <v>344</v>
      </c>
      <c r="N4031">
        <v>2360</v>
      </c>
      <c r="O4031">
        <v>3.32</v>
      </c>
      <c r="P4031">
        <v>-1</v>
      </c>
      <c r="Q4031">
        <v>90</v>
      </c>
      <c r="R4031">
        <v>875.38</v>
      </c>
    </row>
    <row r="4032" spans="1:18" x14ac:dyDescent="0.3">
      <c r="A4032">
        <v>22031</v>
      </c>
      <c r="B4032" t="s">
        <v>30</v>
      </c>
      <c r="C4032" s="1">
        <v>40525.490972222222</v>
      </c>
      <c r="D4032" t="s">
        <v>18</v>
      </c>
      <c r="E4032" t="s">
        <v>18</v>
      </c>
      <c r="F4032" t="s">
        <v>35</v>
      </c>
      <c r="G4032" t="s">
        <v>40</v>
      </c>
      <c r="H4032" t="s">
        <v>21</v>
      </c>
      <c r="I4032">
        <v>2.8500000000000001E-2</v>
      </c>
      <c r="J4032">
        <v>7.5</v>
      </c>
      <c r="K4032">
        <v>3.75</v>
      </c>
      <c r="L4032">
        <v>0.1789</v>
      </c>
      <c r="M4032">
        <v>488</v>
      </c>
      <c r="N4032">
        <v>7453</v>
      </c>
      <c r="O4032">
        <v>0.89</v>
      </c>
      <c r="P4032">
        <v>1</v>
      </c>
      <c r="Q4032" t="s">
        <v>25</v>
      </c>
      <c r="R4032">
        <v>2631.51</v>
      </c>
    </row>
    <row r="4033" spans="1:18" x14ac:dyDescent="0.3">
      <c r="A4033">
        <v>22032</v>
      </c>
      <c r="B4033" t="s">
        <v>32</v>
      </c>
      <c r="C4033" s="1">
        <v>40445.466666666667</v>
      </c>
      <c r="D4033" t="s">
        <v>18</v>
      </c>
      <c r="E4033" t="s">
        <v>18</v>
      </c>
      <c r="F4033" t="s">
        <v>19</v>
      </c>
      <c r="G4033" t="s">
        <v>43</v>
      </c>
      <c r="H4033" t="s">
        <v>39</v>
      </c>
      <c r="I4033">
        <v>4.9299999999999997E-2</v>
      </c>
      <c r="J4033">
        <v>55.8</v>
      </c>
      <c r="K4033">
        <v>4.6500000000000004</v>
      </c>
      <c r="L4033">
        <v>1.8800000000000001E-2</v>
      </c>
      <c r="M4033">
        <v>14</v>
      </c>
      <c r="N4033">
        <v>290</v>
      </c>
      <c r="O4033">
        <v>1.41</v>
      </c>
      <c r="P4033">
        <v>-1</v>
      </c>
      <c r="Q4033">
        <v>7</v>
      </c>
      <c r="R4033">
        <v>407.12</v>
      </c>
    </row>
    <row r="4034" spans="1:18" x14ac:dyDescent="0.3">
      <c r="A4034">
        <v>22033</v>
      </c>
      <c r="B4034" t="s">
        <v>47</v>
      </c>
      <c r="C4034" s="1">
        <v>40290.665277777778</v>
      </c>
      <c r="D4034" t="s">
        <v>18</v>
      </c>
      <c r="E4034" t="s">
        <v>18</v>
      </c>
      <c r="F4034" t="s">
        <v>23</v>
      </c>
      <c r="G4034" t="s">
        <v>24</v>
      </c>
      <c r="H4034" t="s">
        <v>21</v>
      </c>
      <c r="I4034">
        <v>4.6800000000000001E-2</v>
      </c>
      <c r="J4034">
        <v>9.9499999999999993</v>
      </c>
      <c r="K4034">
        <v>9.9499999999999993</v>
      </c>
      <c r="L4034">
        <v>8.1600000000000006E-2</v>
      </c>
      <c r="M4034">
        <v>423</v>
      </c>
      <c r="N4034">
        <v>6851</v>
      </c>
      <c r="O4034">
        <v>3.48</v>
      </c>
      <c r="P4034">
        <v>0.366025404</v>
      </c>
      <c r="Q4034">
        <v>14</v>
      </c>
      <c r="R4034">
        <v>42516.959999999999</v>
      </c>
    </row>
    <row r="4035" spans="1:18" x14ac:dyDescent="0.3">
      <c r="A4035">
        <v>22034</v>
      </c>
      <c r="B4035" t="s">
        <v>42</v>
      </c>
      <c r="C4035" s="1">
        <v>40776</v>
      </c>
      <c r="D4035" t="s">
        <v>18</v>
      </c>
      <c r="E4035" t="s">
        <v>18</v>
      </c>
      <c r="F4035" t="s">
        <v>37</v>
      </c>
      <c r="G4035" t="s">
        <v>43</v>
      </c>
      <c r="H4035" t="s">
        <v>21</v>
      </c>
      <c r="I4035">
        <v>3.9E-2</v>
      </c>
      <c r="J4035">
        <v>17.399999999999999</v>
      </c>
      <c r="K4035">
        <v>1.45</v>
      </c>
      <c r="L4035">
        <v>0.1024</v>
      </c>
      <c r="M4035">
        <v>472</v>
      </c>
      <c r="N4035">
        <v>8684</v>
      </c>
      <c r="O4035">
        <v>2.4700000000000002</v>
      </c>
      <c r="P4035">
        <v>-1.3660254039999999</v>
      </c>
      <c r="Q4035">
        <v>30</v>
      </c>
      <c r="R4035">
        <v>19367.27</v>
      </c>
    </row>
    <row r="4036" spans="1:18" x14ac:dyDescent="0.3">
      <c r="A4036">
        <v>22035</v>
      </c>
      <c r="B4036" t="s">
        <v>17</v>
      </c>
      <c r="C4036" s="1">
        <v>40491.504861111112</v>
      </c>
      <c r="D4036" t="s">
        <v>18</v>
      </c>
      <c r="E4036" t="s">
        <v>18</v>
      </c>
      <c r="F4036" t="s">
        <v>31</v>
      </c>
      <c r="G4036" t="s">
        <v>24</v>
      </c>
      <c r="H4036" t="s">
        <v>39</v>
      </c>
      <c r="I4036">
        <v>0.1303</v>
      </c>
      <c r="J4036">
        <v>5</v>
      </c>
      <c r="K4036">
        <v>1.25</v>
      </c>
      <c r="L4036">
        <v>0.52259999999999995</v>
      </c>
      <c r="M4036">
        <v>201</v>
      </c>
      <c r="N4036">
        <v>4608</v>
      </c>
      <c r="O4036">
        <v>2.62</v>
      </c>
      <c r="P4036">
        <v>0.366025404</v>
      </c>
      <c r="Q4036" t="s">
        <v>25</v>
      </c>
      <c r="R4036">
        <v>335.13</v>
      </c>
    </row>
    <row r="4037" spans="1:18" x14ac:dyDescent="0.3">
      <c r="A4037">
        <v>22036</v>
      </c>
      <c r="B4037" t="s">
        <v>17</v>
      </c>
      <c r="C4037" s="1">
        <v>40489.526388888888</v>
      </c>
      <c r="D4037" t="s">
        <v>18</v>
      </c>
      <c r="E4037" t="s">
        <v>18</v>
      </c>
      <c r="F4037" t="s">
        <v>19</v>
      </c>
      <c r="G4037" t="s">
        <v>40</v>
      </c>
      <c r="H4037" t="s">
        <v>21</v>
      </c>
      <c r="I4037">
        <v>0.1134</v>
      </c>
      <c r="J4037">
        <v>7.95</v>
      </c>
      <c r="K4037">
        <v>7.95</v>
      </c>
      <c r="L4037">
        <v>0.1182</v>
      </c>
      <c r="M4037">
        <v>516</v>
      </c>
      <c r="N4037">
        <v>8453</v>
      </c>
      <c r="O4037">
        <v>0.74</v>
      </c>
      <c r="P4037">
        <v>0.366025404</v>
      </c>
      <c r="Q4037" t="s">
        <v>25</v>
      </c>
      <c r="R4037">
        <v>438.11</v>
      </c>
    </row>
    <row r="4038" spans="1:18" x14ac:dyDescent="0.3">
      <c r="A4038">
        <v>22037</v>
      </c>
      <c r="B4038" t="s">
        <v>30</v>
      </c>
      <c r="C4038" s="1">
        <v>40149.504166666666</v>
      </c>
      <c r="D4038" t="s">
        <v>18</v>
      </c>
      <c r="E4038" t="s">
        <v>18</v>
      </c>
      <c r="F4038" t="s">
        <v>31</v>
      </c>
      <c r="G4038" t="s">
        <v>24</v>
      </c>
      <c r="H4038" t="s">
        <v>39</v>
      </c>
      <c r="I4038">
        <v>4.7000000000000002E-3</v>
      </c>
      <c r="J4038" t="s">
        <v>25</v>
      </c>
      <c r="K4038">
        <v>0.42</v>
      </c>
      <c r="L4038">
        <v>0.16669999999999999</v>
      </c>
      <c r="M4038">
        <v>304</v>
      </c>
      <c r="N4038">
        <v>4188</v>
      </c>
      <c r="O4038">
        <v>4.41</v>
      </c>
      <c r="P4038">
        <v>1</v>
      </c>
      <c r="Q4038">
        <v>7</v>
      </c>
      <c r="R4038">
        <v>491.13</v>
      </c>
    </row>
    <row r="4039" spans="1:18" x14ac:dyDescent="0.3">
      <c r="A4039">
        <v>22038</v>
      </c>
      <c r="B4039" t="s">
        <v>17</v>
      </c>
      <c r="C4039" s="1">
        <v>40876.494444444441</v>
      </c>
      <c r="D4039" t="s">
        <v>18</v>
      </c>
      <c r="E4039" t="s">
        <v>18</v>
      </c>
      <c r="F4039" t="s">
        <v>37</v>
      </c>
      <c r="G4039" t="s">
        <v>40</v>
      </c>
      <c r="H4039" t="s">
        <v>21</v>
      </c>
      <c r="I4039">
        <v>0.13980000000000001</v>
      </c>
      <c r="J4039">
        <v>12.6</v>
      </c>
      <c r="K4039">
        <v>2.1</v>
      </c>
      <c r="L4039">
        <v>0.23269999999999999</v>
      </c>
      <c r="M4039">
        <v>268</v>
      </c>
      <c r="N4039">
        <v>7202</v>
      </c>
      <c r="O4039">
        <v>3.95</v>
      </c>
      <c r="P4039">
        <v>0.366025404</v>
      </c>
      <c r="Q4039">
        <v>60</v>
      </c>
      <c r="R4039">
        <v>412.57</v>
      </c>
    </row>
    <row r="4040" spans="1:18" x14ac:dyDescent="0.3">
      <c r="A4040">
        <v>22039</v>
      </c>
      <c r="B4040" t="s">
        <v>26</v>
      </c>
      <c r="C4040" s="1">
        <v>40224.503472222219</v>
      </c>
      <c r="D4040" t="s">
        <v>18</v>
      </c>
      <c r="E4040" t="s">
        <v>18</v>
      </c>
      <c r="F4040" t="s">
        <v>31</v>
      </c>
      <c r="G4040" t="s">
        <v>40</v>
      </c>
      <c r="H4040" t="s">
        <v>21</v>
      </c>
      <c r="I4040">
        <v>1.0699999999999999E-2</v>
      </c>
      <c r="J4040">
        <v>15</v>
      </c>
      <c r="K4040">
        <v>3.75</v>
      </c>
      <c r="L4040">
        <v>0.15160000000000001</v>
      </c>
      <c r="M4040">
        <v>500</v>
      </c>
      <c r="N4040">
        <v>20338</v>
      </c>
      <c r="O4040">
        <v>2.74</v>
      </c>
      <c r="P4040">
        <v>1.3660254039999999</v>
      </c>
      <c r="Q4040">
        <v>14</v>
      </c>
      <c r="R4040">
        <v>6523.57</v>
      </c>
    </row>
    <row r="4041" spans="1:18" x14ac:dyDescent="0.3">
      <c r="A4041">
        <v>22040</v>
      </c>
      <c r="B4041" t="s">
        <v>32</v>
      </c>
      <c r="C4041" s="1">
        <v>40814.402777777781</v>
      </c>
      <c r="D4041" t="s">
        <v>18</v>
      </c>
      <c r="E4041" t="s">
        <v>18</v>
      </c>
      <c r="F4041" t="s">
        <v>19</v>
      </c>
      <c r="G4041" t="s">
        <v>24</v>
      </c>
      <c r="H4041" t="s">
        <v>21</v>
      </c>
      <c r="I4041">
        <v>3.3700000000000001E-2</v>
      </c>
      <c r="J4041">
        <v>19.8</v>
      </c>
      <c r="K4041">
        <v>1.65</v>
      </c>
      <c r="L4041">
        <v>0.41970000000000002</v>
      </c>
      <c r="M4041">
        <v>145</v>
      </c>
      <c r="N4041">
        <v>2605</v>
      </c>
      <c r="O4041">
        <v>3.53</v>
      </c>
      <c r="P4041">
        <v>-1</v>
      </c>
      <c r="Q4041">
        <v>90</v>
      </c>
      <c r="R4041">
        <v>11244.95</v>
      </c>
    </row>
    <row r="4042" spans="1:18" x14ac:dyDescent="0.3">
      <c r="A4042">
        <v>22041</v>
      </c>
      <c r="B4042" t="s">
        <v>47</v>
      </c>
      <c r="C4042" s="1">
        <v>40283.450694444444</v>
      </c>
      <c r="D4042" t="s">
        <v>18</v>
      </c>
      <c r="E4042" t="s">
        <v>18</v>
      </c>
      <c r="F4042" t="s">
        <v>23</v>
      </c>
      <c r="G4042" t="s">
        <v>24</v>
      </c>
      <c r="H4042" t="s">
        <v>21</v>
      </c>
      <c r="I4042">
        <v>0.1234</v>
      </c>
      <c r="J4042">
        <v>1.25</v>
      </c>
      <c r="K4042">
        <v>1.25</v>
      </c>
      <c r="L4042">
        <v>0.1444</v>
      </c>
      <c r="M4042">
        <v>137</v>
      </c>
      <c r="N4042">
        <v>2477</v>
      </c>
      <c r="O4042">
        <v>5.79</v>
      </c>
      <c r="P4042">
        <v>0.366025404</v>
      </c>
      <c r="Q4042" t="s">
        <v>25</v>
      </c>
      <c r="R4042">
        <v>560.36</v>
      </c>
    </row>
    <row r="4043" spans="1:18" x14ac:dyDescent="0.3">
      <c r="A4043">
        <v>22042</v>
      </c>
      <c r="B4043" t="s">
        <v>34</v>
      </c>
      <c r="C4043" s="1">
        <v>40343.602083333331</v>
      </c>
      <c r="D4043" t="s">
        <v>18</v>
      </c>
      <c r="E4043" t="s">
        <v>18</v>
      </c>
      <c r="F4043" t="s">
        <v>29</v>
      </c>
      <c r="G4043" t="s">
        <v>36</v>
      </c>
      <c r="H4043" t="s">
        <v>21</v>
      </c>
      <c r="I4043">
        <v>1.03E-2</v>
      </c>
      <c r="J4043">
        <v>10.5</v>
      </c>
      <c r="K4043">
        <v>0.42</v>
      </c>
      <c r="L4043">
        <v>0.1361</v>
      </c>
      <c r="M4043">
        <v>201</v>
      </c>
      <c r="N4043">
        <v>2314</v>
      </c>
      <c r="O4043">
        <v>0.12</v>
      </c>
      <c r="P4043">
        <v>-1</v>
      </c>
      <c r="Q4043">
        <v>14</v>
      </c>
      <c r="R4043">
        <v>88.52</v>
      </c>
    </row>
    <row r="4044" spans="1:18" x14ac:dyDescent="0.3">
      <c r="A4044">
        <v>22043</v>
      </c>
      <c r="B4044" t="s">
        <v>26</v>
      </c>
      <c r="C4044" s="1">
        <v>40211.497916666667</v>
      </c>
      <c r="D4044" t="s">
        <v>18</v>
      </c>
      <c r="E4044" t="s">
        <v>18</v>
      </c>
      <c r="F4044" t="s">
        <v>35</v>
      </c>
      <c r="G4044" t="s">
        <v>36</v>
      </c>
      <c r="H4044" t="s">
        <v>21</v>
      </c>
      <c r="I4044">
        <v>4.3900000000000002E-2</v>
      </c>
      <c r="J4044">
        <v>5.04</v>
      </c>
      <c r="K4044">
        <v>0.42</v>
      </c>
      <c r="L4044">
        <v>0.53369999999999995</v>
      </c>
      <c r="M4044">
        <v>203</v>
      </c>
      <c r="N4044">
        <v>7290</v>
      </c>
      <c r="O4044">
        <v>5.96</v>
      </c>
      <c r="P4044">
        <v>1.3660254039999999</v>
      </c>
      <c r="Q4044">
        <v>30</v>
      </c>
      <c r="R4044">
        <v>2808.93</v>
      </c>
    </row>
    <row r="4045" spans="1:18" x14ac:dyDescent="0.3">
      <c r="A4045">
        <v>22044</v>
      </c>
      <c r="B4045" t="s">
        <v>32</v>
      </c>
      <c r="C4045" s="1">
        <v>40438.555555555555</v>
      </c>
      <c r="D4045" t="s">
        <v>18</v>
      </c>
      <c r="E4045" t="s">
        <v>18</v>
      </c>
      <c r="F4045" t="s">
        <v>37</v>
      </c>
      <c r="G4045" t="s">
        <v>40</v>
      </c>
      <c r="H4045" t="s">
        <v>39</v>
      </c>
      <c r="I4045">
        <v>0.1583</v>
      </c>
      <c r="J4045">
        <v>2.95</v>
      </c>
      <c r="K4045">
        <v>2.95</v>
      </c>
      <c r="L4045">
        <v>0.59630000000000005</v>
      </c>
      <c r="M4045">
        <v>374</v>
      </c>
      <c r="N4045">
        <v>8745</v>
      </c>
      <c r="O4045">
        <v>1.1299999999999999</v>
      </c>
      <c r="P4045">
        <v>-1</v>
      </c>
      <c r="Q4045">
        <v>14</v>
      </c>
      <c r="R4045">
        <v>197.57</v>
      </c>
    </row>
    <row r="4046" spans="1:18" x14ac:dyDescent="0.3">
      <c r="A4046">
        <v>22045</v>
      </c>
      <c r="B4046" t="s">
        <v>42</v>
      </c>
      <c r="C4046" s="1">
        <v>40396.589583333334</v>
      </c>
      <c r="D4046" t="s">
        <v>18</v>
      </c>
      <c r="E4046" t="s">
        <v>18</v>
      </c>
      <c r="F4046" t="s">
        <v>23</v>
      </c>
      <c r="G4046" t="s">
        <v>40</v>
      </c>
      <c r="H4046" t="s">
        <v>21</v>
      </c>
      <c r="I4046">
        <v>0.10979999999999999</v>
      </c>
      <c r="J4046">
        <v>155.52000000000001</v>
      </c>
      <c r="K4046">
        <v>0.36</v>
      </c>
      <c r="L4046">
        <v>0.2306</v>
      </c>
      <c r="M4046">
        <v>361</v>
      </c>
      <c r="N4046">
        <v>15593</v>
      </c>
      <c r="O4046">
        <v>4.62</v>
      </c>
      <c r="P4046">
        <v>-1.3660254039999999</v>
      </c>
      <c r="Q4046">
        <v>14</v>
      </c>
      <c r="R4046">
        <v>1876.67</v>
      </c>
    </row>
    <row r="4047" spans="1:18" x14ac:dyDescent="0.3">
      <c r="A4047">
        <v>22046</v>
      </c>
      <c r="B4047" t="s">
        <v>42</v>
      </c>
      <c r="C4047" s="1">
        <v>40769.538888888892</v>
      </c>
      <c r="D4047" t="s">
        <v>18</v>
      </c>
      <c r="E4047" t="s">
        <v>18</v>
      </c>
      <c r="F4047" t="s">
        <v>29</v>
      </c>
      <c r="G4047" t="s">
        <v>20</v>
      </c>
      <c r="H4047" t="s">
        <v>39</v>
      </c>
      <c r="I4047">
        <v>1.09E-2</v>
      </c>
      <c r="J4047" t="s">
        <v>25</v>
      </c>
      <c r="K4047">
        <v>2.08</v>
      </c>
      <c r="L4047">
        <v>0.1384</v>
      </c>
      <c r="M4047" t="s">
        <v>25</v>
      </c>
      <c r="N4047">
        <v>8195</v>
      </c>
      <c r="O4047">
        <v>3.71</v>
      </c>
      <c r="P4047">
        <v>-1.3660254039999999</v>
      </c>
      <c r="Q4047">
        <v>90</v>
      </c>
      <c r="R4047">
        <v>923.71</v>
      </c>
    </row>
    <row r="4048" spans="1:18" x14ac:dyDescent="0.3">
      <c r="A4048">
        <v>22047</v>
      </c>
      <c r="B4048" t="s">
        <v>44</v>
      </c>
      <c r="C4048" s="1">
        <v>40618</v>
      </c>
      <c r="D4048" t="s">
        <v>18</v>
      </c>
      <c r="E4048" t="s">
        <v>18</v>
      </c>
      <c r="F4048" t="s">
        <v>23</v>
      </c>
      <c r="G4048" t="s">
        <v>24</v>
      </c>
      <c r="H4048" t="s">
        <v>21</v>
      </c>
      <c r="I4048">
        <v>0.1074</v>
      </c>
      <c r="J4048">
        <v>2.5499999999999998</v>
      </c>
      <c r="K4048">
        <v>0.85</v>
      </c>
      <c r="L4048">
        <v>0.19980000000000001</v>
      </c>
      <c r="M4048">
        <v>34</v>
      </c>
      <c r="N4048">
        <v>519</v>
      </c>
      <c r="O4048">
        <v>2.66</v>
      </c>
      <c r="P4048">
        <v>1</v>
      </c>
      <c r="Q4048">
        <v>7</v>
      </c>
      <c r="R4048">
        <v>7817.76</v>
      </c>
    </row>
    <row r="4049" spans="1:18" x14ac:dyDescent="0.3">
      <c r="A4049">
        <v>22048</v>
      </c>
      <c r="B4049" t="s">
        <v>28</v>
      </c>
      <c r="C4049" s="1">
        <v>40669.493055555555</v>
      </c>
      <c r="D4049" t="s">
        <v>18</v>
      </c>
      <c r="E4049" t="s">
        <v>18</v>
      </c>
      <c r="F4049" t="s">
        <v>23</v>
      </c>
      <c r="G4049" t="s">
        <v>40</v>
      </c>
      <c r="H4049" t="s">
        <v>21</v>
      </c>
      <c r="I4049">
        <v>2.64E-2</v>
      </c>
      <c r="J4049">
        <v>20.399999999999999</v>
      </c>
      <c r="K4049">
        <v>0.85</v>
      </c>
      <c r="L4049">
        <v>0.42330000000000001</v>
      </c>
      <c r="M4049">
        <v>481</v>
      </c>
      <c r="N4049">
        <v>17156</v>
      </c>
      <c r="O4049">
        <v>2.56</v>
      </c>
      <c r="P4049">
        <v>-0.366025404</v>
      </c>
      <c r="Q4049">
        <v>14</v>
      </c>
      <c r="R4049">
        <v>4771.6099999999997</v>
      </c>
    </row>
    <row r="4050" spans="1:18" x14ac:dyDescent="0.3">
      <c r="A4050">
        <v>22049</v>
      </c>
      <c r="B4050" t="s">
        <v>41</v>
      </c>
      <c r="C4050" s="1">
        <v>40749.581250000003</v>
      </c>
      <c r="D4050" t="s">
        <v>18</v>
      </c>
      <c r="E4050" t="s">
        <v>18</v>
      </c>
      <c r="F4050" t="s">
        <v>23</v>
      </c>
      <c r="G4050" t="s">
        <v>20</v>
      </c>
      <c r="H4050" t="s">
        <v>21</v>
      </c>
      <c r="I4050">
        <v>4.7199999999999999E-2</v>
      </c>
      <c r="J4050">
        <v>0.42</v>
      </c>
      <c r="K4050">
        <v>0.42</v>
      </c>
      <c r="L4050">
        <v>7.2099999999999997E-2</v>
      </c>
      <c r="M4050">
        <v>58</v>
      </c>
      <c r="N4050">
        <v>760</v>
      </c>
      <c r="O4050">
        <v>5.01</v>
      </c>
      <c r="P4050">
        <v>-1.3660254039999999</v>
      </c>
      <c r="Q4050">
        <v>14</v>
      </c>
      <c r="R4050">
        <v>7985.98</v>
      </c>
    </row>
    <row r="4051" spans="1:18" x14ac:dyDescent="0.3">
      <c r="A4051">
        <v>22050</v>
      </c>
      <c r="B4051" t="s">
        <v>26</v>
      </c>
      <c r="C4051" s="1">
        <v>40225.447916666664</v>
      </c>
      <c r="D4051" t="s">
        <v>18</v>
      </c>
      <c r="E4051" t="s">
        <v>18</v>
      </c>
      <c r="F4051" t="s">
        <v>19</v>
      </c>
      <c r="G4051" t="s">
        <v>24</v>
      </c>
      <c r="H4051" t="s">
        <v>21</v>
      </c>
      <c r="I4051">
        <v>1.1900000000000001E-2</v>
      </c>
      <c r="J4051">
        <v>15.6</v>
      </c>
      <c r="K4051">
        <v>0.65</v>
      </c>
      <c r="L4051">
        <v>7.6100000000000001E-2</v>
      </c>
      <c r="M4051">
        <v>313</v>
      </c>
      <c r="N4051">
        <v>5072</v>
      </c>
      <c r="O4051">
        <v>3.52</v>
      </c>
      <c r="P4051">
        <v>1.3660254039999999</v>
      </c>
      <c r="Q4051">
        <v>60</v>
      </c>
      <c r="R4051">
        <v>857.79</v>
      </c>
    </row>
    <row r="4052" spans="1:18" x14ac:dyDescent="0.3">
      <c r="A4052">
        <v>22051</v>
      </c>
      <c r="B4052" t="s">
        <v>22</v>
      </c>
      <c r="C4052" s="1">
        <v>40466</v>
      </c>
      <c r="D4052" t="s">
        <v>18</v>
      </c>
      <c r="E4052" t="s">
        <v>18</v>
      </c>
      <c r="F4052" t="s">
        <v>23</v>
      </c>
      <c r="G4052" t="s">
        <v>36</v>
      </c>
      <c r="H4052" t="s">
        <v>21</v>
      </c>
      <c r="I4052">
        <v>7.3499999999999996E-2</v>
      </c>
      <c r="J4052">
        <v>7.95</v>
      </c>
      <c r="K4052">
        <v>7.95</v>
      </c>
      <c r="L4052">
        <v>0.16009999999999999</v>
      </c>
      <c r="M4052">
        <v>281</v>
      </c>
      <c r="N4052">
        <v>2899</v>
      </c>
      <c r="O4052">
        <v>2.69</v>
      </c>
      <c r="P4052">
        <v>-0.366025404</v>
      </c>
      <c r="Q4052">
        <v>21</v>
      </c>
      <c r="R4052">
        <v>6308.42</v>
      </c>
    </row>
    <row r="4053" spans="1:18" x14ac:dyDescent="0.3">
      <c r="A4053">
        <v>22052</v>
      </c>
      <c r="B4053" t="s">
        <v>41</v>
      </c>
      <c r="C4053" s="1">
        <v>40378.597916666666</v>
      </c>
      <c r="D4053" t="s">
        <v>18</v>
      </c>
      <c r="E4053" t="s">
        <v>18</v>
      </c>
      <c r="F4053" t="s">
        <v>31</v>
      </c>
      <c r="G4053" t="s">
        <v>24</v>
      </c>
      <c r="H4053" t="s">
        <v>21</v>
      </c>
      <c r="I4053">
        <v>1.83E-2</v>
      </c>
      <c r="J4053">
        <v>14.85</v>
      </c>
      <c r="K4053">
        <v>4.95</v>
      </c>
      <c r="L4053">
        <v>0.18160000000000001</v>
      </c>
      <c r="M4053">
        <v>425</v>
      </c>
      <c r="N4053">
        <v>3304</v>
      </c>
      <c r="O4053">
        <v>6.99</v>
      </c>
      <c r="P4053">
        <v>-1.3660254039999999</v>
      </c>
      <c r="Q4053">
        <v>30</v>
      </c>
      <c r="R4053" t="s">
        <v>25</v>
      </c>
    </row>
    <row r="4054" spans="1:18" x14ac:dyDescent="0.3">
      <c r="A4054">
        <v>22053</v>
      </c>
      <c r="B4054" t="s">
        <v>28</v>
      </c>
      <c r="C4054" s="1">
        <v>40692.481944444444</v>
      </c>
      <c r="D4054" t="s">
        <v>18</v>
      </c>
      <c r="E4054" t="s">
        <v>18</v>
      </c>
      <c r="F4054" t="s">
        <v>31</v>
      </c>
      <c r="G4054" t="s">
        <v>20</v>
      </c>
      <c r="H4054" t="s">
        <v>21</v>
      </c>
      <c r="I4054">
        <v>2.7900000000000001E-2</v>
      </c>
      <c r="J4054">
        <v>17.7</v>
      </c>
      <c r="K4054">
        <v>2.95</v>
      </c>
      <c r="L4054">
        <v>0.50249999999999995</v>
      </c>
      <c r="M4054">
        <v>1490</v>
      </c>
      <c r="N4054">
        <v>36593</v>
      </c>
      <c r="O4054">
        <v>2.96</v>
      </c>
      <c r="P4054">
        <v>-0.366025404</v>
      </c>
      <c r="Q4054">
        <v>14</v>
      </c>
      <c r="R4054">
        <v>2418.5300000000002</v>
      </c>
    </row>
    <row r="4055" spans="1:18" x14ac:dyDescent="0.3">
      <c r="A4055">
        <v>22054</v>
      </c>
      <c r="B4055" t="s">
        <v>42</v>
      </c>
      <c r="C4055" s="1">
        <v>40416.579861111109</v>
      </c>
      <c r="D4055" t="s">
        <v>18</v>
      </c>
      <c r="E4055" t="s">
        <v>18</v>
      </c>
      <c r="F4055" t="s">
        <v>37</v>
      </c>
      <c r="G4055" t="s">
        <v>36</v>
      </c>
      <c r="H4055" t="s">
        <v>21</v>
      </c>
      <c r="I4055">
        <v>5.8000000000000003E-2</v>
      </c>
      <c r="J4055">
        <v>20.16</v>
      </c>
      <c r="K4055">
        <v>0.42</v>
      </c>
      <c r="L4055" t="s">
        <v>25</v>
      </c>
      <c r="M4055">
        <v>335</v>
      </c>
      <c r="N4055">
        <v>7317</v>
      </c>
      <c r="O4055">
        <v>1.21</v>
      </c>
      <c r="P4055">
        <v>-1.3660254039999999</v>
      </c>
      <c r="Q4055">
        <v>30</v>
      </c>
      <c r="R4055">
        <v>2747.02</v>
      </c>
    </row>
    <row r="4056" spans="1:18" x14ac:dyDescent="0.3">
      <c r="A4056">
        <v>22055</v>
      </c>
      <c r="B4056" t="s">
        <v>17</v>
      </c>
      <c r="C4056" s="1">
        <v>40510.55972222222</v>
      </c>
      <c r="D4056" t="s">
        <v>18</v>
      </c>
      <c r="E4056" t="s">
        <v>18</v>
      </c>
      <c r="F4056" t="s">
        <v>31</v>
      </c>
      <c r="G4056" t="s">
        <v>24</v>
      </c>
      <c r="H4056" t="s">
        <v>21</v>
      </c>
      <c r="I4056" t="s">
        <v>25</v>
      </c>
      <c r="J4056">
        <v>1.1000000000000001</v>
      </c>
      <c r="K4056">
        <v>0.55000000000000004</v>
      </c>
      <c r="L4056">
        <v>0.16830000000000001</v>
      </c>
      <c r="M4056">
        <v>371</v>
      </c>
      <c r="N4056">
        <v>16242</v>
      </c>
      <c r="O4056">
        <v>5.5</v>
      </c>
      <c r="P4056">
        <v>0.366025404</v>
      </c>
      <c r="Q4056">
        <v>28</v>
      </c>
      <c r="R4056">
        <v>939.9</v>
      </c>
    </row>
    <row r="4057" spans="1:18" x14ac:dyDescent="0.3">
      <c r="A4057">
        <v>22056</v>
      </c>
      <c r="B4057" t="s">
        <v>26</v>
      </c>
      <c r="C4057" s="1">
        <v>40577.813888888886</v>
      </c>
      <c r="D4057" t="s">
        <v>18</v>
      </c>
      <c r="E4057" t="s">
        <v>18</v>
      </c>
      <c r="F4057" t="s">
        <v>19</v>
      </c>
      <c r="G4057" t="s">
        <v>40</v>
      </c>
      <c r="H4057" t="s">
        <v>21</v>
      </c>
      <c r="I4057">
        <v>2.3800000000000002E-2</v>
      </c>
      <c r="J4057">
        <v>3.48</v>
      </c>
      <c r="K4057">
        <v>0.28999999999999998</v>
      </c>
      <c r="L4057">
        <v>0.38179999999999997</v>
      </c>
      <c r="M4057">
        <v>493</v>
      </c>
      <c r="N4057">
        <v>12506</v>
      </c>
      <c r="O4057">
        <v>1.97</v>
      </c>
      <c r="P4057">
        <v>1.3660254039999999</v>
      </c>
      <c r="Q4057">
        <v>7</v>
      </c>
      <c r="R4057">
        <v>875.4</v>
      </c>
    </row>
    <row r="4058" spans="1:18" x14ac:dyDescent="0.3">
      <c r="A4058">
        <v>22057</v>
      </c>
      <c r="B4058" t="s">
        <v>48</v>
      </c>
      <c r="C4058" s="1">
        <v>40198.666666666664</v>
      </c>
      <c r="D4058" t="s">
        <v>18</v>
      </c>
      <c r="E4058" t="s">
        <v>18</v>
      </c>
      <c r="F4058" t="s">
        <v>19</v>
      </c>
      <c r="G4058" t="s">
        <v>38</v>
      </c>
      <c r="H4058" t="s">
        <v>21</v>
      </c>
      <c r="I4058">
        <v>5.7000000000000002E-3</v>
      </c>
      <c r="J4058">
        <v>1.25</v>
      </c>
      <c r="K4058">
        <v>1.25</v>
      </c>
      <c r="L4058">
        <v>0.2172</v>
      </c>
      <c r="M4058">
        <v>299</v>
      </c>
      <c r="N4058">
        <v>6488</v>
      </c>
      <c r="O4058">
        <v>1.67</v>
      </c>
      <c r="P4058">
        <v>1.3660254039999999</v>
      </c>
      <c r="Q4058">
        <v>60</v>
      </c>
      <c r="R4058">
        <v>305.83</v>
      </c>
    </row>
    <row r="4059" spans="1:18" x14ac:dyDescent="0.3">
      <c r="A4059">
        <v>22058</v>
      </c>
      <c r="B4059" t="s">
        <v>44</v>
      </c>
      <c r="C4059" s="1">
        <v>40263.515972222223</v>
      </c>
      <c r="D4059" t="s">
        <v>18</v>
      </c>
      <c r="E4059" t="s">
        <v>18</v>
      </c>
      <c r="F4059" t="s">
        <v>19</v>
      </c>
      <c r="G4059" t="s">
        <v>38</v>
      </c>
      <c r="H4059" t="s">
        <v>21</v>
      </c>
      <c r="I4059">
        <v>5.6000000000000001E-2</v>
      </c>
      <c r="J4059">
        <v>17.7</v>
      </c>
      <c r="K4059">
        <v>2.95</v>
      </c>
      <c r="L4059">
        <v>0.37719999999999998</v>
      </c>
      <c r="M4059">
        <v>142</v>
      </c>
      <c r="N4059">
        <v>3960</v>
      </c>
      <c r="O4059">
        <v>5.5</v>
      </c>
      <c r="P4059">
        <v>1</v>
      </c>
      <c r="Q4059">
        <v>30</v>
      </c>
      <c r="R4059">
        <v>186.35</v>
      </c>
    </row>
    <row r="4060" spans="1:18" x14ac:dyDescent="0.3">
      <c r="A4060">
        <v>22059</v>
      </c>
      <c r="B4060" t="s">
        <v>22</v>
      </c>
      <c r="C4060" s="1">
        <v>40471</v>
      </c>
      <c r="D4060" t="s">
        <v>18</v>
      </c>
      <c r="E4060" t="s">
        <v>18</v>
      </c>
      <c r="F4060" t="s">
        <v>19</v>
      </c>
      <c r="G4060" t="s">
        <v>24</v>
      </c>
      <c r="H4060" t="s">
        <v>21</v>
      </c>
      <c r="I4060">
        <v>5.3600000000000002E-2</v>
      </c>
      <c r="J4060">
        <v>4.95</v>
      </c>
      <c r="K4060">
        <v>4.95</v>
      </c>
      <c r="L4060">
        <v>7.1400000000000005E-2</v>
      </c>
      <c r="M4060">
        <v>200</v>
      </c>
      <c r="N4060">
        <v>4987</v>
      </c>
      <c r="O4060">
        <v>4.4400000000000004</v>
      </c>
      <c r="P4060">
        <v>-0.366025404</v>
      </c>
      <c r="Q4060">
        <v>21</v>
      </c>
      <c r="R4060">
        <v>407.95</v>
      </c>
    </row>
    <row r="4061" spans="1:18" x14ac:dyDescent="0.3">
      <c r="A4061">
        <v>22060</v>
      </c>
      <c r="B4061" t="s">
        <v>22</v>
      </c>
      <c r="C4061" s="1">
        <v>40835.443055555559</v>
      </c>
      <c r="D4061" t="s">
        <v>18</v>
      </c>
      <c r="E4061" t="s">
        <v>18</v>
      </c>
      <c r="F4061" t="s">
        <v>19</v>
      </c>
      <c r="G4061" t="s">
        <v>43</v>
      </c>
      <c r="H4061" t="s">
        <v>33</v>
      </c>
      <c r="I4061">
        <v>0.1241</v>
      </c>
      <c r="J4061">
        <v>4.1500000000000004</v>
      </c>
      <c r="K4061">
        <v>4.1500000000000004</v>
      </c>
      <c r="L4061">
        <v>0.32440000000000002</v>
      </c>
      <c r="M4061">
        <v>81</v>
      </c>
      <c r="N4061">
        <v>4015</v>
      </c>
      <c r="O4061">
        <v>4.84</v>
      </c>
      <c r="P4061">
        <v>-0.366025404</v>
      </c>
      <c r="Q4061">
        <v>21</v>
      </c>
      <c r="R4061">
        <v>9.19</v>
      </c>
    </row>
    <row r="4062" spans="1:18" x14ac:dyDescent="0.3">
      <c r="A4062">
        <v>22061</v>
      </c>
      <c r="B4062" t="s">
        <v>30</v>
      </c>
      <c r="C4062" s="1">
        <v>40884.538194444445</v>
      </c>
      <c r="D4062" t="s">
        <v>18</v>
      </c>
      <c r="E4062" t="s">
        <v>18</v>
      </c>
      <c r="F4062" t="s">
        <v>29</v>
      </c>
      <c r="G4062" t="s">
        <v>40</v>
      </c>
      <c r="H4062" t="s">
        <v>39</v>
      </c>
      <c r="I4062">
        <v>3.8399999999999997E-2</v>
      </c>
      <c r="J4062">
        <v>9.36</v>
      </c>
      <c r="K4062">
        <v>0.39</v>
      </c>
      <c r="L4062">
        <v>0.15659999999999999</v>
      </c>
      <c r="M4062">
        <v>309</v>
      </c>
      <c r="N4062">
        <v>4462</v>
      </c>
      <c r="O4062">
        <v>6.96</v>
      </c>
      <c r="P4062">
        <v>1</v>
      </c>
      <c r="Q4062">
        <v>14</v>
      </c>
      <c r="R4062">
        <v>1343.14</v>
      </c>
    </row>
    <row r="4063" spans="1:18" x14ac:dyDescent="0.3">
      <c r="A4063">
        <v>22062</v>
      </c>
      <c r="B4063" t="s">
        <v>47</v>
      </c>
      <c r="C4063" s="1">
        <v>40293.561111111114</v>
      </c>
      <c r="D4063" t="s">
        <v>18</v>
      </c>
      <c r="E4063" t="s">
        <v>18</v>
      </c>
      <c r="F4063" t="s">
        <v>31</v>
      </c>
      <c r="G4063" t="s">
        <v>24</v>
      </c>
      <c r="H4063" t="s">
        <v>21</v>
      </c>
      <c r="I4063">
        <v>8.9099999999999999E-2</v>
      </c>
      <c r="J4063">
        <v>7.65</v>
      </c>
      <c r="K4063">
        <v>0.85</v>
      </c>
      <c r="L4063">
        <v>0.24859999999999999</v>
      </c>
      <c r="M4063">
        <v>14</v>
      </c>
      <c r="N4063">
        <v>332</v>
      </c>
      <c r="O4063">
        <v>4.1100000000000003</v>
      </c>
      <c r="P4063">
        <v>0.366025404</v>
      </c>
      <c r="Q4063">
        <v>21</v>
      </c>
      <c r="R4063">
        <v>508.56</v>
      </c>
    </row>
    <row r="4064" spans="1:18" x14ac:dyDescent="0.3">
      <c r="A4064">
        <v>22063</v>
      </c>
      <c r="B4064" t="s">
        <v>41</v>
      </c>
      <c r="C4064" s="1">
        <v>40364.388888888891</v>
      </c>
      <c r="D4064" t="s">
        <v>18</v>
      </c>
      <c r="E4064" t="s">
        <v>18</v>
      </c>
      <c r="F4064" t="s">
        <v>35</v>
      </c>
      <c r="G4064" t="s">
        <v>24</v>
      </c>
      <c r="H4064" t="s">
        <v>21</v>
      </c>
      <c r="I4064">
        <v>4.0500000000000001E-2</v>
      </c>
      <c r="J4064">
        <v>13.9</v>
      </c>
      <c r="K4064">
        <v>6.95</v>
      </c>
      <c r="L4064" t="s">
        <v>25</v>
      </c>
      <c r="M4064">
        <v>365</v>
      </c>
      <c r="N4064">
        <v>7145</v>
      </c>
      <c r="O4064">
        <v>4.8899999999999997</v>
      </c>
      <c r="P4064">
        <v>-1.3660254039999999</v>
      </c>
      <c r="Q4064">
        <v>21</v>
      </c>
      <c r="R4064">
        <v>29079.08</v>
      </c>
    </row>
    <row r="4065" spans="1:18" x14ac:dyDescent="0.3">
      <c r="A4065">
        <v>22064</v>
      </c>
      <c r="B4065" t="s">
        <v>30</v>
      </c>
      <c r="C4065" s="1">
        <v>40520.642361111109</v>
      </c>
      <c r="D4065" t="s">
        <v>18</v>
      </c>
      <c r="E4065" t="s">
        <v>18</v>
      </c>
      <c r="F4065" t="s">
        <v>29</v>
      </c>
      <c r="G4065" t="s">
        <v>20</v>
      </c>
      <c r="H4065" t="s">
        <v>39</v>
      </c>
      <c r="I4065">
        <v>3.4200000000000001E-2</v>
      </c>
      <c r="J4065">
        <v>25.2</v>
      </c>
      <c r="K4065">
        <v>2.1</v>
      </c>
      <c r="L4065">
        <v>0.58460000000000001</v>
      </c>
      <c r="M4065">
        <v>364</v>
      </c>
      <c r="N4065">
        <v>3906</v>
      </c>
      <c r="O4065">
        <v>1.8</v>
      </c>
      <c r="P4065">
        <v>1</v>
      </c>
      <c r="Q4065">
        <v>7</v>
      </c>
      <c r="R4065">
        <v>1204.9000000000001</v>
      </c>
    </row>
    <row r="4066" spans="1:18" x14ac:dyDescent="0.3">
      <c r="A4066">
        <v>22065</v>
      </c>
      <c r="B4066" t="s">
        <v>28</v>
      </c>
      <c r="C4066" s="1">
        <v>40675.465277777781</v>
      </c>
      <c r="D4066" t="s">
        <v>18</v>
      </c>
      <c r="E4066" t="s">
        <v>18</v>
      </c>
      <c r="F4066" t="s">
        <v>19</v>
      </c>
      <c r="G4066" t="s">
        <v>24</v>
      </c>
      <c r="H4066" t="s">
        <v>21</v>
      </c>
      <c r="I4066">
        <v>0.1283</v>
      </c>
      <c r="J4066">
        <v>13.52</v>
      </c>
      <c r="K4066">
        <v>1.69</v>
      </c>
      <c r="L4066">
        <v>0.27589999999999998</v>
      </c>
      <c r="M4066">
        <v>1010</v>
      </c>
      <c r="N4066">
        <v>30266</v>
      </c>
      <c r="O4066">
        <v>1.9</v>
      </c>
      <c r="P4066">
        <v>-0.366025404</v>
      </c>
      <c r="Q4066">
        <v>90</v>
      </c>
      <c r="R4066">
        <v>1259.02</v>
      </c>
    </row>
    <row r="4067" spans="1:18" x14ac:dyDescent="0.3">
      <c r="A4067">
        <v>22066</v>
      </c>
      <c r="B4067" t="s">
        <v>48</v>
      </c>
      <c r="C4067" s="1">
        <v>40554.513888888891</v>
      </c>
      <c r="D4067" t="s">
        <v>18</v>
      </c>
      <c r="E4067" t="s">
        <v>18</v>
      </c>
      <c r="F4067" t="s">
        <v>29</v>
      </c>
      <c r="G4067" t="s">
        <v>24</v>
      </c>
      <c r="H4067" t="s">
        <v>21</v>
      </c>
      <c r="I4067">
        <v>1.2999999999999999E-2</v>
      </c>
      <c r="J4067">
        <v>34</v>
      </c>
      <c r="K4067">
        <v>0.85</v>
      </c>
      <c r="L4067">
        <v>0.53949999999999998</v>
      </c>
      <c r="M4067">
        <v>167</v>
      </c>
      <c r="N4067">
        <v>6723</v>
      </c>
      <c r="O4067">
        <v>2.11</v>
      </c>
      <c r="P4067">
        <v>1.3660254039999999</v>
      </c>
      <c r="Q4067">
        <v>28</v>
      </c>
      <c r="R4067">
        <v>45067.28</v>
      </c>
    </row>
    <row r="4068" spans="1:18" x14ac:dyDescent="0.3">
      <c r="A4068">
        <v>22067</v>
      </c>
      <c r="B4068" t="s">
        <v>48</v>
      </c>
      <c r="C4068" s="1">
        <v>40195.529166666667</v>
      </c>
      <c r="D4068" t="s">
        <v>18</v>
      </c>
      <c r="E4068" t="s">
        <v>18</v>
      </c>
      <c r="F4068" t="s">
        <v>35</v>
      </c>
      <c r="G4068" t="s">
        <v>24</v>
      </c>
      <c r="H4068" t="s">
        <v>21</v>
      </c>
      <c r="I4068">
        <v>2.5999999999999999E-2</v>
      </c>
      <c r="J4068">
        <v>19.8</v>
      </c>
      <c r="K4068">
        <v>1.65</v>
      </c>
      <c r="L4068">
        <v>0.2288</v>
      </c>
      <c r="M4068">
        <v>472</v>
      </c>
      <c r="N4068">
        <v>12213</v>
      </c>
      <c r="O4068">
        <v>1.1599999999999999</v>
      </c>
      <c r="P4068">
        <v>1.3660254039999999</v>
      </c>
      <c r="Q4068">
        <v>30</v>
      </c>
      <c r="R4068">
        <v>7429.24</v>
      </c>
    </row>
    <row r="4069" spans="1:18" x14ac:dyDescent="0.3">
      <c r="A4069">
        <v>22068</v>
      </c>
      <c r="B4069" t="s">
        <v>47</v>
      </c>
      <c r="C4069" s="1">
        <v>40640.520138888889</v>
      </c>
      <c r="D4069" t="s">
        <v>18</v>
      </c>
      <c r="E4069" t="s">
        <v>18</v>
      </c>
      <c r="F4069" t="s">
        <v>29</v>
      </c>
      <c r="G4069" t="s">
        <v>38</v>
      </c>
      <c r="H4069" t="s">
        <v>21</v>
      </c>
      <c r="I4069">
        <v>0.1484</v>
      </c>
      <c r="J4069">
        <v>2.95</v>
      </c>
      <c r="K4069">
        <v>2.95</v>
      </c>
      <c r="L4069">
        <v>0.32229999999999998</v>
      </c>
      <c r="M4069">
        <v>252</v>
      </c>
      <c r="N4069">
        <v>7416</v>
      </c>
      <c r="O4069">
        <v>6.6</v>
      </c>
      <c r="P4069">
        <v>0.366025404</v>
      </c>
      <c r="Q4069">
        <v>30</v>
      </c>
      <c r="R4069">
        <v>3658.84</v>
      </c>
    </row>
    <row r="4070" spans="1:18" x14ac:dyDescent="0.3">
      <c r="A4070">
        <v>22069</v>
      </c>
      <c r="B4070" t="s">
        <v>32</v>
      </c>
      <c r="C4070" s="1">
        <v>40815.73333333333</v>
      </c>
      <c r="D4070" t="s">
        <v>18</v>
      </c>
      <c r="E4070" t="s">
        <v>18</v>
      </c>
      <c r="F4070" t="s">
        <v>37</v>
      </c>
      <c r="G4070" t="s">
        <v>36</v>
      </c>
      <c r="H4070" t="s">
        <v>39</v>
      </c>
      <c r="I4070">
        <v>3.3700000000000001E-2</v>
      </c>
      <c r="J4070">
        <v>7.8</v>
      </c>
      <c r="K4070">
        <v>0.65</v>
      </c>
      <c r="L4070">
        <v>0.41499999999999998</v>
      </c>
      <c r="M4070">
        <v>85</v>
      </c>
      <c r="N4070">
        <v>2503</v>
      </c>
      <c r="O4070">
        <v>4.32</v>
      </c>
      <c r="P4070">
        <v>-1</v>
      </c>
      <c r="Q4070">
        <v>21</v>
      </c>
      <c r="R4070">
        <v>1399.94</v>
      </c>
    </row>
    <row r="4071" spans="1:18" x14ac:dyDescent="0.3">
      <c r="A4071">
        <v>22070</v>
      </c>
      <c r="B4071" t="s">
        <v>30</v>
      </c>
      <c r="C4071" s="1">
        <v>40885.544444444444</v>
      </c>
      <c r="D4071" t="s">
        <v>18</v>
      </c>
      <c r="E4071" t="s">
        <v>18</v>
      </c>
      <c r="F4071" t="s">
        <v>19</v>
      </c>
      <c r="G4071" t="s">
        <v>38</v>
      </c>
      <c r="H4071" t="s">
        <v>39</v>
      </c>
      <c r="I4071">
        <v>9.8199999999999996E-2</v>
      </c>
      <c r="J4071">
        <v>19.8</v>
      </c>
      <c r="K4071">
        <v>1.65</v>
      </c>
      <c r="L4071">
        <v>4.8800000000000003E-2</v>
      </c>
      <c r="M4071">
        <v>351</v>
      </c>
      <c r="N4071">
        <v>8995</v>
      </c>
      <c r="O4071">
        <v>7.51</v>
      </c>
      <c r="P4071">
        <v>1</v>
      </c>
      <c r="Q4071">
        <v>90</v>
      </c>
      <c r="R4071">
        <v>631.03</v>
      </c>
    </row>
    <row r="4072" spans="1:18" x14ac:dyDescent="0.3">
      <c r="A4072">
        <v>22071</v>
      </c>
      <c r="B4072" t="s">
        <v>26</v>
      </c>
      <c r="C4072" s="1">
        <v>40226.568749999999</v>
      </c>
      <c r="D4072" t="s">
        <v>18</v>
      </c>
      <c r="E4072" t="s">
        <v>18</v>
      </c>
      <c r="F4072" t="s">
        <v>37</v>
      </c>
      <c r="G4072" t="s">
        <v>20</v>
      </c>
      <c r="H4072" t="s">
        <v>21</v>
      </c>
      <c r="I4072">
        <v>1.66E-2</v>
      </c>
      <c r="J4072">
        <v>19.5</v>
      </c>
      <c r="K4072">
        <v>1.95</v>
      </c>
      <c r="L4072">
        <v>4.4999999999999998E-2</v>
      </c>
      <c r="M4072">
        <v>978</v>
      </c>
      <c r="N4072">
        <v>13309</v>
      </c>
      <c r="O4072">
        <v>4.93</v>
      </c>
      <c r="P4072">
        <v>1.3660254039999999</v>
      </c>
      <c r="Q4072">
        <v>7</v>
      </c>
      <c r="R4072">
        <v>134.5</v>
      </c>
    </row>
    <row r="4073" spans="1:18" x14ac:dyDescent="0.3">
      <c r="A4073">
        <v>22072</v>
      </c>
      <c r="B4073" t="s">
        <v>28</v>
      </c>
      <c r="C4073" s="1">
        <v>40312.493055555555</v>
      </c>
      <c r="D4073" t="s">
        <v>18</v>
      </c>
      <c r="E4073" t="s">
        <v>18</v>
      </c>
      <c r="F4073" t="s">
        <v>29</v>
      </c>
      <c r="G4073" t="s">
        <v>24</v>
      </c>
      <c r="H4073" t="s">
        <v>21</v>
      </c>
      <c r="I4073">
        <v>4.24E-2</v>
      </c>
      <c r="J4073">
        <v>9.75</v>
      </c>
      <c r="K4073">
        <v>1.95</v>
      </c>
      <c r="L4073">
        <v>3.2800000000000003E-2</v>
      </c>
      <c r="M4073">
        <v>593</v>
      </c>
      <c r="N4073">
        <v>3180</v>
      </c>
      <c r="O4073">
        <v>3.06</v>
      </c>
      <c r="P4073">
        <v>-0.366025404</v>
      </c>
      <c r="Q4073">
        <v>14</v>
      </c>
      <c r="R4073">
        <v>493.7</v>
      </c>
    </row>
    <row r="4074" spans="1:18" x14ac:dyDescent="0.3">
      <c r="A4074">
        <v>22073</v>
      </c>
      <c r="B4074" t="s">
        <v>34</v>
      </c>
      <c r="C4074" s="1">
        <v>40351.583333333336</v>
      </c>
      <c r="D4074" t="s">
        <v>18</v>
      </c>
      <c r="E4074" t="s">
        <v>18</v>
      </c>
      <c r="F4074" t="s">
        <v>19</v>
      </c>
      <c r="G4074" t="s">
        <v>24</v>
      </c>
      <c r="H4074" t="s">
        <v>21</v>
      </c>
      <c r="I4074">
        <v>4.7100000000000003E-2</v>
      </c>
      <c r="J4074">
        <v>20</v>
      </c>
      <c r="K4074">
        <v>1.25</v>
      </c>
      <c r="L4074">
        <v>0.14899999999999999</v>
      </c>
      <c r="M4074">
        <v>310</v>
      </c>
      <c r="N4074">
        <v>3559</v>
      </c>
      <c r="O4074">
        <v>6.15</v>
      </c>
      <c r="P4074">
        <v>-1</v>
      </c>
      <c r="Q4074">
        <v>28</v>
      </c>
      <c r="R4074">
        <v>235.7</v>
      </c>
    </row>
    <row r="4075" spans="1:18" x14ac:dyDescent="0.3">
      <c r="A4075">
        <v>22074</v>
      </c>
      <c r="B4075" t="s">
        <v>30</v>
      </c>
      <c r="C4075" s="1">
        <v>40524.488888888889</v>
      </c>
      <c r="D4075" t="s">
        <v>45</v>
      </c>
      <c r="E4075" t="s">
        <v>45</v>
      </c>
      <c r="F4075" t="s">
        <v>19</v>
      </c>
      <c r="G4075" t="s">
        <v>24</v>
      </c>
      <c r="H4075" t="s">
        <v>21</v>
      </c>
      <c r="I4075">
        <v>4.3E-3</v>
      </c>
      <c r="J4075">
        <v>69.3</v>
      </c>
      <c r="K4075">
        <v>1.65</v>
      </c>
      <c r="L4075">
        <v>0.13139999999999999</v>
      </c>
      <c r="M4075">
        <v>104</v>
      </c>
      <c r="N4075">
        <v>2051</v>
      </c>
      <c r="O4075">
        <v>3.26</v>
      </c>
      <c r="P4075">
        <v>1</v>
      </c>
      <c r="Q4075">
        <v>7</v>
      </c>
      <c r="R4075">
        <v>3486.85</v>
      </c>
    </row>
    <row r="4076" spans="1:18" x14ac:dyDescent="0.3">
      <c r="A4076">
        <v>22075</v>
      </c>
      <c r="B4076" t="s">
        <v>32</v>
      </c>
      <c r="C4076" s="1">
        <v>40449.640972222223</v>
      </c>
      <c r="D4076" t="s">
        <v>18</v>
      </c>
      <c r="E4076" t="s">
        <v>18</v>
      </c>
      <c r="F4076" t="s">
        <v>23</v>
      </c>
      <c r="G4076" t="s">
        <v>24</v>
      </c>
      <c r="H4076" t="s">
        <v>21</v>
      </c>
      <c r="I4076">
        <v>0.25779999999999997</v>
      </c>
      <c r="J4076">
        <v>0.85</v>
      </c>
      <c r="K4076">
        <v>0.85</v>
      </c>
      <c r="L4076">
        <v>0.10440000000000001</v>
      </c>
      <c r="M4076">
        <v>117</v>
      </c>
      <c r="N4076">
        <v>4584</v>
      </c>
      <c r="O4076">
        <v>6.4</v>
      </c>
      <c r="P4076">
        <v>-1</v>
      </c>
      <c r="Q4076">
        <v>90</v>
      </c>
      <c r="R4076">
        <v>986.35</v>
      </c>
    </row>
    <row r="4077" spans="1:18" x14ac:dyDescent="0.3">
      <c r="A4077">
        <v>22076</v>
      </c>
      <c r="B4077" t="s">
        <v>48</v>
      </c>
      <c r="C4077" s="1">
        <v>40190.658333333333</v>
      </c>
      <c r="D4077" t="s">
        <v>18</v>
      </c>
      <c r="E4077" t="s">
        <v>18</v>
      </c>
      <c r="F4077" t="s">
        <v>29</v>
      </c>
      <c r="G4077" t="s">
        <v>24</v>
      </c>
      <c r="H4077" t="s">
        <v>21</v>
      </c>
      <c r="I4077">
        <v>0.14699999999999999</v>
      </c>
      <c r="J4077">
        <v>2.5</v>
      </c>
      <c r="K4077">
        <v>1.25</v>
      </c>
      <c r="L4077">
        <v>0.1153</v>
      </c>
      <c r="M4077">
        <v>278</v>
      </c>
      <c r="N4077">
        <v>3962</v>
      </c>
      <c r="O4077">
        <v>2.15</v>
      </c>
      <c r="P4077">
        <v>1.3660254039999999</v>
      </c>
      <c r="Q4077">
        <v>60</v>
      </c>
      <c r="R4077">
        <v>828.02</v>
      </c>
    </row>
    <row r="4078" spans="1:18" x14ac:dyDescent="0.3">
      <c r="A4078">
        <v>22077</v>
      </c>
      <c r="B4078" t="s">
        <v>34</v>
      </c>
      <c r="C4078" s="1">
        <v>40338.520138888889</v>
      </c>
      <c r="D4078" t="s">
        <v>46</v>
      </c>
      <c r="E4078" t="s">
        <v>46</v>
      </c>
      <c r="F4078" t="s">
        <v>35</v>
      </c>
      <c r="G4078" t="s">
        <v>20</v>
      </c>
      <c r="H4078" t="s">
        <v>21</v>
      </c>
      <c r="I4078">
        <v>2.9999999999999997E-4</v>
      </c>
      <c r="J4078">
        <v>17</v>
      </c>
      <c r="K4078">
        <v>0.85</v>
      </c>
      <c r="L4078">
        <v>6.6699999999999995E-2</v>
      </c>
      <c r="M4078">
        <v>524</v>
      </c>
      <c r="N4078">
        <v>17648</v>
      </c>
      <c r="O4078">
        <v>5.58</v>
      </c>
      <c r="P4078">
        <v>-1</v>
      </c>
      <c r="Q4078">
        <v>90</v>
      </c>
      <c r="R4078">
        <v>5822.5</v>
      </c>
    </row>
    <row r="4079" spans="1:18" x14ac:dyDescent="0.3">
      <c r="A4079">
        <v>22078</v>
      </c>
      <c r="B4079" t="s">
        <v>26</v>
      </c>
      <c r="C4079" s="1">
        <v>40217.401388888888</v>
      </c>
      <c r="D4079" t="s">
        <v>18</v>
      </c>
      <c r="E4079" t="s">
        <v>18</v>
      </c>
      <c r="F4079" t="s">
        <v>19</v>
      </c>
      <c r="G4079" t="s">
        <v>20</v>
      </c>
      <c r="H4079" t="s">
        <v>21</v>
      </c>
      <c r="I4079">
        <v>6.5500000000000003E-2</v>
      </c>
      <c r="J4079">
        <v>10.199999999999999</v>
      </c>
      <c r="K4079">
        <v>0.85</v>
      </c>
      <c r="L4079">
        <v>8.1699999999999995E-2</v>
      </c>
      <c r="M4079">
        <v>344</v>
      </c>
      <c r="N4079">
        <v>5107</v>
      </c>
      <c r="O4079" t="s">
        <v>25</v>
      </c>
      <c r="P4079">
        <v>1.3660254039999999</v>
      </c>
      <c r="Q4079">
        <v>30</v>
      </c>
      <c r="R4079">
        <v>423.03</v>
      </c>
    </row>
    <row r="4080" spans="1:18" x14ac:dyDescent="0.3">
      <c r="A4080">
        <v>22079</v>
      </c>
      <c r="B4080" t="s">
        <v>17</v>
      </c>
      <c r="C4080" s="1">
        <v>40862.533333333333</v>
      </c>
      <c r="D4080" t="s">
        <v>18</v>
      </c>
      <c r="E4080" t="s">
        <v>18</v>
      </c>
      <c r="F4080" t="s">
        <v>19</v>
      </c>
      <c r="G4080" t="s">
        <v>20</v>
      </c>
      <c r="H4080" t="s">
        <v>39</v>
      </c>
      <c r="I4080">
        <v>0.14749999999999999</v>
      </c>
      <c r="J4080">
        <v>1001.386721</v>
      </c>
      <c r="K4080">
        <v>1.25</v>
      </c>
      <c r="L4080">
        <v>4.3200000000000002E-2</v>
      </c>
      <c r="M4080">
        <v>568</v>
      </c>
      <c r="N4080">
        <v>13946</v>
      </c>
      <c r="O4080">
        <v>4.75</v>
      </c>
      <c r="P4080">
        <v>0.366025404</v>
      </c>
      <c r="Q4080">
        <v>30</v>
      </c>
      <c r="R4080">
        <v>856.77</v>
      </c>
    </row>
    <row r="4081" spans="1:18" x14ac:dyDescent="0.3">
      <c r="A4081">
        <v>22080</v>
      </c>
      <c r="B4081" t="s">
        <v>28</v>
      </c>
      <c r="C4081" s="1">
        <v>40325.70416666667</v>
      </c>
      <c r="D4081" t="s">
        <v>18</v>
      </c>
      <c r="E4081" t="s">
        <v>18</v>
      </c>
      <c r="F4081" t="s">
        <v>23</v>
      </c>
      <c r="G4081" t="s">
        <v>36</v>
      </c>
      <c r="H4081" t="s">
        <v>21</v>
      </c>
      <c r="I4081">
        <v>5.7299999999999997E-2</v>
      </c>
      <c r="J4081">
        <v>10.5</v>
      </c>
      <c r="K4081">
        <v>0.42</v>
      </c>
      <c r="L4081">
        <v>6.1499999999999999E-2</v>
      </c>
      <c r="M4081">
        <v>301</v>
      </c>
      <c r="N4081">
        <v>4344</v>
      </c>
      <c r="O4081">
        <v>2.88</v>
      </c>
      <c r="P4081">
        <v>-0.366025404</v>
      </c>
      <c r="Q4081">
        <v>14</v>
      </c>
      <c r="R4081" t="s">
        <v>25</v>
      </c>
    </row>
    <row r="4082" spans="1:18" x14ac:dyDescent="0.3">
      <c r="A4082">
        <v>22081</v>
      </c>
      <c r="B4082" t="s">
        <v>34</v>
      </c>
      <c r="C4082" s="1">
        <v>40344.481249999997</v>
      </c>
      <c r="D4082" t="s">
        <v>18</v>
      </c>
      <c r="E4082" t="s">
        <v>18</v>
      </c>
      <c r="F4082" t="s">
        <v>19</v>
      </c>
      <c r="G4082" t="s">
        <v>24</v>
      </c>
      <c r="H4082" t="s">
        <v>21</v>
      </c>
      <c r="I4082">
        <v>4.1700000000000001E-2</v>
      </c>
      <c r="J4082">
        <v>10.08</v>
      </c>
      <c r="K4082">
        <v>0.21</v>
      </c>
      <c r="L4082">
        <v>0.20050000000000001</v>
      </c>
      <c r="M4082" t="s">
        <v>25</v>
      </c>
      <c r="N4082">
        <v>6166</v>
      </c>
      <c r="O4082">
        <v>9.25</v>
      </c>
      <c r="P4082">
        <v>-1</v>
      </c>
      <c r="Q4082">
        <v>7</v>
      </c>
      <c r="R4082">
        <v>751.07</v>
      </c>
    </row>
    <row r="4083" spans="1:18" x14ac:dyDescent="0.3">
      <c r="A4083">
        <v>22082</v>
      </c>
      <c r="B4083" t="s">
        <v>41</v>
      </c>
      <c r="C4083" s="1">
        <v>40734.481944444444</v>
      </c>
      <c r="D4083" t="s">
        <v>18</v>
      </c>
      <c r="E4083" t="s">
        <v>18</v>
      </c>
      <c r="F4083" t="s">
        <v>37</v>
      </c>
      <c r="G4083" t="s">
        <v>24</v>
      </c>
      <c r="H4083" t="s">
        <v>21</v>
      </c>
      <c r="I4083">
        <v>3.2800000000000003E-2</v>
      </c>
      <c r="J4083">
        <v>11.55</v>
      </c>
      <c r="K4083">
        <v>1.65</v>
      </c>
      <c r="L4083">
        <v>0.23200000000000001</v>
      </c>
      <c r="M4083">
        <v>68</v>
      </c>
      <c r="N4083">
        <v>2322</v>
      </c>
      <c r="O4083">
        <v>6.47</v>
      </c>
      <c r="P4083">
        <v>-1.3660254039999999</v>
      </c>
      <c r="Q4083">
        <v>30</v>
      </c>
      <c r="R4083">
        <v>955.77</v>
      </c>
    </row>
    <row r="4084" spans="1:18" x14ac:dyDescent="0.3">
      <c r="A4084">
        <v>22083</v>
      </c>
      <c r="B4084" t="s">
        <v>26</v>
      </c>
      <c r="C4084" s="1">
        <v>40213.505555555559</v>
      </c>
      <c r="D4084" t="s">
        <v>46</v>
      </c>
      <c r="E4084" t="s">
        <v>46</v>
      </c>
      <c r="F4084" t="s">
        <v>19</v>
      </c>
      <c r="G4084" t="s">
        <v>20</v>
      </c>
      <c r="H4084" t="s">
        <v>39</v>
      </c>
      <c r="I4084">
        <v>1.8800000000000001E-2</v>
      </c>
      <c r="J4084">
        <v>39</v>
      </c>
      <c r="K4084">
        <v>1.95</v>
      </c>
      <c r="L4084">
        <v>0.22170000000000001</v>
      </c>
      <c r="M4084">
        <v>978</v>
      </c>
      <c r="N4084">
        <v>28037</v>
      </c>
      <c r="O4084">
        <v>3.87</v>
      </c>
      <c r="P4084">
        <v>1.3660254039999999</v>
      </c>
      <c r="Q4084">
        <v>30</v>
      </c>
      <c r="R4084">
        <v>131.5</v>
      </c>
    </row>
    <row r="4085" spans="1:18" x14ac:dyDescent="0.3">
      <c r="A4085">
        <v>22084</v>
      </c>
      <c r="B4085" t="s">
        <v>22</v>
      </c>
      <c r="C4085" s="1">
        <v>40456.586805555555</v>
      </c>
      <c r="D4085" t="s">
        <v>18</v>
      </c>
      <c r="E4085" t="s">
        <v>18</v>
      </c>
      <c r="F4085" t="s">
        <v>29</v>
      </c>
      <c r="G4085" t="s">
        <v>36</v>
      </c>
      <c r="H4085" t="s">
        <v>21</v>
      </c>
      <c r="I4085" t="s">
        <v>25</v>
      </c>
      <c r="J4085">
        <v>10.5</v>
      </c>
      <c r="K4085">
        <v>0.42</v>
      </c>
      <c r="L4085">
        <v>0.28189999999999998</v>
      </c>
      <c r="M4085">
        <v>211</v>
      </c>
      <c r="N4085">
        <v>3444</v>
      </c>
      <c r="O4085">
        <v>7.1</v>
      </c>
      <c r="P4085">
        <v>-0.366025404</v>
      </c>
      <c r="Q4085">
        <v>28</v>
      </c>
      <c r="R4085">
        <v>3487.98</v>
      </c>
    </row>
    <row r="4086" spans="1:18" x14ac:dyDescent="0.3">
      <c r="A4086">
        <v>22085</v>
      </c>
      <c r="B4086" t="s">
        <v>47</v>
      </c>
      <c r="C4086" s="1">
        <v>40660.617361111108</v>
      </c>
      <c r="D4086" t="s">
        <v>18</v>
      </c>
      <c r="E4086" t="s">
        <v>18</v>
      </c>
      <c r="F4086" t="s">
        <v>29</v>
      </c>
      <c r="G4086" t="s">
        <v>20</v>
      </c>
      <c r="H4086" t="s">
        <v>21</v>
      </c>
      <c r="I4086">
        <v>0.10730000000000001</v>
      </c>
      <c r="J4086">
        <v>20.8</v>
      </c>
      <c r="K4086">
        <v>2.08</v>
      </c>
      <c r="L4086" t="s">
        <v>25</v>
      </c>
      <c r="M4086">
        <v>344</v>
      </c>
      <c r="N4086">
        <v>3107</v>
      </c>
      <c r="O4086">
        <v>1.76</v>
      </c>
      <c r="P4086">
        <v>0.366025404</v>
      </c>
      <c r="Q4086">
        <v>90</v>
      </c>
      <c r="R4086">
        <v>23640.99</v>
      </c>
    </row>
    <row r="4087" spans="1:18" x14ac:dyDescent="0.3">
      <c r="A4087">
        <v>22086</v>
      </c>
      <c r="B4087" t="s">
        <v>22</v>
      </c>
      <c r="C4087" s="1">
        <v>40482.677777777775</v>
      </c>
      <c r="D4087" t="s">
        <v>18</v>
      </c>
      <c r="E4087" t="s">
        <v>18</v>
      </c>
      <c r="F4087" t="s">
        <v>29</v>
      </c>
      <c r="G4087" t="s">
        <v>36</v>
      </c>
      <c r="H4087" t="s">
        <v>21</v>
      </c>
      <c r="I4087">
        <v>8.9999999999999993E-3</v>
      </c>
      <c r="J4087">
        <v>2.5</v>
      </c>
      <c r="K4087">
        <v>1.25</v>
      </c>
      <c r="L4087">
        <v>0.21809999999999999</v>
      </c>
      <c r="M4087">
        <v>81</v>
      </c>
      <c r="N4087">
        <v>886</v>
      </c>
      <c r="O4087">
        <v>5.56</v>
      </c>
      <c r="P4087">
        <v>-0.366025404</v>
      </c>
      <c r="Q4087">
        <v>7</v>
      </c>
      <c r="R4087">
        <v>5904.11</v>
      </c>
    </row>
    <row r="4088" spans="1:18" x14ac:dyDescent="0.3">
      <c r="A4088">
        <v>22087</v>
      </c>
      <c r="B4088" t="s">
        <v>26</v>
      </c>
      <c r="C4088" s="1">
        <v>40589.618055555555</v>
      </c>
      <c r="D4088" t="s">
        <v>18</v>
      </c>
      <c r="E4088" t="s">
        <v>18</v>
      </c>
      <c r="F4088" t="s">
        <v>37</v>
      </c>
      <c r="G4088" t="s">
        <v>24</v>
      </c>
      <c r="H4088" t="s">
        <v>21</v>
      </c>
      <c r="I4088">
        <v>1.7999999999999999E-2</v>
      </c>
      <c r="J4088">
        <v>122.4</v>
      </c>
      <c r="K4088">
        <v>2.5499999999999998</v>
      </c>
      <c r="L4088">
        <v>0.1469</v>
      </c>
      <c r="M4088">
        <v>120</v>
      </c>
      <c r="N4088">
        <v>2834</v>
      </c>
      <c r="O4088" t="s">
        <v>25</v>
      </c>
      <c r="P4088">
        <v>1.3660254039999999</v>
      </c>
      <c r="Q4088">
        <v>21</v>
      </c>
      <c r="R4088" t="s">
        <v>25</v>
      </c>
    </row>
    <row r="4089" spans="1:18" x14ac:dyDescent="0.3">
      <c r="A4089">
        <v>22088</v>
      </c>
      <c r="B4089" t="s">
        <v>47</v>
      </c>
      <c r="C4089" s="1">
        <v>40652.60833333333</v>
      </c>
      <c r="D4089" t="s">
        <v>18</v>
      </c>
      <c r="E4089" t="s">
        <v>18</v>
      </c>
      <c r="F4089" t="s">
        <v>19</v>
      </c>
      <c r="G4089" t="s">
        <v>40</v>
      </c>
      <c r="H4089" t="s">
        <v>21</v>
      </c>
      <c r="I4089" t="s">
        <v>25</v>
      </c>
      <c r="J4089">
        <v>19.8</v>
      </c>
      <c r="K4089">
        <v>1.65</v>
      </c>
      <c r="L4089">
        <v>0.39960000000000001</v>
      </c>
      <c r="M4089">
        <v>381</v>
      </c>
      <c r="N4089">
        <v>6528</v>
      </c>
      <c r="O4089">
        <v>1.27</v>
      </c>
      <c r="P4089">
        <v>0.366025404</v>
      </c>
      <c r="Q4089">
        <v>28</v>
      </c>
      <c r="R4089">
        <v>139</v>
      </c>
    </row>
    <row r="4090" spans="1:18" x14ac:dyDescent="0.3">
      <c r="A4090">
        <v>22089</v>
      </c>
      <c r="B4090" t="s">
        <v>32</v>
      </c>
      <c r="C4090" s="1">
        <v>40445.503472222219</v>
      </c>
      <c r="D4090" t="s">
        <v>18</v>
      </c>
      <c r="E4090" t="s">
        <v>18</v>
      </c>
      <c r="F4090" t="s">
        <v>31</v>
      </c>
      <c r="G4090" t="s">
        <v>24</v>
      </c>
      <c r="H4090" t="s">
        <v>21</v>
      </c>
      <c r="I4090">
        <v>0.18060000000000001</v>
      </c>
      <c r="J4090">
        <v>7.5</v>
      </c>
      <c r="K4090">
        <v>3.75</v>
      </c>
      <c r="L4090">
        <v>0.34039999999999998</v>
      </c>
      <c r="M4090">
        <v>289</v>
      </c>
      <c r="N4090">
        <v>2051</v>
      </c>
      <c r="O4090">
        <v>7.58</v>
      </c>
      <c r="P4090">
        <v>-1</v>
      </c>
      <c r="Q4090" t="s">
        <v>25</v>
      </c>
      <c r="R4090">
        <v>2196.4299999999998</v>
      </c>
    </row>
    <row r="4091" spans="1:18" x14ac:dyDescent="0.3">
      <c r="A4091">
        <v>22090</v>
      </c>
      <c r="B4091" t="s">
        <v>34</v>
      </c>
      <c r="C4091" s="1">
        <v>40721.519444444442</v>
      </c>
      <c r="D4091" t="s">
        <v>18</v>
      </c>
      <c r="E4091" t="s">
        <v>18</v>
      </c>
      <c r="F4091" t="s">
        <v>19</v>
      </c>
      <c r="G4091" t="s">
        <v>20</v>
      </c>
      <c r="H4091" t="s">
        <v>21</v>
      </c>
      <c r="I4091">
        <v>0.18940000000000001</v>
      </c>
      <c r="J4091">
        <v>25.5</v>
      </c>
      <c r="K4091">
        <v>0.85</v>
      </c>
      <c r="L4091">
        <v>0.3805</v>
      </c>
      <c r="M4091">
        <v>601</v>
      </c>
      <c r="N4091">
        <v>17324</v>
      </c>
      <c r="O4091">
        <v>7.92</v>
      </c>
      <c r="P4091">
        <v>-1</v>
      </c>
      <c r="Q4091">
        <v>30</v>
      </c>
      <c r="R4091">
        <v>1108.93</v>
      </c>
    </row>
    <row r="4092" spans="1:18" x14ac:dyDescent="0.3">
      <c r="A4092">
        <v>22091</v>
      </c>
      <c r="B4092" t="s">
        <v>22</v>
      </c>
      <c r="C4092" s="1">
        <v>40825.598611111112</v>
      </c>
      <c r="D4092" t="s">
        <v>18</v>
      </c>
      <c r="E4092" t="s">
        <v>18</v>
      </c>
      <c r="F4092" t="s">
        <v>31</v>
      </c>
      <c r="G4092" t="s">
        <v>40</v>
      </c>
      <c r="H4092" t="s">
        <v>21</v>
      </c>
      <c r="I4092" t="s">
        <v>25</v>
      </c>
      <c r="J4092">
        <v>1.25</v>
      </c>
      <c r="K4092">
        <v>1.25</v>
      </c>
      <c r="L4092">
        <v>0.14929999999999999</v>
      </c>
      <c r="M4092">
        <v>158</v>
      </c>
      <c r="N4092">
        <v>3233</v>
      </c>
      <c r="O4092">
        <v>4.8600000000000003</v>
      </c>
      <c r="P4092">
        <v>-0.366025404</v>
      </c>
      <c r="Q4092">
        <v>14</v>
      </c>
      <c r="R4092">
        <v>2359.7800000000002</v>
      </c>
    </row>
    <row r="4093" spans="1:18" x14ac:dyDescent="0.3">
      <c r="A4093">
        <v>22092</v>
      </c>
      <c r="B4093" t="s">
        <v>42</v>
      </c>
      <c r="C4093" s="1">
        <v>40419.529861111114</v>
      </c>
      <c r="D4093" t="s">
        <v>18</v>
      </c>
      <c r="E4093" t="s">
        <v>18</v>
      </c>
      <c r="F4093" t="s">
        <v>19</v>
      </c>
      <c r="G4093" t="s">
        <v>40</v>
      </c>
      <c r="H4093" t="s">
        <v>21</v>
      </c>
      <c r="I4093">
        <v>3.5000000000000003E-2</v>
      </c>
      <c r="J4093">
        <v>30.6</v>
      </c>
      <c r="K4093">
        <v>0.85</v>
      </c>
      <c r="L4093">
        <v>8.9599999999999999E-2</v>
      </c>
      <c r="M4093">
        <v>481</v>
      </c>
      <c r="N4093">
        <v>19557</v>
      </c>
      <c r="O4093">
        <v>0.86</v>
      </c>
      <c r="P4093">
        <v>-1.3660254039999999</v>
      </c>
      <c r="Q4093">
        <v>30</v>
      </c>
      <c r="R4093">
        <v>2134.19</v>
      </c>
    </row>
    <row r="4094" spans="1:18" x14ac:dyDescent="0.3">
      <c r="A4094">
        <v>22093</v>
      </c>
      <c r="B4094" t="s">
        <v>34</v>
      </c>
      <c r="C4094" s="1">
        <v>40335.595138888886</v>
      </c>
      <c r="D4094" t="s">
        <v>18</v>
      </c>
      <c r="E4094" t="s">
        <v>18</v>
      </c>
      <c r="F4094" t="s">
        <v>37</v>
      </c>
      <c r="G4094" t="s">
        <v>24</v>
      </c>
      <c r="H4094" t="s">
        <v>21</v>
      </c>
      <c r="I4094">
        <v>4.4699999999999997E-2</v>
      </c>
      <c r="J4094">
        <v>13.5</v>
      </c>
      <c r="K4094">
        <v>6.75</v>
      </c>
      <c r="L4094">
        <v>0.19059999999999999</v>
      </c>
      <c r="M4094">
        <v>279</v>
      </c>
      <c r="N4094">
        <v>4873</v>
      </c>
      <c r="O4094">
        <v>6.14</v>
      </c>
      <c r="P4094">
        <v>-1</v>
      </c>
      <c r="Q4094">
        <v>30</v>
      </c>
      <c r="R4094">
        <v>3172.32</v>
      </c>
    </row>
    <row r="4095" spans="1:18" x14ac:dyDescent="0.3">
      <c r="A4095">
        <v>22094</v>
      </c>
      <c r="B4095" t="s">
        <v>48</v>
      </c>
      <c r="C4095" s="1">
        <v>40547.540277777778</v>
      </c>
      <c r="D4095" t="s">
        <v>18</v>
      </c>
      <c r="E4095" t="s">
        <v>18</v>
      </c>
      <c r="F4095" t="s">
        <v>19</v>
      </c>
      <c r="G4095" t="s">
        <v>20</v>
      </c>
      <c r="H4095" t="s">
        <v>21</v>
      </c>
      <c r="I4095">
        <v>5.4000000000000003E-3</v>
      </c>
      <c r="J4095">
        <v>1.1000000000000001</v>
      </c>
      <c r="K4095">
        <v>0.55000000000000004</v>
      </c>
      <c r="L4095">
        <v>0.15509999999999999</v>
      </c>
      <c r="M4095">
        <v>767</v>
      </c>
      <c r="N4095">
        <v>18383</v>
      </c>
      <c r="O4095">
        <v>2.2200000000000002</v>
      </c>
      <c r="P4095">
        <v>1.3660254039999999</v>
      </c>
      <c r="Q4095">
        <v>60</v>
      </c>
      <c r="R4095">
        <v>21998.51</v>
      </c>
    </row>
    <row r="4096" spans="1:18" x14ac:dyDescent="0.3">
      <c r="A4096">
        <v>22095</v>
      </c>
      <c r="B4096" t="s">
        <v>17</v>
      </c>
      <c r="C4096" s="1">
        <v>40870.513888888891</v>
      </c>
      <c r="D4096" t="s">
        <v>18</v>
      </c>
      <c r="E4096" t="s">
        <v>18</v>
      </c>
      <c r="F4096" t="s">
        <v>35</v>
      </c>
      <c r="G4096" t="s">
        <v>20</v>
      </c>
      <c r="H4096" t="s">
        <v>21</v>
      </c>
      <c r="I4096">
        <v>0.10100000000000001</v>
      </c>
      <c r="J4096">
        <v>4.25</v>
      </c>
      <c r="K4096">
        <v>4.25</v>
      </c>
      <c r="L4096">
        <v>0.4113</v>
      </c>
      <c r="M4096">
        <v>95</v>
      </c>
      <c r="N4096">
        <v>620</v>
      </c>
      <c r="O4096">
        <v>6.4</v>
      </c>
      <c r="P4096">
        <v>0.366025404</v>
      </c>
      <c r="Q4096">
        <v>30</v>
      </c>
      <c r="R4096">
        <v>13035.08</v>
      </c>
    </row>
    <row r="4097" spans="1:18" x14ac:dyDescent="0.3">
      <c r="A4097">
        <v>22096</v>
      </c>
      <c r="B4097" t="s">
        <v>44</v>
      </c>
      <c r="C4097" s="1">
        <v>40619.693055555559</v>
      </c>
      <c r="D4097" t="s">
        <v>46</v>
      </c>
      <c r="E4097" t="s">
        <v>46</v>
      </c>
      <c r="F4097" t="s">
        <v>37</v>
      </c>
      <c r="G4097" t="s">
        <v>24</v>
      </c>
      <c r="H4097" t="s">
        <v>39</v>
      </c>
      <c r="I4097">
        <v>3.0300000000000001E-2</v>
      </c>
      <c r="J4097">
        <v>41.7</v>
      </c>
      <c r="K4097">
        <v>6.95</v>
      </c>
      <c r="L4097">
        <v>0.1978</v>
      </c>
      <c r="M4097">
        <v>244</v>
      </c>
      <c r="N4097">
        <v>5511</v>
      </c>
      <c r="O4097">
        <v>1.7</v>
      </c>
      <c r="P4097">
        <v>1</v>
      </c>
      <c r="Q4097" t="s">
        <v>25</v>
      </c>
      <c r="R4097">
        <v>950.96</v>
      </c>
    </row>
    <row r="4098" spans="1:18" x14ac:dyDescent="0.3">
      <c r="A4098">
        <v>22097</v>
      </c>
      <c r="B4098" t="s">
        <v>17</v>
      </c>
      <c r="C4098" s="1">
        <v>40504.526388888888</v>
      </c>
      <c r="D4098" t="s">
        <v>18</v>
      </c>
      <c r="E4098" t="s">
        <v>18</v>
      </c>
      <c r="F4098" t="s">
        <v>19</v>
      </c>
      <c r="G4098" t="s">
        <v>20</v>
      </c>
      <c r="H4098" t="s">
        <v>21</v>
      </c>
      <c r="I4098">
        <v>4.5900000000000003E-2</v>
      </c>
      <c r="J4098">
        <v>7.65</v>
      </c>
      <c r="K4098">
        <v>2.5499999999999998</v>
      </c>
      <c r="L4098">
        <v>0.39860000000000001</v>
      </c>
      <c r="M4098">
        <v>320</v>
      </c>
      <c r="N4098">
        <v>8318</v>
      </c>
      <c r="O4098">
        <v>4.37</v>
      </c>
      <c r="P4098">
        <v>0.366025404</v>
      </c>
      <c r="Q4098">
        <v>21</v>
      </c>
      <c r="R4098">
        <v>3631.69</v>
      </c>
    </row>
    <row r="4099" spans="1:18" x14ac:dyDescent="0.3">
      <c r="A4099">
        <v>22098</v>
      </c>
      <c r="B4099" t="s">
        <v>32</v>
      </c>
      <c r="C4099" s="1">
        <v>40422.550000000003</v>
      </c>
      <c r="D4099" t="s">
        <v>18</v>
      </c>
      <c r="E4099" t="s">
        <v>18</v>
      </c>
      <c r="F4099" t="s">
        <v>29</v>
      </c>
      <c r="G4099" t="s">
        <v>20</v>
      </c>
      <c r="H4099" t="s">
        <v>21</v>
      </c>
      <c r="I4099">
        <v>4.7999999999999996E-3</v>
      </c>
      <c r="J4099" t="s">
        <v>25</v>
      </c>
      <c r="K4099">
        <v>1.95</v>
      </c>
      <c r="L4099">
        <v>0.22989999999999999</v>
      </c>
      <c r="M4099">
        <v>456</v>
      </c>
      <c r="N4099">
        <v>5510</v>
      </c>
      <c r="O4099">
        <v>6.65</v>
      </c>
      <c r="P4099">
        <v>-1</v>
      </c>
      <c r="Q4099">
        <v>28</v>
      </c>
      <c r="R4099">
        <v>35002.629999999997</v>
      </c>
    </row>
    <row r="4100" spans="1:18" x14ac:dyDescent="0.3">
      <c r="A4100">
        <v>22099</v>
      </c>
      <c r="B4100" t="s">
        <v>42</v>
      </c>
      <c r="C4100" s="1">
        <v>40410.647222222222</v>
      </c>
      <c r="D4100" t="s">
        <v>18</v>
      </c>
      <c r="E4100" t="s">
        <v>18</v>
      </c>
      <c r="F4100" t="s">
        <v>37</v>
      </c>
      <c r="G4100" t="s">
        <v>38</v>
      </c>
      <c r="H4100" t="s">
        <v>21</v>
      </c>
      <c r="I4100">
        <v>9.5699999999999993E-2</v>
      </c>
      <c r="J4100">
        <v>6.76</v>
      </c>
      <c r="K4100">
        <v>1.69</v>
      </c>
      <c r="L4100">
        <v>0.06</v>
      </c>
      <c r="M4100">
        <v>146</v>
      </c>
      <c r="N4100">
        <v>1468</v>
      </c>
      <c r="O4100">
        <v>1.57</v>
      </c>
      <c r="P4100">
        <v>-1.3660254039999999</v>
      </c>
      <c r="Q4100">
        <v>28</v>
      </c>
      <c r="R4100">
        <v>668.71</v>
      </c>
    </row>
    <row r="4101" spans="1:18" x14ac:dyDescent="0.3">
      <c r="A4101">
        <v>22100</v>
      </c>
      <c r="B4101" t="s">
        <v>32</v>
      </c>
      <c r="C4101" s="1">
        <v>40812.644444444442</v>
      </c>
      <c r="D4101" t="s">
        <v>18</v>
      </c>
      <c r="E4101" t="s">
        <v>18</v>
      </c>
      <c r="F4101" t="s">
        <v>23</v>
      </c>
      <c r="G4101" t="s">
        <v>40</v>
      </c>
      <c r="H4101" t="s">
        <v>21</v>
      </c>
      <c r="I4101">
        <v>9.5699999999999993E-2</v>
      </c>
      <c r="J4101">
        <v>3.29</v>
      </c>
      <c r="K4101">
        <v>3.29</v>
      </c>
      <c r="L4101">
        <v>0.1734</v>
      </c>
      <c r="M4101">
        <v>201</v>
      </c>
      <c r="N4101">
        <v>1797</v>
      </c>
      <c r="O4101">
        <v>5.7</v>
      </c>
      <c r="P4101">
        <v>-1</v>
      </c>
      <c r="Q4101">
        <v>30</v>
      </c>
      <c r="R4101">
        <v>8149.59</v>
      </c>
    </row>
    <row r="4102" spans="1:18" x14ac:dyDescent="0.3">
      <c r="A4102">
        <v>22101</v>
      </c>
      <c r="B4102" t="s">
        <v>32</v>
      </c>
      <c r="C4102" s="1">
        <v>40811.517361111109</v>
      </c>
      <c r="D4102" t="s">
        <v>18</v>
      </c>
      <c r="E4102" t="s">
        <v>18</v>
      </c>
      <c r="F4102" t="s">
        <v>23</v>
      </c>
      <c r="G4102" t="s">
        <v>40</v>
      </c>
      <c r="H4102" t="s">
        <v>33</v>
      </c>
      <c r="I4102">
        <v>3.1300000000000001E-2</v>
      </c>
      <c r="J4102">
        <v>20.399999999999999</v>
      </c>
      <c r="K4102">
        <v>0.85</v>
      </c>
      <c r="L4102" t="s">
        <v>25</v>
      </c>
      <c r="M4102">
        <v>320</v>
      </c>
      <c r="N4102">
        <v>11016</v>
      </c>
      <c r="O4102">
        <v>2.33</v>
      </c>
      <c r="P4102">
        <v>-1</v>
      </c>
      <c r="Q4102">
        <v>21</v>
      </c>
      <c r="R4102">
        <v>20.399999999999999</v>
      </c>
    </row>
    <row r="4103" spans="1:18" x14ac:dyDescent="0.3">
      <c r="A4103">
        <v>22102</v>
      </c>
      <c r="B4103" t="s">
        <v>41</v>
      </c>
      <c r="C4103" s="1">
        <v>40729.480555555558</v>
      </c>
      <c r="D4103" t="s">
        <v>18</v>
      </c>
      <c r="E4103" t="s">
        <v>18</v>
      </c>
      <c r="F4103" t="s">
        <v>29</v>
      </c>
      <c r="G4103" t="s">
        <v>24</v>
      </c>
      <c r="H4103" t="s">
        <v>21</v>
      </c>
      <c r="I4103">
        <v>0.1202</v>
      </c>
      <c r="J4103">
        <v>0.85</v>
      </c>
      <c r="K4103">
        <v>0.85</v>
      </c>
      <c r="L4103">
        <v>0.2324</v>
      </c>
      <c r="M4103">
        <v>445</v>
      </c>
      <c r="N4103">
        <v>5622</v>
      </c>
      <c r="O4103">
        <v>2.67</v>
      </c>
      <c r="P4103">
        <v>-1.3660254039999999</v>
      </c>
      <c r="Q4103">
        <v>7</v>
      </c>
      <c r="R4103">
        <v>26536.19</v>
      </c>
    </row>
    <row r="4104" spans="1:18" x14ac:dyDescent="0.3">
      <c r="A4104">
        <v>22103</v>
      </c>
      <c r="B4104" t="s">
        <v>44</v>
      </c>
      <c r="C4104" s="1">
        <v>40620.554861111108</v>
      </c>
      <c r="D4104" t="s">
        <v>18</v>
      </c>
      <c r="E4104" t="s">
        <v>18</v>
      </c>
      <c r="F4104" t="s">
        <v>19</v>
      </c>
      <c r="G4104" t="s">
        <v>20</v>
      </c>
      <c r="H4104" t="s">
        <v>21</v>
      </c>
      <c r="I4104">
        <v>0.16039999999999999</v>
      </c>
      <c r="J4104">
        <v>2.1</v>
      </c>
      <c r="K4104">
        <v>2.1</v>
      </c>
      <c r="L4104">
        <v>0.20710000000000001</v>
      </c>
      <c r="M4104">
        <v>102</v>
      </c>
      <c r="N4104">
        <v>1988</v>
      </c>
      <c r="O4104">
        <v>2.2200000000000002</v>
      </c>
      <c r="P4104">
        <v>1</v>
      </c>
      <c r="Q4104">
        <v>60</v>
      </c>
      <c r="R4104">
        <v>1768.47</v>
      </c>
    </row>
    <row r="4105" spans="1:18" x14ac:dyDescent="0.3">
      <c r="A4105">
        <v>22104</v>
      </c>
      <c r="B4105" t="s">
        <v>22</v>
      </c>
      <c r="C4105" s="1">
        <v>40458.707638888889</v>
      </c>
      <c r="D4105" t="s">
        <v>18</v>
      </c>
      <c r="E4105" t="s">
        <v>18</v>
      </c>
      <c r="F4105" t="s">
        <v>35</v>
      </c>
      <c r="G4105" t="s">
        <v>24</v>
      </c>
      <c r="H4105" t="s">
        <v>21</v>
      </c>
      <c r="I4105">
        <v>0.1042</v>
      </c>
      <c r="J4105">
        <v>4.95</v>
      </c>
      <c r="K4105">
        <v>4.95</v>
      </c>
      <c r="L4105">
        <v>0.5141</v>
      </c>
      <c r="M4105">
        <v>631</v>
      </c>
      <c r="N4105">
        <v>4333</v>
      </c>
      <c r="O4105">
        <v>2.99</v>
      </c>
      <c r="P4105">
        <v>-0.366025404</v>
      </c>
      <c r="Q4105">
        <v>60</v>
      </c>
      <c r="R4105">
        <v>1507.54</v>
      </c>
    </row>
    <row r="4106" spans="1:18" x14ac:dyDescent="0.3">
      <c r="A4106">
        <v>22105</v>
      </c>
      <c r="B4106" t="s">
        <v>22</v>
      </c>
      <c r="C4106" s="1">
        <v>40826.490972222222</v>
      </c>
      <c r="D4106" t="s">
        <v>18</v>
      </c>
      <c r="E4106" t="s">
        <v>18</v>
      </c>
      <c r="F4106" t="s">
        <v>35</v>
      </c>
      <c r="G4106" t="s">
        <v>24</v>
      </c>
      <c r="H4106" t="s">
        <v>21</v>
      </c>
      <c r="I4106">
        <v>9.4200000000000006E-2</v>
      </c>
      <c r="J4106">
        <v>6.25</v>
      </c>
      <c r="K4106">
        <v>1.25</v>
      </c>
      <c r="L4106">
        <v>0.23649999999999999</v>
      </c>
      <c r="M4106">
        <v>180</v>
      </c>
      <c r="N4106">
        <v>2815</v>
      </c>
      <c r="O4106">
        <v>2.15</v>
      </c>
      <c r="P4106">
        <v>-0.366025404</v>
      </c>
      <c r="Q4106">
        <v>14</v>
      </c>
      <c r="R4106">
        <v>1834.56</v>
      </c>
    </row>
    <row r="4107" spans="1:18" x14ac:dyDescent="0.3">
      <c r="A4107">
        <v>22106</v>
      </c>
      <c r="B4107" t="s">
        <v>47</v>
      </c>
      <c r="C4107" s="1">
        <v>40640.486111111109</v>
      </c>
      <c r="D4107" t="s">
        <v>18</v>
      </c>
      <c r="E4107" t="s">
        <v>18</v>
      </c>
      <c r="F4107" t="s">
        <v>37</v>
      </c>
      <c r="G4107" t="s">
        <v>20</v>
      </c>
      <c r="H4107" t="s">
        <v>21</v>
      </c>
      <c r="I4107">
        <v>3.49E-2</v>
      </c>
      <c r="J4107">
        <v>2.95</v>
      </c>
      <c r="K4107">
        <v>2.95</v>
      </c>
      <c r="L4107">
        <v>0.3876</v>
      </c>
      <c r="M4107">
        <v>701</v>
      </c>
      <c r="N4107">
        <v>5427</v>
      </c>
      <c r="O4107">
        <v>5.32</v>
      </c>
      <c r="P4107">
        <v>0.366025404</v>
      </c>
      <c r="Q4107">
        <v>30</v>
      </c>
      <c r="R4107">
        <v>6561.6</v>
      </c>
    </row>
    <row r="4108" spans="1:18" x14ac:dyDescent="0.3">
      <c r="A4108">
        <v>22107</v>
      </c>
      <c r="B4108" t="s">
        <v>30</v>
      </c>
      <c r="C4108" s="1">
        <v>40150.54791666667</v>
      </c>
      <c r="D4108" t="s">
        <v>18</v>
      </c>
      <c r="E4108" t="s">
        <v>18</v>
      </c>
      <c r="F4108" t="s">
        <v>19</v>
      </c>
      <c r="G4108" t="s">
        <v>24</v>
      </c>
      <c r="H4108" t="s">
        <v>21</v>
      </c>
      <c r="I4108">
        <v>3.8899999999999997E-2</v>
      </c>
      <c r="J4108">
        <v>23.8</v>
      </c>
      <c r="K4108">
        <v>5.95</v>
      </c>
      <c r="L4108">
        <v>0.37409999999999999</v>
      </c>
      <c r="M4108">
        <v>117</v>
      </c>
      <c r="N4108">
        <v>4748</v>
      </c>
      <c r="O4108">
        <v>5.69</v>
      </c>
      <c r="P4108">
        <v>1</v>
      </c>
      <c r="Q4108">
        <v>60</v>
      </c>
      <c r="R4108">
        <v>831</v>
      </c>
    </row>
    <row r="4109" spans="1:18" x14ac:dyDescent="0.3">
      <c r="A4109">
        <v>22108</v>
      </c>
      <c r="B4109" t="s">
        <v>30</v>
      </c>
      <c r="C4109" s="1">
        <v>40520.700694444444</v>
      </c>
      <c r="D4109" t="s">
        <v>46</v>
      </c>
      <c r="E4109" t="s">
        <v>46</v>
      </c>
      <c r="F4109" t="s">
        <v>19</v>
      </c>
      <c r="G4109" t="s">
        <v>24</v>
      </c>
      <c r="H4109" t="s">
        <v>21</v>
      </c>
      <c r="I4109">
        <v>7.4300000000000005E-2</v>
      </c>
      <c r="J4109">
        <v>10.08</v>
      </c>
      <c r="K4109">
        <v>0.42</v>
      </c>
      <c r="L4109">
        <v>0.32240000000000002</v>
      </c>
      <c r="M4109">
        <v>84</v>
      </c>
      <c r="N4109">
        <v>3888</v>
      </c>
      <c r="O4109">
        <v>2.4300000000000002</v>
      </c>
      <c r="P4109">
        <v>1</v>
      </c>
      <c r="Q4109">
        <v>7</v>
      </c>
      <c r="R4109">
        <v>10922.67</v>
      </c>
    </row>
    <row r="4110" spans="1:18" x14ac:dyDescent="0.3">
      <c r="A4110">
        <v>22109</v>
      </c>
      <c r="B4110" t="s">
        <v>44</v>
      </c>
      <c r="C4110" s="1">
        <v>40619.525694444441</v>
      </c>
      <c r="D4110" t="s">
        <v>18</v>
      </c>
      <c r="E4110" t="s">
        <v>18</v>
      </c>
      <c r="F4110" t="s">
        <v>29</v>
      </c>
      <c r="G4110" t="s">
        <v>38</v>
      </c>
      <c r="H4110" t="s">
        <v>21</v>
      </c>
      <c r="I4110">
        <v>3.0499999999999999E-2</v>
      </c>
      <c r="J4110">
        <v>17.7</v>
      </c>
      <c r="K4110">
        <v>2.95</v>
      </c>
      <c r="L4110">
        <v>5.8799999999999998E-2</v>
      </c>
      <c r="M4110">
        <v>480</v>
      </c>
      <c r="N4110">
        <v>22363</v>
      </c>
      <c r="O4110">
        <v>1.56</v>
      </c>
      <c r="P4110">
        <v>1</v>
      </c>
      <c r="Q4110">
        <v>14</v>
      </c>
      <c r="R4110">
        <v>1578.26</v>
      </c>
    </row>
    <row r="4111" spans="1:18" x14ac:dyDescent="0.3">
      <c r="A4111">
        <v>22110</v>
      </c>
      <c r="B4111" t="s">
        <v>17</v>
      </c>
      <c r="C4111" s="1">
        <v>40848.413888888892</v>
      </c>
      <c r="D4111" t="s">
        <v>18</v>
      </c>
      <c r="E4111" t="s">
        <v>18</v>
      </c>
      <c r="F4111" t="s">
        <v>19</v>
      </c>
      <c r="G4111" t="s">
        <v>20</v>
      </c>
      <c r="H4111" t="s">
        <v>21</v>
      </c>
      <c r="I4111">
        <v>2.47E-2</v>
      </c>
      <c r="J4111">
        <v>20.8</v>
      </c>
      <c r="K4111">
        <v>2.08</v>
      </c>
      <c r="L4111">
        <v>2.3699999999999999E-2</v>
      </c>
      <c r="M4111">
        <v>230</v>
      </c>
      <c r="N4111">
        <v>1588</v>
      </c>
      <c r="O4111">
        <v>2.67</v>
      </c>
      <c r="P4111">
        <v>0.366025404</v>
      </c>
      <c r="Q4111">
        <v>21</v>
      </c>
      <c r="R4111">
        <v>18745.14</v>
      </c>
    </row>
    <row r="4112" spans="1:18" x14ac:dyDescent="0.3">
      <c r="A4112">
        <v>22111</v>
      </c>
      <c r="B4112" t="s">
        <v>42</v>
      </c>
      <c r="C4112" s="1">
        <v>40759.62777777778</v>
      </c>
      <c r="D4112" t="s">
        <v>18</v>
      </c>
      <c r="E4112" t="s">
        <v>18</v>
      </c>
      <c r="F4112" t="s">
        <v>35</v>
      </c>
      <c r="G4112" t="s">
        <v>38</v>
      </c>
      <c r="H4112" t="s">
        <v>21</v>
      </c>
      <c r="I4112">
        <v>4.4699999999999997E-2</v>
      </c>
      <c r="J4112">
        <v>5.9</v>
      </c>
      <c r="K4112">
        <v>2.95</v>
      </c>
      <c r="L4112">
        <v>8.0799999999999997E-2</v>
      </c>
      <c r="M4112">
        <v>480</v>
      </c>
      <c r="N4112">
        <v>4192</v>
      </c>
      <c r="O4112">
        <v>0.27</v>
      </c>
      <c r="P4112">
        <v>-1.3660254039999999</v>
      </c>
      <c r="Q4112">
        <v>28</v>
      </c>
      <c r="R4112">
        <v>4818.75</v>
      </c>
    </row>
    <row r="4113" spans="1:18" x14ac:dyDescent="0.3">
      <c r="A4113">
        <v>22112</v>
      </c>
      <c r="B4113" t="s">
        <v>34</v>
      </c>
      <c r="C4113" s="1">
        <v>40711.513888888891</v>
      </c>
      <c r="D4113" t="s">
        <v>18</v>
      </c>
      <c r="E4113" t="s">
        <v>18</v>
      </c>
      <c r="F4113" t="s">
        <v>37</v>
      </c>
      <c r="G4113" t="s">
        <v>20</v>
      </c>
      <c r="H4113" t="s">
        <v>21</v>
      </c>
      <c r="I4113">
        <v>0.1002</v>
      </c>
      <c r="J4113">
        <v>10.199999999999999</v>
      </c>
      <c r="K4113">
        <v>0.85</v>
      </c>
      <c r="L4113">
        <v>0.12509999999999999</v>
      </c>
      <c r="M4113">
        <v>601</v>
      </c>
      <c r="N4113">
        <v>11342</v>
      </c>
      <c r="O4113">
        <v>3.44</v>
      </c>
      <c r="P4113">
        <v>-1</v>
      </c>
      <c r="Q4113">
        <v>14</v>
      </c>
      <c r="R4113">
        <v>27525.78</v>
      </c>
    </row>
    <row r="4114" spans="1:18" x14ac:dyDescent="0.3">
      <c r="A4114">
        <v>22113</v>
      </c>
      <c r="B4114" t="s">
        <v>32</v>
      </c>
      <c r="C4114" s="1">
        <v>40791.406944444447</v>
      </c>
      <c r="D4114" t="s">
        <v>18</v>
      </c>
      <c r="E4114" t="s">
        <v>18</v>
      </c>
      <c r="F4114" t="s">
        <v>35</v>
      </c>
      <c r="G4114" t="s">
        <v>24</v>
      </c>
      <c r="H4114" t="s">
        <v>39</v>
      </c>
      <c r="I4114">
        <v>2.7300000000000001E-2</v>
      </c>
      <c r="J4114">
        <v>10.08</v>
      </c>
      <c r="K4114">
        <v>0.42</v>
      </c>
      <c r="L4114">
        <v>0.24790000000000001</v>
      </c>
      <c r="M4114">
        <v>353</v>
      </c>
      <c r="N4114">
        <v>15503</v>
      </c>
      <c r="O4114" t="s">
        <v>25</v>
      </c>
      <c r="P4114">
        <v>-1</v>
      </c>
      <c r="Q4114">
        <v>90</v>
      </c>
      <c r="R4114">
        <v>489.09</v>
      </c>
    </row>
    <row r="4115" spans="1:18" x14ac:dyDescent="0.3">
      <c r="A4115">
        <v>22114</v>
      </c>
      <c r="B4115" t="s">
        <v>41</v>
      </c>
      <c r="C4115" s="1">
        <v>40730.487500000003</v>
      </c>
      <c r="D4115" t="s">
        <v>18</v>
      </c>
      <c r="E4115" t="s">
        <v>18</v>
      </c>
      <c r="F4115" t="s">
        <v>23</v>
      </c>
      <c r="G4115" t="s">
        <v>43</v>
      </c>
      <c r="H4115" t="s">
        <v>21</v>
      </c>
      <c r="I4115">
        <v>2.3400000000000001E-2</v>
      </c>
      <c r="J4115">
        <v>76.319999999999993</v>
      </c>
      <c r="K4115">
        <v>1.06</v>
      </c>
      <c r="L4115">
        <v>0.50429999999999997</v>
      </c>
      <c r="M4115">
        <v>641</v>
      </c>
      <c r="N4115">
        <v>15529</v>
      </c>
      <c r="O4115">
        <v>3.34</v>
      </c>
      <c r="P4115">
        <v>-1.3660254039999999</v>
      </c>
      <c r="Q4115">
        <v>90</v>
      </c>
      <c r="R4115">
        <v>1675.2</v>
      </c>
    </row>
    <row r="4116" spans="1:18" x14ac:dyDescent="0.3">
      <c r="A4116">
        <v>22115</v>
      </c>
      <c r="B4116" t="s">
        <v>48</v>
      </c>
      <c r="C4116" s="1">
        <v>40190.658333333333</v>
      </c>
      <c r="D4116" t="s">
        <v>18</v>
      </c>
      <c r="E4116" t="s">
        <v>18</v>
      </c>
      <c r="F4116" t="s">
        <v>35</v>
      </c>
      <c r="G4116" t="s">
        <v>24</v>
      </c>
      <c r="H4116" t="s">
        <v>21</v>
      </c>
      <c r="I4116">
        <v>1.3299999999999999E-2</v>
      </c>
      <c r="J4116">
        <v>1.65</v>
      </c>
      <c r="K4116">
        <v>1.65</v>
      </c>
      <c r="L4116">
        <v>0.22420000000000001</v>
      </c>
      <c r="M4116">
        <v>127</v>
      </c>
      <c r="N4116">
        <v>2301</v>
      </c>
      <c r="O4116">
        <v>4.37</v>
      </c>
      <c r="P4116">
        <v>1.3660254039999999</v>
      </c>
      <c r="Q4116">
        <v>60</v>
      </c>
      <c r="R4116">
        <v>1329.7</v>
      </c>
    </row>
    <row r="4117" spans="1:18" x14ac:dyDescent="0.3">
      <c r="A4117">
        <v>22116</v>
      </c>
      <c r="B4117" t="s">
        <v>30</v>
      </c>
      <c r="C4117" s="1">
        <v>40527.657638888886</v>
      </c>
      <c r="D4117" t="s">
        <v>18</v>
      </c>
      <c r="E4117" t="s">
        <v>18</v>
      </c>
      <c r="F4117" t="s">
        <v>19</v>
      </c>
      <c r="G4117" t="s">
        <v>24</v>
      </c>
      <c r="H4117" t="s">
        <v>21</v>
      </c>
      <c r="I4117">
        <v>0.23449999999999999</v>
      </c>
      <c r="J4117">
        <v>29.5</v>
      </c>
      <c r="K4117">
        <v>2.95</v>
      </c>
      <c r="L4117" t="s">
        <v>25</v>
      </c>
      <c r="M4117">
        <v>439</v>
      </c>
      <c r="N4117">
        <v>11396</v>
      </c>
      <c r="O4117">
        <v>6.14</v>
      </c>
      <c r="P4117">
        <v>1</v>
      </c>
      <c r="Q4117" t="s">
        <v>25</v>
      </c>
      <c r="R4117">
        <v>4563.95</v>
      </c>
    </row>
    <row r="4118" spans="1:18" x14ac:dyDescent="0.3">
      <c r="A4118">
        <v>22117</v>
      </c>
      <c r="B4118" t="s">
        <v>17</v>
      </c>
      <c r="C4118" s="1">
        <v>40870.540277777778</v>
      </c>
      <c r="D4118" t="s">
        <v>18</v>
      </c>
      <c r="E4118" t="s">
        <v>18</v>
      </c>
      <c r="F4118" t="s">
        <v>31</v>
      </c>
      <c r="G4118" t="s">
        <v>40</v>
      </c>
      <c r="H4118" t="s">
        <v>39</v>
      </c>
      <c r="I4118">
        <v>8.3199999999999996E-2</v>
      </c>
      <c r="J4118">
        <v>2.61</v>
      </c>
      <c r="K4118">
        <v>0.28999999999999998</v>
      </c>
      <c r="L4118">
        <v>0.21609999999999999</v>
      </c>
      <c r="M4118">
        <v>484</v>
      </c>
      <c r="N4118">
        <v>12481</v>
      </c>
      <c r="O4118">
        <v>6.78</v>
      </c>
      <c r="P4118">
        <v>0.366025404</v>
      </c>
      <c r="Q4118">
        <v>90</v>
      </c>
      <c r="R4118">
        <v>502.26</v>
      </c>
    </row>
    <row r="4119" spans="1:18" x14ac:dyDescent="0.3">
      <c r="A4119">
        <v>22118</v>
      </c>
      <c r="B4119" t="s">
        <v>48</v>
      </c>
      <c r="C4119" s="1">
        <v>40198.548611111109</v>
      </c>
      <c r="D4119" t="s">
        <v>18</v>
      </c>
      <c r="E4119" t="s">
        <v>18</v>
      </c>
      <c r="F4119" t="s">
        <v>19</v>
      </c>
      <c r="G4119" t="s">
        <v>40</v>
      </c>
      <c r="H4119" t="s">
        <v>21</v>
      </c>
      <c r="I4119" t="s">
        <v>25</v>
      </c>
      <c r="J4119">
        <v>2.95</v>
      </c>
      <c r="K4119">
        <v>2.95</v>
      </c>
      <c r="L4119">
        <v>0.29099999999999998</v>
      </c>
      <c r="M4119">
        <v>204</v>
      </c>
      <c r="N4119">
        <v>5072</v>
      </c>
      <c r="O4119">
        <v>3.37</v>
      </c>
      <c r="P4119">
        <v>1.3660254039999999</v>
      </c>
      <c r="Q4119">
        <v>7</v>
      </c>
      <c r="R4119">
        <v>208.43</v>
      </c>
    </row>
    <row r="4120" spans="1:18" x14ac:dyDescent="0.3">
      <c r="A4120">
        <v>22119</v>
      </c>
      <c r="B4120" t="s">
        <v>44</v>
      </c>
      <c r="C4120" s="1">
        <v>40242.440972222219</v>
      </c>
      <c r="D4120" t="s">
        <v>18</v>
      </c>
      <c r="E4120" t="s">
        <v>18</v>
      </c>
      <c r="F4120" t="s">
        <v>37</v>
      </c>
      <c r="G4120" t="s">
        <v>36</v>
      </c>
      <c r="H4120" t="s">
        <v>21</v>
      </c>
      <c r="I4120">
        <v>4.9700000000000001E-2</v>
      </c>
      <c r="J4120">
        <v>15</v>
      </c>
      <c r="K4120">
        <v>3.75</v>
      </c>
      <c r="L4120">
        <v>0.28710000000000002</v>
      </c>
      <c r="M4120">
        <v>170</v>
      </c>
      <c r="N4120">
        <v>4145</v>
      </c>
      <c r="O4120">
        <v>6.02</v>
      </c>
      <c r="P4120">
        <v>1</v>
      </c>
      <c r="Q4120">
        <v>7</v>
      </c>
      <c r="R4120">
        <v>3118.97</v>
      </c>
    </row>
    <row r="4121" spans="1:18" x14ac:dyDescent="0.3">
      <c r="A4121">
        <v>22120</v>
      </c>
      <c r="B4121" t="s">
        <v>34</v>
      </c>
      <c r="C4121" s="1">
        <v>40330.530555555553</v>
      </c>
      <c r="D4121" t="s">
        <v>18</v>
      </c>
      <c r="E4121" t="s">
        <v>18</v>
      </c>
      <c r="F4121" t="s">
        <v>19</v>
      </c>
      <c r="G4121" t="s">
        <v>20</v>
      </c>
      <c r="H4121" t="s">
        <v>21</v>
      </c>
      <c r="I4121">
        <v>5.1799999999999999E-2</v>
      </c>
      <c r="J4121">
        <v>15</v>
      </c>
      <c r="K4121">
        <v>1.25</v>
      </c>
      <c r="L4121">
        <v>0.20499999999999999</v>
      </c>
      <c r="M4121">
        <v>500</v>
      </c>
      <c r="N4121">
        <v>6818</v>
      </c>
      <c r="O4121">
        <v>4.87</v>
      </c>
      <c r="P4121">
        <v>-1</v>
      </c>
      <c r="Q4121">
        <v>7</v>
      </c>
      <c r="R4121">
        <v>1979.63</v>
      </c>
    </row>
    <row r="4122" spans="1:18" x14ac:dyDescent="0.3">
      <c r="A4122">
        <v>22121</v>
      </c>
      <c r="B4122" t="s">
        <v>30</v>
      </c>
      <c r="C4122" s="1">
        <v>40513.515277777777</v>
      </c>
      <c r="D4122" t="s">
        <v>18</v>
      </c>
      <c r="E4122" t="s">
        <v>18</v>
      </c>
      <c r="F4122" t="s">
        <v>19</v>
      </c>
      <c r="G4122" t="s">
        <v>20</v>
      </c>
      <c r="H4122" t="s">
        <v>21</v>
      </c>
      <c r="I4122">
        <v>0.1114</v>
      </c>
      <c r="J4122">
        <v>20.28</v>
      </c>
      <c r="K4122">
        <v>1.69</v>
      </c>
      <c r="L4122">
        <v>0.28499999999999998</v>
      </c>
      <c r="M4122">
        <v>123</v>
      </c>
      <c r="N4122">
        <v>1855</v>
      </c>
      <c r="O4122">
        <v>6.07</v>
      </c>
      <c r="P4122">
        <v>1</v>
      </c>
      <c r="Q4122">
        <v>14</v>
      </c>
      <c r="R4122">
        <v>7665.55</v>
      </c>
    </row>
    <row r="4123" spans="1:18" x14ac:dyDescent="0.3">
      <c r="A4123">
        <v>22122</v>
      </c>
      <c r="B4123" t="s">
        <v>44</v>
      </c>
      <c r="C4123" s="1">
        <v>40252.48541666667</v>
      </c>
      <c r="D4123" t="s">
        <v>18</v>
      </c>
      <c r="E4123" t="s">
        <v>18</v>
      </c>
      <c r="F4123" t="s">
        <v>37</v>
      </c>
      <c r="G4123" t="s">
        <v>20</v>
      </c>
      <c r="H4123" t="s">
        <v>21</v>
      </c>
      <c r="I4123">
        <v>4.1399999999999999E-2</v>
      </c>
      <c r="J4123">
        <v>17.850000000000001</v>
      </c>
      <c r="K4123">
        <v>5.95</v>
      </c>
      <c r="L4123">
        <v>5.79E-2</v>
      </c>
      <c r="M4123">
        <v>46</v>
      </c>
      <c r="N4123">
        <v>1047</v>
      </c>
      <c r="O4123">
        <v>2.2799999999999998</v>
      </c>
      <c r="P4123">
        <v>1</v>
      </c>
      <c r="Q4123">
        <v>14</v>
      </c>
      <c r="R4123" t="s">
        <v>25</v>
      </c>
    </row>
    <row r="4124" spans="1:18" x14ac:dyDescent="0.3">
      <c r="A4124">
        <v>22123</v>
      </c>
      <c r="B4124" t="s">
        <v>42</v>
      </c>
      <c r="C4124" s="1">
        <v>40759.69027777778</v>
      </c>
      <c r="D4124" t="s">
        <v>18</v>
      </c>
      <c r="E4124" t="s">
        <v>18</v>
      </c>
      <c r="F4124" t="s">
        <v>19</v>
      </c>
      <c r="G4124" t="s">
        <v>24</v>
      </c>
      <c r="H4124" t="s">
        <v>39</v>
      </c>
      <c r="I4124">
        <v>8.3999999999999995E-3</v>
      </c>
      <c r="J4124">
        <v>10.199999999999999</v>
      </c>
      <c r="K4124">
        <v>0.85</v>
      </c>
      <c r="L4124">
        <v>0.42699999999999999</v>
      </c>
      <c r="M4124">
        <v>445</v>
      </c>
      <c r="N4124">
        <v>6478</v>
      </c>
      <c r="O4124">
        <v>5.55</v>
      </c>
      <c r="P4124">
        <v>-1.3660254039999999</v>
      </c>
      <c r="Q4124">
        <v>14</v>
      </c>
      <c r="R4124">
        <v>828.55</v>
      </c>
    </row>
    <row r="4125" spans="1:18" x14ac:dyDescent="0.3">
      <c r="A4125">
        <v>22124</v>
      </c>
      <c r="B4125" t="s">
        <v>26</v>
      </c>
      <c r="C4125" s="1">
        <v>40216.484027777777</v>
      </c>
      <c r="D4125" t="s">
        <v>18</v>
      </c>
      <c r="E4125" t="s">
        <v>18</v>
      </c>
      <c r="F4125" t="s">
        <v>29</v>
      </c>
      <c r="G4125" t="s">
        <v>20</v>
      </c>
      <c r="H4125" t="s">
        <v>21</v>
      </c>
      <c r="I4125" t="s">
        <v>25</v>
      </c>
      <c r="J4125">
        <v>13.2</v>
      </c>
      <c r="K4125">
        <v>0.55000000000000004</v>
      </c>
      <c r="L4125">
        <v>0.18049999999999999</v>
      </c>
      <c r="M4125">
        <v>1115</v>
      </c>
      <c r="N4125">
        <v>31982</v>
      </c>
      <c r="O4125">
        <v>2.97</v>
      </c>
      <c r="P4125">
        <v>1.3660254039999999</v>
      </c>
      <c r="Q4125">
        <v>60</v>
      </c>
      <c r="R4125">
        <v>2838.56</v>
      </c>
    </row>
    <row r="4126" spans="1:18" x14ac:dyDescent="0.3">
      <c r="A4126">
        <v>22125</v>
      </c>
      <c r="B4126" t="s">
        <v>44</v>
      </c>
      <c r="C4126" s="1">
        <v>40240.689583333333</v>
      </c>
      <c r="D4126" t="s">
        <v>18</v>
      </c>
      <c r="E4126" t="s">
        <v>18</v>
      </c>
      <c r="F4126" t="s">
        <v>35</v>
      </c>
      <c r="G4126" t="s">
        <v>40</v>
      </c>
      <c r="H4126" t="s">
        <v>21</v>
      </c>
      <c r="I4126">
        <v>4.3700000000000003E-2</v>
      </c>
      <c r="J4126">
        <v>15</v>
      </c>
      <c r="K4126">
        <v>1.25</v>
      </c>
      <c r="L4126">
        <v>0.1744</v>
      </c>
      <c r="M4126">
        <v>662</v>
      </c>
      <c r="N4126">
        <v>21186</v>
      </c>
      <c r="O4126">
        <v>2.65</v>
      </c>
      <c r="P4126">
        <v>1</v>
      </c>
      <c r="Q4126">
        <v>21</v>
      </c>
      <c r="R4126">
        <v>271.7</v>
      </c>
    </row>
    <row r="4127" spans="1:18" x14ac:dyDescent="0.3">
      <c r="A4127">
        <v>22126</v>
      </c>
      <c r="B4127" t="s">
        <v>48</v>
      </c>
      <c r="C4127" s="1">
        <v>40183.509027777778</v>
      </c>
      <c r="D4127" t="s">
        <v>18</v>
      </c>
      <c r="E4127" t="s">
        <v>18</v>
      </c>
      <c r="F4127" t="s">
        <v>29</v>
      </c>
      <c r="G4127" t="s">
        <v>43</v>
      </c>
      <c r="H4127" t="s">
        <v>39</v>
      </c>
      <c r="I4127">
        <v>3.4299999999999997E-2</v>
      </c>
      <c r="J4127">
        <v>27.36</v>
      </c>
      <c r="K4127">
        <v>0.38</v>
      </c>
      <c r="L4127">
        <v>0.2712</v>
      </c>
      <c r="M4127">
        <v>54</v>
      </c>
      <c r="N4127">
        <v>1627</v>
      </c>
      <c r="O4127">
        <v>4.2300000000000004</v>
      </c>
      <c r="P4127">
        <v>1.3660254039999999</v>
      </c>
      <c r="Q4127">
        <v>7</v>
      </c>
      <c r="R4127">
        <v>104.76</v>
      </c>
    </row>
    <row r="4128" spans="1:18" x14ac:dyDescent="0.3">
      <c r="A4128">
        <v>22127</v>
      </c>
      <c r="B4128" t="s">
        <v>22</v>
      </c>
      <c r="C4128" s="1">
        <v>40840.590277777781</v>
      </c>
      <c r="D4128" t="s">
        <v>18</v>
      </c>
      <c r="E4128" t="s">
        <v>18</v>
      </c>
      <c r="F4128" t="s">
        <v>37</v>
      </c>
      <c r="G4128" t="s">
        <v>24</v>
      </c>
      <c r="H4128" t="s">
        <v>21</v>
      </c>
      <c r="I4128">
        <v>2.7900000000000001E-2</v>
      </c>
      <c r="J4128">
        <v>15</v>
      </c>
      <c r="K4128">
        <v>1.25</v>
      </c>
      <c r="L4128">
        <v>0.1144</v>
      </c>
      <c r="M4128">
        <v>180</v>
      </c>
      <c r="N4128">
        <v>5624</v>
      </c>
      <c r="O4128">
        <v>5.82</v>
      </c>
      <c r="P4128">
        <v>-0.366025404</v>
      </c>
      <c r="Q4128">
        <v>30</v>
      </c>
      <c r="R4128">
        <v>8127.6</v>
      </c>
    </row>
    <row r="4129" spans="1:18" x14ac:dyDescent="0.3">
      <c r="A4129">
        <v>22128</v>
      </c>
      <c r="B4129" t="s">
        <v>44</v>
      </c>
      <c r="C4129" s="1">
        <v>40620.597222222219</v>
      </c>
      <c r="D4129" t="s">
        <v>18</v>
      </c>
      <c r="E4129" t="s">
        <v>18</v>
      </c>
      <c r="F4129" t="s">
        <v>23</v>
      </c>
      <c r="G4129" t="s">
        <v>38</v>
      </c>
      <c r="H4129" t="s">
        <v>21</v>
      </c>
      <c r="I4129">
        <v>6.08E-2</v>
      </c>
      <c r="J4129">
        <v>15</v>
      </c>
      <c r="K4129">
        <v>1.25</v>
      </c>
      <c r="L4129">
        <v>0.4047</v>
      </c>
      <c r="M4129">
        <v>113</v>
      </c>
      <c r="N4129">
        <v>1202</v>
      </c>
      <c r="O4129">
        <v>6.79</v>
      </c>
      <c r="P4129">
        <v>1</v>
      </c>
      <c r="Q4129">
        <v>7</v>
      </c>
      <c r="R4129">
        <v>6447.93</v>
      </c>
    </row>
    <row r="4130" spans="1:18" x14ac:dyDescent="0.3">
      <c r="A4130">
        <v>22129</v>
      </c>
      <c r="B4130" t="s">
        <v>22</v>
      </c>
      <c r="C4130" s="1">
        <v>40837.618055555555</v>
      </c>
      <c r="D4130" t="s">
        <v>18</v>
      </c>
      <c r="E4130" t="s">
        <v>18</v>
      </c>
      <c r="F4130" t="s">
        <v>29</v>
      </c>
      <c r="G4130" t="s">
        <v>36</v>
      </c>
      <c r="H4130" t="s">
        <v>21</v>
      </c>
      <c r="I4130">
        <v>0.12280000000000001</v>
      </c>
      <c r="J4130">
        <v>7.9</v>
      </c>
      <c r="K4130">
        <v>0.79</v>
      </c>
      <c r="L4130">
        <v>0.56100000000000005</v>
      </c>
      <c r="M4130">
        <v>40</v>
      </c>
      <c r="N4130">
        <v>777</v>
      </c>
      <c r="O4130">
        <v>1.44</v>
      </c>
      <c r="P4130">
        <v>-0.366025404</v>
      </c>
      <c r="Q4130" t="s">
        <v>25</v>
      </c>
      <c r="R4130">
        <v>3737.69</v>
      </c>
    </row>
    <row r="4131" spans="1:18" x14ac:dyDescent="0.3">
      <c r="A4131">
        <v>22130</v>
      </c>
      <c r="B4131" t="s">
        <v>44</v>
      </c>
      <c r="C4131" s="1">
        <v>40261.586805555555</v>
      </c>
      <c r="D4131" t="s">
        <v>18</v>
      </c>
      <c r="E4131" t="s">
        <v>18</v>
      </c>
      <c r="F4131" t="s">
        <v>29</v>
      </c>
      <c r="G4131" t="s">
        <v>24</v>
      </c>
      <c r="H4131" t="s">
        <v>21</v>
      </c>
      <c r="I4131">
        <v>1.24E-2</v>
      </c>
      <c r="J4131">
        <v>61.44</v>
      </c>
      <c r="K4131">
        <v>0.64</v>
      </c>
      <c r="L4131">
        <v>0.35020000000000001</v>
      </c>
      <c r="M4131">
        <v>327</v>
      </c>
      <c r="N4131">
        <v>6379</v>
      </c>
      <c r="O4131">
        <v>8.2899999999999991</v>
      </c>
      <c r="P4131">
        <v>1</v>
      </c>
      <c r="Q4131">
        <v>21</v>
      </c>
      <c r="R4131">
        <v>27796.68</v>
      </c>
    </row>
    <row r="4132" spans="1:18" x14ac:dyDescent="0.3">
      <c r="A4132">
        <v>22131</v>
      </c>
      <c r="B4132" t="s">
        <v>41</v>
      </c>
      <c r="C4132" s="1">
        <v>40734.511111111111</v>
      </c>
      <c r="D4132" t="s">
        <v>18</v>
      </c>
      <c r="E4132" t="s">
        <v>18</v>
      </c>
      <c r="F4132" t="s">
        <v>31</v>
      </c>
      <c r="G4132" t="s">
        <v>20</v>
      </c>
      <c r="H4132" t="s">
        <v>21</v>
      </c>
      <c r="I4132">
        <v>5.4300000000000001E-2</v>
      </c>
      <c r="J4132">
        <v>1.1000000000000001</v>
      </c>
      <c r="K4132">
        <v>0.55000000000000004</v>
      </c>
      <c r="L4132">
        <v>0.442</v>
      </c>
      <c r="M4132">
        <v>614</v>
      </c>
      <c r="N4132">
        <v>18906</v>
      </c>
      <c r="O4132">
        <v>1.05</v>
      </c>
      <c r="P4132">
        <v>-1.3660254039999999</v>
      </c>
      <c r="Q4132">
        <v>14</v>
      </c>
      <c r="R4132">
        <v>45431.81</v>
      </c>
    </row>
    <row r="4133" spans="1:18" x14ac:dyDescent="0.3">
      <c r="A4133">
        <v>22132</v>
      </c>
      <c r="B4133" t="s">
        <v>17</v>
      </c>
      <c r="C4133" s="1">
        <v>40486.563888888886</v>
      </c>
      <c r="D4133" t="s">
        <v>18</v>
      </c>
      <c r="E4133" t="s">
        <v>18</v>
      </c>
      <c r="F4133" t="s">
        <v>35</v>
      </c>
      <c r="G4133" t="s">
        <v>40</v>
      </c>
      <c r="H4133" t="s">
        <v>21</v>
      </c>
      <c r="I4133">
        <v>7.3200000000000001E-2</v>
      </c>
      <c r="J4133">
        <v>25.5</v>
      </c>
      <c r="K4133">
        <v>12.75</v>
      </c>
      <c r="L4133">
        <v>0.1608</v>
      </c>
      <c r="M4133">
        <v>471</v>
      </c>
      <c r="N4133">
        <v>7782</v>
      </c>
      <c r="O4133">
        <v>6.7</v>
      </c>
      <c r="P4133">
        <v>0.366025404</v>
      </c>
      <c r="Q4133">
        <v>21</v>
      </c>
      <c r="R4133">
        <v>1159.79</v>
      </c>
    </row>
    <row r="4134" spans="1:18" x14ac:dyDescent="0.3">
      <c r="A4134">
        <v>22133</v>
      </c>
      <c r="B4134" t="s">
        <v>34</v>
      </c>
      <c r="C4134" s="1">
        <v>40332.71875</v>
      </c>
      <c r="D4134" t="s">
        <v>18</v>
      </c>
      <c r="E4134" t="s">
        <v>18</v>
      </c>
      <c r="F4134" t="s">
        <v>31</v>
      </c>
      <c r="G4134" t="s">
        <v>43</v>
      </c>
      <c r="H4134" t="s">
        <v>39</v>
      </c>
      <c r="I4134">
        <v>0.1837</v>
      </c>
      <c r="J4134">
        <v>59.4</v>
      </c>
      <c r="K4134">
        <v>4.95</v>
      </c>
      <c r="L4134">
        <v>0.50260000000000005</v>
      </c>
      <c r="M4134">
        <v>304</v>
      </c>
      <c r="N4134">
        <v>3048</v>
      </c>
      <c r="O4134">
        <v>5.52</v>
      </c>
      <c r="P4134">
        <v>-1</v>
      </c>
      <c r="Q4134" t="s">
        <v>25</v>
      </c>
      <c r="R4134">
        <v>485.64</v>
      </c>
    </row>
    <row r="4135" spans="1:18" x14ac:dyDescent="0.3">
      <c r="A4135">
        <v>22134</v>
      </c>
      <c r="B4135" t="s">
        <v>34</v>
      </c>
      <c r="C4135" s="1">
        <v>40354.567361111112</v>
      </c>
      <c r="D4135" t="s">
        <v>18</v>
      </c>
      <c r="E4135" t="s">
        <v>18</v>
      </c>
      <c r="F4135" t="s">
        <v>37</v>
      </c>
      <c r="G4135" t="s">
        <v>24</v>
      </c>
      <c r="H4135" t="s">
        <v>21</v>
      </c>
      <c r="I4135">
        <v>4.7999999999999996E-3</v>
      </c>
      <c r="J4135">
        <v>11.25</v>
      </c>
      <c r="K4135">
        <v>3.75</v>
      </c>
      <c r="L4135">
        <v>0.33200000000000002</v>
      </c>
      <c r="M4135">
        <v>198</v>
      </c>
      <c r="N4135">
        <v>-8765</v>
      </c>
      <c r="O4135">
        <v>4.22</v>
      </c>
      <c r="P4135">
        <v>-1</v>
      </c>
      <c r="Q4135">
        <v>60</v>
      </c>
      <c r="R4135">
        <v>6341.84</v>
      </c>
    </row>
    <row r="4136" spans="1:18" x14ac:dyDescent="0.3">
      <c r="A4136">
        <v>22135</v>
      </c>
      <c r="B4136" t="s">
        <v>41</v>
      </c>
      <c r="C4136" s="1">
        <v>40731.525000000001</v>
      </c>
      <c r="D4136" t="s">
        <v>18</v>
      </c>
      <c r="E4136" t="s">
        <v>18</v>
      </c>
      <c r="F4136" t="s">
        <v>35</v>
      </c>
      <c r="G4136" t="s">
        <v>20</v>
      </c>
      <c r="H4136" t="s">
        <v>21</v>
      </c>
      <c r="I4136">
        <v>5.7000000000000002E-2</v>
      </c>
      <c r="J4136">
        <v>6.6</v>
      </c>
      <c r="K4136">
        <v>0.55000000000000004</v>
      </c>
      <c r="L4136">
        <v>0.1019</v>
      </c>
      <c r="M4136">
        <v>366</v>
      </c>
      <c r="N4136">
        <v>18383</v>
      </c>
      <c r="O4136">
        <v>2.0699999999999998</v>
      </c>
      <c r="P4136">
        <v>-1.3660254039999999</v>
      </c>
      <c r="Q4136">
        <v>60</v>
      </c>
      <c r="R4136">
        <v>3527.86</v>
      </c>
    </row>
    <row r="4137" spans="1:18" x14ac:dyDescent="0.3">
      <c r="A4137">
        <v>22136</v>
      </c>
      <c r="B4137" t="s">
        <v>48</v>
      </c>
      <c r="C4137" s="1">
        <v>40189.401388888888</v>
      </c>
      <c r="D4137" t="s">
        <v>18</v>
      </c>
      <c r="E4137" t="s">
        <v>18</v>
      </c>
      <c r="F4137" t="s">
        <v>35</v>
      </c>
      <c r="G4137" t="s">
        <v>24</v>
      </c>
      <c r="H4137" t="s">
        <v>21</v>
      </c>
      <c r="I4137">
        <v>0.10199999999999999</v>
      </c>
      <c r="J4137">
        <v>40.5</v>
      </c>
      <c r="K4137">
        <v>6.75</v>
      </c>
      <c r="L4137">
        <v>0.16320000000000001</v>
      </c>
      <c r="M4137">
        <v>58</v>
      </c>
      <c r="N4137">
        <v>1770</v>
      </c>
      <c r="O4137">
        <v>2.75</v>
      </c>
      <c r="P4137">
        <v>1.3660254039999999</v>
      </c>
      <c r="Q4137">
        <v>90</v>
      </c>
      <c r="R4137">
        <v>124</v>
      </c>
    </row>
    <row r="4138" spans="1:18" x14ac:dyDescent="0.3">
      <c r="A4138">
        <v>22137</v>
      </c>
      <c r="B4138" t="s">
        <v>47</v>
      </c>
      <c r="C4138" s="1">
        <v>40659.62777777778</v>
      </c>
      <c r="D4138" t="s">
        <v>18</v>
      </c>
      <c r="E4138" t="s">
        <v>18</v>
      </c>
      <c r="F4138" t="s">
        <v>29</v>
      </c>
      <c r="G4138" t="s">
        <v>24</v>
      </c>
      <c r="H4138" t="s">
        <v>39</v>
      </c>
      <c r="I4138">
        <v>1.6400000000000001E-2</v>
      </c>
      <c r="J4138">
        <v>15.6</v>
      </c>
      <c r="K4138">
        <v>1.95</v>
      </c>
      <c r="L4138" t="s">
        <v>25</v>
      </c>
      <c r="M4138">
        <v>261</v>
      </c>
      <c r="N4138">
        <v>11131</v>
      </c>
      <c r="O4138">
        <v>4.8499999999999996</v>
      </c>
      <c r="P4138">
        <v>0.366025404</v>
      </c>
      <c r="Q4138">
        <v>14</v>
      </c>
      <c r="R4138">
        <v>30.6</v>
      </c>
    </row>
    <row r="4139" spans="1:18" x14ac:dyDescent="0.3">
      <c r="A4139">
        <v>22138</v>
      </c>
      <c r="B4139" t="s">
        <v>22</v>
      </c>
      <c r="C4139" s="1">
        <v>40480.480555555558</v>
      </c>
      <c r="D4139" t="s">
        <v>18</v>
      </c>
      <c r="E4139" t="s">
        <v>18</v>
      </c>
      <c r="F4139" t="s">
        <v>19</v>
      </c>
      <c r="G4139" t="s">
        <v>36</v>
      </c>
      <c r="H4139" t="s">
        <v>21</v>
      </c>
      <c r="I4139">
        <v>5.04E-2</v>
      </c>
      <c r="J4139">
        <v>15</v>
      </c>
      <c r="K4139">
        <v>1.25</v>
      </c>
      <c r="L4139">
        <v>2.7900000000000001E-2</v>
      </c>
      <c r="M4139">
        <v>612</v>
      </c>
      <c r="N4139">
        <v>12088</v>
      </c>
      <c r="O4139">
        <v>2.04</v>
      </c>
      <c r="P4139">
        <v>-0.366025404</v>
      </c>
      <c r="Q4139">
        <v>30</v>
      </c>
      <c r="R4139">
        <v>12760.93</v>
      </c>
    </row>
    <row r="4140" spans="1:18" x14ac:dyDescent="0.3">
      <c r="A4140">
        <v>22139</v>
      </c>
      <c r="B4140" t="s">
        <v>22</v>
      </c>
      <c r="C4140" s="1">
        <v>40473.623611111114</v>
      </c>
      <c r="D4140" t="s">
        <v>18</v>
      </c>
      <c r="E4140" t="s">
        <v>18</v>
      </c>
      <c r="F4140" t="s">
        <v>37</v>
      </c>
      <c r="G4140" t="s">
        <v>40</v>
      </c>
      <c r="H4140" t="s">
        <v>21</v>
      </c>
      <c r="I4140">
        <v>3.6900000000000002E-2</v>
      </c>
      <c r="J4140">
        <v>30</v>
      </c>
      <c r="K4140">
        <v>3.75</v>
      </c>
      <c r="L4140">
        <v>0.25190000000000001</v>
      </c>
      <c r="M4140">
        <v>488</v>
      </c>
      <c r="N4140">
        <v>7774</v>
      </c>
      <c r="O4140">
        <v>5.1100000000000003</v>
      </c>
      <c r="P4140">
        <v>-0.366025404</v>
      </c>
      <c r="Q4140">
        <v>90</v>
      </c>
      <c r="R4140">
        <v>1472.55</v>
      </c>
    </row>
    <row r="4141" spans="1:18" x14ac:dyDescent="0.3">
      <c r="A4141">
        <v>22140</v>
      </c>
      <c r="B4141" t="s">
        <v>22</v>
      </c>
      <c r="C4141" s="1">
        <v>40455.456944444442</v>
      </c>
      <c r="D4141" t="s">
        <v>18</v>
      </c>
      <c r="E4141" t="s">
        <v>18</v>
      </c>
      <c r="F4141" t="s">
        <v>37</v>
      </c>
      <c r="G4141" t="s">
        <v>24</v>
      </c>
      <c r="H4141" t="s">
        <v>21</v>
      </c>
      <c r="I4141">
        <v>0.182</v>
      </c>
      <c r="J4141">
        <v>15.6</v>
      </c>
      <c r="K4141">
        <v>1.95</v>
      </c>
      <c r="L4141">
        <v>1.4500000000000001E-2</v>
      </c>
      <c r="M4141" t="s">
        <v>25</v>
      </c>
      <c r="N4141">
        <v>10365</v>
      </c>
      <c r="O4141">
        <v>1.32</v>
      </c>
      <c r="P4141">
        <v>-0.366025404</v>
      </c>
      <c r="Q4141">
        <v>90</v>
      </c>
      <c r="R4141" t="s">
        <v>25</v>
      </c>
    </row>
    <row r="4142" spans="1:18" x14ac:dyDescent="0.3">
      <c r="A4142">
        <v>22141</v>
      </c>
      <c r="B4142" t="s">
        <v>44</v>
      </c>
      <c r="C4142" s="1">
        <v>40242.49722222222</v>
      </c>
      <c r="D4142" t="s">
        <v>18</v>
      </c>
      <c r="E4142" t="s">
        <v>18</v>
      </c>
      <c r="F4142" t="s">
        <v>31</v>
      </c>
      <c r="G4142" t="s">
        <v>24</v>
      </c>
      <c r="H4142" t="s">
        <v>21</v>
      </c>
      <c r="I4142">
        <v>6.88E-2</v>
      </c>
      <c r="J4142">
        <v>17.850000000000001</v>
      </c>
      <c r="K4142">
        <v>5.95</v>
      </c>
      <c r="L4142">
        <v>6.6100000000000006E-2</v>
      </c>
      <c r="M4142">
        <v>73</v>
      </c>
      <c r="N4142">
        <v>828</v>
      </c>
      <c r="O4142">
        <v>2.4900000000000002</v>
      </c>
      <c r="P4142">
        <v>1</v>
      </c>
      <c r="Q4142" t="s">
        <v>25</v>
      </c>
      <c r="R4142">
        <v>1200.29</v>
      </c>
    </row>
    <row r="4143" spans="1:18" x14ac:dyDescent="0.3">
      <c r="A4143">
        <v>22142</v>
      </c>
      <c r="B4143" t="s">
        <v>44</v>
      </c>
      <c r="C4143" s="1">
        <v>40263.5625</v>
      </c>
      <c r="D4143" t="s">
        <v>18</v>
      </c>
      <c r="E4143" t="s">
        <v>18</v>
      </c>
      <c r="F4143" t="s">
        <v>35</v>
      </c>
      <c r="G4143" t="s">
        <v>20</v>
      </c>
      <c r="H4143" t="s">
        <v>21</v>
      </c>
      <c r="I4143">
        <v>4.8800000000000003E-2</v>
      </c>
      <c r="J4143">
        <v>15</v>
      </c>
      <c r="K4143">
        <v>1.25</v>
      </c>
      <c r="L4143">
        <v>0.35610000000000003</v>
      </c>
      <c r="M4143">
        <v>689</v>
      </c>
      <c r="N4143">
        <v>12019</v>
      </c>
      <c r="O4143">
        <v>2.67</v>
      </c>
      <c r="P4143">
        <v>1</v>
      </c>
      <c r="Q4143">
        <v>7</v>
      </c>
      <c r="R4143">
        <v>1160.76</v>
      </c>
    </row>
    <row r="4144" spans="1:18" x14ac:dyDescent="0.3">
      <c r="A4144">
        <v>22143</v>
      </c>
      <c r="B4144" t="s">
        <v>44</v>
      </c>
      <c r="C4144" s="1">
        <v>40258.675694444442</v>
      </c>
      <c r="D4144" t="s">
        <v>18</v>
      </c>
      <c r="E4144" t="s">
        <v>18</v>
      </c>
      <c r="F4144" t="s">
        <v>35</v>
      </c>
      <c r="G4144" t="s">
        <v>43</v>
      </c>
      <c r="H4144" t="s">
        <v>21</v>
      </c>
      <c r="I4144">
        <v>4.1000000000000002E-2</v>
      </c>
      <c r="J4144">
        <v>4.95</v>
      </c>
      <c r="K4144">
        <v>1.65</v>
      </c>
      <c r="L4144">
        <v>0.45469999999999999</v>
      </c>
      <c r="M4144">
        <v>132</v>
      </c>
      <c r="N4144">
        <v>4094</v>
      </c>
      <c r="O4144">
        <v>4.09</v>
      </c>
      <c r="P4144">
        <v>1</v>
      </c>
      <c r="Q4144">
        <v>28</v>
      </c>
      <c r="R4144">
        <v>410.43</v>
      </c>
    </row>
    <row r="4145" spans="1:18" x14ac:dyDescent="0.3">
      <c r="A4145">
        <v>22144</v>
      </c>
      <c r="B4145" t="s">
        <v>22</v>
      </c>
      <c r="C4145" s="1">
        <v>40840.535416666666</v>
      </c>
      <c r="D4145" t="s">
        <v>18</v>
      </c>
      <c r="E4145" t="s">
        <v>18</v>
      </c>
      <c r="F4145" t="s">
        <v>23</v>
      </c>
      <c r="G4145" t="s">
        <v>20</v>
      </c>
      <c r="H4145" t="s">
        <v>21</v>
      </c>
      <c r="I4145">
        <v>1.5800000000000002E-2</v>
      </c>
      <c r="J4145">
        <v>23.4</v>
      </c>
      <c r="K4145">
        <v>1.95</v>
      </c>
      <c r="L4145">
        <v>2.1899999999999999E-2</v>
      </c>
      <c r="M4145">
        <v>230</v>
      </c>
      <c r="N4145">
        <v>11747</v>
      </c>
      <c r="O4145">
        <v>7.04</v>
      </c>
      <c r="P4145">
        <v>-0.366025404</v>
      </c>
      <c r="Q4145">
        <v>21</v>
      </c>
      <c r="R4145">
        <v>2276.88</v>
      </c>
    </row>
    <row r="4146" spans="1:18" x14ac:dyDescent="0.3">
      <c r="A4146">
        <v>22145</v>
      </c>
      <c r="B4146" t="s">
        <v>48</v>
      </c>
      <c r="C4146" s="1">
        <v>40548.578472222223</v>
      </c>
      <c r="D4146" t="s">
        <v>18</v>
      </c>
      <c r="E4146" t="s">
        <v>18</v>
      </c>
      <c r="F4146" t="s">
        <v>35</v>
      </c>
      <c r="G4146" t="s">
        <v>24</v>
      </c>
      <c r="H4146" t="s">
        <v>21</v>
      </c>
      <c r="I4146">
        <v>0.1928</v>
      </c>
      <c r="J4146">
        <v>14.85</v>
      </c>
      <c r="K4146">
        <v>4.95</v>
      </c>
      <c r="L4146">
        <v>0.34760000000000002</v>
      </c>
      <c r="M4146">
        <v>600</v>
      </c>
      <c r="N4146">
        <v>9384</v>
      </c>
      <c r="O4146">
        <v>1.1299999999999999</v>
      </c>
      <c r="P4146">
        <v>1.3660254039999999</v>
      </c>
      <c r="Q4146">
        <v>30</v>
      </c>
      <c r="R4146">
        <v>9524.02</v>
      </c>
    </row>
    <row r="4147" spans="1:18" x14ac:dyDescent="0.3">
      <c r="A4147">
        <v>22146</v>
      </c>
      <c r="B4147" t="s">
        <v>28</v>
      </c>
      <c r="C4147" s="1">
        <v>40318.413194444445</v>
      </c>
      <c r="D4147" t="s">
        <v>18</v>
      </c>
      <c r="E4147" t="s">
        <v>18</v>
      </c>
      <c r="F4147" t="s">
        <v>19</v>
      </c>
      <c r="G4147" t="s">
        <v>24</v>
      </c>
      <c r="H4147" t="s">
        <v>21</v>
      </c>
      <c r="I4147">
        <v>3.8300000000000001E-2</v>
      </c>
      <c r="J4147">
        <v>50</v>
      </c>
      <c r="K4147">
        <v>50</v>
      </c>
      <c r="L4147">
        <v>3.0200000000000001E-2</v>
      </c>
      <c r="M4147" t="s">
        <v>25</v>
      </c>
      <c r="N4147">
        <v>2113</v>
      </c>
      <c r="O4147">
        <v>2.86</v>
      </c>
      <c r="P4147">
        <v>-0.366025404</v>
      </c>
      <c r="Q4147">
        <v>30</v>
      </c>
      <c r="R4147">
        <v>103390.45</v>
      </c>
    </row>
    <row r="4148" spans="1:18" x14ac:dyDescent="0.3">
      <c r="A4148">
        <v>22147</v>
      </c>
      <c r="B4148" t="s">
        <v>28</v>
      </c>
      <c r="C4148" s="1">
        <v>40673.622916666667</v>
      </c>
      <c r="D4148" t="s">
        <v>18</v>
      </c>
      <c r="E4148" t="s">
        <v>18</v>
      </c>
      <c r="F4148" t="s">
        <v>19</v>
      </c>
      <c r="G4148" t="s">
        <v>24</v>
      </c>
      <c r="H4148" t="s">
        <v>21</v>
      </c>
      <c r="I4148">
        <v>0.10580000000000001</v>
      </c>
      <c r="J4148">
        <v>1.7</v>
      </c>
      <c r="K4148">
        <v>0.85</v>
      </c>
      <c r="L4148">
        <v>0.16520000000000001</v>
      </c>
      <c r="M4148">
        <v>798</v>
      </c>
      <c r="N4148">
        <v>63187</v>
      </c>
      <c r="O4148" t="s">
        <v>25</v>
      </c>
      <c r="P4148">
        <v>-0.366025404</v>
      </c>
      <c r="Q4148">
        <v>14</v>
      </c>
      <c r="R4148">
        <v>3154.29</v>
      </c>
    </row>
    <row r="4149" spans="1:18" x14ac:dyDescent="0.3">
      <c r="A4149">
        <v>22148</v>
      </c>
      <c r="B4149" t="s">
        <v>22</v>
      </c>
      <c r="C4149" s="1">
        <v>40479.618750000001</v>
      </c>
      <c r="D4149" t="s">
        <v>18</v>
      </c>
      <c r="E4149" t="s">
        <v>18</v>
      </c>
      <c r="F4149" t="s">
        <v>23</v>
      </c>
      <c r="G4149" t="s">
        <v>24</v>
      </c>
      <c r="H4149" t="s">
        <v>21</v>
      </c>
      <c r="I4149">
        <v>4.3499999999999997E-2</v>
      </c>
      <c r="J4149">
        <v>30</v>
      </c>
      <c r="K4149">
        <v>1.25</v>
      </c>
      <c r="L4149" t="s">
        <v>25</v>
      </c>
      <c r="M4149">
        <v>75</v>
      </c>
      <c r="N4149">
        <v>929</v>
      </c>
      <c r="O4149">
        <v>3.59</v>
      </c>
      <c r="P4149">
        <v>-0.366025404</v>
      </c>
      <c r="Q4149" t="s">
        <v>25</v>
      </c>
      <c r="R4149">
        <v>9617.5499999999993</v>
      </c>
    </row>
    <row r="4150" spans="1:18" x14ac:dyDescent="0.3">
      <c r="A4150">
        <v>22149</v>
      </c>
      <c r="B4150" t="s">
        <v>34</v>
      </c>
      <c r="C4150" s="1">
        <v>40715.603472222225</v>
      </c>
      <c r="D4150" t="s">
        <v>18</v>
      </c>
      <c r="E4150" t="s">
        <v>18</v>
      </c>
      <c r="F4150" t="s">
        <v>37</v>
      </c>
      <c r="G4150" t="s">
        <v>36</v>
      </c>
      <c r="H4150" t="s">
        <v>21</v>
      </c>
      <c r="I4150">
        <v>0.111</v>
      </c>
      <c r="J4150">
        <v>10.5</v>
      </c>
      <c r="K4150">
        <v>0.42</v>
      </c>
      <c r="L4150">
        <v>6.25E-2</v>
      </c>
      <c r="M4150">
        <v>289</v>
      </c>
      <c r="N4150">
        <v>10495</v>
      </c>
      <c r="O4150">
        <v>7.42</v>
      </c>
      <c r="P4150">
        <v>-1</v>
      </c>
      <c r="Q4150">
        <v>60</v>
      </c>
      <c r="R4150">
        <v>5256.32</v>
      </c>
    </row>
    <row r="4151" spans="1:18" x14ac:dyDescent="0.3">
      <c r="A4151">
        <v>22150</v>
      </c>
      <c r="B4151" t="s">
        <v>22</v>
      </c>
      <c r="C4151" s="1">
        <v>40475.470833333333</v>
      </c>
      <c r="D4151" t="s">
        <v>18</v>
      </c>
      <c r="E4151" t="s">
        <v>18</v>
      </c>
      <c r="F4151" t="s">
        <v>19</v>
      </c>
      <c r="G4151" t="s">
        <v>40</v>
      </c>
      <c r="H4151" t="s">
        <v>21</v>
      </c>
      <c r="I4151">
        <v>1.0500000000000001E-2</v>
      </c>
      <c r="J4151">
        <v>17.7</v>
      </c>
      <c r="K4151">
        <v>2.95</v>
      </c>
      <c r="L4151" t="s">
        <v>25</v>
      </c>
      <c r="M4151">
        <v>37</v>
      </c>
      <c r="N4151">
        <v>723</v>
      </c>
      <c r="O4151">
        <v>4.68</v>
      </c>
      <c r="P4151">
        <v>-0.366025404</v>
      </c>
      <c r="Q4151">
        <v>90</v>
      </c>
      <c r="R4151">
        <v>1917.44</v>
      </c>
    </row>
    <row r="4152" spans="1:18" x14ac:dyDescent="0.3">
      <c r="A4152">
        <v>22151</v>
      </c>
      <c r="B4152" t="s">
        <v>30</v>
      </c>
      <c r="C4152" s="1">
        <v>40524.542361111111</v>
      </c>
      <c r="D4152" t="s">
        <v>18</v>
      </c>
      <c r="E4152" t="s">
        <v>18</v>
      </c>
      <c r="F4152" t="s">
        <v>19</v>
      </c>
      <c r="G4152" t="s">
        <v>40</v>
      </c>
      <c r="H4152" t="s">
        <v>21</v>
      </c>
      <c r="I4152">
        <v>0.13</v>
      </c>
      <c r="J4152">
        <v>5.85</v>
      </c>
      <c r="K4152">
        <v>1.95</v>
      </c>
      <c r="L4152">
        <v>0.19980000000000001</v>
      </c>
      <c r="M4152">
        <v>128</v>
      </c>
      <c r="N4152">
        <v>4361</v>
      </c>
      <c r="O4152">
        <v>7.36</v>
      </c>
      <c r="P4152">
        <v>1</v>
      </c>
      <c r="Q4152">
        <v>30</v>
      </c>
      <c r="R4152">
        <v>2814.4</v>
      </c>
    </row>
    <row r="4153" spans="1:18" x14ac:dyDescent="0.3">
      <c r="A4153">
        <v>22152</v>
      </c>
      <c r="B4153" t="s">
        <v>44</v>
      </c>
      <c r="C4153" s="1">
        <v>40265.669444444444</v>
      </c>
      <c r="D4153" t="s">
        <v>18</v>
      </c>
      <c r="E4153" t="s">
        <v>18</v>
      </c>
      <c r="F4153" t="s">
        <v>19</v>
      </c>
      <c r="G4153" t="s">
        <v>36</v>
      </c>
      <c r="H4153" t="s">
        <v>21</v>
      </c>
      <c r="I4153">
        <v>5.1999999999999998E-3</v>
      </c>
      <c r="J4153">
        <v>6.45</v>
      </c>
      <c r="K4153">
        <v>6.45</v>
      </c>
      <c r="L4153">
        <v>0.18099999999999999</v>
      </c>
      <c r="M4153">
        <v>34</v>
      </c>
      <c r="N4153">
        <v>379</v>
      </c>
      <c r="O4153">
        <v>2.92</v>
      </c>
      <c r="P4153">
        <v>1</v>
      </c>
      <c r="Q4153" t="s">
        <v>25</v>
      </c>
      <c r="R4153">
        <v>351.14</v>
      </c>
    </row>
    <row r="4154" spans="1:18" x14ac:dyDescent="0.3">
      <c r="A4154">
        <v>22153</v>
      </c>
      <c r="B4154" t="s">
        <v>44</v>
      </c>
      <c r="C4154" s="1">
        <v>40266.648611111108</v>
      </c>
      <c r="D4154" t="s">
        <v>18</v>
      </c>
      <c r="E4154" t="s">
        <v>18</v>
      </c>
      <c r="F4154" t="s">
        <v>19</v>
      </c>
      <c r="G4154" t="s">
        <v>24</v>
      </c>
      <c r="H4154" t="s">
        <v>21</v>
      </c>
      <c r="I4154">
        <v>1.2500000000000001E-2</v>
      </c>
      <c r="J4154">
        <v>40.5</v>
      </c>
      <c r="K4154">
        <v>6.75</v>
      </c>
      <c r="L4154">
        <v>6.6000000000000003E-2</v>
      </c>
      <c r="M4154">
        <v>123</v>
      </c>
      <c r="N4154">
        <v>4047</v>
      </c>
      <c r="O4154">
        <v>5.36</v>
      </c>
      <c r="P4154">
        <v>1</v>
      </c>
      <c r="Q4154">
        <v>60</v>
      </c>
      <c r="R4154">
        <v>5737.85</v>
      </c>
    </row>
    <row r="4155" spans="1:18" x14ac:dyDescent="0.3">
      <c r="A4155">
        <v>22154</v>
      </c>
      <c r="B4155" t="s">
        <v>47</v>
      </c>
      <c r="C4155" s="1">
        <v>40660.5</v>
      </c>
      <c r="D4155" t="s">
        <v>18</v>
      </c>
      <c r="E4155" t="s">
        <v>18</v>
      </c>
      <c r="F4155" t="s">
        <v>29</v>
      </c>
      <c r="G4155" t="s">
        <v>24</v>
      </c>
      <c r="H4155" t="s">
        <v>21</v>
      </c>
      <c r="I4155">
        <v>6.2700000000000006E-2</v>
      </c>
      <c r="J4155">
        <v>8.75</v>
      </c>
      <c r="K4155">
        <v>1.25</v>
      </c>
      <c r="L4155">
        <v>3.8699999999999998E-2</v>
      </c>
      <c r="M4155">
        <v>69</v>
      </c>
      <c r="N4155">
        <v>2472</v>
      </c>
      <c r="O4155">
        <v>3.44</v>
      </c>
      <c r="P4155">
        <v>0.366025404</v>
      </c>
      <c r="Q4155">
        <v>90</v>
      </c>
      <c r="R4155">
        <v>38333.46</v>
      </c>
    </row>
    <row r="4156" spans="1:18" x14ac:dyDescent="0.3">
      <c r="A4156">
        <v>22155</v>
      </c>
      <c r="B4156" t="s">
        <v>47</v>
      </c>
      <c r="C4156" s="1">
        <v>40283.425000000003</v>
      </c>
      <c r="D4156" t="s">
        <v>18</v>
      </c>
      <c r="E4156" t="s">
        <v>18</v>
      </c>
      <c r="F4156" t="s">
        <v>37</v>
      </c>
      <c r="G4156" t="s">
        <v>24</v>
      </c>
      <c r="H4156" t="s">
        <v>21</v>
      </c>
      <c r="I4156">
        <v>2.53E-2</v>
      </c>
      <c r="J4156">
        <v>35.4</v>
      </c>
      <c r="K4156">
        <v>2.95</v>
      </c>
      <c r="L4156">
        <v>0.37780000000000002</v>
      </c>
      <c r="M4156">
        <v>150</v>
      </c>
      <c r="N4156">
        <v>2015</v>
      </c>
      <c r="O4156">
        <v>4.78</v>
      </c>
      <c r="P4156">
        <v>0.366025404</v>
      </c>
      <c r="Q4156">
        <v>60</v>
      </c>
      <c r="R4156">
        <v>3687.08</v>
      </c>
    </row>
    <row r="4157" spans="1:18" x14ac:dyDescent="0.3">
      <c r="A4157">
        <v>22156</v>
      </c>
      <c r="B4157" t="s">
        <v>42</v>
      </c>
      <c r="C4157" s="1">
        <v>40403.611111111109</v>
      </c>
      <c r="D4157" t="s">
        <v>18</v>
      </c>
      <c r="E4157" t="s">
        <v>18</v>
      </c>
      <c r="F4157" t="s">
        <v>19</v>
      </c>
      <c r="G4157" t="s">
        <v>40</v>
      </c>
      <c r="H4157" t="s">
        <v>21</v>
      </c>
      <c r="I4157">
        <v>0.2601</v>
      </c>
      <c r="J4157">
        <v>20.399999999999999</v>
      </c>
      <c r="K4157">
        <v>0.85</v>
      </c>
      <c r="L4157">
        <v>5.74E-2</v>
      </c>
      <c r="M4157">
        <v>320</v>
      </c>
      <c r="N4157">
        <v>3276</v>
      </c>
      <c r="O4157">
        <v>2.61</v>
      </c>
      <c r="P4157">
        <v>-1.3660254039999999</v>
      </c>
      <c r="Q4157">
        <v>7</v>
      </c>
      <c r="R4157">
        <v>8552.0400000000009</v>
      </c>
    </row>
    <row r="4158" spans="1:18" x14ac:dyDescent="0.3">
      <c r="A4158">
        <v>22157</v>
      </c>
      <c r="B4158" t="s">
        <v>34</v>
      </c>
      <c r="C4158" s="1">
        <v>40356.513194444444</v>
      </c>
      <c r="D4158" t="s">
        <v>18</v>
      </c>
      <c r="E4158" t="s">
        <v>18</v>
      </c>
      <c r="F4158" t="s">
        <v>29</v>
      </c>
      <c r="G4158" t="s">
        <v>24</v>
      </c>
      <c r="H4158" t="s">
        <v>21</v>
      </c>
      <c r="I4158">
        <v>3.7900000000000003E-2</v>
      </c>
      <c r="J4158">
        <v>7.5</v>
      </c>
      <c r="K4158">
        <v>1.25</v>
      </c>
      <c r="L4158">
        <v>0.20200000000000001</v>
      </c>
      <c r="M4158">
        <v>231</v>
      </c>
      <c r="N4158">
        <v>3951</v>
      </c>
      <c r="O4158" t="s">
        <v>25</v>
      </c>
      <c r="P4158">
        <v>-1</v>
      </c>
      <c r="Q4158">
        <v>28</v>
      </c>
      <c r="R4158">
        <v>1251.8599999999999</v>
      </c>
    </row>
    <row r="4159" spans="1:18" x14ac:dyDescent="0.3">
      <c r="A4159">
        <v>22158</v>
      </c>
      <c r="B4159" t="s">
        <v>48</v>
      </c>
      <c r="C4159" s="1">
        <v>40189.520138888889</v>
      </c>
      <c r="D4159" t="s">
        <v>45</v>
      </c>
      <c r="E4159" t="s">
        <v>45</v>
      </c>
      <c r="F4159" t="s">
        <v>29</v>
      </c>
      <c r="G4159" t="s">
        <v>20</v>
      </c>
      <c r="H4159" t="s">
        <v>21</v>
      </c>
      <c r="I4159">
        <v>8.5999999999999993E-2</v>
      </c>
      <c r="J4159">
        <v>13.2</v>
      </c>
      <c r="K4159">
        <v>0.55000000000000004</v>
      </c>
      <c r="L4159">
        <v>0.1221</v>
      </c>
      <c r="M4159">
        <v>528</v>
      </c>
      <c r="N4159">
        <v>14175</v>
      </c>
      <c r="O4159">
        <v>2.83</v>
      </c>
      <c r="P4159">
        <v>1.3660254039999999</v>
      </c>
      <c r="Q4159">
        <v>21</v>
      </c>
      <c r="R4159">
        <v>147.6</v>
      </c>
    </row>
    <row r="4160" spans="1:18" x14ac:dyDescent="0.3">
      <c r="A4160">
        <v>22159</v>
      </c>
      <c r="B4160" t="s">
        <v>47</v>
      </c>
      <c r="C4160" s="1">
        <v>40291.53402777778</v>
      </c>
      <c r="D4160" t="s">
        <v>18</v>
      </c>
      <c r="E4160" t="s">
        <v>18</v>
      </c>
      <c r="F4160" t="s">
        <v>19</v>
      </c>
      <c r="G4160" t="s">
        <v>24</v>
      </c>
      <c r="H4160" t="s">
        <v>21</v>
      </c>
      <c r="I4160">
        <v>1.0999999999999999E-2</v>
      </c>
      <c r="J4160">
        <v>6.95</v>
      </c>
      <c r="K4160">
        <v>6.95</v>
      </c>
      <c r="L4160">
        <v>0.27089999999999997</v>
      </c>
      <c r="M4160">
        <v>244</v>
      </c>
      <c r="N4160">
        <v>3582</v>
      </c>
      <c r="O4160">
        <v>3.39</v>
      </c>
      <c r="P4160">
        <v>0.366025404</v>
      </c>
      <c r="Q4160">
        <v>90</v>
      </c>
      <c r="R4160">
        <v>372.74</v>
      </c>
    </row>
    <row r="4161" spans="1:18" x14ac:dyDescent="0.3">
      <c r="A4161">
        <v>22160</v>
      </c>
      <c r="B4161" t="s">
        <v>32</v>
      </c>
      <c r="C4161" s="1">
        <v>40797.64166666667</v>
      </c>
      <c r="D4161" t="s">
        <v>18</v>
      </c>
      <c r="E4161" t="s">
        <v>18</v>
      </c>
      <c r="F4161" t="s">
        <v>29</v>
      </c>
      <c r="G4161" t="s">
        <v>40</v>
      </c>
      <c r="H4161" t="s">
        <v>21</v>
      </c>
      <c r="I4161">
        <v>2.0799999999999999E-2</v>
      </c>
      <c r="J4161">
        <v>2.9</v>
      </c>
      <c r="K4161">
        <v>1.45</v>
      </c>
      <c r="L4161">
        <v>9.9900000000000003E-2</v>
      </c>
      <c r="M4161">
        <v>96</v>
      </c>
      <c r="N4161">
        <v>2037</v>
      </c>
      <c r="O4161">
        <v>4.18</v>
      </c>
      <c r="P4161">
        <v>-1</v>
      </c>
      <c r="Q4161">
        <v>60</v>
      </c>
      <c r="R4161">
        <v>916.49</v>
      </c>
    </row>
    <row r="4162" spans="1:18" x14ac:dyDescent="0.3">
      <c r="A4162">
        <v>22161</v>
      </c>
      <c r="B4162" t="s">
        <v>28</v>
      </c>
      <c r="C4162" s="1">
        <v>40669.584027777775</v>
      </c>
      <c r="D4162" t="s">
        <v>18</v>
      </c>
      <c r="E4162" t="s">
        <v>18</v>
      </c>
      <c r="F4162" t="s">
        <v>23</v>
      </c>
      <c r="G4162" t="s">
        <v>24</v>
      </c>
      <c r="H4162" t="s">
        <v>39</v>
      </c>
      <c r="I4162">
        <v>9.2299999999999993E-2</v>
      </c>
      <c r="J4162">
        <v>19.8</v>
      </c>
      <c r="K4162">
        <v>1.65</v>
      </c>
      <c r="L4162">
        <v>9.8100000000000007E-2</v>
      </c>
      <c r="M4162">
        <v>591</v>
      </c>
      <c r="N4162">
        <v>6692</v>
      </c>
      <c r="O4162">
        <v>6.07</v>
      </c>
      <c r="P4162">
        <v>-0.366025404</v>
      </c>
      <c r="Q4162">
        <v>60</v>
      </c>
      <c r="R4162">
        <v>110.4</v>
      </c>
    </row>
    <row r="4163" spans="1:18" x14ac:dyDescent="0.3">
      <c r="A4163">
        <v>22162</v>
      </c>
      <c r="B4163" t="s">
        <v>48</v>
      </c>
      <c r="C4163" s="1">
        <v>40570.496527777781</v>
      </c>
      <c r="D4163" t="s">
        <v>18</v>
      </c>
      <c r="E4163" t="s">
        <v>18</v>
      </c>
      <c r="F4163" t="s">
        <v>29</v>
      </c>
      <c r="G4163" t="s">
        <v>40</v>
      </c>
      <c r="H4163" t="s">
        <v>21</v>
      </c>
      <c r="I4163" t="s">
        <v>25</v>
      </c>
      <c r="J4163">
        <v>3.3</v>
      </c>
      <c r="K4163">
        <v>1.65</v>
      </c>
      <c r="L4163">
        <v>0.26910000000000001</v>
      </c>
      <c r="M4163">
        <v>308</v>
      </c>
      <c r="N4163">
        <v>8406</v>
      </c>
      <c r="O4163">
        <v>6.33</v>
      </c>
      <c r="P4163">
        <v>1.3660254039999999</v>
      </c>
      <c r="Q4163" t="s">
        <v>25</v>
      </c>
      <c r="R4163">
        <v>1496.52</v>
      </c>
    </row>
    <row r="4164" spans="1:18" x14ac:dyDescent="0.3">
      <c r="A4164">
        <v>22163</v>
      </c>
      <c r="B4164" t="s">
        <v>17</v>
      </c>
      <c r="C4164" s="1">
        <v>40505.599305555559</v>
      </c>
      <c r="D4164" t="s">
        <v>18</v>
      </c>
      <c r="E4164" t="s">
        <v>18</v>
      </c>
      <c r="F4164" t="s">
        <v>37</v>
      </c>
      <c r="G4164" t="s">
        <v>40</v>
      </c>
      <c r="H4164" t="s">
        <v>21</v>
      </c>
      <c r="I4164">
        <v>3.4500000000000003E-2</v>
      </c>
      <c r="J4164">
        <v>9.9499999999999993</v>
      </c>
      <c r="K4164">
        <v>9.9499999999999993</v>
      </c>
      <c r="L4164">
        <v>9.8199999999999996E-2</v>
      </c>
      <c r="M4164">
        <v>420</v>
      </c>
      <c r="N4164">
        <v>5874</v>
      </c>
      <c r="O4164">
        <v>1.6</v>
      </c>
      <c r="P4164">
        <v>0.366025404</v>
      </c>
      <c r="Q4164">
        <v>28</v>
      </c>
      <c r="R4164">
        <v>1569.03</v>
      </c>
    </row>
    <row r="4165" spans="1:18" x14ac:dyDescent="0.3">
      <c r="A4165">
        <v>22164</v>
      </c>
      <c r="B4165" t="s">
        <v>17</v>
      </c>
      <c r="C4165" s="1">
        <v>40483.623611111114</v>
      </c>
      <c r="D4165" t="s">
        <v>18</v>
      </c>
      <c r="E4165" t="s">
        <v>18</v>
      </c>
      <c r="F4165" t="s">
        <v>19</v>
      </c>
      <c r="G4165" t="s">
        <v>24</v>
      </c>
      <c r="H4165" t="s">
        <v>39</v>
      </c>
      <c r="I4165">
        <v>0.1201</v>
      </c>
      <c r="J4165">
        <v>15</v>
      </c>
      <c r="K4165">
        <v>1.25</v>
      </c>
      <c r="L4165">
        <v>0.2492</v>
      </c>
      <c r="M4165">
        <v>260</v>
      </c>
      <c r="N4165">
        <v>3005</v>
      </c>
      <c r="O4165">
        <v>4.38</v>
      </c>
      <c r="P4165">
        <v>0.366025404</v>
      </c>
      <c r="Q4165">
        <v>60</v>
      </c>
      <c r="R4165">
        <v>15</v>
      </c>
    </row>
    <row r="4166" spans="1:18" x14ac:dyDescent="0.3">
      <c r="A4166">
        <v>22165</v>
      </c>
      <c r="B4166" t="s">
        <v>22</v>
      </c>
      <c r="C4166" s="1">
        <v>40840.615972222222</v>
      </c>
      <c r="D4166" t="s">
        <v>18</v>
      </c>
      <c r="E4166" t="s">
        <v>18</v>
      </c>
      <c r="F4166" t="s">
        <v>19</v>
      </c>
      <c r="G4166" t="s">
        <v>40</v>
      </c>
      <c r="H4166" t="s">
        <v>39</v>
      </c>
      <c r="I4166">
        <v>0.1231</v>
      </c>
      <c r="J4166">
        <v>1.25</v>
      </c>
      <c r="K4166">
        <v>1.25</v>
      </c>
      <c r="L4166" t="s">
        <v>25</v>
      </c>
      <c r="M4166">
        <v>51</v>
      </c>
      <c r="N4166">
        <v>389</v>
      </c>
      <c r="O4166">
        <v>4.6399999999999997</v>
      </c>
      <c r="P4166">
        <v>-0.366025404</v>
      </c>
      <c r="Q4166">
        <v>14</v>
      </c>
      <c r="R4166">
        <v>911.24</v>
      </c>
    </row>
    <row r="4167" spans="1:18" x14ac:dyDescent="0.3">
      <c r="A4167">
        <v>22166</v>
      </c>
      <c r="B4167" t="s">
        <v>47</v>
      </c>
      <c r="C4167" s="1">
        <v>40281.549305555556</v>
      </c>
      <c r="D4167" t="s">
        <v>18</v>
      </c>
      <c r="E4167" t="s">
        <v>18</v>
      </c>
      <c r="F4167" t="s">
        <v>31</v>
      </c>
      <c r="G4167" t="s">
        <v>38</v>
      </c>
      <c r="H4167" t="s">
        <v>39</v>
      </c>
      <c r="I4167" t="s">
        <v>25</v>
      </c>
      <c r="J4167">
        <v>17.88</v>
      </c>
      <c r="K4167">
        <v>1.49</v>
      </c>
      <c r="L4167">
        <v>0.25629999999999997</v>
      </c>
      <c r="M4167">
        <v>113</v>
      </c>
      <c r="N4167">
        <v>1972</v>
      </c>
      <c r="O4167">
        <v>9.43</v>
      </c>
      <c r="P4167">
        <v>0.366025404</v>
      </c>
      <c r="Q4167" t="s">
        <v>25</v>
      </c>
      <c r="R4167">
        <v>350.96</v>
      </c>
    </row>
    <row r="4168" spans="1:18" x14ac:dyDescent="0.3">
      <c r="A4168">
        <v>22167</v>
      </c>
      <c r="B4168" t="s">
        <v>47</v>
      </c>
      <c r="C4168" s="1">
        <v>40287.543749999997</v>
      </c>
      <c r="D4168" t="s">
        <v>18</v>
      </c>
      <c r="E4168" t="s">
        <v>18</v>
      </c>
      <c r="F4168" t="s">
        <v>23</v>
      </c>
      <c r="G4168" t="s">
        <v>36</v>
      </c>
      <c r="H4168" t="s">
        <v>21</v>
      </c>
      <c r="I4168">
        <v>1.4E-2</v>
      </c>
      <c r="J4168">
        <v>25.92</v>
      </c>
      <c r="K4168">
        <v>0.36</v>
      </c>
      <c r="L4168">
        <v>0.24740000000000001</v>
      </c>
      <c r="M4168">
        <v>267</v>
      </c>
      <c r="N4168">
        <v>6031</v>
      </c>
      <c r="O4168">
        <v>2.5299999999999998</v>
      </c>
      <c r="P4168">
        <v>0.366025404</v>
      </c>
      <c r="Q4168">
        <v>28</v>
      </c>
      <c r="R4168">
        <v>3554.49</v>
      </c>
    </row>
    <row r="4169" spans="1:18" x14ac:dyDescent="0.3">
      <c r="A4169">
        <v>22168</v>
      </c>
      <c r="B4169" t="s">
        <v>42</v>
      </c>
      <c r="C4169" s="1">
        <v>40407.584722222222</v>
      </c>
      <c r="D4169" t="s">
        <v>18</v>
      </c>
      <c r="E4169" t="s">
        <v>18</v>
      </c>
      <c r="F4169" t="s">
        <v>19</v>
      </c>
      <c r="G4169" t="s">
        <v>24</v>
      </c>
      <c r="H4169" t="s">
        <v>21</v>
      </c>
      <c r="I4169">
        <v>6.1000000000000004E-3</v>
      </c>
      <c r="J4169">
        <v>8.85</v>
      </c>
      <c r="K4169">
        <v>2.95</v>
      </c>
      <c r="L4169">
        <v>6.4100000000000004E-2</v>
      </c>
      <c r="M4169">
        <v>105</v>
      </c>
      <c r="N4169">
        <v>2371</v>
      </c>
      <c r="O4169">
        <v>2.4500000000000002</v>
      </c>
      <c r="P4169">
        <v>-1.3660254039999999</v>
      </c>
      <c r="Q4169">
        <v>60</v>
      </c>
      <c r="R4169">
        <v>998.63</v>
      </c>
    </row>
    <row r="4170" spans="1:18" x14ac:dyDescent="0.3">
      <c r="A4170">
        <v>22169</v>
      </c>
      <c r="B4170" t="s">
        <v>26</v>
      </c>
      <c r="C4170" s="1">
        <v>40226.365972222222</v>
      </c>
      <c r="D4170" t="s">
        <v>18</v>
      </c>
      <c r="E4170" t="s">
        <v>18</v>
      </c>
      <c r="F4170" t="s">
        <v>37</v>
      </c>
      <c r="G4170" t="s">
        <v>38</v>
      </c>
      <c r="H4170" t="s">
        <v>21</v>
      </c>
      <c r="I4170">
        <v>9.4899999999999998E-2</v>
      </c>
      <c r="J4170">
        <v>15.3</v>
      </c>
      <c r="K4170">
        <v>2.5499999999999998</v>
      </c>
      <c r="L4170">
        <v>0.47599999999999998</v>
      </c>
      <c r="M4170">
        <v>98</v>
      </c>
      <c r="N4170">
        <v>1450</v>
      </c>
      <c r="O4170">
        <v>2.68</v>
      </c>
      <c r="P4170">
        <v>1.3660254039999999</v>
      </c>
      <c r="Q4170">
        <v>90</v>
      </c>
      <c r="R4170">
        <v>149.58000000000001</v>
      </c>
    </row>
    <row r="4171" spans="1:18" x14ac:dyDescent="0.3">
      <c r="A4171">
        <v>22170</v>
      </c>
      <c r="B4171" t="s">
        <v>41</v>
      </c>
      <c r="C4171" s="1">
        <v>40742.517361111109</v>
      </c>
      <c r="D4171" t="s">
        <v>18</v>
      </c>
      <c r="E4171" t="s">
        <v>18</v>
      </c>
      <c r="F4171" t="s">
        <v>37</v>
      </c>
      <c r="G4171" t="s">
        <v>24</v>
      </c>
      <c r="H4171" t="s">
        <v>21</v>
      </c>
      <c r="I4171">
        <v>7.5200000000000003E-2</v>
      </c>
      <c r="J4171">
        <v>2.08</v>
      </c>
      <c r="K4171">
        <v>2.08</v>
      </c>
      <c r="L4171">
        <v>0.30680000000000002</v>
      </c>
      <c r="M4171">
        <v>96</v>
      </c>
      <c r="N4171">
        <v>993</v>
      </c>
      <c r="O4171">
        <v>6.32</v>
      </c>
      <c r="P4171">
        <v>-1.3660254039999999</v>
      </c>
      <c r="Q4171">
        <v>30</v>
      </c>
      <c r="R4171">
        <v>46384.79</v>
      </c>
    </row>
    <row r="4172" spans="1:18" x14ac:dyDescent="0.3">
      <c r="A4172">
        <v>22171</v>
      </c>
      <c r="B4172" t="s">
        <v>47</v>
      </c>
      <c r="C4172" s="1">
        <v>40284.529861111114</v>
      </c>
      <c r="D4172" t="s">
        <v>18</v>
      </c>
      <c r="E4172" t="s">
        <v>18</v>
      </c>
      <c r="F4172" t="s">
        <v>19</v>
      </c>
      <c r="G4172" t="s">
        <v>24</v>
      </c>
      <c r="H4172" t="s">
        <v>21</v>
      </c>
      <c r="I4172">
        <v>1.26E-2</v>
      </c>
      <c r="J4172">
        <v>25.2</v>
      </c>
      <c r="K4172">
        <v>2.1</v>
      </c>
      <c r="L4172">
        <v>0.18229999999999999</v>
      </c>
      <c r="M4172">
        <v>598</v>
      </c>
      <c r="N4172">
        <v>8438</v>
      </c>
      <c r="O4172">
        <v>2.31</v>
      </c>
      <c r="P4172">
        <v>0.366025404</v>
      </c>
      <c r="Q4172">
        <v>14</v>
      </c>
      <c r="R4172">
        <v>725.57</v>
      </c>
    </row>
    <row r="4173" spans="1:18" x14ac:dyDescent="0.3">
      <c r="A4173">
        <v>22172</v>
      </c>
      <c r="B4173" t="s">
        <v>42</v>
      </c>
      <c r="C4173" s="1">
        <v>40770.590277777781</v>
      </c>
      <c r="D4173" t="s">
        <v>18</v>
      </c>
      <c r="E4173" t="s">
        <v>18</v>
      </c>
      <c r="F4173" t="s">
        <v>19</v>
      </c>
      <c r="G4173" t="s">
        <v>24</v>
      </c>
      <c r="H4173" t="s">
        <v>21</v>
      </c>
      <c r="I4173">
        <v>2.1100000000000001E-2</v>
      </c>
      <c r="J4173">
        <v>16.5</v>
      </c>
      <c r="K4173">
        <v>1.65</v>
      </c>
      <c r="L4173">
        <v>0.31530000000000002</v>
      </c>
      <c r="M4173">
        <v>88</v>
      </c>
      <c r="N4173">
        <v>2843</v>
      </c>
      <c r="O4173">
        <v>3.64</v>
      </c>
      <c r="P4173">
        <v>-1.3660254039999999</v>
      </c>
      <c r="Q4173">
        <v>14</v>
      </c>
      <c r="R4173">
        <v>3121.85</v>
      </c>
    </row>
    <row r="4174" spans="1:18" x14ac:dyDescent="0.3">
      <c r="A4174">
        <v>22173</v>
      </c>
      <c r="B4174" t="s">
        <v>30</v>
      </c>
      <c r="C4174" s="1">
        <v>40151.643750000003</v>
      </c>
      <c r="D4174" t="s">
        <v>18</v>
      </c>
      <c r="E4174" t="s">
        <v>18</v>
      </c>
      <c r="F4174" t="s">
        <v>37</v>
      </c>
      <c r="G4174" t="s">
        <v>43</v>
      </c>
      <c r="H4174" t="s">
        <v>21</v>
      </c>
      <c r="I4174">
        <v>0.16950000000000001</v>
      </c>
      <c r="J4174">
        <v>336</v>
      </c>
      <c r="K4174">
        <v>2.1</v>
      </c>
      <c r="L4174">
        <v>8.8599999999999998E-2</v>
      </c>
      <c r="M4174">
        <v>11</v>
      </c>
      <c r="N4174">
        <v>200</v>
      </c>
      <c r="O4174">
        <v>2.41</v>
      </c>
      <c r="P4174">
        <v>1</v>
      </c>
      <c r="Q4174">
        <v>7</v>
      </c>
      <c r="R4174">
        <v>1203.8900000000001</v>
      </c>
    </row>
    <row r="4175" spans="1:18" x14ac:dyDescent="0.3">
      <c r="A4175">
        <v>22174</v>
      </c>
      <c r="B4175" t="s">
        <v>34</v>
      </c>
      <c r="C4175" s="1">
        <v>40711.551388888889</v>
      </c>
      <c r="D4175" t="s">
        <v>50</v>
      </c>
      <c r="E4175" t="s">
        <v>50</v>
      </c>
      <c r="F4175" t="s">
        <v>35</v>
      </c>
      <c r="G4175" t="s">
        <v>24</v>
      </c>
      <c r="H4175" t="s">
        <v>21</v>
      </c>
      <c r="I4175">
        <v>5.4899999999999997E-2</v>
      </c>
      <c r="J4175">
        <v>15.9</v>
      </c>
      <c r="K4175">
        <v>7.95</v>
      </c>
      <c r="L4175">
        <v>0.23419999999999999</v>
      </c>
      <c r="M4175">
        <v>317</v>
      </c>
      <c r="N4175">
        <v>4097</v>
      </c>
      <c r="O4175">
        <v>3.84</v>
      </c>
      <c r="P4175">
        <v>-1</v>
      </c>
      <c r="Q4175">
        <v>28</v>
      </c>
      <c r="R4175">
        <v>6360.2</v>
      </c>
    </row>
    <row r="4176" spans="1:18" x14ac:dyDescent="0.3">
      <c r="A4176">
        <v>22175</v>
      </c>
      <c r="B4176" t="s">
        <v>47</v>
      </c>
      <c r="C4176" s="1">
        <v>40281.625694444447</v>
      </c>
      <c r="D4176" t="s">
        <v>18</v>
      </c>
      <c r="E4176" t="s">
        <v>18</v>
      </c>
      <c r="F4176" t="s">
        <v>31</v>
      </c>
      <c r="G4176" t="s">
        <v>24</v>
      </c>
      <c r="H4176" t="s">
        <v>21</v>
      </c>
      <c r="I4176">
        <v>1.5800000000000002E-2</v>
      </c>
      <c r="J4176">
        <v>11.7</v>
      </c>
      <c r="K4176">
        <v>1.95</v>
      </c>
      <c r="L4176">
        <v>0.1444</v>
      </c>
      <c r="M4176">
        <v>266</v>
      </c>
      <c r="N4176">
        <v>11794</v>
      </c>
      <c r="O4176">
        <v>4.09</v>
      </c>
      <c r="P4176">
        <v>0.366025404</v>
      </c>
      <c r="Q4176">
        <v>60</v>
      </c>
      <c r="R4176">
        <v>2622.15</v>
      </c>
    </row>
    <row r="4177" spans="1:18" x14ac:dyDescent="0.3">
      <c r="A4177">
        <v>22176</v>
      </c>
      <c r="B4177" t="s">
        <v>28</v>
      </c>
      <c r="C4177" s="1">
        <v>40664.572916666664</v>
      </c>
      <c r="D4177" t="s">
        <v>18</v>
      </c>
      <c r="E4177" t="s">
        <v>18</v>
      </c>
      <c r="F4177" t="s">
        <v>23</v>
      </c>
      <c r="G4177" t="s">
        <v>38</v>
      </c>
      <c r="H4177" t="s">
        <v>39</v>
      </c>
      <c r="I4177">
        <v>0.12709999999999999</v>
      </c>
      <c r="J4177">
        <v>23.6</v>
      </c>
      <c r="K4177">
        <v>2.95</v>
      </c>
      <c r="L4177">
        <v>0.16059999999999999</v>
      </c>
      <c r="M4177">
        <v>402</v>
      </c>
      <c r="N4177">
        <v>5957</v>
      </c>
      <c r="O4177">
        <v>5.81</v>
      </c>
      <c r="P4177">
        <v>-0.366025404</v>
      </c>
      <c r="Q4177">
        <v>90</v>
      </c>
      <c r="R4177">
        <v>228.81</v>
      </c>
    </row>
    <row r="4178" spans="1:18" x14ac:dyDescent="0.3">
      <c r="A4178">
        <v>22177</v>
      </c>
      <c r="B4178" t="s">
        <v>32</v>
      </c>
      <c r="C4178" s="1">
        <v>40812.501388888886</v>
      </c>
      <c r="D4178" t="s">
        <v>18</v>
      </c>
      <c r="E4178" t="s">
        <v>18</v>
      </c>
      <c r="F4178" t="s">
        <v>29</v>
      </c>
      <c r="G4178" t="s">
        <v>24</v>
      </c>
      <c r="H4178" t="s">
        <v>39</v>
      </c>
      <c r="I4178">
        <v>4.3999999999999997E-2</v>
      </c>
      <c r="J4178">
        <v>12.75</v>
      </c>
      <c r="K4178">
        <v>12.75</v>
      </c>
      <c r="L4178">
        <v>0.17299999999999999</v>
      </c>
      <c r="M4178" t="s">
        <v>25</v>
      </c>
      <c r="N4178">
        <v>34737</v>
      </c>
      <c r="O4178">
        <v>2.31</v>
      </c>
      <c r="P4178">
        <v>-1</v>
      </c>
      <c r="Q4178">
        <v>60</v>
      </c>
      <c r="R4178">
        <v>205.96</v>
      </c>
    </row>
    <row r="4179" spans="1:18" x14ac:dyDescent="0.3">
      <c r="A4179">
        <v>22178</v>
      </c>
      <c r="B4179" t="s">
        <v>30</v>
      </c>
      <c r="C4179" s="1">
        <v>40532.535416666666</v>
      </c>
      <c r="D4179" t="s">
        <v>18</v>
      </c>
      <c r="E4179" t="s">
        <v>18</v>
      </c>
      <c r="F4179" t="s">
        <v>19</v>
      </c>
      <c r="G4179" t="s">
        <v>24</v>
      </c>
      <c r="H4179" t="s">
        <v>21</v>
      </c>
      <c r="I4179">
        <v>4.5100000000000001E-2</v>
      </c>
      <c r="J4179">
        <v>1.25</v>
      </c>
      <c r="K4179">
        <v>1.25</v>
      </c>
      <c r="L4179" t="s">
        <v>25</v>
      </c>
      <c r="M4179">
        <v>95</v>
      </c>
      <c r="N4179">
        <v>1303</v>
      </c>
      <c r="O4179">
        <v>2.1</v>
      </c>
      <c r="P4179">
        <v>1</v>
      </c>
      <c r="Q4179">
        <v>14</v>
      </c>
      <c r="R4179">
        <v>8383.6</v>
      </c>
    </row>
    <row r="4180" spans="1:18" x14ac:dyDescent="0.3">
      <c r="A4180">
        <v>22179</v>
      </c>
      <c r="B4180" t="s">
        <v>28</v>
      </c>
      <c r="C4180" s="1">
        <v>40324.52847222222</v>
      </c>
      <c r="D4180" t="s">
        <v>18</v>
      </c>
      <c r="E4180" t="s">
        <v>18</v>
      </c>
      <c r="F4180" t="s">
        <v>31</v>
      </c>
      <c r="G4180" t="s">
        <v>20</v>
      </c>
      <c r="H4180" t="s">
        <v>21</v>
      </c>
      <c r="I4180">
        <v>0.1502</v>
      </c>
      <c r="J4180">
        <v>13.2</v>
      </c>
      <c r="K4180">
        <v>1.65</v>
      </c>
      <c r="L4180" t="s">
        <v>25</v>
      </c>
      <c r="M4180">
        <v>233</v>
      </c>
      <c r="N4180">
        <v>3415</v>
      </c>
      <c r="O4180">
        <v>1.28</v>
      </c>
      <c r="P4180">
        <v>-0.366025404</v>
      </c>
      <c r="Q4180">
        <v>7</v>
      </c>
      <c r="R4180">
        <v>604.35</v>
      </c>
    </row>
    <row r="4181" spans="1:18" x14ac:dyDescent="0.3">
      <c r="A4181">
        <v>22180</v>
      </c>
      <c r="B4181" t="s">
        <v>34</v>
      </c>
      <c r="C4181" s="1">
        <v>40711.45208333333</v>
      </c>
      <c r="D4181" t="s">
        <v>18</v>
      </c>
      <c r="E4181" t="s">
        <v>18</v>
      </c>
      <c r="F4181" t="s">
        <v>37</v>
      </c>
      <c r="G4181" t="s">
        <v>20</v>
      </c>
      <c r="H4181" t="s">
        <v>21</v>
      </c>
      <c r="I4181">
        <v>1.7299999999999999E-2</v>
      </c>
      <c r="J4181">
        <v>46.8</v>
      </c>
      <c r="K4181">
        <v>1.95</v>
      </c>
      <c r="L4181">
        <v>0.22209999999999999</v>
      </c>
      <c r="M4181">
        <v>423</v>
      </c>
      <c r="N4181">
        <v>4969</v>
      </c>
      <c r="O4181">
        <v>3.81</v>
      </c>
      <c r="P4181">
        <v>-1</v>
      </c>
      <c r="Q4181">
        <v>60</v>
      </c>
      <c r="R4181">
        <v>2393.61</v>
      </c>
    </row>
    <row r="4182" spans="1:18" x14ac:dyDescent="0.3">
      <c r="A4182">
        <v>22181</v>
      </c>
      <c r="B4182" t="s">
        <v>42</v>
      </c>
      <c r="C4182" s="1">
        <v>40406.359722222223</v>
      </c>
      <c r="D4182" t="s">
        <v>18</v>
      </c>
      <c r="E4182" t="s">
        <v>18</v>
      </c>
      <c r="F4182" t="s">
        <v>35</v>
      </c>
      <c r="G4182" t="s">
        <v>24</v>
      </c>
      <c r="H4182" t="s">
        <v>21</v>
      </c>
      <c r="I4182">
        <v>3.8199999999999998E-2</v>
      </c>
      <c r="J4182">
        <v>16.5</v>
      </c>
      <c r="K4182">
        <v>1.65</v>
      </c>
      <c r="L4182">
        <v>0.29809999999999998</v>
      </c>
      <c r="M4182">
        <v>512</v>
      </c>
      <c r="N4182">
        <v>6684</v>
      </c>
      <c r="O4182">
        <v>2.27</v>
      </c>
      <c r="P4182">
        <v>-1.3660254039999999</v>
      </c>
      <c r="Q4182">
        <v>7</v>
      </c>
      <c r="R4182">
        <v>3148.06</v>
      </c>
    </row>
    <row r="4183" spans="1:18" x14ac:dyDescent="0.3">
      <c r="A4183">
        <v>22182</v>
      </c>
      <c r="B4183" t="s">
        <v>30</v>
      </c>
      <c r="C4183" s="1">
        <v>40165.598611111112</v>
      </c>
      <c r="D4183" t="s">
        <v>18</v>
      </c>
      <c r="E4183" t="s">
        <v>18</v>
      </c>
      <c r="F4183" t="s">
        <v>37</v>
      </c>
      <c r="G4183" t="s">
        <v>24</v>
      </c>
      <c r="H4183" t="s">
        <v>21</v>
      </c>
      <c r="I4183">
        <v>2.7900000000000001E-2</v>
      </c>
      <c r="J4183">
        <v>11.9</v>
      </c>
      <c r="K4183">
        <v>5.95</v>
      </c>
      <c r="L4183">
        <v>0.6</v>
      </c>
      <c r="M4183">
        <v>24</v>
      </c>
      <c r="N4183">
        <v>422</v>
      </c>
      <c r="O4183">
        <v>1.35</v>
      </c>
      <c r="P4183">
        <v>1</v>
      </c>
      <c r="Q4183">
        <v>28</v>
      </c>
      <c r="R4183">
        <v>6858.24</v>
      </c>
    </row>
    <row r="4184" spans="1:18" x14ac:dyDescent="0.3">
      <c r="A4184">
        <v>22183</v>
      </c>
      <c r="B4184" t="s">
        <v>22</v>
      </c>
      <c r="C4184" s="1">
        <v>40832.558333333334</v>
      </c>
      <c r="D4184" t="s">
        <v>18</v>
      </c>
      <c r="E4184" t="s">
        <v>18</v>
      </c>
      <c r="F4184" t="s">
        <v>19</v>
      </c>
      <c r="G4184" t="s">
        <v>36</v>
      </c>
      <c r="H4184" t="s">
        <v>39</v>
      </c>
      <c r="I4184">
        <v>1.34E-2</v>
      </c>
      <c r="J4184">
        <v>8.5</v>
      </c>
      <c r="K4184">
        <v>8.5</v>
      </c>
      <c r="L4184">
        <v>6.2100000000000002E-2</v>
      </c>
      <c r="M4184">
        <v>583</v>
      </c>
      <c r="N4184">
        <v>2587</v>
      </c>
      <c r="O4184">
        <v>6.68</v>
      </c>
      <c r="P4184">
        <v>-0.366025404</v>
      </c>
      <c r="Q4184">
        <v>60</v>
      </c>
      <c r="R4184">
        <v>332.68</v>
      </c>
    </row>
    <row r="4185" spans="1:18" x14ac:dyDescent="0.3">
      <c r="A4185">
        <v>22184</v>
      </c>
      <c r="B4185" t="s">
        <v>32</v>
      </c>
      <c r="C4185" s="1">
        <v>40808.706944444442</v>
      </c>
      <c r="D4185" t="s">
        <v>18</v>
      </c>
      <c r="E4185" t="s">
        <v>18</v>
      </c>
      <c r="F4185" t="s">
        <v>19</v>
      </c>
      <c r="G4185" t="s">
        <v>38</v>
      </c>
      <c r="H4185" t="s">
        <v>21</v>
      </c>
      <c r="I4185">
        <v>3.1300000000000001E-2</v>
      </c>
      <c r="J4185">
        <v>10.199999999999999</v>
      </c>
      <c r="K4185">
        <v>0.85</v>
      </c>
      <c r="L4185" t="s">
        <v>25</v>
      </c>
      <c r="M4185">
        <v>209</v>
      </c>
      <c r="N4185">
        <v>4366</v>
      </c>
      <c r="O4185">
        <v>2.82</v>
      </c>
      <c r="P4185">
        <v>-1</v>
      </c>
      <c r="Q4185">
        <v>60</v>
      </c>
      <c r="R4185">
        <v>10621.4</v>
      </c>
    </row>
    <row r="4186" spans="1:18" x14ac:dyDescent="0.3">
      <c r="A4186">
        <v>22185</v>
      </c>
      <c r="B4186" t="s">
        <v>34</v>
      </c>
      <c r="C4186" s="1">
        <v>40335.572916666664</v>
      </c>
      <c r="D4186" t="s">
        <v>18</v>
      </c>
      <c r="E4186" t="s">
        <v>18</v>
      </c>
      <c r="F4186" t="s">
        <v>23</v>
      </c>
      <c r="G4186" t="s">
        <v>24</v>
      </c>
      <c r="H4186" t="s">
        <v>39</v>
      </c>
      <c r="I4186">
        <v>1.5299999999999999E-2</v>
      </c>
      <c r="J4186">
        <v>6.75</v>
      </c>
      <c r="K4186">
        <v>6.75</v>
      </c>
      <c r="L4186">
        <v>2.2700000000000001E-2</v>
      </c>
      <c r="M4186">
        <v>173</v>
      </c>
      <c r="N4186">
        <v>2219</v>
      </c>
      <c r="O4186">
        <v>5.38</v>
      </c>
      <c r="P4186">
        <v>-1</v>
      </c>
      <c r="Q4186">
        <v>28</v>
      </c>
      <c r="R4186">
        <v>114.49</v>
      </c>
    </row>
    <row r="4187" spans="1:18" x14ac:dyDescent="0.3">
      <c r="A4187">
        <v>22186</v>
      </c>
      <c r="B4187" t="s">
        <v>30</v>
      </c>
      <c r="C4187" s="1">
        <v>40519.499305555553</v>
      </c>
      <c r="D4187" t="s">
        <v>18</v>
      </c>
      <c r="E4187" t="s">
        <v>18</v>
      </c>
      <c r="F4187" t="s">
        <v>23</v>
      </c>
      <c r="G4187" t="s">
        <v>36</v>
      </c>
      <c r="H4187" t="s">
        <v>33</v>
      </c>
      <c r="I4187">
        <v>1.67E-2</v>
      </c>
      <c r="J4187" t="s">
        <v>25</v>
      </c>
      <c r="K4187">
        <v>1.25</v>
      </c>
      <c r="L4187">
        <v>0.15029999999999999</v>
      </c>
      <c r="M4187">
        <v>122</v>
      </c>
      <c r="N4187">
        <v>1205</v>
      </c>
      <c r="O4187">
        <v>4.8099999999999996</v>
      </c>
      <c r="P4187">
        <v>1</v>
      </c>
      <c r="Q4187">
        <v>60</v>
      </c>
      <c r="R4187">
        <v>161.35</v>
      </c>
    </row>
    <row r="4188" spans="1:18" x14ac:dyDescent="0.3">
      <c r="A4188">
        <v>22187</v>
      </c>
      <c r="B4188" t="s">
        <v>34</v>
      </c>
      <c r="C4188" s="1">
        <v>40711</v>
      </c>
      <c r="D4188" t="s">
        <v>18</v>
      </c>
      <c r="E4188" t="s">
        <v>18</v>
      </c>
      <c r="F4188" t="s">
        <v>35</v>
      </c>
      <c r="G4188" t="s">
        <v>43</v>
      </c>
      <c r="H4188" t="s">
        <v>39</v>
      </c>
      <c r="I4188">
        <v>9.7999999999999997E-3</v>
      </c>
      <c r="J4188">
        <v>19.8</v>
      </c>
      <c r="K4188">
        <v>1.65</v>
      </c>
      <c r="L4188">
        <v>0.22320000000000001</v>
      </c>
      <c r="M4188">
        <v>415</v>
      </c>
      <c r="N4188">
        <v>20789</v>
      </c>
      <c r="O4188">
        <v>3.56</v>
      </c>
      <c r="P4188">
        <v>-1</v>
      </c>
      <c r="Q4188">
        <v>60</v>
      </c>
      <c r="R4188" t="s">
        <v>25</v>
      </c>
    </row>
    <row r="4189" spans="1:18" x14ac:dyDescent="0.3">
      <c r="A4189">
        <v>22188</v>
      </c>
      <c r="B4189" t="s">
        <v>41</v>
      </c>
      <c r="C4189" s="1">
        <v>40377.513888888891</v>
      </c>
      <c r="D4189" t="s">
        <v>18</v>
      </c>
      <c r="E4189" t="s">
        <v>18</v>
      </c>
      <c r="F4189" t="s">
        <v>31</v>
      </c>
      <c r="G4189" t="s">
        <v>20</v>
      </c>
      <c r="H4189" t="s">
        <v>21</v>
      </c>
      <c r="I4189">
        <v>7.7200000000000005E-2</v>
      </c>
      <c r="J4189">
        <v>3.9</v>
      </c>
      <c r="K4189">
        <v>1.95</v>
      </c>
      <c r="L4189" t="s">
        <v>25</v>
      </c>
      <c r="M4189">
        <v>506</v>
      </c>
      <c r="N4189">
        <v>10513</v>
      </c>
      <c r="O4189">
        <v>3.27</v>
      </c>
      <c r="P4189">
        <v>-1.3660254039999999</v>
      </c>
      <c r="Q4189">
        <v>30</v>
      </c>
      <c r="R4189">
        <v>530.29</v>
      </c>
    </row>
    <row r="4190" spans="1:18" x14ac:dyDescent="0.3">
      <c r="A4190">
        <v>22189</v>
      </c>
      <c r="B4190" t="s">
        <v>32</v>
      </c>
      <c r="C4190" s="1">
        <v>40449.588194444441</v>
      </c>
      <c r="D4190" t="s">
        <v>18</v>
      </c>
      <c r="E4190" t="s">
        <v>18</v>
      </c>
      <c r="F4190" t="s">
        <v>19</v>
      </c>
      <c r="G4190" t="s">
        <v>24</v>
      </c>
      <c r="H4190" t="s">
        <v>39</v>
      </c>
      <c r="I4190">
        <v>0.1409</v>
      </c>
      <c r="J4190">
        <v>10.199999999999999</v>
      </c>
      <c r="K4190">
        <v>0.85</v>
      </c>
      <c r="L4190">
        <v>0.17419999999999999</v>
      </c>
      <c r="M4190">
        <v>77</v>
      </c>
      <c r="N4190">
        <v>1368</v>
      </c>
      <c r="O4190">
        <v>5.99</v>
      </c>
      <c r="P4190">
        <v>-1</v>
      </c>
      <c r="Q4190">
        <v>21</v>
      </c>
      <c r="R4190">
        <v>466.41</v>
      </c>
    </row>
    <row r="4191" spans="1:18" x14ac:dyDescent="0.3">
      <c r="A4191">
        <v>22190</v>
      </c>
      <c r="B4191" t="s">
        <v>34</v>
      </c>
      <c r="C4191" s="1">
        <v>40699.552777777775</v>
      </c>
      <c r="D4191" t="s">
        <v>18</v>
      </c>
      <c r="E4191" t="s">
        <v>18</v>
      </c>
      <c r="F4191" t="s">
        <v>23</v>
      </c>
      <c r="G4191" t="s">
        <v>20</v>
      </c>
      <c r="H4191" t="s">
        <v>21</v>
      </c>
      <c r="I4191">
        <v>3.9399999999999998E-2</v>
      </c>
      <c r="J4191">
        <v>2.2000000000000002</v>
      </c>
      <c r="K4191">
        <v>0.55000000000000004</v>
      </c>
      <c r="L4191">
        <v>9.0300000000000005E-2</v>
      </c>
      <c r="M4191">
        <v>543</v>
      </c>
      <c r="N4191">
        <v>7511</v>
      </c>
      <c r="O4191">
        <v>3.59</v>
      </c>
      <c r="P4191">
        <v>-1</v>
      </c>
      <c r="Q4191">
        <v>30</v>
      </c>
      <c r="R4191">
        <v>5764.3</v>
      </c>
    </row>
    <row r="4192" spans="1:18" x14ac:dyDescent="0.3">
      <c r="A4192">
        <v>22191</v>
      </c>
      <c r="B4192" t="s">
        <v>47</v>
      </c>
      <c r="C4192" s="1">
        <v>40274.631944444445</v>
      </c>
      <c r="D4192" t="s">
        <v>18</v>
      </c>
      <c r="E4192" t="s">
        <v>18</v>
      </c>
      <c r="F4192" t="s">
        <v>37</v>
      </c>
      <c r="G4192" t="s">
        <v>36</v>
      </c>
      <c r="H4192" t="s">
        <v>21</v>
      </c>
      <c r="I4192">
        <v>8.0199999999999994E-2</v>
      </c>
      <c r="J4192">
        <v>17</v>
      </c>
      <c r="K4192">
        <v>8.5</v>
      </c>
      <c r="L4192">
        <v>5.5199999999999999E-2</v>
      </c>
      <c r="M4192">
        <v>583</v>
      </c>
      <c r="N4192">
        <v>8778</v>
      </c>
      <c r="O4192">
        <v>1.53</v>
      </c>
      <c r="P4192">
        <v>0.366025404</v>
      </c>
      <c r="Q4192">
        <v>28</v>
      </c>
      <c r="R4192">
        <v>2205.4899999999998</v>
      </c>
    </row>
    <row r="4193" spans="1:18" x14ac:dyDescent="0.3">
      <c r="A4193">
        <v>22192</v>
      </c>
      <c r="B4193" t="s">
        <v>17</v>
      </c>
      <c r="C4193" s="1">
        <v>40493.413194444445</v>
      </c>
      <c r="D4193" t="s">
        <v>18</v>
      </c>
      <c r="E4193" t="s">
        <v>18</v>
      </c>
      <c r="F4193" t="s">
        <v>29</v>
      </c>
      <c r="G4193" t="s">
        <v>36</v>
      </c>
      <c r="H4193" t="s">
        <v>39</v>
      </c>
      <c r="I4193" t="s">
        <v>25</v>
      </c>
      <c r="J4193">
        <v>10.199999999999999</v>
      </c>
      <c r="K4193">
        <v>0.85</v>
      </c>
      <c r="L4193">
        <v>9.8799999999999999E-2</v>
      </c>
      <c r="M4193">
        <v>244</v>
      </c>
      <c r="N4193">
        <v>3570</v>
      </c>
      <c r="O4193">
        <v>7</v>
      </c>
      <c r="P4193">
        <v>0.366025404</v>
      </c>
      <c r="Q4193">
        <v>90</v>
      </c>
      <c r="R4193" t="s">
        <v>25</v>
      </c>
    </row>
    <row r="4194" spans="1:18" x14ac:dyDescent="0.3">
      <c r="A4194">
        <v>22193</v>
      </c>
      <c r="B4194" t="s">
        <v>22</v>
      </c>
      <c r="C4194" s="1">
        <v>40834.53402777778</v>
      </c>
      <c r="D4194" t="s">
        <v>18</v>
      </c>
      <c r="E4194" t="s">
        <v>18</v>
      </c>
      <c r="F4194" t="s">
        <v>35</v>
      </c>
      <c r="G4194" t="s">
        <v>24</v>
      </c>
      <c r="H4194" t="s">
        <v>21</v>
      </c>
      <c r="I4194">
        <v>1.5100000000000001E-2</v>
      </c>
      <c r="J4194">
        <v>15</v>
      </c>
      <c r="K4194">
        <v>3.75</v>
      </c>
      <c r="L4194">
        <v>4.6100000000000002E-2</v>
      </c>
      <c r="M4194">
        <v>357</v>
      </c>
      <c r="N4194">
        <v>7462</v>
      </c>
      <c r="O4194">
        <v>4.96</v>
      </c>
      <c r="P4194">
        <v>-0.366025404</v>
      </c>
      <c r="Q4194">
        <v>60</v>
      </c>
      <c r="R4194">
        <v>13348.1</v>
      </c>
    </row>
    <row r="4195" spans="1:18" x14ac:dyDescent="0.3">
      <c r="A4195">
        <v>22194</v>
      </c>
      <c r="B4195" t="s">
        <v>17</v>
      </c>
      <c r="C4195" s="1">
        <v>40498.534722222219</v>
      </c>
      <c r="D4195" t="s">
        <v>18</v>
      </c>
      <c r="E4195" t="s">
        <v>18</v>
      </c>
      <c r="F4195" t="s">
        <v>19</v>
      </c>
      <c r="G4195" t="s">
        <v>40</v>
      </c>
      <c r="H4195" t="s">
        <v>21</v>
      </c>
      <c r="I4195">
        <v>2.29E-2</v>
      </c>
      <c r="J4195">
        <v>3.75</v>
      </c>
      <c r="K4195">
        <v>1.25</v>
      </c>
      <c r="L4195">
        <v>0.1384</v>
      </c>
      <c r="M4195">
        <v>391</v>
      </c>
      <c r="N4195">
        <v>5326</v>
      </c>
      <c r="O4195">
        <v>7.1</v>
      </c>
      <c r="P4195">
        <v>0.366025404</v>
      </c>
      <c r="Q4195">
        <v>14</v>
      </c>
      <c r="R4195" t="s">
        <v>25</v>
      </c>
    </row>
    <row r="4196" spans="1:18" x14ac:dyDescent="0.3">
      <c r="A4196">
        <v>22195</v>
      </c>
      <c r="B4196" t="s">
        <v>32</v>
      </c>
      <c r="C4196" s="1">
        <v>40795.572222222225</v>
      </c>
      <c r="D4196" t="s">
        <v>46</v>
      </c>
      <c r="E4196" t="s">
        <v>46</v>
      </c>
      <c r="F4196" t="s">
        <v>37</v>
      </c>
      <c r="G4196" t="s">
        <v>20</v>
      </c>
      <c r="H4196" t="s">
        <v>21</v>
      </c>
      <c r="I4196">
        <v>1.8499999999999999E-2</v>
      </c>
      <c r="J4196">
        <v>59.4</v>
      </c>
      <c r="K4196">
        <v>4.95</v>
      </c>
      <c r="L4196">
        <v>0.23469999999999999</v>
      </c>
      <c r="M4196">
        <v>172</v>
      </c>
      <c r="N4196">
        <v>3122</v>
      </c>
      <c r="O4196">
        <v>4.1500000000000004</v>
      </c>
      <c r="P4196">
        <v>-1</v>
      </c>
      <c r="Q4196">
        <v>7</v>
      </c>
      <c r="R4196">
        <v>13302.32</v>
      </c>
    </row>
    <row r="4197" spans="1:18" x14ac:dyDescent="0.3">
      <c r="A4197">
        <v>22196</v>
      </c>
      <c r="B4197" t="s">
        <v>44</v>
      </c>
      <c r="C4197" s="1">
        <v>40629.51458333333</v>
      </c>
      <c r="D4197" t="s">
        <v>18</v>
      </c>
      <c r="E4197" t="s">
        <v>18</v>
      </c>
      <c r="F4197" t="s">
        <v>23</v>
      </c>
      <c r="G4197" t="s">
        <v>40</v>
      </c>
      <c r="H4197" t="s">
        <v>21</v>
      </c>
      <c r="I4197">
        <v>0.2009</v>
      </c>
      <c r="J4197" t="s">
        <v>25</v>
      </c>
      <c r="K4197">
        <v>1.49</v>
      </c>
      <c r="L4197">
        <v>0.2858</v>
      </c>
      <c r="M4197">
        <v>96</v>
      </c>
      <c r="N4197">
        <v>1865</v>
      </c>
      <c r="O4197">
        <v>0.84</v>
      </c>
      <c r="P4197">
        <v>1</v>
      </c>
      <c r="Q4197">
        <v>21</v>
      </c>
      <c r="R4197">
        <v>4315.49</v>
      </c>
    </row>
    <row r="4198" spans="1:18" x14ac:dyDescent="0.3">
      <c r="A4198">
        <v>22197</v>
      </c>
      <c r="B4198" t="s">
        <v>42</v>
      </c>
      <c r="C4198" s="1">
        <v>40408.657638888886</v>
      </c>
      <c r="D4198" t="s">
        <v>18</v>
      </c>
      <c r="E4198" t="s">
        <v>18</v>
      </c>
      <c r="F4198" t="s">
        <v>37</v>
      </c>
      <c r="G4198" t="s">
        <v>20</v>
      </c>
      <c r="H4198" t="s">
        <v>21</v>
      </c>
      <c r="I4198">
        <v>0.1235</v>
      </c>
      <c r="J4198">
        <v>7.5</v>
      </c>
      <c r="K4198">
        <v>3.75</v>
      </c>
      <c r="L4198">
        <v>0.20200000000000001</v>
      </c>
      <c r="M4198">
        <v>18</v>
      </c>
      <c r="N4198">
        <v>191</v>
      </c>
      <c r="O4198">
        <v>2.71</v>
      </c>
      <c r="P4198">
        <v>-1.3660254039999999</v>
      </c>
      <c r="Q4198">
        <v>90</v>
      </c>
      <c r="R4198">
        <v>1435.47</v>
      </c>
    </row>
    <row r="4199" spans="1:18" x14ac:dyDescent="0.3">
      <c r="A4199">
        <v>22198</v>
      </c>
      <c r="B4199" t="s">
        <v>44</v>
      </c>
      <c r="C4199" s="1">
        <v>40613.601388888892</v>
      </c>
      <c r="D4199" t="s">
        <v>18</v>
      </c>
      <c r="E4199" t="s">
        <v>18</v>
      </c>
      <c r="F4199" t="s">
        <v>37</v>
      </c>
      <c r="G4199" t="s">
        <v>24</v>
      </c>
      <c r="H4199" t="s">
        <v>21</v>
      </c>
      <c r="I4199">
        <v>2.29E-2</v>
      </c>
      <c r="J4199">
        <v>25.2</v>
      </c>
      <c r="K4199">
        <v>2.1</v>
      </c>
      <c r="L4199">
        <v>0.1085</v>
      </c>
      <c r="M4199">
        <v>389</v>
      </c>
      <c r="N4199">
        <v>7760</v>
      </c>
      <c r="O4199">
        <v>4.8</v>
      </c>
      <c r="P4199">
        <v>1</v>
      </c>
      <c r="Q4199" t="s">
        <v>25</v>
      </c>
      <c r="R4199">
        <v>437.23</v>
      </c>
    </row>
    <row r="4200" spans="1:18" x14ac:dyDescent="0.3">
      <c r="A4200">
        <v>22199</v>
      </c>
      <c r="B4200" t="s">
        <v>22</v>
      </c>
      <c r="C4200" s="1">
        <v>40455.534722222219</v>
      </c>
      <c r="D4200" t="s">
        <v>18</v>
      </c>
      <c r="E4200" t="s">
        <v>18</v>
      </c>
      <c r="F4200" t="s">
        <v>35</v>
      </c>
      <c r="G4200" t="s">
        <v>24</v>
      </c>
      <c r="H4200" t="s">
        <v>21</v>
      </c>
      <c r="I4200">
        <v>2.1600000000000001E-2</v>
      </c>
      <c r="J4200">
        <v>15</v>
      </c>
      <c r="K4200">
        <v>3.75</v>
      </c>
      <c r="L4200">
        <v>0.6</v>
      </c>
      <c r="M4200">
        <v>389</v>
      </c>
      <c r="N4200">
        <v>6807</v>
      </c>
      <c r="O4200">
        <v>1.37</v>
      </c>
      <c r="P4200">
        <v>-0.366025404</v>
      </c>
      <c r="Q4200">
        <v>30</v>
      </c>
      <c r="R4200" t="s">
        <v>25</v>
      </c>
    </row>
    <row r="4201" spans="1:18" x14ac:dyDescent="0.3">
      <c r="A4201">
        <v>22200</v>
      </c>
      <c r="B4201" t="s">
        <v>42</v>
      </c>
      <c r="C4201" s="1">
        <v>40412.572916666664</v>
      </c>
      <c r="D4201" t="s">
        <v>18</v>
      </c>
      <c r="E4201" t="s">
        <v>18</v>
      </c>
      <c r="F4201" t="s">
        <v>31</v>
      </c>
      <c r="G4201" t="s">
        <v>24</v>
      </c>
      <c r="H4201" t="s">
        <v>21</v>
      </c>
      <c r="I4201">
        <v>8.1199999999999994E-2</v>
      </c>
      <c r="J4201">
        <v>2.5499999999999998</v>
      </c>
      <c r="K4201">
        <v>0.85</v>
      </c>
      <c r="L4201">
        <v>6.93E-2</v>
      </c>
      <c r="M4201">
        <v>141</v>
      </c>
      <c r="N4201">
        <v>5510</v>
      </c>
      <c r="O4201">
        <v>3.52</v>
      </c>
      <c r="P4201">
        <v>-1.3660254039999999</v>
      </c>
      <c r="Q4201">
        <v>90</v>
      </c>
      <c r="R4201">
        <v>2193.6</v>
      </c>
    </row>
    <row r="4202" spans="1:18" x14ac:dyDescent="0.3">
      <c r="A4202">
        <v>22201</v>
      </c>
      <c r="B4202" t="s">
        <v>22</v>
      </c>
      <c r="C4202" s="1">
        <v>40839.645138888889</v>
      </c>
      <c r="D4202" t="s">
        <v>18</v>
      </c>
      <c r="E4202" t="s">
        <v>18</v>
      </c>
      <c r="F4202" t="s">
        <v>37</v>
      </c>
      <c r="G4202" t="s">
        <v>40</v>
      </c>
      <c r="H4202" t="s">
        <v>21</v>
      </c>
      <c r="I4202">
        <v>2.3099999999999999E-2</v>
      </c>
      <c r="J4202">
        <v>2.5499999999999998</v>
      </c>
      <c r="K4202">
        <v>2.5499999999999998</v>
      </c>
      <c r="L4202">
        <v>0.17030000000000001</v>
      </c>
      <c r="M4202">
        <v>192</v>
      </c>
      <c r="N4202">
        <v>4021</v>
      </c>
      <c r="O4202">
        <v>4.6500000000000004</v>
      </c>
      <c r="P4202">
        <v>-0.366025404</v>
      </c>
      <c r="Q4202">
        <v>7</v>
      </c>
      <c r="R4202">
        <v>987.23</v>
      </c>
    </row>
    <row r="4203" spans="1:18" x14ac:dyDescent="0.3">
      <c r="A4203">
        <v>22202</v>
      </c>
      <c r="B4203" t="s">
        <v>34</v>
      </c>
      <c r="C4203" s="1">
        <v>40723.490277777775</v>
      </c>
      <c r="D4203" t="s">
        <v>18</v>
      </c>
      <c r="E4203" t="s">
        <v>18</v>
      </c>
      <c r="F4203" t="s">
        <v>19</v>
      </c>
      <c r="G4203" t="s">
        <v>36</v>
      </c>
      <c r="H4203" t="s">
        <v>21</v>
      </c>
      <c r="I4203">
        <v>1.8800000000000001E-2</v>
      </c>
      <c r="J4203">
        <v>4.25</v>
      </c>
      <c r="K4203">
        <v>209.0733171</v>
      </c>
      <c r="L4203">
        <v>0.23530000000000001</v>
      </c>
      <c r="M4203">
        <v>160</v>
      </c>
      <c r="N4203">
        <v>2907</v>
      </c>
      <c r="O4203">
        <v>6.4</v>
      </c>
      <c r="P4203">
        <v>-1</v>
      </c>
      <c r="Q4203">
        <v>28</v>
      </c>
      <c r="R4203">
        <v>1039.96</v>
      </c>
    </row>
    <row r="4204" spans="1:18" x14ac:dyDescent="0.3">
      <c r="A4204">
        <v>22203</v>
      </c>
      <c r="B4204" t="s">
        <v>30</v>
      </c>
      <c r="C4204" s="1">
        <v>40522.488888888889</v>
      </c>
      <c r="D4204" t="s">
        <v>18</v>
      </c>
      <c r="E4204" t="s">
        <v>18</v>
      </c>
      <c r="F4204" t="s">
        <v>19</v>
      </c>
      <c r="G4204" t="s">
        <v>20</v>
      </c>
      <c r="H4204" t="s">
        <v>21</v>
      </c>
      <c r="I4204">
        <v>3.3399999999999999E-2</v>
      </c>
      <c r="J4204">
        <v>837.69007929999998</v>
      </c>
      <c r="K4204">
        <v>0.55000000000000004</v>
      </c>
      <c r="L4204">
        <v>0.4617</v>
      </c>
      <c r="M4204">
        <v>1115</v>
      </c>
      <c r="N4204">
        <v>18812</v>
      </c>
      <c r="O4204">
        <v>8.1999999999999993</v>
      </c>
      <c r="P4204">
        <v>1</v>
      </c>
      <c r="Q4204">
        <v>90</v>
      </c>
      <c r="R4204">
        <v>1906.54</v>
      </c>
    </row>
    <row r="4205" spans="1:18" x14ac:dyDescent="0.3">
      <c r="A4205">
        <v>22204</v>
      </c>
      <c r="B4205" t="s">
        <v>41</v>
      </c>
      <c r="C4205" s="1">
        <v>40738.807638888888</v>
      </c>
      <c r="D4205" t="s">
        <v>18</v>
      </c>
      <c r="E4205" t="s">
        <v>18</v>
      </c>
      <c r="F4205" t="s">
        <v>29</v>
      </c>
      <c r="G4205" t="s">
        <v>24</v>
      </c>
      <c r="H4205" t="s">
        <v>21</v>
      </c>
      <c r="I4205">
        <v>1.5900000000000001E-2</v>
      </c>
      <c r="J4205">
        <v>1.65</v>
      </c>
      <c r="K4205">
        <v>1.65</v>
      </c>
      <c r="L4205">
        <v>0.2429</v>
      </c>
      <c r="M4205">
        <v>140</v>
      </c>
      <c r="N4205">
        <v>4081</v>
      </c>
      <c r="O4205">
        <v>2.5099999999999998</v>
      </c>
      <c r="P4205">
        <v>-1.3660254039999999</v>
      </c>
      <c r="Q4205">
        <v>90</v>
      </c>
      <c r="R4205">
        <v>1157.81</v>
      </c>
    </row>
    <row r="4206" spans="1:18" x14ac:dyDescent="0.3">
      <c r="A4206">
        <v>22205</v>
      </c>
      <c r="B4206" t="s">
        <v>32</v>
      </c>
      <c r="C4206" s="1">
        <v>40788.554166666669</v>
      </c>
      <c r="D4206" t="s">
        <v>18</v>
      </c>
      <c r="E4206" t="s">
        <v>18</v>
      </c>
      <c r="F4206" t="s">
        <v>23</v>
      </c>
      <c r="G4206" t="s">
        <v>36</v>
      </c>
      <c r="H4206" t="s">
        <v>21</v>
      </c>
      <c r="I4206">
        <v>2.0899999999999998E-2</v>
      </c>
      <c r="J4206">
        <v>8.5</v>
      </c>
      <c r="K4206">
        <v>8.5</v>
      </c>
      <c r="L4206">
        <v>0.22989999999999999</v>
      </c>
      <c r="M4206">
        <v>229</v>
      </c>
      <c r="N4206">
        <v>2859</v>
      </c>
      <c r="O4206">
        <v>3.19</v>
      </c>
      <c r="P4206">
        <v>-1</v>
      </c>
      <c r="Q4206" t="s">
        <v>25</v>
      </c>
      <c r="R4206" t="s">
        <v>25</v>
      </c>
    </row>
    <row r="4207" spans="1:18" x14ac:dyDescent="0.3">
      <c r="A4207">
        <v>22206</v>
      </c>
      <c r="B4207" t="s">
        <v>41</v>
      </c>
      <c r="C4207" s="1">
        <v>40360.413888888892</v>
      </c>
      <c r="D4207" t="s">
        <v>50</v>
      </c>
      <c r="E4207" t="s">
        <v>50</v>
      </c>
      <c r="F4207" t="s">
        <v>31</v>
      </c>
      <c r="G4207" t="s">
        <v>24</v>
      </c>
      <c r="H4207" t="s">
        <v>39</v>
      </c>
      <c r="I4207" t="s">
        <v>25</v>
      </c>
      <c r="J4207">
        <v>34.799999999999997</v>
      </c>
      <c r="K4207">
        <v>1.45</v>
      </c>
      <c r="L4207">
        <v>7.5200000000000003E-2</v>
      </c>
      <c r="M4207" t="s">
        <v>25</v>
      </c>
      <c r="N4207">
        <v>8025</v>
      </c>
      <c r="O4207">
        <v>4.07</v>
      </c>
      <c r="P4207">
        <v>-1.3660254039999999</v>
      </c>
      <c r="Q4207">
        <v>7</v>
      </c>
      <c r="R4207">
        <v>1627.88</v>
      </c>
    </row>
    <row r="4208" spans="1:18" x14ac:dyDescent="0.3">
      <c r="A4208">
        <v>22207</v>
      </c>
      <c r="B4208" t="s">
        <v>22</v>
      </c>
      <c r="C4208" s="1">
        <v>40836.546527777777</v>
      </c>
      <c r="D4208" t="s">
        <v>18</v>
      </c>
      <c r="E4208" t="s">
        <v>18</v>
      </c>
      <c r="F4208" t="s">
        <v>35</v>
      </c>
      <c r="G4208" t="s">
        <v>24</v>
      </c>
      <c r="H4208" t="s">
        <v>21</v>
      </c>
      <c r="I4208">
        <v>0.1152</v>
      </c>
      <c r="J4208">
        <v>27.04</v>
      </c>
      <c r="K4208">
        <v>1.69</v>
      </c>
      <c r="L4208">
        <v>0.1055</v>
      </c>
      <c r="M4208">
        <v>1010</v>
      </c>
      <c r="N4208">
        <v>16743</v>
      </c>
      <c r="O4208">
        <v>2.76</v>
      </c>
      <c r="P4208">
        <v>-0.366025404</v>
      </c>
      <c r="Q4208">
        <v>30</v>
      </c>
      <c r="R4208">
        <v>16299.14</v>
      </c>
    </row>
    <row r="4209" spans="1:18" x14ac:dyDescent="0.3">
      <c r="A4209">
        <v>22208</v>
      </c>
      <c r="B4209" t="s">
        <v>30</v>
      </c>
      <c r="C4209" s="1">
        <v>40517.486111111109</v>
      </c>
      <c r="D4209" t="s">
        <v>18</v>
      </c>
      <c r="E4209" t="s">
        <v>18</v>
      </c>
      <c r="F4209" t="s">
        <v>23</v>
      </c>
      <c r="G4209" t="s">
        <v>24</v>
      </c>
      <c r="H4209" t="s">
        <v>21</v>
      </c>
      <c r="I4209">
        <v>5.3800000000000001E-2</v>
      </c>
      <c r="J4209">
        <v>2.1</v>
      </c>
      <c r="K4209">
        <v>2.1</v>
      </c>
      <c r="L4209">
        <v>9.8100000000000007E-2</v>
      </c>
      <c r="M4209">
        <v>377</v>
      </c>
      <c r="N4209">
        <v>9638</v>
      </c>
      <c r="O4209">
        <v>6.26</v>
      </c>
      <c r="P4209">
        <v>1</v>
      </c>
      <c r="Q4209">
        <v>28</v>
      </c>
      <c r="R4209">
        <v>570.45000000000005</v>
      </c>
    </row>
    <row r="4210" spans="1:18" x14ac:dyDescent="0.3">
      <c r="A4210">
        <v>22209</v>
      </c>
      <c r="B4210" t="s">
        <v>22</v>
      </c>
      <c r="C4210" s="1">
        <v>40462.522916666669</v>
      </c>
      <c r="D4210" t="s">
        <v>18</v>
      </c>
      <c r="E4210" t="s">
        <v>18</v>
      </c>
      <c r="F4210" t="s">
        <v>23</v>
      </c>
      <c r="G4210" t="s">
        <v>24</v>
      </c>
      <c r="H4210" t="s">
        <v>39</v>
      </c>
      <c r="I4210">
        <v>0.11559999999999999</v>
      </c>
      <c r="J4210">
        <v>20.399999999999999</v>
      </c>
      <c r="K4210">
        <v>0.85</v>
      </c>
      <c r="L4210">
        <v>0.32229999999999998</v>
      </c>
      <c r="M4210">
        <v>186</v>
      </c>
      <c r="N4210">
        <v>2666</v>
      </c>
      <c r="O4210">
        <v>4.6100000000000003</v>
      </c>
      <c r="P4210">
        <v>-0.366025404</v>
      </c>
      <c r="Q4210">
        <v>28</v>
      </c>
      <c r="R4210">
        <v>540.05999999999995</v>
      </c>
    </row>
    <row r="4211" spans="1:18" x14ac:dyDescent="0.3">
      <c r="A4211">
        <v>22210</v>
      </c>
      <c r="B4211" t="s">
        <v>41</v>
      </c>
      <c r="C4211" s="1">
        <v>40360.642361111109</v>
      </c>
      <c r="D4211" t="s">
        <v>18</v>
      </c>
      <c r="E4211" t="s">
        <v>18</v>
      </c>
      <c r="F4211" t="s">
        <v>31</v>
      </c>
      <c r="G4211" t="s">
        <v>24</v>
      </c>
      <c r="H4211" t="s">
        <v>21</v>
      </c>
      <c r="I4211">
        <v>3.9399999999999998E-2</v>
      </c>
      <c r="J4211" t="s">
        <v>25</v>
      </c>
      <c r="K4211">
        <v>4.95</v>
      </c>
      <c r="L4211">
        <v>0.23480000000000001</v>
      </c>
      <c r="M4211">
        <v>199</v>
      </c>
      <c r="N4211">
        <v>1339</v>
      </c>
      <c r="O4211">
        <v>5.39</v>
      </c>
      <c r="P4211">
        <v>-1.3660254039999999</v>
      </c>
      <c r="Q4211">
        <v>14</v>
      </c>
      <c r="R4211">
        <v>587.97</v>
      </c>
    </row>
    <row r="4212" spans="1:18" x14ac:dyDescent="0.3">
      <c r="A4212">
        <v>22211</v>
      </c>
      <c r="B4212" t="s">
        <v>28</v>
      </c>
      <c r="C4212" s="1">
        <v>40321.661111111112</v>
      </c>
      <c r="D4212" t="s">
        <v>18</v>
      </c>
      <c r="E4212" t="s">
        <v>18</v>
      </c>
      <c r="F4212" t="s">
        <v>23</v>
      </c>
      <c r="G4212" t="s">
        <v>24</v>
      </c>
      <c r="H4212" t="s">
        <v>21</v>
      </c>
      <c r="I4212">
        <v>9.3399999999999997E-2</v>
      </c>
      <c r="J4212" t="s">
        <v>25</v>
      </c>
      <c r="K4212">
        <v>1.45</v>
      </c>
      <c r="L4212">
        <v>0.24929999999999999</v>
      </c>
      <c r="M4212" t="s">
        <v>25</v>
      </c>
      <c r="N4212">
        <v>4263</v>
      </c>
      <c r="O4212">
        <v>0.46</v>
      </c>
      <c r="P4212">
        <v>-0.366025404</v>
      </c>
      <c r="Q4212">
        <v>28</v>
      </c>
      <c r="R4212">
        <v>518.6</v>
      </c>
    </row>
    <row r="4213" spans="1:18" x14ac:dyDescent="0.3">
      <c r="A4213">
        <v>22212</v>
      </c>
      <c r="B4213" t="s">
        <v>22</v>
      </c>
      <c r="C4213" s="1">
        <v>40827</v>
      </c>
      <c r="D4213" t="s">
        <v>18</v>
      </c>
      <c r="E4213" t="s">
        <v>18</v>
      </c>
      <c r="F4213" t="s">
        <v>23</v>
      </c>
      <c r="G4213" t="s">
        <v>24</v>
      </c>
      <c r="H4213" t="s">
        <v>39</v>
      </c>
      <c r="I4213">
        <v>0.14360000000000001</v>
      </c>
      <c r="J4213">
        <v>17.7</v>
      </c>
      <c r="K4213">
        <v>2.95</v>
      </c>
      <c r="L4213">
        <v>0.18179999999999999</v>
      </c>
      <c r="M4213">
        <v>167</v>
      </c>
      <c r="N4213">
        <v>7527</v>
      </c>
      <c r="O4213">
        <v>7.7</v>
      </c>
      <c r="P4213">
        <v>-0.366025404</v>
      </c>
      <c r="Q4213">
        <v>14</v>
      </c>
      <c r="R4213">
        <v>2868.26</v>
      </c>
    </row>
    <row r="4214" spans="1:18" x14ac:dyDescent="0.3">
      <c r="A4214">
        <v>22213</v>
      </c>
      <c r="B4214" t="s">
        <v>28</v>
      </c>
      <c r="C4214" s="1">
        <v>40680.572222222225</v>
      </c>
      <c r="D4214" t="s">
        <v>18</v>
      </c>
      <c r="E4214" t="s">
        <v>18</v>
      </c>
      <c r="F4214" t="s">
        <v>35</v>
      </c>
      <c r="G4214" t="s">
        <v>36</v>
      </c>
      <c r="H4214" t="s">
        <v>21</v>
      </c>
      <c r="I4214">
        <v>4.0099999999999997E-2</v>
      </c>
      <c r="J4214">
        <v>10.5</v>
      </c>
      <c r="K4214">
        <v>0.42</v>
      </c>
      <c r="L4214">
        <v>0.3105</v>
      </c>
      <c r="M4214">
        <v>148</v>
      </c>
      <c r="N4214">
        <v>2173</v>
      </c>
      <c r="O4214">
        <v>5.69</v>
      </c>
      <c r="P4214">
        <v>-0.366025404</v>
      </c>
      <c r="Q4214">
        <v>30</v>
      </c>
      <c r="R4214">
        <v>2702.63</v>
      </c>
    </row>
    <row r="4215" spans="1:18" x14ac:dyDescent="0.3">
      <c r="A4215">
        <v>22214</v>
      </c>
      <c r="B4215" t="s">
        <v>41</v>
      </c>
      <c r="C4215" s="1">
        <v>40360.529861111114</v>
      </c>
      <c r="D4215" t="s">
        <v>18</v>
      </c>
      <c r="E4215" t="s">
        <v>18</v>
      </c>
      <c r="F4215" t="s">
        <v>23</v>
      </c>
      <c r="G4215" t="s">
        <v>38</v>
      </c>
      <c r="H4215" t="s">
        <v>21</v>
      </c>
      <c r="I4215">
        <v>0.25409999999999999</v>
      </c>
      <c r="J4215">
        <v>5</v>
      </c>
      <c r="K4215">
        <v>1.25</v>
      </c>
      <c r="L4215">
        <v>2.3699999999999999E-2</v>
      </c>
      <c r="M4215">
        <v>372</v>
      </c>
      <c r="N4215">
        <v>6765</v>
      </c>
      <c r="O4215">
        <v>4.58</v>
      </c>
      <c r="P4215">
        <v>-1.3660254039999999</v>
      </c>
      <c r="Q4215">
        <v>90</v>
      </c>
      <c r="R4215" t="s">
        <v>25</v>
      </c>
    </row>
    <row r="4216" spans="1:18" x14ac:dyDescent="0.3">
      <c r="A4216">
        <v>22215</v>
      </c>
      <c r="B4216" t="s">
        <v>28</v>
      </c>
      <c r="C4216" s="1">
        <v>40667.34375</v>
      </c>
      <c r="D4216" t="s">
        <v>18</v>
      </c>
      <c r="E4216" t="s">
        <v>18</v>
      </c>
      <c r="F4216" t="s">
        <v>19</v>
      </c>
      <c r="G4216" t="s">
        <v>20</v>
      </c>
      <c r="H4216" t="s">
        <v>21</v>
      </c>
      <c r="I4216">
        <v>6.93E-2</v>
      </c>
      <c r="J4216">
        <v>1537.639404</v>
      </c>
      <c r="K4216">
        <v>1.45</v>
      </c>
      <c r="L4216" t="s">
        <v>25</v>
      </c>
      <c r="M4216">
        <v>705</v>
      </c>
      <c r="N4216">
        <v>5644</v>
      </c>
      <c r="O4216">
        <v>5.4</v>
      </c>
      <c r="P4216">
        <v>-0.366025404</v>
      </c>
      <c r="Q4216">
        <v>14</v>
      </c>
      <c r="R4216">
        <v>56470.58</v>
      </c>
    </row>
    <row r="4217" spans="1:18" x14ac:dyDescent="0.3">
      <c r="A4217">
        <v>22216</v>
      </c>
      <c r="B4217" t="s">
        <v>22</v>
      </c>
      <c r="C4217" s="1">
        <v>40462.493055555555</v>
      </c>
      <c r="D4217" t="s">
        <v>18</v>
      </c>
      <c r="E4217" t="s">
        <v>18</v>
      </c>
      <c r="F4217" t="s">
        <v>23</v>
      </c>
      <c r="G4217" t="s">
        <v>36</v>
      </c>
      <c r="H4217" t="s">
        <v>39</v>
      </c>
      <c r="I4217">
        <v>5.79E-2</v>
      </c>
      <c r="J4217">
        <v>10.5</v>
      </c>
      <c r="K4217">
        <v>0.42</v>
      </c>
      <c r="L4217">
        <v>8.48E-2</v>
      </c>
      <c r="M4217">
        <v>289</v>
      </c>
      <c r="N4217">
        <v>9776</v>
      </c>
      <c r="O4217">
        <v>3.89</v>
      </c>
      <c r="P4217">
        <v>-0.366025404</v>
      </c>
      <c r="Q4217">
        <v>7</v>
      </c>
      <c r="R4217">
        <v>376.3</v>
      </c>
    </row>
    <row r="4218" spans="1:18" x14ac:dyDescent="0.3">
      <c r="A4218">
        <v>22217</v>
      </c>
      <c r="B4218" t="s">
        <v>47</v>
      </c>
      <c r="C4218" s="1">
        <v>40276.552777777775</v>
      </c>
      <c r="D4218" t="s">
        <v>18</v>
      </c>
      <c r="E4218" t="s">
        <v>18</v>
      </c>
      <c r="F4218" t="s">
        <v>37</v>
      </c>
      <c r="G4218" t="s">
        <v>24</v>
      </c>
      <c r="H4218" t="s">
        <v>21</v>
      </c>
      <c r="I4218" t="s">
        <v>25</v>
      </c>
      <c r="J4218">
        <v>11.9</v>
      </c>
      <c r="K4218">
        <v>5.95</v>
      </c>
      <c r="L4218">
        <v>0.20130000000000001</v>
      </c>
      <c r="M4218">
        <v>169</v>
      </c>
      <c r="N4218">
        <v>3483</v>
      </c>
      <c r="O4218">
        <v>2.91</v>
      </c>
      <c r="P4218">
        <v>0.366025404</v>
      </c>
      <c r="Q4218" t="s">
        <v>25</v>
      </c>
      <c r="R4218">
        <v>1300.01</v>
      </c>
    </row>
    <row r="4219" spans="1:18" x14ac:dyDescent="0.3">
      <c r="A4219">
        <v>22218</v>
      </c>
      <c r="B4219" t="s">
        <v>44</v>
      </c>
      <c r="C4219" s="1">
        <v>40262</v>
      </c>
      <c r="D4219" t="s">
        <v>18</v>
      </c>
      <c r="E4219" t="s">
        <v>18</v>
      </c>
      <c r="F4219" t="s">
        <v>31</v>
      </c>
      <c r="G4219" t="s">
        <v>24</v>
      </c>
      <c r="H4219" t="s">
        <v>21</v>
      </c>
      <c r="I4219">
        <v>2.4E-2</v>
      </c>
      <c r="J4219">
        <v>10.5</v>
      </c>
      <c r="K4219">
        <v>2.1</v>
      </c>
      <c r="L4219">
        <v>0.3538</v>
      </c>
      <c r="M4219">
        <v>349</v>
      </c>
      <c r="N4219">
        <v>12272</v>
      </c>
      <c r="O4219">
        <v>2.79</v>
      </c>
      <c r="P4219">
        <v>1</v>
      </c>
      <c r="Q4219" t="s">
        <v>25</v>
      </c>
      <c r="R4219">
        <v>3316.14</v>
      </c>
    </row>
    <row r="4220" spans="1:18" x14ac:dyDescent="0.3">
      <c r="A4220">
        <v>22219</v>
      </c>
      <c r="B4220" t="s">
        <v>47</v>
      </c>
      <c r="C4220" s="1">
        <v>40296.556250000001</v>
      </c>
      <c r="D4220" t="s">
        <v>18</v>
      </c>
      <c r="E4220" t="s">
        <v>18</v>
      </c>
      <c r="F4220" t="s">
        <v>29</v>
      </c>
      <c r="G4220" t="s">
        <v>24</v>
      </c>
      <c r="H4220" t="s">
        <v>39</v>
      </c>
      <c r="I4220">
        <v>3.6299999999999999E-2</v>
      </c>
      <c r="J4220">
        <v>12.75</v>
      </c>
      <c r="K4220">
        <v>12.75</v>
      </c>
      <c r="L4220">
        <v>0.53120000000000001</v>
      </c>
      <c r="M4220">
        <v>377</v>
      </c>
      <c r="N4220">
        <v>15406</v>
      </c>
      <c r="O4220">
        <v>4.13</v>
      </c>
      <c r="P4220">
        <v>0.366025404</v>
      </c>
      <c r="Q4220">
        <v>21</v>
      </c>
      <c r="R4220">
        <v>219.58</v>
      </c>
    </row>
    <row r="4221" spans="1:18" x14ac:dyDescent="0.3">
      <c r="A4221">
        <v>22220</v>
      </c>
      <c r="B4221" t="s">
        <v>32</v>
      </c>
      <c r="C4221" s="1">
        <v>40448.42291666667</v>
      </c>
      <c r="D4221" t="s">
        <v>18</v>
      </c>
      <c r="E4221" t="s">
        <v>18</v>
      </c>
      <c r="F4221" t="s">
        <v>29</v>
      </c>
      <c r="G4221" t="s">
        <v>40</v>
      </c>
      <c r="H4221" t="s">
        <v>39</v>
      </c>
      <c r="I4221">
        <v>9.0899999999999995E-2</v>
      </c>
      <c r="J4221">
        <v>17.7</v>
      </c>
      <c r="K4221">
        <v>2.95</v>
      </c>
      <c r="L4221">
        <v>0.27760000000000001</v>
      </c>
      <c r="M4221">
        <v>827</v>
      </c>
      <c r="N4221">
        <v>12048</v>
      </c>
      <c r="O4221">
        <v>3.18</v>
      </c>
      <c r="P4221">
        <v>-1</v>
      </c>
      <c r="Q4221">
        <v>60</v>
      </c>
      <c r="R4221">
        <v>184.5</v>
      </c>
    </row>
    <row r="4222" spans="1:18" x14ac:dyDescent="0.3">
      <c r="A4222">
        <v>22221</v>
      </c>
      <c r="B4222" t="s">
        <v>41</v>
      </c>
      <c r="C4222" s="1">
        <v>40381.647916666669</v>
      </c>
      <c r="D4222" t="s">
        <v>18</v>
      </c>
      <c r="E4222" t="s">
        <v>18</v>
      </c>
      <c r="F4222" t="s">
        <v>19</v>
      </c>
      <c r="G4222" t="s">
        <v>38</v>
      </c>
      <c r="H4222" t="s">
        <v>21</v>
      </c>
      <c r="I4222">
        <v>8.9999999999999993E-3</v>
      </c>
      <c r="J4222">
        <v>2.95</v>
      </c>
      <c r="K4222">
        <v>2.95</v>
      </c>
      <c r="L4222" t="s">
        <v>25</v>
      </c>
      <c r="M4222">
        <v>138</v>
      </c>
      <c r="N4222">
        <v>10108</v>
      </c>
      <c r="O4222">
        <v>2.4300000000000002</v>
      </c>
      <c r="P4222">
        <v>-1.3660254039999999</v>
      </c>
      <c r="Q4222" t="s">
        <v>25</v>
      </c>
      <c r="R4222">
        <v>1584.97</v>
      </c>
    </row>
    <row r="4223" spans="1:18" x14ac:dyDescent="0.3">
      <c r="A4223">
        <v>22222</v>
      </c>
      <c r="B4223" t="s">
        <v>41</v>
      </c>
      <c r="C4223" s="1">
        <v>40373.579861111109</v>
      </c>
      <c r="D4223" t="s">
        <v>18</v>
      </c>
      <c r="E4223" t="s">
        <v>18</v>
      </c>
      <c r="F4223" t="s">
        <v>37</v>
      </c>
      <c r="G4223" t="s">
        <v>24</v>
      </c>
      <c r="H4223" t="s">
        <v>21</v>
      </c>
      <c r="I4223">
        <v>9.1999999999999998E-3</v>
      </c>
      <c r="J4223">
        <v>1.25</v>
      </c>
      <c r="K4223">
        <v>1.25</v>
      </c>
      <c r="L4223">
        <v>0.16980000000000001</v>
      </c>
      <c r="M4223">
        <v>287</v>
      </c>
      <c r="N4223">
        <v>3370</v>
      </c>
      <c r="O4223">
        <v>4.05</v>
      </c>
      <c r="P4223">
        <v>-1.3660254039999999</v>
      </c>
      <c r="Q4223">
        <v>60</v>
      </c>
      <c r="R4223">
        <v>11510.65</v>
      </c>
    </row>
    <row r="4224" spans="1:18" x14ac:dyDescent="0.3">
      <c r="A4224">
        <v>22223</v>
      </c>
      <c r="B4224" t="s">
        <v>41</v>
      </c>
      <c r="C4224" s="1">
        <v>40377.658333333333</v>
      </c>
      <c r="D4224" t="s">
        <v>18</v>
      </c>
      <c r="E4224" t="s">
        <v>18</v>
      </c>
      <c r="F4224" t="s">
        <v>23</v>
      </c>
      <c r="G4224" t="s">
        <v>24</v>
      </c>
      <c r="H4224" t="s">
        <v>21</v>
      </c>
      <c r="I4224">
        <v>0.1014</v>
      </c>
      <c r="J4224">
        <v>1.7</v>
      </c>
      <c r="K4224">
        <v>0.85</v>
      </c>
      <c r="L4224" t="s">
        <v>25</v>
      </c>
      <c r="M4224">
        <v>60</v>
      </c>
      <c r="N4224">
        <v>1054</v>
      </c>
      <c r="O4224">
        <v>1.89</v>
      </c>
      <c r="P4224">
        <v>-1.3660254039999999</v>
      </c>
      <c r="Q4224">
        <v>30</v>
      </c>
      <c r="R4224">
        <v>1502.68</v>
      </c>
    </row>
    <row r="4225" spans="1:18" x14ac:dyDescent="0.3">
      <c r="A4225">
        <v>22224</v>
      </c>
      <c r="B4225" t="s">
        <v>41</v>
      </c>
      <c r="C4225" s="1">
        <v>40367.488888888889</v>
      </c>
      <c r="D4225" t="s">
        <v>18</v>
      </c>
      <c r="E4225" t="s">
        <v>18</v>
      </c>
      <c r="F4225" t="s">
        <v>35</v>
      </c>
      <c r="G4225" t="s">
        <v>24</v>
      </c>
      <c r="H4225" t="s">
        <v>21</v>
      </c>
      <c r="I4225">
        <v>1.6500000000000001E-2</v>
      </c>
      <c r="J4225" t="s">
        <v>25</v>
      </c>
      <c r="K4225">
        <v>2.95</v>
      </c>
      <c r="L4225">
        <v>0.28310000000000002</v>
      </c>
      <c r="M4225">
        <v>631</v>
      </c>
      <c r="N4225">
        <v>29067</v>
      </c>
      <c r="O4225">
        <v>4.0199999999999996</v>
      </c>
      <c r="P4225">
        <v>-1.3660254039999999</v>
      </c>
      <c r="Q4225">
        <v>30</v>
      </c>
      <c r="R4225">
        <v>287.35000000000002</v>
      </c>
    </row>
    <row r="4226" spans="1:18" x14ac:dyDescent="0.3">
      <c r="A4226">
        <v>22225</v>
      </c>
      <c r="B4226" t="s">
        <v>32</v>
      </c>
      <c r="C4226" s="1">
        <v>40435.44027777778</v>
      </c>
      <c r="D4226" t="s">
        <v>18</v>
      </c>
      <c r="E4226" t="s">
        <v>18</v>
      </c>
      <c r="F4226" t="s">
        <v>37</v>
      </c>
      <c r="G4226" t="s">
        <v>24</v>
      </c>
      <c r="H4226" t="s">
        <v>21</v>
      </c>
      <c r="I4226">
        <v>8.6999999999999994E-3</v>
      </c>
      <c r="J4226">
        <v>30</v>
      </c>
      <c r="K4226">
        <v>3.75</v>
      </c>
      <c r="L4226">
        <v>0.15240000000000001</v>
      </c>
      <c r="M4226">
        <v>351</v>
      </c>
      <c r="N4226">
        <v>24459</v>
      </c>
      <c r="O4226">
        <v>2.8</v>
      </c>
      <c r="P4226">
        <v>-1</v>
      </c>
      <c r="Q4226">
        <v>28</v>
      </c>
      <c r="R4226">
        <v>1106.4000000000001</v>
      </c>
    </row>
    <row r="4227" spans="1:18" x14ac:dyDescent="0.3">
      <c r="A4227">
        <v>22226</v>
      </c>
      <c r="B4227" t="s">
        <v>30</v>
      </c>
      <c r="C4227" s="1">
        <v>40524.449999999997</v>
      </c>
      <c r="D4227" t="s">
        <v>18</v>
      </c>
      <c r="E4227" t="s">
        <v>18</v>
      </c>
      <c r="F4227" t="s">
        <v>37</v>
      </c>
      <c r="G4227" t="s">
        <v>24</v>
      </c>
      <c r="H4227" t="s">
        <v>21</v>
      </c>
      <c r="I4227">
        <v>1.47E-2</v>
      </c>
      <c r="J4227">
        <v>5.9</v>
      </c>
      <c r="K4227">
        <v>2.95</v>
      </c>
      <c r="L4227">
        <v>0.6</v>
      </c>
      <c r="M4227">
        <v>227</v>
      </c>
      <c r="N4227">
        <v>3963</v>
      </c>
      <c r="O4227">
        <v>3.68</v>
      </c>
      <c r="P4227">
        <v>1</v>
      </c>
      <c r="Q4227">
        <v>90</v>
      </c>
      <c r="R4227" t="s">
        <v>25</v>
      </c>
    </row>
    <row r="4228" spans="1:18" x14ac:dyDescent="0.3">
      <c r="A4228">
        <v>22227</v>
      </c>
      <c r="B4228" t="s">
        <v>17</v>
      </c>
      <c r="C4228" s="1">
        <v>40874.679861111108</v>
      </c>
      <c r="D4228" t="s">
        <v>18</v>
      </c>
      <c r="E4228" t="s">
        <v>18</v>
      </c>
      <c r="F4228" t="s">
        <v>29</v>
      </c>
      <c r="G4228" t="s">
        <v>24</v>
      </c>
      <c r="H4228" t="s">
        <v>21</v>
      </c>
      <c r="I4228">
        <v>4.4600000000000001E-2</v>
      </c>
      <c r="J4228">
        <v>6.6</v>
      </c>
      <c r="K4228">
        <v>1.65</v>
      </c>
      <c r="L4228">
        <v>0.6</v>
      </c>
      <c r="M4228">
        <v>182</v>
      </c>
      <c r="N4228">
        <v>3410</v>
      </c>
      <c r="O4228">
        <v>3.14</v>
      </c>
      <c r="P4228">
        <v>0.366025404</v>
      </c>
      <c r="Q4228">
        <v>21</v>
      </c>
      <c r="R4228">
        <v>11887.28</v>
      </c>
    </row>
    <row r="4229" spans="1:18" x14ac:dyDescent="0.3">
      <c r="A4229">
        <v>22228</v>
      </c>
      <c r="B4229" t="s">
        <v>30</v>
      </c>
      <c r="C4229" s="1">
        <v>40519.426388888889</v>
      </c>
      <c r="D4229" t="s">
        <v>18</v>
      </c>
      <c r="E4229" t="s">
        <v>18</v>
      </c>
      <c r="F4229" t="s">
        <v>23</v>
      </c>
      <c r="G4229" t="s">
        <v>24</v>
      </c>
      <c r="H4229" t="s">
        <v>21</v>
      </c>
      <c r="I4229">
        <v>9.8799999999999999E-2</v>
      </c>
      <c r="J4229" t="s">
        <v>25</v>
      </c>
      <c r="K4229">
        <v>4.95</v>
      </c>
      <c r="L4229">
        <v>0.1177</v>
      </c>
      <c r="M4229">
        <v>631</v>
      </c>
      <c r="N4229">
        <v>15166</v>
      </c>
      <c r="O4229" t="s">
        <v>25</v>
      </c>
      <c r="P4229">
        <v>1</v>
      </c>
      <c r="Q4229">
        <v>30</v>
      </c>
      <c r="R4229">
        <v>2186.27</v>
      </c>
    </row>
    <row r="4230" spans="1:18" x14ac:dyDescent="0.3">
      <c r="A4230">
        <v>22229</v>
      </c>
      <c r="B4230" t="s">
        <v>34</v>
      </c>
      <c r="C4230" s="1">
        <v>40701.567361111112</v>
      </c>
      <c r="D4230" t="s">
        <v>18</v>
      </c>
      <c r="E4230" t="s">
        <v>18</v>
      </c>
      <c r="F4230" t="s">
        <v>23</v>
      </c>
      <c r="G4230" t="s">
        <v>24</v>
      </c>
      <c r="H4230" t="s">
        <v>21</v>
      </c>
      <c r="I4230">
        <v>0.08</v>
      </c>
      <c r="J4230">
        <v>1.95</v>
      </c>
      <c r="K4230">
        <v>1.95</v>
      </c>
      <c r="L4230">
        <v>0.1061</v>
      </c>
      <c r="M4230">
        <v>269</v>
      </c>
      <c r="N4230">
        <v>1875</v>
      </c>
      <c r="O4230">
        <v>1.5</v>
      </c>
      <c r="P4230">
        <v>-1</v>
      </c>
      <c r="Q4230">
        <v>60</v>
      </c>
      <c r="R4230">
        <v>9700.2000000000007</v>
      </c>
    </row>
    <row r="4231" spans="1:18" x14ac:dyDescent="0.3">
      <c r="A4231">
        <v>22230</v>
      </c>
      <c r="B4231" t="s">
        <v>48</v>
      </c>
      <c r="C4231" s="1">
        <v>40568.573611111111</v>
      </c>
      <c r="D4231" t="s">
        <v>18</v>
      </c>
      <c r="E4231" t="s">
        <v>18</v>
      </c>
      <c r="F4231" t="s">
        <v>19</v>
      </c>
      <c r="G4231" t="s">
        <v>24</v>
      </c>
      <c r="H4231" t="s">
        <v>21</v>
      </c>
      <c r="I4231">
        <v>0.13700000000000001</v>
      </c>
      <c r="J4231" t="s">
        <v>25</v>
      </c>
      <c r="K4231">
        <v>8.5</v>
      </c>
      <c r="L4231">
        <v>0.11550000000000001</v>
      </c>
      <c r="M4231">
        <v>335</v>
      </c>
      <c r="N4231">
        <v>4494</v>
      </c>
      <c r="O4231">
        <v>5.52</v>
      </c>
      <c r="P4231">
        <v>1.3660254039999999</v>
      </c>
      <c r="Q4231">
        <v>30</v>
      </c>
      <c r="R4231">
        <v>1888.15</v>
      </c>
    </row>
    <row r="4232" spans="1:18" x14ac:dyDescent="0.3">
      <c r="A4232">
        <v>22231</v>
      </c>
      <c r="B4232" t="s">
        <v>30</v>
      </c>
      <c r="C4232" s="1">
        <v>40514.440972222219</v>
      </c>
      <c r="D4232" t="s">
        <v>18</v>
      </c>
      <c r="E4232" t="s">
        <v>18</v>
      </c>
      <c r="F4232" t="s">
        <v>31</v>
      </c>
      <c r="G4232" t="s">
        <v>20</v>
      </c>
      <c r="H4232" t="s">
        <v>39</v>
      </c>
      <c r="I4232" t="s">
        <v>25</v>
      </c>
      <c r="J4232">
        <v>102</v>
      </c>
      <c r="K4232">
        <v>8.5</v>
      </c>
      <c r="L4232">
        <v>0.19400000000000001</v>
      </c>
      <c r="M4232">
        <v>323</v>
      </c>
      <c r="N4232">
        <v>8129</v>
      </c>
      <c r="O4232">
        <v>3.77</v>
      </c>
      <c r="P4232">
        <v>1</v>
      </c>
      <c r="Q4232">
        <v>90</v>
      </c>
      <c r="R4232">
        <v>670.56</v>
      </c>
    </row>
    <row r="4233" spans="1:18" x14ac:dyDescent="0.3">
      <c r="A4233">
        <v>22232</v>
      </c>
      <c r="B4233" t="s">
        <v>47</v>
      </c>
      <c r="C4233" s="1">
        <v>40653.522222222222</v>
      </c>
      <c r="D4233" t="s">
        <v>18</v>
      </c>
      <c r="E4233" t="s">
        <v>18</v>
      </c>
      <c r="F4233" t="s">
        <v>37</v>
      </c>
      <c r="G4233" t="s">
        <v>20</v>
      </c>
      <c r="H4233" t="s">
        <v>21</v>
      </c>
      <c r="I4233">
        <v>4.4600000000000001E-2</v>
      </c>
      <c r="J4233">
        <v>15</v>
      </c>
      <c r="K4233">
        <v>1.25</v>
      </c>
      <c r="L4233">
        <v>0.31979999999999997</v>
      </c>
      <c r="M4233">
        <v>446</v>
      </c>
      <c r="N4233">
        <v>11127</v>
      </c>
      <c r="O4233">
        <v>2.61</v>
      </c>
      <c r="P4233">
        <v>0.366025404</v>
      </c>
      <c r="Q4233">
        <v>30</v>
      </c>
      <c r="R4233">
        <v>1798.92</v>
      </c>
    </row>
    <row r="4234" spans="1:18" x14ac:dyDescent="0.3">
      <c r="A4234">
        <v>22233</v>
      </c>
      <c r="B4234" t="s">
        <v>28</v>
      </c>
      <c r="C4234" s="1">
        <v>40308.59375</v>
      </c>
      <c r="D4234" t="s">
        <v>18</v>
      </c>
      <c r="E4234" t="s">
        <v>18</v>
      </c>
      <c r="F4234" t="s">
        <v>29</v>
      </c>
      <c r="G4234" t="s">
        <v>20</v>
      </c>
      <c r="H4234" t="s">
        <v>21</v>
      </c>
      <c r="I4234">
        <v>1.49E-2</v>
      </c>
      <c r="J4234">
        <v>1.7</v>
      </c>
      <c r="K4234">
        <v>0.85</v>
      </c>
      <c r="L4234">
        <v>0.27239999999999998</v>
      </c>
      <c r="M4234">
        <v>616</v>
      </c>
      <c r="N4234">
        <v>8867</v>
      </c>
      <c r="O4234">
        <v>3.13</v>
      </c>
      <c r="P4234">
        <v>-0.366025404</v>
      </c>
      <c r="Q4234" t="s">
        <v>25</v>
      </c>
      <c r="R4234">
        <v>32973.79</v>
      </c>
    </row>
    <row r="4235" spans="1:18" x14ac:dyDescent="0.3">
      <c r="A4235">
        <v>22234</v>
      </c>
      <c r="B4235" t="s">
        <v>26</v>
      </c>
      <c r="C4235" s="1">
        <v>40575.401388888888</v>
      </c>
      <c r="D4235" t="s">
        <v>18</v>
      </c>
      <c r="E4235" t="s">
        <v>18</v>
      </c>
      <c r="F4235" t="s">
        <v>37</v>
      </c>
      <c r="G4235" t="s">
        <v>24</v>
      </c>
      <c r="H4235" t="s">
        <v>21</v>
      </c>
      <c r="I4235">
        <v>7.9000000000000008E-3</v>
      </c>
      <c r="J4235">
        <v>12.5</v>
      </c>
      <c r="K4235">
        <v>1.25</v>
      </c>
      <c r="L4235">
        <v>0.15540000000000001</v>
      </c>
      <c r="M4235">
        <v>79</v>
      </c>
      <c r="N4235">
        <v>1526</v>
      </c>
      <c r="O4235">
        <v>0.35</v>
      </c>
      <c r="P4235">
        <v>1.3660254039999999</v>
      </c>
      <c r="Q4235">
        <v>28</v>
      </c>
      <c r="R4235">
        <v>20137.3</v>
      </c>
    </row>
    <row r="4236" spans="1:18" x14ac:dyDescent="0.3">
      <c r="A4236">
        <v>22235</v>
      </c>
      <c r="B4236" t="s">
        <v>34</v>
      </c>
      <c r="C4236" s="1">
        <v>40715.47152777778</v>
      </c>
      <c r="D4236" t="s">
        <v>18</v>
      </c>
      <c r="E4236" t="s">
        <v>18</v>
      </c>
      <c r="F4236" t="s">
        <v>29</v>
      </c>
      <c r="G4236" t="s">
        <v>24</v>
      </c>
      <c r="H4236" t="s">
        <v>33</v>
      </c>
      <c r="I4236">
        <v>1.83E-2</v>
      </c>
      <c r="J4236">
        <v>4.95</v>
      </c>
      <c r="K4236">
        <v>4.95</v>
      </c>
      <c r="L4236">
        <v>0.2762</v>
      </c>
      <c r="M4236">
        <v>472</v>
      </c>
      <c r="N4236">
        <v>21242</v>
      </c>
      <c r="O4236">
        <v>4.3099999999999996</v>
      </c>
      <c r="P4236">
        <v>-1</v>
      </c>
      <c r="Q4236">
        <v>28</v>
      </c>
      <c r="R4236">
        <v>268.7</v>
      </c>
    </row>
    <row r="4237" spans="1:18" x14ac:dyDescent="0.3">
      <c r="A4237">
        <v>22236</v>
      </c>
      <c r="B4237" t="s">
        <v>32</v>
      </c>
      <c r="C4237" s="1">
        <v>40442.504861111112</v>
      </c>
      <c r="D4237" t="s">
        <v>18</v>
      </c>
      <c r="E4237" t="s">
        <v>18</v>
      </c>
      <c r="F4237" t="s">
        <v>23</v>
      </c>
      <c r="G4237" t="s">
        <v>24</v>
      </c>
      <c r="H4237" t="s">
        <v>39</v>
      </c>
      <c r="I4237">
        <v>4.7199999999999999E-2</v>
      </c>
      <c r="J4237">
        <v>3.75</v>
      </c>
      <c r="K4237">
        <v>3.75</v>
      </c>
      <c r="L4237">
        <v>0.1542</v>
      </c>
      <c r="M4237">
        <v>107</v>
      </c>
      <c r="N4237">
        <v>967</v>
      </c>
      <c r="O4237">
        <v>1.01</v>
      </c>
      <c r="P4237">
        <v>-1</v>
      </c>
      <c r="Q4237">
        <v>60</v>
      </c>
      <c r="R4237">
        <v>172.95</v>
      </c>
    </row>
    <row r="4238" spans="1:18" x14ac:dyDescent="0.3">
      <c r="A4238">
        <v>22237</v>
      </c>
      <c r="B4238" t="s">
        <v>48</v>
      </c>
      <c r="C4238" s="1">
        <v>40191.532638888886</v>
      </c>
      <c r="D4238" t="s">
        <v>18</v>
      </c>
      <c r="E4238" t="s">
        <v>18</v>
      </c>
      <c r="F4238" t="s">
        <v>23</v>
      </c>
      <c r="G4238" t="s">
        <v>20</v>
      </c>
      <c r="H4238" t="s">
        <v>21</v>
      </c>
      <c r="I4238">
        <v>8.1000000000000003E-2</v>
      </c>
      <c r="J4238">
        <v>17.7</v>
      </c>
      <c r="K4238">
        <v>2.95</v>
      </c>
      <c r="L4238">
        <v>0.57450000000000001</v>
      </c>
      <c r="M4238">
        <v>1490</v>
      </c>
      <c r="N4238">
        <v>15027</v>
      </c>
      <c r="O4238">
        <v>4.05</v>
      </c>
      <c r="P4238">
        <v>1.3660254039999999</v>
      </c>
      <c r="Q4238">
        <v>7</v>
      </c>
      <c r="R4238">
        <v>211.65</v>
      </c>
    </row>
    <row r="4239" spans="1:18" x14ac:dyDescent="0.3">
      <c r="A4239">
        <v>22238</v>
      </c>
      <c r="B4239" t="s">
        <v>32</v>
      </c>
      <c r="C4239" s="1">
        <v>40431.582638888889</v>
      </c>
      <c r="D4239" t="s">
        <v>18</v>
      </c>
      <c r="E4239" t="s">
        <v>18</v>
      </c>
      <c r="F4239" t="s">
        <v>37</v>
      </c>
      <c r="G4239" t="s">
        <v>38</v>
      </c>
      <c r="H4239" t="s">
        <v>21</v>
      </c>
      <c r="I4239">
        <v>0.13750000000000001</v>
      </c>
      <c r="J4239">
        <v>2.5</v>
      </c>
      <c r="K4239">
        <v>1.25</v>
      </c>
      <c r="L4239">
        <v>0.1439</v>
      </c>
      <c r="M4239">
        <v>323</v>
      </c>
      <c r="N4239">
        <v>12098</v>
      </c>
      <c r="O4239">
        <v>4.07</v>
      </c>
      <c r="P4239">
        <v>-1</v>
      </c>
      <c r="Q4239">
        <v>21</v>
      </c>
      <c r="R4239">
        <v>341.49</v>
      </c>
    </row>
    <row r="4240" spans="1:18" x14ac:dyDescent="0.3">
      <c r="A4240">
        <v>22239</v>
      </c>
      <c r="B4240" t="s">
        <v>28</v>
      </c>
      <c r="C4240" s="1">
        <v>40676.658333333333</v>
      </c>
      <c r="D4240" t="s">
        <v>18</v>
      </c>
      <c r="E4240" t="s">
        <v>18</v>
      </c>
      <c r="F4240" t="s">
        <v>37</v>
      </c>
      <c r="G4240" t="s">
        <v>24</v>
      </c>
      <c r="H4240" t="s">
        <v>21</v>
      </c>
      <c r="I4240">
        <v>1.6899999999999998E-2</v>
      </c>
      <c r="J4240">
        <v>6.96</v>
      </c>
      <c r="K4240">
        <v>0.28999999999999998</v>
      </c>
      <c r="L4240">
        <v>0.25169999999999998</v>
      </c>
      <c r="M4240">
        <v>406</v>
      </c>
      <c r="N4240">
        <v>4617</v>
      </c>
      <c r="O4240">
        <v>3.25</v>
      </c>
      <c r="P4240">
        <v>-0.366025404</v>
      </c>
      <c r="Q4240">
        <v>14</v>
      </c>
      <c r="R4240">
        <v>24350.91</v>
      </c>
    </row>
    <row r="4241" spans="1:18" x14ac:dyDescent="0.3">
      <c r="A4241">
        <v>22240</v>
      </c>
      <c r="B4241" t="s">
        <v>30</v>
      </c>
      <c r="C4241" s="1">
        <v>40514.586111111108</v>
      </c>
      <c r="D4241" t="s">
        <v>18</v>
      </c>
      <c r="E4241" t="s">
        <v>18</v>
      </c>
      <c r="F4241" t="s">
        <v>19</v>
      </c>
      <c r="G4241" t="s">
        <v>24</v>
      </c>
      <c r="H4241" t="s">
        <v>21</v>
      </c>
      <c r="I4241" t="s">
        <v>25</v>
      </c>
      <c r="J4241">
        <v>15.3</v>
      </c>
      <c r="K4241">
        <v>2.5499999999999998</v>
      </c>
      <c r="L4241">
        <v>0.13109999999999999</v>
      </c>
      <c r="M4241">
        <v>631</v>
      </c>
      <c r="N4241">
        <v>16020</v>
      </c>
      <c r="O4241">
        <v>2.42</v>
      </c>
      <c r="P4241">
        <v>1</v>
      </c>
      <c r="Q4241">
        <v>28</v>
      </c>
      <c r="R4241">
        <v>53424.5</v>
      </c>
    </row>
    <row r="4242" spans="1:18" x14ac:dyDescent="0.3">
      <c r="A4242">
        <v>22241</v>
      </c>
      <c r="B4242" t="s">
        <v>42</v>
      </c>
      <c r="C4242" s="1">
        <v>40779.630555555559</v>
      </c>
      <c r="D4242" t="s">
        <v>18</v>
      </c>
      <c r="E4242" t="s">
        <v>18</v>
      </c>
      <c r="F4242" t="s">
        <v>23</v>
      </c>
      <c r="G4242" t="s">
        <v>24</v>
      </c>
      <c r="H4242" t="s">
        <v>21</v>
      </c>
      <c r="I4242" t="s">
        <v>25</v>
      </c>
      <c r="J4242">
        <v>9.9600000000000009</v>
      </c>
      <c r="K4242">
        <v>109.8396137</v>
      </c>
      <c r="L4242">
        <v>0.38379999999999997</v>
      </c>
      <c r="M4242" t="s">
        <v>25</v>
      </c>
      <c r="N4242">
        <v>2705</v>
      </c>
      <c r="O4242">
        <v>8.0399999999999991</v>
      </c>
      <c r="P4242">
        <v>-1.3660254039999999</v>
      </c>
      <c r="Q4242">
        <v>60</v>
      </c>
      <c r="R4242">
        <v>3345.63</v>
      </c>
    </row>
    <row r="4243" spans="1:18" x14ac:dyDescent="0.3">
      <c r="A4243">
        <v>22242</v>
      </c>
      <c r="B4243" t="s">
        <v>47</v>
      </c>
      <c r="C4243" s="1">
        <v>40647.728472222225</v>
      </c>
      <c r="D4243" t="s">
        <v>18</v>
      </c>
      <c r="E4243" t="s">
        <v>18</v>
      </c>
      <c r="F4243" t="s">
        <v>35</v>
      </c>
      <c r="G4243" t="s">
        <v>24</v>
      </c>
      <c r="H4243" t="s">
        <v>21</v>
      </c>
      <c r="I4243" t="s">
        <v>25</v>
      </c>
      <c r="J4243">
        <v>2.34</v>
      </c>
      <c r="K4243">
        <v>0.39</v>
      </c>
      <c r="L4243">
        <v>8.7400000000000005E-2</v>
      </c>
      <c r="M4243">
        <v>21</v>
      </c>
      <c r="N4243">
        <v>364</v>
      </c>
      <c r="O4243">
        <v>8.11</v>
      </c>
      <c r="P4243">
        <v>0.366025404</v>
      </c>
      <c r="Q4243">
        <v>90</v>
      </c>
      <c r="R4243">
        <v>318.45</v>
      </c>
    </row>
    <row r="4244" spans="1:18" x14ac:dyDescent="0.3">
      <c r="A4244">
        <v>22243</v>
      </c>
      <c r="B4244" t="s">
        <v>44</v>
      </c>
      <c r="C4244" s="1">
        <v>40241.618055555555</v>
      </c>
      <c r="D4244" t="s">
        <v>18</v>
      </c>
      <c r="E4244" t="s">
        <v>18</v>
      </c>
      <c r="F4244" t="s">
        <v>37</v>
      </c>
      <c r="G4244" t="s">
        <v>24</v>
      </c>
      <c r="H4244" t="s">
        <v>21</v>
      </c>
      <c r="I4244">
        <v>0.1164</v>
      </c>
      <c r="J4244">
        <v>0.85</v>
      </c>
      <c r="K4244">
        <v>0.85</v>
      </c>
      <c r="L4244">
        <v>0.18390000000000001</v>
      </c>
      <c r="M4244">
        <v>12</v>
      </c>
      <c r="N4244">
        <v>198</v>
      </c>
      <c r="O4244">
        <v>1.75</v>
      </c>
      <c r="P4244">
        <v>1</v>
      </c>
      <c r="Q4244">
        <v>28</v>
      </c>
      <c r="R4244">
        <v>6548.58</v>
      </c>
    </row>
    <row r="4245" spans="1:18" x14ac:dyDescent="0.3">
      <c r="A4245">
        <v>22244</v>
      </c>
      <c r="B4245" t="s">
        <v>17</v>
      </c>
      <c r="C4245" s="1">
        <v>40489.646527777775</v>
      </c>
      <c r="D4245" t="s">
        <v>18</v>
      </c>
      <c r="E4245" t="s">
        <v>18</v>
      </c>
      <c r="F4245" t="s">
        <v>19</v>
      </c>
      <c r="G4245" t="s">
        <v>20</v>
      </c>
      <c r="H4245" t="s">
        <v>21</v>
      </c>
      <c r="I4245">
        <v>2.1100000000000001E-2</v>
      </c>
      <c r="J4245">
        <v>3.75</v>
      </c>
      <c r="K4245">
        <v>1.25</v>
      </c>
      <c r="L4245">
        <v>0.14760000000000001</v>
      </c>
      <c r="M4245" t="s">
        <v>25</v>
      </c>
      <c r="N4245">
        <v>6709</v>
      </c>
      <c r="O4245">
        <v>1.1200000000000001</v>
      </c>
      <c r="P4245">
        <v>0.366025404</v>
      </c>
      <c r="Q4245">
        <v>7</v>
      </c>
      <c r="R4245">
        <v>3500.76</v>
      </c>
    </row>
    <row r="4246" spans="1:18" x14ac:dyDescent="0.3">
      <c r="A4246">
        <v>22245</v>
      </c>
      <c r="B4246" t="s">
        <v>22</v>
      </c>
      <c r="C4246" s="1">
        <v>40828.606249999997</v>
      </c>
      <c r="D4246" t="s">
        <v>18</v>
      </c>
      <c r="E4246" t="s">
        <v>18</v>
      </c>
      <c r="F4246" t="s">
        <v>19</v>
      </c>
      <c r="G4246" t="s">
        <v>24</v>
      </c>
      <c r="H4246" t="s">
        <v>21</v>
      </c>
      <c r="I4246">
        <v>7.9799999999999996E-2</v>
      </c>
      <c r="J4246">
        <v>2.52</v>
      </c>
      <c r="K4246">
        <v>0.63</v>
      </c>
      <c r="L4246">
        <v>0.26479999999999998</v>
      </c>
      <c r="M4246">
        <v>33</v>
      </c>
      <c r="N4246">
        <v>751</v>
      </c>
      <c r="O4246">
        <v>3.17</v>
      </c>
      <c r="P4246">
        <v>-0.366025404</v>
      </c>
      <c r="Q4246" t="s">
        <v>25</v>
      </c>
      <c r="R4246">
        <v>6573.63</v>
      </c>
    </row>
    <row r="4247" spans="1:18" x14ac:dyDescent="0.3">
      <c r="A4247">
        <v>22246</v>
      </c>
      <c r="B4247" t="s">
        <v>34</v>
      </c>
      <c r="C4247" s="1">
        <v>40331.680555555555</v>
      </c>
      <c r="D4247" t="s">
        <v>18</v>
      </c>
      <c r="E4247" t="s">
        <v>18</v>
      </c>
      <c r="F4247" t="s">
        <v>37</v>
      </c>
      <c r="G4247" t="s">
        <v>24</v>
      </c>
      <c r="H4247" t="s">
        <v>21</v>
      </c>
      <c r="I4247">
        <v>0.10970000000000001</v>
      </c>
      <c r="J4247">
        <v>1.7</v>
      </c>
      <c r="K4247">
        <v>0.85</v>
      </c>
      <c r="L4247" t="s">
        <v>25</v>
      </c>
      <c r="M4247">
        <v>184</v>
      </c>
      <c r="N4247">
        <v>3854</v>
      </c>
      <c r="O4247">
        <v>8.1</v>
      </c>
      <c r="P4247">
        <v>-1</v>
      </c>
      <c r="Q4247">
        <v>14</v>
      </c>
      <c r="R4247">
        <v>14590.17</v>
      </c>
    </row>
    <row r="4248" spans="1:18" x14ac:dyDescent="0.3">
      <c r="A4248">
        <v>22247</v>
      </c>
      <c r="B4248" t="s">
        <v>30</v>
      </c>
      <c r="C4248" s="1">
        <v>40879.632638888892</v>
      </c>
      <c r="D4248" t="s">
        <v>18</v>
      </c>
      <c r="E4248" t="s">
        <v>18</v>
      </c>
      <c r="F4248" t="s">
        <v>35</v>
      </c>
      <c r="G4248" t="s">
        <v>40</v>
      </c>
      <c r="H4248" t="s">
        <v>21</v>
      </c>
      <c r="I4248">
        <v>1.26E-2</v>
      </c>
      <c r="J4248">
        <v>2.9</v>
      </c>
      <c r="K4248">
        <v>0.28999999999999998</v>
      </c>
      <c r="L4248">
        <v>0.17519999999999999</v>
      </c>
      <c r="M4248">
        <v>167</v>
      </c>
      <c r="N4248">
        <v>7551</v>
      </c>
      <c r="O4248">
        <v>6</v>
      </c>
      <c r="P4248">
        <v>1</v>
      </c>
      <c r="Q4248">
        <v>7</v>
      </c>
      <c r="R4248">
        <v>13361.05</v>
      </c>
    </row>
    <row r="4249" spans="1:18" x14ac:dyDescent="0.3">
      <c r="A4249">
        <v>22248</v>
      </c>
      <c r="B4249" t="s">
        <v>44</v>
      </c>
      <c r="C4249" s="1">
        <v>40630.561111111114</v>
      </c>
      <c r="D4249" t="s">
        <v>18</v>
      </c>
      <c r="E4249" t="s">
        <v>18</v>
      </c>
      <c r="F4249" t="s">
        <v>19</v>
      </c>
      <c r="G4249" t="s">
        <v>24</v>
      </c>
      <c r="H4249" t="s">
        <v>21</v>
      </c>
      <c r="I4249">
        <v>0.1416</v>
      </c>
      <c r="J4249">
        <v>34.799999999999997</v>
      </c>
      <c r="K4249">
        <v>1.45</v>
      </c>
      <c r="L4249" t="s">
        <v>25</v>
      </c>
      <c r="M4249">
        <v>558</v>
      </c>
      <c r="N4249">
        <v>16331</v>
      </c>
      <c r="O4249">
        <v>4.2300000000000004</v>
      </c>
      <c r="P4249">
        <v>1</v>
      </c>
      <c r="Q4249">
        <v>60</v>
      </c>
      <c r="R4249">
        <v>4408.8599999999997</v>
      </c>
    </row>
    <row r="4250" spans="1:18" x14ac:dyDescent="0.3">
      <c r="A4250">
        <v>22249</v>
      </c>
      <c r="B4250" t="s">
        <v>22</v>
      </c>
      <c r="C4250" s="1">
        <v>40846.492361111108</v>
      </c>
      <c r="D4250" t="s">
        <v>18</v>
      </c>
      <c r="E4250" t="s">
        <v>18</v>
      </c>
      <c r="F4250" t="s">
        <v>29</v>
      </c>
      <c r="G4250" t="s">
        <v>36</v>
      </c>
      <c r="H4250" t="s">
        <v>39</v>
      </c>
      <c r="I4250">
        <v>6.8999999999999999E-3</v>
      </c>
      <c r="J4250">
        <v>2.95</v>
      </c>
      <c r="K4250">
        <v>2.95</v>
      </c>
      <c r="L4250">
        <v>0.13089999999999999</v>
      </c>
      <c r="M4250">
        <v>33</v>
      </c>
      <c r="N4250">
        <v>1064</v>
      </c>
      <c r="O4250">
        <v>6.71</v>
      </c>
      <c r="P4250">
        <v>-0.366025404</v>
      </c>
      <c r="Q4250">
        <v>30</v>
      </c>
      <c r="R4250">
        <v>1236.33</v>
      </c>
    </row>
    <row r="4251" spans="1:18" x14ac:dyDescent="0.3">
      <c r="A4251">
        <v>22250</v>
      </c>
      <c r="B4251" t="s">
        <v>30</v>
      </c>
      <c r="C4251" s="1">
        <v>40518.538194444445</v>
      </c>
      <c r="D4251" t="s">
        <v>18</v>
      </c>
      <c r="E4251" t="s">
        <v>18</v>
      </c>
      <c r="F4251" t="s">
        <v>19</v>
      </c>
      <c r="G4251" t="s">
        <v>24</v>
      </c>
      <c r="H4251" t="s">
        <v>21</v>
      </c>
      <c r="I4251">
        <v>0.11990000000000001</v>
      </c>
      <c r="J4251">
        <v>1.26</v>
      </c>
      <c r="K4251">
        <v>0.42</v>
      </c>
      <c r="L4251">
        <v>0.15590000000000001</v>
      </c>
      <c r="M4251">
        <v>172</v>
      </c>
      <c r="N4251">
        <v>9011</v>
      </c>
      <c r="O4251">
        <v>5.72</v>
      </c>
      <c r="P4251">
        <v>1</v>
      </c>
      <c r="Q4251">
        <v>14</v>
      </c>
      <c r="R4251">
        <v>1337.82</v>
      </c>
    </row>
    <row r="4252" spans="1:18" x14ac:dyDescent="0.3">
      <c r="A4252">
        <v>22251</v>
      </c>
      <c r="B4252" t="s">
        <v>28</v>
      </c>
      <c r="C4252" s="1">
        <v>40694.447916666664</v>
      </c>
      <c r="D4252" t="s">
        <v>18</v>
      </c>
      <c r="E4252" t="s">
        <v>18</v>
      </c>
      <c r="F4252" t="s">
        <v>23</v>
      </c>
      <c r="G4252" t="s">
        <v>24</v>
      </c>
      <c r="H4252" t="s">
        <v>21</v>
      </c>
      <c r="I4252">
        <v>7.6100000000000001E-2</v>
      </c>
      <c r="J4252">
        <v>18.72</v>
      </c>
      <c r="K4252">
        <v>0.39</v>
      </c>
      <c r="L4252">
        <v>0.13850000000000001</v>
      </c>
      <c r="M4252">
        <v>44</v>
      </c>
      <c r="N4252">
        <v>1052</v>
      </c>
      <c r="O4252">
        <v>7.38</v>
      </c>
      <c r="P4252">
        <v>-0.366025404</v>
      </c>
      <c r="Q4252">
        <v>90</v>
      </c>
      <c r="R4252">
        <v>8966.3799999999992</v>
      </c>
    </row>
    <row r="4253" spans="1:18" x14ac:dyDescent="0.3">
      <c r="A4253">
        <v>22252</v>
      </c>
      <c r="B4253" t="s">
        <v>41</v>
      </c>
      <c r="C4253" s="1">
        <v>40382.70416666667</v>
      </c>
      <c r="D4253" t="s">
        <v>18</v>
      </c>
      <c r="E4253" t="s">
        <v>18</v>
      </c>
      <c r="F4253" t="s">
        <v>37</v>
      </c>
      <c r="G4253" t="s">
        <v>24</v>
      </c>
      <c r="H4253" t="s">
        <v>33</v>
      </c>
      <c r="I4253">
        <v>2.1299999999999999E-2</v>
      </c>
      <c r="J4253">
        <v>1.25</v>
      </c>
      <c r="K4253">
        <v>1.25</v>
      </c>
      <c r="L4253" t="s">
        <v>25</v>
      </c>
      <c r="M4253">
        <v>306</v>
      </c>
      <c r="N4253">
        <v>5929</v>
      </c>
      <c r="O4253">
        <v>4.6500000000000004</v>
      </c>
      <c r="P4253">
        <v>-1.3660254039999999</v>
      </c>
      <c r="Q4253" t="s">
        <v>25</v>
      </c>
      <c r="R4253">
        <v>153.28</v>
      </c>
    </row>
    <row r="4254" spans="1:18" x14ac:dyDescent="0.3">
      <c r="A4254">
        <v>22253</v>
      </c>
      <c r="B4254" t="s">
        <v>41</v>
      </c>
      <c r="C4254" s="1">
        <v>40364.53402777778</v>
      </c>
      <c r="D4254" t="s">
        <v>18</v>
      </c>
      <c r="E4254" t="s">
        <v>18</v>
      </c>
      <c r="F4254" t="s">
        <v>19</v>
      </c>
      <c r="G4254" t="s">
        <v>24</v>
      </c>
      <c r="H4254" t="s">
        <v>39</v>
      </c>
      <c r="I4254">
        <v>2.8000000000000001E-2</v>
      </c>
      <c r="J4254">
        <v>1439.649576</v>
      </c>
      <c r="K4254">
        <v>4.95</v>
      </c>
      <c r="L4254">
        <v>0.1084</v>
      </c>
      <c r="M4254">
        <v>385</v>
      </c>
      <c r="N4254">
        <v>6700</v>
      </c>
      <c r="O4254">
        <v>7.04</v>
      </c>
      <c r="P4254">
        <v>-1.3660254039999999</v>
      </c>
      <c r="Q4254">
        <v>28</v>
      </c>
      <c r="R4254">
        <v>632.98</v>
      </c>
    </row>
    <row r="4255" spans="1:18" x14ac:dyDescent="0.3">
      <c r="A4255">
        <v>22254</v>
      </c>
      <c r="B4255" t="s">
        <v>34</v>
      </c>
      <c r="C4255" s="1">
        <v>40696.59375</v>
      </c>
      <c r="D4255" t="s">
        <v>18</v>
      </c>
      <c r="E4255" t="s">
        <v>18</v>
      </c>
      <c r="F4255" t="s">
        <v>29</v>
      </c>
      <c r="G4255" t="s">
        <v>43</v>
      </c>
      <c r="H4255" t="s">
        <v>33</v>
      </c>
      <c r="I4255">
        <v>8.7400000000000005E-2</v>
      </c>
      <c r="J4255">
        <v>6.75</v>
      </c>
      <c r="K4255">
        <v>6.75</v>
      </c>
      <c r="L4255">
        <v>0.1636</v>
      </c>
      <c r="M4255">
        <v>201</v>
      </c>
      <c r="N4255">
        <v>2083</v>
      </c>
      <c r="O4255">
        <v>4.72</v>
      </c>
      <c r="P4255">
        <v>-1</v>
      </c>
      <c r="Q4255">
        <v>14</v>
      </c>
      <c r="R4255">
        <v>79.930000000000007</v>
      </c>
    </row>
    <row r="4256" spans="1:18" x14ac:dyDescent="0.3">
      <c r="A4256">
        <v>22255</v>
      </c>
      <c r="B4256" t="s">
        <v>44</v>
      </c>
      <c r="C4256" s="1">
        <v>40623.529166666667</v>
      </c>
      <c r="D4256" t="s">
        <v>18</v>
      </c>
      <c r="E4256" t="s">
        <v>18</v>
      </c>
      <c r="F4256" t="s">
        <v>29</v>
      </c>
      <c r="G4256" t="s">
        <v>24</v>
      </c>
      <c r="H4256" t="s">
        <v>21</v>
      </c>
      <c r="I4256">
        <v>3.2000000000000002E-3</v>
      </c>
      <c r="J4256">
        <v>3.3</v>
      </c>
      <c r="K4256">
        <v>1.65</v>
      </c>
      <c r="L4256">
        <v>0.51239999999999997</v>
      </c>
      <c r="M4256">
        <v>521</v>
      </c>
      <c r="N4256">
        <v>7800</v>
      </c>
      <c r="O4256">
        <v>8.0500000000000007</v>
      </c>
      <c r="P4256">
        <v>1</v>
      </c>
      <c r="Q4256">
        <v>14</v>
      </c>
      <c r="R4256">
        <v>3884.36</v>
      </c>
    </row>
    <row r="4257" spans="1:18" x14ac:dyDescent="0.3">
      <c r="A4257">
        <v>22256</v>
      </c>
      <c r="B4257" t="s">
        <v>17</v>
      </c>
      <c r="C4257" s="1">
        <v>40870.619444444441</v>
      </c>
      <c r="D4257" t="s">
        <v>18</v>
      </c>
      <c r="E4257" t="s">
        <v>18</v>
      </c>
      <c r="F4257" t="s">
        <v>31</v>
      </c>
      <c r="G4257" t="s">
        <v>36</v>
      </c>
      <c r="H4257" t="s">
        <v>21</v>
      </c>
      <c r="I4257">
        <v>4.4000000000000003E-3</v>
      </c>
      <c r="J4257">
        <v>5.04</v>
      </c>
      <c r="K4257">
        <v>0.42</v>
      </c>
      <c r="L4257">
        <v>0.12559999999999999</v>
      </c>
      <c r="M4257">
        <v>203</v>
      </c>
      <c r="N4257">
        <v>6185</v>
      </c>
      <c r="O4257">
        <v>4.4000000000000004</v>
      </c>
      <c r="P4257">
        <v>0.366025404</v>
      </c>
      <c r="Q4257">
        <v>30</v>
      </c>
      <c r="R4257">
        <v>3548.1</v>
      </c>
    </row>
    <row r="4258" spans="1:18" x14ac:dyDescent="0.3">
      <c r="A4258">
        <v>22257</v>
      </c>
      <c r="B4258" t="s">
        <v>44</v>
      </c>
      <c r="C4258" s="1">
        <v>40266.579861111109</v>
      </c>
      <c r="D4258" t="s">
        <v>18</v>
      </c>
      <c r="E4258" t="s">
        <v>18</v>
      </c>
      <c r="F4258" t="s">
        <v>31</v>
      </c>
      <c r="G4258" t="s">
        <v>24</v>
      </c>
      <c r="H4258" t="s">
        <v>21</v>
      </c>
      <c r="I4258">
        <v>6.4999999999999997E-3</v>
      </c>
      <c r="J4258">
        <v>5</v>
      </c>
      <c r="K4258">
        <v>1.25</v>
      </c>
      <c r="L4258">
        <v>6.1499999999999999E-2</v>
      </c>
      <c r="M4258">
        <v>420</v>
      </c>
      <c r="N4258">
        <v>19829</v>
      </c>
      <c r="O4258">
        <v>4.1100000000000003</v>
      </c>
      <c r="P4258">
        <v>1</v>
      </c>
      <c r="Q4258">
        <v>14</v>
      </c>
      <c r="R4258">
        <v>1481.92</v>
      </c>
    </row>
    <row r="4259" spans="1:18" x14ac:dyDescent="0.3">
      <c r="A4259">
        <v>22258</v>
      </c>
      <c r="B4259" t="s">
        <v>22</v>
      </c>
      <c r="C4259" s="1">
        <v>40461.643750000003</v>
      </c>
      <c r="D4259" t="s">
        <v>18</v>
      </c>
      <c r="E4259" t="s">
        <v>18</v>
      </c>
      <c r="F4259" t="s">
        <v>19</v>
      </c>
      <c r="G4259" t="s">
        <v>24</v>
      </c>
      <c r="H4259" t="s">
        <v>21</v>
      </c>
      <c r="I4259">
        <v>1.34E-2</v>
      </c>
      <c r="J4259">
        <v>14.75</v>
      </c>
      <c r="K4259">
        <v>2.95</v>
      </c>
      <c r="L4259">
        <v>0.34449999999999997</v>
      </c>
      <c r="M4259">
        <v>263</v>
      </c>
      <c r="N4259">
        <v>4358</v>
      </c>
      <c r="O4259">
        <v>7.96</v>
      </c>
      <c r="P4259">
        <v>-0.366025404</v>
      </c>
      <c r="Q4259">
        <v>14</v>
      </c>
      <c r="R4259">
        <v>602.46</v>
      </c>
    </row>
    <row r="4260" spans="1:18" x14ac:dyDescent="0.3">
      <c r="A4260">
        <v>22259</v>
      </c>
      <c r="B4260" t="s">
        <v>41</v>
      </c>
      <c r="C4260" s="1">
        <v>40361.540972222225</v>
      </c>
      <c r="D4260" t="s">
        <v>18</v>
      </c>
      <c r="E4260" t="s">
        <v>18</v>
      </c>
      <c r="F4260" t="s">
        <v>23</v>
      </c>
      <c r="G4260" t="s">
        <v>24</v>
      </c>
      <c r="H4260" t="s">
        <v>21</v>
      </c>
      <c r="I4260">
        <v>2.9399999999999999E-2</v>
      </c>
      <c r="J4260">
        <v>10.9</v>
      </c>
      <c r="K4260">
        <v>5.45</v>
      </c>
      <c r="L4260">
        <v>7.6999999999999999E-2</v>
      </c>
      <c r="M4260">
        <v>59</v>
      </c>
      <c r="N4260">
        <v>2266</v>
      </c>
      <c r="O4260" t="s">
        <v>25</v>
      </c>
      <c r="P4260">
        <v>-1.3660254039999999</v>
      </c>
      <c r="Q4260">
        <v>7</v>
      </c>
      <c r="R4260">
        <v>195.8</v>
      </c>
    </row>
    <row r="4261" spans="1:18" x14ac:dyDescent="0.3">
      <c r="A4261">
        <v>22260</v>
      </c>
      <c r="B4261" t="s">
        <v>17</v>
      </c>
      <c r="C4261" s="1">
        <v>40863.511111111111</v>
      </c>
      <c r="D4261" t="s">
        <v>18</v>
      </c>
      <c r="E4261" t="s">
        <v>18</v>
      </c>
      <c r="F4261" t="s">
        <v>19</v>
      </c>
      <c r="G4261" t="s">
        <v>24</v>
      </c>
      <c r="H4261" t="s">
        <v>21</v>
      </c>
      <c r="I4261">
        <v>4.0500000000000001E-2</v>
      </c>
      <c r="J4261">
        <v>9.9600000000000009</v>
      </c>
      <c r="K4261">
        <v>0.83</v>
      </c>
      <c r="L4261">
        <v>0.1208</v>
      </c>
      <c r="M4261">
        <v>175</v>
      </c>
      <c r="N4261">
        <v>4826</v>
      </c>
      <c r="O4261">
        <v>4.24</v>
      </c>
      <c r="P4261">
        <v>0.366025404</v>
      </c>
      <c r="Q4261">
        <v>28</v>
      </c>
      <c r="R4261">
        <v>5835.67</v>
      </c>
    </row>
    <row r="4262" spans="1:18" x14ac:dyDescent="0.3">
      <c r="A4262">
        <v>22261</v>
      </c>
      <c r="B4262" t="s">
        <v>30</v>
      </c>
      <c r="C4262" s="1">
        <v>40881.563888888886</v>
      </c>
      <c r="D4262" t="s">
        <v>18</v>
      </c>
      <c r="E4262" t="s">
        <v>18</v>
      </c>
      <c r="F4262" t="s">
        <v>23</v>
      </c>
      <c r="G4262" t="s">
        <v>24</v>
      </c>
      <c r="H4262" t="s">
        <v>33</v>
      </c>
      <c r="I4262">
        <v>2.6700000000000002E-2</v>
      </c>
      <c r="J4262">
        <v>2.95</v>
      </c>
      <c r="K4262">
        <v>2.95</v>
      </c>
      <c r="L4262">
        <v>0.1411</v>
      </c>
      <c r="M4262">
        <v>189</v>
      </c>
      <c r="N4262">
        <v>3951</v>
      </c>
      <c r="O4262">
        <v>4.5199999999999996</v>
      </c>
      <c r="P4262">
        <v>1</v>
      </c>
      <c r="Q4262">
        <v>90</v>
      </c>
      <c r="R4262">
        <v>254.94</v>
      </c>
    </row>
    <row r="4263" spans="1:18" x14ac:dyDescent="0.3">
      <c r="A4263">
        <v>22262</v>
      </c>
      <c r="B4263" t="s">
        <v>17</v>
      </c>
      <c r="C4263" s="1">
        <v>40484.584027777775</v>
      </c>
      <c r="D4263" t="s">
        <v>18</v>
      </c>
      <c r="E4263" t="s">
        <v>18</v>
      </c>
      <c r="F4263" t="s">
        <v>23</v>
      </c>
      <c r="G4263" t="s">
        <v>24</v>
      </c>
      <c r="H4263" t="s">
        <v>21</v>
      </c>
      <c r="I4263">
        <v>1.9400000000000001E-2</v>
      </c>
      <c r="J4263">
        <v>31.8</v>
      </c>
      <c r="K4263">
        <v>7.95</v>
      </c>
      <c r="L4263">
        <v>2.1100000000000001E-2</v>
      </c>
      <c r="M4263">
        <v>365</v>
      </c>
      <c r="N4263">
        <v>5060</v>
      </c>
      <c r="O4263">
        <v>3.01</v>
      </c>
      <c r="P4263">
        <v>0.366025404</v>
      </c>
      <c r="Q4263">
        <v>21</v>
      </c>
      <c r="R4263" t="s">
        <v>25</v>
      </c>
    </row>
    <row r="4264" spans="1:18" x14ac:dyDescent="0.3">
      <c r="A4264">
        <v>22263</v>
      </c>
      <c r="B4264" t="s">
        <v>41</v>
      </c>
      <c r="C4264" s="1">
        <v>40379.56527777778</v>
      </c>
      <c r="D4264" t="s">
        <v>18</v>
      </c>
      <c r="E4264" t="s">
        <v>18</v>
      </c>
      <c r="F4264" t="s">
        <v>37</v>
      </c>
      <c r="G4264" t="s">
        <v>24</v>
      </c>
      <c r="H4264" t="s">
        <v>21</v>
      </c>
      <c r="I4264">
        <v>5.2499999999999998E-2</v>
      </c>
      <c r="J4264">
        <v>757.12372949999997</v>
      </c>
      <c r="K4264">
        <v>4.95</v>
      </c>
      <c r="L4264">
        <v>0.33579999999999999</v>
      </c>
      <c r="M4264">
        <v>321</v>
      </c>
      <c r="N4264">
        <v>7580</v>
      </c>
      <c r="O4264">
        <v>8.17</v>
      </c>
      <c r="P4264">
        <v>-1.3660254039999999</v>
      </c>
      <c r="Q4264">
        <v>14</v>
      </c>
      <c r="R4264">
        <v>1398.03</v>
      </c>
    </row>
    <row r="4265" spans="1:18" x14ac:dyDescent="0.3">
      <c r="A4265">
        <v>22264</v>
      </c>
      <c r="B4265" t="s">
        <v>32</v>
      </c>
      <c r="C4265" s="1">
        <v>40791.681944444441</v>
      </c>
      <c r="D4265" t="s">
        <v>18</v>
      </c>
      <c r="E4265" t="s">
        <v>18</v>
      </c>
      <c r="F4265" t="s">
        <v>35</v>
      </c>
      <c r="G4265" t="s">
        <v>24</v>
      </c>
      <c r="H4265" t="s">
        <v>39</v>
      </c>
      <c r="I4265">
        <v>9.3600000000000003E-2</v>
      </c>
      <c r="J4265">
        <v>3.75</v>
      </c>
      <c r="K4265">
        <v>3.75</v>
      </c>
      <c r="L4265">
        <v>0.14050000000000001</v>
      </c>
      <c r="M4265">
        <v>236</v>
      </c>
      <c r="N4265">
        <v>5748</v>
      </c>
      <c r="O4265">
        <v>2.4300000000000002</v>
      </c>
      <c r="P4265">
        <v>-1</v>
      </c>
      <c r="Q4265">
        <v>21</v>
      </c>
      <c r="R4265">
        <v>1291.69</v>
      </c>
    </row>
    <row r="4266" spans="1:18" x14ac:dyDescent="0.3">
      <c r="A4266">
        <v>22265</v>
      </c>
      <c r="B4266" t="s">
        <v>47</v>
      </c>
      <c r="C4266" s="1">
        <v>40275.556250000001</v>
      </c>
      <c r="D4266" t="s">
        <v>18</v>
      </c>
      <c r="E4266" t="s">
        <v>18</v>
      </c>
      <c r="F4266" t="s">
        <v>29</v>
      </c>
      <c r="G4266" t="s">
        <v>24</v>
      </c>
      <c r="H4266" t="s">
        <v>21</v>
      </c>
      <c r="I4266" t="s">
        <v>25</v>
      </c>
      <c r="J4266">
        <v>14.98</v>
      </c>
      <c r="K4266">
        <v>7.49</v>
      </c>
      <c r="L4266">
        <v>2.7199999999999998E-2</v>
      </c>
      <c r="M4266">
        <v>186</v>
      </c>
      <c r="N4266">
        <v>3468</v>
      </c>
      <c r="O4266">
        <v>1.77</v>
      </c>
      <c r="P4266">
        <v>0.366025404</v>
      </c>
      <c r="Q4266">
        <v>14</v>
      </c>
      <c r="R4266">
        <v>93.46</v>
      </c>
    </row>
    <row r="4267" spans="1:18" x14ac:dyDescent="0.3">
      <c r="A4267">
        <v>22266</v>
      </c>
      <c r="B4267" t="s">
        <v>30</v>
      </c>
      <c r="C4267" s="1">
        <v>40154.623611111114</v>
      </c>
      <c r="D4267" t="s">
        <v>18</v>
      </c>
      <c r="E4267" t="s">
        <v>18</v>
      </c>
      <c r="F4267" t="s">
        <v>37</v>
      </c>
      <c r="G4267" t="s">
        <v>24</v>
      </c>
      <c r="H4267" t="s">
        <v>21</v>
      </c>
      <c r="I4267">
        <v>6.9900000000000004E-2</v>
      </c>
      <c r="J4267">
        <v>11.9</v>
      </c>
      <c r="K4267">
        <v>5.95</v>
      </c>
      <c r="L4267">
        <v>7.5700000000000003E-2</v>
      </c>
      <c r="M4267">
        <v>34</v>
      </c>
      <c r="N4267">
        <v>715</v>
      </c>
      <c r="O4267">
        <v>2.92</v>
      </c>
      <c r="P4267">
        <v>1</v>
      </c>
      <c r="Q4267">
        <v>90</v>
      </c>
      <c r="R4267">
        <v>1500.42</v>
      </c>
    </row>
    <row r="4268" spans="1:18" x14ac:dyDescent="0.3">
      <c r="A4268">
        <v>22267</v>
      </c>
      <c r="B4268" t="s">
        <v>17</v>
      </c>
      <c r="C4268" s="1">
        <v>40870.568749999999</v>
      </c>
      <c r="D4268" t="s">
        <v>18</v>
      </c>
      <c r="E4268" t="s">
        <v>18</v>
      </c>
      <c r="F4268" t="s">
        <v>49</v>
      </c>
      <c r="G4268" t="s">
        <v>40</v>
      </c>
      <c r="H4268" t="s">
        <v>21</v>
      </c>
      <c r="I4268">
        <v>5.5800000000000002E-2</v>
      </c>
      <c r="J4268">
        <v>6.58</v>
      </c>
      <c r="K4268">
        <v>3.29</v>
      </c>
      <c r="L4268">
        <v>0.39040000000000002</v>
      </c>
      <c r="M4268">
        <v>341</v>
      </c>
      <c r="N4268">
        <v>10235</v>
      </c>
      <c r="O4268">
        <v>3.4</v>
      </c>
      <c r="P4268">
        <v>0.366025404</v>
      </c>
      <c r="Q4268" t="s">
        <v>25</v>
      </c>
      <c r="R4268">
        <v>47427.59</v>
      </c>
    </row>
    <row r="4269" spans="1:18" x14ac:dyDescent="0.3">
      <c r="A4269">
        <v>22268</v>
      </c>
      <c r="B4269" t="s">
        <v>26</v>
      </c>
      <c r="C4269" s="1">
        <v>40220.40625</v>
      </c>
      <c r="D4269" t="s">
        <v>18</v>
      </c>
      <c r="E4269" t="s">
        <v>18</v>
      </c>
      <c r="F4269" t="s">
        <v>23</v>
      </c>
      <c r="G4269" t="s">
        <v>24</v>
      </c>
      <c r="H4269" t="s">
        <v>33</v>
      </c>
      <c r="I4269" t="s">
        <v>25</v>
      </c>
      <c r="J4269">
        <v>17.850000000000001</v>
      </c>
      <c r="K4269">
        <v>94.148351579999996</v>
      </c>
      <c r="L4269">
        <v>0.2167</v>
      </c>
      <c r="M4269">
        <v>682</v>
      </c>
      <c r="N4269">
        <v>8857</v>
      </c>
      <c r="O4269">
        <v>3.45</v>
      </c>
      <c r="P4269">
        <v>1.3660254039999999</v>
      </c>
      <c r="Q4269">
        <v>14</v>
      </c>
      <c r="R4269">
        <v>213.55</v>
      </c>
    </row>
    <row r="4270" spans="1:18" x14ac:dyDescent="0.3">
      <c r="A4270">
        <v>22269</v>
      </c>
      <c r="B4270" t="s">
        <v>26</v>
      </c>
      <c r="C4270" s="1">
        <v>40217.725694444445</v>
      </c>
      <c r="D4270" t="s">
        <v>18</v>
      </c>
      <c r="E4270" t="s">
        <v>18</v>
      </c>
      <c r="F4270" t="s">
        <v>19</v>
      </c>
      <c r="G4270" t="s">
        <v>20</v>
      </c>
      <c r="H4270" t="s">
        <v>21</v>
      </c>
      <c r="I4270">
        <v>8.6999999999999994E-2</v>
      </c>
      <c r="J4270">
        <v>3.95</v>
      </c>
      <c r="K4270">
        <v>3.95</v>
      </c>
      <c r="L4270">
        <v>0.1714</v>
      </c>
      <c r="M4270">
        <v>292</v>
      </c>
      <c r="N4270">
        <v>4346</v>
      </c>
      <c r="O4270">
        <v>4.34</v>
      </c>
      <c r="P4270">
        <v>1.3660254039999999</v>
      </c>
      <c r="Q4270">
        <v>21</v>
      </c>
      <c r="R4270">
        <v>3516.49</v>
      </c>
    </row>
    <row r="4271" spans="1:18" x14ac:dyDescent="0.3">
      <c r="A4271">
        <v>22270</v>
      </c>
      <c r="B4271" t="s">
        <v>28</v>
      </c>
      <c r="C4271" s="1">
        <v>40308.697222222225</v>
      </c>
      <c r="D4271" t="s">
        <v>46</v>
      </c>
      <c r="E4271" t="s">
        <v>46</v>
      </c>
      <c r="F4271" t="s">
        <v>31</v>
      </c>
      <c r="G4271" t="s">
        <v>24</v>
      </c>
      <c r="H4271" t="s">
        <v>39</v>
      </c>
      <c r="I4271">
        <v>4.3900000000000002E-2</v>
      </c>
      <c r="J4271">
        <v>10.199999999999999</v>
      </c>
      <c r="K4271">
        <v>2.5499999999999998</v>
      </c>
      <c r="L4271">
        <v>0.19819999999999999</v>
      </c>
      <c r="M4271">
        <v>124</v>
      </c>
      <c r="N4271">
        <v>3235</v>
      </c>
      <c r="O4271">
        <v>5.15</v>
      </c>
      <c r="P4271">
        <v>-0.366025404</v>
      </c>
      <c r="Q4271">
        <v>30</v>
      </c>
      <c r="R4271">
        <v>862.65</v>
      </c>
    </row>
    <row r="4272" spans="1:18" x14ac:dyDescent="0.3">
      <c r="A4272">
        <v>22271</v>
      </c>
      <c r="B4272" t="s">
        <v>30</v>
      </c>
      <c r="C4272" s="1">
        <v>40156.539583333331</v>
      </c>
      <c r="D4272" t="s">
        <v>18</v>
      </c>
      <c r="E4272" t="s">
        <v>18</v>
      </c>
      <c r="F4272" t="s">
        <v>35</v>
      </c>
      <c r="G4272" t="s">
        <v>20</v>
      </c>
      <c r="H4272" t="s">
        <v>21</v>
      </c>
      <c r="I4272">
        <v>6.8400000000000002E-2</v>
      </c>
      <c r="J4272">
        <v>4.2</v>
      </c>
      <c r="K4272">
        <v>2.1</v>
      </c>
      <c r="L4272">
        <v>0.6</v>
      </c>
      <c r="M4272">
        <v>24</v>
      </c>
      <c r="N4272">
        <v>730</v>
      </c>
      <c r="O4272">
        <v>3.38</v>
      </c>
      <c r="P4272">
        <v>1</v>
      </c>
      <c r="Q4272">
        <v>30</v>
      </c>
      <c r="R4272">
        <v>136.9</v>
      </c>
    </row>
    <row r="4273" spans="1:18" x14ac:dyDescent="0.3">
      <c r="A4273">
        <v>22272</v>
      </c>
      <c r="B4273" t="s">
        <v>30</v>
      </c>
      <c r="C4273" s="1">
        <v>40881.572916666664</v>
      </c>
      <c r="D4273" t="s">
        <v>18</v>
      </c>
      <c r="E4273" t="s">
        <v>18</v>
      </c>
      <c r="F4273" t="s">
        <v>19</v>
      </c>
      <c r="G4273" t="s">
        <v>24</v>
      </c>
      <c r="H4273" t="s">
        <v>39</v>
      </c>
      <c r="I4273">
        <v>1.01E-2</v>
      </c>
      <c r="J4273">
        <v>25</v>
      </c>
      <c r="K4273">
        <v>1.25</v>
      </c>
      <c r="L4273">
        <v>0.14760000000000001</v>
      </c>
      <c r="M4273">
        <v>217</v>
      </c>
      <c r="N4273">
        <v>5582</v>
      </c>
      <c r="O4273">
        <v>5.17</v>
      </c>
      <c r="P4273">
        <v>1</v>
      </c>
      <c r="Q4273">
        <v>14</v>
      </c>
      <c r="R4273">
        <v>485.4</v>
      </c>
    </row>
    <row r="4274" spans="1:18" x14ac:dyDescent="0.3">
      <c r="A4274">
        <v>22273</v>
      </c>
      <c r="B4274" t="s">
        <v>28</v>
      </c>
      <c r="C4274" s="1">
        <v>40682.427777777775</v>
      </c>
      <c r="D4274" t="s">
        <v>18</v>
      </c>
      <c r="E4274" t="s">
        <v>18</v>
      </c>
      <c r="F4274" t="s">
        <v>31</v>
      </c>
      <c r="G4274" t="s">
        <v>20</v>
      </c>
      <c r="H4274" t="s">
        <v>21</v>
      </c>
      <c r="I4274">
        <v>0.02</v>
      </c>
      <c r="J4274">
        <v>15.3</v>
      </c>
      <c r="K4274">
        <v>2.5499999999999998</v>
      </c>
      <c r="L4274">
        <v>0.34589999999999999</v>
      </c>
      <c r="M4274">
        <v>364</v>
      </c>
      <c r="N4274">
        <v>4916</v>
      </c>
      <c r="O4274">
        <v>3.77</v>
      </c>
      <c r="P4274">
        <v>-0.366025404</v>
      </c>
      <c r="Q4274">
        <v>7</v>
      </c>
      <c r="R4274">
        <v>1792.35</v>
      </c>
    </row>
    <row r="4275" spans="1:18" x14ac:dyDescent="0.3">
      <c r="A4275">
        <v>22274</v>
      </c>
      <c r="B4275" t="s">
        <v>34</v>
      </c>
      <c r="C4275" s="1">
        <v>40343.439583333333</v>
      </c>
      <c r="D4275" t="s">
        <v>18</v>
      </c>
      <c r="E4275" t="s">
        <v>18</v>
      </c>
      <c r="F4275" t="s">
        <v>29</v>
      </c>
      <c r="G4275" t="s">
        <v>20</v>
      </c>
      <c r="H4275" t="s">
        <v>21</v>
      </c>
      <c r="I4275">
        <v>2.8899999999999999E-2</v>
      </c>
      <c r="J4275">
        <v>43</v>
      </c>
      <c r="K4275">
        <v>10.75</v>
      </c>
      <c r="L4275">
        <v>0.33560000000000001</v>
      </c>
      <c r="M4275">
        <v>256</v>
      </c>
      <c r="N4275">
        <v>3156</v>
      </c>
      <c r="O4275">
        <v>7.79</v>
      </c>
      <c r="P4275">
        <v>-1</v>
      </c>
      <c r="Q4275">
        <v>14</v>
      </c>
      <c r="R4275">
        <v>454.05</v>
      </c>
    </row>
    <row r="4276" spans="1:18" x14ac:dyDescent="0.3">
      <c r="A4276">
        <v>22275</v>
      </c>
      <c r="B4276" t="s">
        <v>22</v>
      </c>
      <c r="C4276" s="1">
        <v>40469.622916666667</v>
      </c>
      <c r="D4276" t="s">
        <v>50</v>
      </c>
      <c r="E4276" t="s">
        <v>50</v>
      </c>
      <c r="F4276" t="s">
        <v>29</v>
      </c>
      <c r="G4276" t="s">
        <v>20</v>
      </c>
      <c r="H4276" t="s">
        <v>39</v>
      </c>
      <c r="I4276">
        <v>2.0000000000000001E-4</v>
      </c>
      <c r="J4276">
        <v>330</v>
      </c>
      <c r="K4276">
        <v>1.65</v>
      </c>
      <c r="L4276">
        <v>2.7400000000000001E-2</v>
      </c>
      <c r="M4276">
        <v>450</v>
      </c>
      <c r="N4276">
        <v>8541</v>
      </c>
      <c r="O4276">
        <v>2.4900000000000002</v>
      </c>
      <c r="P4276">
        <v>-0.366025404</v>
      </c>
      <c r="Q4276">
        <v>7</v>
      </c>
      <c r="R4276">
        <v>2660</v>
      </c>
    </row>
    <row r="4277" spans="1:18" x14ac:dyDescent="0.3">
      <c r="A4277">
        <v>22276</v>
      </c>
      <c r="B4277" t="s">
        <v>48</v>
      </c>
      <c r="C4277" s="1">
        <v>40570.354166666664</v>
      </c>
      <c r="D4277" t="s">
        <v>18</v>
      </c>
      <c r="E4277" t="s">
        <v>18</v>
      </c>
      <c r="F4277" t="s">
        <v>29</v>
      </c>
      <c r="G4277" t="s">
        <v>20</v>
      </c>
      <c r="H4277" t="s">
        <v>21</v>
      </c>
      <c r="I4277">
        <v>9.0300000000000005E-2</v>
      </c>
      <c r="J4277">
        <v>26.4</v>
      </c>
      <c r="K4277">
        <v>0.55000000000000004</v>
      </c>
      <c r="L4277">
        <v>0.35199999999999998</v>
      </c>
      <c r="M4277">
        <v>528</v>
      </c>
      <c r="N4277">
        <v>10276</v>
      </c>
      <c r="O4277">
        <v>0.67</v>
      </c>
      <c r="P4277">
        <v>1.3660254039999999</v>
      </c>
      <c r="Q4277">
        <v>30</v>
      </c>
      <c r="R4277">
        <v>10184.65</v>
      </c>
    </row>
    <row r="4278" spans="1:18" x14ac:dyDescent="0.3">
      <c r="A4278">
        <v>22277</v>
      </c>
      <c r="B4278" t="s">
        <v>28</v>
      </c>
      <c r="C4278" s="1">
        <v>40664.554166666669</v>
      </c>
      <c r="D4278" t="s">
        <v>18</v>
      </c>
      <c r="E4278" t="s">
        <v>18</v>
      </c>
      <c r="F4278" t="s">
        <v>19</v>
      </c>
      <c r="G4278" t="s">
        <v>20</v>
      </c>
      <c r="H4278" t="s">
        <v>21</v>
      </c>
      <c r="I4278" t="s">
        <v>25</v>
      </c>
      <c r="J4278">
        <v>14.75</v>
      </c>
      <c r="K4278">
        <v>2.95</v>
      </c>
      <c r="L4278">
        <v>0.58809999999999996</v>
      </c>
      <c r="M4278">
        <v>396</v>
      </c>
      <c r="N4278">
        <v>8713</v>
      </c>
      <c r="O4278">
        <v>5.72</v>
      </c>
      <c r="P4278">
        <v>-0.366025404</v>
      </c>
      <c r="Q4278">
        <v>21</v>
      </c>
      <c r="R4278">
        <v>8909.69</v>
      </c>
    </row>
    <row r="4279" spans="1:18" x14ac:dyDescent="0.3">
      <c r="A4279">
        <v>22278</v>
      </c>
      <c r="B4279" t="s">
        <v>17</v>
      </c>
      <c r="C4279" s="1">
        <v>40485.386111111111</v>
      </c>
      <c r="D4279" t="s">
        <v>18</v>
      </c>
      <c r="E4279" t="s">
        <v>18</v>
      </c>
      <c r="F4279" t="s">
        <v>23</v>
      </c>
      <c r="G4279" t="s">
        <v>24</v>
      </c>
      <c r="H4279" t="s">
        <v>21</v>
      </c>
      <c r="I4279">
        <v>3.5499999999999997E-2</v>
      </c>
      <c r="J4279">
        <v>25.2</v>
      </c>
      <c r="K4279">
        <v>2.1</v>
      </c>
      <c r="L4279">
        <v>0.25419999999999998</v>
      </c>
      <c r="M4279">
        <v>473</v>
      </c>
      <c r="N4279">
        <v>6053</v>
      </c>
      <c r="O4279">
        <v>2.13</v>
      </c>
      <c r="P4279">
        <v>0.366025404</v>
      </c>
      <c r="Q4279">
        <v>14</v>
      </c>
      <c r="R4279">
        <v>2351.58</v>
      </c>
    </row>
    <row r="4280" spans="1:18" x14ac:dyDescent="0.3">
      <c r="A4280">
        <v>22279</v>
      </c>
      <c r="B4280" t="s">
        <v>47</v>
      </c>
      <c r="C4280" s="1">
        <v>40269.456250000003</v>
      </c>
      <c r="D4280" t="s">
        <v>18</v>
      </c>
      <c r="E4280" t="s">
        <v>18</v>
      </c>
      <c r="F4280" t="s">
        <v>37</v>
      </c>
      <c r="G4280" t="s">
        <v>36</v>
      </c>
      <c r="H4280" t="s">
        <v>21</v>
      </c>
      <c r="I4280">
        <v>1.1299999999999999E-2</v>
      </c>
      <c r="J4280">
        <v>5.04</v>
      </c>
      <c r="K4280">
        <v>0.42</v>
      </c>
      <c r="L4280">
        <v>0.23119999999999999</v>
      </c>
      <c r="M4280">
        <v>170</v>
      </c>
      <c r="N4280">
        <v>2576</v>
      </c>
      <c r="O4280">
        <v>5.17</v>
      </c>
      <c r="P4280">
        <v>0.366025404</v>
      </c>
      <c r="Q4280">
        <v>30</v>
      </c>
      <c r="R4280">
        <v>191.64</v>
      </c>
    </row>
    <row r="4281" spans="1:18" x14ac:dyDescent="0.3">
      <c r="A4281">
        <v>22280</v>
      </c>
      <c r="B4281" t="s">
        <v>30</v>
      </c>
      <c r="C4281" s="1">
        <v>40156.55972222222</v>
      </c>
      <c r="D4281" t="s">
        <v>18</v>
      </c>
      <c r="E4281" t="s">
        <v>18</v>
      </c>
      <c r="F4281" t="s">
        <v>35</v>
      </c>
      <c r="G4281" t="s">
        <v>40</v>
      </c>
      <c r="H4281" t="s">
        <v>21</v>
      </c>
      <c r="I4281">
        <v>3.5299999999999998E-2</v>
      </c>
      <c r="J4281">
        <v>6.6</v>
      </c>
      <c r="K4281">
        <v>1.65</v>
      </c>
      <c r="L4281">
        <v>0.24049999999999999</v>
      </c>
      <c r="M4281">
        <v>201</v>
      </c>
      <c r="N4281">
        <v>4970</v>
      </c>
      <c r="O4281">
        <v>5.93</v>
      </c>
      <c r="P4281">
        <v>1</v>
      </c>
      <c r="Q4281">
        <v>60</v>
      </c>
      <c r="R4281">
        <v>226.92</v>
      </c>
    </row>
    <row r="4282" spans="1:18" x14ac:dyDescent="0.3">
      <c r="A4282">
        <v>22281</v>
      </c>
      <c r="B4282" t="s">
        <v>28</v>
      </c>
      <c r="C4282" s="1">
        <v>40311</v>
      </c>
      <c r="D4282" t="s">
        <v>18</v>
      </c>
      <c r="E4282" t="s">
        <v>18</v>
      </c>
      <c r="F4282" t="s">
        <v>31</v>
      </c>
      <c r="G4282" t="s">
        <v>24</v>
      </c>
      <c r="H4282" t="s">
        <v>21</v>
      </c>
      <c r="I4282">
        <v>0.12570000000000001</v>
      </c>
      <c r="J4282">
        <v>17.7</v>
      </c>
      <c r="K4282">
        <v>2.95</v>
      </c>
      <c r="L4282">
        <v>0.46400000000000002</v>
      </c>
      <c r="M4282">
        <v>400</v>
      </c>
      <c r="N4282">
        <v>11026</v>
      </c>
      <c r="O4282">
        <v>3.3</v>
      </c>
      <c r="P4282">
        <v>-0.366025404</v>
      </c>
      <c r="Q4282">
        <v>28</v>
      </c>
      <c r="R4282">
        <v>493.2</v>
      </c>
    </row>
    <row r="4283" spans="1:18" x14ac:dyDescent="0.3">
      <c r="A4283">
        <v>22282</v>
      </c>
      <c r="B4283" t="s">
        <v>32</v>
      </c>
      <c r="C4283" s="1">
        <v>40448.497916666667</v>
      </c>
      <c r="D4283" t="s">
        <v>18</v>
      </c>
      <c r="E4283" t="s">
        <v>18</v>
      </c>
      <c r="F4283" t="s">
        <v>37</v>
      </c>
      <c r="G4283" t="s">
        <v>20</v>
      </c>
      <c r="H4283" t="s">
        <v>21</v>
      </c>
      <c r="I4283">
        <v>2.3E-3</v>
      </c>
      <c r="J4283">
        <v>1904.3172509999999</v>
      </c>
      <c r="K4283">
        <v>0.85</v>
      </c>
      <c r="L4283">
        <v>0.1774</v>
      </c>
      <c r="M4283">
        <v>601</v>
      </c>
      <c r="N4283">
        <v>8452</v>
      </c>
      <c r="O4283">
        <v>5.72</v>
      </c>
      <c r="P4283">
        <v>-1</v>
      </c>
      <c r="Q4283" t="s">
        <v>25</v>
      </c>
      <c r="R4283">
        <v>2522.14</v>
      </c>
    </row>
    <row r="4284" spans="1:18" x14ac:dyDescent="0.3">
      <c r="A4284">
        <v>22283</v>
      </c>
      <c r="B4284" t="s">
        <v>48</v>
      </c>
      <c r="C4284" s="1">
        <v>40563.592361111114</v>
      </c>
      <c r="D4284" t="s">
        <v>18</v>
      </c>
      <c r="E4284" t="s">
        <v>18</v>
      </c>
      <c r="F4284" t="s">
        <v>19</v>
      </c>
      <c r="G4284" t="s">
        <v>36</v>
      </c>
      <c r="H4284" t="s">
        <v>39</v>
      </c>
      <c r="I4284">
        <v>2.4899999999999999E-2</v>
      </c>
      <c r="J4284">
        <v>10.5</v>
      </c>
      <c r="K4284">
        <v>0.42</v>
      </c>
      <c r="L4284">
        <v>0.6</v>
      </c>
      <c r="M4284">
        <v>95</v>
      </c>
      <c r="N4284">
        <v>1988</v>
      </c>
      <c r="O4284">
        <v>8.94</v>
      </c>
      <c r="P4284">
        <v>1.3660254039999999</v>
      </c>
      <c r="Q4284" t="s">
        <v>25</v>
      </c>
      <c r="R4284">
        <v>159.55000000000001</v>
      </c>
    </row>
    <row r="4285" spans="1:18" x14ac:dyDescent="0.3">
      <c r="A4285">
        <v>22284</v>
      </c>
      <c r="B4285" t="s">
        <v>42</v>
      </c>
      <c r="C4285" s="1">
        <v>40416.506249999999</v>
      </c>
      <c r="D4285" t="s">
        <v>18</v>
      </c>
      <c r="E4285" t="s">
        <v>18</v>
      </c>
      <c r="F4285" t="s">
        <v>35</v>
      </c>
      <c r="G4285" t="s">
        <v>20</v>
      </c>
      <c r="H4285" t="s">
        <v>21</v>
      </c>
      <c r="I4285">
        <v>1.7000000000000001E-2</v>
      </c>
      <c r="J4285">
        <v>17</v>
      </c>
      <c r="K4285">
        <v>8.5</v>
      </c>
      <c r="L4285">
        <v>4.4900000000000002E-2</v>
      </c>
      <c r="M4285">
        <v>323</v>
      </c>
      <c r="N4285">
        <v>6357</v>
      </c>
      <c r="O4285">
        <v>2.74</v>
      </c>
      <c r="P4285">
        <v>-1.3660254039999999</v>
      </c>
      <c r="Q4285">
        <v>90</v>
      </c>
      <c r="R4285">
        <v>5944.51</v>
      </c>
    </row>
    <row r="4286" spans="1:18" x14ac:dyDescent="0.3">
      <c r="A4286">
        <v>22285</v>
      </c>
      <c r="B4286" t="s">
        <v>34</v>
      </c>
      <c r="C4286" s="1">
        <v>40356.504861111112</v>
      </c>
      <c r="D4286" t="s">
        <v>18</v>
      </c>
      <c r="E4286" t="s">
        <v>18</v>
      </c>
      <c r="F4286" t="s">
        <v>37</v>
      </c>
      <c r="G4286" t="s">
        <v>40</v>
      </c>
      <c r="H4286" t="s">
        <v>21</v>
      </c>
      <c r="I4286">
        <v>9.9400000000000002E-2</v>
      </c>
      <c r="J4286">
        <v>2.5499999999999998</v>
      </c>
      <c r="K4286">
        <v>0.85</v>
      </c>
      <c r="L4286" t="s">
        <v>25</v>
      </c>
      <c r="M4286">
        <v>304</v>
      </c>
      <c r="N4286">
        <v>1571</v>
      </c>
      <c r="O4286" t="s">
        <v>25</v>
      </c>
      <c r="P4286">
        <v>-1</v>
      </c>
      <c r="Q4286">
        <v>28</v>
      </c>
      <c r="R4286">
        <v>10608.71</v>
      </c>
    </row>
    <row r="4287" spans="1:18" x14ac:dyDescent="0.3">
      <c r="A4287">
        <v>22286</v>
      </c>
      <c r="B4287" t="s">
        <v>47</v>
      </c>
      <c r="C4287" s="1">
        <v>40286.661805555559</v>
      </c>
      <c r="D4287" t="s">
        <v>18</v>
      </c>
      <c r="E4287" t="s">
        <v>18</v>
      </c>
      <c r="F4287" t="s">
        <v>23</v>
      </c>
      <c r="G4287" t="s">
        <v>24</v>
      </c>
      <c r="H4287" t="s">
        <v>21</v>
      </c>
      <c r="I4287">
        <v>7.6399999999999996E-2</v>
      </c>
      <c r="J4287">
        <v>15</v>
      </c>
      <c r="K4287">
        <v>1.25</v>
      </c>
      <c r="L4287">
        <v>8.4199999999999997E-2</v>
      </c>
      <c r="M4287">
        <v>30</v>
      </c>
      <c r="N4287">
        <v>1263</v>
      </c>
      <c r="O4287">
        <v>5.01</v>
      </c>
      <c r="P4287">
        <v>0.366025404</v>
      </c>
      <c r="Q4287">
        <v>30</v>
      </c>
      <c r="R4287">
        <v>559.19000000000005</v>
      </c>
    </row>
    <row r="4288" spans="1:18" x14ac:dyDescent="0.3">
      <c r="A4288">
        <v>22287</v>
      </c>
      <c r="B4288" t="s">
        <v>17</v>
      </c>
      <c r="C4288" s="1">
        <v>40507.484722222223</v>
      </c>
      <c r="D4288" t="s">
        <v>18</v>
      </c>
      <c r="E4288" t="s">
        <v>18</v>
      </c>
      <c r="F4288" t="s">
        <v>31</v>
      </c>
      <c r="G4288" t="s">
        <v>20</v>
      </c>
      <c r="H4288" t="s">
        <v>21</v>
      </c>
      <c r="I4288">
        <v>2.9700000000000001E-2</v>
      </c>
      <c r="J4288">
        <v>76.319999999999993</v>
      </c>
      <c r="K4288">
        <v>1.06</v>
      </c>
      <c r="L4288">
        <v>0.2888</v>
      </c>
      <c r="M4288">
        <v>500</v>
      </c>
      <c r="N4288">
        <v>6497</v>
      </c>
      <c r="O4288">
        <v>8.48</v>
      </c>
      <c r="P4288">
        <v>0.366025404</v>
      </c>
      <c r="Q4288">
        <v>28</v>
      </c>
      <c r="R4288">
        <v>3430.07</v>
      </c>
    </row>
    <row r="4289" spans="1:18" x14ac:dyDescent="0.3">
      <c r="A4289">
        <v>22288</v>
      </c>
      <c r="B4289" t="s">
        <v>48</v>
      </c>
      <c r="C4289" s="1">
        <v>40209.529861111114</v>
      </c>
      <c r="D4289" t="s">
        <v>18</v>
      </c>
      <c r="E4289" t="s">
        <v>18</v>
      </c>
      <c r="F4289" t="s">
        <v>19</v>
      </c>
      <c r="G4289" t="s">
        <v>20</v>
      </c>
      <c r="H4289" t="s">
        <v>21</v>
      </c>
      <c r="I4289">
        <v>4.7600000000000003E-2</v>
      </c>
      <c r="J4289">
        <v>5.95</v>
      </c>
      <c r="K4289">
        <v>5.95</v>
      </c>
      <c r="L4289">
        <v>0.32</v>
      </c>
      <c r="M4289">
        <v>300</v>
      </c>
      <c r="N4289">
        <v>5671</v>
      </c>
      <c r="O4289">
        <v>2.94</v>
      </c>
      <c r="P4289">
        <v>1.3660254039999999</v>
      </c>
      <c r="Q4289">
        <v>30</v>
      </c>
      <c r="R4289">
        <v>212.57</v>
      </c>
    </row>
    <row r="4290" spans="1:18" x14ac:dyDescent="0.3">
      <c r="A4290">
        <v>22289</v>
      </c>
      <c r="B4290" t="s">
        <v>34</v>
      </c>
      <c r="C4290" s="1">
        <v>40703.518750000003</v>
      </c>
      <c r="D4290" t="s">
        <v>18</v>
      </c>
      <c r="E4290" t="s">
        <v>18</v>
      </c>
      <c r="F4290" t="s">
        <v>19</v>
      </c>
      <c r="G4290" t="s">
        <v>36</v>
      </c>
      <c r="H4290" t="s">
        <v>21</v>
      </c>
      <c r="I4290">
        <v>9.7000000000000003E-3</v>
      </c>
      <c r="J4290">
        <v>15.6</v>
      </c>
      <c r="K4290">
        <v>1.95</v>
      </c>
      <c r="L4290">
        <v>1.77E-2</v>
      </c>
      <c r="M4290">
        <v>13</v>
      </c>
      <c r="N4290">
        <v>455</v>
      </c>
      <c r="O4290">
        <v>1.1299999999999999</v>
      </c>
      <c r="P4290">
        <v>-1</v>
      </c>
      <c r="Q4290">
        <v>7</v>
      </c>
      <c r="R4290">
        <v>4737.33</v>
      </c>
    </row>
    <row r="4291" spans="1:18" x14ac:dyDescent="0.3">
      <c r="A4291">
        <v>22290</v>
      </c>
      <c r="B4291" t="s">
        <v>34</v>
      </c>
      <c r="C4291" s="1">
        <v>40333.442361111112</v>
      </c>
      <c r="D4291" t="s">
        <v>18</v>
      </c>
      <c r="E4291" t="s">
        <v>18</v>
      </c>
      <c r="F4291" t="s">
        <v>29</v>
      </c>
      <c r="G4291" t="s">
        <v>20</v>
      </c>
      <c r="H4291" t="s">
        <v>21</v>
      </c>
      <c r="I4291">
        <v>7.6399999999999996E-2</v>
      </c>
      <c r="J4291">
        <v>15</v>
      </c>
      <c r="K4291">
        <v>1.25</v>
      </c>
      <c r="L4291">
        <v>0.247</v>
      </c>
      <c r="M4291">
        <v>689</v>
      </c>
      <c r="N4291">
        <v>16286</v>
      </c>
      <c r="O4291">
        <v>1.91</v>
      </c>
      <c r="P4291">
        <v>-1</v>
      </c>
      <c r="Q4291">
        <v>14</v>
      </c>
      <c r="R4291">
        <v>1850.38</v>
      </c>
    </row>
    <row r="4292" spans="1:18" x14ac:dyDescent="0.3">
      <c r="A4292">
        <v>22291</v>
      </c>
      <c r="B4292" t="s">
        <v>42</v>
      </c>
      <c r="C4292" s="1">
        <v>40421.611111111109</v>
      </c>
      <c r="D4292" t="s">
        <v>18</v>
      </c>
      <c r="E4292" t="s">
        <v>18</v>
      </c>
      <c r="F4292" t="s">
        <v>23</v>
      </c>
      <c r="G4292" t="s">
        <v>24</v>
      </c>
      <c r="H4292" t="s">
        <v>21</v>
      </c>
      <c r="I4292">
        <v>3.9699999999999999E-2</v>
      </c>
      <c r="J4292">
        <v>9.9</v>
      </c>
      <c r="K4292">
        <v>1.65</v>
      </c>
      <c r="L4292">
        <v>0.1875</v>
      </c>
      <c r="M4292">
        <v>46</v>
      </c>
      <c r="N4292">
        <v>1149</v>
      </c>
      <c r="O4292">
        <v>3.45</v>
      </c>
      <c r="P4292">
        <v>-1.3660254039999999</v>
      </c>
      <c r="Q4292">
        <v>14</v>
      </c>
      <c r="R4292">
        <v>3084.01</v>
      </c>
    </row>
    <row r="4293" spans="1:18" x14ac:dyDescent="0.3">
      <c r="A4293">
        <v>22292</v>
      </c>
      <c r="B4293" t="s">
        <v>30</v>
      </c>
      <c r="C4293" s="1">
        <v>40157.661111111112</v>
      </c>
      <c r="D4293" t="s">
        <v>18</v>
      </c>
      <c r="E4293" t="s">
        <v>18</v>
      </c>
      <c r="F4293" t="s">
        <v>37</v>
      </c>
      <c r="G4293" t="s">
        <v>38</v>
      </c>
      <c r="H4293" t="s">
        <v>21</v>
      </c>
      <c r="I4293">
        <v>1.01E-2</v>
      </c>
      <c r="J4293">
        <v>51</v>
      </c>
      <c r="K4293">
        <v>0.85</v>
      </c>
      <c r="L4293">
        <v>0.1696</v>
      </c>
      <c r="M4293">
        <v>328</v>
      </c>
      <c r="N4293">
        <v>18293</v>
      </c>
      <c r="O4293">
        <v>3.19</v>
      </c>
      <c r="P4293">
        <v>1</v>
      </c>
      <c r="Q4293">
        <v>7</v>
      </c>
      <c r="R4293">
        <v>116.21</v>
      </c>
    </row>
    <row r="4294" spans="1:18" x14ac:dyDescent="0.3">
      <c r="A4294">
        <v>22293</v>
      </c>
      <c r="B4294" t="s">
        <v>22</v>
      </c>
      <c r="C4294" s="1">
        <v>40479.613194444442</v>
      </c>
      <c r="D4294" t="s">
        <v>18</v>
      </c>
      <c r="E4294" t="s">
        <v>18</v>
      </c>
      <c r="F4294" t="s">
        <v>29</v>
      </c>
      <c r="G4294" t="s">
        <v>43</v>
      </c>
      <c r="H4294" t="s">
        <v>39</v>
      </c>
      <c r="I4294">
        <v>0.14649999999999999</v>
      </c>
      <c r="J4294">
        <v>34</v>
      </c>
      <c r="K4294">
        <v>8.5</v>
      </c>
      <c r="L4294">
        <v>0.40500000000000003</v>
      </c>
      <c r="M4294">
        <v>315</v>
      </c>
      <c r="N4294">
        <v>8197</v>
      </c>
      <c r="O4294">
        <v>1.42</v>
      </c>
      <c r="P4294">
        <v>-0.366025404</v>
      </c>
      <c r="Q4294">
        <v>60</v>
      </c>
      <c r="R4294">
        <v>116.5</v>
      </c>
    </row>
    <row r="4295" spans="1:18" x14ac:dyDescent="0.3">
      <c r="A4295">
        <v>22294</v>
      </c>
      <c r="B4295" t="s">
        <v>32</v>
      </c>
      <c r="C4295" s="1">
        <v>40788.430555555555</v>
      </c>
      <c r="D4295" t="s">
        <v>18</v>
      </c>
      <c r="E4295" t="s">
        <v>18</v>
      </c>
      <c r="F4295" t="s">
        <v>19</v>
      </c>
      <c r="G4295" t="s">
        <v>24</v>
      </c>
      <c r="H4295" t="s">
        <v>21</v>
      </c>
      <c r="I4295">
        <v>2.0199999999999999E-2</v>
      </c>
      <c r="J4295" t="s">
        <v>25</v>
      </c>
      <c r="K4295">
        <v>4.95</v>
      </c>
      <c r="L4295">
        <v>0.29799999999999999</v>
      </c>
      <c r="M4295">
        <v>631</v>
      </c>
      <c r="N4295">
        <v>10662</v>
      </c>
      <c r="O4295">
        <v>2.11</v>
      </c>
      <c r="P4295">
        <v>-1</v>
      </c>
      <c r="Q4295">
        <v>14</v>
      </c>
      <c r="R4295">
        <v>5784.55</v>
      </c>
    </row>
    <row r="4296" spans="1:18" x14ac:dyDescent="0.3">
      <c r="A4296">
        <v>22295</v>
      </c>
      <c r="B4296" t="s">
        <v>30</v>
      </c>
      <c r="C4296" s="1">
        <v>40514.511111111111</v>
      </c>
      <c r="D4296" t="s">
        <v>18</v>
      </c>
      <c r="E4296" t="s">
        <v>18</v>
      </c>
      <c r="F4296" t="s">
        <v>31</v>
      </c>
      <c r="G4296" t="s">
        <v>24</v>
      </c>
      <c r="H4296" t="s">
        <v>33</v>
      </c>
      <c r="I4296">
        <v>5.5500000000000001E-2</v>
      </c>
      <c r="J4296">
        <v>6.75</v>
      </c>
      <c r="K4296">
        <v>6.75</v>
      </c>
      <c r="L4296">
        <v>0.6</v>
      </c>
      <c r="M4296">
        <v>118</v>
      </c>
      <c r="N4296">
        <v>1612</v>
      </c>
      <c r="O4296">
        <v>2.56</v>
      </c>
      <c r="P4296">
        <v>1</v>
      </c>
      <c r="Q4296" t="s">
        <v>25</v>
      </c>
      <c r="R4296">
        <v>87.03</v>
      </c>
    </row>
    <row r="4297" spans="1:18" x14ac:dyDescent="0.3">
      <c r="A4297">
        <v>22296</v>
      </c>
      <c r="B4297" t="s">
        <v>26</v>
      </c>
      <c r="C4297" s="1">
        <v>40225.662499999999</v>
      </c>
      <c r="D4297" t="s">
        <v>18</v>
      </c>
      <c r="E4297" t="s">
        <v>18</v>
      </c>
      <c r="F4297" t="s">
        <v>19</v>
      </c>
      <c r="G4297" t="s">
        <v>24</v>
      </c>
      <c r="H4297" t="s">
        <v>21</v>
      </c>
      <c r="I4297">
        <v>1.6999999999999999E-3</v>
      </c>
      <c r="J4297">
        <v>8.6999999999999993</v>
      </c>
      <c r="K4297">
        <v>1.45</v>
      </c>
      <c r="L4297">
        <v>0.38179999999999997</v>
      </c>
      <c r="M4297">
        <v>66</v>
      </c>
      <c r="N4297">
        <v>1440</v>
      </c>
      <c r="O4297">
        <v>1.68</v>
      </c>
      <c r="P4297">
        <v>1.3660254039999999</v>
      </c>
      <c r="Q4297">
        <v>14</v>
      </c>
      <c r="R4297">
        <v>54.6</v>
      </c>
    </row>
    <row r="4298" spans="1:18" x14ac:dyDescent="0.3">
      <c r="A4298">
        <v>22297</v>
      </c>
      <c r="B4298" t="s">
        <v>47</v>
      </c>
      <c r="C4298" s="1">
        <v>40646.595138888886</v>
      </c>
      <c r="D4298" t="s">
        <v>18</v>
      </c>
      <c r="E4298" t="s">
        <v>18</v>
      </c>
      <c r="F4298" t="s">
        <v>23</v>
      </c>
      <c r="G4298" t="s">
        <v>24</v>
      </c>
      <c r="H4298" t="s">
        <v>21</v>
      </c>
      <c r="I4298">
        <v>2.1899999999999999E-2</v>
      </c>
      <c r="J4298">
        <v>1057.0849459999999</v>
      </c>
      <c r="K4298">
        <v>0.85</v>
      </c>
      <c r="L4298">
        <v>0.24940000000000001</v>
      </c>
      <c r="M4298">
        <v>166</v>
      </c>
      <c r="N4298">
        <v>1531</v>
      </c>
      <c r="O4298">
        <v>3.97</v>
      </c>
      <c r="P4298">
        <v>0.366025404</v>
      </c>
      <c r="Q4298" t="s">
        <v>25</v>
      </c>
      <c r="R4298">
        <v>607.36</v>
      </c>
    </row>
    <row r="4299" spans="1:18" x14ac:dyDescent="0.3">
      <c r="A4299">
        <v>22298</v>
      </c>
      <c r="B4299" t="s">
        <v>47</v>
      </c>
      <c r="C4299" s="1">
        <v>40659.625</v>
      </c>
      <c r="D4299" t="s">
        <v>18</v>
      </c>
      <c r="E4299" t="s">
        <v>18</v>
      </c>
      <c r="F4299" t="s">
        <v>23</v>
      </c>
      <c r="G4299" t="s">
        <v>24</v>
      </c>
      <c r="H4299" t="s">
        <v>21</v>
      </c>
      <c r="I4299">
        <v>2.5700000000000001E-2</v>
      </c>
      <c r="J4299">
        <v>14.75</v>
      </c>
      <c r="K4299">
        <v>2.95</v>
      </c>
      <c r="L4299">
        <v>0.45190000000000002</v>
      </c>
      <c r="M4299">
        <v>589</v>
      </c>
      <c r="N4299">
        <v>17767</v>
      </c>
      <c r="O4299">
        <v>4.17</v>
      </c>
      <c r="P4299">
        <v>0.366025404</v>
      </c>
      <c r="Q4299">
        <v>21</v>
      </c>
      <c r="R4299">
        <v>2042.2</v>
      </c>
    </row>
    <row r="4300" spans="1:18" x14ac:dyDescent="0.3">
      <c r="A4300">
        <v>22299</v>
      </c>
      <c r="B4300" t="s">
        <v>44</v>
      </c>
      <c r="C4300" s="1">
        <v>40248.489583333336</v>
      </c>
      <c r="D4300" t="s">
        <v>18</v>
      </c>
      <c r="E4300" t="s">
        <v>18</v>
      </c>
      <c r="F4300" t="s">
        <v>19</v>
      </c>
      <c r="G4300" t="s">
        <v>24</v>
      </c>
      <c r="H4300" t="s">
        <v>21</v>
      </c>
      <c r="I4300">
        <v>2.5999999999999999E-2</v>
      </c>
      <c r="J4300">
        <v>0.85</v>
      </c>
      <c r="K4300">
        <v>0.85</v>
      </c>
      <c r="L4300">
        <v>0.3095</v>
      </c>
      <c r="M4300">
        <v>93</v>
      </c>
      <c r="N4300">
        <v>3482</v>
      </c>
      <c r="O4300">
        <v>5.45</v>
      </c>
      <c r="P4300">
        <v>1</v>
      </c>
      <c r="Q4300">
        <v>28</v>
      </c>
      <c r="R4300">
        <v>5468.82</v>
      </c>
    </row>
    <row r="4301" spans="1:18" x14ac:dyDescent="0.3">
      <c r="A4301">
        <v>22300</v>
      </c>
      <c r="B4301" t="s">
        <v>22</v>
      </c>
      <c r="C4301" s="1">
        <v>40458.535416666666</v>
      </c>
      <c r="D4301" t="s">
        <v>18</v>
      </c>
      <c r="E4301" t="s">
        <v>18</v>
      </c>
      <c r="F4301" t="s">
        <v>31</v>
      </c>
      <c r="G4301" t="s">
        <v>36</v>
      </c>
      <c r="H4301" t="s">
        <v>39</v>
      </c>
      <c r="I4301">
        <v>1.6799999999999999E-2</v>
      </c>
      <c r="J4301">
        <v>20.399999999999999</v>
      </c>
      <c r="K4301">
        <v>0.85</v>
      </c>
      <c r="L4301">
        <v>6.0100000000000001E-2</v>
      </c>
      <c r="M4301">
        <v>181</v>
      </c>
      <c r="N4301">
        <v>4593</v>
      </c>
      <c r="O4301">
        <v>3.4</v>
      </c>
      <c r="P4301">
        <v>-0.366025404</v>
      </c>
      <c r="Q4301">
        <v>30</v>
      </c>
      <c r="R4301">
        <v>877.24</v>
      </c>
    </row>
    <row r="4302" spans="1:18" x14ac:dyDescent="0.3">
      <c r="A4302">
        <v>22301</v>
      </c>
      <c r="B4302" t="s">
        <v>34</v>
      </c>
      <c r="C4302" s="1">
        <v>40336.500694444447</v>
      </c>
      <c r="D4302" t="s">
        <v>18</v>
      </c>
      <c r="E4302" t="s">
        <v>18</v>
      </c>
      <c r="F4302" t="s">
        <v>37</v>
      </c>
      <c r="G4302" t="s">
        <v>24</v>
      </c>
      <c r="H4302" t="s">
        <v>21</v>
      </c>
      <c r="I4302">
        <v>7.6700000000000004E-2</v>
      </c>
      <c r="J4302">
        <v>12.7</v>
      </c>
      <c r="K4302">
        <v>6.35</v>
      </c>
      <c r="L4302">
        <v>3.5999999999999997E-2</v>
      </c>
      <c r="M4302">
        <v>12</v>
      </c>
      <c r="N4302">
        <v>471</v>
      </c>
      <c r="O4302">
        <v>5.47</v>
      </c>
      <c r="P4302">
        <v>-1</v>
      </c>
      <c r="Q4302">
        <v>28</v>
      </c>
      <c r="R4302" t="s">
        <v>25</v>
      </c>
    </row>
    <row r="4303" spans="1:18" x14ac:dyDescent="0.3">
      <c r="A4303">
        <v>22302</v>
      </c>
      <c r="B4303" t="s">
        <v>32</v>
      </c>
      <c r="C4303" s="1">
        <v>40787.799305555556</v>
      </c>
      <c r="D4303" t="s">
        <v>18</v>
      </c>
      <c r="E4303" t="s">
        <v>18</v>
      </c>
      <c r="F4303" t="s">
        <v>31</v>
      </c>
      <c r="G4303" t="s">
        <v>20</v>
      </c>
      <c r="H4303" t="s">
        <v>21</v>
      </c>
      <c r="I4303">
        <v>9.5600000000000004E-2</v>
      </c>
      <c r="J4303" t="s">
        <v>25</v>
      </c>
      <c r="K4303">
        <v>2.08</v>
      </c>
      <c r="L4303">
        <v>0.33129999999999998</v>
      </c>
      <c r="M4303">
        <v>504</v>
      </c>
      <c r="N4303">
        <v>10476</v>
      </c>
      <c r="O4303">
        <v>2.84</v>
      </c>
      <c r="P4303">
        <v>-1</v>
      </c>
      <c r="Q4303">
        <v>28</v>
      </c>
      <c r="R4303">
        <v>4608.93</v>
      </c>
    </row>
    <row r="4304" spans="1:18" x14ac:dyDescent="0.3">
      <c r="A4304">
        <v>22303</v>
      </c>
      <c r="B4304" t="s">
        <v>28</v>
      </c>
      <c r="C4304" s="1">
        <v>40310.489583333336</v>
      </c>
      <c r="D4304" t="s">
        <v>18</v>
      </c>
      <c r="E4304" t="s">
        <v>18</v>
      </c>
      <c r="F4304" t="s">
        <v>23</v>
      </c>
      <c r="G4304" t="s">
        <v>24</v>
      </c>
      <c r="H4304" t="s">
        <v>39</v>
      </c>
      <c r="I4304">
        <v>9.5299999999999996E-2</v>
      </c>
      <c r="J4304">
        <v>19.8</v>
      </c>
      <c r="K4304">
        <v>1.65</v>
      </c>
      <c r="L4304">
        <v>6.2399999999999997E-2</v>
      </c>
      <c r="M4304">
        <v>212</v>
      </c>
      <c r="N4304">
        <v>6147</v>
      </c>
      <c r="O4304">
        <v>3.8</v>
      </c>
      <c r="P4304">
        <v>-0.366025404</v>
      </c>
      <c r="Q4304">
        <v>7</v>
      </c>
      <c r="R4304" t="s">
        <v>25</v>
      </c>
    </row>
    <row r="4305" spans="1:18" x14ac:dyDescent="0.3">
      <c r="A4305">
        <v>22304</v>
      </c>
      <c r="B4305" t="s">
        <v>30</v>
      </c>
      <c r="C4305" s="1">
        <v>40154.553472222222</v>
      </c>
      <c r="D4305" t="s">
        <v>18</v>
      </c>
      <c r="E4305" t="s">
        <v>18</v>
      </c>
      <c r="F4305" t="s">
        <v>19</v>
      </c>
      <c r="G4305" t="s">
        <v>24</v>
      </c>
      <c r="H4305" t="s">
        <v>21</v>
      </c>
      <c r="I4305">
        <v>2.4899999999999999E-2</v>
      </c>
      <c r="J4305">
        <v>35.700000000000003</v>
      </c>
      <c r="K4305">
        <v>5.95</v>
      </c>
      <c r="L4305">
        <v>0.16539999999999999</v>
      </c>
      <c r="M4305">
        <v>279</v>
      </c>
      <c r="N4305">
        <v>4601</v>
      </c>
      <c r="O4305">
        <v>2.74</v>
      </c>
      <c r="P4305">
        <v>1</v>
      </c>
      <c r="Q4305">
        <v>28</v>
      </c>
      <c r="R4305">
        <v>6616.56</v>
      </c>
    </row>
    <row r="4306" spans="1:18" x14ac:dyDescent="0.3">
      <c r="A4306">
        <v>22305</v>
      </c>
      <c r="B4306" t="s">
        <v>30</v>
      </c>
      <c r="C4306" s="1">
        <v>40165.529861111114</v>
      </c>
      <c r="D4306" t="s">
        <v>18</v>
      </c>
      <c r="E4306" t="s">
        <v>18</v>
      </c>
      <c r="F4306" t="s">
        <v>35</v>
      </c>
      <c r="G4306" t="s">
        <v>20</v>
      </c>
      <c r="H4306" t="s">
        <v>21</v>
      </c>
      <c r="I4306">
        <v>6.7699999999999996E-2</v>
      </c>
      <c r="J4306">
        <v>8.5</v>
      </c>
      <c r="K4306">
        <v>0.85</v>
      </c>
      <c r="L4306">
        <v>0.1293</v>
      </c>
      <c r="M4306">
        <v>393</v>
      </c>
      <c r="N4306">
        <v>12947</v>
      </c>
      <c r="O4306">
        <v>1.38</v>
      </c>
      <c r="P4306">
        <v>1</v>
      </c>
      <c r="Q4306">
        <v>90</v>
      </c>
      <c r="R4306">
        <v>117.5</v>
      </c>
    </row>
    <row r="4307" spans="1:18" x14ac:dyDescent="0.3">
      <c r="A4307">
        <v>22306</v>
      </c>
      <c r="B4307" t="s">
        <v>42</v>
      </c>
      <c r="C4307" s="1">
        <v>40413.591666666667</v>
      </c>
      <c r="D4307" t="s">
        <v>18</v>
      </c>
      <c r="E4307" t="s">
        <v>18</v>
      </c>
      <c r="F4307" t="s">
        <v>29</v>
      </c>
      <c r="G4307" t="s">
        <v>36</v>
      </c>
      <c r="H4307" t="s">
        <v>21</v>
      </c>
      <c r="I4307">
        <v>1.0500000000000001E-2</v>
      </c>
      <c r="J4307">
        <v>5.04</v>
      </c>
      <c r="K4307">
        <v>0.42</v>
      </c>
      <c r="L4307">
        <v>0.47799999999999998</v>
      </c>
      <c r="M4307">
        <v>429</v>
      </c>
      <c r="N4307">
        <v>11676</v>
      </c>
      <c r="O4307">
        <v>2.59</v>
      </c>
      <c r="P4307">
        <v>-1.3660254039999999</v>
      </c>
      <c r="Q4307" t="s">
        <v>25</v>
      </c>
      <c r="R4307">
        <v>18593.05</v>
      </c>
    </row>
    <row r="4308" spans="1:18" x14ac:dyDescent="0.3">
      <c r="A4308">
        <v>22307</v>
      </c>
      <c r="B4308" t="s">
        <v>41</v>
      </c>
      <c r="C4308" s="1">
        <v>40738.807638888888</v>
      </c>
      <c r="D4308" t="s">
        <v>18</v>
      </c>
      <c r="E4308" t="s">
        <v>18</v>
      </c>
      <c r="F4308" t="s">
        <v>35</v>
      </c>
      <c r="G4308" t="s">
        <v>40</v>
      </c>
      <c r="H4308" t="s">
        <v>21</v>
      </c>
      <c r="I4308">
        <v>1.46E-2</v>
      </c>
      <c r="J4308">
        <v>7.5</v>
      </c>
      <c r="K4308">
        <v>1.25</v>
      </c>
      <c r="L4308">
        <v>0.15</v>
      </c>
      <c r="M4308">
        <v>271</v>
      </c>
      <c r="N4308">
        <v>5461</v>
      </c>
      <c r="O4308">
        <v>4.08</v>
      </c>
      <c r="P4308">
        <v>-1.3660254039999999</v>
      </c>
      <c r="Q4308">
        <v>14</v>
      </c>
      <c r="R4308">
        <v>1334.54</v>
      </c>
    </row>
    <row r="4309" spans="1:18" x14ac:dyDescent="0.3">
      <c r="A4309">
        <v>22308</v>
      </c>
      <c r="B4309" t="s">
        <v>28</v>
      </c>
      <c r="C4309" s="1">
        <v>40690.616666666669</v>
      </c>
      <c r="D4309" t="s">
        <v>18</v>
      </c>
      <c r="E4309" t="s">
        <v>18</v>
      </c>
      <c r="F4309" t="s">
        <v>31</v>
      </c>
      <c r="G4309" t="s">
        <v>24</v>
      </c>
      <c r="H4309" t="s">
        <v>21</v>
      </c>
      <c r="I4309">
        <v>8.6099999999999996E-2</v>
      </c>
      <c r="J4309">
        <v>12.6</v>
      </c>
      <c r="K4309">
        <v>2.1</v>
      </c>
      <c r="L4309">
        <v>0.4829</v>
      </c>
      <c r="M4309">
        <v>153</v>
      </c>
      <c r="N4309">
        <v>3953</v>
      </c>
      <c r="O4309">
        <v>1.1200000000000001</v>
      </c>
      <c r="P4309">
        <v>-0.366025404</v>
      </c>
      <c r="Q4309">
        <v>7</v>
      </c>
      <c r="R4309">
        <v>4479.8999999999996</v>
      </c>
    </row>
    <row r="4310" spans="1:18" x14ac:dyDescent="0.3">
      <c r="A4310">
        <v>22309</v>
      </c>
      <c r="B4310" t="s">
        <v>42</v>
      </c>
      <c r="C4310" s="1">
        <v>40402.425000000003</v>
      </c>
      <c r="D4310" t="s">
        <v>18</v>
      </c>
      <c r="E4310" t="s">
        <v>18</v>
      </c>
      <c r="F4310" t="s">
        <v>37</v>
      </c>
      <c r="G4310" t="s">
        <v>20</v>
      </c>
      <c r="H4310" t="s">
        <v>21</v>
      </c>
      <c r="I4310">
        <v>3.3999999999999998E-3</v>
      </c>
      <c r="J4310">
        <v>15</v>
      </c>
      <c r="K4310">
        <v>1.25</v>
      </c>
      <c r="L4310">
        <v>4.5499999999999999E-2</v>
      </c>
      <c r="M4310" t="s">
        <v>25</v>
      </c>
      <c r="N4310">
        <v>13542</v>
      </c>
      <c r="O4310">
        <v>5.9</v>
      </c>
      <c r="P4310">
        <v>-1.3660254039999999</v>
      </c>
      <c r="Q4310">
        <v>30</v>
      </c>
      <c r="R4310">
        <v>908.8</v>
      </c>
    </row>
    <row r="4311" spans="1:18" x14ac:dyDescent="0.3">
      <c r="A4311">
        <v>22310</v>
      </c>
      <c r="B4311" t="s">
        <v>22</v>
      </c>
      <c r="C4311" s="1">
        <v>40480.366666666669</v>
      </c>
      <c r="D4311" t="s">
        <v>18</v>
      </c>
      <c r="E4311" t="s">
        <v>18</v>
      </c>
      <c r="F4311" t="s">
        <v>19</v>
      </c>
      <c r="G4311" t="s">
        <v>24</v>
      </c>
      <c r="H4311" t="s">
        <v>21</v>
      </c>
      <c r="I4311">
        <v>7.3300000000000004E-2</v>
      </c>
      <c r="J4311">
        <v>15.6</v>
      </c>
      <c r="K4311">
        <v>1.95</v>
      </c>
      <c r="L4311">
        <v>8.2699999999999996E-2</v>
      </c>
      <c r="M4311">
        <v>593</v>
      </c>
      <c r="N4311">
        <v>7914</v>
      </c>
      <c r="O4311">
        <v>1.26</v>
      </c>
      <c r="P4311">
        <v>-0.366025404</v>
      </c>
      <c r="Q4311">
        <v>28</v>
      </c>
      <c r="R4311">
        <v>15231.35</v>
      </c>
    </row>
    <row r="4312" spans="1:18" x14ac:dyDescent="0.3">
      <c r="A4312">
        <v>22311</v>
      </c>
      <c r="B4312" t="s">
        <v>17</v>
      </c>
      <c r="C4312" s="1">
        <v>40853.508333333331</v>
      </c>
      <c r="D4312" t="s">
        <v>18</v>
      </c>
      <c r="E4312" t="s">
        <v>18</v>
      </c>
      <c r="F4312" t="s">
        <v>19</v>
      </c>
      <c r="G4312" t="s">
        <v>24</v>
      </c>
      <c r="H4312" t="s">
        <v>21</v>
      </c>
      <c r="I4312">
        <v>6.8000000000000005E-2</v>
      </c>
      <c r="J4312">
        <v>24.9</v>
      </c>
      <c r="K4312">
        <v>4.1500000000000004</v>
      </c>
      <c r="L4312">
        <v>0.39150000000000001</v>
      </c>
      <c r="M4312">
        <v>150</v>
      </c>
      <c r="N4312">
        <v>2431</v>
      </c>
      <c r="O4312">
        <v>1.93</v>
      </c>
      <c r="P4312">
        <v>0.366025404</v>
      </c>
      <c r="Q4312">
        <v>60</v>
      </c>
      <c r="R4312">
        <v>5460.65</v>
      </c>
    </row>
    <row r="4313" spans="1:18" x14ac:dyDescent="0.3">
      <c r="A4313">
        <v>22312</v>
      </c>
      <c r="B4313" t="s">
        <v>47</v>
      </c>
      <c r="C4313" s="1">
        <v>40647.802777777775</v>
      </c>
      <c r="D4313" t="s">
        <v>18</v>
      </c>
      <c r="E4313" t="s">
        <v>18</v>
      </c>
      <c r="F4313" t="s">
        <v>31</v>
      </c>
      <c r="G4313" t="s">
        <v>20</v>
      </c>
      <c r="H4313" t="s">
        <v>39</v>
      </c>
      <c r="I4313">
        <v>8.0100000000000005E-2</v>
      </c>
      <c r="J4313">
        <v>19.5</v>
      </c>
      <c r="K4313">
        <v>1.95</v>
      </c>
      <c r="L4313">
        <v>0.14710000000000001</v>
      </c>
      <c r="M4313">
        <v>156</v>
      </c>
      <c r="N4313">
        <v>5576</v>
      </c>
      <c r="O4313">
        <v>3.89</v>
      </c>
      <c r="P4313">
        <v>0.366025404</v>
      </c>
      <c r="Q4313">
        <v>30</v>
      </c>
      <c r="R4313">
        <v>290.68</v>
      </c>
    </row>
    <row r="4314" spans="1:18" x14ac:dyDescent="0.3">
      <c r="A4314">
        <v>22313</v>
      </c>
      <c r="B4314" t="s">
        <v>47</v>
      </c>
      <c r="C4314" s="1">
        <v>40287.352083333331</v>
      </c>
      <c r="D4314" t="s">
        <v>18</v>
      </c>
      <c r="E4314" t="s">
        <v>18</v>
      </c>
      <c r="F4314" t="s">
        <v>19</v>
      </c>
      <c r="G4314" t="s">
        <v>24</v>
      </c>
      <c r="H4314" t="s">
        <v>21</v>
      </c>
      <c r="I4314">
        <v>7.9100000000000004E-2</v>
      </c>
      <c r="J4314">
        <v>59.92</v>
      </c>
      <c r="K4314">
        <v>7.49</v>
      </c>
      <c r="L4314">
        <v>0.1149</v>
      </c>
      <c r="M4314">
        <v>374</v>
      </c>
      <c r="N4314">
        <v>1381</v>
      </c>
      <c r="O4314">
        <v>5.43</v>
      </c>
      <c r="P4314">
        <v>0.366025404</v>
      </c>
      <c r="Q4314">
        <v>21</v>
      </c>
      <c r="R4314">
        <v>354.05</v>
      </c>
    </row>
    <row r="4315" spans="1:18" x14ac:dyDescent="0.3">
      <c r="A4315">
        <v>22314</v>
      </c>
      <c r="B4315" t="s">
        <v>30</v>
      </c>
      <c r="C4315" s="1">
        <v>40514.656944444447</v>
      </c>
      <c r="D4315" t="s">
        <v>18</v>
      </c>
      <c r="E4315" t="s">
        <v>18</v>
      </c>
      <c r="F4315" t="s">
        <v>23</v>
      </c>
      <c r="G4315" t="s">
        <v>24</v>
      </c>
      <c r="H4315" t="s">
        <v>21</v>
      </c>
      <c r="I4315">
        <v>4.7100000000000003E-2</v>
      </c>
      <c r="J4315">
        <v>1.65</v>
      </c>
      <c r="K4315">
        <v>1.65</v>
      </c>
      <c r="L4315">
        <v>0.26129999999999998</v>
      </c>
      <c r="M4315">
        <v>685</v>
      </c>
      <c r="N4315">
        <v>9902</v>
      </c>
      <c r="O4315">
        <v>2.34</v>
      </c>
      <c r="P4315">
        <v>1</v>
      </c>
      <c r="Q4315">
        <v>60</v>
      </c>
      <c r="R4315">
        <v>614.25</v>
      </c>
    </row>
    <row r="4316" spans="1:18" x14ac:dyDescent="0.3">
      <c r="A4316">
        <v>22315</v>
      </c>
      <c r="B4316" t="s">
        <v>17</v>
      </c>
      <c r="C4316" s="1">
        <v>40861.464583333334</v>
      </c>
      <c r="D4316" t="s">
        <v>18</v>
      </c>
      <c r="E4316" t="s">
        <v>18</v>
      </c>
      <c r="F4316" t="s">
        <v>19</v>
      </c>
      <c r="G4316" t="s">
        <v>20</v>
      </c>
      <c r="H4316" t="s">
        <v>21</v>
      </c>
      <c r="I4316">
        <v>8.9499999999999996E-2</v>
      </c>
      <c r="J4316">
        <v>350</v>
      </c>
      <c r="K4316">
        <v>1.75</v>
      </c>
      <c r="L4316">
        <v>0.2545</v>
      </c>
      <c r="M4316">
        <v>344</v>
      </c>
      <c r="N4316">
        <v>2699</v>
      </c>
      <c r="O4316">
        <v>6.95</v>
      </c>
      <c r="P4316">
        <v>0.366025404</v>
      </c>
      <c r="Q4316">
        <v>28</v>
      </c>
      <c r="R4316">
        <v>190407.43</v>
      </c>
    </row>
    <row r="4317" spans="1:18" x14ac:dyDescent="0.3">
      <c r="A4317">
        <v>22316</v>
      </c>
      <c r="B4317" t="s">
        <v>17</v>
      </c>
      <c r="C4317" s="1">
        <v>40869.527777777781</v>
      </c>
      <c r="D4317" t="s">
        <v>18</v>
      </c>
      <c r="E4317" t="s">
        <v>18</v>
      </c>
      <c r="F4317" t="s">
        <v>35</v>
      </c>
      <c r="G4317" t="s">
        <v>38</v>
      </c>
      <c r="H4317" t="s">
        <v>39</v>
      </c>
      <c r="I4317">
        <v>5.79E-2</v>
      </c>
      <c r="J4317">
        <v>15</v>
      </c>
      <c r="K4317">
        <v>1.25</v>
      </c>
      <c r="L4317">
        <v>0.34749999999999998</v>
      </c>
      <c r="M4317">
        <v>207</v>
      </c>
      <c r="N4317">
        <v>12326</v>
      </c>
      <c r="O4317">
        <v>3.78</v>
      </c>
      <c r="P4317">
        <v>0.366025404</v>
      </c>
      <c r="Q4317">
        <v>30</v>
      </c>
      <c r="R4317">
        <v>1415.18</v>
      </c>
    </row>
    <row r="4318" spans="1:18" x14ac:dyDescent="0.3">
      <c r="A4318">
        <v>22317</v>
      </c>
      <c r="B4318" t="s">
        <v>17</v>
      </c>
      <c r="C4318" s="1">
        <v>40876</v>
      </c>
      <c r="D4318" t="s">
        <v>18</v>
      </c>
      <c r="E4318" t="s">
        <v>18</v>
      </c>
      <c r="F4318" t="s">
        <v>31</v>
      </c>
      <c r="G4318" t="s">
        <v>43</v>
      </c>
      <c r="H4318" t="s">
        <v>21</v>
      </c>
      <c r="I4318">
        <v>5.1999999999999998E-3</v>
      </c>
      <c r="J4318">
        <v>118.8</v>
      </c>
      <c r="K4318">
        <v>4.95</v>
      </c>
      <c r="L4318">
        <v>0.37759999999999999</v>
      </c>
      <c r="M4318">
        <v>304</v>
      </c>
      <c r="N4318">
        <v>4863</v>
      </c>
      <c r="O4318">
        <v>0.75</v>
      </c>
      <c r="P4318">
        <v>0.366025404</v>
      </c>
      <c r="Q4318">
        <v>60</v>
      </c>
      <c r="R4318">
        <v>67683.789999999994</v>
      </c>
    </row>
    <row r="4319" spans="1:18" x14ac:dyDescent="0.3">
      <c r="A4319">
        <v>22318</v>
      </c>
      <c r="B4319" t="s">
        <v>48</v>
      </c>
      <c r="C4319" s="1">
        <v>40567.455555555556</v>
      </c>
      <c r="D4319" t="s">
        <v>18</v>
      </c>
      <c r="E4319" t="s">
        <v>18</v>
      </c>
      <c r="F4319" t="s">
        <v>29</v>
      </c>
      <c r="G4319" t="s">
        <v>24</v>
      </c>
      <c r="H4319" t="s">
        <v>21</v>
      </c>
      <c r="I4319">
        <v>4.7899999999999998E-2</v>
      </c>
      <c r="J4319">
        <v>66</v>
      </c>
      <c r="K4319">
        <v>1.65</v>
      </c>
      <c r="L4319">
        <v>6.6900000000000001E-2</v>
      </c>
      <c r="M4319">
        <v>512</v>
      </c>
      <c r="N4319">
        <v>14258</v>
      </c>
      <c r="O4319">
        <v>5.71</v>
      </c>
      <c r="P4319">
        <v>1.3660254039999999</v>
      </c>
      <c r="Q4319">
        <v>90</v>
      </c>
      <c r="R4319">
        <v>27366.722000000002</v>
      </c>
    </row>
    <row r="4320" spans="1:18" x14ac:dyDescent="0.3">
      <c r="A4320">
        <v>22319</v>
      </c>
      <c r="B4320" t="s">
        <v>34</v>
      </c>
      <c r="C4320" s="1">
        <v>40715.559027777781</v>
      </c>
      <c r="D4320" t="s">
        <v>18</v>
      </c>
      <c r="E4320" t="s">
        <v>18</v>
      </c>
      <c r="F4320" t="s">
        <v>19</v>
      </c>
      <c r="G4320" t="s">
        <v>24</v>
      </c>
      <c r="H4320" t="s">
        <v>39</v>
      </c>
      <c r="I4320">
        <v>2.9399999999999999E-2</v>
      </c>
      <c r="J4320">
        <v>17.850000000000001</v>
      </c>
      <c r="K4320">
        <v>5.95</v>
      </c>
      <c r="L4320">
        <v>0.24909999999999999</v>
      </c>
      <c r="M4320">
        <v>460</v>
      </c>
      <c r="N4320">
        <v>14009</v>
      </c>
      <c r="O4320">
        <v>4.13</v>
      </c>
      <c r="P4320">
        <v>-1</v>
      </c>
      <c r="Q4320">
        <v>90</v>
      </c>
      <c r="R4320">
        <v>138.12</v>
      </c>
    </row>
    <row r="4321" spans="1:18" x14ac:dyDescent="0.3">
      <c r="A4321">
        <v>22320</v>
      </c>
      <c r="B4321" t="s">
        <v>41</v>
      </c>
      <c r="C4321" s="1">
        <v>40386.449999999997</v>
      </c>
      <c r="D4321" t="s">
        <v>18</v>
      </c>
      <c r="E4321" t="s">
        <v>18</v>
      </c>
      <c r="F4321" t="s">
        <v>29</v>
      </c>
      <c r="G4321" t="s">
        <v>20</v>
      </c>
      <c r="H4321" t="s">
        <v>21</v>
      </c>
      <c r="I4321">
        <v>2.6100000000000002E-2</v>
      </c>
      <c r="J4321">
        <v>33</v>
      </c>
      <c r="K4321">
        <v>1.65</v>
      </c>
      <c r="L4321">
        <v>0.19400000000000001</v>
      </c>
      <c r="M4321">
        <v>845</v>
      </c>
      <c r="N4321">
        <v>29277</v>
      </c>
      <c r="O4321">
        <v>2.81</v>
      </c>
      <c r="P4321">
        <v>-1.3660254039999999</v>
      </c>
      <c r="Q4321">
        <v>90</v>
      </c>
      <c r="R4321">
        <v>1703.2</v>
      </c>
    </row>
    <row r="4322" spans="1:18" x14ac:dyDescent="0.3">
      <c r="A4322">
        <v>22321</v>
      </c>
      <c r="B4322" t="s">
        <v>44</v>
      </c>
      <c r="C4322" s="1">
        <v>40252.647916666669</v>
      </c>
      <c r="D4322" t="s">
        <v>18</v>
      </c>
      <c r="E4322" t="s">
        <v>18</v>
      </c>
      <c r="F4322" t="s">
        <v>37</v>
      </c>
      <c r="G4322" t="s">
        <v>24</v>
      </c>
      <c r="H4322" t="s">
        <v>39</v>
      </c>
      <c r="I4322">
        <v>8.7099999999999997E-2</v>
      </c>
      <c r="J4322">
        <v>3.3</v>
      </c>
      <c r="K4322">
        <v>1.65</v>
      </c>
      <c r="L4322">
        <v>0.16420000000000001</v>
      </c>
      <c r="M4322">
        <v>234</v>
      </c>
      <c r="N4322">
        <v>5256</v>
      </c>
      <c r="O4322">
        <v>5.09</v>
      </c>
      <c r="P4322">
        <v>1</v>
      </c>
      <c r="Q4322">
        <v>28</v>
      </c>
      <c r="R4322">
        <v>723.74</v>
      </c>
    </row>
    <row r="4323" spans="1:18" x14ac:dyDescent="0.3">
      <c r="A4323">
        <v>22322</v>
      </c>
      <c r="B4323" t="s">
        <v>41</v>
      </c>
      <c r="C4323" s="1">
        <v>40743.490972222222</v>
      </c>
      <c r="D4323" t="s">
        <v>18</v>
      </c>
      <c r="E4323" t="s">
        <v>18</v>
      </c>
      <c r="F4323" t="s">
        <v>37</v>
      </c>
      <c r="G4323" t="s">
        <v>20</v>
      </c>
      <c r="H4323" t="s">
        <v>21</v>
      </c>
      <c r="I4323">
        <v>7.0000000000000001E-3</v>
      </c>
      <c r="J4323">
        <v>13.2</v>
      </c>
      <c r="K4323">
        <v>0.55000000000000004</v>
      </c>
      <c r="L4323">
        <v>0.2016</v>
      </c>
      <c r="M4323">
        <v>1115</v>
      </c>
      <c r="N4323">
        <v>17431</v>
      </c>
      <c r="O4323">
        <v>3.28</v>
      </c>
      <c r="P4323">
        <v>-1.3660254039999999</v>
      </c>
      <c r="Q4323">
        <v>90</v>
      </c>
      <c r="R4323">
        <v>49071.49</v>
      </c>
    </row>
    <row r="4324" spans="1:18" x14ac:dyDescent="0.3">
      <c r="A4324">
        <v>22323</v>
      </c>
      <c r="B4324" t="s">
        <v>42</v>
      </c>
      <c r="C4324" s="1">
        <v>40414.729861111111</v>
      </c>
      <c r="D4324" t="s">
        <v>18</v>
      </c>
      <c r="E4324" t="s">
        <v>18</v>
      </c>
      <c r="F4324" t="s">
        <v>31</v>
      </c>
      <c r="G4324" t="s">
        <v>20</v>
      </c>
      <c r="H4324" t="s">
        <v>21</v>
      </c>
      <c r="I4324">
        <v>4.6899999999999997E-2</v>
      </c>
      <c r="J4324">
        <v>4.95</v>
      </c>
      <c r="K4324">
        <v>1.65</v>
      </c>
      <c r="L4324">
        <v>4.3499999999999997E-2</v>
      </c>
      <c r="M4324">
        <v>418</v>
      </c>
      <c r="N4324">
        <v>7393</v>
      </c>
      <c r="O4324">
        <v>4.22</v>
      </c>
      <c r="P4324">
        <v>-1.3660254039999999</v>
      </c>
      <c r="Q4324">
        <v>30</v>
      </c>
      <c r="R4324">
        <v>2301</v>
      </c>
    </row>
    <row r="4325" spans="1:18" x14ac:dyDescent="0.3">
      <c r="A4325">
        <v>22324</v>
      </c>
      <c r="B4325" t="s">
        <v>17</v>
      </c>
      <c r="C4325" s="1">
        <v>40506.472916666666</v>
      </c>
      <c r="D4325" t="s">
        <v>18</v>
      </c>
      <c r="E4325" t="s">
        <v>18</v>
      </c>
      <c r="F4325" t="s">
        <v>37</v>
      </c>
      <c r="G4325" t="s">
        <v>20</v>
      </c>
      <c r="H4325" t="s">
        <v>21</v>
      </c>
      <c r="I4325">
        <v>2.1899999999999999E-2</v>
      </c>
      <c r="J4325">
        <v>1.7</v>
      </c>
      <c r="K4325">
        <v>0.85</v>
      </c>
      <c r="L4325">
        <v>0.24390000000000001</v>
      </c>
      <c r="M4325">
        <v>601</v>
      </c>
      <c r="N4325">
        <v>6999</v>
      </c>
      <c r="O4325">
        <v>2.54</v>
      </c>
      <c r="P4325">
        <v>0.366025404</v>
      </c>
      <c r="Q4325">
        <v>30</v>
      </c>
      <c r="R4325">
        <v>2328.11</v>
      </c>
    </row>
    <row r="4326" spans="1:18" x14ac:dyDescent="0.3">
      <c r="A4326">
        <v>22325</v>
      </c>
      <c r="B4326" t="s">
        <v>30</v>
      </c>
      <c r="C4326" s="1">
        <v>40881.489583333336</v>
      </c>
      <c r="D4326" t="s">
        <v>18</v>
      </c>
      <c r="E4326" t="s">
        <v>18</v>
      </c>
      <c r="F4326" t="s">
        <v>19</v>
      </c>
      <c r="G4326" t="s">
        <v>24</v>
      </c>
      <c r="H4326" t="s">
        <v>39</v>
      </c>
      <c r="I4326">
        <v>3.3700000000000001E-2</v>
      </c>
      <c r="J4326">
        <v>8.25</v>
      </c>
      <c r="K4326">
        <v>1.65</v>
      </c>
      <c r="L4326">
        <v>0.29909999999999998</v>
      </c>
      <c r="M4326">
        <v>405</v>
      </c>
      <c r="N4326">
        <v>6108</v>
      </c>
      <c r="O4326">
        <v>4.63</v>
      </c>
      <c r="P4326">
        <v>1</v>
      </c>
      <c r="Q4326">
        <v>60</v>
      </c>
      <c r="R4326">
        <v>1712.33</v>
      </c>
    </row>
    <row r="4327" spans="1:18" x14ac:dyDescent="0.3">
      <c r="A4327">
        <v>22326</v>
      </c>
      <c r="B4327" t="s">
        <v>41</v>
      </c>
      <c r="C4327" s="1">
        <v>40738.625694444447</v>
      </c>
      <c r="D4327" t="s">
        <v>18</v>
      </c>
      <c r="E4327" t="s">
        <v>18</v>
      </c>
      <c r="F4327" t="s">
        <v>37</v>
      </c>
      <c r="G4327" t="s">
        <v>24</v>
      </c>
      <c r="H4327" t="s">
        <v>21</v>
      </c>
      <c r="I4327">
        <v>6.3E-3</v>
      </c>
      <c r="J4327">
        <v>4.95</v>
      </c>
      <c r="K4327">
        <v>4.95</v>
      </c>
      <c r="L4327">
        <v>0.42830000000000001</v>
      </c>
      <c r="M4327">
        <v>115</v>
      </c>
      <c r="N4327">
        <v>727</v>
      </c>
      <c r="O4327">
        <v>5.23</v>
      </c>
      <c r="P4327">
        <v>-1.3660254039999999</v>
      </c>
      <c r="Q4327">
        <v>14</v>
      </c>
      <c r="R4327">
        <v>1713.76</v>
      </c>
    </row>
    <row r="4328" spans="1:18" x14ac:dyDescent="0.3">
      <c r="A4328">
        <v>22327</v>
      </c>
      <c r="B4328" t="s">
        <v>34</v>
      </c>
      <c r="C4328" s="1">
        <v>40696.400694444441</v>
      </c>
      <c r="D4328" t="s">
        <v>18</v>
      </c>
      <c r="E4328" t="s">
        <v>18</v>
      </c>
      <c r="F4328" t="s">
        <v>29</v>
      </c>
      <c r="G4328" t="s">
        <v>20</v>
      </c>
      <c r="H4328" t="s">
        <v>21</v>
      </c>
      <c r="I4328">
        <v>3.8999999999999998E-3</v>
      </c>
      <c r="J4328">
        <v>19.920000000000002</v>
      </c>
      <c r="K4328">
        <v>2.4900000000000002</v>
      </c>
      <c r="L4328">
        <v>3.4099999999999998E-2</v>
      </c>
      <c r="M4328">
        <v>49</v>
      </c>
      <c r="N4328">
        <v>1279</v>
      </c>
      <c r="O4328">
        <v>1.68</v>
      </c>
      <c r="P4328">
        <v>-1</v>
      </c>
      <c r="Q4328">
        <v>90</v>
      </c>
      <c r="R4328">
        <v>68514.600000000006</v>
      </c>
    </row>
    <row r="4329" spans="1:18" x14ac:dyDescent="0.3">
      <c r="A4329">
        <v>22328</v>
      </c>
      <c r="B4329" t="s">
        <v>32</v>
      </c>
      <c r="C4329" s="1">
        <v>40804.561805555553</v>
      </c>
      <c r="D4329" t="s">
        <v>18</v>
      </c>
      <c r="E4329" t="s">
        <v>18</v>
      </c>
      <c r="F4329" t="s">
        <v>19</v>
      </c>
      <c r="G4329" t="s">
        <v>43</v>
      </c>
      <c r="H4329" t="s">
        <v>39</v>
      </c>
      <c r="I4329">
        <v>6.7100000000000007E-2</v>
      </c>
      <c r="J4329" t="s">
        <v>25</v>
      </c>
      <c r="K4329">
        <v>0.38</v>
      </c>
      <c r="L4329">
        <v>0.2311</v>
      </c>
      <c r="M4329" t="s">
        <v>25</v>
      </c>
      <c r="N4329">
        <v>966</v>
      </c>
      <c r="O4329">
        <v>3.56</v>
      </c>
      <c r="P4329">
        <v>-1</v>
      </c>
      <c r="Q4329">
        <v>14</v>
      </c>
      <c r="R4329">
        <v>97.32</v>
      </c>
    </row>
    <row r="4330" spans="1:18" x14ac:dyDescent="0.3">
      <c r="A4330">
        <v>22329</v>
      </c>
      <c r="B4330" t="s">
        <v>30</v>
      </c>
      <c r="C4330" s="1">
        <v>40528.665972222225</v>
      </c>
      <c r="D4330" t="s">
        <v>18</v>
      </c>
      <c r="E4330" t="s">
        <v>18</v>
      </c>
      <c r="F4330" t="s">
        <v>35</v>
      </c>
      <c r="G4330" t="s">
        <v>20</v>
      </c>
      <c r="H4330" t="s">
        <v>21</v>
      </c>
      <c r="I4330">
        <v>5.4800000000000001E-2</v>
      </c>
      <c r="J4330">
        <v>15</v>
      </c>
      <c r="K4330">
        <v>3.75</v>
      </c>
      <c r="L4330" t="s">
        <v>25</v>
      </c>
      <c r="M4330">
        <v>187</v>
      </c>
      <c r="N4330">
        <v>4301</v>
      </c>
      <c r="O4330">
        <v>5.26</v>
      </c>
      <c r="P4330">
        <v>1</v>
      </c>
      <c r="Q4330">
        <v>14</v>
      </c>
      <c r="R4330">
        <v>1847.11</v>
      </c>
    </row>
    <row r="4331" spans="1:18" x14ac:dyDescent="0.3">
      <c r="A4331">
        <v>22330</v>
      </c>
      <c r="B4331" t="s">
        <v>41</v>
      </c>
      <c r="C4331" s="1">
        <v>40732.496527777781</v>
      </c>
      <c r="D4331" t="s">
        <v>18</v>
      </c>
      <c r="E4331" t="s">
        <v>18</v>
      </c>
      <c r="F4331" t="s">
        <v>37</v>
      </c>
      <c r="G4331" t="s">
        <v>24</v>
      </c>
      <c r="H4331" t="s">
        <v>39</v>
      </c>
      <c r="I4331">
        <v>5.9799999999999999E-2</v>
      </c>
      <c r="J4331">
        <v>16.350000000000001</v>
      </c>
      <c r="K4331">
        <v>5.45</v>
      </c>
      <c r="L4331">
        <v>6.8400000000000002E-2</v>
      </c>
      <c r="M4331">
        <v>428</v>
      </c>
      <c r="N4331">
        <v>11910</v>
      </c>
      <c r="O4331">
        <v>3.66</v>
      </c>
      <c r="P4331">
        <v>-1.3660254039999999</v>
      </c>
      <c r="Q4331">
        <v>28</v>
      </c>
      <c r="R4331">
        <v>1041.8499999999999</v>
      </c>
    </row>
    <row r="4332" spans="1:18" x14ac:dyDescent="0.3">
      <c r="A4332">
        <v>22331</v>
      </c>
      <c r="B4332" t="s">
        <v>34</v>
      </c>
      <c r="C4332" s="1">
        <v>40701.563194444447</v>
      </c>
      <c r="D4332" t="s">
        <v>18</v>
      </c>
      <c r="E4332" t="s">
        <v>18</v>
      </c>
      <c r="F4332" t="s">
        <v>35</v>
      </c>
      <c r="G4332" t="s">
        <v>40</v>
      </c>
      <c r="H4332" t="s">
        <v>21</v>
      </c>
      <c r="I4332">
        <v>2.9899999999999999E-2</v>
      </c>
      <c r="J4332">
        <v>16.8</v>
      </c>
      <c r="K4332">
        <v>2.1</v>
      </c>
      <c r="L4332">
        <v>0.18490000000000001</v>
      </c>
      <c r="M4332">
        <v>369</v>
      </c>
      <c r="N4332">
        <v>7865</v>
      </c>
      <c r="O4332">
        <v>4.8600000000000003</v>
      </c>
      <c r="P4332">
        <v>-1</v>
      </c>
      <c r="Q4332">
        <v>21</v>
      </c>
      <c r="R4332">
        <v>2238.21</v>
      </c>
    </row>
    <row r="4333" spans="1:18" x14ac:dyDescent="0.3">
      <c r="A4333">
        <v>22332</v>
      </c>
      <c r="B4333" t="s">
        <v>17</v>
      </c>
      <c r="C4333" s="1">
        <v>40498.515277777777</v>
      </c>
      <c r="D4333" t="s">
        <v>18</v>
      </c>
      <c r="E4333" t="s">
        <v>18</v>
      </c>
      <c r="F4333" t="s">
        <v>23</v>
      </c>
      <c r="G4333" t="s">
        <v>24</v>
      </c>
      <c r="H4333" t="s">
        <v>39</v>
      </c>
      <c r="I4333">
        <v>3.15E-2</v>
      </c>
      <c r="J4333">
        <v>1.7</v>
      </c>
      <c r="K4333">
        <v>0.85</v>
      </c>
      <c r="L4333">
        <v>0.50960000000000005</v>
      </c>
      <c r="M4333">
        <v>798</v>
      </c>
      <c r="N4333">
        <v>17041</v>
      </c>
      <c r="O4333">
        <v>3.3</v>
      </c>
      <c r="P4333">
        <v>0.366025404</v>
      </c>
      <c r="Q4333">
        <v>28</v>
      </c>
      <c r="R4333">
        <v>411.12</v>
      </c>
    </row>
    <row r="4334" spans="1:18" x14ac:dyDescent="0.3">
      <c r="A4334">
        <v>22333</v>
      </c>
      <c r="B4334" t="s">
        <v>17</v>
      </c>
      <c r="C4334" s="1">
        <v>40498.540277777778</v>
      </c>
      <c r="D4334" t="s">
        <v>18</v>
      </c>
      <c r="E4334" t="s">
        <v>18</v>
      </c>
      <c r="F4334" t="s">
        <v>29</v>
      </c>
      <c r="G4334" t="s">
        <v>24</v>
      </c>
      <c r="H4334" t="s">
        <v>21</v>
      </c>
      <c r="I4334">
        <v>3.1800000000000002E-2</v>
      </c>
      <c r="J4334">
        <v>4.25</v>
      </c>
      <c r="K4334">
        <v>228.28658089999999</v>
      </c>
      <c r="L4334">
        <v>0.10349999999999999</v>
      </c>
      <c r="M4334">
        <v>50</v>
      </c>
      <c r="N4334">
        <v>1029</v>
      </c>
      <c r="O4334">
        <v>6.6</v>
      </c>
      <c r="P4334">
        <v>0.366025404</v>
      </c>
      <c r="Q4334">
        <v>7</v>
      </c>
      <c r="R4334">
        <v>1821.63</v>
      </c>
    </row>
    <row r="4335" spans="1:18" x14ac:dyDescent="0.3">
      <c r="A4335">
        <v>22334</v>
      </c>
      <c r="B4335" t="s">
        <v>32</v>
      </c>
      <c r="C4335" s="1">
        <v>40434.393750000003</v>
      </c>
      <c r="D4335" t="s">
        <v>18</v>
      </c>
      <c r="E4335" t="s">
        <v>18</v>
      </c>
      <c r="F4335" t="s">
        <v>31</v>
      </c>
      <c r="G4335" t="s">
        <v>24</v>
      </c>
      <c r="H4335" t="s">
        <v>21</v>
      </c>
      <c r="I4335">
        <v>1.8800000000000001E-2</v>
      </c>
      <c r="J4335">
        <v>10.08</v>
      </c>
      <c r="K4335">
        <v>0.21</v>
      </c>
      <c r="L4335">
        <v>6.4600000000000005E-2</v>
      </c>
      <c r="M4335">
        <v>482</v>
      </c>
      <c r="N4335">
        <v>11594</v>
      </c>
      <c r="O4335" t="s">
        <v>25</v>
      </c>
      <c r="P4335">
        <v>-1</v>
      </c>
      <c r="Q4335">
        <v>14</v>
      </c>
      <c r="R4335">
        <v>87045.759999999995</v>
      </c>
    </row>
    <row r="4336" spans="1:18" x14ac:dyDescent="0.3">
      <c r="A4336">
        <v>22335</v>
      </c>
      <c r="B4336" t="s">
        <v>48</v>
      </c>
      <c r="C4336" s="1">
        <v>40559.524305555555</v>
      </c>
      <c r="D4336" t="s">
        <v>18</v>
      </c>
      <c r="E4336" t="s">
        <v>18</v>
      </c>
      <c r="F4336" t="s">
        <v>29</v>
      </c>
      <c r="G4336" t="s">
        <v>20</v>
      </c>
      <c r="H4336" t="s">
        <v>21</v>
      </c>
      <c r="I4336" t="s">
        <v>25</v>
      </c>
      <c r="J4336">
        <v>25.5</v>
      </c>
      <c r="K4336">
        <v>4.25</v>
      </c>
      <c r="L4336">
        <v>0.22850000000000001</v>
      </c>
      <c r="M4336">
        <v>99</v>
      </c>
      <c r="N4336">
        <v>3259</v>
      </c>
      <c r="O4336">
        <v>2.27</v>
      </c>
      <c r="P4336">
        <v>1.3660254039999999</v>
      </c>
      <c r="Q4336" t="s">
        <v>25</v>
      </c>
      <c r="R4336">
        <v>761.76</v>
      </c>
    </row>
    <row r="4337" spans="1:18" x14ac:dyDescent="0.3">
      <c r="A4337">
        <v>22336</v>
      </c>
      <c r="B4337" t="s">
        <v>44</v>
      </c>
      <c r="C4337" s="1">
        <v>40258.663888888892</v>
      </c>
      <c r="D4337" t="s">
        <v>27</v>
      </c>
      <c r="E4337" t="s">
        <v>27</v>
      </c>
      <c r="F4337" t="s">
        <v>31</v>
      </c>
      <c r="G4337" t="s">
        <v>20</v>
      </c>
      <c r="H4337" t="s">
        <v>33</v>
      </c>
      <c r="I4337">
        <v>5.5800000000000002E-2</v>
      </c>
      <c r="J4337">
        <v>1026.648009</v>
      </c>
      <c r="K4337">
        <v>1.25</v>
      </c>
      <c r="L4337">
        <v>0.46410000000000001</v>
      </c>
      <c r="M4337" t="s">
        <v>25</v>
      </c>
      <c r="N4337">
        <v>5068</v>
      </c>
      <c r="O4337">
        <v>0.9</v>
      </c>
      <c r="P4337">
        <v>1</v>
      </c>
      <c r="Q4337">
        <v>14</v>
      </c>
      <c r="R4337">
        <v>174.6</v>
      </c>
    </row>
    <row r="4338" spans="1:18" x14ac:dyDescent="0.3">
      <c r="A4338">
        <v>22337</v>
      </c>
      <c r="B4338" t="s">
        <v>26</v>
      </c>
      <c r="C4338" s="1">
        <v>40576.573611111111</v>
      </c>
      <c r="D4338" t="s">
        <v>18</v>
      </c>
      <c r="E4338" t="s">
        <v>18</v>
      </c>
      <c r="F4338" t="s">
        <v>37</v>
      </c>
      <c r="G4338" t="s">
        <v>36</v>
      </c>
      <c r="H4338" t="s">
        <v>21</v>
      </c>
      <c r="I4338">
        <v>1.8700000000000001E-2</v>
      </c>
      <c r="J4338">
        <v>10.5</v>
      </c>
      <c r="K4338">
        <v>0.42</v>
      </c>
      <c r="L4338">
        <v>0.41920000000000002</v>
      </c>
      <c r="M4338">
        <v>330</v>
      </c>
      <c r="N4338">
        <v>7434</v>
      </c>
      <c r="O4338">
        <v>1.61</v>
      </c>
      <c r="P4338">
        <v>1.3660254039999999</v>
      </c>
      <c r="Q4338">
        <v>60</v>
      </c>
      <c r="R4338">
        <v>381.5</v>
      </c>
    </row>
    <row r="4339" spans="1:18" x14ac:dyDescent="0.3">
      <c r="A4339">
        <v>22338</v>
      </c>
      <c r="B4339" t="s">
        <v>17</v>
      </c>
      <c r="C4339" s="1">
        <v>40490.654166666667</v>
      </c>
      <c r="D4339" t="s">
        <v>18</v>
      </c>
      <c r="E4339" t="s">
        <v>18</v>
      </c>
      <c r="F4339" t="s">
        <v>37</v>
      </c>
      <c r="G4339" t="s">
        <v>20</v>
      </c>
      <c r="H4339" t="s">
        <v>21</v>
      </c>
      <c r="I4339">
        <v>4.6600000000000003E-2</v>
      </c>
      <c r="J4339">
        <v>10.199999999999999</v>
      </c>
      <c r="K4339">
        <v>0.85</v>
      </c>
      <c r="L4339">
        <v>4.1000000000000002E-2</v>
      </c>
      <c r="M4339">
        <v>128</v>
      </c>
      <c r="N4339">
        <v>4415</v>
      </c>
      <c r="O4339">
        <v>2.78</v>
      </c>
      <c r="P4339">
        <v>0.366025404</v>
      </c>
      <c r="Q4339">
        <v>7</v>
      </c>
      <c r="R4339">
        <v>6556.14</v>
      </c>
    </row>
    <row r="4340" spans="1:18" x14ac:dyDescent="0.3">
      <c r="A4340">
        <v>22339</v>
      </c>
      <c r="B4340" t="s">
        <v>17</v>
      </c>
      <c r="C4340" s="1">
        <v>40848.493750000001</v>
      </c>
      <c r="D4340" t="s">
        <v>18</v>
      </c>
      <c r="E4340" t="s">
        <v>18</v>
      </c>
      <c r="F4340" t="s">
        <v>29</v>
      </c>
      <c r="G4340" t="s">
        <v>24</v>
      </c>
      <c r="H4340" t="s">
        <v>21</v>
      </c>
      <c r="I4340">
        <v>4.48E-2</v>
      </c>
      <c r="J4340">
        <v>70.8</v>
      </c>
      <c r="K4340">
        <v>7.08</v>
      </c>
      <c r="L4340">
        <v>0.31790000000000002</v>
      </c>
      <c r="M4340">
        <v>626</v>
      </c>
      <c r="N4340">
        <v>19995</v>
      </c>
      <c r="O4340">
        <v>5.27</v>
      </c>
      <c r="P4340">
        <v>0.366025404</v>
      </c>
      <c r="Q4340">
        <v>28</v>
      </c>
      <c r="R4340">
        <v>1826.89</v>
      </c>
    </row>
    <row r="4341" spans="1:18" x14ac:dyDescent="0.3">
      <c r="A4341">
        <v>22340</v>
      </c>
      <c r="B4341" t="s">
        <v>28</v>
      </c>
      <c r="C4341" s="1">
        <v>40667.493055555555</v>
      </c>
      <c r="D4341" t="s">
        <v>18</v>
      </c>
      <c r="E4341" t="s">
        <v>18</v>
      </c>
      <c r="F4341" t="s">
        <v>37</v>
      </c>
      <c r="G4341" t="s">
        <v>20</v>
      </c>
      <c r="H4341" t="s">
        <v>21</v>
      </c>
      <c r="I4341">
        <v>0.1328</v>
      </c>
      <c r="J4341">
        <v>1.25</v>
      </c>
      <c r="K4341">
        <v>1.25</v>
      </c>
      <c r="L4341">
        <v>7.1999999999999995E-2</v>
      </c>
      <c r="M4341">
        <v>181</v>
      </c>
      <c r="N4341">
        <v>5221</v>
      </c>
      <c r="O4341">
        <v>3.1</v>
      </c>
      <c r="P4341">
        <v>-0.366025404</v>
      </c>
      <c r="Q4341">
        <v>90</v>
      </c>
      <c r="R4341" t="s">
        <v>25</v>
      </c>
    </row>
    <row r="4342" spans="1:18" x14ac:dyDescent="0.3">
      <c r="A4342">
        <v>22341</v>
      </c>
      <c r="B4342" t="s">
        <v>17</v>
      </c>
      <c r="C4342" s="1">
        <v>40869.699305555558</v>
      </c>
      <c r="D4342" t="s">
        <v>18</v>
      </c>
      <c r="E4342" t="s">
        <v>18</v>
      </c>
      <c r="F4342" t="s">
        <v>31</v>
      </c>
      <c r="G4342" t="s">
        <v>24</v>
      </c>
      <c r="H4342" t="s">
        <v>39</v>
      </c>
      <c r="I4342">
        <v>5.8900000000000001E-2</v>
      </c>
      <c r="J4342">
        <v>6.3</v>
      </c>
      <c r="K4342">
        <v>2.1</v>
      </c>
      <c r="L4342">
        <v>1.4800000000000001E-2</v>
      </c>
      <c r="M4342">
        <v>65</v>
      </c>
      <c r="N4342">
        <v>750</v>
      </c>
      <c r="O4342">
        <v>3.94</v>
      </c>
      <c r="P4342">
        <v>0.366025404</v>
      </c>
      <c r="Q4342">
        <v>28</v>
      </c>
      <c r="R4342">
        <v>270.67</v>
      </c>
    </row>
    <row r="4343" spans="1:18" x14ac:dyDescent="0.3">
      <c r="A4343">
        <v>22342</v>
      </c>
      <c r="B4343" t="s">
        <v>22</v>
      </c>
      <c r="C4343" s="1">
        <v>40826.349305555559</v>
      </c>
      <c r="D4343" t="s">
        <v>18</v>
      </c>
      <c r="E4343" t="s">
        <v>18</v>
      </c>
      <c r="F4343" t="s">
        <v>29</v>
      </c>
      <c r="G4343" t="s">
        <v>36</v>
      </c>
      <c r="H4343" t="s">
        <v>33</v>
      </c>
      <c r="I4343">
        <v>6.1100000000000002E-2</v>
      </c>
      <c r="J4343">
        <v>19.8</v>
      </c>
      <c r="K4343">
        <v>1.65</v>
      </c>
      <c r="L4343">
        <v>8.4199999999999997E-2</v>
      </c>
      <c r="M4343">
        <v>207</v>
      </c>
      <c r="N4343">
        <v>3450</v>
      </c>
      <c r="O4343">
        <v>2.62</v>
      </c>
      <c r="P4343">
        <v>-0.366025404</v>
      </c>
      <c r="Q4343">
        <v>21</v>
      </c>
      <c r="R4343">
        <v>499.32</v>
      </c>
    </row>
    <row r="4344" spans="1:18" x14ac:dyDescent="0.3">
      <c r="A4344">
        <v>22343</v>
      </c>
      <c r="B4344" t="s">
        <v>47</v>
      </c>
      <c r="C4344" s="1">
        <v>40276.552777777775</v>
      </c>
      <c r="D4344" t="s">
        <v>18</v>
      </c>
      <c r="E4344" t="s">
        <v>18</v>
      </c>
      <c r="F4344" t="s">
        <v>23</v>
      </c>
      <c r="G4344" t="s">
        <v>20</v>
      </c>
      <c r="H4344" t="s">
        <v>21</v>
      </c>
      <c r="I4344">
        <v>1.0500000000000001E-2</v>
      </c>
      <c r="J4344">
        <v>12.7</v>
      </c>
      <c r="K4344">
        <v>6.35</v>
      </c>
      <c r="L4344">
        <v>3.8399999999999997E-2</v>
      </c>
      <c r="M4344">
        <v>226</v>
      </c>
      <c r="N4344">
        <v>3632</v>
      </c>
      <c r="O4344">
        <v>1.86</v>
      </c>
      <c r="P4344">
        <v>0.366025404</v>
      </c>
      <c r="Q4344">
        <v>60</v>
      </c>
      <c r="R4344">
        <v>1312.71</v>
      </c>
    </row>
    <row r="4345" spans="1:18" x14ac:dyDescent="0.3">
      <c r="A4345">
        <v>22344</v>
      </c>
      <c r="B4345" t="s">
        <v>34</v>
      </c>
      <c r="C4345" s="1">
        <v>40338.544444444444</v>
      </c>
      <c r="D4345" t="s">
        <v>18</v>
      </c>
      <c r="E4345" t="s">
        <v>18</v>
      </c>
      <c r="F4345" t="s">
        <v>29</v>
      </c>
      <c r="G4345" t="s">
        <v>24</v>
      </c>
      <c r="H4345" t="s">
        <v>21</v>
      </c>
      <c r="I4345">
        <v>0.1036</v>
      </c>
      <c r="J4345">
        <v>11.6</v>
      </c>
      <c r="K4345">
        <v>1.45</v>
      </c>
      <c r="L4345">
        <v>0.1847</v>
      </c>
      <c r="M4345">
        <v>168</v>
      </c>
      <c r="N4345">
        <v>3704</v>
      </c>
      <c r="O4345">
        <v>1.29</v>
      </c>
      <c r="P4345">
        <v>-1</v>
      </c>
      <c r="Q4345">
        <v>14</v>
      </c>
      <c r="R4345">
        <v>2379.3200000000002</v>
      </c>
    </row>
    <row r="4346" spans="1:18" x14ac:dyDescent="0.3">
      <c r="A4346">
        <v>22345</v>
      </c>
      <c r="B4346" t="s">
        <v>47</v>
      </c>
      <c r="C4346" s="1">
        <v>40290.493750000001</v>
      </c>
      <c r="D4346" t="s">
        <v>18</v>
      </c>
      <c r="E4346" t="s">
        <v>18</v>
      </c>
      <c r="F4346" t="s">
        <v>29</v>
      </c>
      <c r="G4346" t="s">
        <v>40</v>
      </c>
      <c r="H4346" t="s">
        <v>21</v>
      </c>
      <c r="I4346">
        <v>3.78E-2</v>
      </c>
      <c r="J4346">
        <v>12.75</v>
      </c>
      <c r="K4346">
        <v>12.75</v>
      </c>
      <c r="L4346">
        <v>5.33E-2</v>
      </c>
      <c r="M4346">
        <v>162</v>
      </c>
      <c r="N4346">
        <v>3746</v>
      </c>
      <c r="O4346">
        <v>5.54</v>
      </c>
      <c r="P4346">
        <v>0.366025404</v>
      </c>
      <c r="Q4346">
        <v>30</v>
      </c>
      <c r="R4346">
        <v>1693.44</v>
      </c>
    </row>
    <row r="4347" spans="1:18" x14ac:dyDescent="0.3">
      <c r="A4347">
        <v>22346</v>
      </c>
      <c r="B4347" t="s">
        <v>41</v>
      </c>
      <c r="C4347" s="1">
        <v>40741.558333333334</v>
      </c>
      <c r="D4347" t="s">
        <v>18</v>
      </c>
      <c r="E4347" t="s">
        <v>18</v>
      </c>
      <c r="F4347" t="s">
        <v>29</v>
      </c>
      <c r="G4347" t="s">
        <v>38</v>
      </c>
      <c r="H4347" t="s">
        <v>21</v>
      </c>
      <c r="I4347">
        <v>4.7100000000000003E-2</v>
      </c>
      <c r="J4347" t="s">
        <v>25</v>
      </c>
      <c r="K4347">
        <v>0.83</v>
      </c>
      <c r="L4347">
        <v>0.2094</v>
      </c>
      <c r="M4347">
        <v>140</v>
      </c>
      <c r="N4347">
        <v>5758</v>
      </c>
      <c r="O4347">
        <v>3.12</v>
      </c>
      <c r="P4347">
        <v>-1.3660254039999999</v>
      </c>
      <c r="Q4347">
        <v>90</v>
      </c>
      <c r="R4347">
        <v>1506.68</v>
      </c>
    </row>
    <row r="4348" spans="1:18" x14ac:dyDescent="0.3">
      <c r="A4348">
        <v>22347</v>
      </c>
      <c r="B4348" t="s">
        <v>42</v>
      </c>
      <c r="C4348" s="1">
        <v>40402.404861111114</v>
      </c>
      <c r="D4348" t="s">
        <v>18</v>
      </c>
      <c r="E4348" t="s">
        <v>18</v>
      </c>
      <c r="F4348" t="s">
        <v>19</v>
      </c>
      <c r="G4348" t="s">
        <v>20</v>
      </c>
      <c r="H4348" t="s">
        <v>21</v>
      </c>
      <c r="I4348">
        <v>0.1608</v>
      </c>
      <c r="J4348">
        <v>17.7</v>
      </c>
      <c r="K4348">
        <v>2.95</v>
      </c>
      <c r="L4348">
        <v>3.9199999999999999E-2</v>
      </c>
      <c r="M4348">
        <v>439</v>
      </c>
      <c r="N4348">
        <v>3771</v>
      </c>
      <c r="O4348">
        <v>3.95</v>
      </c>
      <c r="P4348">
        <v>-1.3660254039999999</v>
      </c>
      <c r="Q4348">
        <v>90</v>
      </c>
      <c r="R4348">
        <v>515.03</v>
      </c>
    </row>
    <row r="4349" spans="1:18" x14ac:dyDescent="0.3">
      <c r="A4349">
        <v>22348</v>
      </c>
      <c r="B4349" t="s">
        <v>32</v>
      </c>
      <c r="C4349" s="1">
        <v>40807.662499999999</v>
      </c>
      <c r="D4349" t="s">
        <v>18</v>
      </c>
      <c r="E4349" t="s">
        <v>18</v>
      </c>
      <c r="F4349" t="s">
        <v>19</v>
      </c>
      <c r="G4349" t="s">
        <v>24</v>
      </c>
      <c r="H4349" t="s">
        <v>21</v>
      </c>
      <c r="I4349">
        <v>5.3100000000000001E-2</v>
      </c>
      <c r="J4349">
        <v>12.48</v>
      </c>
      <c r="K4349">
        <v>2.08</v>
      </c>
      <c r="L4349">
        <v>0.26050000000000001</v>
      </c>
      <c r="M4349">
        <v>121</v>
      </c>
      <c r="N4349">
        <v>3660</v>
      </c>
      <c r="O4349">
        <v>1.68</v>
      </c>
      <c r="P4349">
        <v>-1</v>
      </c>
      <c r="Q4349">
        <v>14</v>
      </c>
      <c r="R4349">
        <v>2384.02</v>
      </c>
    </row>
    <row r="4350" spans="1:18" x14ac:dyDescent="0.3">
      <c r="A4350">
        <v>22349</v>
      </c>
      <c r="B4350" t="s">
        <v>28</v>
      </c>
      <c r="C4350" s="1">
        <v>40309.561805555553</v>
      </c>
      <c r="D4350" t="s">
        <v>18</v>
      </c>
      <c r="E4350" t="s">
        <v>18</v>
      </c>
      <c r="F4350" t="s">
        <v>35</v>
      </c>
      <c r="G4350" t="s">
        <v>24</v>
      </c>
      <c r="H4350" t="s">
        <v>21</v>
      </c>
      <c r="I4350">
        <v>2.98E-2</v>
      </c>
      <c r="J4350">
        <v>14.85</v>
      </c>
      <c r="K4350">
        <v>4.95</v>
      </c>
      <c r="L4350" t="s">
        <v>25</v>
      </c>
      <c r="M4350">
        <v>208</v>
      </c>
      <c r="N4350">
        <v>2392</v>
      </c>
      <c r="O4350">
        <v>2.48</v>
      </c>
      <c r="P4350">
        <v>-0.366025404</v>
      </c>
      <c r="Q4350">
        <v>28</v>
      </c>
      <c r="R4350">
        <v>2346.4</v>
      </c>
    </row>
    <row r="4351" spans="1:18" x14ac:dyDescent="0.3">
      <c r="A4351">
        <v>22350</v>
      </c>
      <c r="B4351" t="s">
        <v>28</v>
      </c>
      <c r="C4351" s="1">
        <v>40325.38958333333</v>
      </c>
      <c r="D4351" t="s">
        <v>18</v>
      </c>
      <c r="E4351" t="s">
        <v>18</v>
      </c>
      <c r="F4351" t="s">
        <v>37</v>
      </c>
      <c r="G4351" t="s">
        <v>38</v>
      </c>
      <c r="H4351" t="s">
        <v>21</v>
      </c>
      <c r="I4351">
        <v>1.9E-2</v>
      </c>
      <c r="J4351">
        <v>15</v>
      </c>
      <c r="K4351">
        <v>1.25</v>
      </c>
      <c r="L4351">
        <v>8.1600000000000006E-2</v>
      </c>
      <c r="M4351">
        <v>211</v>
      </c>
      <c r="N4351">
        <v>5466</v>
      </c>
      <c r="O4351">
        <v>6.94</v>
      </c>
      <c r="P4351">
        <v>-0.366025404</v>
      </c>
      <c r="Q4351">
        <v>21</v>
      </c>
      <c r="R4351">
        <v>2255.62</v>
      </c>
    </row>
    <row r="4352" spans="1:18" x14ac:dyDescent="0.3">
      <c r="A4352">
        <v>22351</v>
      </c>
      <c r="B4352" t="s">
        <v>17</v>
      </c>
      <c r="C4352" s="1">
        <v>40860.440972222219</v>
      </c>
      <c r="D4352" t="s">
        <v>18</v>
      </c>
      <c r="E4352" t="s">
        <v>18</v>
      </c>
      <c r="F4352" t="s">
        <v>19</v>
      </c>
      <c r="G4352" t="s">
        <v>24</v>
      </c>
      <c r="H4352" t="s">
        <v>21</v>
      </c>
      <c r="I4352">
        <v>2.58E-2</v>
      </c>
      <c r="J4352">
        <v>13</v>
      </c>
      <c r="K4352">
        <v>3.25</v>
      </c>
      <c r="L4352">
        <v>0.16220000000000001</v>
      </c>
      <c r="M4352">
        <v>206</v>
      </c>
      <c r="N4352">
        <v>2948</v>
      </c>
      <c r="O4352">
        <v>4.3600000000000003</v>
      </c>
      <c r="P4352">
        <v>0.366025404</v>
      </c>
      <c r="Q4352">
        <v>90</v>
      </c>
      <c r="R4352">
        <v>2920.44</v>
      </c>
    </row>
    <row r="4353" spans="1:18" x14ac:dyDescent="0.3">
      <c r="A4353">
        <v>22352</v>
      </c>
      <c r="B4353" t="s">
        <v>42</v>
      </c>
      <c r="C4353" s="1">
        <v>40403.538888888892</v>
      </c>
      <c r="D4353" t="s">
        <v>18</v>
      </c>
      <c r="E4353" t="s">
        <v>18</v>
      </c>
      <c r="F4353" t="s">
        <v>19</v>
      </c>
      <c r="G4353" t="s">
        <v>24</v>
      </c>
      <c r="H4353" t="s">
        <v>21</v>
      </c>
      <c r="I4353">
        <v>3.3500000000000002E-2</v>
      </c>
      <c r="J4353">
        <v>17.7</v>
      </c>
      <c r="K4353">
        <v>2.95</v>
      </c>
      <c r="L4353">
        <v>0.53869999999999996</v>
      </c>
      <c r="M4353">
        <v>167</v>
      </c>
      <c r="N4353">
        <v>2014</v>
      </c>
      <c r="O4353">
        <v>4.62</v>
      </c>
      <c r="P4353">
        <v>-1.3660254039999999</v>
      </c>
      <c r="Q4353">
        <v>90</v>
      </c>
      <c r="R4353">
        <v>1554.14</v>
      </c>
    </row>
    <row r="4354" spans="1:18" x14ac:dyDescent="0.3">
      <c r="A4354">
        <v>22353</v>
      </c>
      <c r="B4354" t="s">
        <v>32</v>
      </c>
      <c r="C4354" s="1">
        <v>40813.619444444441</v>
      </c>
      <c r="D4354" t="s">
        <v>18</v>
      </c>
      <c r="E4354" t="s">
        <v>18</v>
      </c>
      <c r="F4354" t="s">
        <v>37</v>
      </c>
      <c r="G4354" t="s">
        <v>20</v>
      </c>
      <c r="H4354" t="s">
        <v>39</v>
      </c>
      <c r="I4354">
        <v>2.0000000000000001E-4</v>
      </c>
      <c r="J4354">
        <v>16.5</v>
      </c>
      <c r="K4354">
        <v>8.25</v>
      </c>
      <c r="L4354">
        <v>0.2752</v>
      </c>
      <c r="M4354">
        <v>80</v>
      </c>
      <c r="N4354">
        <v>3317</v>
      </c>
      <c r="O4354">
        <v>4.3099999999999996</v>
      </c>
      <c r="P4354">
        <v>-1</v>
      </c>
      <c r="Q4354">
        <v>7</v>
      </c>
      <c r="R4354">
        <v>287.36</v>
      </c>
    </row>
    <row r="4355" spans="1:18" x14ac:dyDescent="0.3">
      <c r="A4355">
        <v>22354</v>
      </c>
      <c r="B4355" t="s">
        <v>28</v>
      </c>
      <c r="C4355" s="1">
        <v>40687.61041666667</v>
      </c>
      <c r="D4355" t="s">
        <v>18</v>
      </c>
      <c r="E4355" t="s">
        <v>18</v>
      </c>
      <c r="F4355" t="s">
        <v>37</v>
      </c>
      <c r="G4355" t="s">
        <v>38</v>
      </c>
      <c r="H4355" t="s">
        <v>39</v>
      </c>
      <c r="I4355">
        <v>1.6999999999999999E-3</v>
      </c>
      <c r="J4355">
        <v>18.96</v>
      </c>
      <c r="K4355">
        <v>0.79</v>
      </c>
      <c r="L4355">
        <v>0.21249999999999999</v>
      </c>
      <c r="M4355" t="s">
        <v>25</v>
      </c>
      <c r="N4355">
        <v>1404</v>
      </c>
      <c r="O4355">
        <v>4.55</v>
      </c>
      <c r="P4355">
        <v>-0.366025404</v>
      </c>
      <c r="Q4355">
        <v>90</v>
      </c>
      <c r="R4355">
        <v>790.39</v>
      </c>
    </row>
    <row r="4356" spans="1:18" x14ac:dyDescent="0.3">
      <c r="A4356">
        <v>22355</v>
      </c>
      <c r="B4356" t="s">
        <v>34</v>
      </c>
      <c r="C4356" s="1">
        <v>40703.669444444444</v>
      </c>
      <c r="D4356" t="s">
        <v>46</v>
      </c>
      <c r="E4356" t="s">
        <v>46</v>
      </c>
      <c r="F4356" t="s">
        <v>19</v>
      </c>
      <c r="G4356" t="s">
        <v>20</v>
      </c>
      <c r="H4356" t="s">
        <v>39</v>
      </c>
      <c r="I4356">
        <v>7.6100000000000001E-2</v>
      </c>
      <c r="J4356">
        <v>17</v>
      </c>
      <c r="K4356">
        <v>4.25</v>
      </c>
      <c r="L4356" t="s">
        <v>25</v>
      </c>
      <c r="M4356">
        <v>228</v>
      </c>
      <c r="N4356">
        <v>1760</v>
      </c>
      <c r="O4356">
        <v>1.85</v>
      </c>
      <c r="P4356">
        <v>-1</v>
      </c>
      <c r="Q4356">
        <v>14</v>
      </c>
      <c r="R4356">
        <v>1098.8599999999999</v>
      </c>
    </row>
    <row r="4357" spans="1:18" x14ac:dyDescent="0.3">
      <c r="A4357">
        <v>22356</v>
      </c>
      <c r="B4357" t="s">
        <v>42</v>
      </c>
      <c r="C4357" s="1">
        <v>40760.716666666667</v>
      </c>
      <c r="D4357" t="s">
        <v>18</v>
      </c>
      <c r="E4357" t="s">
        <v>18</v>
      </c>
      <c r="F4357" t="s">
        <v>35</v>
      </c>
      <c r="G4357" t="s">
        <v>38</v>
      </c>
      <c r="H4357" t="s">
        <v>21</v>
      </c>
      <c r="I4357">
        <v>1.4E-2</v>
      </c>
      <c r="J4357">
        <v>5.9</v>
      </c>
      <c r="K4357">
        <v>2.95</v>
      </c>
      <c r="L4357">
        <v>0.6</v>
      </c>
      <c r="M4357">
        <v>647</v>
      </c>
      <c r="N4357">
        <v>9922</v>
      </c>
      <c r="O4357">
        <v>4.8899999999999997</v>
      </c>
      <c r="P4357">
        <v>-1.3660254039999999</v>
      </c>
      <c r="Q4357">
        <v>21</v>
      </c>
      <c r="R4357">
        <v>277774.77</v>
      </c>
    </row>
    <row r="4358" spans="1:18" x14ac:dyDescent="0.3">
      <c r="A4358">
        <v>22357</v>
      </c>
      <c r="B4358" t="s">
        <v>34</v>
      </c>
      <c r="C4358" s="1">
        <v>40703.741666666669</v>
      </c>
      <c r="D4358" t="s">
        <v>18</v>
      </c>
      <c r="E4358" t="s">
        <v>18</v>
      </c>
      <c r="F4358" t="s">
        <v>19</v>
      </c>
      <c r="G4358" t="s">
        <v>24</v>
      </c>
      <c r="H4358" t="s">
        <v>39</v>
      </c>
      <c r="I4358">
        <v>8.9300000000000004E-2</v>
      </c>
      <c r="J4358">
        <v>25.2</v>
      </c>
      <c r="K4358">
        <v>2.1</v>
      </c>
      <c r="L4358">
        <v>0.1118</v>
      </c>
      <c r="M4358">
        <v>389</v>
      </c>
      <c r="N4358">
        <v>4013</v>
      </c>
      <c r="O4358">
        <v>5.25</v>
      </c>
      <c r="P4358">
        <v>-1</v>
      </c>
      <c r="Q4358">
        <v>7</v>
      </c>
      <c r="R4358">
        <v>1272.42</v>
      </c>
    </row>
    <row r="4359" spans="1:18" x14ac:dyDescent="0.3">
      <c r="A4359">
        <v>22358</v>
      </c>
      <c r="B4359" t="s">
        <v>47</v>
      </c>
      <c r="C4359" s="1">
        <v>40647</v>
      </c>
      <c r="D4359" t="s">
        <v>18</v>
      </c>
      <c r="E4359" t="s">
        <v>18</v>
      </c>
      <c r="F4359" t="s">
        <v>31</v>
      </c>
      <c r="G4359" t="s">
        <v>20</v>
      </c>
      <c r="H4359" t="s">
        <v>21</v>
      </c>
      <c r="I4359">
        <v>7.7000000000000002E-3</v>
      </c>
      <c r="J4359">
        <v>0.55000000000000004</v>
      </c>
      <c r="K4359">
        <v>0.55000000000000004</v>
      </c>
      <c r="L4359">
        <v>0.5272</v>
      </c>
      <c r="M4359">
        <v>528</v>
      </c>
      <c r="N4359">
        <v>30707</v>
      </c>
      <c r="O4359">
        <v>4.43</v>
      </c>
      <c r="P4359">
        <v>0.366025404</v>
      </c>
      <c r="Q4359">
        <v>28</v>
      </c>
      <c r="R4359">
        <v>37642.730000000003</v>
      </c>
    </row>
    <row r="4360" spans="1:18" x14ac:dyDescent="0.3">
      <c r="A4360">
        <v>22359</v>
      </c>
      <c r="B4360" t="s">
        <v>17</v>
      </c>
      <c r="C4360" s="1">
        <v>40507.611111111109</v>
      </c>
      <c r="D4360" t="s">
        <v>18</v>
      </c>
      <c r="E4360" t="s">
        <v>18</v>
      </c>
      <c r="F4360" t="s">
        <v>37</v>
      </c>
      <c r="G4360" t="s">
        <v>24</v>
      </c>
      <c r="H4360" t="s">
        <v>39</v>
      </c>
      <c r="I4360" t="s">
        <v>25</v>
      </c>
      <c r="J4360">
        <v>5.0999999999999996</v>
      </c>
      <c r="K4360">
        <v>2.5499999999999998</v>
      </c>
      <c r="L4360">
        <v>8.8499999999999995E-2</v>
      </c>
      <c r="M4360">
        <v>261</v>
      </c>
      <c r="N4360">
        <v>5797</v>
      </c>
      <c r="O4360">
        <v>3.28</v>
      </c>
      <c r="P4360">
        <v>0.366025404</v>
      </c>
      <c r="Q4360">
        <v>60</v>
      </c>
      <c r="R4360">
        <v>177.8</v>
      </c>
    </row>
    <row r="4361" spans="1:18" x14ac:dyDescent="0.3">
      <c r="A4361">
        <v>22360</v>
      </c>
      <c r="B4361" t="s">
        <v>47</v>
      </c>
      <c r="C4361" s="1">
        <v>40293.566666666666</v>
      </c>
      <c r="D4361" t="s">
        <v>18</v>
      </c>
      <c r="E4361" t="s">
        <v>18</v>
      </c>
      <c r="F4361" t="s">
        <v>19</v>
      </c>
      <c r="G4361" t="s">
        <v>24</v>
      </c>
      <c r="H4361" t="s">
        <v>21</v>
      </c>
      <c r="I4361">
        <v>0.1076</v>
      </c>
      <c r="J4361">
        <v>7.49</v>
      </c>
      <c r="K4361">
        <v>7.49</v>
      </c>
      <c r="L4361">
        <v>1.4800000000000001E-2</v>
      </c>
      <c r="M4361">
        <v>309</v>
      </c>
      <c r="N4361">
        <v>14504</v>
      </c>
      <c r="O4361">
        <v>5.15</v>
      </c>
      <c r="P4361">
        <v>0.366025404</v>
      </c>
      <c r="Q4361">
        <v>21</v>
      </c>
      <c r="R4361">
        <v>1389.29</v>
      </c>
    </row>
    <row r="4362" spans="1:18" x14ac:dyDescent="0.3">
      <c r="A4362">
        <v>22361</v>
      </c>
      <c r="B4362" t="s">
        <v>48</v>
      </c>
      <c r="C4362" s="1">
        <v>40188.43472222222</v>
      </c>
      <c r="D4362" t="s">
        <v>18</v>
      </c>
      <c r="E4362" t="s">
        <v>18</v>
      </c>
      <c r="F4362" t="s">
        <v>19</v>
      </c>
      <c r="G4362" t="s">
        <v>24</v>
      </c>
      <c r="H4362" t="s">
        <v>21</v>
      </c>
      <c r="I4362" t="s">
        <v>25</v>
      </c>
      <c r="J4362">
        <v>3.75</v>
      </c>
      <c r="K4362">
        <v>3.75</v>
      </c>
      <c r="L4362">
        <v>7.4800000000000005E-2</v>
      </c>
      <c r="M4362">
        <v>166</v>
      </c>
      <c r="N4362">
        <v>3529</v>
      </c>
      <c r="O4362">
        <v>1</v>
      </c>
      <c r="P4362">
        <v>1.3660254039999999</v>
      </c>
      <c r="Q4362">
        <v>21</v>
      </c>
      <c r="R4362">
        <v>22</v>
      </c>
    </row>
    <row r="4363" spans="1:18" x14ac:dyDescent="0.3">
      <c r="A4363">
        <v>22362</v>
      </c>
      <c r="B4363" t="s">
        <v>32</v>
      </c>
      <c r="C4363" s="1">
        <v>40808.725694444445</v>
      </c>
      <c r="D4363" t="s">
        <v>18</v>
      </c>
      <c r="E4363" t="s">
        <v>18</v>
      </c>
      <c r="F4363" t="s">
        <v>29</v>
      </c>
      <c r="G4363" t="s">
        <v>24</v>
      </c>
      <c r="H4363" t="s">
        <v>21</v>
      </c>
      <c r="I4363">
        <v>1.9900000000000001E-2</v>
      </c>
      <c r="J4363">
        <v>17.399999999999999</v>
      </c>
      <c r="K4363">
        <v>1.45</v>
      </c>
      <c r="L4363">
        <v>8.0500000000000002E-2</v>
      </c>
      <c r="M4363">
        <v>259</v>
      </c>
      <c r="N4363">
        <v>12164</v>
      </c>
      <c r="O4363">
        <v>5.62</v>
      </c>
      <c r="P4363">
        <v>-1</v>
      </c>
      <c r="Q4363">
        <v>21</v>
      </c>
      <c r="R4363">
        <v>31732.04</v>
      </c>
    </row>
    <row r="4364" spans="1:18" x14ac:dyDescent="0.3">
      <c r="A4364">
        <v>22363</v>
      </c>
      <c r="B4364" t="s">
        <v>22</v>
      </c>
      <c r="C4364" s="1">
        <v>40820.606249999997</v>
      </c>
      <c r="D4364" t="s">
        <v>18</v>
      </c>
      <c r="E4364" t="s">
        <v>18</v>
      </c>
      <c r="F4364" t="s">
        <v>29</v>
      </c>
      <c r="G4364" t="s">
        <v>24</v>
      </c>
      <c r="H4364" t="s">
        <v>21</v>
      </c>
      <c r="I4364">
        <v>8.5300000000000001E-2</v>
      </c>
      <c r="J4364">
        <v>0.57999999999999996</v>
      </c>
      <c r="K4364">
        <v>0.28999999999999998</v>
      </c>
      <c r="L4364">
        <v>2.2800000000000001E-2</v>
      </c>
      <c r="M4364">
        <v>178</v>
      </c>
      <c r="N4364">
        <v>5210</v>
      </c>
      <c r="O4364">
        <v>4.2</v>
      </c>
      <c r="P4364">
        <v>-0.366025404</v>
      </c>
      <c r="Q4364">
        <v>30</v>
      </c>
      <c r="R4364">
        <v>1039.76</v>
      </c>
    </row>
    <row r="4365" spans="1:18" x14ac:dyDescent="0.3">
      <c r="A4365">
        <v>22364</v>
      </c>
      <c r="B4365" t="s">
        <v>28</v>
      </c>
      <c r="C4365" s="1">
        <v>40317.657638888886</v>
      </c>
      <c r="D4365" t="s">
        <v>18</v>
      </c>
      <c r="E4365" t="s">
        <v>18</v>
      </c>
      <c r="F4365" t="s">
        <v>29</v>
      </c>
      <c r="G4365" t="s">
        <v>24</v>
      </c>
      <c r="H4365" t="s">
        <v>21</v>
      </c>
      <c r="I4365">
        <v>1.0200000000000001E-2</v>
      </c>
      <c r="J4365">
        <v>10.14</v>
      </c>
      <c r="K4365">
        <v>1.69</v>
      </c>
      <c r="L4365">
        <v>0.1676</v>
      </c>
      <c r="M4365">
        <v>21</v>
      </c>
      <c r="N4365">
        <v>231</v>
      </c>
      <c r="O4365">
        <v>4.4400000000000004</v>
      </c>
      <c r="P4365">
        <v>-0.366025404</v>
      </c>
      <c r="Q4365">
        <v>14</v>
      </c>
      <c r="R4365">
        <v>983.93</v>
      </c>
    </row>
    <row r="4366" spans="1:18" x14ac:dyDescent="0.3">
      <c r="A4366">
        <v>22365</v>
      </c>
      <c r="B4366" t="s">
        <v>44</v>
      </c>
      <c r="C4366" s="1">
        <v>40618.490972222222</v>
      </c>
      <c r="D4366" t="s">
        <v>18</v>
      </c>
      <c r="E4366" t="s">
        <v>18</v>
      </c>
      <c r="F4366" t="s">
        <v>29</v>
      </c>
      <c r="G4366" t="s">
        <v>40</v>
      </c>
      <c r="H4366" t="s">
        <v>21</v>
      </c>
      <c r="I4366">
        <v>5.0799999999999998E-2</v>
      </c>
      <c r="J4366">
        <v>201.6</v>
      </c>
      <c r="K4366">
        <v>2.1</v>
      </c>
      <c r="L4366">
        <v>0.58389999999999997</v>
      </c>
      <c r="M4366">
        <v>120</v>
      </c>
      <c r="N4366">
        <v>1297</v>
      </c>
      <c r="O4366">
        <v>5.56</v>
      </c>
      <c r="P4366">
        <v>1</v>
      </c>
      <c r="Q4366">
        <v>60</v>
      </c>
      <c r="R4366">
        <v>61342.17</v>
      </c>
    </row>
    <row r="4367" spans="1:18" x14ac:dyDescent="0.3">
      <c r="A4367">
        <v>22366</v>
      </c>
      <c r="B4367" t="s">
        <v>34</v>
      </c>
      <c r="C4367" s="1">
        <v>40353.65625</v>
      </c>
      <c r="D4367" t="s">
        <v>18</v>
      </c>
      <c r="E4367" t="s">
        <v>18</v>
      </c>
      <c r="F4367" t="s">
        <v>29</v>
      </c>
      <c r="G4367" t="s">
        <v>24</v>
      </c>
      <c r="H4367" t="s">
        <v>21</v>
      </c>
      <c r="I4367">
        <v>7.8399999999999997E-2</v>
      </c>
      <c r="J4367">
        <v>17.850000000000001</v>
      </c>
      <c r="K4367">
        <v>5.95</v>
      </c>
      <c r="L4367">
        <v>0.1075</v>
      </c>
      <c r="M4367">
        <v>682</v>
      </c>
      <c r="N4367">
        <v>4136</v>
      </c>
      <c r="O4367">
        <v>1.99</v>
      </c>
      <c r="P4367">
        <v>-1</v>
      </c>
      <c r="Q4367">
        <v>21</v>
      </c>
      <c r="R4367">
        <v>14446.29</v>
      </c>
    </row>
    <row r="4368" spans="1:18" x14ac:dyDescent="0.3">
      <c r="A4368">
        <v>22367</v>
      </c>
      <c r="B4368" t="s">
        <v>42</v>
      </c>
      <c r="C4368" s="1">
        <v>40773.655555555553</v>
      </c>
      <c r="D4368" t="s">
        <v>18</v>
      </c>
      <c r="E4368" t="s">
        <v>18</v>
      </c>
      <c r="F4368" t="s">
        <v>37</v>
      </c>
      <c r="G4368" t="s">
        <v>24</v>
      </c>
      <c r="H4368" t="s">
        <v>39</v>
      </c>
      <c r="I4368">
        <v>5.0200000000000002E-2</v>
      </c>
      <c r="J4368">
        <v>19.8</v>
      </c>
      <c r="K4368">
        <v>1.65</v>
      </c>
      <c r="L4368">
        <v>1.72E-2</v>
      </c>
      <c r="M4368">
        <v>145</v>
      </c>
      <c r="N4368">
        <v>4896</v>
      </c>
      <c r="O4368">
        <v>6.12</v>
      </c>
      <c r="P4368">
        <v>-1.3660254039999999</v>
      </c>
      <c r="Q4368">
        <v>7</v>
      </c>
      <c r="R4368" t="s">
        <v>25</v>
      </c>
    </row>
    <row r="4369" spans="1:18" x14ac:dyDescent="0.3">
      <c r="A4369">
        <v>22368</v>
      </c>
      <c r="B4369" t="s">
        <v>17</v>
      </c>
      <c r="C4369" s="1">
        <v>40496.511805555558</v>
      </c>
      <c r="D4369" t="s">
        <v>18</v>
      </c>
      <c r="E4369" t="s">
        <v>18</v>
      </c>
      <c r="F4369" t="s">
        <v>37</v>
      </c>
      <c r="G4369" t="s">
        <v>24</v>
      </c>
      <c r="H4369" t="s">
        <v>21</v>
      </c>
      <c r="I4369">
        <v>7.7999999999999996E-3</v>
      </c>
      <c r="J4369">
        <v>1.95</v>
      </c>
      <c r="K4369">
        <v>1.95</v>
      </c>
      <c r="L4369">
        <v>0.19189999999999999</v>
      </c>
      <c r="M4369">
        <v>203</v>
      </c>
      <c r="N4369">
        <v>3075</v>
      </c>
      <c r="O4369">
        <v>9.1300000000000008</v>
      </c>
      <c r="P4369">
        <v>0.366025404</v>
      </c>
      <c r="Q4369">
        <v>60</v>
      </c>
      <c r="R4369">
        <v>1436.6</v>
      </c>
    </row>
    <row r="4370" spans="1:18" x14ac:dyDescent="0.3">
      <c r="A4370">
        <v>22369</v>
      </c>
      <c r="B4370" t="s">
        <v>41</v>
      </c>
      <c r="C4370" s="1">
        <v>40755.646527777775</v>
      </c>
      <c r="D4370" t="s">
        <v>18</v>
      </c>
      <c r="E4370" t="s">
        <v>18</v>
      </c>
      <c r="F4370" t="s">
        <v>29</v>
      </c>
      <c r="G4370" t="s">
        <v>20</v>
      </c>
      <c r="H4370" t="s">
        <v>21</v>
      </c>
      <c r="I4370">
        <v>8.9999999999999993E-3</v>
      </c>
      <c r="J4370" t="s">
        <v>25</v>
      </c>
      <c r="K4370">
        <v>0.55000000000000004</v>
      </c>
      <c r="L4370">
        <v>0.27360000000000001</v>
      </c>
      <c r="M4370">
        <v>528</v>
      </c>
      <c r="N4370">
        <v>10119</v>
      </c>
      <c r="O4370">
        <v>2.15</v>
      </c>
      <c r="P4370">
        <v>-1.3660254039999999</v>
      </c>
      <c r="Q4370">
        <v>30</v>
      </c>
      <c r="R4370">
        <v>4168.63</v>
      </c>
    </row>
    <row r="4371" spans="1:18" x14ac:dyDescent="0.3">
      <c r="A4371">
        <v>22370</v>
      </c>
      <c r="B4371" t="s">
        <v>34</v>
      </c>
      <c r="C4371" s="1">
        <v>40724.831944444442</v>
      </c>
      <c r="D4371" t="s">
        <v>18</v>
      </c>
      <c r="E4371" t="s">
        <v>18</v>
      </c>
      <c r="F4371" t="s">
        <v>29</v>
      </c>
      <c r="G4371" t="s">
        <v>24</v>
      </c>
      <c r="H4371" t="s">
        <v>21</v>
      </c>
      <c r="I4371">
        <v>9.0499999999999997E-2</v>
      </c>
      <c r="J4371">
        <v>7.5</v>
      </c>
      <c r="K4371">
        <v>1.25</v>
      </c>
      <c r="L4371">
        <v>0.318</v>
      </c>
      <c r="M4371">
        <v>262</v>
      </c>
      <c r="N4371">
        <v>11329</v>
      </c>
      <c r="O4371">
        <v>6.31</v>
      </c>
      <c r="P4371">
        <v>-1</v>
      </c>
      <c r="Q4371">
        <v>21</v>
      </c>
      <c r="R4371">
        <v>4777.08</v>
      </c>
    </row>
    <row r="4372" spans="1:18" x14ac:dyDescent="0.3">
      <c r="A4372">
        <v>22371</v>
      </c>
      <c r="B4372" t="s">
        <v>26</v>
      </c>
      <c r="C4372" s="1">
        <v>40591.59652777778</v>
      </c>
      <c r="D4372" t="s">
        <v>18</v>
      </c>
      <c r="E4372" t="s">
        <v>18</v>
      </c>
      <c r="F4372" t="s">
        <v>37</v>
      </c>
      <c r="G4372" t="s">
        <v>20</v>
      </c>
      <c r="H4372" t="s">
        <v>21</v>
      </c>
      <c r="I4372">
        <v>3.32E-2</v>
      </c>
      <c r="J4372">
        <v>12.75</v>
      </c>
      <c r="K4372">
        <v>12.75</v>
      </c>
      <c r="L4372">
        <v>0.25590000000000002</v>
      </c>
      <c r="M4372">
        <v>186</v>
      </c>
      <c r="N4372">
        <v>3586</v>
      </c>
      <c r="O4372">
        <v>2.69</v>
      </c>
      <c r="P4372">
        <v>1.3660254039999999</v>
      </c>
      <c r="Q4372">
        <v>60</v>
      </c>
      <c r="R4372">
        <v>34799.919999999998</v>
      </c>
    </row>
    <row r="4373" spans="1:18" x14ac:dyDescent="0.3">
      <c r="A4373">
        <v>22372</v>
      </c>
      <c r="B4373" t="s">
        <v>47</v>
      </c>
      <c r="C4373" s="1">
        <v>40269.619444444441</v>
      </c>
      <c r="D4373" t="s">
        <v>18</v>
      </c>
      <c r="E4373" t="s">
        <v>18</v>
      </c>
      <c r="F4373" t="s">
        <v>29</v>
      </c>
      <c r="G4373" t="s">
        <v>24</v>
      </c>
      <c r="H4373" t="s">
        <v>21</v>
      </c>
      <c r="I4373">
        <v>6.8000000000000005E-2</v>
      </c>
      <c r="J4373">
        <v>22.5</v>
      </c>
      <c r="K4373">
        <v>3.75</v>
      </c>
      <c r="L4373">
        <v>0.33529999999999999</v>
      </c>
      <c r="M4373">
        <v>426</v>
      </c>
      <c r="N4373">
        <v>9607</v>
      </c>
      <c r="O4373">
        <v>5.34</v>
      </c>
      <c r="P4373">
        <v>0.366025404</v>
      </c>
      <c r="Q4373">
        <v>30</v>
      </c>
      <c r="R4373">
        <v>573.6</v>
      </c>
    </row>
    <row r="4374" spans="1:18" x14ac:dyDescent="0.3">
      <c r="A4374">
        <v>22373</v>
      </c>
      <c r="B4374" t="s">
        <v>42</v>
      </c>
      <c r="C4374" s="1">
        <v>40762.606944444444</v>
      </c>
      <c r="D4374" t="s">
        <v>18</v>
      </c>
      <c r="E4374" t="s">
        <v>18</v>
      </c>
      <c r="F4374" t="s">
        <v>31</v>
      </c>
      <c r="G4374" t="s">
        <v>20</v>
      </c>
      <c r="H4374" t="s">
        <v>21</v>
      </c>
      <c r="I4374">
        <v>3.2599999999999997E-2</v>
      </c>
      <c r="J4374">
        <v>13.2</v>
      </c>
      <c r="K4374">
        <v>0.55000000000000004</v>
      </c>
      <c r="L4374">
        <v>0.37540000000000001</v>
      </c>
      <c r="M4374">
        <v>1115</v>
      </c>
      <c r="N4374">
        <v>21179</v>
      </c>
      <c r="O4374">
        <v>6.88</v>
      </c>
      <c r="P4374">
        <v>-1.3660254039999999</v>
      </c>
      <c r="Q4374">
        <v>90</v>
      </c>
      <c r="R4374" t="s">
        <v>25</v>
      </c>
    </row>
    <row r="4375" spans="1:18" x14ac:dyDescent="0.3">
      <c r="A4375">
        <v>22374</v>
      </c>
      <c r="B4375" t="s">
        <v>34</v>
      </c>
      <c r="C4375" s="1">
        <v>40353.543749999997</v>
      </c>
      <c r="D4375" t="s">
        <v>18</v>
      </c>
      <c r="E4375" t="s">
        <v>18</v>
      </c>
      <c r="F4375" t="s">
        <v>37</v>
      </c>
      <c r="G4375" t="s">
        <v>40</v>
      </c>
      <c r="H4375" t="s">
        <v>21</v>
      </c>
      <c r="I4375">
        <v>0.21609999999999999</v>
      </c>
      <c r="J4375">
        <v>29.96</v>
      </c>
      <c r="K4375">
        <v>7.49</v>
      </c>
      <c r="L4375">
        <v>0.29659999999999997</v>
      </c>
      <c r="M4375">
        <v>516</v>
      </c>
      <c r="N4375">
        <v>6514</v>
      </c>
      <c r="O4375">
        <v>3.31</v>
      </c>
      <c r="P4375">
        <v>-1</v>
      </c>
      <c r="Q4375">
        <v>21</v>
      </c>
      <c r="R4375">
        <v>2764.58</v>
      </c>
    </row>
    <row r="4376" spans="1:18" x14ac:dyDescent="0.3">
      <c r="A4376">
        <v>22375</v>
      </c>
      <c r="B4376" t="s">
        <v>17</v>
      </c>
      <c r="C4376" s="1">
        <v>40491.506944444445</v>
      </c>
      <c r="D4376" t="s">
        <v>18</v>
      </c>
      <c r="E4376" t="s">
        <v>18</v>
      </c>
      <c r="F4376" t="s">
        <v>23</v>
      </c>
      <c r="G4376" t="s">
        <v>24</v>
      </c>
      <c r="H4376" t="s">
        <v>21</v>
      </c>
      <c r="I4376">
        <v>6.3500000000000001E-2</v>
      </c>
      <c r="J4376">
        <v>7.95</v>
      </c>
      <c r="K4376">
        <v>7.95</v>
      </c>
      <c r="L4376">
        <v>0.1159</v>
      </c>
      <c r="M4376">
        <v>67</v>
      </c>
      <c r="N4376">
        <v>1063</v>
      </c>
      <c r="O4376">
        <v>2.63</v>
      </c>
      <c r="P4376">
        <v>0.366025404</v>
      </c>
      <c r="Q4376">
        <v>14</v>
      </c>
      <c r="R4376">
        <v>1142.06</v>
      </c>
    </row>
    <row r="4377" spans="1:18" x14ac:dyDescent="0.3">
      <c r="A4377">
        <v>22376</v>
      </c>
      <c r="B4377" t="s">
        <v>17</v>
      </c>
      <c r="C4377" s="1">
        <v>40483.623611111114</v>
      </c>
      <c r="D4377" t="s">
        <v>18</v>
      </c>
      <c r="E4377" t="s">
        <v>18</v>
      </c>
      <c r="F4377" t="s">
        <v>19</v>
      </c>
      <c r="G4377" t="s">
        <v>20</v>
      </c>
      <c r="H4377" t="s">
        <v>39</v>
      </c>
      <c r="I4377">
        <v>0.20269999999999999</v>
      </c>
      <c r="J4377">
        <v>13.2</v>
      </c>
      <c r="K4377">
        <v>97.442568980000004</v>
      </c>
      <c r="L4377">
        <v>0.33379999999999999</v>
      </c>
      <c r="M4377">
        <v>1115</v>
      </c>
      <c r="N4377">
        <v>45286</v>
      </c>
      <c r="O4377">
        <v>2.78</v>
      </c>
      <c r="P4377">
        <v>0.366025404</v>
      </c>
      <c r="Q4377">
        <v>21</v>
      </c>
      <c r="R4377">
        <v>376.2</v>
      </c>
    </row>
    <row r="4378" spans="1:18" x14ac:dyDescent="0.3">
      <c r="A4378">
        <v>22377</v>
      </c>
      <c r="B4378" t="s">
        <v>44</v>
      </c>
      <c r="C4378" s="1">
        <v>40620.554861111108</v>
      </c>
      <c r="D4378" t="s">
        <v>18</v>
      </c>
      <c r="E4378" t="s">
        <v>18</v>
      </c>
      <c r="F4378" t="s">
        <v>29</v>
      </c>
      <c r="G4378" t="s">
        <v>40</v>
      </c>
      <c r="H4378" t="s">
        <v>21</v>
      </c>
      <c r="I4378">
        <v>7.4499999999999997E-2</v>
      </c>
      <c r="J4378">
        <v>6.6</v>
      </c>
      <c r="K4378">
        <v>1.65</v>
      </c>
      <c r="L4378">
        <v>0.26300000000000001</v>
      </c>
      <c r="M4378" t="s">
        <v>25</v>
      </c>
      <c r="N4378">
        <v>10504</v>
      </c>
      <c r="O4378" t="s">
        <v>25</v>
      </c>
      <c r="P4378">
        <v>1</v>
      </c>
      <c r="Q4378" t="s">
        <v>25</v>
      </c>
      <c r="R4378">
        <v>1877.55</v>
      </c>
    </row>
    <row r="4379" spans="1:18" x14ac:dyDescent="0.3">
      <c r="A4379">
        <v>22378</v>
      </c>
      <c r="B4379" t="s">
        <v>32</v>
      </c>
      <c r="C4379" s="1">
        <v>40801.588888888888</v>
      </c>
      <c r="D4379" t="s">
        <v>18</v>
      </c>
      <c r="E4379" t="s">
        <v>18</v>
      </c>
      <c r="F4379" t="s">
        <v>31</v>
      </c>
      <c r="G4379" t="s">
        <v>24</v>
      </c>
      <c r="H4379" t="s">
        <v>39</v>
      </c>
      <c r="I4379">
        <v>2.4899999999999999E-2</v>
      </c>
      <c r="J4379">
        <v>4.95</v>
      </c>
      <c r="K4379">
        <v>4.95</v>
      </c>
      <c r="L4379">
        <v>0.16320000000000001</v>
      </c>
      <c r="M4379">
        <v>69</v>
      </c>
      <c r="N4379">
        <v>1409</v>
      </c>
      <c r="O4379">
        <v>5.1100000000000003</v>
      </c>
      <c r="P4379">
        <v>-1</v>
      </c>
      <c r="Q4379">
        <v>60</v>
      </c>
      <c r="R4379">
        <v>1474.99</v>
      </c>
    </row>
    <row r="4380" spans="1:18" x14ac:dyDescent="0.3">
      <c r="A4380">
        <v>22379</v>
      </c>
      <c r="B4380" t="s">
        <v>32</v>
      </c>
      <c r="C4380" s="1">
        <v>40422</v>
      </c>
      <c r="D4380" t="s">
        <v>18</v>
      </c>
      <c r="E4380" t="s">
        <v>18</v>
      </c>
      <c r="F4380" t="s">
        <v>35</v>
      </c>
      <c r="G4380" t="s">
        <v>20</v>
      </c>
      <c r="H4380" t="s">
        <v>21</v>
      </c>
      <c r="I4380">
        <v>5.5999999999999999E-3</v>
      </c>
      <c r="J4380">
        <v>31.8</v>
      </c>
      <c r="K4380">
        <v>7.95</v>
      </c>
      <c r="L4380">
        <v>8.5000000000000006E-2</v>
      </c>
      <c r="M4380">
        <v>471</v>
      </c>
      <c r="N4380">
        <v>8766</v>
      </c>
      <c r="O4380">
        <v>2.75</v>
      </c>
      <c r="P4380">
        <v>-1</v>
      </c>
      <c r="Q4380">
        <v>30</v>
      </c>
      <c r="R4380">
        <v>2460.58</v>
      </c>
    </row>
    <row r="4381" spans="1:18" x14ac:dyDescent="0.3">
      <c r="A4381">
        <v>22380</v>
      </c>
      <c r="B4381" t="s">
        <v>28</v>
      </c>
      <c r="C4381" s="1">
        <v>40318.492361111108</v>
      </c>
      <c r="D4381" t="s">
        <v>18</v>
      </c>
      <c r="E4381" t="s">
        <v>18</v>
      </c>
      <c r="F4381" t="s">
        <v>31</v>
      </c>
      <c r="G4381" t="s">
        <v>38</v>
      </c>
      <c r="H4381" t="s">
        <v>21</v>
      </c>
      <c r="I4381">
        <v>2.5700000000000001E-2</v>
      </c>
      <c r="J4381">
        <v>3.4</v>
      </c>
      <c r="K4381">
        <v>0.85</v>
      </c>
      <c r="L4381">
        <v>0.22670000000000001</v>
      </c>
      <c r="M4381">
        <v>209</v>
      </c>
      <c r="N4381">
        <v>7118</v>
      </c>
      <c r="O4381">
        <v>1.63</v>
      </c>
      <c r="P4381">
        <v>-0.366025404</v>
      </c>
      <c r="Q4381">
        <v>7</v>
      </c>
      <c r="R4381">
        <v>13064.69</v>
      </c>
    </row>
    <row r="4382" spans="1:18" x14ac:dyDescent="0.3">
      <c r="A4382">
        <v>22381</v>
      </c>
      <c r="B4382" t="s">
        <v>42</v>
      </c>
      <c r="C4382" s="1">
        <v>40773.688888888886</v>
      </c>
      <c r="D4382" t="s">
        <v>18</v>
      </c>
      <c r="E4382" t="s">
        <v>18</v>
      </c>
      <c r="F4382" t="s">
        <v>37</v>
      </c>
      <c r="G4382" t="s">
        <v>43</v>
      </c>
      <c r="H4382" t="s">
        <v>21</v>
      </c>
      <c r="I4382">
        <v>4.24E-2</v>
      </c>
      <c r="J4382" t="s">
        <v>25</v>
      </c>
      <c r="K4382">
        <v>4.95</v>
      </c>
      <c r="L4382">
        <v>0.1953</v>
      </c>
      <c r="M4382">
        <v>126</v>
      </c>
      <c r="N4382">
        <v>3178</v>
      </c>
      <c r="O4382">
        <v>5.59</v>
      </c>
      <c r="P4382">
        <v>-1.3660254039999999</v>
      </c>
      <c r="Q4382">
        <v>7</v>
      </c>
      <c r="R4382">
        <v>2460.5700000000002</v>
      </c>
    </row>
    <row r="4383" spans="1:18" x14ac:dyDescent="0.3">
      <c r="A4383">
        <v>22382</v>
      </c>
      <c r="B4383" t="s">
        <v>17</v>
      </c>
      <c r="C4383" s="1">
        <v>40855.581250000003</v>
      </c>
      <c r="D4383" t="s">
        <v>18</v>
      </c>
      <c r="E4383" t="s">
        <v>18</v>
      </c>
      <c r="F4383" t="s">
        <v>29</v>
      </c>
      <c r="G4383" t="s">
        <v>24</v>
      </c>
      <c r="H4383" t="s">
        <v>21</v>
      </c>
      <c r="I4383">
        <v>3.7400000000000003E-2</v>
      </c>
      <c r="J4383" t="s">
        <v>25</v>
      </c>
      <c r="K4383">
        <v>1.25</v>
      </c>
      <c r="L4383">
        <v>8.1299999999999997E-2</v>
      </c>
      <c r="M4383">
        <v>689</v>
      </c>
      <c r="N4383">
        <v>13265</v>
      </c>
      <c r="O4383">
        <v>1.07</v>
      </c>
      <c r="P4383">
        <v>0.366025404</v>
      </c>
      <c r="Q4383">
        <v>60</v>
      </c>
      <c r="R4383">
        <v>11090.55</v>
      </c>
    </row>
    <row r="4384" spans="1:18" x14ac:dyDescent="0.3">
      <c r="A4384">
        <v>22383</v>
      </c>
      <c r="B4384" t="s">
        <v>28</v>
      </c>
      <c r="C4384" s="1">
        <v>40303.589583333334</v>
      </c>
      <c r="D4384" t="s">
        <v>18</v>
      </c>
      <c r="E4384" t="s">
        <v>18</v>
      </c>
      <c r="F4384" t="s">
        <v>37</v>
      </c>
      <c r="G4384" t="s">
        <v>20</v>
      </c>
      <c r="H4384" t="s">
        <v>21</v>
      </c>
      <c r="I4384">
        <v>7.7399999999999997E-2</v>
      </c>
      <c r="J4384">
        <v>8.5</v>
      </c>
      <c r="K4384">
        <v>0.85</v>
      </c>
      <c r="L4384">
        <v>0.1235</v>
      </c>
      <c r="M4384">
        <v>524</v>
      </c>
      <c r="N4384">
        <v>9515</v>
      </c>
      <c r="O4384">
        <v>4.5999999999999996</v>
      </c>
      <c r="P4384">
        <v>-0.366025404</v>
      </c>
      <c r="Q4384">
        <v>28</v>
      </c>
      <c r="R4384" t="s">
        <v>25</v>
      </c>
    </row>
    <row r="4385" spans="1:18" x14ac:dyDescent="0.3">
      <c r="A4385">
        <v>22384</v>
      </c>
      <c r="B4385" t="s">
        <v>30</v>
      </c>
      <c r="C4385" s="1">
        <v>40881.57916666667</v>
      </c>
      <c r="D4385" t="s">
        <v>18</v>
      </c>
      <c r="E4385" t="s">
        <v>18</v>
      </c>
      <c r="F4385" t="s">
        <v>23</v>
      </c>
      <c r="G4385" t="s">
        <v>24</v>
      </c>
      <c r="H4385" t="s">
        <v>39</v>
      </c>
      <c r="I4385">
        <v>4.4000000000000003E-3</v>
      </c>
      <c r="J4385">
        <v>19.8</v>
      </c>
      <c r="K4385">
        <v>1.65</v>
      </c>
      <c r="L4385">
        <v>0.35909999999999997</v>
      </c>
      <c r="M4385">
        <v>616</v>
      </c>
      <c r="N4385">
        <v>14065</v>
      </c>
      <c r="O4385">
        <v>2.5299999999999998</v>
      </c>
      <c r="P4385">
        <v>1</v>
      </c>
      <c r="Q4385">
        <v>14</v>
      </c>
      <c r="R4385">
        <v>1822.47</v>
      </c>
    </row>
    <row r="4386" spans="1:18" x14ac:dyDescent="0.3">
      <c r="A4386">
        <v>22385</v>
      </c>
      <c r="B4386" t="s">
        <v>22</v>
      </c>
      <c r="C4386" s="1">
        <v>40841.729861111111</v>
      </c>
      <c r="D4386" t="s">
        <v>18</v>
      </c>
      <c r="E4386" t="s">
        <v>18</v>
      </c>
      <c r="F4386" t="s">
        <v>35</v>
      </c>
      <c r="G4386" t="s">
        <v>24</v>
      </c>
      <c r="H4386" t="s">
        <v>39</v>
      </c>
      <c r="I4386">
        <v>0.15770000000000001</v>
      </c>
      <c r="J4386">
        <v>2.95</v>
      </c>
      <c r="K4386">
        <v>2.95</v>
      </c>
      <c r="L4386">
        <v>0.13969999999999999</v>
      </c>
      <c r="M4386">
        <v>65</v>
      </c>
      <c r="N4386">
        <v>1936</v>
      </c>
      <c r="O4386">
        <v>1.1599999999999999</v>
      </c>
      <c r="P4386">
        <v>-0.366025404</v>
      </c>
      <c r="Q4386">
        <v>28</v>
      </c>
      <c r="R4386">
        <v>926.52</v>
      </c>
    </row>
    <row r="4387" spans="1:18" x14ac:dyDescent="0.3">
      <c r="A4387">
        <v>22386</v>
      </c>
      <c r="B4387" t="s">
        <v>32</v>
      </c>
      <c r="C4387" s="1">
        <v>40448.51666666667</v>
      </c>
      <c r="D4387" t="s">
        <v>18</v>
      </c>
      <c r="E4387" t="s">
        <v>18</v>
      </c>
      <c r="F4387" t="s">
        <v>31</v>
      </c>
      <c r="G4387" t="s">
        <v>24</v>
      </c>
      <c r="H4387" t="s">
        <v>21</v>
      </c>
      <c r="I4387">
        <v>1.2699999999999999E-2</v>
      </c>
      <c r="J4387">
        <v>13.4</v>
      </c>
      <c r="K4387">
        <v>3.35</v>
      </c>
      <c r="L4387">
        <v>0.34660000000000002</v>
      </c>
      <c r="M4387">
        <v>155</v>
      </c>
      <c r="N4387">
        <v>1861</v>
      </c>
      <c r="O4387">
        <v>1.66</v>
      </c>
      <c r="P4387">
        <v>-1</v>
      </c>
      <c r="Q4387">
        <v>28</v>
      </c>
      <c r="R4387">
        <v>3786.75</v>
      </c>
    </row>
    <row r="4388" spans="1:18" x14ac:dyDescent="0.3">
      <c r="A4388">
        <v>22387</v>
      </c>
      <c r="B4388" t="s">
        <v>34</v>
      </c>
      <c r="C4388" s="1">
        <v>40715.604861111111</v>
      </c>
      <c r="D4388" t="s">
        <v>18</v>
      </c>
      <c r="E4388" t="s">
        <v>18</v>
      </c>
      <c r="F4388" t="s">
        <v>19</v>
      </c>
      <c r="G4388" t="s">
        <v>24</v>
      </c>
      <c r="H4388" t="s">
        <v>21</v>
      </c>
      <c r="I4388">
        <v>7.9200000000000007E-2</v>
      </c>
      <c r="J4388">
        <v>4.2</v>
      </c>
      <c r="K4388">
        <v>2.1</v>
      </c>
      <c r="L4388">
        <v>8.8300000000000003E-2</v>
      </c>
      <c r="M4388">
        <v>385</v>
      </c>
      <c r="N4388">
        <v>6993</v>
      </c>
      <c r="O4388">
        <v>0.84</v>
      </c>
      <c r="P4388">
        <v>-1</v>
      </c>
      <c r="Q4388" t="s">
        <v>25</v>
      </c>
      <c r="R4388">
        <v>90376.21</v>
      </c>
    </row>
    <row r="4389" spans="1:18" x14ac:dyDescent="0.3">
      <c r="A4389">
        <v>22388</v>
      </c>
      <c r="B4389" t="s">
        <v>30</v>
      </c>
      <c r="C4389" s="1">
        <v>40879.566666666666</v>
      </c>
      <c r="D4389" t="s">
        <v>18</v>
      </c>
      <c r="E4389" t="s">
        <v>18</v>
      </c>
      <c r="F4389" t="s">
        <v>19</v>
      </c>
      <c r="G4389" t="s">
        <v>24</v>
      </c>
      <c r="H4389" t="s">
        <v>33</v>
      </c>
      <c r="I4389">
        <v>1.8E-3</v>
      </c>
      <c r="J4389">
        <v>8.6999999999999993</v>
      </c>
      <c r="K4389">
        <v>1.45</v>
      </c>
      <c r="L4389">
        <v>7.5899999999999995E-2</v>
      </c>
      <c r="M4389">
        <v>449</v>
      </c>
      <c r="N4389">
        <v>7341</v>
      </c>
      <c r="O4389">
        <v>2.0099999999999998</v>
      </c>
      <c r="P4389">
        <v>1</v>
      </c>
      <c r="Q4389">
        <v>60</v>
      </c>
      <c r="R4389">
        <v>408.7</v>
      </c>
    </row>
    <row r="4390" spans="1:18" x14ac:dyDescent="0.3">
      <c r="A4390">
        <v>22389</v>
      </c>
      <c r="B4390" t="s">
        <v>44</v>
      </c>
      <c r="C4390" s="1">
        <v>40260.598611111112</v>
      </c>
      <c r="D4390" t="s">
        <v>18</v>
      </c>
      <c r="E4390" t="s">
        <v>18</v>
      </c>
      <c r="F4390" t="s">
        <v>23</v>
      </c>
      <c r="G4390" t="s">
        <v>24</v>
      </c>
      <c r="H4390" t="s">
        <v>21</v>
      </c>
      <c r="I4390">
        <v>6.4100000000000004E-2</v>
      </c>
      <c r="J4390">
        <v>19.95</v>
      </c>
      <c r="K4390">
        <v>19.95</v>
      </c>
      <c r="L4390">
        <v>0.40710000000000002</v>
      </c>
      <c r="M4390">
        <v>118</v>
      </c>
      <c r="N4390">
        <v>2135</v>
      </c>
      <c r="O4390">
        <v>4.74</v>
      </c>
      <c r="P4390">
        <v>1</v>
      </c>
      <c r="Q4390">
        <v>21</v>
      </c>
      <c r="R4390">
        <v>1469.77</v>
      </c>
    </row>
    <row r="4391" spans="1:18" x14ac:dyDescent="0.3">
      <c r="A4391">
        <v>22390</v>
      </c>
      <c r="B4391" t="s">
        <v>28</v>
      </c>
      <c r="C4391" s="1">
        <v>40312.5</v>
      </c>
      <c r="D4391" t="s">
        <v>18</v>
      </c>
      <c r="E4391" t="s">
        <v>18</v>
      </c>
      <c r="F4391" t="s">
        <v>31</v>
      </c>
      <c r="G4391" t="s">
        <v>24</v>
      </c>
      <c r="H4391" t="s">
        <v>21</v>
      </c>
      <c r="I4391">
        <v>8.6E-3</v>
      </c>
      <c r="J4391">
        <v>118.8</v>
      </c>
      <c r="K4391">
        <v>1.65</v>
      </c>
      <c r="L4391">
        <v>0.23230000000000001</v>
      </c>
      <c r="M4391">
        <v>39</v>
      </c>
      <c r="N4391">
        <v>642</v>
      </c>
      <c r="O4391">
        <v>2.69</v>
      </c>
      <c r="P4391">
        <v>-0.366025404</v>
      </c>
      <c r="Q4391">
        <v>60</v>
      </c>
      <c r="R4391">
        <v>91765.58</v>
      </c>
    </row>
    <row r="4392" spans="1:18" x14ac:dyDescent="0.3">
      <c r="A4392">
        <v>22391</v>
      </c>
      <c r="B4392" t="s">
        <v>42</v>
      </c>
      <c r="C4392" s="1">
        <v>40771.640277777777</v>
      </c>
      <c r="D4392" t="s">
        <v>18</v>
      </c>
      <c r="E4392" t="s">
        <v>18</v>
      </c>
      <c r="F4392" t="s">
        <v>29</v>
      </c>
      <c r="G4392" t="s">
        <v>20</v>
      </c>
      <c r="H4392" t="s">
        <v>21</v>
      </c>
      <c r="I4392">
        <v>6.8999999999999999E-3</v>
      </c>
      <c r="J4392">
        <v>33</v>
      </c>
      <c r="K4392">
        <v>1.65</v>
      </c>
      <c r="L4392">
        <v>0.19800000000000001</v>
      </c>
      <c r="M4392">
        <v>705</v>
      </c>
      <c r="N4392">
        <v>16817</v>
      </c>
      <c r="O4392">
        <v>3.21</v>
      </c>
      <c r="P4392">
        <v>-1.3660254039999999</v>
      </c>
      <c r="Q4392">
        <v>7</v>
      </c>
      <c r="R4392">
        <v>3716.8</v>
      </c>
    </row>
    <row r="4393" spans="1:18" x14ac:dyDescent="0.3">
      <c r="A4393">
        <v>22392</v>
      </c>
      <c r="B4393" t="s">
        <v>48</v>
      </c>
      <c r="C4393" s="1">
        <v>40563.802777777775</v>
      </c>
      <c r="D4393" t="s">
        <v>18</v>
      </c>
      <c r="E4393" t="s">
        <v>18</v>
      </c>
      <c r="F4393" t="s">
        <v>19</v>
      </c>
      <c r="G4393" t="s">
        <v>24</v>
      </c>
      <c r="H4393" t="s">
        <v>21</v>
      </c>
      <c r="I4393" t="s">
        <v>25</v>
      </c>
      <c r="J4393">
        <v>4.2</v>
      </c>
      <c r="K4393">
        <v>2.1</v>
      </c>
      <c r="L4393">
        <v>0.1192</v>
      </c>
      <c r="M4393">
        <v>141</v>
      </c>
      <c r="N4393">
        <v>2888</v>
      </c>
      <c r="O4393">
        <v>3.6</v>
      </c>
      <c r="P4393">
        <v>1.3660254039999999</v>
      </c>
      <c r="Q4393">
        <v>90</v>
      </c>
      <c r="R4393">
        <v>3328.01</v>
      </c>
    </row>
    <row r="4394" spans="1:18" x14ac:dyDescent="0.3">
      <c r="A4394">
        <v>22393</v>
      </c>
      <c r="B4394" t="s">
        <v>30</v>
      </c>
      <c r="C4394" s="1">
        <v>40161.646527777775</v>
      </c>
      <c r="D4394" t="s">
        <v>18</v>
      </c>
      <c r="E4394" t="s">
        <v>18</v>
      </c>
      <c r="F4394" t="s">
        <v>31</v>
      </c>
      <c r="G4394" t="s">
        <v>24</v>
      </c>
      <c r="H4394" t="s">
        <v>21</v>
      </c>
      <c r="I4394">
        <v>4.82E-2</v>
      </c>
      <c r="J4394">
        <v>18.600000000000001</v>
      </c>
      <c r="K4394">
        <v>239.6662101</v>
      </c>
      <c r="L4394">
        <v>0.22090000000000001</v>
      </c>
      <c r="M4394">
        <v>894</v>
      </c>
      <c r="N4394">
        <v>22882</v>
      </c>
      <c r="O4394">
        <v>0.39</v>
      </c>
      <c r="P4394">
        <v>1</v>
      </c>
      <c r="Q4394">
        <v>28</v>
      </c>
      <c r="R4394" t="s">
        <v>25</v>
      </c>
    </row>
    <row r="4395" spans="1:18" x14ac:dyDescent="0.3">
      <c r="A4395">
        <v>22394</v>
      </c>
      <c r="B4395" t="s">
        <v>44</v>
      </c>
      <c r="C4395" s="1">
        <v>40239.599305555559</v>
      </c>
      <c r="D4395" t="s">
        <v>18</v>
      </c>
      <c r="E4395" t="s">
        <v>18</v>
      </c>
      <c r="F4395" t="s">
        <v>37</v>
      </c>
      <c r="G4395" t="s">
        <v>24</v>
      </c>
      <c r="H4395" t="s">
        <v>21</v>
      </c>
      <c r="I4395">
        <v>7.51E-2</v>
      </c>
      <c r="J4395">
        <v>17.850000000000001</v>
      </c>
      <c r="K4395">
        <v>5.95</v>
      </c>
      <c r="L4395">
        <v>0.25469999999999998</v>
      </c>
      <c r="M4395">
        <v>347</v>
      </c>
      <c r="N4395">
        <v>9028</v>
      </c>
      <c r="O4395">
        <v>0.35</v>
      </c>
      <c r="P4395">
        <v>1</v>
      </c>
      <c r="Q4395">
        <v>60</v>
      </c>
      <c r="R4395">
        <v>1670.17</v>
      </c>
    </row>
    <row r="4396" spans="1:18" x14ac:dyDescent="0.3">
      <c r="A4396">
        <v>22395</v>
      </c>
      <c r="B4396" t="s">
        <v>32</v>
      </c>
      <c r="C4396" s="1">
        <v>40816.401388888888</v>
      </c>
      <c r="D4396" t="s">
        <v>18</v>
      </c>
      <c r="E4396" t="s">
        <v>18</v>
      </c>
      <c r="F4396" t="s">
        <v>23</v>
      </c>
      <c r="G4396" t="s">
        <v>43</v>
      </c>
      <c r="H4396" t="s">
        <v>21</v>
      </c>
      <c r="I4396">
        <v>0.1827</v>
      </c>
      <c r="J4396" t="s">
        <v>25</v>
      </c>
      <c r="K4396">
        <v>1.25</v>
      </c>
      <c r="L4396">
        <v>0.1754</v>
      </c>
      <c r="M4396">
        <v>641</v>
      </c>
      <c r="N4396">
        <v>14169</v>
      </c>
      <c r="O4396">
        <v>3.57</v>
      </c>
      <c r="P4396">
        <v>-1</v>
      </c>
      <c r="Q4396" t="s">
        <v>25</v>
      </c>
      <c r="R4396">
        <v>2789.15</v>
      </c>
    </row>
    <row r="4397" spans="1:18" x14ac:dyDescent="0.3">
      <c r="A4397">
        <v>22396</v>
      </c>
      <c r="B4397" t="s">
        <v>44</v>
      </c>
      <c r="C4397" s="1">
        <v>40247.506944444445</v>
      </c>
      <c r="D4397" t="s">
        <v>18</v>
      </c>
      <c r="E4397" t="s">
        <v>18</v>
      </c>
      <c r="F4397" t="s">
        <v>37</v>
      </c>
      <c r="G4397" t="s">
        <v>24</v>
      </c>
      <c r="H4397" t="s">
        <v>21</v>
      </c>
      <c r="I4397">
        <v>6.7999999999999996E-3</v>
      </c>
      <c r="J4397">
        <v>0.84</v>
      </c>
      <c r="K4397">
        <v>0.42</v>
      </c>
      <c r="L4397">
        <v>0.39829999999999999</v>
      </c>
      <c r="M4397">
        <v>26</v>
      </c>
      <c r="N4397">
        <v>104</v>
      </c>
      <c r="O4397">
        <v>1.34</v>
      </c>
      <c r="P4397">
        <v>1</v>
      </c>
      <c r="Q4397">
        <v>28</v>
      </c>
      <c r="R4397" t="s">
        <v>25</v>
      </c>
    </row>
    <row r="4398" spans="1:18" x14ac:dyDescent="0.3">
      <c r="A4398">
        <v>22397</v>
      </c>
      <c r="B4398" t="s">
        <v>22</v>
      </c>
      <c r="C4398" s="1">
        <v>40461.490972222222</v>
      </c>
      <c r="D4398" t="s">
        <v>18</v>
      </c>
      <c r="E4398" t="s">
        <v>18</v>
      </c>
      <c r="F4398" t="s">
        <v>19</v>
      </c>
      <c r="G4398" t="s">
        <v>24</v>
      </c>
      <c r="H4398" t="s">
        <v>39</v>
      </c>
      <c r="I4398">
        <v>0.14879999999999999</v>
      </c>
      <c r="J4398">
        <v>9.9</v>
      </c>
      <c r="K4398">
        <v>4.95</v>
      </c>
      <c r="L4398">
        <v>9.6500000000000002E-2</v>
      </c>
      <c r="M4398">
        <v>717</v>
      </c>
      <c r="N4398">
        <v>16964</v>
      </c>
      <c r="O4398">
        <v>8.67</v>
      </c>
      <c r="P4398">
        <v>-0.366025404</v>
      </c>
      <c r="Q4398">
        <v>21</v>
      </c>
      <c r="R4398">
        <v>529.48</v>
      </c>
    </row>
    <row r="4399" spans="1:18" x14ac:dyDescent="0.3">
      <c r="A4399">
        <v>22398</v>
      </c>
      <c r="B4399" t="s">
        <v>34</v>
      </c>
      <c r="C4399" s="1">
        <v>40716.534722222219</v>
      </c>
      <c r="D4399" t="s">
        <v>18</v>
      </c>
      <c r="E4399" t="s">
        <v>18</v>
      </c>
      <c r="F4399" t="s">
        <v>37</v>
      </c>
      <c r="G4399" t="s">
        <v>24</v>
      </c>
      <c r="H4399" t="s">
        <v>21</v>
      </c>
      <c r="I4399">
        <v>1.6400000000000001E-2</v>
      </c>
      <c r="J4399">
        <v>6.96</v>
      </c>
      <c r="K4399">
        <v>0.28999999999999998</v>
      </c>
      <c r="L4399">
        <v>9.2700000000000005E-2</v>
      </c>
      <c r="M4399">
        <v>178</v>
      </c>
      <c r="N4399">
        <v>6589</v>
      </c>
      <c r="O4399">
        <v>6.31</v>
      </c>
      <c r="P4399">
        <v>-1</v>
      </c>
      <c r="Q4399">
        <v>30</v>
      </c>
      <c r="R4399" t="s">
        <v>25</v>
      </c>
    </row>
    <row r="4400" spans="1:18" x14ac:dyDescent="0.3">
      <c r="A4400">
        <v>22399</v>
      </c>
      <c r="B4400" t="s">
        <v>42</v>
      </c>
      <c r="C4400" s="1">
        <v>40781.614583333336</v>
      </c>
      <c r="D4400" t="s">
        <v>18</v>
      </c>
      <c r="E4400" t="s">
        <v>18</v>
      </c>
      <c r="F4400" t="s">
        <v>35</v>
      </c>
      <c r="G4400" t="s">
        <v>36</v>
      </c>
      <c r="H4400" t="s">
        <v>21</v>
      </c>
      <c r="I4400">
        <v>6.0699999999999997E-2</v>
      </c>
      <c r="J4400">
        <v>5.04</v>
      </c>
      <c r="K4400">
        <v>0.42</v>
      </c>
      <c r="L4400">
        <v>0.29530000000000001</v>
      </c>
      <c r="M4400">
        <v>270</v>
      </c>
      <c r="N4400">
        <v>15047</v>
      </c>
      <c r="O4400">
        <v>4.6399999999999997</v>
      </c>
      <c r="P4400">
        <v>-1.3660254039999999</v>
      </c>
      <c r="Q4400">
        <v>90</v>
      </c>
      <c r="R4400">
        <v>1604.68</v>
      </c>
    </row>
    <row r="4401" spans="1:18" x14ac:dyDescent="0.3">
      <c r="A4401">
        <v>22400</v>
      </c>
      <c r="B4401" t="s">
        <v>17</v>
      </c>
      <c r="C4401" s="1">
        <v>40860.675694444442</v>
      </c>
      <c r="D4401" t="s">
        <v>18</v>
      </c>
      <c r="E4401" t="s">
        <v>18</v>
      </c>
      <c r="F4401" t="s">
        <v>19</v>
      </c>
      <c r="G4401" t="s">
        <v>40</v>
      </c>
      <c r="H4401" t="s">
        <v>39</v>
      </c>
      <c r="I4401">
        <v>4.3499999999999997E-2</v>
      </c>
      <c r="J4401">
        <v>6.6</v>
      </c>
      <c r="K4401">
        <v>1.65</v>
      </c>
      <c r="L4401" t="s">
        <v>25</v>
      </c>
      <c r="M4401">
        <v>378</v>
      </c>
      <c r="N4401">
        <v>6024</v>
      </c>
      <c r="O4401">
        <v>3.5</v>
      </c>
      <c r="P4401">
        <v>0.366025404</v>
      </c>
      <c r="Q4401">
        <v>90</v>
      </c>
      <c r="R4401">
        <v>301.41000000000003</v>
      </c>
    </row>
    <row r="4402" spans="1:18" x14ac:dyDescent="0.3">
      <c r="A4402">
        <v>22401</v>
      </c>
      <c r="B4402" t="s">
        <v>41</v>
      </c>
      <c r="C4402" s="1">
        <v>40744.578472222223</v>
      </c>
      <c r="D4402" t="s">
        <v>18</v>
      </c>
      <c r="E4402" t="s">
        <v>18</v>
      </c>
      <c r="F4402" t="s">
        <v>23</v>
      </c>
      <c r="G4402" t="s">
        <v>40</v>
      </c>
      <c r="H4402" t="s">
        <v>39</v>
      </c>
      <c r="I4402">
        <v>8.5000000000000006E-3</v>
      </c>
      <c r="J4402">
        <v>5.81</v>
      </c>
      <c r="K4402">
        <v>0.83</v>
      </c>
      <c r="L4402">
        <v>9.1800000000000007E-2</v>
      </c>
      <c r="M4402">
        <v>44</v>
      </c>
      <c r="N4402">
        <v>507</v>
      </c>
      <c r="O4402">
        <v>1.19</v>
      </c>
      <c r="P4402">
        <v>-1.3660254039999999</v>
      </c>
      <c r="Q4402">
        <v>60</v>
      </c>
      <c r="R4402">
        <v>236.05</v>
      </c>
    </row>
    <row r="4403" spans="1:18" x14ac:dyDescent="0.3">
      <c r="A4403">
        <v>22402</v>
      </c>
      <c r="B4403" t="s">
        <v>44</v>
      </c>
      <c r="C4403" s="1">
        <v>40611.50277777778</v>
      </c>
      <c r="D4403" t="s">
        <v>18</v>
      </c>
      <c r="E4403" t="s">
        <v>18</v>
      </c>
      <c r="F4403" t="s">
        <v>19</v>
      </c>
      <c r="G4403" t="s">
        <v>24</v>
      </c>
      <c r="H4403" t="s">
        <v>39</v>
      </c>
      <c r="I4403">
        <v>6.13E-2</v>
      </c>
      <c r="J4403">
        <v>15</v>
      </c>
      <c r="K4403">
        <v>1.25</v>
      </c>
      <c r="L4403">
        <v>0.39019999999999999</v>
      </c>
      <c r="M4403">
        <v>141</v>
      </c>
      <c r="N4403">
        <v>3437</v>
      </c>
      <c r="O4403">
        <v>5.57</v>
      </c>
      <c r="P4403">
        <v>1</v>
      </c>
      <c r="Q4403">
        <v>60</v>
      </c>
      <c r="R4403">
        <v>117.8</v>
      </c>
    </row>
    <row r="4404" spans="1:18" x14ac:dyDescent="0.3">
      <c r="A4404">
        <v>22403</v>
      </c>
      <c r="B4404" t="s">
        <v>44</v>
      </c>
      <c r="C4404" s="1">
        <v>40244.648611111108</v>
      </c>
      <c r="D4404" t="s">
        <v>18</v>
      </c>
      <c r="E4404" t="s">
        <v>18</v>
      </c>
      <c r="F4404" t="s">
        <v>23</v>
      </c>
      <c r="G4404" t="s">
        <v>20</v>
      </c>
      <c r="H4404" t="s">
        <v>21</v>
      </c>
      <c r="I4404">
        <v>1.55E-2</v>
      </c>
      <c r="J4404">
        <v>5.95</v>
      </c>
      <c r="K4404">
        <v>5.95</v>
      </c>
      <c r="L4404">
        <v>0.28239999999999998</v>
      </c>
      <c r="M4404">
        <v>46</v>
      </c>
      <c r="N4404">
        <v>899</v>
      </c>
      <c r="O4404">
        <v>1.32</v>
      </c>
      <c r="P4404">
        <v>1</v>
      </c>
      <c r="Q4404" t="s">
        <v>25</v>
      </c>
      <c r="R4404">
        <v>414.06</v>
      </c>
    </row>
    <row r="4405" spans="1:18" x14ac:dyDescent="0.3">
      <c r="A4405">
        <v>22404</v>
      </c>
      <c r="B4405" t="s">
        <v>34</v>
      </c>
      <c r="C4405" s="1">
        <v>40359.354166666664</v>
      </c>
      <c r="D4405" t="s">
        <v>45</v>
      </c>
      <c r="E4405" t="s">
        <v>45</v>
      </c>
      <c r="F4405" t="s">
        <v>37</v>
      </c>
      <c r="G4405" t="s">
        <v>24</v>
      </c>
      <c r="H4405" t="s">
        <v>21</v>
      </c>
      <c r="I4405">
        <v>8.77E-2</v>
      </c>
      <c r="J4405">
        <v>10.08</v>
      </c>
      <c r="K4405">
        <v>0.42</v>
      </c>
      <c r="L4405">
        <v>0.154</v>
      </c>
      <c r="M4405">
        <v>246</v>
      </c>
      <c r="N4405">
        <v>4474</v>
      </c>
      <c r="O4405" t="s">
        <v>25</v>
      </c>
      <c r="P4405">
        <v>-1</v>
      </c>
      <c r="Q4405">
        <v>7</v>
      </c>
      <c r="R4405">
        <v>1615.49</v>
      </c>
    </row>
    <row r="4406" spans="1:18" x14ac:dyDescent="0.3">
      <c r="A4406">
        <v>22405</v>
      </c>
      <c r="B4406" t="s">
        <v>30</v>
      </c>
      <c r="C4406" s="1">
        <v>40520.443749999999</v>
      </c>
      <c r="D4406" t="s">
        <v>18</v>
      </c>
      <c r="E4406" t="s">
        <v>18</v>
      </c>
      <c r="F4406" t="s">
        <v>29</v>
      </c>
      <c r="G4406" t="s">
        <v>24</v>
      </c>
      <c r="H4406" t="s">
        <v>21</v>
      </c>
      <c r="I4406">
        <v>0.22270000000000001</v>
      </c>
      <c r="J4406">
        <v>17.850000000000001</v>
      </c>
      <c r="K4406">
        <v>5.95</v>
      </c>
      <c r="L4406" t="s">
        <v>25</v>
      </c>
      <c r="M4406">
        <v>682</v>
      </c>
      <c r="N4406">
        <v>9896</v>
      </c>
      <c r="O4406">
        <v>7.24</v>
      </c>
      <c r="P4406">
        <v>1</v>
      </c>
      <c r="Q4406">
        <v>7</v>
      </c>
      <c r="R4406">
        <v>2298.54</v>
      </c>
    </row>
    <row r="4407" spans="1:18" x14ac:dyDescent="0.3">
      <c r="A4407">
        <v>22406</v>
      </c>
      <c r="B4407" t="s">
        <v>26</v>
      </c>
      <c r="C4407" s="1">
        <v>40210.500694444447</v>
      </c>
      <c r="D4407" t="s">
        <v>18</v>
      </c>
      <c r="E4407" t="s">
        <v>18</v>
      </c>
      <c r="F4407" t="s">
        <v>35</v>
      </c>
      <c r="G4407" t="s">
        <v>24</v>
      </c>
      <c r="H4407" t="s">
        <v>21</v>
      </c>
      <c r="I4407">
        <v>6.6400000000000001E-2</v>
      </c>
      <c r="J4407">
        <v>22.5</v>
      </c>
      <c r="K4407">
        <v>3.75</v>
      </c>
      <c r="L4407">
        <v>0.21560000000000001</v>
      </c>
      <c r="M4407">
        <v>57</v>
      </c>
      <c r="N4407">
        <v>1264</v>
      </c>
      <c r="O4407">
        <v>3.24</v>
      </c>
      <c r="P4407">
        <v>1.3660254039999999</v>
      </c>
      <c r="Q4407">
        <v>28</v>
      </c>
      <c r="R4407">
        <v>688.91</v>
      </c>
    </row>
    <row r="4408" spans="1:18" x14ac:dyDescent="0.3">
      <c r="A4408">
        <v>22407</v>
      </c>
      <c r="B4408" t="s">
        <v>42</v>
      </c>
      <c r="C4408" s="1">
        <v>40409.754861111112</v>
      </c>
      <c r="D4408" t="s">
        <v>18</v>
      </c>
      <c r="E4408" t="s">
        <v>18</v>
      </c>
      <c r="F4408" t="s">
        <v>37</v>
      </c>
      <c r="G4408" t="s">
        <v>40</v>
      </c>
      <c r="H4408" t="s">
        <v>21</v>
      </c>
      <c r="I4408">
        <v>2.1000000000000001E-2</v>
      </c>
      <c r="J4408">
        <v>19.8</v>
      </c>
      <c r="K4408">
        <v>1.65</v>
      </c>
      <c r="L4408">
        <v>2.7400000000000001E-2</v>
      </c>
      <c r="M4408">
        <v>428</v>
      </c>
      <c r="N4408">
        <v>4294</v>
      </c>
      <c r="O4408">
        <v>1.81</v>
      </c>
      <c r="P4408">
        <v>-1.3660254039999999</v>
      </c>
      <c r="Q4408">
        <v>7</v>
      </c>
      <c r="R4408">
        <v>1282.19</v>
      </c>
    </row>
    <row r="4409" spans="1:18" x14ac:dyDescent="0.3">
      <c r="A4409">
        <v>22408</v>
      </c>
      <c r="B4409" t="s">
        <v>26</v>
      </c>
      <c r="C4409" s="1">
        <v>40584.444444444445</v>
      </c>
      <c r="D4409" t="s">
        <v>18</v>
      </c>
      <c r="E4409" t="s">
        <v>18</v>
      </c>
      <c r="F4409" t="s">
        <v>35</v>
      </c>
      <c r="G4409" t="s">
        <v>38</v>
      </c>
      <c r="H4409" t="s">
        <v>39</v>
      </c>
      <c r="I4409">
        <v>0.1152</v>
      </c>
      <c r="J4409" t="s">
        <v>25</v>
      </c>
      <c r="K4409">
        <v>2.95</v>
      </c>
      <c r="L4409">
        <v>0.25719999999999998</v>
      </c>
      <c r="M4409">
        <v>402</v>
      </c>
      <c r="N4409">
        <v>8593</v>
      </c>
      <c r="O4409">
        <v>2.67</v>
      </c>
      <c r="P4409">
        <v>1.3660254039999999</v>
      </c>
      <c r="Q4409">
        <v>60</v>
      </c>
      <c r="R4409">
        <v>2161.54</v>
      </c>
    </row>
    <row r="4410" spans="1:18" x14ac:dyDescent="0.3">
      <c r="A4410">
        <v>22409</v>
      </c>
      <c r="B4410" t="s">
        <v>22</v>
      </c>
      <c r="C4410" s="1">
        <v>40818.647916666669</v>
      </c>
      <c r="D4410" t="s">
        <v>18</v>
      </c>
      <c r="E4410" t="s">
        <v>18</v>
      </c>
      <c r="F4410" t="s">
        <v>19</v>
      </c>
      <c r="G4410" t="s">
        <v>20</v>
      </c>
      <c r="H4410" t="s">
        <v>21</v>
      </c>
      <c r="I4410">
        <v>3.3099999999999997E-2</v>
      </c>
      <c r="J4410">
        <v>0.85</v>
      </c>
      <c r="K4410">
        <v>0.85</v>
      </c>
      <c r="L4410">
        <v>0.35439999999999999</v>
      </c>
      <c r="M4410">
        <v>344</v>
      </c>
      <c r="N4410">
        <v>15741</v>
      </c>
      <c r="O4410">
        <v>1.19</v>
      </c>
      <c r="P4410">
        <v>-0.366025404</v>
      </c>
      <c r="Q4410">
        <v>21</v>
      </c>
      <c r="R4410">
        <v>56032.17</v>
      </c>
    </row>
    <row r="4411" spans="1:18" x14ac:dyDescent="0.3">
      <c r="A4411">
        <v>22410</v>
      </c>
      <c r="B4411" t="s">
        <v>22</v>
      </c>
      <c r="C4411" s="1">
        <v>40480.525694444441</v>
      </c>
      <c r="D4411" t="s">
        <v>18</v>
      </c>
      <c r="E4411" t="s">
        <v>18</v>
      </c>
      <c r="F4411" t="s">
        <v>19</v>
      </c>
      <c r="G4411" t="s">
        <v>24</v>
      </c>
      <c r="H4411" t="s">
        <v>21</v>
      </c>
      <c r="I4411" t="s">
        <v>25</v>
      </c>
      <c r="J4411">
        <v>23.4</v>
      </c>
      <c r="K4411">
        <v>1.95</v>
      </c>
      <c r="L4411">
        <v>0.30649999999999999</v>
      </c>
      <c r="M4411">
        <v>98</v>
      </c>
      <c r="N4411">
        <v>2275</v>
      </c>
      <c r="O4411">
        <v>3.49</v>
      </c>
      <c r="P4411">
        <v>-0.366025404</v>
      </c>
      <c r="Q4411">
        <v>21</v>
      </c>
      <c r="R4411">
        <v>3681.4</v>
      </c>
    </row>
    <row r="4412" spans="1:18" x14ac:dyDescent="0.3">
      <c r="A4412">
        <v>22411</v>
      </c>
      <c r="B4412" t="s">
        <v>41</v>
      </c>
      <c r="C4412" s="1">
        <v>40742.71875</v>
      </c>
      <c r="D4412" t="s">
        <v>18</v>
      </c>
      <c r="E4412" t="s">
        <v>18</v>
      </c>
      <c r="F4412" t="s">
        <v>23</v>
      </c>
      <c r="G4412" t="s">
        <v>24</v>
      </c>
      <c r="H4412" t="s">
        <v>21</v>
      </c>
      <c r="I4412">
        <v>2.87E-2</v>
      </c>
      <c r="J4412">
        <v>9.9</v>
      </c>
      <c r="K4412">
        <v>4.95</v>
      </c>
      <c r="L4412">
        <v>0.41289999999999999</v>
      </c>
      <c r="M4412">
        <v>472</v>
      </c>
      <c r="N4412">
        <v>15132</v>
      </c>
      <c r="O4412">
        <v>4.84</v>
      </c>
      <c r="P4412">
        <v>-1.3660254039999999</v>
      </c>
      <c r="Q4412">
        <v>21</v>
      </c>
      <c r="R4412">
        <v>2154.5100000000002</v>
      </c>
    </row>
    <row r="4413" spans="1:18" x14ac:dyDescent="0.3">
      <c r="A4413">
        <v>22412</v>
      </c>
      <c r="B4413" t="s">
        <v>26</v>
      </c>
      <c r="C4413" s="1">
        <v>40226.615972222222</v>
      </c>
      <c r="D4413" t="s">
        <v>18</v>
      </c>
      <c r="E4413" t="s">
        <v>18</v>
      </c>
      <c r="F4413" t="s">
        <v>19</v>
      </c>
      <c r="G4413" t="s">
        <v>24</v>
      </c>
      <c r="H4413" t="s">
        <v>21</v>
      </c>
      <c r="I4413">
        <v>4.7600000000000003E-2</v>
      </c>
      <c r="J4413" t="s">
        <v>25</v>
      </c>
      <c r="K4413">
        <v>1.95</v>
      </c>
      <c r="L4413">
        <v>0.2056</v>
      </c>
      <c r="M4413">
        <v>29</v>
      </c>
      <c r="N4413">
        <v>267</v>
      </c>
      <c r="O4413">
        <v>1.57</v>
      </c>
      <c r="P4413">
        <v>1.3660254039999999</v>
      </c>
      <c r="Q4413">
        <v>7</v>
      </c>
      <c r="R4413">
        <v>238.39</v>
      </c>
    </row>
    <row r="4414" spans="1:18" x14ac:dyDescent="0.3">
      <c r="A4414">
        <v>22413</v>
      </c>
      <c r="B4414" t="s">
        <v>30</v>
      </c>
      <c r="C4414" s="1">
        <v>40524.563888888886</v>
      </c>
      <c r="D4414" t="s">
        <v>18</v>
      </c>
      <c r="E4414" t="s">
        <v>18</v>
      </c>
      <c r="F4414" t="s">
        <v>19</v>
      </c>
      <c r="G4414" t="s">
        <v>24</v>
      </c>
      <c r="H4414" t="s">
        <v>21</v>
      </c>
      <c r="I4414">
        <v>6.9699999999999998E-2</v>
      </c>
      <c r="J4414">
        <v>3.35</v>
      </c>
      <c r="K4414">
        <v>3.35</v>
      </c>
      <c r="L4414">
        <v>0.17760000000000001</v>
      </c>
      <c r="M4414">
        <v>134</v>
      </c>
      <c r="N4414">
        <v>3954</v>
      </c>
      <c r="O4414">
        <v>4.7</v>
      </c>
      <c r="P4414">
        <v>1</v>
      </c>
      <c r="Q4414">
        <v>90</v>
      </c>
      <c r="R4414">
        <v>6016.98</v>
      </c>
    </row>
    <row r="4415" spans="1:18" x14ac:dyDescent="0.3">
      <c r="A4415">
        <v>22414</v>
      </c>
      <c r="B4415" t="s">
        <v>32</v>
      </c>
      <c r="C4415" s="1">
        <v>40440.567361111112</v>
      </c>
      <c r="D4415" t="s">
        <v>18</v>
      </c>
      <c r="E4415" t="s">
        <v>18</v>
      </c>
      <c r="F4415" t="s">
        <v>29</v>
      </c>
      <c r="G4415" t="s">
        <v>24</v>
      </c>
      <c r="H4415" t="s">
        <v>39</v>
      </c>
      <c r="I4415">
        <v>0.20630000000000001</v>
      </c>
      <c r="J4415">
        <v>3.75</v>
      </c>
      <c r="K4415">
        <v>3.75</v>
      </c>
      <c r="L4415">
        <v>0.32890000000000003</v>
      </c>
      <c r="M4415">
        <v>117</v>
      </c>
      <c r="N4415">
        <v>1487</v>
      </c>
      <c r="O4415">
        <v>2.67</v>
      </c>
      <c r="P4415">
        <v>-1</v>
      </c>
      <c r="Q4415">
        <v>7</v>
      </c>
      <c r="R4415">
        <v>140.69999999999999</v>
      </c>
    </row>
    <row r="4416" spans="1:18" x14ac:dyDescent="0.3">
      <c r="A4416">
        <v>22415</v>
      </c>
      <c r="B4416" t="s">
        <v>17</v>
      </c>
      <c r="C4416" s="1">
        <v>40850.662499999999</v>
      </c>
      <c r="D4416" t="s">
        <v>18</v>
      </c>
      <c r="E4416" t="s">
        <v>18</v>
      </c>
      <c r="F4416" t="s">
        <v>29</v>
      </c>
      <c r="G4416" t="s">
        <v>20</v>
      </c>
      <c r="H4416" t="s">
        <v>39</v>
      </c>
      <c r="I4416">
        <v>8.4099999999999994E-2</v>
      </c>
      <c r="J4416">
        <v>15</v>
      </c>
      <c r="K4416">
        <v>1.25</v>
      </c>
      <c r="L4416">
        <v>7.8299999999999995E-2</v>
      </c>
      <c r="M4416">
        <v>446</v>
      </c>
      <c r="N4416">
        <v>24913</v>
      </c>
      <c r="O4416">
        <v>4.8499999999999996</v>
      </c>
      <c r="P4416">
        <v>0.366025404</v>
      </c>
      <c r="Q4416">
        <v>90</v>
      </c>
      <c r="R4416">
        <v>402.62</v>
      </c>
    </row>
    <row r="4417" spans="1:18" x14ac:dyDescent="0.3">
      <c r="A4417">
        <v>22416</v>
      </c>
      <c r="B4417" t="s">
        <v>47</v>
      </c>
      <c r="C4417" s="1">
        <v>40275.56527777778</v>
      </c>
      <c r="D4417" t="s">
        <v>18</v>
      </c>
      <c r="E4417" t="s">
        <v>18</v>
      </c>
      <c r="F4417" t="s">
        <v>19</v>
      </c>
      <c r="G4417" t="s">
        <v>20</v>
      </c>
      <c r="H4417" t="s">
        <v>21</v>
      </c>
      <c r="I4417">
        <v>5.2499999999999998E-2</v>
      </c>
      <c r="J4417">
        <v>21.45</v>
      </c>
      <c r="K4417">
        <v>1.95</v>
      </c>
      <c r="L4417">
        <v>5.8599999999999999E-2</v>
      </c>
      <c r="M4417">
        <v>387</v>
      </c>
      <c r="N4417">
        <v>13301</v>
      </c>
      <c r="O4417">
        <v>1.68</v>
      </c>
      <c r="P4417">
        <v>0.366025404</v>
      </c>
      <c r="Q4417">
        <v>60</v>
      </c>
      <c r="R4417">
        <v>604.82000000000005</v>
      </c>
    </row>
    <row r="4418" spans="1:18" x14ac:dyDescent="0.3">
      <c r="A4418">
        <v>22417</v>
      </c>
      <c r="B4418" t="s">
        <v>32</v>
      </c>
      <c r="C4418" s="1">
        <v>40436.681944444441</v>
      </c>
      <c r="D4418" t="s">
        <v>18</v>
      </c>
      <c r="E4418" t="s">
        <v>18</v>
      </c>
      <c r="F4418" t="s">
        <v>37</v>
      </c>
      <c r="G4418" t="s">
        <v>24</v>
      </c>
      <c r="H4418" t="s">
        <v>21</v>
      </c>
      <c r="I4418">
        <v>0.16089999999999999</v>
      </c>
      <c r="J4418">
        <v>232</v>
      </c>
      <c r="K4418">
        <v>1.45</v>
      </c>
      <c r="L4418">
        <v>0.19120000000000001</v>
      </c>
      <c r="M4418">
        <v>1010</v>
      </c>
      <c r="N4418">
        <v>15913</v>
      </c>
      <c r="O4418">
        <v>6.9</v>
      </c>
      <c r="P4418">
        <v>-1</v>
      </c>
      <c r="Q4418">
        <v>28</v>
      </c>
      <c r="R4418">
        <v>7353.09</v>
      </c>
    </row>
    <row r="4419" spans="1:18" x14ac:dyDescent="0.3">
      <c r="A4419">
        <v>22418</v>
      </c>
      <c r="B4419" t="s">
        <v>22</v>
      </c>
      <c r="C4419" s="1">
        <v>40828.708333333336</v>
      </c>
      <c r="D4419" t="s">
        <v>46</v>
      </c>
      <c r="E4419" t="s">
        <v>46</v>
      </c>
      <c r="F4419" t="s">
        <v>19</v>
      </c>
      <c r="G4419" t="s">
        <v>24</v>
      </c>
      <c r="H4419" t="s">
        <v>33</v>
      </c>
      <c r="I4419">
        <v>3.8999999999999998E-3</v>
      </c>
      <c r="J4419" t="s">
        <v>25</v>
      </c>
      <c r="K4419">
        <v>4.95</v>
      </c>
      <c r="L4419">
        <v>0.22720000000000001</v>
      </c>
      <c r="M4419">
        <v>1137</v>
      </c>
      <c r="N4419">
        <v>6272</v>
      </c>
      <c r="O4419">
        <v>1.85</v>
      </c>
      <c r="P4419">
        <v>-0.366025404</v>
      </c>
      <c r="Q4419">
        <v>21</v>
      </c>
      <c r="R4419">
        <v>36.659999999999997</v>
      </c>
    </row>
    <row r="4420" spans="1:18" x14ac:dyDescent="0.3">
      <c r="A4420">
        <v>22419</v>
      </c>
      <c r="B4420" t="s">
        <v>34</v>
      </c>
      <c r="C4420" s="1">
        <v>40702.714583333334</v>
      </c>
      <c r="D4420" t="s">
        <v>18</v>
      </c>
      <c r="E4420" t="s">
        <v>18</v>
      </c>
      <c r="F4420" t="s">
        <v>35</v>
      </c>
      <c r="G4420" t="s">
        <v>24</v>
      </c>
      <c r="H4420" t="s">
        <v>21</v>
      </c>
      <c r="I4420">
        <v>9.7500000000000003E-2</v>
      </c>
      <c r="J4420">
        <v>4.95</v>
      </c>
      <c r="K4420">
        <v>4.95</v>
      </c>
      <c r="L4420">
        <v>7.5700000000000003E-2</v>
      </c>
      <c r="M4420">
        <v>195</v>
      </c>
      <c r="N4420">
        <v>3832</v>
      </c>
      <c r="O4420">
        <v>8.2899999999999991</v>
      </c>
      <c r="P4420">
        <v>-1</v>
      </c>
      <c r="Q4420">
        <v>14</v>
      </c>
      <c r="R4420">
        <v>781.82</v>
      </c>
    </row>
    <row r="4421" spans="1:18" x14ac:dyDescent="0.3">
      <c r="A4421">
        <v>22420</v>
      </c>
      <c r="B4421" t="s">
        <v>42</v>
      </c>
      <c r="C4421" s="1">
        <v>40412.444444444445</v>
      </c>
      <c r="D4421" t="s">
        <v>18</v>
      </c>
      <c r="E4421" t="s">
        <v>18</v>
      </c>
      <c r="F4421" t="s">
        <v>19</v>
      </c>
      <c r="G4421" t="s">
        <v>24</v>
      </c>
      <c r="H4421" t="s">
        <v>21</v>
      </c>
      <c r="I4421">
        <v>2.6599999999999999E-2</v>
      </c>
      <c r="J4421">
        <v>47.6</v>
      </c>
      <c r="K4421">
        <v>5.95</v>
      </c>
      <c r="L4421">
        <v>0.37490000000000001</v>
      </c>
      <c r="M4421">
        <v>437</v>
      </c>
      <c r="N4421">
        <v>4602</v>
      </c>
      <c r="O4421">
        <v>6.88</v>
      </c>
      <c r="P4421">
        <v>-1.3660254039999999</v>
      </c>
      <c r="Q4421">
        <v>21</v>
      </c>
      <c r="R4421">
        <v>8313.81</v>
      </c>
    </row>
    <row r="4422" spans="1:18" x14ac:dyDescent="0.3">
      <c r="A4422">
        <v>22421</v>
      </c>
      <c r="B4422" t="s">
        <v>47</v>
      </c>
      <c r="C4422" s="1">
        <v>40644.570138888892</v>
      </c>
      <c r="D4422" t="s">
        <v>18</v>
      </c>
      <c r="E4422" t="s">
        <v>18</v>
      </c>
      <c r="F4422" t="s">
        <v>31</v>
      </c>
      <c r="G4422" t="s">
        <v>20</v>
      </c>
      <c r="H4422" t="s">
        <v>21</v>
      </c>
      <c r="I4422">
        <v>1.2500000000000001E-2</v>
      </c>
      <c r="J4422">
        <v>821.72806909999997</v>
      </c>
      <c r="K4422">
        <v>0.85</v>
      </c>
      <c r="L4422">
        <v>0.55059999999999998</v>
      </c>
      <c r="M4422">
        <v>393</v>
      </c>
      <c r="N4422">
        <v>4021</v>
      </c>
      <c r="O4422">
        <v>0.36</v>
      </c>
      <c r="P4422">
        <v>0.366025404</v>
      </c>
      <c r="Q4422">
        <v>28</v>
      </c>
      <c r="R4422">
        <v>37263.46</v>
      </c>
    </row>
    <row r="4423" spans="1:18" x14ac:dyDescent="0.3">
      <c r="A4423">
        <v>22422</v>
      </c>
      <c r="B4423" t="s">
        <v>26</v>
      </c>
      <c r="C4423" s="1">
        <v>40575.591666666667</v>
      </c>
      <c r="D4423" t="s">
        <v>18</v>
      </c>
      <c r="E4423" t="s">
        <v>18</v>
      </c>
      <c r="F4423" t="s">
        <v>31</v>
      </c>
      <c r="G4423" t="s">
        <v>24</v>
      </c>
      <c r="H4423" t="s">
        <v>39</v>
      </c>
      <c r="I4423">
        <v>1.47E-2</v>
      </c>
      <c r="J4423">
        <v>3.35</v>
      </c>
      <c r="K4423">
        <v>3.35</v>
      </c>
      <c r="L4423">
        <v>0.158</v>
      </c>
      <c r="M4423">
        <v>155</v>
      </c>
      <c r="N4423">
        <v>2082</v>
      </c>
      <c r="O4423">
        <v>3.73</v>
      </c>
      <c r="P4423">
        <v>1.3660254039999999</v>
      </c>
      <c r="Q4423">
        <v>60</v>
      </c>
      <c r="R4423">
        <v>316.99</v>
      </c>
    </row>
    <row r="4424" spans="1:18" x14ac:dyDescent="0.3">
      <c r="A4424">
        <v>22423</v>
      </c>
      <c r="B4424" t="s">
        <v>30</v>
      </c>
      <c r="C4424" s="1">
        <v>40163.496527777781</v>
      </c>
      <c r="D4424" t="s">
        <v>18</v>
      </c>
      <c r="E4424" t="s">
        <v>18</v>
      </c>
      <c r="F4424" t="s">
        <v>31</v>
      </c>
      <c r="G4424" t="s">
        <v>24</v>
      </c>
      <c r="H4424" t="s">
        <v>21</v>
      </c>
      <c r="I4424">
        <v>4.4999999999999998E-2</v>
      </c>
      <c r="J4424">
        <v>16.350000000000001</v>
      </c>
      <c r="K4424">
        <v>5.45</v>
      </c>
      <c r="L4424">
        <v>0.49170000000000003</v>
      </c>
      <c r="M4424">
        <v>64</v>
      </c>
      <c r="N4424">
        <v>1248</v>
      </c>
      <c r="O4424">
        <v>4.08</v>
      </c>
      <c r="P4424">
        <v>1</v>
      </c>
      <c r="Q4424">
        <v>60</v>
      </c>
      <c r="R4424">
        <v>996.3</v>
      </c>
    </row>
    <row r="4425" spans="1:18" x14ac:dyDescent="0.3">
      <c r="A4425">
        <v>22424</v>
      </c>
      <c r="B4425" t="s">
        <v>17</v>
      </c>
      <c r="C4425" s="1">
        <v>40869.498611111114</v>
      </c>
      <c r="D4425" t="s">
        <v>18</v>
      </c>
      <c r="E4425" t="s">
        <v>18</v>
      </c>
      <c r="F4425" t="s">
        <v>23</v>
      </c>
      <c r="G4425" t="s">
        <v>24</v>
      </c>
      <c r="H4425" t="s">
        <v>21</v>
      </c>
      <c r="I4425">
        <v>7.9000000000000001E-2</v>
      </c>
      <c r="J4425">
        <v>0.42</v>
      </c>
      <c r="K4425">
        <v>0.42</v>
      </c>
      <c r="L4425">
        <v>0.24049999999999999</v>
      </c>
      <c r="M4425">
        <v>146</v>
      </c>
      <c r="N4425">
        <v>4098</v>
      </c>
      <c r="O4425">
        <v>1.57</v>
      </c>
      <c r="P4425">
        <v>0.366025404</v>
      </c>
      <c r="Q4425" t="s">
        <v>25</v>
      </c>
      <c r="R4425">
        <v>2134.65</v>
      </c>
    </row>
    <row r="4426" spans="1:18" x14ac:dyDescent="0.3">
      <c r="A4426">
        <v>22425</v>
      </c>
      <c r="B4426" t="s">
        <v>22</v>
      </c>
      <c r="C4426" s="1">
        <v>40477.609722222223</v>
      </c>
      <c r="D4426" t="s">
        <v>18</v>
      </c>
      <c r="E4426" t="s">
        <v>18</v>
      </c>
      <c r="F4426" t="s">
        <v>19</v>
      </c>
      <c r="G4426" t="s">
        <v>24</v>
      </c>
      <c r="H4426" t="s">
        <v>21</v>
      </c>
      <c r="I4426">
        <v>3.7100000000000001E-2</v>
      </c>
      <c r="J4426">
        <v>25</v>
      </c>
      <c r="K4426">
        <v>1.25</v>
      </c>
      <c r="L4426">
        <v>0.24429999999999999</v>
      </c>
      <c r="M4426">
        <v>82</v>
      </c>
      <c r="N4426">
        <v>2673</v>
      </c>
      <c r="O4426">
        <v>3.54</v>
      </c>
      <c r="P4426">
        <v>-0.366025404</v>
      </c>
      <c r="Q4426">
        <v>90</v>
      </c>
      <c r="R4426">
        <v>4910.71</v>
      </c>
    </row>
    <row r="4427" spans="1:18" x14ac:dyDescent="0.3">
      <c r="A4427">
        <v>22426</v>
      </c>
      <c r="B4427" t="s">
        <v>44</v>
      </c>
      <c r="C4427" s="1">
        <v>40268.688194444447</v>
      </c>
      <c r="D4427" t="s">
        <v>18</v>
      </c>
      <c r="E4427" t="s">
        <v>18</v>
      </c>
      <c r="F4427" t="s">
        <v>19</v>
      </c>
      <c r="G4427" t="s">
        <v>20</v>
      </c>
      <c r="H4427" t="s">
        <v>21</v>
      </c>
      <c r="I4427">
        <v>4.7199999999999999E-2</v>
      </c>
      <c r="J4427">
        <v>19.5</v>
      </c>
      <c r="K4427">
        <v>1.95</v>
      </c>
      <c r="L4427">
        <v>3.0999999999999999E-3</v>
      </c>
      <c r="M4427">
        <v>450</v>
      </c>
      <c r="N4427">
        <v>7039</v>
      </c>
      <c r="O4427">
        <v>4.8099999999999996</v>
      </c>
      <c r="P4427">
        <v>1</v>
      </c>
      <c r="Q4427">
        <v>21</v>
      </c>
      <c r="R4427">
        <v>5257.06</v>
      </c>
    </row>
    <row r="4428" spans="1:18" x14ac:dyDescent="0.3">
      <c r="A4428">
        <v>22427</v>
      </c>
      <c r="B4428" t="s">
        <v>17</v>
      </c>
      <c r="C4428" s="1">
        <v>40496.493055555555</v>
      </c>
      <c r="D4428" t="s">
        <v>18</v>
      </c>
      <c r="E4428" t="s">
        <v>18</v>
      </c>
      <c r="F4428" t="s">
        <v>29</v>
      </c>
      <c r="G4428" t="s">
        <v>24</v>
      </c>
      <c r="H4428" t="s">
        <v>39</v>
      </c>
      <c r="I4428">
        <v>7.0699999999999999E-2</v>
      </c>
      <c r="J4428">
        <v>15.6</v>
      </c>
      <c r="K4428">
        <v>1.95</v>
      </c>
      <c r="L4428">
        <v>0.50590000000000002</v>
      </c>
      <c r="M4428">
        <v>593</v>
      </c>
      <c r="N4428">
        <v>21056</v>
      </c>
      <c r="O4428">
        <v>1.41</v>
      </c>
      <c r="P4428">
        <v>0.366025404</v>
      </c>
      <c r="Q4428" t="s">
        <v>25</v>
      </c>
      <c r="R4428">
        <v>198.62</v>
      </c>
    </row>
    <row r="4429" spans="1:18" x14ac:dyDescent="0.3">
      <c r="A4429">
        <v>22428</v>
      </c>
      <c r="B4429" t="s">
        <v>22</v>
      </c>
      <c r="C4429" s="1">
        <v>40458.535416666666</v>
      </c>
      <c r="D4429" t="s">
        <v>18</v>
      </c>
      <c r="E4429" t="s">
        <v>18</v>
      </c>
      <c r="F4429" t="s">
        <v>19</v>
      </c>
      <c r="G4429" t="s">
        <v>24</v>
      </c>
      <c r="H4429" t="s">
        <v>39</v>
      </c>
      <c r="I4429">
        <v>7.5600000000000001E-2</v>
      </c>
      <c r="J4429">
        <v>12.5</v>
      </c>
      <c r="K4429">
        <v>1.25</v>
      </c>
      <c r="L4429">
        <v>9.5500000000000002E-2</v>
      </c>
      <c r="M4429">
        <v>293</v>
      </c>
      <c r="N4429">
        <v>5395</v>
      </c>
      <c r="O4429">
        <v>1.85</v>
      </c>
      <c r="P4429">
        <v>-0.366025404</v>
      </c>
      <c r="Q4429">
        <v>14</v>
      </c>
      <c r="R4429">
        <v>889.74</v>
      </c>
    </row>
    <row r="4430" spans="1:18" x14ac:dyDescent="0.3">
      <c r="A4430">
        <v>22429</v>
      </c>
      <c r="B4430" t="s">
        <v>17</v>
      </c>
      <c r="C4430" s="1">
        <v>40869.686111111114</v>
      </c>
      <c r="D4430" t="s">
        <v>18</v>
      </c>
      <c r="E4430" t="s">
        <v>18</v>
      </c>
      <c r="F4430" t="s">
        <v>29</v>
      </c>
      <c r="G4430" t="s">
        <v>24</v>
      </c>
      <c r="H4430" t="s">
        <v>39</v>
      </c>
      <c r="I4430">
        <v>5.5500000000000001E-2</v>
      </c>
      <c r="J4430">
        <v>12.6</v>
      </c>
      <c r="K4430">
        <v>2.1</v>
      </c>
      <c r="L4430">
        <v>0.1038</v>
      </c>
      <c r="M4430">
        <v>210</v>
      </c>
      <c r="N4430">
        <v>10195</v>
      </c>
      <c r="O4430">
        <v>2.65</v>
      </c>
      <c r="P4430">
        <v>0.366025404</v>
      </c>
      <c r="Q4430">
        <v>21</v>
      </c>
      <c r="R4430">
        <v>450.85</v>
      </c>
    </row>
    <row r="4431" spans="1:18" x14ac:dyDescent="0.3">
      <c r="A4431">
        <v>22430</v>
      </c>
      <c r="B4431" t="s">
        <v>17</v>
      </c>
      <c r="C4431" s="1">
        <v>40869.526388888888</v>
      </c>
      <c r="D4431" t="s">
        <v>18</v>
      </c>
      <c r="E4431" t="s">
        <v>18</v>
      </c>
      <c r="F4431" t="s">
        <v>19</v>
      </c>
      <c r="G4431" t="s">
        <v>24</v>
      </c>
      <c r="H4431" t="s">
        <v>21</v>
      </c>
      <c r="I4431">
        <v>9.1999999999999998E-2</v>
      </c>
      <c r="J4431">
        <v>69.599999999999994</v>
      </c>
      <c r="K4431">
        <v>1.45</v>
      </c>
      <c r="L4431">
        <v>0.33629999999999999</v>
      </c>
      <c r="M4431">
        <v>420</v>
      </c>
      <c r="N4431">
        <v>8606</v>
      </c>
      <c r="O4431">
        <v>2.59</v>
      </c>
      <c r="P4431">
        <v>0.366025404</v>
      </c>
      <c r="Q4431">
        <v>7</v>
      </c>
      <c r="R4431">
        <v>892.46</v>
      </c>
    </row>
    <row r="4432" spans="1:18" x14ac:dyDescent="0.3">
      <c r="A4432">
        <v>22431</v>
      </c>
      <c r="B4432" t="s">
        <v>41</v>
      </c>
      <c r="C4432" s="1">
        <v>40742.541666666664</v>
      </c>
      <c r="D4432" t="s">
        <v>18</v>
      </c>
      <c r="E4432" t="s">
        <v>18</v>
      </c>
      <c r="F4432" t="s">
        <v>23</v>
      </c>
      <c r="G4432" t="s">
        <v>43</v>
      </c>
      <c r="H4432" t="s">
        <v>21</v>
      </c>
      <c r="I4432">
        <v>3.27E-2</v>
      </c>
      <c r="J4432">
        <v>2.5</v>
      </c>
      <c r="K4432">
        <v>1.25</v>
      </c>
      <c r="L4432">
        <v>0.21260000000000001</v>
      </c>
      <c r="M4432">
        <v>31</v>
      </c>
      <c r="N4432">
        <v>981</v>
      </c>
      <c r="O4432">
        <v>0.53</v>
      </c>
      <c r="P4432">
        <v>-1.3660254039999999</v>
      </c>
      <c r="Q4432">
        <v>90</v>
      </c>
      <c r="R4432">
        <v>17599.669999999998</v>
      </c>
    </row>
    <row r="4433" spans="1:18" x14ac:dyDescent="0.3">
      <c r="A4433">
        <v>22432</v>
      </c>
      <c r="B4433" t="s">
        <v>41</v>
      </c>
      <c r="C4433" s="1">
        <v>40750.435416666667</v>
      </c>
      <c r="D4433" t="s">
        <v>18</v>
      </c>
      <c r="E4433" t="s">
        <v>18</v>
      </c>
      <c r="F4433" t="s">
        <v>19</v>
      </c>
      <c r="G4433" t="s">
        <v>24</v>
      </c>
      <c r="H4433" t="s">
        <v>21</v>
      </c>
      <c r="I4433">
        <v>3.5999999999999997E-2</v>
      </c>
      <c r="J4433">
        <v>83.4</v>
      </c>
      <c r="K4433">
        <v>6.95</v>
      </c>
      <c r="L4433" t="s">
        <v>25</v>
      </c>
      <c r="M4433">
        <v>361</v>
      </c>
      <c r="N4433">
        <v>8169</v>
      </c>
      <c r="O4433" t="s">
        <v>25</v>
      </c>
      <c r="P4433">
        <v>-1.3660254039999999</v>
      </c>
      <c r="Q4433">
        <v>7</v>
      </c>
      <c r="R4433">
        <v>10937.65</v>
      </c>
    </row>
    <row r="4434" spans="1:18" x14ac:dyDescent="0.3">
      <c r="A4434">
        <v>22433</v>
      </c>
      <c r="B4434" t="s">
        <v>28</v>
      </c>
      <c r="C4434" s="1">
        <v>40324.720138888886</v>
      </c>
      <c r="D4434" t="s">
        <v>18</v>
      </c>
      <c r="E4434" t="s">
        <v>18</v>
      </c>
      <c r="F4434" t="s">
        <v>35</v>
      </c>
      <c r="G4434" t="s">
        <v>38</v>
      </c>
      <c r="H4434" t="s">
        <v>21</v>
      </c>
      <c r="I4434">
        <v>8.5000000000000006E-2</v>
      </c>
      <c r="J4434">
        <v>20</v>
      </c>
      <c r="K4434">
        <v>1.25</v>
      </c>
      <c r="L4434">
        <v>0.17799999999999999</v>
      </c>
      <c r="M4434">
        <v>268</v>
      </c>
      <c r="N4434">
        <v>4927</v>
      </c>
      <c r="O4434">
        <v>1.37</v>
      </c>
      <c r="P4434">
        <v>-0.366025404</v>
      </c>
      <c r="Q4434">
        <v>28</v>
      </c>
      <c r="R4434">
        <v>7600.5</v>
      </c>
    </row>
    <row r="4435" spans="1:18" x14ac:dyDescent="0.3">
      <c r="A4435">
        <v>22434</v>
      </c>
      <c r="B4435" t="s">
        <v>17</v>
      </c>
      <c r="C4435" s="1">
        <v>40498.420138888891</v>
      </c>
      <c r="D4435" t="s">
        <v>46</v>
      </c>
      <c r="E4435" t="s">
        <v>46</v>
      </c>
      <c r="F4435" t="s">
        <v>37</v>
      </c>
      <c r="G4435" t="s">
        <v>24</v>
      </c>
      <c r="H4435" t="s">
        <v>39</v>
      </c>
      <c r="I4435">
        <v>5.1200000000000002E-2</v>
      </c>
      <c r="J4435">
        <v>270</v>
      </c>
      <c r="K4435">
        <v>6.75</v>
      </c>
      <c r="L4435">
        <v>0.33679999999999999</v>
      </c>
      <c r="M4435">
        <v>357</v>
      </c>
      <c r="N4435">
        <v>13325</v>
      </c>
      <c r="O4435">
        <v>0.88</v>
      </c>
      <c r="P4435">
        <v>0.366025404</v>
      </c>
      <c r="Q4435" t="s">
        <v>25</v>
      </c>
      <c r="R4435">
        <v>6425.15</v>
      </c>
    </row>
    <row r="4436" spans="1:18" x14ac:dyDescent="0.3">
      <c r="A4436">
        <v>22435</v>
      </c>
      <c r="B4436" t="s">
        <v>34</v>
      </c>
      <c r="C4436" s="1">
        <v>40717.57708333333</v>
      </c>
      <c r="D4436" t="s">
        <v>18</v>
      </c>
      <c r="E4436" t="s">
        <v>18</v>
      </c>
      <c r="F4436" t="s">
        <v>29</v>
      </c>
      <c r="G4436" t="s">
        <v>24</v>
      </c>
      <c r="H4436" t="s">
        <v>21</v>
      </c>
      <c r="I4436">
        <v>1.9199999999999998E-2</v>
      </c>
      <c r="J4436">
        <v>1.7</v>
      </c>
      <c r="K4436">
        <v>0.85</v>
      </c>
      <c r="L4436">
        <v>0.2873</v>
      </c>
      <c r="M4436">
        <v>99</v>
      </c>
      <c r="N4436">
        <v>1512</v>
      </c>
      <c r="O4436">
        <v>2.63</v>
      </c>
      <c r="P4436">
        <v>-1</v>
      </c>
      <c r="Q4436">
        <v>60</v>
      </c>
      <c r="R4436">
        <v>810.45</v>
      </c>
    </row>
    <row r="4437" spans="1:18" x14ac:dyDescent="0.3">
      <c r="A4437">
        <v>22436</v>
      </c>
      <c r="B4437" t="s">
        <v>22</v>
      </c>
      <c r="C4437" s="1">
        <v>40478.527083333334</v>
      </c>
      <c r="D4437" t="s">
        <v>18</v>
      </c>
      <c r="E4437" t="s">
        <v>18</v>
      </c>
      <c r="F4437" t="s">
        <v>19</v>
      </c>
      <c r="G4437" t="s">
        <v>40</v>
      </c>
      <c r="H4437" t="s">
        <v>21</v>
      </c>
      <c r="I4437">
        <v>3.2199999999999999E-2</v>
      </c>
      <c r="J4437">
        <v>7.95</v>
      </c>
      <c r="K4437">
        <v>7.95</v>
      </c>
      <c r="L4437">
        <v>0.31409999999999999</v>
      </c>
      <c r="M4437">
        <v>516</v>
      </c>
      <c r="N4437">
        <v>18593</v>
      </c>
      <c r="O4437">
        <v>1.43</v>
      </c>
      <c r="P4437">
        <v>-0.366025404</v>
      </c>
      <c r="Q4437">
        <v>28</v>
      </c>
      <c r="R4437">
        <v>24458.53</v>
      </c>
    </row>
    <row r="4438" spans="1:18" x14ac:dyDescent="0.3">
      <c r="A4438">
        <v>22437</v>
      </c>
      <c r="B4438" t="s">
        <v>26</v>
      </c>
      <c r="C4438" s="1">
        <v>40233.493750000001</v>
      </c>
      <c r="D4438" t="s">
        <v>18</v>
      </c>
      <c r="E4438" t="s">
        <v>18</v>
      </c>
      <c r="F4438" t="s">
        <v>37</v>
      </c>
      <c r="G4438" t="s">
        <v>36</v>
      </c>
      <c r="H4438" t="s">
        <v>39</v>
      </c>
      <c r="I4438">
        <v>5.8700000000000002E-2</v>
      </c>
      <c r="J4438">
        <v>8.5</v>
      </c>
      <c r="K4438">
        <v>8.5</v>
      </c>
      <c r="L4438">
        <v>0.44619999999999999</v>
      </c>
      <c r="M4438">
        <v>583</v>
      </c>
      <c r="N4438">
        <v>12362</v>
      </c>
      <c r="O4438">
        <v>3.94</v>
      </c>
      <c r="P4438">
        <v>1.3660254039999999</v>
      </c>
      <c r="Q4438">
        <v>28</v>
      </c>
      <c r="R4438">
        <v>174.45</v>
      </c>
    </row>
    <row r="4439" spans="1:18" x14ac:dyDescent="0.3">
      <c r="A4439">
        <v>22438</v>
      </c>
      <c r="B4439" t="s">
        <v>47</v>
      </c>
      <c r="C4439" s="1">
        <v>40653.462500000001</v>
      </c>
      <c r="D4439" t="s">
        <v>18</v>
      </c>
      <c r="E4439" t="s">
        <v>18</v>
      </c>
      <c r="F4439" t="s">
        <v>19</v>
      </c>
      <c r="G4439" t="s">
        <v>24</v>
      </c>
      <c r="H4439" t="s">
        <v>21</v>
      </c>
      <c r="I4439">
        <v>6.0499999999999998E-2</v>
      </c>
      <c r="J4439">
        <v>30</v>
      </c>
      <c r="K4439">
        <v>3.75</v>
      </c>
      <c r="L4439">
        <v>0.26390000000000002</v>
      </c>
      <c r="M4439">
        <v>198</v>
      </c>
      <c r="N4439">
        <v>6848</v>
      </c>
      <c r="O4439">
        <v>5.29</v>
      </c>
      <c r="P4439">
        <v>0.366025404</v>
      </c>
      <c r="Q4439">
        <v>60</v>
      </c>
      <c r="R4439">
        <v>7146.54</v>
      </c>
    </row>
    <row r="4440" spans="1:18" x14ac:dyDescent="0.3">
      <c r="A4440">
        <v>22439</v>
      </c>
      <c r="B4440" t="s">
        <v>41</v>
      </c>
      <c r="C4440" s="1">
        <v>40744.621527777781</v>
      </c>
      <c r="D4440" t="s">
        <v>18</v>
      </c>
      <c r="E4440" t="s">
        <v>18</v>
      </c>
      <c r="F4440" t="s">
        <v>37</v>
      </c>
      <c r="G4440" t="s">
        <v>20</v>
      </c>
      <c r="H4440" t="s">
        <v>21</v>
      </c>
      <c r="I4440">
        <v>5.16E-2</v>
      </c>
      <c r="J4440">
        <v>9.9</v>
      </c>
      <c r="K4440">
        <v>1.65</v>
      </c>
      <c r="L4440">
        <v>0.59279999999999999</v>
      </c>
      <c r="M4440">
        <v>401</v>
      </c>
      <c r="N4440">
        <v>2663</v>
      </c>
      <c r="O4440">
        <v>6.09</v>
      </c>
      <c r="P4440">
        <v>-1.3660254039999999</v>
      </c>
      <c r="Q4440">
        <v>7</v>
      </c>
      <c r="R4440">
        <v>4458.6000000000004</v>
      </c>
    </row>
    <row r="4441" spans="1:18" x14ac:dyDescent="0.3">
      <c r="A4441">
        <v>22440</v>
      </c>
      <c r="B4441" t="s">
        <v>44</v>
      </c>
      <c r="C4441" s="1">
        <v>40246.413194444445</v>
      </c>
      <c r="D4441" t="s">
        <v>18</v>
      </c>
      <c r="E4441" t="s">
        <v>18</v>
      </c>
      <c r="F4441" t="s">
        <v>37</v>
      </c>
      <c r="G4441" t="s">
        <v>36</v>
      </c>
      <c r="H4441" t="s">
        <v>39</v>
      </c>
      <c r="I4441">
        <v>1.6299999999999999E-2</v>
      </c>
      <c r="J4441" t="s">
        <v>25</v>
      </c>
      <c r="K4441">
        <v>18</v>
      </c>
      <c r="L4441">
        <v>0.14899999999999999</v>
      </c>
      <c r="M4441">
        <v>405</v>
      </c>
      <c r="N4441">
        <v>13961</v>
      </c>
      <c r="O4441">
        <v>7.74</v>
      </c>
      <c r="P4441">
        <v>1</v>
      </c>
      <c r="Q4441">
        <v>90</v>
      </c>
      <c r="R4441">
        <v>223.75</v>
      </c>
    </row>
    <row r="4442" spans="1:18" x14ac:dyDescent="0.3">
      <c r="A4442">
        <v>22441</v>
      </c>
      <c r="B4442" t="s">
        <v>47</v>
      </c>
      <c r="C4442" s="1">
        <v>40640.520833333336</v>
      </c>
      <c r="D4442" t="s">
        <v>18</v>
      </c>
      <c r="E4442" t="s">
        <v>18</v>
      </c>
      <c r="F4442" t="s">
        <v>29</v>
      </c>
      <c r="G4442" t="s">
        <v>20</v>
      </c>
      <c r="H4442" t="s">
        <v>21</v>
      </c>
      <c r="I4442">
        <v>2.69E-2</v>
      </c>
      <c r="J4442">
        <v>17.7</v>
      </c>
      <c r="K4442">
        <v>2.95</v>
      </c>
      <c r="L4442">
        <v>0.2175</v>
      </c>
      <c r="M4442">
        <v>351</v>
      </c>
      <c r="N4442">
        <v>4717</v>
      </c>
      <c r="O4442">
        <v>6.68</v>
      </c>
      <c r="P4442">
        <v>0.366025404</v>
      </c>
      <c r="Q4442">
        <v>21</v>
      </c>
      <c r="R4442">
        <v>8114.27</v>
      </c>
    </row>
    <row r="4443" spans="1:18" x14ac:dyDescent="0.3">
      <c r="A4443">
        <v>22442</v>
      </c>
      <c r="B4443" t="s">
        <v>17</v>
      </c>
      <c r="C4443" s="1">
        <v>40861.643750000003</v>
      </c>
      <c r="D4443" t="s">
        <v>18</v>
      </c>
      <c r="E4443" t="s">
        <v>18</v>
      </c>
      <c r="F4443" t="s">
        <v>29</v>
      </c>
      <c r="G4443" t="s">
        <v>36</v>
      </c>
      <c r="H4443" t="s">
        <v>21</v>
      </c>
      <c r="I4443">
        <v>3.0200000000000001E-2</v>
      </c>
      <c r="J4443">
        <v>4.9800000000000004</v>
      </c>
      <c r="K4443">
        <v>0.83</v>
      </c>
      <c r="L4443">
        <v>0.2031</v>
      </c>
      <c r="M4443">
        <v>209</v>
      </c>
      <c r="N4443">
        <v>3435</v>
      </c>
      <c r="O4443">
        <v>5.01</v>
      </c>
      <c r="P4443">
        <v>0.366025404</v>
      </c>
      <c r="Q4443">
        <v>90</v>
      </c>
      <c r="R4443">
        <v>34531.339999999997</v>
      </c>
    </row>
    <row r="4444" spans="1:18" x14ac:dyDescent="0.3">
      <c r="A4444">
        <v>22443</v>
      </c>
      <c r="B4444" t="s">
        <v>26</v>
      </c>
      <c r="C4444" s="1">
        <v>40595.368055555555</v>
      </c>
      <c r="D4444" t="s">
        <v>18</v>
      </c>
      <c r="E4444" t="s">
        <v>18</v>
      </c>
      <c r="F4444" t="s">
        <v>19</v>
      </c>
      <c r="G4444" t="s">
        <v>38</v>
      </c>
      <c r="H4444" t="s">
        <v>21</v>
      </c>
      <c r="I4444">
        <v>2.8000000000000001E-2</v>
      </c>
      <c r="J4444">
        <v>15</v>
      </c>
      <c r="K4444">
        <v>1.25</v>
      </c>
      <c r="L4444">
        <v>1.5800000000000002E-2</v>
      </c>
      <c r="M4444">
        <v>211</v>
      </c>
      <c r="N4444">
        <v>3128</v>
      </c>
      <c r="O4444">
        <v>5.25</v>
      </c>
      <c r="P4444">
        <v>1.3660254039999999</v>
      </c>
      <c r="Q4444">
        <v>30</v>
      </c>
      <c r="R4444">
        <v>3510.12</v>
      </c>
    </row>
    <row r="4445" spans="1:18" x14ac:dyDescent="0.3">
      <c r="A4445">
        <v>22444</v>
      </c>
      <c r="B4445" t="s">
        <v>47</v>
      </c>
      <c r="C4445" s="1">
        <v>40298.640972222223</v>
      </c>
      <c r="D4445" t="s">
        <v>18</v>
      </c>
      <c r="E4445" t="s">
        <v>18</v>
      </c>
      <c r="F4445" t="s">
        <v>23</v>
      </c>
      <c r="G4445" t="s">
        <v>43</v>
      </c>
      <c r="H4445" t="s">
        <v>21</v>
      </c>
      <c r="I4445">
        <v>2.2000000000000001E-3</v>
      </c>
      <c r="J4445">
        <v>102</v>
      </c>
      <c r="K4445">
        <v>4.25</v>
      </c>
      <c r="L4445">
        <v>0.15260000000000001</v>
      </c>
      <c r="M4445">
        <v>142</v>
      </c>
      <c r="N4445">
        <v>1578</v>
      </c>
      <c r="O4445">
        <v>2.76</v>
      </c>
      <c r="P4445">
        <v>0.366025404</v>
      </c>
      <c r="Q4445">
        <v>28</v>
      </c>
      <c r="R4445" t="s">
        <v>25</v>
      </c>
    </row>
    <row r="4446" spans="1:18" x14ac:dyDescent="0.3">
      <c r="A4446">
        <v>22445</v>
      </c>
      <c r="B4446" t="s">
        <v>22</v>
      </c>
      <c r="C4446" s="1">
        <v>40454.482638888891</v>
      </c>
      <c r="D4446" t="s">
        <v>18</v>
      </c>
      <c r="E4446" t="s">
        <v>18</v>
      </c>
      <c r="F4446" t="s">
        <v>35</v>
      </c>
      <c r="G4446" t="s">
        <v>40</v>
      </c>
      <c r="H4446" t="s">
        <v>21</v>
      </c>
      <c r="I4446" t="s">
        <v>25</v>
      </c>
      <c r="J4446">
        <v>10.199999999999999</v>
      </c>
      <c r="K4446">
        <v>0.85</v>
      </c>
      <c r="L4446" t="s">
        <v>25</v>
      </c>
      <c r="M4446">
        <v>232</v>
      </c>
      <c r="N4446">
        <v>7486</v>
      </c>
      <c r="O4446">
        <v>3.04</v>
      </c>
      <c r="P4446">
        <v>-0.366025404</v>
      </c>
      <c r="Q4446">
        <v>60</v>
      </c>
      <c r="R4446">
        <v>320.12</v>
      </c>
    </row>
    <row r="4447" spans="1:18" x14ac:dyDescent="0.3">
      <c r="A4447">
        <v>22446</v>
      </c>
      <c r="B4447" t="s">
        <v>47</v>
      </c>
      <c r="C4447" s="1">
        <v>40650.578472222223</v>
      </c>
      <c r="D4447" t="s">
        <v>18</v>
      </c>
      <c r="E4447" t="s">
        <v>18</v>
      </c>
      <c r="F4447" t="s">
        <v>31</v>
      </c>
      <c r="G4447" t="s">
        <v>24</v>
      </c>
      <c r="H4447" t="s">
        <v>39</v>
      </c>
      <c r="I4447">
        <v>0.1361</v>
      </c>
      <c r="J4447">
        <v>1.65</v>
      </c>
      <c r="K4447">
        <v>0.55000000000000004</v>
      </c>
      <c r="L4447">
        <v>0.18390000000000001</v>
      </c>
      <c r="M4447">
        <v>443</v>
      </c>
      <c r="N4447">
        <v>11185</v>
      </c>
      <c r="O4447">
        <v>3.39</v>
      </c>
      <c r="P4447">
        <v>0.366025404</v>
      </c>
      <c r="Q4447">
        <v>90</v>
      </c>
      <c r="R4447">
        <v>574.49</v>
      </c>
    </row>
    <row r="4448" spans="1:18" x14ac:dyDescent="0.3">
      <c r="A4448">
        <v>22447</v>
      </c>
      <c r="B4448" t="s">
        <v>30</v>
      </c>
      <c r="C4448" s="1">
        <v>40529.572916666664</v>
      </c>
      <c r="D4448" t="s">
        <v>18</v>
      </c>
      <c r="E4448" t="s">
        <v>18</v>
      </c>
      <c r="F4448" t="s">
        <v>23</v>
      </c>
      <c r="G4448" t="s">
        <v>40</v>
      </c>
      <c r="H4448" t="s">
        <v>21</v>
      </c>
      <c r="I4448">
        <v>3.8699999999999998E-2</v>
      </c>
      <c r="J4448">
        <v>2.5499999999999998</v>
      </c>
      <c r="K4448">
        <v>0.85</v>
      </c>
      <c r="L4448">
        <v>0.1399</v>
      </c>
      <c r="M4448">
        <v>257</v>
      </c>
      <c r="N4448">
        <v>3553</v>
      </c>
      <c r="O4448">
        <v>8.2799999999999994</v>
      </c>
      <c r="P4448">
        <v>1</v>
      </c>
      <c r="Q4448">
        <v>28</v>
      </c>
      <c r="R4448">
        <v>906.21</v>
      </c>
    </row>
    <row r="4449" spans="1:18" x14ac:dyDescent="0.3">
      <c r="A4449">
        <v>22448</v>
      </c>
      <c r="B4449" t="s">
        <v>17</v>
      </c>
      <c r="C4449" s="1">
        <v>40494.571527777778</v>
      </c>
      <c r="D4449" t="s">
        <v>18</v>
      </c>
      <c r="E4449" t="s">
        <v>18</v>
      </c>
      <c r="F4449" t="s">
        <v>19</v>
      </c>
      <c r="G4449" t="s">
        <v>20</v>
      </c>
      <c r="H4449" t="s">
        <v>21</v>
      </c>
      <c r="I4449">
        <v>0.1522</v>
      </c>
      <c r="J4449">
        <v>1.95</v>
      </c>
      <c r="K4449">
        <v>1.95</v>
      </c>
      <c r="L4449">
        <v>9.4399999999999998E-2</v>
      </c>
      <c r="M4449" t="s">
        <v>25</v>
      </c>
      <c r="N4449">
        <v>12259</v>
      </c>
      <c r="O4449">
        <v>5.39</v>
      </c>
      <c r="P4449">
        <v>0.366025404</v>
      </c>
      <c r="Q4449">
        <v>60</v>
      </c>
      <c r="R4449" t="s">
        <v>25</v>
      </c>
    </row>
    <row r="4450" spans="1:18" x14ac:dyDescent="0.3">
      <c r="A4450">
        <v>22449</v>
      </c>
      <c r="B4450" t="s">
        <v>26</v>
      </c>
      <c r="C4450" s="1">
        <v>40590.543055555558</v>
      </c>
      <c r="D4450" t="s">
        <v>18</v>
      </c>
      <c r="E4450" t="s">
        <v>18</v>
      </c>
      <c r="F4450" t="s">
        <v>35</v>
      </c>
      <c r="G4450" t="s">
        <v>24</v>
      </c>
      <c r="H4450" t="s">
        <v>21</v>
      </c>
      <c r="I4450">
        <v>4.8399999999999999E-2</v>
      </c>
      <c r="J4450">
        <v>17.7</v>
      </c>
      <c r="K4450">
        <v>2.95</v>
      </c>
      <c r="L4450">
        <v>0.1056</v>
      </c>
      <c r="M4450">
        <v>122</v>
      </c>
      <c r="N4450">
        <v>1963</v>
      </c>
      <c r="O4450">
        <v>6.04</v>
      </c>
      <c r="P4450">
        <v>1.3660254039999999</v>
      </c>
      <c r="Q4450">
        <v>60</v>
      </c>
      <c r="R4450">
        <v>2944.09</v>
      </c>
    </row>
    <row r="4451" spans="1:18" x14ac:dyDescent="0.3">
      <c r="A4451">
        <v>22450</v>
      </c>
      <c r="B4451" t="s">
        <v>30</v>
      </c>
      <c r="C4451" s="1">
        <v>40521.503472222219</v>
      </c>
      <c r="D4451" t="s">
        <v>46</v>
      </c>
      <c r="E4451" t="s">
        <v>46</v>
      </c>
      <c r="F4451" t="s">
        <v>37</v>
      </c>
      <c r="G4451" t="s">
        <v>20</v>
      </c>
      <c r="H4451" t="s">
        <v>21</v>
      </c>
      <c r="I4451">
        <v>4.5499999999999999E-2</v>
      </c>
      <c r="J4451">
        <v>88.8</v>
      </c>
      <c r="K4451">
        <v>1.85</v>
      </c>
      <c r="L4451">
        <v>0.1137</v>
      </c>
      <c r="M4451">
        <v>189</v>
      </c>
      <c r="N4451">
        <v>6557</v>
      </c>
      <c r="O4451">
        <v>1.64</v>
      </c>
      <c r="P4451">
        <v>1</v>
      </c>
      <c r="Q4451">
        <v>28</v>
      </c>
      <c r="R4451">
        <v>4561.01</v>
      </c>
    </row>
    <row r="4452" spans="1:18" x14ac:dyDescent="0.3">
      <c r="A4452">
        <v>22451</v>
      </c>
      <c r="B4452" t="s">
        <v>22</v>
      </c>
      <c r="C4452" s="1">
        <v>40477.400694444441</v>
      </c>
      <c r="D4452" t="s">
        <v>18</v>
      </c>
      <c r="E4452" t="s">
        <v>18</v>
      </c>
      <c r="F4452" t="s">
        <v>35</v>
      </c>
      <c r="G4452" t="s">
        <v>24</v>
      </c>
      <c r="H4452" t="s">
        <v>21</v>
      </c>
      <c r="I4452">
        <v>3.8E-3</v>
      </c>
      <c r="J4452">
        <v>15</v>
      </c>
      <c r="K4452">
        <v>3.75</v>
      </c>
      <c r="L4452">
        <v>0.128</v>
      </c>
      <c r="M4452">
        <v>217</v>
      </c>
      <c r="N4452">
        <v>3464</v>
      </c>
      <c r="O4452">
        <v>2.16</v>
      </c>
      <c r="P4452">
        <v>-0.366025404</v>
      </c>
      <c r="Q4452">
        <v>14</v>
      </c>
      <c r="R4452">
        <v>4162.26</v>
      </c>
    </row>
    <row r="4453" spans="1:18" x14ac:dyDescent="0.3">
      <c r="A4453">
        <v>22452</v>
      </c>
      <c r="B4453" t="s">
        <v>17</v>
      </c>
      <c r="C4453" s="1">
        <v>40874.509027777778</v>
      </c>
      <c r="D4453" t="s">
        <v>18</v>
      </c>
      <c r="E4453" t="s">
        <v>18</v>
      </c>
      <c r="F4453" t="s">
        <v>29</v>
      </c>
      <c r="G4453" t="s">
        <v>38</v>
      </c>
      <c r="H4453" t="s">
        <v>21</v>
      </c>
      <c r="I4453">
        <v>0.1096</v>
      </c>
      <c r="J4453">
        <v>4.95</v>
      </c>
      <c r="K4453">
        <v>1.65</v>
      </c>
      <c r="L4453">
        <v>0.1784</v>
      </c>
      <c r="M4453">
        <v>147</v>
      </c>
      <c r="N4453">
        <v>5206</v>
      </c>
      <c r="O4453">
        <v>6.06</v>
      </c>
      <c r="P4453">
        <v>0.366025404</v>
      </c>
      <c r="Q4453">
        <v>90</v>
      </c>
      <c r="R4453">
        <v>7995.09</v>
      </c>
    </row>
    <row r="4454" spans="1:18" x14ac:dyDescent="0.3">
      <c r="A4454">
        <v>22453</v>
      </c>
      <c r="B4454" t="s">
        <v>42</v>
      </c>
      <c r="C4454" s="1">
        <v>40409.365972222222</v>
      </c>
      <c r="D4454" t="s">
        <v>18</v>
      </c>
      <c r="E4454" t="s">
        <v>18</v>
      </c>
      <c r="F4454" t="s">
        <v>37</v>
      </c>
      <c r="G4454" t="s">
        <v>24</v>
      </c>
      <c r="H4454" t="s">
        <v>21</v>
      </c>
      <c r="I4454">
        <v>0.14330000000000001</v>
      </c>
      <c r="J4454">
        <v>19.8</v>
      </c>
      <c r="K4454">
        <v>1.65</v>
      </c>
      <c r="L4454">
        <v>8.2600000000000007E-2</v>
      </c>
      <c r="M4454">
        <v>556</v>
      </c>
      <c r="N4454">
        <v>3789</v>
      </c>
      <c r="O4454">
        <v>5.85</v>
      </c>
      <c r="P4454">
        <v>-1.3660254039999999</v>
      </c>
      <c r="Q4454">
        <v>90</v>
      </c>
      <c r="R4454">
        <v>79427.62</v>
      </c>
    </row>
    <row r="4455" spans="1:18" x14ac:dyDescent="0.3">
      <c r="A4455">
        <v>22454</v>
      </c>
      <c r="B4455" t="s">
        <v>26</v>
      </c>
      <c r="C4455" s="1">
        <v>40577.831944444442</v>
      </c>
      <c r="D4455" t="s">
        <v>18</v>
      </c>
      <c r="E4455" t="s">
        <v>18</v>
      </c>
      <c r="F4455" t="s">
        <v>37</v>
      </c>
      <c r="G4455" t="s">
        <v>40</v>
      </c>
      <c r="H4455" t="s">
        <v>21</v>
      </c>
      <c r="I4455">
        <v>2.29E-2</v>
      </c>
      <c r="J4455">
        <v>3.75</v>
      </c>
      <c r="K4455">
        <v>1.25</v>
      </c>
      <c r="L4455" t="s">
        <v>25</v>
      </c>
      <c r="M4455" t="s">
        <v>25</v>
      </c>
      <c r="N4455">
        <v>3867</v>
      </c>
      <c r="O4455">
        <v>2.59</v>
      </c>
      <c r="P4455">
        <v>1.3660254039999999</v>
      </c>
      <c r="Q4455">
        <v>7</v>
      </c>
      <c r="R4455">
        <v>3927.05</v>
      </c>
    </row>
    <row r="4456" spans="1:18" x14ac:dyDescent="0.3">
      <c r="A4456">
        <v>22455</v>
      </c>
      <c r="B4456" t="s">
        <v>48</v>
      </c>
      <c r="C4456" s="1">
        <v>40206.59652777778</v>
      </c>
      <c r="D4456" t="s">
        <v>18</v>
      </c>
      <c r="E4456" t="s">
        <v>18</v>
      </c>
      <c r="F4456" t="s">
        <v>23</v>
      </c>
      <c r="G4456" t="s">
        <v>40</v>
      </c>
      <c r="H4456" t="s">
        <v>21</v>
      </c>
      <c r="I4456">
        <v>1.1599999999999999E-2</v>
      </c>
      <c r="J4456">
        <v>4.95</v>
      </c>
      <c r="K4456">
        <v>1.65</v>
      </c>
      <c r="L4456">
        <v>0.4612</v>
      </c>
      <c r="M4456">
        <v>325</v>
      </c>
      <c r="N4456">
        <v>10643</v>
      </c>
      <c r="O4456">
        <v>1.95</v>
      </c>
      <c r="P4456">
        <v>1.3660254039999999</v>
      </c>
      <c r="Q4456" t="s">
        <v>25</v>
      </c>
      <c r="R4456">
        <v>452.32</v>
      </c>
    </row>
    <row r="4457" spans="1:18" x14ac:dyDescent="0.3">
      <c r="A4457">
        <v>22456</v>
      </c>
      <c r="B4457" t="s">
        <v>42</v>
      </c>
      <c r="C4457" s="1">
        <v>40762.654861111114</v>
      </c>
      <c r="D4457" t="s">
        <v>18</v>
      </c>
      <c r="E4457" t="s">
        <v>18</v>
      </c>
      <c r="F4457" t="s">
        <v>37</v>
      </c>
      <c r="G4457" t="s">
        <v>24</v>
      </c>
      <c r="H4457" t="s">
        <v>21</v>
      </c>
      <c r="I4457">
        <v>3.8E-3</v>
      </c>
      <c r="J4457">
        <v>5.9</v>
      </c>
      <c r="K4457">
        <v>2.95</v>
      </c>
      <c r="L4457">
        <v>0.2301</v>
      </c>
      <c r="M4457">
        <v>589</v>
      </c>
      <c r="N4457">
        <v>28375</v>
      </c>
      <c r="O4457">
        <v>4.29</v>
      </c>
      <c r="P4457">
        <v>-1.3660254039999999</v>
      </c>
      <c r="Q4457">
        <v>30</v>
      </c>
      <c r="R4457">
        <v>9555.61</v>
      </c>
    </row>
    <row r="4458" spans="1:18" x14ac:dyDescent="0.3">
      <c r="A4458">
        <v>22457</v>
      </c>
      <c r="B4458" t="s">
        <v>48</v>
      </c>
      <c r="C4458" s="1">
        <v>40548</v>
      </c>
      <c r="D4458" t="s">
        <v>18</v>
      </c>
      <c r="E4458" t="s">
        <v>18</v>
      </c>
      <c r="F4458" t="s">
        <v>23</v>
      </c>
      <c r="G4458" t="s">
        <v>24</v>
      </c>
      <c r="H4458" t="s">
        <v>21</v>
      </c>
      <c r="I4458">
        <v>1.9800000000000002E-2</v>
      </c>
      <c r="J4458">
        <v>50</v>
      </c>
      <c r="K4458">
        <v>1.25</v>
      </c>
      <c r="L4458">
        <v>0.6</v>
      </c>
      <c r="M4458">
        <v>70</v>
      </c>
      <c r="N4458">
        <v>1613</v>
      </c>
      <c r="O4458">
        <v>7.4</v>
      </c>
      <c r="P4458">
        <v>1.3660254039999999</v>
      </c>
      <c r="Q4458">
        <v>28</v>
      </c>
      <c r="R4458">
        <v>135341.03</v>
      </c>
    </row>
    <row r="4459" spans="1:18" x14ac:dyDescent="0.3">
      <c r="A4459">
        <v>22458</v>
      </c>
      <c r="B4459" t="s">
        <v>30</v>
      </c>
      <c r="C4459" s="1">
        <v>40881.563888888886</v>
      </c>
      <c r="D4459" t="s">
        <v>18</v>
      </c>
      <c r="E4459" t="s">
        <v>18</v>
      </c>
      <c r="F4459" t="s">
        <v>31</v>
      </c>
      <c r="G4459" t="s">
        <v>43</v>
      </c>
      <c r="H4459" t="s">
        <v>21</v>
      </c>
      <c r="I4459">
        <v>3.3599999999999998E-2</v>
      </c>
      <c r="J4459">
        <v>4.16</v>
      </c>
      <c r="K4459">
        <v>2.08</v>
      </c>
      <c r="L4459">
        <v>1.2999999999999999E-2</v>
      </c>
      <c r="M4459">
        <v>450</v>
      </c>
      <c r="N4459">
        <v>11659</v>
      </c>
      <c r="O4459">
        <v>6.34</v>
      </c>
      <c r="P4459">
        <v>1</v>
      </c>
      <c r="Q4459">
        <v>7</v>
      </c>
      <c r="R4459">
        <v>9057.69</v>
      </c>
    </row>
    <row r="4460" spans="1:18" x14ac:dyDescent="0.3">
      <c r="A4460">
        <v>22459</v>
      </c>
      <c r="B4460" t="s">
        <v>17</v>
      </c>
      <c r="C4460" s="1">
        <v>40871.578472222223</v>
      </c>
      <c r="D4460" t="s">
        <v>18</v>
      </c>
      <c r="E4460" t="s">
        <v>18</v>
      </c>
      <c r="F4460" t="s">
        <v>19</v>
      </c>
      <c r="G4460" t="s">
        <v>20</v>
      </c>
      <c r="H4460" t="s">
        <v>39</v>
      </c>
      <c r="I4460">
        <v>3.0000000000000001E-3</v>
      </c>
      <c r="J4460">
        <v>20.8</v>
      </c>
      <c r="K4460">
        <v>2.08</v>
      </c>
      <c r="L4460">
        <v>0.49130000000000001</v>
      </c>
      <c r="M4460">
        <v>549</v>
      </c>
      <c r="N4460">
        <v>7880</v>
      </c>
      <c r="O4460">
        <v>1.58</v>
      </c>
      <c r="P4460">
        <v>0.366025404</v>
      </c>
      <c r="Q4460">
        <v>14</v>
      </c>
      <c r="R4460">
        <v>599.96</v>
      </c>
    </row>
    <row r="4461" spans="1:18" x14ac:dyDescent="0.3">
      <c r="A4461">
        <v>22460</v>
      </c>
      <c r="B4461" t="s">
        <v>30</v>
      </c>
      <c r="C4461" s="1">
        <v>40148.520833333336</v>
      </c>
      <c r="D4461" t="s">
        <v>18</v>
      </c>
      <c r="E4461" t="s">
        <v>18</v>
      </c>
      <c r="F4461" t="s">
        <v>23</v>
      </c>
      <c r="G4461" t="s">
        <v>20</v>
      </c>
      <c r="H4461" t="s">
        <v>21</v>
      </c>
      <c r="I4461">
        <v>4.2599999999999999E-2</v>
      </c>
      <c r="J4461">
        <v>12.6</v>
      </c>
      <c r="K4461">
        <v>2.1</v>
      </c>
      <c r="L4461">
        <v>2.6599999999999999E-2</v>
      </c>
      <c r="M4461" t="s">
        <v>25</v>
      </c>
      <c r="N4461">
        <v>4292</v>
      </c>
      <c r="O4461">
        <v>7.61</v>
      </c>
      <c r="P4461">
        <v>1</v>
      </c>
      <c r="Q4461">
        <v>30</v>
      </c>
      <c r="R4461">
        <v>334.65</v>
      </c>
    </row>
    <row r="4462" spans="1:18" x14ac:dyDescent="0.3">
      <c r="A4462">
        <v>22461</v>
      </c>
      <c r="B4462" t="s">
        <v>30</v>
      </c>
      <c r="C4462" s="1">
        <v>40160.563194444447</v>
      </c>
      <c r="D4462" t="s">
        <v>18</v>
      </c>
      <c r="E4462" t="s">
        <v>18</v>
      </c>
      <c r="F4462" t="s">
        <v>19</v>
      </c>
      <c r="G4462" t="s">
        <v>24</v>
      </c>
      <c r="H4462" t="s">
        <v>21</v>
      </c>
      <c r="I4462">
        <v>5.4199999999999998E-2</v>
      </c>
      <c r="J4462">
        <v>30</v>
      </c>
      <c r="K4462">
        <v>3.75</v>
      </c>
      <c r="L4462">
        <v>0.50749999999999995</v>
      </c>
      <c r="M4462">
        <v>45</v>
      </c>
      <c r="N4462">
        <v>952</v>
      </c>
      <c r="O4462">
        <v>2.11</v>
      </c>
      <c r="P4462">
        <v>1</v>
      </c>
      <c r="Q4462">
        <v>21</v>
      </c>
      <c r="R4462">
        <v>250.2</v>
      </c>
    </row>
    <row r="4463" spans="1:18" x14ac:dyDescent="0.3">
      <c r="A4463">
        <v>22462</v>
      </c>
      <c r="B4463" t="s">
        <v>22</v>
      </c>
      <c r="C4463" s="1">
        <v>40468.620833333334</v>
      </c>
      <c r="D4463" t="s">
        <v>18</v>
      </c>
      <c r="E4463" t="s">
        <v>18</v>
      </c>
      <c r="F4463" t="s">
        <v>37</v>
      </c>
      <c r="G4463" t="s">
        <v>24</v>
      </c>
      <c r="H4463" t="s">
        <v>39</v>
      </c>
      <c r="I4463">
        <v>0.1482</v>
      </c>
      <c r="J4463">
        <v>2.95</v>
      </c>
      <c r="K4463">
        <v>2.95</v>
      </c>
      <c r="L4463">
        <v>0.19350000000000001</v>
      </c>
      <c r="M4463">
        <v>104</v>
      </c>
      <c r="N4463">
        <v>2241</v>
      </c>
      <c r="O4463">
        <v>5.05</v>
      </c>
      <c r="P4463">
        <v>-0.366025404</v>
      </c>
      <c r="Q4463">
        <v>90</v>
      </c>
      <c r="R4463">
        <v>639.88</v>
      </c>
    </row>
    <row r="4464" spans="1:18" x14ac:dyDescent="0.3">
      <c r="A4464">
        <v>22463</v>
      </c>
      <c r="B4464" t="s">
        <v>47</v>
      </c>
      <c r="C4464" s="1">
        <v>40639.431250000001</v>
      </c>
      <c r="D4464" t="s">
        <v>18</v>
      </c>
      <c r="E4464" t="s">
        <v>18</v>
      </c>
      <c r="F4464" t="s">
        <v>35</v>
      </c>
      <c r="G4464" t="s">
        <v>20</v>
      </c>
      <c r="H4464" t="s">
        <v>21</v>
      </c>
      <c r="I4464">
        <v>3.7600000000000001E-2</v>
      </c>
      <c r="J4464">
        <v>15</v>
      </c>
      <c r="K4464">
        <v>3.75</v>
      </c>
      <c r="L4464">
        <v>0.2656</v>
      </c>
      <c r="M4464">
        <v>227</v>
      </c>
      <c r="N4464">
        <v>5443</v>
      </c>
      <c r="O4464">
        <v>1.31</v>
      </c>
      <c r="P4464">
        <v>0.366025404</v>
      </c>
      <c r="Q4464">
        <v>28</v>
      </c>
      <c r="R4464">
        <v>781.27</v>
      </c>
    </row>
    <row r="4465" spans="1:18" x14ac:dyDescent="0.3">
      <c r="A4465">
        <v>22464</v>
      </c>
      <c r="B4465" t="s">
        <v>47</v>
      </c>
      <c r="C4465" s="1">
        <v>40661.757638888892</v>
      </c>
      <c r="D4465" t="s">
        <v>18</v>
      </c>
      <c r="E4465" t="s">
        <v>18</v>
      </c>
      <c r="F4465" t="s">
        <v>19</v>
      </c>
      <c r="G4465" t="s">
        <v>38</v>
      </c>
      <c r="H4465" t="s">
        <v>21</v>
      </c>
      <c r="I4465">
        <v>4.1399999999999999E-2</v>
      </c>
      <c r="J4465">
        <v>12.6</v>
      </c>
      <c r="K4465">
        <v>2.1</v>
      </c>
      <c r="L4465">
        <v>0.53600000000000003</v>
      </c>
      <c r="M4465">
        <v>70</v>
      </c>
      <c r="N4465">
        <v>1651</v>
      </c>
      <c r="O4465">
        <v>2.83</v>
      </c>
      <c r="P4465">
        <v>0.366025404</v>
      </c>
      <c r="Q4465" t="s">
        <v>25</v>
      </c>
      <c r="R4465">
        <v>2274.34</v>
      </c>
    </row>
    <row r="4466" spans="1:18" x14ac:dyDescent="0.3">
      <c r="A4466">
        <v>22465</v>
      </c>
      <c r="B4466" t="s">
        <v>44</v>
      </c>
      <c r="C4466" s="1">
        <v>40265.616666666669</v>
      </c>
      <c r="D4466" t="s">
        <v>18</v>
      </c>
      <c r="E4466" t="s">
        <v>18</v>
      </c>
      <c r="F4466" t="s">
        <v>23</v>
      </c>
      <c r="G4466" t="s">
        <v>20</v>
      </c>
      <c r="H4466" t="s">
        <v>39</v>
      </c>
      <c r="I4466">
        <v>7.9200000000000007E-2</v>
      </c>
      <c r="J4466">
        <v>2.1</v>
      </c>
      <c r="K4466">
        <v>229.2077548</v>
      </c>
      <c r="L4466">
        <v>0.32179999999999997</v>
      </c>
      <c r="M4466">
        <v>44</v>
      </c>
      <c r="N4466">
        <v>1025</v>
      </c>
      <c r="O4466">
        <v>4.5199999999999996</v>
      </c>
      <c r="P4466">
        <v>1</v>
      </c>
      <c r="Q4466">
        <v>28</v>
      </c>
      <c r="R4466">
        <v>91.99</v>
      </c>
    </row>
    <row r="4467" spans="1:18" x14ac:dyDescent="0.3">
      <c r="A4467">
        <v>22466</v>
      </c>
      <c r="B4467" t="s">
        <v>32</v>
      </c>
      <c r="C4467" s="1">
        <v>40798.537499999999</v>
      </c>
      <c r="D4467" t="s">
        <v>18</v>
      </c>
      <c r="E4467" t="s">
        <v>18</v>
      </c>
      <c r="F4467" t="s">
        <v>35</v>
      </c>
      <c r="G4467" t="s">
        <v>24</v>
      </c>
      <c r="H4467" t="s">
        <v>21</v>
      </c>
      <c r="I4467">
        <v>1.3100000000000001E-2</v>
      </c>
      <c r="J4467">
        <v>2.5499999999999998</v>
      </c>
      <c r="K4467">
        <v>2.5499999999999998</v>
      </c>
      <c r="L4467">
        <v>0.29880000000000001</v>
      </c>
      <c r="M4467">
        <v>461</v>
      </c>
      <c r="N4467">
        <v>8482</v>
      </c>
      <c r="O4467">
        <v>1.97</v>
      </c>
      <c r="P4467">
        <v>-1</v>
      </c>
      <c r="Q4467">
        <v>60</v>
      </c>
      <c r="R4467">
        <v>6669.23</v>
      </c>
    </row>
    <row r="4468" spans="1:18" x14ac:dyDescent="0.3">
      <c r="A4468">
        <v>22467</v>
      </c>
      <c r="B4468" t="s">
        <v>34</v>
      </c>
      <c r="C4468" s="1">
        <v>40701.541666666664</v>
      </c>
      <c r="D4468" t="s">
        <v>46</v>
      </c>
      <c r="E4468" t="s">
        <v>46</v>
      </c>
      <c r="F4468" t="s">
        <v>23</v>
      </c>
      <c r="G4468" t="s">
        <v>24</v>
      </c>
      <c r="H4468" t="s">
        <v>21</v>
      </c>
      <c r="I4468">
        <v>3.1099999999999999E-2</v>
      </c>
      <c r="J4468" t="s">
        <v>25</v>
      </c>
      <c r="K4468">
        <v>7.95</v>
      </c>
      <c r="L4468">
        <v>8.1799999999999998E-2</v>
      </c>
      <c r="M4468">
        <v>378</v>
      </c>
      <c r="N4468">
        <v>10677</v>
      </c>
      <c r="O4468">
        <v>2.4</v>
      </c>
      <c r="P4468">
        <v>-1</v>
      </c>
      <c r="Q4468">
        <v>28</v>
      </c>
      <c r="R4468" t="s">
        <v>25</v>
      </c>
    </row>
    <row r="4469" spans="1:18" x14ac:dyDescent="0.3">
      <c r="A4469">
        <v>22468</v>
      </c>
      <c r="B4469" t="s">
        <v>32</v>
      </c>
      <c r="C4469" s="1">
        <v>40428.488194444442</v>
      </c>
      <c r="D4469" t="s">
        <v>18</v>
      </c>
      <c r="E4469" t="s">
        <v>18</v>
      </c>
      <c r="F4469" t="s">
        <v>19</v>
      </c>
      <c r="G4469" t="s">
        <v>24</v>
      </c>
      <c r="H4469" t="s">
        <v>21</v>
      </c>
      <c r="I4469">
        <v>0.13339999999999999</v>
      </c>
      <c r="J4469">
        <v>5.8</v>
      </c>
      <c r="K4469">
        <v>1.45</v>
      </c>
      <c r="L4469">
        <v>0.57720000000000005</v>
      </c>
      <c r="M4469">
        <v>304</v>
      </c>
      <c r="N4469">
        <v>4269</v>
      </c>
      <c r="O4469">
        <v>0.46</v>
      </c>
      <c r="P4469">
        <v>-1</v>
      </c>
      <c r="Q4469">
        <v>90</v>
      </c>
      <c r="R4469">
        <v>12322.24</v>
      </c>
    </row>
    <row r="4470" spans="1:18" x14ac:dyDescent="0.3">
      <c r="A4470">
        <v>22469</v>
      </c>
      <c r="B4470" t="s">
        <v>44</v>
      </c>
      <c r="C4470" s="1">
        <v>40616.400694444441</v>
      </c>
      <c r="D4470" t="s">
        <v>18</v>
      </c>
      <c r="E4470" t="s">
        <v>18</v>
      </c>
      <c r="F4470" t="s">
        <v>29</v>
      </c>
      <c r="G4470" t="s">
        <v>36</v>
      </c>
      <c r="H4470" t="s">
        <v>21</v>
      </c>
      <c r="I4470">
        <v>3.2399999999999998E-2</v>
      </c>
      <c r="J4470">
        <v>15</v>
      </c>
      <c r="K4470">
        <v>1.25</v>
      </c>
      <c r="L4470">
        <v>8.3199999999999996E-2</v>
      </c>
      <c r="M4470">
        <v>612</v>
      </c>
      <c r="N4470">
        <v>13086</v>
      </c>
      <c r="O4470">
        <v>1.92</v>
      </c>
      <c r="P4470">
        <v>1</v>
      </c>
      <c r="Q4470">
        <v>14</v>
      </c>
      <c r="R4470" t="s">
        <v>25</v>
      </c>
    </row>
    <row r="4471" spans="1:18" x14ac:dyDescent="0.3">
      <c r="A4471">
        <v>22470</v>
      </c>
      <c r="B4471" t="s">
        <v>22</v>
      </c>
      <c r="C4471" s="1">
        <v>40820.410416666666</v>
      </c>
      <c r="D4471" t="s">
        <v>18</v>
      </c>
      <c r="E4471" t="s">
        <v>18</v>
      </c>
      <c r="F4471" t="s">
        <v>19</v>
      </c>
      <c r="G4471" t="s">
        <v>20</v>
      </c>
      <c r="H4471" t="s">
        <v>21</v>
      </c>
      <c r="I4471">
        <v>6.8000000000000005E-2</v>
      </c>
      <c r="J4471" t="s">
        <v>25</v>
      </c>
      <c r="K4471">
        <v>2.4900000000000002</v>
      </c>
      <c r="L4471">
        <v>0.19270000000000001</v>
      </c>
      <c r="M4471">
        <v>270</v>
      </c>
      <c r="N4471">
        <v>6072</v>
      </c>
      <c r="O4471">
        <v>5.65</v>
      </c>
      <c r="P4471">
        <v>-0.366025404</v>
      </c>
      <c r="Q4471" t="s">
        <v>25</v>
      </c>
      <c r="R4471">
        <v>2738.74</v>
      </c>
    </row>
    <row r="4472" spans="1:18" x14ac:dyDescent="0.3">
      <c r="A4472">
        <v>22471</v>
      </c>
      <c r="B4472" t="s">
        <v>17</v>
      </c>
      <c r="C4472" s="1">
        <v>40863.647916666669</v>
      </c>
      <c r="D4472" t="s">
        <v>18</v>
      </c>
      <c r="E4472" t="s">
        <v>18</v>
      </c>
      <c r="F4472" t="s">
        <v>37</v>
      </c>
      <c r="G4472" t="s">
        <v>24</v>
      </c>
      <c r="H4472" t="s">
        <v>21</v>
      </c>
      <c r="I4472">
        <v>9.2999999999999992E-3</v>
      </c>
      <c r="J4472" t="s">
        <v>25</v>
      </c>
      <c r="K4472">
        <v>3.75</v>
      </c>
      <c r="L4472">
        <v>0.20119999999999999</v>
      </c>
      <c r="M4472">
        <v>141</v>
      </c>
      <c r="N4472">
        <v>2226</v>
      </c>
      <c r="O4472">
        <v>5.27</v>
      </c>
      <c r="P4472">
        <v>0.366025404</v>
      </c>
      <c r="Q4472">
        <v>60</v>
      </c>
      <c r="R4472" t="s">
        <v>25</v>
      </c>
    </row>
    <row r="4473" spans="1:18" x14ac:dyDescent="0.3">
      <c r="A4473">
        <v>22472</v>
      </c>
      <c r="B4473" t="s">
        <v>47</v>
      </c>
      <c r="C4473" s="1">
        <v>40637.538194444445</v>
      </c>
      <c r="D4473" t="s">
        <v>18</v>
      </c>
      <c r="E4473" t="s">
        <v>18</v>
      </c>
      <c r="F4473" t="s">
        <v>37</v>
      </c>
      <c r="G4473" t="s">
        <v>40</v>
      </c>
      <c r="H4473" t="s">
        <v>21</v>
      </c>
      <c r="I4473">
        <v>2.35E-2</v>
      </c>
      <c r="J4473">
        <v>12.5</v>
      </c>
      <c r="K4473">
        <v>1.25</v>
      </c>
      <c r="L4473" t="s">
        <v>25</v>
      </c>
      <c r="M4473">
        <v>359</v>
      </c>
      <c r="N4473">
        <v>5496</v>
      </c>
      <c r="O4473">
        <v>0.68</v>
      </c>
      <c r="P4473">
        <v>0.366025404</v>
      </c>
      <c r="Q4473">
        <v>60</v>
      </c>
      <c r="R4473">
        <v>2400.63</v>
      </c>
    </row>
    <row r="4474" spans="1:18" x14ac:dyDescent="0.3">
      <c r="A4474">
        <v>22473</v>
      </c>
      <c r="B4474" t="s">
        <v>34</v>
      </c>
      <c r="C4474" s="1">
        <v>40344.543749999997</v>
      </c>
      <c r="D4474" t="s">
        <v>18</v>
      </c>
      <c r="E4474" t="s">
        <v>18</v>
      </c>
      <c r="F4474" t="s">
        <v>37</v>
      </c>
      <c r="G4474" t="s">
        <v>24</v>
      </c>
      <c r="H4474" t="s">
        <v>21</v>
      </c>
      <c r="I4474">
        <v>0.1138</v>
      </c>
      <c r="J4474">
        <v>35.700000000000003</v>
      </c>
      <c r="K4474">
        <v>5.95</v>
      </c>
      <c r="L4474">
        <v>0.1754</v>
      </c>
      <c r="M4474">
        <v>682</v>
      </c>
      <c r="N4474">
        <v>16413</v>
      </c>
      <c r="O4474">
        <v>3.83</v>
      </c>
      <c r="P4474">
        <v>-1</v>
      </c>
      <c r="Q4474" t="s">
        <v>25</v>
      </c>
      <c r="R4474">
        <v>4267.68</v>
      </c>
    </row>
    <row r="4475" spans="1:18" x14ac:dyDescent="0.3">
      <c r="A4475">
        <v>22474</v>
      </c>
      <c r="B4475" t="s">
        <v>32</v>
      </c>
      <c r="C4475" s="1">
        <v>40813.686111111114</v>
      </c>
      <c r="D4475" t="s">
        <v>18</v>
      </c>
      <c r="E4475" t="s">
        <v>18</v>
      </c>
      <c r="F4475" t="s">
        <v>31</v>
      </c>
      <c r="G4475" t="s">
        <v>20</v>
      </c>
      <c r="H4475" t="s">
        <v>21</v>
      </c>
      <c r="I4475">
        <v>4.2500000000000003E-2</v>
      </c>
      <c r="J4475">
        <v>19.8</v>
      </c>
      <c r="K4475">
        <v>4.95</v>
      </c>
      <c r="L4475">
        <v>0.37619999999999998</v>
      </c>
      <c r="M4475">
        <v>87</v>
      </c>
      <c r="N4475">
        <v>1834</v>
      </c>
      <c r="O4475">
        <v>0.61</v>
      </c>
      <c r="P4475">
        <v>-1</v>
      </c>
      <c r="Q4475">
        <v>21</v>
      </c>
      <c r="R4475">
        <v>994.31</v>
      </c>
    </row>
    <row r="4476" spans="1:18" x14ac:dyDescent="0.3">
      <c r="A4476">
        <v>22475</v>
      </c>
      <c r="B4476" t="s">
        <v>28</v>
      </c>
      <c r="C4476" s="1">
        <v>40673.598611111112</v>
      </c>
      <c r="D4476" t="s">
        <v>18</v>
      </c>
      <c r="E4476" t="s">
        <v>18</v>
      </c>
      <c r="F4476" t="s">
        <v>31</v>
      </c>
      <c r="G4476" t="s">
        <v>40</v>
      </c>
      <c r="H4476" t="s">
        <v>21</v>
      </c>
      <c r="I4476">
        <v>1.5299999999999999E-2</v>
      </c>
      <c r="J4476">
        <v>19.899999999999999</v>
      </c>
      <c r="K4476">
        <v>9.9499999999999993</v>
      </c>
      <c r="L4476">
        <v>0.38379999999999997</v>
      </c>
      <c r="M4476">
        <v>83</v>
      </c>
      <c r="N4476">
        <v>1833</v>
      </c>
      <c r="O4476">
        <v>6.23</v>
      </c>
      <c r="P4476">
        <v>-0.366025404</v>
      </c>
      <c r="Q4476">
        <v>14</v>
      </c>
      <c r="R4476">
        <v>1192.58</v>
      </c>
    </row>
    <row r="4477" spans="1:18" x14ac:dyDescent="0.3">
      <c r="A4477">
        <v>22476</v>
      </c>
      <c r="B4477" t="s">
        <v>22</v>
      </c>
      <c r="C4477" s="1">
        <v>40456.777083333334</v>
      </c>
      <c r="D4477" t="s">
        <v>18</v>
      </c>
      <c r="E4477" t="s">
        <v>18</v>
      </c>
      <c r="F4477" t="s">
        <v>31</v>
      </c>
      <c r="G4477" t="s">
        <v>43</v>
      </c>
      <c r="H4477" t="s">
        <v>21</v>
      </c>
      <c r="I4477">
        <v>2.7699999999999999E-2</v>
      </c>
      <c r="J4477">
        <v>20.16</v>
      </c>
      <c r="K4477">
        <v>0.42</v>
      </c>
      <c r="L4477">
        <v>5.3600000000000002E-2</v>
      </c>
      <c r="M4477">
        <v>84</v>
      </c>
      <c r="N4477">
        <v>3468</v>
      </c>
      <c r="O4477">
        <v>4.99</v>
      </c>
      <c r="P4477">
        <v>-0.366025404</v>
      </c>
      <c r="Q4477">
        <v>90</v>
      </c>
      <c r="R4477">
        <v>3210.38</v>
      </c>
    </row>
    <row r="4478" spans="1:18" x14ac:dyDescent="0.3">
      <c r="A4478">
        <v>22477</v>
      </c>
      <c r="B4478" t="s">
        <v>30</v>
      </c>
      <c r="C4478" s="1">
        <v>40535.474999999999</v>
      </c>
      <c r="D4478" t="s">
        <v>18</v>
      </c>
      <c r="E4478" t="s">
        <v>18</v>
      </c>
      <c r="F4478" t="s">
        <v>35</v>
      </c>
      <c r="G4478" t="s">
        <v>24</v>
      </c>
      <c r="H4478" t="s">
        <v>21</v>
      </c>
      <c r="I4478">
        <v>0.23530000000000001</v>
      </c>
      <c r="J4478">
        <v>30</v>
      </c>
      <c r="K4478">
        <v>3.75</v>
      </c>
      <c r="L4478">
        <v>2.18E-2</v>
      </c>
      <c r="M4478">
        <v>7</v>
      </c>
      <c r="N4478">
        <v>292</v>
      </c>
      <c r="O4478">
        <v>2.96</v>
      </c>
      <c r="P4478">
        <v>1</v>
      </c>
      <c r="Q4478">
        <v>14</v>
      </c>
      <c r="R4478">
        <v>917.75</v>
      </c>
    </row>
    <row r="4479" spans="1:18" x14ac:dyDescent="0.3">
      <c r="A4479">
        <v>22478</v>
      </c>
      <c r="B4479" t="s">
        <v>17</v>
      </c>
      <c r="C4479" s="1">
        <v>40497.631944444445</v>
      </c>
      <c r="D4479" t="s">
        <v>18</v>
      </c>
      <c r="E4479" t="s">
        <v>18</v>
      </c>
      <c r="F4479" t="s">
        <v>35</v>
      </c>
      <c r="G4479" t="s">
        <v>24</v>
      </c>
      <c r="H4479" t="s">
        <v>21</v>
      </c>
      <c r="I4479">
        <v>0.1123</v>
      </c>
      <c r="J4479">
        <v>5.8</v>
      </c>
      <c r="K4479">
        <v>1.45</v>
      </c>
      <c r="L4479">
        <v>0.10150000000000001</v>
      </c>
      <c r="M4479">
        <v>304</v>
      </c>
      <c r="N4479">
        <v>2568</v>
      </c>
      <c r="O4479">
        <v>2.4900000000000002</v>
      </c>
      <c r="P4479">
        <v>0.366025404</v>
      </c>
      <c r="Q4479">
        <v>7</v>
      </c>
      <c r="R4479">
        <v>510.25</v>
      </c>
    </row>
    <row r="4480" spans="1:18" x14ac:dyDescent="0.3">
      <c r="A4480">
        <v>22479</v>
      </c>
      <c r="B4480" t="s">
        <v>47</v>
      </c>
      <c r="C4480" s="1">
        <v>40290.468055555553</v>
      </c>
      <c r="D4480" t="s">
        <v>18</v>
      </c>
      <c r="E4480" t="s">
        <v>18</v>
      </c>
      <c r="F4480" t="s">
        <v>37</v>
      </c>
      <c r="G4480" t="s">
        <v>20</v>
      </c>
      <c r="H4480" t="s">
        <v>21</v>
      </c>
      <c r="I4480">
        <v>9.8100000000000007E-2</v>
      </c>
      <c r="J4480">
        <v>33</v>
      </c>
      <c r="K4480">
        <v>1.65</v>
      </c>
      <c r="L4480">
        <v>0.52549999999999997</v>
      </c>
      <c r="M4480">
        <v>681</v>
      </c>
      <c r="N4480">
        <v>8167</v>
      </c>
      <c r="O4480">
        <v>1.49</v>
      </c>
      <c r="P4480">
        <v>0.366025404</v>
      </c>
      <c r="Q4480">
        <v>21</v>
      </c>
      <c r="R4480">
        <v>13567.82</v>
      </c>
    </row>
    <row r="4481" spans="1:18" x14ac:dyDescent="0.3">
      <c r="A4481">
        <v>22480</v>
      </c>
      <c r="B4481" t="s">
        <v>26</v>
      </c>
      <c r="C4481" s="1">
        <v>40237.520138888889</v>
      </c>
      <c r="D4481" t="s">
        <v>18</v>
      </c>
      <c r="E4481" t="s">
        <v>18</v>
      </c>
      <c r="F4481" t="s">
        <v>29</v>
      </c>
      <c r="G4481" t="s">
        <v>40</v>
      </c>
      <c r="H4481" t="s">
        <v>21</v>
      </c>
      <c r="I4481">
        <v>3.0000000000000001E-3</v>
      </c>
      <c r="J4481">
        <v>14.95</v>
      </c>
      <c r="K4481">
        <v>14.95</v>
      </c>
      <c r="L4481">
        <v>0.1096</v>
      </c>
      <c r="M4481">
        <v>53</v>
      </c>
      <c r="N4481">
        <v>800</v>
      </c>
      <c r="O4481">
        <v>5.86</v>
      </c>
      <c r="P4481">
        <v>1.3660254039999999</v>
      </c>
      <c r="Q4481">
        <v>21</v>
      </c>
      <c r="R4481">
        <v>1341.83</v>
      </c>
    </row>
    <row r="4482" spans="1:18" x14ac:dyDescent="0.3">
      <c r="A4482">
        <v>22481</v>
      </c>
      <c r="B4482" t="s">
        <v>42</v>
      </c>
      <c r="C4482" s="1">
        <v>40770.536805555559</v>
      </c>
      <c r="D4482" t="s">
        <v>18</v>
      </c>
      <c r="E4482" t="s">
        <v>18</v>
      </c>
      <c r="F4482" t="s">
        <v>37</v>
      </c>
      <c r="G4482" t="s">
        <v>24</v>
      </c>
      <c r="H4482" t="s">
        <v>21</v>
      </c>
      <c r="I4482">
        <v>2.0400000000000001E-2</v>
      </c>
      <c r="J4482">
        <v>10.199999999999999</v>
      </c>
      <c r="K4482">
        <v>0.85</v>
      </c>
      <c r="L4482">
        <v>0.1404</v>
      </c>
      <c r="M4482">
        <v>77</v>
      </c>
      <c r="N4482">
        <v>1557</v>
      </c>
      <c r="O4482">
        <v>5.95</v>
      </c>
      <c r="P4482">
        <v>-1.3660254039999999</v>
      </c>
      <c r="Q4482">
        <v>30</v>
      </c>
      <c r="R4482">
        <v>5147.63</v>
      </c>
    </row>
    <row r="4483" spans="1:18" x14ac:dyDescent="0.3">
      <c r="A4483">
        <v>22482</v>
      </c>
      <c r="B4483" t="s">
        <v>30</v>
      </c>
      <c r="C4483" s="1">
        <v>40883.510416666664</v>
      </c>
      <c r="D4483" t="s">
        <v>18</v>
      </c>
      <c r="E4483" t="s">
        <v>18</v>
      </c>
      <c r="F4483" t="s">
        <v>23</v>
      </c>
      <c r="G4483" t="s">
        <v>24</v>
      </c>
      <c r="H4483" t="s">
        <v>39</v>
      </c>
      <c r="I4483">
        <v>0.1426</v>
      </c>
      <c r="J4483">
        <v>3.75</v>
      </c>
      <c r="K4483">
        <v>3.75</v>
      </c>
      <c r="L4483">
        <v>0.12540000000000001</v>
      </c>
      <c r="M4483" t="s">
        <v>25</v>
      </c>
      <c r="N4483">
        <v>1799</v>
      </c>
      <c r="O4483">
        <v>3.96</v>
      </c>
      <c r="P4483">
        <v>1</v>
      </c>
      <c r="Q4483">
        <v>90</v>
      </c>
      <c r="R4483">
        <v>200.6</v>
      </c>
    </row>
    <row r="4484" spans="1:18" x14ac:dyDescent="0.3">
      <c r="A4484">
        <v>22483</v>
      </c>
      <c r="B4484" t="s">
        <v>28</v>
      </c>
      <c r="C4484" s="1">
        <v>40672.519444444442</v>
      </c>
      <c r="D4484" t="s">
        <v>18</v>
      </c>
      <c r="E4484" t="s">
        <v>18</v>
      </c>
      <c r="F4484" t="s">
        <v>35</v>
      </c>
      <c r="G4484" t="s">
        <v>24</v>
      </c>
      <c r="H4484" t="s">
        <v>21</v>
      </c>
      <c r="I4484">
        <v>4.9500000000000002E-2</v>
      </c>
      <c r="J4484">
        <v>1.25</v>
      </c>
      <c r="K4484">
        <v>1.25</v>
      </c>
      <c r="L4484">
        <v>0.28649999999999998</v>
      </c>
      <c r="M4484">
        <v>490</v>
      </c>
      <c r="N4484">
        <v>15049</v>
      </c>
      <c r="O4484">
        <v>3.57</v>
      </c>
      <c r="P4484">
        <v>-0.366025404</v>
      </c>
      <c r="Q4484">
        <v>21</v>
      </c>
      <c r="R4484">
        <v>1201.77</v>
      </c>
    </row>
    <row r="4485" spans="1:18" x14ac:dyDescent="0.3">
      <c r="A4485">
        <v>22484</v>
      </c>
      <c r="B4485" t="s">
        <v>44</v>
      </c>
      <c r="C4485" s="1">
        <v>40249.38958333333</v>
      </c>
      <c r="D4485" t="s">
        <v>18</v>
      </c>
      <c r="E4485" t="s">
        <v>18</v>
      </c>
      <c r="F4485" t="s">
        <v>23</v>
      </c>
      <c r="G4485" t="s">
        <v>40</v>
      </c>
      <c r="H4485" t="s">
        <v>21</v>
      </c>
      <c r="I4485">
        <v>2.8899999999999999E-2</v>
      </c>
      <c r="J4485">
        <v>17.399999999999999</v>
      </c>
      <c r="K4485">
        <v>1.45</v>
      </c>
      <c r="L4485">
        <v>0.2329</v>
      </c>
      <c r="M4485">
        <v>59</v>
      </c>
      <c r="N4485">
        <v>675</v>
      </c>
      <c r="O4485">
        <v>3.37</v>
      </c>
      <c r="P4485">
        <v>1</v>
      </c>
      <c r="Q4485">
        <v>60</v>
      </c>
      <c r="R4485">
        <v>2680.52</v>
      </c>
    </row>
    <row r="4486" spans="1:18" x14ac:dyDescent="0.3">
      <c r="A4486">
        <v>22485</v>
      </c>
      <c r="B4486" t="s">
        <v>48</v>
      </c>
      <c r="C4486" s="1">
        <v>40566.513194444444</v>
      </c>
      <c r="D4486" t="s">
        <v>18</v>
      </c>
      <c r="E4486" t="s">
        <v>18</v>
      </c>
      <c r="F4486" t="s">
        <v>19</v>
      </c>
      <c r="G4486" t="s">
        <v>24</v>
      </c>
      <c r="H4486" t="s">
        <v>21</v>
      </c>
      <c r="I4486">
        <v>4.5499999999999999E-2</v>
      </c>
      <c r="J4486">
        <v>2.95</v>
      </c>
      <c r="K4486">
        <v>2.95</v>
      </c>
      <c r="L4486">
        <v>0.29299999999999998</v>
      </c>
      <c r="M4486">
        <v>65</v>
      </c>
      <c r="N4486">
        <v>1371</v>
      </c>
      <c r="O4486">
        <v>6.83</v>
      </c>
      <c r="P4486">
        <v>1.3660254039999999</v>
      </c>
      <c r="Q4486">
        <v>7</v>
      </c>
      <c r="R4486">
        <v>1010.71</v>
      </c>
    </row>
    <row r="4487" spans="1:18" x14ac:dyDescent="0.3">
      <c r="A4487">
        <v>22486</v>
      </c>
      <c r="B4487" t="s">
        <v>28</v>
      </c>
      <c r="C4487" s="1">
        <v>40323.606249999997</v>
      </c>
      <c r="D4487" t="s">
        <v>18</v>
      </c>
      <c r="E4487" t="s">
        <v>18</v>
      </c>
      <c r="F4487" t="s">
        <v>19</v>
      </c>
      <c r="G4487" t="s">
        <v>24</v>
      </c>
      <c r="H4487" t="s">
        <v>21</v>
      </c>
      <c r="I4487">
        <v>3.32E-2</v>
      </c>
      <c r="J4487">
        <v>25.2</v>
      </c>
      <c r="K4487">
        <v>2.1</v>
      </c>
      <c r="L4487">
        <v>0.4178</v>
      </c>
      <c r="M4487">
        <v>323</v>
      </c>
      <c r="N4487">
        <v>6656</v>
      </c>
      <c r="O4487">
        <v>3.9</v>
      </c>
      <c r="P4487">
        <v>-0.366025404</v>
      </c>
      <c r="Q4487">
        <v>28</v>
      </c>
      <c r="R4487">
        <v>3988.3</v>
      </c>
    </row>
    <row r="4488" spans="1:18" x14ac:dyDescent="0.3">
      <c r="A4488">
        <v>22487</v>
      </c>
      <c r="B4488" t="s">
        <v>17</v>
      </c>
      <c r="C4488" s="1">
        <v>40489.538888888892</v>
      </c>
      <c r="D4488" t="s">
        <v>18</v>
      </c>
      <c r="E4488" t="s">
        <v>18</v>
      </c>
      <c r="F4488" t="s">
        <v>19</v>
      </c>
      <c r="G4488" t="s">
        <v>24</v>
      </c>
      <c r="H4488" t="s">
        <v>21</v>
      </c>
      <c r="I4488">
        <v>0.2016</v>
      </c>
      <c r="J4488">
        <v>11.7</v>
      </c>
      <c r="K4488">
        <v>1.95</v>
      </c>
      <c r="L4488">
        <v>0.33289999999999997</v>
      </c>
      <c r="M4488">
        <v>593</v>
      </c>
      <c r="N4488">
        <v>5230</v>
      </c>
      <c r="O4488" t="s">
        <v>25</v>
      </c>
      <c r="P4488">
        <v>0.366025404</v>
      </c>
      <c r="Q4488">
        <v>21</v>
      </c>
      <c r="R4488" t="s">
        <v>25</v>
      </c>
    </row>
    <row r="4489" spans="1:18" x14ac:dyDescent="0.3">
      <c r="A4489">
        <v>22488</v>
      </c>
      <c r="B4489" t="s">
        <v>47</v>
      </c>
      <c r="C4489" s="1">
        <v>40275.556250000001</v>
      </c>
      <c r="D4489" t="s">
        <v>18</v>
      </c>
      <c r="E4489" t="s">
        <v>18</v>
      </c>
      <c r="F4489" t="s">
        <v>35</v>
      </c>
      <c r="G4489" t="s">
        <v>43</v>
      </c>
      <c r="H4489" t="s">
        <v>21</v>
      </c>
      <c r="I4489">
        <v>4.1099999999999998E-2</v>
      </c>
      <c r="J4489">
        <v>15</v>
      </c>
      <c r="K4489">
        <v>1.25</v>
      </c>
      <c r="L4489">
        <v>0.13819999999999999</v>
      </c>
      <c r="M4489">
        <v>593</v>
      </c>
      <c r="N4489">
        <v>15582</v>
      </c>
      <c r="O4489">
        <v>5.91</v>
      </c>
      <c r="P4489">
        <v>0.366025404</v>
      </c>
      <c r="Q4489">
        <v>28</v>
      </c>
      <c r="R4489">
        <v>270.83999999999997</v>
      </c>
    </row>
    <row r="4490" spans="1:18" x14ac:dyDescent="0.3">
      <c r="A4490">
        <v>22489</v>
      </c>
      <c r="B4490" t="s">
        <v>30</v>
      </c>
      <c r="C4490" s="1">
        <v>40882.5625</v>
      </c>
      <c r="D4490" t="s">
        <v>18</v>
      </c>
      <c r="E4490" t="s">
        <v>18</v>
      </c>
      <c r="F4490" t="s">
        <v>29</v>
      </c>
      <c r="G4490" t="s">
        <v>24</v>
      </c>
      <c r="H4490" t="s">
        <v>21</v>
      </c>
      <c r="I4490">
        <v>6.3899999999999998E-2</v>
      </c>
      <c r="J4490">
        <v>31.2</v>
      </c>
      <c r="K4490">
        <v>1.95</v>
      </c>
      <c r="L4490">
        <v>0.1142</v>
      </c>
      <c r="M4490">
        <v>114</v>
      </c>
      <c r="N4490">
        <v>3631</v>
      </c>
      <c r="O4490">
        <v>6.85</v>
      </c>
      <c r="P4490">
        <v>1</v>
      </c>
      <c r="Q4490" t="s">
        <v>25</v>
      </c>
      <c r="R4490">
        <v>6629.68</v>
      </c>
    </row>
    <row r="4491" spans="1:18" x14ac:dyDescent="0.3">
      <c r="A4491">
        <v>22490</v>
      </c>
      <c r="B4491" t="s">
        <v>47</v>
      </c>
      <c r="C4491" s="1">
        <v>40647.553472222222</v>
      </c>
      <c r="D4491" t="s">
        <v>18</v>
      </c>
      <c r="E4491" t="s">
        <v>18</v>
      </c>
      <c r="F4491" t="s">
        <v>35</v>
      </c>
      <c r="G4491" t="s">
        <v>24</v>
      </c>
      <c r="H4491" t="s">
        <v>21</v>
      </c>
      <c r="I4491">
        <v>7.8399999999999997E-2</v>
      </c>
      <c r="J4491">
        <v>16.350000000000001</v>
      </c>
      <c r="K4491">
        <v>5.45</v>
      </c>
      <c r="L4491">
        <v>0.15129999999999999</v>
      </c>
      <c r="M4491">
        <v>355</v>
      </c>
      <c r="N4491">
        <v>7593</v>
      </c>
      <c r="O4491">
        <v>2.89</v>
      </c>
      <c r="P4491">
        <v>0.366025404</v>
      </c>
      <c r="Q4491">
        <v>30</v>
      </c>
      <c r="R4491">
        <v>20214.55</v>
      </c>
    </row>
    <row r="4492" spans="1:18" x14ac:dyDescent="0.3">
      <c r="A4492">
        <v>22491</v>
      </c>
      <c r="B4492" t="s">
        <v>26</v>
      </c>
      <c r="C4492" s="1">
        <v>40223.461111111108</v>
      </c>
      <c r="D4492" t="s">
        <v>18</v>
      </c>
      <c r="E4492" t="s">
        <v>18</v>
      </c>
      <c r="F4492" t="s">
        <v>19</v>
      </c>
      <c r="G4492" t="s">
        <v>24</v>
      </c>
      <c r="H4492" t="s">
        <v>21</v>
      </c>
      <c r="I4492">
        <v>5.8200000000000002E-2</v>
      </c>
      <c r="J4492">
        <v>12.75</v>
      </c>
      <c r="K4492">
        <v>4.25</v>
      </c>
      <c r="L4492">
        <v>0.35210000000000002</v>
      </c>
      <c r="M4492">
        <v>151</v>
      </c>
      <c r="N4492">
        <v>1926</v>
      </c>
      <c r="O4492">
        <v>1.6</v>
      </c>
      <c r="P4492">
        <v>1.3660254039999999</v>
      </c>
      <c r="Q4492">
        <v>60</v>
      </c>
      <c r="R4492">
        <v>807.26</v>
      </c>
    </row>
    <row r="4493" spans="1:18" x14ac:dyDescent="0.3">
      <c r="A4493">
        <v>22492</v>
      </c>
      <c r="B4493" t="s">
        <v>48</v>
      </c>
      <c r="C4493" s="1">
        <v>40192.616666666669</v>
      </c>
      <c r="D4493" t="s">
        <v>18</v>
      </c>
      <c r="E4493" t="s">
        <v>18</v>
      </c>
      <c r="F4493" t="s">
        <v>37</v>
      </c>
      <c r="G4493" t="s">
        <v>24</v>
      </c>
      <c r="H4493" t="s">
        <v>21</v>
      </c>
      <c r="I4493">
        <v>0.21840000000000001</v>
      </c>
      <c r="J4493">
        <v>5.95</v>
      </c>
      <c r="K4493">
        <v>5.95</v>
      </c>
      <c r="L4493">
        <v>0.6</v>
      </c>
      <c r="M4493">
        <v>682</v>
      </c>
      <c r="N4493">
        <v>14621</v>
      </c>
      <c r="O4493">
        <v>8.75</v>
      </c>
      <c r="P4493">
        <v>1.3660254039999999</v>
      </c>
      <c r="Q4493" t="s">
        <v>25</v>
      </c>
      <c r="R4493">
        <v>2961.98</v>
      </c>
    </row>
    <row r="4494" spans="1:18" x14ac:dyDescent="0.3">
      <c r="A4494">
        <v>22493</v>
      </c>
      <c r="B4494" t="s">
        <v>32</v>
      </c>
      <c r="C4494" s="1">
        <v>40437.431944444441</v>
      </c>
      <c r="D4494" t="s">
        <v>46</v>
      </c>
      <c r="E4494" t="s">
        <v>46</v>
      </c>
      <c r="F4494" t="s">
        <v>23</v>
      </c>
      <c r="G4494" t="s">
        <v>40</v>
      </c>
      <c r="H4494" t="s">
        <v>21</v>
      </c>
      <c r="I4494">
        <v>6.6400000000000001E-2</v>
      </c>
      <c r="J4494">
        <v>10.199999999999999</v>
      </c>
      <c r="K4494">
        <v>0.85</v>
      </c>
      <c r="L4494">
        <v>0.12429999999999999</v>
      </c>
      <c r="M4494">
        <v>481</v>
      </c>
      <c r="N4494">
        <v>7182</v>
      </c>
      <c r="O4494">
        <v>4.5</v>
      </c>
      <c r="P4494">
        <v>-1</v>
      </c>
      <c r="Q4494">
        <v>90</v>
      </c>
      <c r="R4494">
        <v>357.2</v>
      </c>
    </row>
    <row r="4495" spans="1:18" x14ac:dyDescent="0.3">
      <c r="A4495">
        <v>22494</v>
      </c>
      <c r="B4495" t="s">
        <v>26</v>
      </c>
      <c r="C4495" s="1">
        <v>40231.568055555559</v>
      </c>
      <c r="D4495" t="s">
        <v>18</v>
      </c>
      <c r="E4495" t="s">
        <v>18</v>
      </c>
      <c r="F4495" t="s">
        <v>29</v>
      </c>
      <c r="G4495" t="s">
        <v>24</v>
      </c>
      <c r="H4495" t="s">
        <v>21</v>
      </c>
      <c r="I4495">
        <v>6.5500000000000003E-2</v>
      </c>
      <c r="J4495">
        <v>9.9</v>
      </c>
      <c r="K4495">
        <v>4.95</v>
      </c>
      <c r="L4495">
        <v>0.1338</v>
      </c>
      <c r="M4495">
        <v>155</v>
      </c>
      <c r="N4495">
        <v>2153</v>
      </c>
      <c r="O4495">
        <v>0.46</v>
      </c>
      <c r="P4495">
        <v>1.3660254039999999</v>
      </c>
      <c r="Q4495">
        <v>21</v>
      </c>
      <c r="R4495">
        <v>9.9</v>
      </c>
    </row>
    <row r="4496" spans="1:18" x14ac:dyDescent="0.3">
      <c r="A4496">
        <v>22495</v>
      </c>
      <c r="B4496" t="s">
        <v>28</v>
      </c>
      <c r="C4496" s="1">
        <v>40303.518055555556</v>
      </c>
      <c r="D4496" t="s">
        <v>50</v>
      </c>
      <c r="E4496" t="s">
        <v>50</v>
      </c>
      <c r="F4496" t="s">
        <v>23</v>
      </c>
      <c r="G4496" t="s">
        <v>24</v>
      </c>
      <c r="H4496" t="s">
        <v>21</v>
      </c>
      <c r="I4496">
        <v>8.9599999999999999E-2</v>
      </c>
      <c r="J4496">
        <v>19.8</v>
      </c>
      <c r="K4496">
        <v>1.65</v>
      </c>
      <c r="L4496">
        <v>3.73E-2</v>
      </c>
      <c r="M4496">
        <v>556</v>
      </c>
      <c r="N4496">
        <v>8845</v>
      </c>
      <c r="O4496">
        <v>4.4000000000000004</v>
      </c>
      <c r="P4496">
        <v>-0.366025404</v>
      </c>
      <c r="Q4496">
        <v>21</v>
      </c>
      <c r="R4496">
        <v>122.9</v>
      </c>
    </row>
    <row r="4497" spans="1:18" x14ac:dyDescent="0.3">
      <c r="A4497">
        <v>22496</v>
      </c>
      <c r="B4497" t="s">
        <v>17</v>
      </c>
      <c r="C4497" s="1">
        <v>40512.748611111114</v>
      </c>
      <c r="D4497" t="s">
        <v>18</v>
      </c>
      <c r="E4497" t="s">
        <v>18</v>
      </c>
      <c r="F4497" t="s">
        <v>23</v>
      </c>
      <c r="G4497" t="s">
        <v>24</v>
      </c>
      <c r="H4497" t="s">
        <v>21</v>
      </c>
      <c r="I4497">
        <v>0.15939999999999999</v>
      </c>
      <c r="J4497">
        <v>25.2</v>
      </c>
      <c r="K4497">
        <v>2.1</v>
      </c>
      <c r="L4497">
        <v>0.45550000000000002</v>
      </c>
      <c r="M4497">
        <v>484</v>
      </c>
      <c r="N4497">
        <v>8325</v>
      </c>
      <c r="O4497" t="s">
        <v>25</v>
      </c>
      <c r="P4497">
        <v>0.366025404</v>
      </c>
      <c r="Q4497">
        <v>30</v>
      </c>
      <c r="R4497">
        <v>3587.23</v>
      </c>
    </row>
    <row r="4498" spans="1:18" x14ac:dyDescent="0.3">
      <c r="A4498">
        <v>22497</v>
      </c>
      <c r="B4498" t="s">
        <v>47</v>
      </c>
      <c r="C4498" s="1">
        <v>40293.566666666666</v>
      </c>
      <c r="D4498" t="s">
        <v>18</v>
      </c>
      <c r="E4498" t="s">
        <v>18</v>
      </c>
      <c r="F4498" t="s">
        <v>29</v>
      </c>
      <c r="G4498" t="s">
        <v>24</v>
      </c>
      <c r="H4498" t="s">
        <v>21</v>
      </c>
      <c r="I4498">
        <v>5.8999999999999999E-3</v>
      </c>
      <c r="J4498">
        <v>2.5</v>
      </c>
      <c r="K4498">
        <v>1.25</v>
      </c>
      <c r="L4498">
        <v>0.32640000000000002</v>
      </c>
      <c r="M4498">
        <v>208</v>
      </c>
      <c r="N4498">
        <v>4192</v>
      </c>
      <c r="O4498">
        <v>4.3499999999999996</v>
      </c>
      <c r="P4498">
        <v>0.366025404</v>
      </c>
      <c r="Q4498">
        <v>60</v>
      </c>
      <c r="R4498">
        <v>1336.66</v>
      </c>
    </row>
    <row r="4499" spans="1:18" x14ac:dyDescent="0.3">
      <c r="A4499">
        <v>22498</v>
      </c>
      <c r="B4499" t="s">
        <v>30</v>
      </c>
      <c r="C4499" s="1">
        <v>40528.545138888891</v>
      </c>
      <c r="D4499" t="s">
        <v>18</v>
      </c>
      <c r="E4499" t="s">
        <v>18</v>
      </c>
      <c r="F4499" t="s">
        <v>35</v>
      </c>
      <c r="G4499" t="s">
        <v>24</v>
      </c>
      <c r="H4499" t="s">
        <v>21</v>
      </c>
      <c r="I4499">
        <v>1.06E-2</v>
      </c>
      <c r="J4499">
        <v>17</v>
      </c>
      <c r="K4499">
        <v>8.5</v>
      </c>
      <c r="L4499">
        <v>0.24909999999999999</v>
      </c>
      <c r="M4499">
        <v>312</v>
      </c>
      <c r="N4499">
        <v>3173</v>
      </c>
      <c r="O4499">
        <v>6.85</v>
      </c>
      <c r="P4499">
        <v>1</v>
      </c>
      <c r="Q4499">
        <v>21</v>
      </c>
      <c r="R4499">
        <v>1490.13</v>
      </c>
    </row>
    <row r="4500" spans="1:18" x14ac:dyDescent="0.3">
      <c r="A4500">
        <v>22499</v>
      </c>
      <c r="B4500" t="s">
        <v>42</v>
      </c>
      <c r="C4500" s="1">
        <v>40781.642361111109</v>
      </c>
      <c r="D4500" t="s">
        <v>18</v>
      </c>
      <c r="E4500" t="s">
        <v>18</v>
      </c>
      <c r="F4500" t="s">
        <v>19</v>
      </c>
      <c r="G4500" t="s">
        <v>24</v>
      </c>
      <c r="H4500" t="s">
        <v>21</v>
      </c>
      <c r="I4500">
        <v>5.7500000000000002E-2</v>
      </c>
      <c r="J4500">
        <v>10.08</v>
      </c>
      <c r="K4500">
        <v>0.42</v>
      </c>
      <c r="L4500">
        <v>0.24379999999999999</v>
      </c>
      <c r="M4500" t="s">
        <v>25</v>
      </c>
      <c r="N4500">
        <v>2727</v>
      </c>
      <c r="O4500">
        <v>1.63</v>
      </c>
      <c r="P4500">
        <v>-1.3660254039999999</v>
      </c>
      <c r="Q4500">
        <v>14</v>
      </c>
      <c r="R4500">
        <v>320.19</v>
      </c>
    </row>
    <row r="4501" spans="1:18" x14ac:dyDescent="0.3">
      <c r="A4501">
        <v>22500</v>
      </c>
      <c r="B4501" t="s">
        <v>22</v>
      </c>
      <c r="C4501" s="1">
        <v>40482.611111111109</v>
      </c>
      <c r="D4501" t="s">
        <v>18</v>
      </c>
      <c r="E4501" t="s">
        <v>18</v>
      </c>
      <c r="F4501" t="s">
        <v>23</v>
      </c>
      <c r="G4501" t="s">
        <v>24</v>
      </c>
      <c r="H4501" t="s">
        <v>21</v>
      </c>
      <c r="I4501">
        <v>8.5000000000000006E-3</v>
      </c>
      <c r="J4501">
        <v>2.5</v>
      </c>
      <c r="K4501">
        <v>1.25</v>
      </c>
      <c r="L4501">
        <v>0.40160000000000001</v>
      </c>
      <c r="M4501">
        <v>87</v>
      </c>
      <c r="N4501">
        <v>2337</v>
      </c>
      <c r="O4501">
        <v>6.67</v>
      </c>
      <c r="P4501">
        <v>-0.366025404</v>
      </c>
      <c r="Q4501">
        <v>60</v>
      </c>
      <c r="R4501">
        <v>1675.54</v>
      </c>
    </row>
    <row r="4502" spans="1:18" x14ac:dyDescent="0.3">
      <c r="A4502">
        <v>22501</v>
      </c>
      <c r="B4502" t="s">
        <v>32</v>
      </c>
      <c r="C4502" s="1">
        <v>40442.834722222222</v>
      </c>
      <c r="D4502" t="s">
        <v>18</v>
      </c>
      <c r="E4502" t="s">
        <v>18</v>
      </c>
      <c r="F4502" t="s">
        <v>19</v>
      </c>
      <c r="G4502" t="s">
        <v>20</v>
      </c>
      <c r="H4502" t="s">
        <v>21</v>
      </c>
      <c r="I4502">
        <v>4.1700000000000001E-2</v>
      </c>
      <c r="J4502">
        <v>198</v>
      </c>
      <c r="K4502">
        <v>2.75</v>
      </c>
      <c r="L4502">
        <v>0.2235</v>
      </c>
      <c r="M4502">
        <v>302</v>
      </c>
      <c r="N4502">
        <v>8136</v>
      </c>
      <c r="O4502">
        <v>1.91</v>
      </c>
      <c r="P4502">
        <v>-1</v>
      </c>
      <c r="Q4502">
        <v>21</v>
      </c>
      <c r="R4502">
        <v>10220.120000000001</v>
      </c>
    </row>
    <row r="4503" spans="1:18" x14ac:dyDescent="0.3">
      <c r="A4503">
        <v>22502</v>
      </c>
      <c r="B4503" t="s">
        <v>47</v>
      </c>
      <c r="C4503" s="1">
        <v>40289.541666666664</v>
      </c>
      <c r="D4503" t="s">
        <v>18</v>
      </c>
      <c r="E4503" t="s">
        <v>18</v>
      </c>
      <c r="F4503" t="s">
        <v>23</v>
      </c>
      <c r="G4503" t="s">
        <v>24</v>
      </c>
      <c r="H4503" t="s">
        <v>21</v>
      </c>
      <c r="I4503">
        <v>0.1278</v>
      </c>
      <c r="J4503">
        <v>91.8</v>
      </c>
      <c r="K4503">
        <v>2.5499999999999998</v>
      </c>
      <c r="L4503">
        <v>0.19600000000000001</v>
      </c>
      <c r="M4503">
        <v>165</v>
      </c>
      <c r="N4503">
        <v>1905</v>
      </c>
      <c r="O4503">
        <v>4.67</v>
      </c>
      <c r="P4503">
        <v>0.366025404</v>
      </c>
      <c r="Q4503">
        <v>60</v>
      </c>
      <c r="R4503">
        <v>10455.86</v>
      </c>
    </row>
    <row r="4504" spans="1:18" x14ac:dyDescent="0.3">
      <c r="A4504">
        <v>22503</v>
      </c>
      <c r="B4504" t="s">
        <v>30</v>
      </c>
      <c r="C4504" s="1">
        <v>40515.601388888892</v>
      </c>
      <c r="D4504" t="s">
        <v>18</v>
      </c>
      <c r="E4504" t="s">
        <v>18</v>
      </c>
      <c r="F4504" t="s">
        <v>29</v>
      </c>
      <c r="G4504" t="s">
        <v>20</v>
      </c>
      <c r="H4504" t="s">
        <v>21</v>
      </c>
      <c r="I4504">
        <v>5.6000000000000001E-2</v>
      </c>
      <c r="J4504">
        <v>3.9</v>
      </c>
      <c r="K4504">
        <v>1.95</v>
      </c>
      <c r="L4504">
        <v>0.3574</v>
      </c>
      <c r="M4504">
        <v>386</v>
      </c>
      <c r="N4504">
        <v>13232</v>
      </c>
      <c r="O4504">
        <v>4.05</v>
      </c>
      <c r="P4504">
        <v>1</v>
      </c>
      <c r="Q4504">
        <v>60</v>
      </c>
      <c r="R4504">
        <v>1043.18</v>
      </c>
    </row>
    <row r="4505" spans="1:18" x14ac:dyDescent="0.3">
      <c r="A4505">
        <v>22504</v>
      </c>
      <c r="B4505" t="s">
        <v>47</v>
      </c>
      <c r="C4505" s="1">
        <v>40276.563888888886</v>
      </c>
      <c r="D4505" t="s">
        <v>18</v>
      </c>
      <c r="E4505" t="s">
        <v>18</v>
      </c>
      <c r="F4505" t="s">
        <v>29</v>
      </c>
      <c r="G4505" t="s">
        <v>20</v>
      </c>
      <c r="H4505" t="s">
        <v>21</v>
      </c>
      <c r="I4505">
        <v>0.1045</v>
      </c>
      <c r="J4505">
        <v>11.4</v>
      </c>
      <c r="K4505">
        <v>0.95</v>
      </c>
      <c r="L4505">
        <v>0.30630000000000002</v>
      </c>
      <c r="M4505">
        <v>463</v>
      </c>
      <c r="N4505">
        <v>16586</v>
      </c>
      <c r="O4505">
        <v>4.2699999999999996</v>
      </c>
      <c r="P4505">
        <v>0.366025404</v>
      </c>
      <c r="Q4505">
        <v>60</v>
      </c>
      <c r="R4505">
        <v>1699.25</v>
      </c>
    </row>
    <row r="4506" spans="1:18" x14ac:dyDescent="0.3">
      <c r="A4506">
        <v>22505</v>
      </c>
      <c r="B4506" t="s">
        <v>47</v>
      </c>
      <c r="C4506" s="1">
        <v>40636.612500000003</v>
      </c>
      <c r="D4506" t="s">
        <v>18</v>
      </c>
      <c r="E4506" t="s">
        <v>18</v>
      </c>
      <c r="F4506" t="s">
        <v>31</v>
      </c>
      <c r="G4506" t="s">
        <v>24</v>
      </c>
      <c r="H4506" t="s">
        <v>21</v>
      </c>
      <c r="I4506">
        <v>1.2999999999999999E-2</v>
      </c>
      <c r="J4506">
        <v>13.2</v>
      </c>
      <c r="K4506">
        <v>1.65</v>
      </c>
      <c r="L4506">
        <v>0.32840000000000003</v>
      </c>
      <c r="M4506">
        <v>541</v>
      </c>
      <c r="N4506">
        <v>10834</v>
      </c>
      <c r="O4506">
        <v>2.81</v>
      </c>
      <c r="P4506">
        <v>0.366025404</v>
      </c>
      <c r="Q4506">
        <v>60</v>
      </c>
      <c r="R4506">
        <v>3512.56</v>
      </c>
    </row>
    <row r="4507" spans="1:18" x14ac:dyDescent="0.3">
      <c r="A4507">
        <v>22506</v>
      </c>
      <c r="B4507" t="s">
        <v>47</v>
      </c>
      <c r="C4507" s="1">
        <v>40288.363888888889</v>
      </c>
      <c r="D4507" t="s">
        <v>18</v>
      </c>
      <c r="E4507" t="s">
        <v>18</v>
      </c>
      <c r="F4507" t="s">
        <v>31</v>
      </c>
      <c r="G4507" t="s">
        <v>24</v>
      </c>
      <c r="H4507" t="s">
        <v>21</v>
      </c>
      <c r="I4507">
        <v>6.8999999999999999E-3</v>
      </c>
      <c r="J4507">
        <v>15</v>
      </c>
      <c r="K4507">
        <v>1.25</v>
      </c>
      <c r="L4507">
        <v>0.20699999999999999</v>
      </c>
      <c r="M4507">
        <v>17</v>
      </c>
      <c r="N4507">
        <v>416</v>
      </c>
      <c r="O4507" t="s">
        <v>25</v>
      </c>
      <c r="P4507">
        <v>0.366025404</v>
      </c>
      <c r="Q4507">
        <v>7</v>
      </c>
      <c r="R4507">
        <v>24381.18</v>
      </c>
    </row>
    <row r="4508" spans="1:18" x14ac:dyDescent="0.3">
      <c r="A4508">
        <v>22507</v>
      </c>
      <c r="B4508" t="s">
        <v>42</v>
      </c>
      <c r="C4508" s="1">
        <v>40407.396527777775</v>
      </c>
      <c r="D4508" t="s">
        <v>18</v>
      </c>
      <c r="E4508" t="s">
        <v>18</v>
      </c>
      <c r="F4508" t="s">
        <v>29</v>
      </c>
      <c r="G4508" t="s">
        <v>20</v>
      </c>
      <c r="H4508" t="s">
        <v>21</v>
      </c>
      <c r="I4508" t="s">
        <v>25</v>
      </c>
      <c r="J4508">
        <v>16.5</v>
      </c>
      <c r="K4508">
        <v>1.65</v>
      </c>
      <c r="L4508">
        <v>0.42399999999999999</v>
      </c>
      <c r="M4508">
        <v>664</v>
      </c>
      <c r="N4508">
        <v>28264</v>
      </c>
      <c r="O4508">
        <v>3.37</v>
      </c>
      <c r="P4508">
        <v>-1.3660254039999999</v>
      </c>
      <c r="Q4508">
        <v>14</v>
      </c>
      <c r="R4508">
        <v>1274.1400000000001</v>
      </c>
    </row>
    <row r="4509" spans="1:18" x14ac:dyDescent="0.3">
      <c r="A4509">
        <v>22508</v>
      </c>
      <c r="B4509" t="s">
        <v>32</v>
      </c>
      <c r="C4509" s="1">
        <v>40805.560416666667</v>
      </c>
      <c r="D4509" t="s">
        <v>18</v>
      </c>
      <c r="E4509" t="s">
        <v>18</v>
      </c>
      <c r="F4509" t="s">
        <v>19</v>
      </c>
      <c r="G4509" t="s">
        <v>40</v>
      </c>
      <c r="H4509" t="s">
        <v>21</v>
      </c>
      <c r="I4509">
        <v>5.1999999999999998E-3</v>
      </c>
      <c r="J4509">
        <v>0.85</v>
      </c>
      <c r="K4509">
        <v>0.85</v>
      </c>
      <c r="L4509">
        <v>0.58819999999999995</v>
      </c>
      <c r="M4509">
        <v>53</v>
      </c>
      <c r="N4509">
        <v>1193</v>
      </c>
      <c r="O4509">
        <v>1.1399999999999999</v>
      </c>
      <c r="P4509">
        <v>-1</v>
      </c>
      <c r="Q4509">
        <v>28</v>
      </c>
      <c r="R4509">
        <v>585.76</v>
      </c>
    </row>
    <row r="4510" spans="1:18" x14ac:dyDescent="0.3">
      <c r="A4510">
        <v>22509</v>
      </c>
      <c r="B4510" t="s">
        <v>32</v>
      </c>
      <c r="C4510" s="1">
        <v>40806.527083333334</v>
      </c>
      <c r="D4510" t="s">
        <v>18</v>
      </c>
      <c r="E4510" t="s">
        <v>18</v>
      </c>
      <c r="F4510" t="s">
        <v>37</v>
      </c>
      <c r="G4510" t="s">
        <v>36</v>
      </c>
      <c r="H4510" t="s">
        <v>39</v>
      </c>
      <c r="I4510">
        <v>4.3499999999999997E-2</v>
      </c>
      <c r="J4510">
        <v>3.75</v>
      </c>
      <c r="K4510">
        <v>1.25</v>
      </c>
      <c r="L4510">
        <v>0.2205</v>
      </c>
      <c r="M4510">
        <v>214</v>
      </c>
      <c r="N4510">
        <v>6891</v>
      </c>
      <c r="O4510" t="s">
        <v>25</v>
      </c>
      <c r="P4510">
        <v>-1</v>
      </c>
      <c r="Q4510">
        <v>14</v>
      </c>
      <c r="R4510">
        <v>726.65</v>
      </c>
    </row>
    <row r="4511" spans="1:18" x14ac:dyDescent="0.3">
      <c r="A4511">
        <v>22510</v>
      </c>
      <c r="B4511" t="s">
        <v>28</v>
      </c>
      <c r="C4511" s="1">
        <v>40321.474999999999</v>
      </c>
      <c r="D4511" t="s">
        <v>18</v>
      </c>
      <c r="E4511" t="s">
        <v>18</v>
      </c>
      <c r="F4511" t="s">
        <v>23</v>
      </c>
      <c r="G4511" t="s">
        <v>24</v>
      </c>
      <c r="H4511" t="s">
        <v>39</v>
      </c>
      <c r="I4511">
        <v>2.6100000000000002E-2</v>
      </c>
      <c r="J4511">
        <v>17</v>
      </c>
      <c r="K4511">
        <v>4.25</v>
      </c>
      <c r="L4511">
        <v>5.2699999999999997E-2</v>
      </c>
      <c r="M4511">
        <v>335</v>
      </c>
      <c r="N4511">
        <v>9510</v>
      </c>
      <c r="O4511">
        <v>3.56</v>
      </c>
      <c r="P4511">
        <v>-0.366025404</v>
      </c>
      <c r="Q4511">
        <v>7</v>
      </c>
      <c r="R4511">
        <v>741.02</v>
      </c>
    </row>
    <row r="4512" spans="1:18" x14ac:dyDescent="0.3">
      <c r="A4512">
        <v>22511</v>
      </c>
      <c r="B4512" t="s">
        <v>22</v>
      </c>
      <c r="C4512" s="1">
        <v>40458.515972222223</v>
      </c>
      <c r="D4512" t="s">
        <v>18</v>
      </c>
      <c r="E4512" t="s">
        <v>18</v>
      </c>
      <c r="F4512" t="s">
        <v>37</v>
      </c>
      <c r="G4512" t="s">
        <v>40</v>
      </c>
      <c r="H4512" t="s">
        <v>21</v>
      </c>
      <c r="I4512">
        <v>0.1409</v>
      </c>
      <c r="J4512">
        <v>1.7</v>
      </c>
      <c r="K4512">
        <v>0.85</v>
      </c>
      <c r="L4512">
        <v>9.1499999999999998E-2</v>
      </c>
      <c r="M4512">
        <v>481</v>
      </c>
      <c r="N4512">
        <v>9383</v>
      </c>
      <c r="O4512">
        <v>3.4</v>
      </c>
      <c r="P4512">
        <v>-0.366025404</v>
      </c>
      <c r="Q4512">
        <v>21</v>
      </c>
      <c r="R4512">
        <v>23150.49</v>
      </c>
    </row>
    <row r="4513" spans="1:18" x14ac:dyDescent="0.3">
      <c r="A4513">
        <v>22512</v>
      </c>
      <c r="B4513" t="s">
        <v>26</v>
      </c>
      <c r="C4513" s="1">
        <v>40577.518750000003</v>
      </c>
      <c r="D4513" t="s">
        <v>18</v>
      </c>
      <c r="E4513" t="s">
        <v>18</v>
      </c>
      <c r="F4513" t="s">
        <v>37</v>
      </c>
      <c r="G4513" t="s">
        <v>24</v>
      </c>
      <c r="H4513" t="s">
        <v>39</v>
      </c>
      <c r="I4513">
        <v>6.3799999999999996E-2</v>
      </c>
      <c r="J4513">
        <v>17.7</v>
      </c>
      <c r="K4513">
        <v>2.95</v>
      </c>
      <c r="L4513">
        <v>0.1361</v>
      </c>
      <c r="M4513">
        <v>99</v>
      </c>
      <c r="N4513">
        <v>3614</v>
      </c>
      <c r="O4513">
        <v>6.34</v>
      </c>
      <c r="P4513">
        <v>1.3660254039999999</v>
      </c>
      <c r="Q4513">
        <v>14</v>
      </c>
      <c r="R4513">
        <v>1442.86</v>
      </c>
    </row>
    <row r="4514" spans="1:18" x14ac:dyDescent="0.3">
      <c r="A4514">
        <v>22513</v>
      </c>
      <c r="B4514" t="s">
        <v>17</v>
      </c>
      <c r="C4514" s="1">
        <v>40494.628472222219</v>
      </c>
      <c r="D4514" t="s">
        <v>18</v>
      </c>
      <c r="E4514" t="s">
        <v>18</v>
      </c>
      <c r="F4514" t="s">
        <v>35</v>
      </c>
      <c r="G4514" t="s">
        <v>24</v>
      </c>
      <c r="H4514" t="s">
        <v>21</v>
      </c>
      <c r="I4514" t="s">
        <v>25</v>
      </c>
      <c r="J4514">
        <v>25.2</v>
      </c>
      <c r="K4514">
        <v>2.1</v>
      </c>
      <c r="L4514">
        <v>0.34410000000000002</v>
      </c>
      <c r="M4514">
        <v>438</v>
      </c>
      <c r="N4514">
        <v>7812</v>
      </c>
      <c r="O4514">
        <v>1.61</v>
      </c>
      <c r="P4514">
        <v>0.366025404</v>
      </c>
      <c r="Q4514">
        <v>14</v>
      </c>
      <c r="R4514">
        <v>2155.54</v>
      </c>
    </row>
    <row r="4515" spans="1:18" x14ac:dyDescent="0.3">
      <c r="A4515">
        <v>22514</v>
      </c>
      <c r="B4515" t="s">
        <v>34</v>
      </c>
      <c r="C4515" s="1">
        <v>40700.629166666666</v>
      </c>
      <c r="D4515" t="s">
        <v>18</v>
      </c>
      <c r="E4515" t="s">
        <v>18</v>
      </c>
      <c r="F4515" t="s">
        <v>37</v>
      </c>
      <c r="G4515" t="s">
        <v>24</v>
      </c>
      <c r="H4515" t="s">
        <v>21</v>
      </c>
      <c r="I4515">
        <v>1.6899999999999998E-2</v>
      </c>
      <c r="J4515">
        <v>10.08</v>
      </c>
      <c r="K4515">
        <v>0.42</v>
      </c>
      <c r="L4515">
        <v>0.26569999999999999</v>
      </c>
      <c r="M4515">
        <v>162</v>
      </c>
      <c r="N4515">
        <v>2846</v>
      </c>
      <c r="O4515" t="s">
        <v>25</v>
      </c>
      <c r="P4515">
        <v>-1</v>
      </c>
      <c r="Q4515">
        <v>14</v>
      </c>
      <c r="R4515">
        <v>5456.61</v>
      </c>
    </row>
    <row r="4516" spans="1:18" x14ac:dyDescent="0.3">
      <c r="A4516">
        <v>22515</v>
      </c>
      <c r="B4516" t="s">
        <v>32</v>
      </c>
      <c r="C4516" s="1">
        <v>40443.530555555553</v>
      </c>
      <c r="D4516" t="s">
        <v>18</v>
      </c>
      <c r="E4516" t="s">
        <v>18</v>
      </c>
      <c r="F4516" t="s">
        <v>19</v>
      </c>
      <c r="G4516" t="s">
        <v>24</v>
      </c>
      <c r="H4516" t="s">
        <v>21</v>
      </c>
      <c r="I4516">
        <v>2.5100000000000001E-2</v>
      </c>
      <c r="J4516">
        <v>9.9499999999999993</v>
      </c>
      <c r="K4516">
        <v>9.9499999999999993</v>
      </c>
      <c r="L4516">
        <v>0.3876</v>
      </c>
      <c r="M4516">
        <v>196</v>
      </c>
      <c r="N4516">
        <v>14233</v>
      </c>
      <c r="O4516">
        <v>5.3</v>
      </c>
      <c r="P4516">
        <v>-1</v>
      </c>
      <c r="Q4516">
        <v>14</v>
      </c>
      <c r="R4516">
        <v>13212.47</v>
      </c>
    </row>
    <row r="4517" spans="1:18" x14ac:dyDescent="0.3">
      <c r="A4517">
        <v>22516</v>
      </c>
      <c r="B4517" t="s">
        <v>17</v>
      </c>
      <c r="C4517" s="1">
        <v>40868.664583333331</v>
      </c>
      <c r="D4517" t="s">
        <v>18</v>
      </c>
      <c r="E4517" t="s">
        <v>18</v>
      </c>
      <c r="F4517" t="s">
        <v>29</v>
      </c>
      <c r="G4517" t="s">
        <v>24</v>
      </c>
      <c r="H4517" t="s">
        <v>21</v>
      </c>
      <c r="I4517">
        <v>9.3399999999999997E-2</v>
      </c>
      <c r="J4517">
        <v>4.16</v>
      </c>
      <c r="K4517">
        <v>2.08</v>
      </c>
      <c r="L4517">
        <v>0.55149999999999999</v>
      </c>
      <c r="M4517">
        <v>183</v>
      </c>
      <c r="N4517">
        <v>2207</v>
      </c>
      <c r="O4517">
        <v>7.96</v>
      </c>
      <c r="P4517">
        <v>0.366025404</v>
      </c>
      <c r="Q4517">
        <v>21</v>
      </c>
      <c r="R4517">
        <v>3910.74</v>
      </c>
    </row>
    <row r="4518" spans="1:18" x14ac:dyDescent="0.3">
      <c r="A4518">
        <v>22517</v>
      </c>
      <c r="B4518" t="s">
        <v>34</v>
      </c>
      <c r="C4518" s="1">
        <v>40335.47152777778</v>
      </c>
      <c r="D4518" t="s">
        <v>18</v>
      </c>
      <c r="E4518" t="s">
        <v>18</v>
      </c>
      <c r="F4518" t="s">
        <v>29</v>
      </c>
      <c r="G4518" t="s">
        <v>20</v>
      </c>
      <c r="H4518" t="s">
        <v>21</v>
      </c>
      <c r="I4518">
        <v>3.9800000000000002E-2</v>
      </c>
      <c r="J4518">
        <v>8.5</v>
      </c>
      <c r="K4518">
        <v>4.25</v>
      </c>
      <c r="L4518">
        <v>0.29549999999999998</v>
      </c>
      <c r="M4518">
        <v>143</v>
      </c>
      <c r="N4518">
        <v>2955</v>
      </c>
      <c r="O4518">
        <v>9.23</v>
      </c>
      <c r="P4518">
        <v>-1</v>
      </c>
      <c r="Q4518">
        <v>28</v>
      </c>
      <c r="R4518">
        <v>2822.15</v>
      </c>
    </row>
    <row r="4519" spans="1:18" x14ac:dyDescent="0.3">
      <c r="A4519">
        <v>22518</v>
      </c>
      <c r="B4519" t="s">
        <v>32</v>
      </c>
      <c r="C4519" s="1">
        <v>40426.546527777777</v>
      </c>
      <c r="D4519" t="s">
        <v>18</v>
      </c>
      <c r="E4519" t="s">
        <v>18</v>
      </c>
      <c r="F4519" t="s">
        <v>35</v>
      </c>
      <c r="G4519" t="s">
        <v>20</v>
      </c>
      <c r="H4519" t="s">
        <v>21</v>
      </c>
      <c r="I4519">
        <v>5.9700000000000003E-2</v>
      </c>
      <c r="J4519">
        <v>5.9</v>
      </c>
      <c r="K4519">
        <v>2.95</v>
      </c>
      <c r="L4519">
        <v>0.1009</v>
      </c>
      <c r="M4519">
        <v>396</v>
      </c>
      <c r="N4519">
        <v>9995</v>
      </c>
      <c r="O4519">
        <v>2.75</v>
      </c>
      <c r="P4519">
        <v>-1</v>
      </c>
      <c r="Q4519">
        <v>90</v>
      </c>
      <c r="R4519">
        <v>2768.87</v>
      </c>
    </row>
    <row r="4520" spans="1:18" x14ac:dyDescent="0.3">
      <c r="A4520">
        <v>22519</v>
      </c>
      <c r="B4520" t="s">
        <v>17</v>
      </c>
      <c r="C4520" s="1">
        <v>40864.540972222225</v>
      </c>
      <c r="D4520" t="s">
        <v>18</v>
      </c>
      <c r="E4520" t="s">
        <v>18</v>
      </c>
      <c r="F4520" t="s">
        <v>31</v>
      </c>
      <c r="G4520" t="s">
        <v>38</v>
      </c>
      <c r="H4520" t="s">
        <v>21</v>
      </c>
      <c r="I4520">
        <v>2.0000000000000001E-4</v>
      </c>
      <c r="J4520">
        <v>4.2</v>
      </c>
      <c r="K4520">
        <v>2.1</v>
      </c>
      <c r="L4520">
        <v>0.13719999999999999</v>
      </c>
      <c r="M4520">
        <v>410</v>
      </c>
      <c r="N4520">
        <v>5229</v>
      </c>
      <c r="O4520">
        <v>1.7</v>
      </c>
      <c r="P4520">
        <v>0.366025404</v>
      </c>
      <c r="Q4520">
        <v>14</v>
      </c>
      <c r="R4520">
        <v>2278.62</v>
      </c>
    </row>
    <row r="4521" spans="1:18" x14ac:dyDescent="0.3">
      <c r="A4521">
        <v>22520</v>
      </c>
      <c r="B4521" t="s">
        <v>41</v>
      </c>
      <c r="C4521" s="1">
        <v>40730.518055555556</v>
      </c>
      <c r="D4521" t="s">
        <v>18</v>
      </c>
      <c r="E4521" t="s">
        <v>18</v>
      </c>
      <c r="F4521" t="s">
        <v>19</v>
      </c>
      <c r="G4521" t="s">
        <v>20</v>
      </c>
      <c r="H4521" t="s">
        <v>21</v>
      </c>
      <c r="I4521">
        <v>6.54E-2</v>
      </c>
      <c r="J4521">
        <v>9.9600000000000009</v>
      </c>
      <c r="K4521">
        <v>0.83</v>
      </c>
      <c r="L4521">
        <v>0.42009999999999997</v>
      </c>
      <c r="M4521">
        <v>96</v>
      </c>
      <c r="N4521">
        <v>2071</v>
      </c>
      <c r="O4521">
        <v>6.97</v>
      </c>
      <c r="P4521">
        <v>-1.3660254039999999</v>
      </c>
      <c r="Q4521">
        <v>60</v>
      </c>
      <c r="R4521">
        <v>1871.43</v>
      </c>
    </row>
    <row r="4522" spans="1:18" x14ac:dyDescent="0.3">
      <c r="A4522">
        <v>22521</v>
      </c>
      <c r="B4522" t="s">
        <v>47</v>
      </c>
      <c r="C4522" s="1">
        <v>40297.555555555555</v>
      </c>
      <c r="D4522" t="s">
        <v>46</v>
      </c>
      <c r="E4522" t="s">
        <v>46</v>
      </c>
      <c r="F4522" t="s">
        <v>31</v>
      </c>
      <c r="G4522" t="s">
        <v>20</v>
      </c>
      <c r="H4522" t="s">
        <v>39</v>
      </c>
      <c r="I4522">
        <v>2.8799999999999999E-2</v>
      </c>
      <c r="J4522">
        <v>10.5</v>
      </c>
      <c r="K4522">
        <v>2.1</v>
      </c>
      <c r="L4522">
        <v>5.0099999999999999E-2</v>
      </c>
      <c r="M4522">
        <v>423</v>
      </c>
      <c r="N4522">
        <v>8000</v>
      </c>
      <c r="O4522">
        <v>6.99</v>
      </c>
      <c r="P4522">
        <v>0.366025404</v>
      </c>
      <c r="Q4522">
        <v>14</v>
      </c>
      <c r="R4522">
        <v>823.67</v>
      </c>
    </row>
    <row r="4523" spans="1:18" x14ac:dyDescent="0.3">
      <c r="A4523">
        <v>22522</v>
      </c>
      <c r="B4523" t="s">
        <v>26</v>
      </c>
      <c r="C4523" s="1">
        <v>40224.555555555555</v>
      </c>
      <c r="D4523" t="s">
        <v>18</v>
      </c>
      <c r="E4523" t="s">
        <v>18</v>
      </c>
      <c r="F4523" t="s">
        <v>29</v>
      </c>
      <c r="G4523" t="s">
        <v>38</v>
      </c>
      <c r="H4523" t="s">
        <v>21</v>
      </c>
      <c r="I4523">
        <v>2.9499999999999998E-2</v>
      </c>
      <c r="J4523">
        <v>11.92</v>
      </c>
      <c r="K4523">
        <v>1.49</v>
      </c>
      <c r="L4523">
        <v>0.51470000000000005</v>
      </c>
      <c r="M4523">
        <v>198</v>
      </c>
      <c r="N4523">
        <v>7116</v>
      </c>
      <c r="O4523">
        <v>3.31</v>
      </c>
      <c r="P4523">
        <v>1.3660254039999999</v>
      </c>
      <c r="Q4523">
        <v>30</v>
      </c>
      <c r="R4523">
        <v>4867.92</v>
      </c>
    </row>
    <row r="4524" spans="1:18" x14ac:dyDescent="0.3">
      <c r="A4524">
        <v>22523</v>
      </c>
      <c r="B4524" t="s">
        <v>47</v>
      </c>
      <c r="C4524" s="1">
        <v>40643.631249999999</v>
      </c>
      <c r="D4524" t="s">
        <v>18</v>
      </c>
      <c r="E4524" t="s">
        <v>18</v>
      </c>
      <c r="F4524" t="s">
        <v>29</v>
      </c>
      <c r="G4524" t="s">
        <v>20</v>
      </c>
      <c r="H4524" t="s">
        <v>21</v>
      </c>
      <c r="I4524">
        <v>6.3600000000000004E-2</v>
      </c>
      <c r="J4524">
        <v>2.5499999999999998</v>
      </c>
      <c r="K4524">
        <v>0.85</v>
      </c>
      <c r="L4524">
        <v>0.27789999999999998</v>
      </c>
      <c r="M4524">
        <v>393</v>
      </c>
      <c r="N4524">
        <v>8059</v>
      </c>
      <c r="O4524">
        <v>1.88</v>
      </c>
      <c r="P4524">
        <v>0.366025404</v>
      </c>
      <c r="Q4524">
        <v>14</v>
      </c>
      <c r="R4524">
        <v>2839.33</v>
      </c>
    </row>
    <row r="4525" spans="1:18" x14ac:dyDescent="0.3">
      <c r="A4525">
        <v>22524</v>
      </c>
      <c r="B4525" t="s">
        <v>30</v>
      </c>
      <c r="C4525" s="1">
        <v>40883.498611111114</v>
      </c>
      <c r="D4525" t="s">
        <v>18</v>
      </c>
      <c r="E4525" t="s">
        <v>18</v>
      </c>
      <c r="F4525" t="s">
        <v>29</v>
      </c>
      <c r="G4525" t="s">
        <v>40</v>
      </c>
      <c r="H4525" t="s">
        <v>33</v>
      </c>
      <c r="I4525">
        <v>0.17599999999999999</v>
      </c>
      <c r="J4525">
        <v>2.95</v>
      </c>
      <c r="K4525">
        <v>2.95</v>
      </c>
      <c r="L4525">
        <v>6.7900000000000002E-2</v>
      </c>
      <c r="M4525">
        <v>827</v>
      </c>
      <c r="N4525">
        <v>15372</v>
      </c>
      <c r="O4525">
        <v>7.79</v>
      </c>
      <c r="P4525">
        <v>1</v>
      </c>
      <c r="Q4525">
        <v>21</v>
      </c>
      <c r="R4525">
        <v>223.7</v>
      </c>
    </row>
    <row r="4526" spans="1:18" x14ac:dyDescent="0.3">
      <c r="A4526">
        <v>22525</v>
      </c>
      <c r="B4526" t="s">
        <v>32</v>
      </c>
      <c r="C4526" s="1">
        <v>40431.72152777778</v>
      </c>
      <c r="D4526" t="s">
        <v>18</v>
      </c>
      <c r="E4526" t="s">
        <v>18</v>
      </c>
      <c r="F4526" t="s">
        <v>37</v>
      </c>
      <c r="G4526" t="s">
        <v>24</v>
      </c>
      <c r="H4526" t="s">
        <v>21</v>
      </c>
      <c r="I4526">
        <v>9.1300000000000006E-2</v>
      </c>
      <c r="J4526">
        <v>2.95</v>
      </c>
      <c r="K4526">
        <v>2.95</v>
      </c>
      <c r="L4526">
        <v>0.128</v>
      </c>
      <c r="M4526">
        <v>263</v>
      </c>
      <c r="N4526">
        <v>5427</v>
      </c>
      <c r="O4526">
        <v>6.46</v>
      </c>
      <c r="P4526">
        <v>-1</v>
      </c>
      <c r="Q4526">
        <v>14</v>
      </c>
      <c r="R4526">
        <v>3598.14</v>
      </c>
    </row>
    <row r="4527" spans="1:18" x14ac:dyDescent="0.3">
      <c r="A4527">
        <v>22526</v>
      </c>
      <c r="B4527" t="s">
        <v>44</v>
      </c>
      <c r="C4527" s="1">
        <v>40262.552083333336</v>
      </c>
      <c r="D4527" t="s">
        <v>18</v>
      </c>
      <c r="E4527" t="s">
        <v>18</v>
      </c>
      <c r="F4527" t="s">
        <v>19</v>
      </c>
      <c r="G4527" t="s">
        <v>24</v>
      </c>
      <c r="H4527" t="s">
        <v>21</v>
      </c>
      <c r="I4527">
        <v>4.9299999999999997E-2</v>
      </c>
      <c r="J4527">
        <v>17.7</v>
      </c>
      <c r="K4527">
        <v>2.95</v>
      </c>
      <c r="L4527">
        <v>0.19969999999999999</v>
      </c>
      <c r="M4527">
        <v>589</v>
      </c>
      <c r="N4527">
        <v>5972</v>
      </c>
      <c r="O4527" t="s">
        <v>25</v>
      </c>
      <c r="P4527">
        <v>1</v>
      </c>
      <c r="Q4527">
        <v>14</v>
      </c>
      <c r="R4527">
        <v>256.39999999999998</v>
      </c>
    </row>
    <row r="4528" spans="1:18" x14ac:dyDescent="0.3">
      <c r="A4528">
        <v>22527</v>
      </c>
      <c r="B4528" t="s">
        <v>32</v>
      </c>
      <c r="C4528" s="1">
        <v>40423.561805555553</v>
      </c>
      <c r="D4528" t="s">
        <v>18</v>
      </c>
      <c r="E4528" t="s">
        <v>18</v>
      </c>
      <c r="F4528" t="s">
        <v>31</v>
      </c>
      <c r="G4528" t="s">
        <v>40</v>
      </c>
      <c r="H4528" t="s">
        <v>39</v>
      </c>
      <c r="I4528">
        <v>2.9899999999999999E-2</v>
      </c>
      <c r="J4528">
        <v>23.6</v>
      </c>
      <c r="K4528">
        <v>2.95</v>
      </c>
      <c r="L4528" t="s">
        <v>25</v>
      </c>
      <c r="M4528">
        <v>374</v>
      </c>
      <c r="N4528">
        <v>5723</v>
      </c>
      <c r="O4528">
        <v>3.56</v>
      </c>
      <c r="P4528">
        <v>-1</v>
      </c>
      <c r="Q4528">
        <v>30</v>
      </c>
      <c r="R4528">
        <v>489.45</v>
      </c>
    </row>
    <row r="4529" spans="1:18" x14ac:dyDescent="0.3">
      <c r="A4529">
        <v>22528</v>
      </c>
      <c r="B4529" t="s">
        <v>28</v>
      </c>
      <c r="C4529" s="1">
        <v>40326.691666666666</v>
      </c>
      <c r="D4529" t="s">
        <v>18</v>
      </c>
      <c r="E4529" t="s">
        <v>18</v>
      </c>
      <c r="F4529" t="s">
        <v>19</v>
      </c>
      <c r="G4529" t="s">
        <v>24</v>
      </c>
      <c r="H4529" t="s">
        <v>21</v>
      </c>
      <c r="I4529">
        <v>7.8700000000000006E-2</v>
      </c>
      <c r="J4529">
        <v>12.75</v>
      </c>
      <c r="K4529">
        <v>4.25</v>
      </c>
      <c r="L4529">
        <v>0.18140000000000001</v>
      </c>
      <c r="M4529">
        <v>335</v>
      </c>
      <c r="N4529">
        <v>12476</v>
      </c>
      <c r="O4529">
        <v>1.58</v>
      </c>
      <c r="P4529">
        <v>-0.366025404</v>
      </c>
      <c r="Q4529" t="s">
        <v>25</v>
      </c>
      <c r="R4529">
        <v>3146.16</v>
      </c>
    </row>
    <row r="4530" spans="1:18" x14ac:dyDescent="0.3">
      <c r="A4530">
        <v>22529</v>
      </c>
      <c r="B4530" t="s">
        <v>26</v>
      </c>
      <c r="C4530" s="1">
        <v>40581.550694444442</v>
      </c>
      <c r="D4530" t="s">
        <v>18</v>
      </c>
      <c r="E4530" t="s">
        <v>18</v>
      </c>
      <c r="F4530" t="s">
        <v>31</v>
      </c>
      <c r="G4530" t="s">
        <v>20</v>
      </c>
      <c r="H4530" t="s">
        <v>21</v>
      </c>
      <c r="I4530">
        <v>6.2199999999999998E-2</v>
      </c>
      <c r="J4530">
        <v>17</v>
      </c>
      <c r="K4530">
        <v>8.5</v>
      </c>
      <c r="L4530">
        <v>0.34260000000000002</v>
      </c>
      <c r="M4530">
        <v>323</v>
      </c>
      <c r="N4530">
        <v>2515</v>
      </c>
      <c r="O4530">
        <v>1.34</v>
      </c>
      <c r="P4530">
        <v>1.3660254039999999</v>
      </c>
      <c r="Q4530">
        <v>90</v>
      </c>
      <c r="R4530">
        <v>2303.1799999999998</v>
      </c>
    </row>
    <row r="4531" spans="1:18" x14ac:dyDescent="0.3">
      <c r="A4531">
        <v>22530</v>
      </c>
      <c r="B4531" t="s">
        <v>48</v>
      </c>
      <c r="C4531" s="1">
        <v>40202.508333333331</v>
      </c>
      <c r="D4531" t="s">
        <v>18</v>
      </c>
      <c r="E4531" t="s">
        <v>18</v>
      </c>
      <c r="F4531" t="s">
        <v>19</v>
      </c>
      <c r="G4531" t="s">
        <v>24</v>
      </c>
      <c r="H4531" t="s">
        <v>21</v>
      </c>
      <c r="I4531">
        <v>1.1599999999999999E-2</v>
      </c>
      <c r="J4531">
        <v>2.9</v>
      </c>
      <c r="K4531">
        <v>1.45</v>
      </c>
      <c r="L4531">
        <v>0.34370000000000001</v>
      </c>
      <c r="M4531">
        <v>12</v>
      </c>
      <c r="N4531">
        <v>318</v>
      </c>
      <c r="O4531">
        <v>2.23</v>
      </c>
      <c r="P4531">
        <v>1.3660254039999999</v>
      </c>
      <c r="Q4531">
        <v>30</v>
      </c>
      <c r="R4531">
        <v>896.12</v>
      </c>
    </row>
    <row r="4532" spans="1:18" x14ac:dyDescent="0.3">
      <c r="A4532">
        <v>22531</v>
      </c>
      <c r="B4532" t="s">
        <v>41</v>
      </c>
      <c r="C4532" s="1">
        <v>40751.357638888891</v>
      </c>
      <c r="D4532" t="s">
        <v>18</v>
      </c>
      <c r="E4532" t="s">
        <v>18</v>
      </c>
      <c r="F4532" t="s">
        <v>31</v>
      </c>
      <c r="G4532" t="s">
        <v>24</v>
      </c>
      <c r="H4532" t="s">
        <v>39</v>
      </c>
      <c r="I4532">
        <v>1.0800000000000001E-2</v>
      </c>
      <c r="J4532">
        <v>10.08</v>
      </c>
      <c r="K4532">
        <v>0.42</v>
      </c>
      <c r="L4532">
        <v>0.1255</v>
      </c>
      <c r="M4532">
        <v>285</v>
      </c>
      <c r="N4532">
        <v>6528</v>
      </c>
      <c r="O4532">
        <v>2.4900000000000002</v>
      </c>
      <c r="P4532">
        <v>-1.3660254039999999</v>
      </c>
      <c r="Q4532">
        <v>21</v>
      </c>
      <c r="R4532">
        <v>588.32000000000005</v>
      </c>
    </row>
    <row r="4533" spans="1:18" x14ac:dyDescent="0.3">
      <c r="A4533">
        <v>22532</v>
      </c>
      <c r="B4533" t="s">
        <v>22</v>
      </c>
      <c r="C4533" s="1">
        <v>40458.570833333331</v>
      </c>
      <c r="D4533" t="s">
        <v>18</v>
      </c>
      <c r="E4533" t="s">
        <v>18</v>
      </c>
      <c r="F4533" t="s">
        <v>37</v>
      </c>
      <c r="G4533" t="s">
        <v>43</v>
      </c>
      <c r="H4533" t="s">
        <v>39</v>
      </c>
      <c r="I4533">
        <v>6.93E-2</v>
      </c>
      <c r="J4533">
        <v>2.95</v>
      </c>
      <c r="K4533">
        <v>2.95</v>
      </c>
      <c r="L4533">
        <v>0.22339999999999999</v>
      </c>
      <c r="M4533">
        <v>86</v>
      </c>
      <c r="N4533">
        <v>3186</v>
      </c>
      <c r="O4533">
        <v>4.05</v>
      </c>
      <c r="P4533">
        <v>-0.366025404</v>
      </c>
      <c r="Q4533">
        <v>90</v>
      </c>
      <c r="R4533">
        <v>1610.51</v>
      </c>
    </row>
    <row r="4534" spans="1:18" x14ac:dyDescent="0.3">
      <c r="A4534">
        <v>22533</v>
      </c>
      <c r="B4534" t="s">
        <v>44</v>
      </c>
      <c r="C4534" s="1">
        <v>40605.536805555559</v>
      </c>
      <c r="D4534" t="s">
        <v>18</v>
      </c>
      <c r="E4534" t="s">
        <v>18</v>
      </c>
      <c r="F4534" t="s">
        <v>37</v>
      </c>
      <c r="G4534" t="s">
        <v>24</v>
      </c>
      <c r="H4534" t="s">
        <v>39</v>
      </c>
      <c r="I4534" t="s">
        <v>25</v>
      </c>
      <c r="J4534">
        <v>15.9</v>
      </c>
      <c r="K4534">
        <v>7.95</v>
      </c>
      <c r="L4534">
        <v>0.15989999999999999</v>
      </c>
      <c r="M4534">
        <v>374</v>
      </c>
      <c r="N4534">
        <v>8952</v>
      </c>
      <c r="O4534">
        <v>6.5</v>
      </c>
      <c r="P4534">
        <v>1</v>
      </c>
      <c r="Q4534">
        <v>7</v>
      </c>
      <c r="R4534">
        <v>294.94</v>
      </c>
    </row>
    <row r="4535" spans="1:18" x14ac:dyDescent="0.3">
      <c r="A4535">
        <v>22534</v>
      </c>
      <c r="B4535" t="s">
        <v>30</v>
      </c>
      <c r="C4535" s="1">
        <v>40154.635416666664</v>
      </c>
      <c r="D4535" t="s">
        <v>18</v>
      </c>
      <c r="E4535" t="s">
        <v>18</v>
      </c>
      <c r="F4535" t="s">
        <v>19</v>
      </c>
      <c r="G4535" t="s">
        <v>24</v>
      </c>
      <c r="H4535" t="s">
        <v>21</v>
      </c>
      <c r="I4535">
        <v>9.3700000000000006E-2</v>
      </c>
      <c r="J4535">
        <v>1.25</v>
      </c>
      <c r="K4535">
        <v>1.25</v>
      </c>
      <c r="L4535">
        <v>0.26129999999999998</v>
      </c>
      <c r="M4535">
        <v>26</v>
      </c>
      <c r="N4535">
        <v>737</v>
      </c>
      <c r="O4535">
        <v>4.4800000000000004</v>
      </c>
      <c r="P4535">
        <v>1</v>
      </c>
      <c r="Q4535">
        <v>30</v>
      </c>
      <c r="R4535">
        <v>272.25</v>
      </c>
    </row>
    <row r="4536" spans="1:18" x14ac:dyDescent="0.3">
      <c r="A4536">
        <v>22535</v>
      </c>
      <c r="B4536" t="s">
        <v>17</v>
      </c>
      <c r="C4536" s="1">
        <v>40483.552083333336</v>
      </c>
      <c r="D4536" t="s">
        <v>18</v>
      </c>
      <c r="E4536" t="s">
        <v>18</v>
      </c>
      <c r="F4536" t="s">
        <v>31</v>
      </c>
      <c r="G4536" t="s">
        <v>20</v>
      </c>
      <c r="H4536" t="s">
        <v>21</v>
      </c>
      <c r="I4536">
        <v>0.15890000000000001</v>
      </c>
      <c r="J4536">
        <v>13.2</v>
      </c>
      <c r="K4536">
        <v>1.65</v>
      </c>
      <c r="L4536">
        <v>0.1295</v>
      </c>
      <c r="M4536">
        <v>233</v>
      </c>
      <c r="N4536">
        <v>2016</v>
      </c>
      <c r="O4536">
        <v>1.56</v>
      </c>
      <c r="P4536">
        <v>0.366025404</v>
      </c>
      <c r="Q4536" t="s">
        <v>25</v>
      </c>
      <c r="R4536">
        <v>792.61</v>
      </c>
    </row>
    <row r="4537" spans="1:18" x14ac:dyDescent="0.3">
      <c r="A4537">
        <v>22536</v>
      </c>
      <c r="B4537" t="s">
        <v>47</v>
      </c>
      <c r="C4537" s="1">
        <v>40643.491666666669</v>
      </c>
      <c r="D4537" t="s">
        <v>18</v>
      </c>
      <c r="E4537" t="s">
        <v>18</v>
      </c>
      <c r="F4537" t="s">
        <v>23</v>
      </c>
      <c r="G4537" t="s">
        <v>38</v>
      </c>
      <c r="H4537" t="s">
        <v>21</v>
      </c>
      <c r="I4537">
        <v>2.1499999999999998E-2</v>
      </c>
      <c r="J4537">
        <v>15</v>
      </c>
      <c r="K4537">
        <v>1.25</v>
      </c>
      <c r="L4537">
        <v>5.8999999999999999E-3</v>
      </c>
      <c r="M4537">
        <v>243</v>
      </c>
      <c r="N4537">
        <v>12459</v>
      </c>
      <c r="O4537">
        <v>2.86</v>
      </c>
      <c r="P4537">
        <v>0.366025404</v>
      </c>
      <c r="Q4537">
        <v>90</v>
      </c>
      <c r="R4537">
        <v>4939.6499999999996</v>
      </c>
    </row>
    <row r="4538" spans="1:18" x14ac:dyDescent="0.3">
      <c r="A4538">
        <v>22537</v>
      </c>
      <c r="B4538" t="s">
        <v>30</v>
      </c>
      <c r="C4538" s="1">
        <v>40526.540277777778</v>
      </c>
      <c r="D4538" t="s">
        <v>27</v>
      </c>
      <c r="E4538" t="s">
        <v>27</v>
      </c>
      <c r="F4538" t="s">
        <v>29</v>
      </c>
      <c r="G4538" t="s">
        <v>43</v>
      </c>
      <c r="H4538" t="s">
        <v>21</v>
      </c>
      <c r="I4538">
        <v>0.1099</v>
      </c>
      <c r="J4538">
        <v>26.1</v>
      </c>
      <c r="K4538">
        <v>1.45</v>
      </c>
      <c r="L4538">
        <v>0.23849999999999999</v>
      </c>
      <c r="M4538">
        <v>510</v>
      </c>
      <c r="N4538">
        <v>12513</v>
      </c>
      <c r="O4538">
        <v>6.8</v>
      </c>
      <c r="P4538">
        <v>1</v>
      </c>
      <c r="Q4538">
        <v>7</v>
      </c>
      <c r="R4538">
        <v>2289.44</v>
      </c>
    </row>
    <row r="4539" spans="1:18" x14ac:dyDescent="0.3">
      <c r="A4539">
        <v>22538</v>
      </c>
      <c r="B4539" t="s">
        <v>48</v>
      </c>
      <c r="C4539" s="1">
        <v>40574.487500000003</v>
      </c>
      <c r="D4539" t="s">
        <v>18</v>
      </c>
      <c r="E4539" t="s">
        <v>18</v>
      </c>
      <c r="F4539" t="s">
        <v>23</v>
      </c>
      <c r="G4539" t="s">
        <v>24</v>
      </c>
      <c r="H4539" t="s">
        <v>21</v>
      </c>
      <c r="I4539">
        <v>7.8700000000000006E-2</v>
      </c>
      <c r="J4539">
        <v>3.75</v>
      </c>
      <c r="K4539">
        <v>3.75</v>
      </c>
      <c r="L4539">
        <v>0.24060000000000001</v>
      </c>
      <c r="M4539">
        <v>147</v>
      </c>
      <c r="N4539">
        <v>4147</v>
      </c>
      <c r="O4539">
        <v>0.81</v>
      </c>
      <c r="P4539">
        <v>1.3660254039999999</v>
      </c>
      <c r="Q4539">
        <v>28</v>
      </c>
      <c r="R4539">
        <v>1921</v>
      </c>
    </row>
    <row r="4540" spans="1:18" x14ac:dyDescent="0.3">
      <c r="A4540">
        <v>22539</v>
      </c>
      <c r="B4540" t="s">
        <v>32</v>
      </c>
      <c r="C4540" s="1">
        <v>40448.558333333334</v>
      </c>
      <c r="D4540" t="s">
        <v>18</v>
      </c>
      <c r="E4540" t="s">
        <v>18</v>
      </c>
      <c r="F4540" t="s">
        <v>35</v>
      </c>
      <c r="G4540" t="s">
        <v>24</v>
      </c>
      <c r="H4540" t="s">
        <v>21</v>
      </c>
      <c r="I4540">
        <v>8.2400000000000001E-2</v>
      </c>
      <c r="J4540">
        <v>15.6</v>
      </c>
      <c r="K4540">
        <v>1.95</v>
      </c>
      <c r="L4540">
        <v>0.5978</v>
      </c>
      <c r="M4540">
        <v>526</v>
      </c>
      <c r="N4540">
        <v>15611</v>
      </c>
      <c r="O4540">
        <v>3.43</v>
      </c>
      <c r="P4540">
        <v>-1</v>
      </c>
      <c r="Q4540">
        <v>28</v>
      </c>
      <c r="R4540" t="s">
        <v>25</v>
      </c>
    </row>
    <row r="4541" spans="1:18" x14ac:dyDescent="0.3">
      <c r="A4541">
        <v>22540</v>
      </c>
      <c r="B4541" t="s">
        <v>17</v>
      </c>
      <c r="C4541" s="1">
        <v>40485.386111111111</v>
      </c>
      <c r="D4541" t="s">
        <v>18</v>
      </c>
      <c r="E4541" t="s">
        <v>18</v>
      </c>
      <c r="F4541" t="s">
        <v>23</v>
      </c>
      <c r="G4541" t="s">
        <v>24</v>
      </c>
      <c r="H4541" t="s">
        <v>21</v>
      </c>
      <c r="I4541">
        <v>0.10299999999999999</v>
      </c>
      <c r="J4541">
        <v>23.4</v>
      </c>
      <c r="K4541">
        <v>1.95</v>
      </c>
      <c r="L4541">
        <v>0.25219999999999998</v>
      </c>
      <c r="M4541">
        <v>505</v>
      </c>
      <c r="N4541">
        <v>11450</v>
      </c>
      <c r="O4541" t="s">
        <v>25</v>
      </c>
      <c r="P4541">
        <v>0.366025404</v>
      </c>
      <c r="Q4541">
        <v>30</v>
      </c>
      <c r="R4541">
        <v>2115.7800000000002</v>
      </c>
    </row>
    <row r="4542" spans="1:18" x14ac:dyDescent="0.3">
      <c r="A4542">
        <v>22541</v>
      </c>
      <c r="B4542" t="s">
        <v>22</v>
      </c>
      <c r="C4542" s="1">
        <v>40478.527083333334</v>
      </c>
      <c r="D4542" t="s">
        <v>18</v>
      </c>
      <c r="E4542" t="s">
        <v>18</v>
      </c>
      <c r="F4542" t="s">
        <v>37</v>
      </c>
      <c r="G4542" t="s">
        <v>40</v>
      </c>
      <c r="H4542" t="s">
        <v>21</v>
      </c>
      <c r="I4542">
        <v>0.1666</v>
      </c>
      <c r="J4542">
        <v>1.25</v>
      </c>
      <c r="K4542">
        <v>1.25</v>
      </c>
      <c r="L4542">
        <v>0.17469999999999999</v>
      </c>
      <c r="M4542">
        <v>269</v>
      </c>
      <c r="N4542">
        <v>4786</v>
      </c>
      <c r="O4542">
        <v>5.69</v>
      </c>
      <c r="P4542">
        <v>-0.366025404</v>
      </c>
      <c r="Q4542">
        <v>90</v>
      </c>
      <c r="R4542">
        <v>24379.49</v>
      </c>
    </row>
    <row r="4543" spans="1:18" x14ac:dyDescent="0.3">
      <c r="A4543">
        <v>22542</v>
      </c>
      <c r="B4543" t="s">
        <v>22</v>
      </c>
      <c r="C4543" s="1">
        <v>40469.507638888892</v>
      </c>
      <c r="D4543" t="s">
        <v>18</v>
      </c>
      <c r="E4543" t="s">
        <v>18</v>
      </c>
      <c r="F4543" t="s">
        <v>35</v>
      </c>
      <c r="G4543" t="s">
        <v>20</v>
      </c>
      <c r="H4543" t="s">
        <v>21</v>
      </c>
      <c r="I4543">
        <v>1E-3</v>
      </c>
      <c r="J4543">
        <v>3.75</v>
      </c>
      <c r="K4543">
        <v>1.25</v>
      </c>
      <c r="L4543">
        <v>0.11219999999999999</v>
      </c>
      <c r="M4543">
        <v>428</v>
      </c>
      <c r="N4543">
        <v>15604</v>
      </c>
      <c r="O4543">
        <v>7.8</v>
      </c>
      <c r="P4543">
        <v>-0.366025404</v>
      </c>
      <c r="Q4543">
        <v>21</v>
      </c>
      <c r="R4543">
        <v>4303.5200000000004</v>
      </c>
    </row>
    <row r="4544" spans="1:18" x14ac:dyDescent="0.3">
      <c r="A4544">
        <v>22543</v>
      </c>
      <c r="B4544" t="s">
        <v>22</v>
      </c>
      <c r="C4544" s="1">
        <v>40839.575694444444</v>
      </c>
      <c r="D4544" t="s">
        <v>18</v>
      </c>
      <c r="E4544" t="s">
        <v>18</v>
      </c>
      <c r="F4544" t="s">
        <v>23</v>
      </c>
      <c r="G4544" t="s">
        <v>36</v>
      </c>
      <c r="H4544" t="s">
        <v>21</v>
      </c>
      <c r="I4544">
        <v>3.2000000000000002E-3</v>
      </c>
      <c r="J4544">
        <v>2.1</v>
      </c>
      <c r="K4544">
        <v>0.42</v>
      </c>
      <c r="L4544">
        <v>0.18729999999999999</v>
      </c>
      <c r="M4544">
        <v>114</v>
      </c>
      <c r="N4544">
        <v>2620</v>
      </c>
      <c r="O4544">
        <v>1.47</v>
      </c>
      <c r="P4544">
        <v>-0.366025404</v>
      </c>
      <c r="Q4544">
        <v>90</v>
      </c>
      <c r="R4544">
        <v>4656.12</v>
      </c>
    </row>
    <row r="4545" spans="1:18" x14ac:dyDescent="0.3">
      <c r="A4545">
        <v>22544</v>
      </c>
      <c r="B4545" t="s">
        <v>47</v>
      </c>
      <c r="C4545" s="1">
        <v>40650.431250000001</v>
      </c>
      <c r="D4545" t="s">
        <v>18</v>
      </c>
      <c r="E4545" t="s">
        <v>18</v>
      </c>
      <c r="F4545" t="s">
        <v>37</v>
      </c>
      <c r="G4545" t="s">
        <v>36</v>
      </c>
      <c r="H4545" t="s">
        <v>33</v>
      </c>
      <c r="I4545">
        <v>5.5500000000000001E-2</v>
      </c>
      <c r="J4545">
        <v>10.5</v>
      </c>
      <c r="K4545">
        <v>0.42</v>
      </c>
      <c r="L4545">
        <v>0.40789999999999998</v>
      </c>
      <c r="M4545">
        <v>148</v>
      </c>
      <c r="N4545">
        <v>1825</v>
      </c>
      <c r="O4545">
        <v>2.27</v>
      </c>
      <c r="P4545">
        <v>0.366025404</v>
      </c>
      <c r="Q4545">
        <v>7</v>
      </c>
      <c r="R4545">
        <v>151.47999999999999</v>
      </c>
    </row>
    <row r="4546" spans="1:18" x14ac:dyDescent="0.3">
      <c r="A4546">
        <v>22545</v>
      </c>
      <c r="B4546" t="s">
        <v>22</v>
      </c>
      <c r="C4546" s="1">
        <v>40844.318749999999</v>
      </c>
      <c r="D4546" t="s">
        <v>18</v>
      </c>
      <c r="E4546" t="s">
        <v>18</v>
      </c>
      <c r="F4546" t="s">
        <v>37</v>
      </c>
      <c r="G4546" t="s">
        <v>24</v>
      </c>
      <c r="H4546" t="s">
        <v>21</v>
      </c>
      <c r="I4546">
        <v>6.6100000000000006E-2</v>
      </c>
      <c r="J4546">
        <v>46.8</v>
      </c>
      <c r="K4546">
        <v>0.39</v>
      </c>
      <c r="L4546">
        <v>0.1615</v>
      </c>
      <c r="M4546">
        <v>110</v>
      </c>
      <c r="N4546">
        <v>2772</v>
      </c>
      <c r="O4546" t="s">
        <v>25</v>
      </c>
      <c r="P4546">
        <v>-0.366025404</v>
      </c>
      <c r="Q4546">
        <v>90</v>
      </c>
      <c r="R4546">
        <v>33521.279999999999</v>
      </c>
    </row>
    <row r="4547" spans="1:18" x14ac:dyDescent="0.3">
      <c r="A4547">
        <v>22546</v>
      </c>
      <c r="B4547" t="s">
        <v>44</v>
      </c>
      <c r="C4547" s="1">
        <v>40260.414583333331</v>
      </c>
      <c r="D4547" t="s">
        <v>18</v>
      </c>
      <c r="E4547" t="s">
        <v>18</v>
      </c>
      <c r="F4547" t="s">
        <v>23</v>
      </c>
      <c r="G4547" t="s">
        <v>40</v>
      </c>
      <c r="H4547" t="s">
        <v>21</v>
      </c>
      <c r="I4547">
        <v>6.1699999999999998E-2</v>
      </c>
      <c r="J4547">
        <v>4.95</v>
      </c>
      <c r="K4547">
        <v>1.65</v>
      </c>
      <c r="L4547">
        <v>0.1026</v>
      </c>
      <c r="M4547">
        <v>381</v>
      </c>
      <c r="N4547">
        <v>15437</v>
      </c>
      <c r="O4547">
        <v>1.41</v>
      </c>
      <c r="P4547">
        <v>1</v>
      </c>
      <c r="Q4547">
        <v>30</v>
      </c>
      <c r="R4547">
        <v>2320.79</v>
      </c>
    </row>
    <row r="4548" spans="1:18" x14ac:dyDescent="0.3">
      <c r="A4548">
        <v>22547</v>
      </c>
      <c r="B4548" t="s">
        <v>32</v>
      </c>
      <c r="C4548" s="1">
        <v>40449.452777777777</v>
      </c>
      <c r="D4548" t="s">
        <v>18</v>
      </c>
      <c r="E4548" t="s">
        <v>18</v>
      </c>
      <c r="F4548" t="s">
        <v>29</v>
      </c>
      <c r="G4548" t="s">
        <v>20</v>
      </c>
      <c r="H4548" t="s">
        <v>21</v>
      </c>
      <c r="I4548">
        <v>1.24E-2</v>
      </c>
      <c r="J4548">
        <v>17.7</v>
      </c>
      <c r="K4548">
        <v>2.95</v>
      </c>
      <c r="L4548">
        <v>2.64E-2</v>
      </c>
      <c r="M4548">
        <v>1490</v>
      </c>
      <c r="N4548">
        <v>28534</v>
      </c>
      <c r="O4548">
        <v>5.13</v>
      </c>
      <c r="P4548">
        <v>-1</v>
      </c>
      <c r="Q4548">
        <v>21</v>
      </c>
      <c r="R4548">
        <v>2323.83</v>
      </c>
    </row>
    <row r="4549" spans="1:18" x14ac:dyDescent="0.3">
      <c r="A4549">
        <v>22548</v>
      </c>
      <c r="B4549" t="s">
        <v>17</v>
      </c>
      <c r="C4549" s="1">
        <v>40510.484027777777</v>
      </c>
      <c r="D4549" t="s">
        <v>18</v>
      </c>
      <c r="E4549" t="s">
        <v>18</v>
      </c>
      <c r="F4549" t="s">
        <v>37</v>
      </c>
      <c r="G4549" t="s">
        <v>24</v>
      </c>
      <c r="H4549" t="s">
        <v>21</v>
      </c>
      <c r="I4549">
        <v>1.0699999999999999E-2</v>
      </c>
      <c r="J4549">
        <v>0.95</v>
      </c>
      <c r="K4549">
        <v>0.95</v>
      </c>
      <c r="L4549">
        <v>0.6</v>
      </c>
      <c r="M4549">
        <v>800</v>
      </c>
      <c r="N4549">
        <v>16702</v>
      </c>
      <c r="O4549">
        <v>5.15</v>
      </c>
      <c r="P4549">
        <v>0.366025404</v>
      </c>
      <c r="Q4549">
        <v>21</v>
      </c>
      <c r="R4549">
        <v>7257.32</v>
      </c>
    </row>
    <row r="4550" spans="1:18" x14ac:dyDescent="0.3">
      <c r="A4550">
        <v>22549</v>
      </c>
      <c r="B4550" t="s">
        <v>41</v>
      </c>
      <c r="C4550" s="1">
        <v>40385.498611111114</v>
      </c>
      <c r="D4550" t="s">
        <v>18</v>
      </c>
      <c r="E4550" t="s">
        <v>18</v>
      </c>
      <c r="F4550" t="s">
        <v>29</v>
      </c>
      <c r="G4550" t="s">
        <v>36</v>
      </c>
      <c r="H4550" t="s">
        <v>21</v>
      </c>
      <c r="I4550">
        <v>8.4400000000000003E-2</v>
      </c>
      <c r="J4550">
        <v>10.08</v>
      </c>
      <c r="K4550">
        <v>0.42</v>
      </c>
      <c r="L4550">
        <v>0.29699999999999999</v>
      </c>
      <c r="M4550">
        <v>270</v>
      </c>
      <c r="N4550">
        <v>3540</v>
      </c>
      <c r="O4550">
        <v>2.39</v>
      </c>
      <c r="P4550">
        <v>-1.3660254039999999</v>
      </c>
      <c r="Q4550">
        <v>30</v>
      </c>
      <c r="R4550">
        <v>2525.15</v>
      </c>
    </row>
    <row r="4551" spans="1:18" x14ac:dyDescent="0.3">
      <c r="A4551">
        <v>22550</v>
      </c>
      <c r="B4551" t="s">
        <v>26</v>
      </c>
      <c r="C4551" s="1">
        <v>40591.618750000001</v>
      </c>
      <c r="D4551" t="s">
        <v>18</v>
      </c>
      <c r="E4551" t="s">
        <v>18</v>
      </c>
      <c r="F4551" t="s">
        <v>19</v>
      </c>
      <c r="G4551" t="s">
        <v>24</v>
      </c>
      <c r="H4551" t="s">
        <v>33</v>
      </c>
      <c r="I4551">
        <v>2.1299999999999999E-2</v>
      </c>
      <c r="J4551">
        <v>9.9</v>
      </c>
      <c r="K4551">
        <v>4.95</v>
      </c>
      <c r="L4551">
        <v>0.41560000000000002</v>
      </c>
      <c r="M4551">
        <v>894</v>
      </c>
      <c r="N4551">
        <v>12920</v>
      </c>
      <c r="O4551" t="s">
        <v>25</v>
      </c>
      <c r="P4551">
        <v>1.3660254039999999</v>
      </c>
      <c r="Q4551">
        <v>21</v>
      </c>
      <c r="R4551">
        <v>108.75</v>
      </c>
    </row>
    <row r="4552" spans="1:18" x14ac:dyDescent="0.3">
      <c r="A4552">
        <v>22551</v>
      </c>
      <c r="B4552" t="s">
        <v>34</v>
      </c>
      <c r="C4552" s="1">
        <v>40713.580555555556</v>
      </c>
      <c r="D4552" t="s">
        <v>18</v>
      </c>
      <c r="E4552" t="s">
        <v>18</v>
      </c>
      <c r="F4552" t="s">
        <v>29</v>
      </c>
      <c r="G4552" t="s">
        <v>24</v>
      </c>
      <c r="H4552" t="s">
        <v>21</v>
      </c>
      <c r="I4552">
        <v>7.9000000000000001E-2</v>
      </c>
      <c r="J4552">
        <v>17.7</v>
      </c>
      <c r="K4552">
        <v>2.95</v>
      </c>
      <c r="L4552">
        <v>0.29659999999999997</v>
      </c>
      <c r="M4552">
        <v>266</v>
      </c>
      <c r="N4552">
        <v>5914</v>
      </c>
      <c r="O4552">
        <v>3.86</v>
      </c>
      <c r="P4552">
        <v>-1</v>
      </c>
      <c r="Q4552">
        <v>30</v>
      </c>
      <c r="R4552">
        <v>7264.7</v>
      </c>
    </row>
    <row r="4553" spans="1:18" x14ac:dyDescent="0.3">
      <c r="A4553">
        <v>22552</v>
      </c>
      <c r="B4553" t="s">
        <v>30</v>
      </c>
      <c r="C4553" s="1">
        <v>40155.522916666669</v>
      </c>
      <c r="D4553" t="s">
        <v>18</v>
      </c>
      <c r="E4553" t="s">
        <v>18</v>
      </c>
      <c r="F4553" t="s">
        <v>19</v>
      </c>
      <c r="G4553" t="s">
        <v>24</v>
      </c>
      <c r="H4553" t="s">
        <v>21</v>
      </c>
      <c r="I4553">
        <v>0.16789999999999999</v>
      </c>
      <c r="J4553">
        <v>71.599999999999994</v>
      </c>
      <c r="K4553">
        <v>8.9499999999999993</v>
      </c>
      <c r="L4553">
        <v>0.22059999999999999</v>
      </c>
      <c r="M4553">
        <v>41</v>
      </c>
      <c r="N4553">
        <v>334</v>
      </c>
      <c r="O4553">
        <v>3.8</v>
      </c>
      <c r="P4553">
        <v>1</v>
      </c>
      <c r="Q4553">
        <v>7</v>
      </c>
      <c r="R4553">
        <v>1990.89</v>
      </c>
    </row>
    <row r="4554" spans="1:18" x14ac:dyDescent="0.3">
      <c r="A4554">
        <v>22553</v>
      </c>
      <c r="B4554" t="s">
        <v>47</v>
      </c>
      <c r="C4554" s="1">
        <v>40294.48333333333</v>
      </c>
      <c r="D4554" t="s">
        <v>18</v>
      </c>
      <c r="E4554" t="s">
        <v>18</v>
      </c>
      <c r="F4554" t="s">
        <v>23</v>
      </c>
      <c r="G4554" t="s">
        <v>43</v>
      </c>
      <c r="H4554" t="s">
        <v>21</v>
      </c>
      <c r="I4554">
        <v>4.1999999999999997E-3</v>
      </c>
      <c r="J4554">
        <v>19.8</v>
      </c>
      <c r="K4554">
        <v>1.65</v>
      </c>
      <c r="L4554">
        <v>0.1492</v>
      </c>
      <c r="M4554">
        <v>397</v>
      </c>
      <c r="N4554">
        <v>10673</v>
      </c>
      <c r="O4554">
        <v>2.08</v>
      </c>
      <c r="P4554">
        <v>0.366025404</v>
      </c>
      <c r="Q4554">
        <v>14</v>
      </c>
      <c r="R4554">
        <v>1584.51</v>
      </c>
    </row>
    <row r="4555" spans="1:18" x14ac:dyDescent="0.3">
      <c r="A4555">
        <v>22554</v>
      </c>
      <c r="B4555" t="s">
        <v>42</v>
      </c>
      <c r="C4555" s="1">
        <v>40778.466666666667</v>
      </c>
      <c r="D4555" t="s">
        <v>18</v>
      </c>
      <c r="E4555" t="s">
        <v>18</v>
      </c>
      <c r="F4555" t="s">
        <v>37</v>
      </c>
      <c r="G4555" t="s">
        <v>40</v>
      </c>
      <c r="H4555" t="s">
        <v>21</v>
      </c>
      <c r="I4555">
        <v>0.1023</v>
      </c>
      <c r="J4555">
        <v>3.75</v>
      </c>
      <c r="K4555">
        <v>1.25</v>
      </c>
      <c r="L4555">
        <v>0.52880000000000005</v>
      </c>
      <c r="M4555">
        <v>601</v>
      </c>
      <c r="N4555">
        <v>11491</v>
      </c>
      <c r="O4555" t="s">
        <v>25</v>
      </c>
      <c r="P4555">
        <v>-1.3660254039999999</v>
      </c>
      <c r="Q4555">
        <v>60</v>
      </c>
      <c r="R4555">
        <v>9369.9599999999991</v>
      </c>
    </row>
    <row r="4556" spans="1:18" x14ac:dyDescent="0.3">
      <c r="A4556">
        <v>22555</v>
      </c>
      <c r="B4556" t="s">
        <v>17</v>
      </c>
      <c r="C4556" s="1">
        <v>40864.601388888892</v>
      </c>
      <c r="D4556" t="s">
        <v>18</v>
      </c>
      <c r="E4556" t="s">
        <v>18</v>
      </c>
      <c r="F4556" t="s">
        <v>37</v>
      </c>
      <c r="G4556" t="s">
        <v>40</v>
      </c>
      <c r="H4556" t="s">
        <v>21</v>
      </c>
      <c r="I4556">
        <v>4.4499999999999998E-2</v>
      </c>
      <c r="J4556">
        <v>18.72</v>
      </c>
      <c r="K4556">
        <v>0.39</v>
      </c>
      <c r="L4556">
        <v>5.8999999999999997E-2</v>
      </c>
      <c r="M4556">
        <v>222</v>
      </c>
      <c r="N4556">
        <v>5621</v>
      </c>
      <c r="O4556">
        <v>1.44</v>
      </c>
      <c r="P4556">
        <v>0.366025404</v>
      </c>
      <c r="Q4556" t="s">
        <v>25</v>
      </c>
      <c r="R4556">
        <v>50553.42</v>
      </c>
    </row>
    <row r="4557" spans="1:18" x14ac:dyDescent="0.3">
      <c r="A4557">
        <v>22556</v>
      </c>
      <c r="B4557" t="s">
        <v>30</v>
      </c>
      <c r="C4557" s="1">
        <v>40161.548611111109</v>
      </c>
      <c r="D4557" t="s">
        <v>18</v>
      </c>
      <c r="E4557" t="s">
        <v>18</v>
      </c>
      <c r="F4557" t="s">
        <v>37</v>
      </c>
      <c r="G4557" t="s">
        <v>36</v>
      </c>
      <c r="H4557" t="s">
        <v>21</v>
      </c>
      <c r="I4557">
        <v>9.3899999999999997E-2</v>
      </c>
      <c r="J4557">
        <v>5.04</v>
      </c>
      <c r="K4557">
        <v>0.42</v>
      </c>
      <c r="L4557">
        <v>8.8300000000000003E-2</v>
      </c>
      <c r="M4557">
        <v>429</v>
      </c>
      <c r="N4557">
        <v>10015</v>
      </c>
      <c r="O4557">
        <v>2.1</v>
      </c>
      <c r="P4557">
        <v>1</v>
      </c>
      <c r="Q4557">
        <v>14</v>
      </c>
      <c r="R4557">
        <v>735.48</v>
      </c>
    </row>
    <row r="4558" spans="1:18" x14ac:dyDescent="0.3">
      <c r="A4558">
        <v>22557</v>
      </c>
      <c r="B4558" t="s">
        <v>17</v>
      </c>
      <c r="C4558" s="1">
        <v>40507.502083333333</v>
      </c>
      <c r="D4558" t="s">
        <v>18</v>
      </c>
      <c r="E4558" t="s">
        <v>18</v>
      </c>
      <c r="F4558" t="s">
        <v>37</v>
      </c>
      <c r="G4558" t="s">
        <v>20</v>
      </c>
      <c r="H4558" t="s">
        <v>21</v>
      </c>
      <c r="I4558">
        <v>0.10199999999999999</v>
      </c>
      <c r="J4558">
        <v>15</v>
      </c>
      <c r="K4558">
        <v>3.75</v>
      </c>
      <c r="L4558">
        <v>0.1074</v>
      </c>
      <c r="M4558">
        <v>278</v>
      </c>
      <c r="N4558">
        <v>7914</v>
      </c>
      <c r="O4558">
        <v>0.03</v>
      </c>
      <c r="P4558">
        <v>0.366025404</v>
      </c>
      <c r="Q4558">
        <v>90</v>
      </c>
      <c r="R4558">
        <v>1962.92</v>
      </c>
    </row>
    <row r="4559" spans="1:18" x14ac:dyDescent="0.3">
      <c r="A4559">
        <v>22558</v>
      </c>
      <c r="B4559" t="s">
        <v>22</v>
      </c>
      <c r="C4559" s="1">
        <v>40841.537499999999</v>
      </c>
      <c r="D4559" t="s">
        <v>18</v>
      </c>
      <c r="E4559" t="s">
        <v>18</v>
      </c>
      <c r="F4559" t="s">
        <v>19</v>
      </c>
      <c r="G4559" t="s">
        <v>20</v>
      </c>
      <c r="H4559" t="s">
        <v>21</v>
      </c>
      <c r="I4559">
        <v>2.01E-2</v>
      </c>
      <c r="J4559">
        <v>4.5</v>
      </c>
      <c r="K4559">
        <v>2.25</v>
      </c>
      <c r="L4559">
        <v>0.20280000000000001</v>
      </c>
      <c r="M4559" t="s">
        <v>25</v>
      </c>
      <c r="N4559">
        <v>4039</v>
      </c>
      <c r="O4559">
        <v>3.71</v>
      </c>
      <c r="P4559">
        <v>-0.366025404</v>
      </c>
      <c r="Q4559">
        <v>7</v>
      </c>
      <c r="R4559">
        <v>3412.68</v>
      </c>
    </row>
    <row r="4560" spans="1:18" x14ac:dyDescent="0.3">
      <c r="A4560">
        <v>22559</v>
      </c>
      <c r="B4560" t="s">
        <v>47</v>
      </c>
      <c r="C4560" s="1">
        <v>40640.501388888886</v>
      </c>
      <c r="D4560" t="s">
        <v>18</v>
      </c>
      <c r="E4560" t="s">
        <v>18</v>
      </c>
      <c r="F4560" t="s">
        <v>35</v>
      </c>
      <c r="G4560" t="s">
        <v>43</v>
      </c>
      <c r="H4560" t="s">
        <v>21</v>
      </c>
      <c r="I4560">
        <v>8.6900000000000005E-2</v>
      </c>
      <c r="J4560">
        <v>169</v>
      </c>
      <c r="K4560">
        <v>1.69</v>
      </c>
      <c r="L4560">
        <v>0.2777</v>
      </c>
      <c r="M4560">
        <v>208</v>
      </c>
      <c r="N4560">
        <v>7527</v>
      </c>
      <c r="O4560">
        <v>2.4900000000000002</v>
      </c>
      <c r="P4560">
        <v>0.366025404</v>
      </c>
      <c r="Q4560">
        <v>28</v>
      </c>
      <c r="R4560">
        <v>5494.33</v>
      </c>
    </row>
    <row r="4561" spans="1:18" x14ac:dyDescent="0.3">
      <c r="A4561">
        <v>22560</v>
      </c>
      <c r="B4561" t="s">
        <v>22</v>
      </c>
      <c r="C4561" s="1">
        <v>40821.510416666664</v>
      </c>
      <c r="D4561" t="s">
        <v>18</v>
      </c>
      <c r="E4561" t="s">
        <v>18</v>
      </c>
      <c r="F4561" t="s">
        <v>23</v>
      </c>
      <c r="G4561" t="s">
        <v>24</v>
      </c>
      <c r="H4561" t="s">
        <v>39</v>
      </c>
      <c r="I4561">
        <v>4.2000000000000003E-2</v>
      </c>
      <c r="J4561">
        <v>15</v>
      </c>
      <c r="K4561">
        <v>3.75</v>
      </c>
      <c r="L4561">
        <v>0.35849999999999999</v>
      </c>
      <c r="M4561">
        <v>383</v>
      </c>
      <c r="N4561">
        <v>6210</v>
      </c>
      <c r="O4561">
        <v>6.72</v>
      </c>
      <c r="P4561">
        <v>-0.366025404</v>
      </c>
      <c r="Q4561">
        <v>14</v>
      </c>
      <c r="R4561">
        <v>1526.7</v>
      </c>
    </row>
    <row r="4562" spans="1:18" x14ac:dyDescent="0.3">
      <c r="A4562">
        <v>22561</v>
      </c>
      <c r="B4562" t="s">
        <v>17</v>
      </c>
      <c r="C4562" s="1">
        <v>40486.49722222222</v>
      </c>
      <c r="D4562" t="s">
        <v>18</v>
      </c>
      <c r="E4562" t="s">
        <v>18</v>
      </c>
      <c r="F4562" t="s">
        <v>31</v>
      </c>
      <c r="G4562" t="s">
        <v>24</v>
      </c>
      <c r="H4562" t="s">
        <v>21</v>
      </c>
      <c r="I4562">
        <v>3.4599999999999999E-2</v>
      </c>
      <c r="J4562">
        <v>17.7</v>
      </c>
      <c r="K4562">
        <v>2.95</v>
      </c>
      <c r="L4562" t="s">
        <v>25</v>
      </c>
      <c r="M4562">
        <v>98</v>
      </c>
      <c r="N4562">
        <v>1366</v>
      </c>
      <c r="O4562">
        <v>3.72</v>
      </c>
      <c r="P4562">
        <v>0.366025404</v>
      </c>
      <c r="Q4562">
        <v>30</v>
      </c>
      <c r="R4562">
        <v>10082.98</v>
      </c>
    </row>
    <row r="4563" spans="1:18" x14ac:dyDescent="0.3">
      <c r="A4563">
        <v>22562</v>
      </c>
      <c r="B4563" t="s">
        <v>17</v>
      </c>
      <c r="C4563" s="1">
        <v>40503.644444444442</v>
      </c>
      <c r="D4563" t="s">
        <v>18</v>
      </c>
      <c r="E4563" t="s">
        <v>18</v>
      </c>
      <c r="F4563" t="s">
        <v>37</v>
      </c>
      <c r="G4563" t="s">
        <v>40</v>
      </c>
      <c r="H4563" t="s">
        <v>21</v>
      </c>
      <c r="I4563">
        <v>0.1217</v>
      </c>
      <c r="J4563">
        <v>3.3</v>
      </c>
      <c r="K4563">
        <v>1.65</v>
      </c>
      <c r="L4563">
        <v>0.16109999999999999</v>
      </c>
      <c r="M4563">
        <v>397</v>
      </c>
      <c r="N4563">
        <v>9433</v>
      </c>
      <c r="O4563">
        <v>2.65</v>
      </c>
      <c r="P4563">
        <v>0.366025404</v>
      </c>
      <c r="Q4563">
        <v>30</v>
      </c>
      <c r="R4563">
        <v>650.67999999999995</v>
      </c>
    </row>
    <row r="4564" spans="1:18" x14ac:dyDescent="0.3">
      <c r="A4564">
        <v>22563</v>
      </c>
      <c r="B4564" t="s">
        <v>34</v>
      </c>
      <c r="C4564" s="1">
        <v>40349.609722222223</v>
      </c>
      <c r="D4564" t="s">
        <v>18</v>
      </c>
      <c r="E4564" t="s">
        <v>18</v>
      </c>
      <c r="F4564" t="s">
        <v>31</v>
      </c>
      <c r="G4564" t="s">
        <v>20</v>
      </c>
      <c r="H4564" t="s">
        <v>21</v>
      </c>
      <c r="I4564">
        <v>3.5000000000000003E-2</v>
      </c>
      <c r="J4564">
        <v>3.95</v>
      </c>
      <c r="K4564">
        <v>3.95</v>
      </c>
      <c r="L4564">
        <v>0.24340000000000001</v>
      </c>
      <c r="M4564">
        <v>41</v>
      </c>
      <c r="N4564">
        <v>493</v>
      </c>
      <c r="O4564">
        <v>3.36</v>
      </c>
      <c r="P4564">
        <v>-1</v>
      </c>
      <c r="Q4564">
        <v>90</v>
      </c>
      <c r="R4564">
        <v>719.47</v>
      </c>
    </row>
    <row r="4565" spans="1:18" x14ac:dyDescent="0.3">
      <c r="A4565">
        <v>22564</v>
      </c>
      <c r="B4565" t="s">
        <v>48</v>
      </c>
      <c r="C4565" s="1">
        <v>40564</v>
      </c>
      <c r="D4565" t="s">
        <v>18</v>
      </c>
      <c r="E4565" t="s">
        <v>18</v>
      </c>
      <c r="F4565" t="s">
        <v>29</v>
      </c>
      <c r="G4565" t="s">
        <v>24</v>
      </c>
      <c r="H4565" t="s">
        <v>21</v>
      </c>
      <c r="I4565">
        <v>6.9500000000000006E-2</v>
      </c>
      <c r="J4565">
        <v>11.55</v>
      </c>
      <c r="K4565">
        <v>1.65</v>
      </c>
      <c r="L4565">
        <v>0.55840000000000001</v>
      </c>
      <c r="M4565">
        <v>204</v>
      </c>
      <c r="N4565">
        <v>3950</v>
      </c>
      <c r="O4565">
        <v>0.73</v>
      </c>
      <c r="P4565">
        <v>1.3660254039999999</v>
      </c>
      <c r="Q4565">
        <v>60</v>
      </c>
      <c r="R4565">
        <v>4123.82</v>
      </c>
    </row>
    <row r="4566" spans="1:18" x14ac:dyDescent="0.3">
      <c r="A4566">
        <v>22565</v>
      </c>
      <c r="B4566" t="s">
        <v>47</v>
      </c>
      <c r="C4566" s="1">
        <v>40640.795138888891</v>
      </c>
      <c r="D4566" t="s">
        <v>18</v>
      </c>
      <c r="E4566" t="s">
        <v>18</v>
      </c>
      <c r="F4566" t="s">
        <v>19</v>
      </c>
      <c r="G4566" t="s">
        <v>24</v>
      </c>
      <c r="H4566" t="s">
        <v>21</v>
      </c>
      <c r="I4566">
        <v>0.14729999999999999</v>
      </c>
      <c r="J4566">
        <v>1.25</v>
      </c>
      <c r="K4566">
        <v>1.25</v>
      </c>
      <c r="L4566">
        <v>0.35089999999999999</v>
      </c>
      <c r="M4566">
        <v>182</v>
      </c>
      <c r="N4566">
        <v>1914</v>
      </c>
      <c r="O4566">
        <v>1.32</v>
      </c>
      <c r="P4566">
        <v>0.366025404</v>
      </c>
      <c r="Q4566">
        <v>90</v>
      </c>
      <c r="R4566">
        <v>554.69000000000005</v>
      </c>
    </row>
    <row r="4567" spans="1:18" x14ac:dyDescent="0.3">
      <c r="A4567">
        <v>22566</v>
      </c>
      <c r="B4567" t="s">
        <v>22</v>
      </c>
      <c r="C4567" s="1">
        <v>40482.466666666667</v>
      </c>
      <c r="D4567" t="s">
        <v>18</v>
      </c>
      <c r="E4567" t="s">
        <v>18</v>
      </c>
      <c r="F4567" t="s">
        <v>37</v>
      </c>
      <c r="G4567" t="s">
        <v>20</v>
      </c>
      <c r="H4567" t="s">
        <v>21</v>
      </c>
      <c r="I4567">
        <v>3.2899999999999999E-2</v>
      </c>
      <c r="J4567">
        <v>11.8</v>
      </c>
      <c r="K4567">
        <v>2.95</v>
      </c>
      <c r="L4567">
        <v>0.32090000000000002</v>
      </c>
      <c r="M4567">
        <v>744</v>
      </c>
      <c r="N4567">
        <v>9226</v>
      </c>
      <c r="O4567">
        <v>4.21</v>
      </c>
      <c r="P4567">
        <v>-0.366025404</v>
      </c>
      <c r="Q4567">
        <v>30</v>
      </c>
      <c r="R4567">
        <v>1478.16</v>
      </c>
    </row>
    <row r="4568" spans="1:18" x14ac:dyDescent="0.3">
      <c r="A4568">
        <v>22567</v>
      </c>
      <c r="B4568" t="s">
        <v>34</v>
      </c>
      <c r="C4568" s="1">
        <v>40724.761805555558</v>
      </c>
      <c r="D4568" t="s">
        <v>18</v>
      </c>
      <c r="E4568" t="s">
        <v>18</v>
      </c>
      <c r="F4568" t="s">
        <v>37</v>
      </c>
      <c r="G4568" t="s">
        <v>24</v>
      </c>
      <c r="H4568" t="s">
        <v>21</v>
      </c>
      <c r="I4568">
        <v>4.8399999999999999E-2</v>
      </c>
      <c r="J4568">
        <v>3.3</v>
      </c>
      <c r="K4568">
        <v>1.65</v>
      </c>
      <c r="L4568">
        <v>0.20860000000000001</v>
      </c>
      <c r="M4568">
        <v>405</v>
      </c>
      <c r="N4568">
        <v>13792</v>
      </c>
      <c r="O4568">
        <v>3.44</v>
      </c>
      <c r="P4568">
        <v>-1</v>
      </c>
      <c r="Q4568" t="s">
        <v>25</v>
      </c>
      <c r="R4568">
        <v>1895.7</v>
      </c>
    </row>
    <row r="4569" spans="1:18" x14ac:dyDescent="0.3">
      <c r="A4569">
        <v>22568</v>
      </c>
      <c r="B4569" t="s">
        <v>22</v>
      </c>
      <c r="C4569" s="1">
        <v>40818.647916666669</v>
      </c>
      <c r="D4569" t="s">
        <v>18</v>
      </c>
      <c r="E4569" t="s">
        <v>18</v>
      </c>
      <c r="F4569" t="s">
        <v>29</v>
      </c>
      <c r="G4569" t="s">
        <v>20</v>
      </c>
      <c r="H4569" t="s">
        <v>21</v>
      </c>
      <c r="I4569">
        <v>3.7900000000000003E-2</v>
      </c>
      <c r="J4569">
        <v>1.25</v>
      </c>
      <c r="K4569">
        <v>1.25</v>
      </c>
      <c r="L4569">
        <v>0.37769999999999998</v>
      </c>
      <c r="M4569">
        <v>490</v>
      </c>
      <c r="N4569">
        <v>24051</v>
      </c>
      <c r="O4569">
        <v>3.69</v>
      </c>
      <c r="P4569">
        <v>-0.366025404</v>
      </c>
      <c r="Q4569">
        <v>60</v>
      </c>
      <c r="R4569">
        <v>56090.67</v>
      </c>
    </row>
    <row r="4570" spans="1:18" x14ac:dyDescent="0.3">
      <c r="A4570">
        <v>22569</v>
      </c>
      <c r="B4570" t="s">
        <v>41</v>
      </c>
      <c r="C4570" s="1">
        <v>40730.626388888886</v>
      </c>
      <c r="D4570" t="s">
        <v>18</v>
      </c>
      <c r="E4570" t="s">
        <v>18</v>
      </c>
      <c r="F4570" t="s">
        <v>37</v>
      </c>
      <c r="G4570" t="s">
        <v>36</v>
      </c>
      <c r="H4570" t="s">
        <v>21</v>
      </c>
      <c r="I4570">
        <v>1.1999999999999999E-3</v>
      </c>
      <c r="J4570">
        <v>51</v>
      </c>
      <c r="K4570">
        <v>8.5</v>
      </c>
      <c r="L4570">
        <v>0.26300000000000001</v>
      </c>
      <c r="M4570">
        <v>311</v>
      </c>
      <c r="N4570">
        <v>8745</v>
      </c>
      <c r="O4570">
        <v>1.18</v>
      </c>
      <c r="P4570">
        <v>-1.3660254039999999</v>
      </c>
      <c r="Q4570">
        <v>7</v>
      </c>
      <c r="R4570">
        <v>31604.2</v>
      </c>
    </row>
    <row r="4571" spans="1:18" x14ac:dyDescent="0.3">
      <c r="A4571">
        <v>22570</v>
      </c>
      <c r="B4571" t="s">
        <v>41</v>
      </c>
      <c r="C4571" s="1">
        <v>40744.484722222223</v>
      </c>
      <c r="D4571" t="s">
        <v>18</v>
      </c>
      <c r="E4571" t="s">
        <v>18</v>
      </c>
      <c r="F4571" t="s">
        <v>31</v>
      </c>
      <c r="G4571" t="s">
        <v>24</v>
      </c>
      <c r="H4571" t="s">
        <v>21</v>
      </c>
      <c r="I4571">
        <v>5.4699999999999999E-2</v>
      </c>
      <c r="J4571">
        <v>1.68</v>
      </c>
      <c r="K4571">
        <v>0.42</v>
      </c>
      <c r="L4571">
        <v>0.15890000000000001</v>
      </c>
      <c r="M4571">
        <v>131</v>
      </c>
      <c r="N4571">
        <v>5314</v>
      </c>
      <c r="O4571">
        <v>4.32</v>
      </c>
      <c r="P4571">
        <v>-1.3660254039999999</v>
      </c>
      <c r="Q4571">
        <v>7</v>
      </c>
      <c r="R4571">
        <v>3332.27</v>
      </c>
    </row>
    <row r="4572" spans="1:18" x14ac:dyDescent="0.3">
      <c r="A4572">
        <v>22571</v>
      </c>
      <c r="B4572" t="s">
        <v>32</v>
      </c>
      <c r="C4572" s="1">
        <v>40437.726388888892</v>
      </c>
      <c r="D4572" t="s">
        <v>18</v>
      </c>
      <c r="E4572" t="s">
        <v>18</v>
      </c>
      <c r="F4572" t="s">
        <v>37</v>
      </c>
      <c r="G4572" t="s">
        <v>36</v>
      </c>
      <c r="H4572" t="s">
        <v>21</v>
      </c>
      <c r="I4572">
        <v>9.1600000000000001E-2</v>
      </c>
      <c r="J4572">
        <v>14.95</v>
      </c>
      <c r="K4572">
        <v>14.95</v>
      </c>
      <c r="L4572">
        <v>0.106</v>
      </c>
      <c r="M4572">
        <v>95</v>
      </c>
      <c r="N4572">
        <v>2467</v>
      </c>
      <c r="O4572">
        <v>2.37</v>
      </c>
      <c r="P4572">
        <v>-1</v>
      </c>
      <c r="Q4572">
        <v>28</v>
      </c>
      <c r="R4572">
        <v>3628.98</v>
      </c>
    </row>
    <row r="4573" spans="1:18" x14ac:dyDescent="0.3">
      <c r="A4573">
        <v>22572</v>
      </c>
      <c r="B4573" t="s">
        <v>22</v>
      </c>
      <c r="C4573" s="1">
        <v>40834.504861111112</v>
      </c>
      <c r="D4573" t="s">
        <v>18</v>
      </c>
      <c r="E4573" t="s">
        <v>18</v>
      </c>
      <c r="F4573" t="s">
        <v>23</v>
      </c>
      <c r="G4573" t="s">
        <v>24</v>
      </c>
      <c r="H4573" t="s">
        <v>21</v>
      </c>
      <c r="I4573">
        <v>3.32E-2</v>
      </c>
      <c r="J4573">
        <v>10.199999999999999</v>
      </c>
      <c r="K4573">
        <v>0.85</v>
      </c>
      <c r="L4573">
        <v>0.51349999999999996</v>
      </c>
      <c r="M4573">
        <v>192</v>
      </c>
      <c r="N4573">
        <v>5084</v>
      </c>
      <c r="O4573">
        <v>4.95</v>
      </c>
      <c r="P4573">
        <v>-0.366025404</v>
      </c>
      <c r="Q4573">
        <v>7</v>
      </c>
      <c r="R4573">
        <v>4575.2700000000004</v>
      </c>
    </row>
    <row r="4574" spans="1:18" x14ac:dyDescent="0.3">
      <c r="A4574">
        <v>22573</v>
      </c>
      <c r="B4574" t="s">
        <v>44</v>
      </c>
      <c r="C4574" s="1">
        <v>40626.682638888888</v>
      </c>
      <c r="D4574" t="s">
        <v>18</v>
      </c>
      <c r="E4574" t="s">
        <v>18</v>
      </c>
      <c r="F4574" t="s">
        <v>31</v>
      </c>
      <c r="G4574" t="s">
        <v>40</v>
      </c>
      <c r="H4574" t="s">
        <v>33</v>
      </c>
      <c r="I4574">
        <v>2.41E-2</v>
      </c>
      <c r="J4574">
        <v>15</v>
      </c>
      <c r="K4574">
        <v>1.25</v>
      </c>
      <c r="L4574">
        <v>0.2054</v>
      </c>
      <c r="M4574">
        <v>601</v>
      </c>
      <c r="N4574">
        <v>17024</v>
      </c>
      <c r="O4574">
        <v>3.8</v>
      </c>
      <c r="P4574">
        <v>1</v>
      </c>
      <c r="Q4574">
        <v>30</v>
      </c>
      <c r="R4574">
        <v>206.32</v>
      </c>
    </row>
    <row r="4575" spans="1:18" x14ac:dyDescent="0.3">
      <c r="A4575">
        <v>22574</v>
      </c>
      <c r="B4575" t="s">
        <v>28</v>
      </c>
      <c r="C4575" s="1">
        <v>40671.675694444442</v>
      </c>
      <c r="D4575" t="s">
        <v>18</v>
      </c>
      <c r="E4575" t="s">
        <v>18</v>
      </c>
      <c r="F4575" t="s">
        <v>19</v>
      </c>
      <c r="G4575" t="s">
        <v>24</v>
      </c>
      <c r="H4575" t="s">
        <v>21</v>
      </c>
      <c r="I4575">
        <v>0.1206</v>
      </c>
      <c r="J4575">
        <v>4.16</v>
      </c>
      <c r="K4575">
        <v>2.08</v>
      </c>
      <c r="L4575">
        <v>4.9000000000000002E-2</v>
      </c>
      <c r="M4575">
        <v>475</v>
      </c>
      <c r="N4575">
        <v>9076</v>
      </c>
      <c r="O4575">
        <v>1.03</v>
      </c>
      <c r="P4575">
        <v>-0.366025404</v>
      </c>
      <c r="Q4575">
        <v>28</v>
      </c>
      <c r="R4575">
        <v>5016.33</v>
      </c>
    </row>
    <row r="4576" spans="1:18" x14ac:dyDescent="0.3">
      <c r="A4576">
        <v>22575</v>
      </c>
      <c r="B4576" t="s">
        <v>41</v>
      </c>
      <c r="C4576" s="1">
        <v>40387.620833333334</v>
      </c>
      <c r="D4576" t="s">
        <v>18</v>
      </c>
      <c r="E4576" t="s">
        <v>18</v>
      </c>
      <c r="F4576" t="s">
        <v>19</v>
      </c>
      <c r="G4576" t="s">
        <v>24</v>
      </c>
      <c r="H4576" t="s">
        <v>21</v>
      </c>
      <c r="I4576">
        <v>0.2303</v>
      </c>
      <c r="J4576">
        <v>12.6</v>
      </c>
      <c r="K4576">
        <v>2.1</v>
      </c>
      <c r="L4576">
        <v>0.27889999999999998</v>
      </c>
      <c r="M4576">
        <v>46</v>
      </c>
      <c r="N4576">
        <v>916</v>
      </c>
      <c r="O4576">
        <v>5.56</v>
      </c>
      <c r="P4576">
        <v>-1.3660254039999999</v>
      </c>
      <c r="Q4576">
        <v>28</v>
      </c>
      <c r="R4576">
        <v>3729.79</v>
      </c>
    </row>
    <row r="4577" spans="1:18" x14ac:dyDescent="0.3">
      <c r="A4577">
        <v>22576</v>
      </c>
      <c r="B4577" t="s">
        <v>17</v>
      </c>
      <c r="C4577" s="1">
        <v>40855.604166666664</v>
      </c>
      <c r="D4577" t="s">
        <v>18</v>
      </c>
      <c r="E4577" t="s">
        <v>18</v>
      </c>
      <c r="F4577" t="s">
        <v>19</v>
      </c>
      <c r="G4577" t="s">
        <v>40</v>
      </c>
      <c r="H4577" t="s">
        <v>21</v>
      </c>
      <c r="I4577">
        <v>7.4700000000000003E-2</v>
      </c>
      <c r="J4577">
        <v>8.25</v>
      </c>
      <c r="K4577">
        <v>8.25</v>
      </c>
      <c r="L4577">
        <v>7.7399999999999997E-2</v>
      </c>
      <c r="M4577" t="s">
        <v>25</v>
      </c>
      <c r="N4577">
        <v>6341</v>
      </c>
      <c r="O4577">
        <v>8.73</v>
      </c>
      <c r="P4577">
        <v>0.366025404</v>
      </c>
      <c r="Q4577">
        <v>28</v>
      </c>
      <c r="R4577">
        <v>2804.17</v>
      </c>
    </row>
    <row r="4578" spans="1:18" x14ac:dyDescent="0.3">
      <c r="A4578">
        <v>22577</v>
      </c>
      <c r="B4578" t="s">
        <v>34</v>
      </c>
      <c r="C4578" s="1">
        <v>40332.54583333333</v>
      </c>
      <c r="D4578" t="s">
        <v>18</v>
      </c>
      <c r="E4578" t="s">
        <v>18</v>
      </c>
      <c r="F4578" t="s">
        <v>37</v>
      </c>
      <c r="G4578" t="s">
        <v>36</v>
      </c>
      <c r="H4578" t="s">
        <v>21</v>
      </c>
      <c r="I4578">
        <v>1.23E-2</v>
      </c>
      <c r="J4578">
        <v>2.5</v>
      </c>
      <c r="K4578">
        <v>1.25</v>
      </c>
      <c r="L4578">
        <v>0.33160000000000001</v>
      </c>
      <c r="M4578">
        <v>158</v>
      </c>
      <c r="N4578">
        <v>10101</v>
      </c>
      <c r="O4578">
        <v>3.59</v>
      </c>
      <c r="P4578">
        <v>-1</v>
      </c>
      <c r="Q4578">
        <v>28</v>
      </c>
      <c r="R4578">
        <v>2662.62</v>
      </c>
    </row>
    <row r="4579" spans="1:18" x14ac:dyDescent="0.3">
      <c r="A4579">
        <v>22578</v>
      </c>
      <c r="B4579" t="s">
        <v>30</v>
      </c>
      <c r="C4579" s="1">
        <v>40881.521527777775</v>
      </c>
      <c r="D4579" t="s">
        <v>18</v>
      </c>
      <c r="E4579" t="s">
        <v>18</v>
      </c>
      <c r="F4579" t="s">
        <v>29</v>
      </c>
      <c r="G4579" t="s">
        <v>43</v>
      </c>
      <c r="H4579" t="s">
        <v>21</v>
      </c>
      <c r="I4579">
        <v>4.0099999999999997E-2</v>
      </c>
      <c r="J4579">
        <v>0.79</v>
      </c>
      <c r="K4579">
        <v>0.79</v>
      </c>
      <c r="L4579" t="s">
        <v>25</v>
      </c>
      <c r="M4579">
        <v>270</v>
      </c>
      <c r="N4579">
        <v>2747</v>
      </c>
      <c r="O4579">
        <v>6.99</v>
      </c>
      <c r="P4579">
        <v>1</v>
      </c>
      <c r="Q4579">
        <v>28</v>
      </c>
      <c r="R4579">
        <v>55735.07</v>
      </c>
    </row>
    <row r="4580" spans="1:18" x14ac:dyDescent="0.3">
      <c r="A4580">
        <v>22579</v>
      </c>
      <c r="B4580" t="s">
        <v>44</v>
      </c>
      <c r="C4580" s="1">
        <v>40258.568055555559</v>
      </c>
      <c r="D4580" t="s">
        <v>18</v>
      </c>
      <c r="E4580" t="s">
        <v>18</v>
      </c>
      <c r="F4580" t="s">
        <v>37</v>
      </c>
      <c r="G4580" t="s">
        <v>38</v>
      </c>
      <c r="H4580" t="s">
        <v>39</v>
      </c>
      <c r="I4580">
        <v>4.6699999999999998E-2</v>
      </c>
      <c r="J4580">
        <v>10</v>
      </c>
      <c r="K4580">
        <v>1.25</v>
      </c>
      <c r="L4580">
        <v>4.6199999999999998E-2</v>
      </c>
      <c r="M4580">
        <v>90</v>
      </c>
      <c r="N4580">
        <v>1877</v>
      </c>
      <c r="O4580">
        <v>2.46</v>
      </c>
      <c r="P4580">
        <v>1</v>
      </c>
      <c r="Q4580">
        <v>60</v>
      </c>
      <c r="R4580">
        <v>419.99</v>
      </c>
    </row>
    <row r="4581" spans="1:18" x14ac:dyDescent="0.3">
      <c r="A4581">
        <v>22580</v>
      </c>
      <c r="B4581" t="s">
        <v>42</v>
      </c>
      <c r="C4581" s="1">
        <v>40399.439583333333</v>
      </c>
      <c r="D4581" t="s">
        <v>46</v>
      </c>
      <c r="E4581" t="s">
        <v>46</v>
      </c>
      <c r="F4581" t="s">
        <v>23</v>
      </c>
      <c r="G4581" t="s">
        <v>24</v>
      </c>
      <c r="H4581" t="s">
        <v>39</v>
      </c>
      <c r="I4581">
        <v>7.1000000000000004E-3</v>
      </c>
      <c r="J4581">
        <v>19.8</v>
      </c>
      <c r="K4581">
        <v>1.65</v>
      </c>
      <c r="L4581">
        <v>0.19070000000000001</v>
      </c>
      <c r="M4581" t="s">
        <v>25</v>
      </c>
      <c r="N4581">
        <v>14961</v>
      </c>
      <c r="O4581" t="s">
        <v>25</v>
      </c>
      <c r="P4581">
        <v>-1.3660254039999999</v>
      </c>
      <c r="Q4581">
        <v>30</v>
      </c>
      <c r="R4581">
        <v>311.64999999999998</v>
      </c>
    </row>
    <row r="4582" spans="1:18" x14ac:dyDescent="0.3">
      <c r="A4582">
        <v>22581</v>
      </c>
      <c r="B4582" t="s">
        <v>48</v>
      </c>
      <c r="C4582" s="1">
        <v>40569.567361111112</v>
      </c>
      <c r="D4582" t="s">
        <v>18</v>
      </c>
      <c r="E4582" t="s">
        <v>18</v>
      </c>
      <c r="F4582" t="s">
        <v>37</v>
      </c>
      <c r="G4582" t="s">
        <v>40</v>
      </c>
      <c r="H4582" t="s">
        <v>21</v>
      </c>
      <c r="I4582">
        <v>4.82E-2</v>
      </c>
      <c r="J4582">
        <v>9.9</v>
      </c>
      <c r="K4582">
        <v>1.65</v>
      </c>
      <c r="L4582" t="s">
        <v>25</v>
      </c>
      <c r="M4582" t="s">
        <v>25</v>
      </c>
      <c r="N4582">
        <v>5797</v>
      </c>
      <c r="O4582">
        <v>1.78</v>
      </c>
      <c r="P4582">
        <v>1.3660254039999999</v>
      </c>
      <c r="Q4582">
        <v>60</v>
      </c>
      <c r="R4582">
        <v>7801.63</v>
      </c>
    </row>
    <row r="4583" spans="1:18" x14ac:dyDescent="0.3">
      <c r="A4583">
        <v>22582</v>
      </c>
      <c r="B4583" t="s">
        <v>17</v>
      </c>
      <c r="C4583" s="1">
        <v>40491.736805555556</v>
      </c>
      <c r="D4583" t="s">
        <v>18</v>
      </c>
      <c r="E4583" t="s">
        <v>18</v>
      </c>
      <c r="F4583" t="s">
        <v>37</v>
      </c>
      <c r="G4583" t="s">
        <v>24</v>
      </c>
      <c r="H4583" t="s">
        <v>21</v>
      </c>
      <c r="I4583">
        <v>3.0300000000000001E-2</v>
      </c>
      <c r="J4583">
        <v>19.8</v>
      </c>
      <c r="K4583">
        <v>1.65</v>
      </c>
      <c r="L4583">
        <v>3.4299999999999997E-2</v>
      </c>
      <c r="M4583">
        <v>472</v>
      </c>
      <c r="N4583">
        <v>11588</v>
      </c>
      <c r="O4583">
        <v>7.44</v>
      </c>
      <c r="P4583">
        <v>0.366025404</v>
      </c>
      <c r="Q4583">
        <v>7</v>
      </c>
      <c r="R4583">
        <v>2031.69</v>
      </c>
    </row>
    <row r="4584" spans="1:18" x14ac:dyDescent="0.3">
      <c r="A4584">
        <v>22583</v>
      </c>
      <c r="B4584" t="s">
        <v>26</v>
      </c>
      <c r="C4584" s="1">
        <v>40598.6875</v>
      </c>
      <c r="D4584" t="s">
        <v>18</v>
      </c>
      <c r="E4584" t="s">
        <v>18</v>
      </c>
      <c r="F4584" t="s">
        <v>19</v>
      </c>
      <c r="G4584" t="s">
        <v>36</v>
      </c>
      <c r="H4584" t="s">
        <v>21</v>
      </c>
      <c r="I4584">
        <v>2.8500000000000001E-2</v>
      </c>
      <c r="J4584">
        <v>15</v>
      </c>
      <c r="K4584">
        <v>1.25</v>
      </c>
      <c r="L4584">
        <v>0.41260000000000002</v>
      </c>
      <c r="M4584" t="s">
        <v>25</v>
      </c>
      <c r="N4584">
        <v>2068</v>
      </c>
      <c r="O4584">
        <v>3.27</v>
      </c>
      <c r="P4584">
        <v>1.3660254039999999</v>
      </c>
      <c r="Q4584">
        <v>7</v>
      </c>
      <c r="R4584">
        <v>37074.089999999997</v>
      </c>
    </row>
    <row r="4585" spans="1:18" x14ac:dyDescent="0.3">
      <c r="A4585">
        <v>22584</v>
      </c>
      <c r="B4585" t="s">
        <v>17</v>
      </c>
      <c r="C4585" s="1">
        <v>40497.546527777777</v>
      </c>
      <c r="D4585" t="s">
        <v>18</v>
      </c>
      <c r="E4585" t="s">
        <v>18</v>
      </c>
      <c r="F4585" t="s">
        <v>29</v>
      </c>
      <c r="G4585" t="s">
        <v>24</v>
      </c>
      <c r="H4585" t="s">
        <v>21</v>
      </c>
      <c r="I4585">
        <v>2.8299999999999999E-2</v>
      </c>
      <c r="J4585">
        <v>3.75</v>
      </c>
      <c r="K4585">
        <v>3.75</v>
      </c>
      <c r="L4585">
        <v>5.3699999999999998E-2</v>
      </c>
      <c r="M4585">
        <v>157</v>
      </c>
      <c r="N4585">
        <v>7180</v>
      </c>
      <c r="O4585">
        <v>6.49</v>
      </c>
      <c r="P4585">
        <v>0.366025404</v>
      </c>
      <c r="Q4585">
        <v>30</v>
      </c>
      <c r="R4585">
        <v>3060.49</v>
      </c>
    </row>
    <row r="4586" spans="1:18" x14ac:dyDescent="0.3">
      <c r="A4586">
        <v>22585</v>
      </c>
      <c r="B4586" t="s">
        <v>41</v>
      </c>
      <c r="C4586" s="1">
        <v>40364.517361111109</v>
      </c>
      <c r="D4586" t="s">
        <v>18</v>
      </c>
      <c r="E4586" t="s">
        <v>18</v>
      </c>
      <c r="F4586" t="s">
        <v>35</v>
      </c>
      <c r="G4586" t="s">
        <v>24</v>
      </c>
      <c r="H4586" t="s">
        <v>21</v>
      </c>
      <c r="I4586">
        <v>1.21E-2</v>
      </c>
      <c r="J4586">
        <v>19.8</v>
      </c>
      <c r="K4586">
        <v>4.95</v>
      </c>
      <c r="L4586">
        <v>0.33100000000000002</v>
      </c>
      <c r="M4586">
        <v>1137</v>
      </c>
      <c r="N4586">
        <v>27790</v>
      </c>
      <c r="O4586">
        <v>8.75</v>
      </c>
      <c r="P4586">
        <v>-1.3660254039999999</v>
      </c>
      <c r="Q4586">
        <v>30</v>
      </c>
      <c r="R4586">
        <v>4503.74</v>
      </c>
    </row>
    <row r="4587" spans="1:18" x14ac:dyDescent="0.3">
      <c r="A4587">
        <v>22586</v>
      </c>
      <c r="B4587" t="s">
        <v>42</v>
      </c>
      <c r="C4587" s="1">
        <v>40399.503472222219</v>
      </c>
      <c r="D4587" t="s">
        <v>18</v>
      </c>
      <c r="E4587" t="s">
        <v>18</v>
      </c>
      <c r="F4587" t="s">
        <v>29</v>
      </c>
      <c r="G4587" t="s">
        <v>24</v>
      </c>
      <c r="H4587" t="s">
        <v>21</v>
      </c>
      <c r="I4587" t="s">
        <v>25</v>
      </c>
      <c r="J4587">
        <v>0.84</v>
      </c>
      <c r="K4587">
        <v>0.42</v>
      </c>
      <c r="L4587">
        <v>0.13009999999999999</v>
      </c>
      <c r="M4587">
        <v>57</v>
      </c>
      <c r="N4587">
        <v>621</v>
      </c>
      <c r="O4587">
        <v>5</v>
      </c>
      <c r="P4587">
        <v>-1.3660254039999999</v>
      </c>
      <c r="Q4587" t="s">
        <v>25</v>
      </c>
      <c r="R4587">
        <v>1599.78</v>
      </c>
    </row>
    <row r="4588" spans="1:18" x14ac:dyDescent="0.3">
      <c r="A4588">
        <v>22587</v>
      </c>
      <c r="B4588" t="s">
        <v>47</v>
      </c>
      <c r="C4588" s="1">
        <v>40293.424305555556</v>
      </c>
      <c r="D4588" t="s">
        <v>18</v>
      </c>
      <c r="E4588" t="s">
        <v>18</v>
      </c>
      <c r="F4588" t="s">
        <v>31</v>
      </c>
      <c r="G4588" t="s">
        <v>38</v>
      </c>
      <c r="H4588" t="s">
        <v>21</v>
      </c>
      <c r="I4588">
        <v>1.7500000000000002E-2</v>
      </c>
      <c r="J4588">
        <v>6.6</v>
      </c>
      <c r="K4588">
        <v>0.55000000000000004</v>
      </c>
      <c r="L4588">
        <v>0.2389</v>
      </c>
      <c r="M4588">
        <v>322</v>
      </c>
      <c r="N4588">
        <v>9967</v>
      </c>
      <c r="O4588">
        <v>3.12</v>
      </c>
      <c r="P4588">
        <v>0.366025404</v>
      </c>
      <c r="Q4588">
        <v>60</v>
      </c>
      <c r="R4588">
        <v>1054.74</v>
      </c>
    </row>
    <row r="4589" spans="1:18" x14ac:dyDescent="0.3">
      <c r="A4589">
        <v>22588</v>
      </c>
      <c r="B4589" t="s">
        <v>44</v>
      </c>
      <c r="C4589" s="1">
        <v>40251.423611111109</v>
      </c>
      <c r="D4589" t="s">
        <v>18</v>
      </c>
      <c r="E4589" t="s">
        <v>18</v>
      </c>
      <c r="F4589" t="s">
        <v>37</v>
      </c>
      <c r="G4589" t="s">
        <v>24</v>
      </c>
      <c r="H4589" t="s">
        <v>21</v>
      </c>
      <c r="I4589">
        <v>3.9E-2</v>
      </c>
      <c r="J4589">
        <v>2.95</v>
      </c>
      <c r="K4589">
        <v>2.95</v>
      </c>
      <c r="L4589">
        <v>8.6400000000000005E-2</v>
      </c>
      <c r="M4589">
        <v>105</v>
      </c>
      <c r="N4589">
        <v>1896</v>
      </c>
      <c r="O4589">
        <v>4.38</v>
      </c>
      <c r="P4589">
        <v>1</v>
      </c>
      <c r="Q4589">
        <v>30</v>
      </c>
      <c r="R4589" t="s">
        <v>25</v>
      </c>
    </row>
    <row r="4590" spans="1:18" x14ac:dyDescent="0.3">
      <c r="A4590">
        <v>22589</v>
      </c>
      <c r="B4590" t="s">
        <v>28</v>
      </c>
      <c r="C4590" s="1">
        <v>40664.493055555555</v>
      </c>
      <c r="D4590" t="s">
        <v>18</v>
      </c>
      <c r="E4590" t="s">
        <v>18</v>
      </c>
      <c r="F4590" t="s">
        <v>23</v>
      </c>
      <c r="G4590" t="s">
        <v>24</v>
      </c>
      <c r="H4590" t="s">
        <v>39</v>
      </c>
      <c r="I4590">
        <v>2.7000000000000001E-3</v>
      </c>
      <c r="J4590">
        <v>31.8</v>
      </c>
      <c r="K4590">
        <v>7.95</v>
      </c>
      <c r="L4590">
        <v>0.18959999999999999</v>
      </c>
      <c r="M4590">
        <v>252</v>
      </c>
      <c r="N4590">
        <v>6078</v>
      </c>
      <c r="O4590">
        <v>1.39</v>
      </c>
      <c r="P4590">
        <v>-0.366025404</v>
      </c>
      <c r="Q4590">
        <v>21</v>
      </c>
      <c r="R4590">
        <v>1627.81</v>
      </c>
    </row>
    <row r="4591" spans="1:18" x14ac:dyDescent="0.3">
      <c r="A4591">
        <v>22590</v>
      </c>
      <c r="B4591" t="s">
        <v>17</v>
      </c>
      <c r="C4591" s="1">
        <v>40491.398611111108</v>
      </c>
      <c r="D4591" t="s">
        <v>18</v>
      </c>
      <c r="E4591" t="s">
        <v>18</v>
      </c>
      <c r="F4591" t="s">
        <v>19</v>
      </c>
      <c r="G4591" t="s">
        <v>24</v>
      </c>
      <c r="H4591" t="s">
        <v>21</v>
      </c>
      <c r="I4591">
        <v>1.41E-2</v>
      </c>
      <c r="J4591">
        <v>17.850000000000001</v>
      </c>
      <c r="K4591">
        <v>5.95</v>
      </c>
      <c r="L4591">
        <v>0.20449999999999999</v>
      </c>
      <c r="M4591">
        <v>275</v>
      </c>
      <c r="N4591">
        <v>11876</v>
      </c>
      <c r="O4591">
        <v>1.71</v>
      </c>
      <c r="P4591">
        <v>0.366025404</v>
      </c>
      <c r="Q4591" t="s">
        <v>25</v>
      </c>
      <c r="R4591">
        <v>2039.31</v>
      </c>
    </row>
    <row r="4592" spans="1:18" x14ac:dyDescent="0.3">
      <c r="A4592">
        <v>22591</v>
      </c>
      <c r="B4592" t="s">
        <v>26</v>
      </c>
      <c r="C4592" s="1">
        <v>40214.553472222222</v>
      </c>
      <c r="D4592" t="s">
        <v>18</v>
      </c>
      <c r="E4592" t="s">
        <v>18</v>
      </c>
      <c r="F4592" t="s">
        <v>37</v>
      </c>
      <c r="G4592" t="s">
        <v>24</v>
      </c>
      <c r="H4592" t="s">
        <v>21</v>
      </c>
      <c r="I4592">
        <v>6.0499999999999998E-2</v>
      </c>
      <c r="J4592">
        <v>65.7</v>
      </c>
      <c r="K4592">
        <v>10.95</v>
      </c>
      <c r="L4592">
        <v>8.9499999999999996E-2</v>
      </c>
      <c r="M4592">
        <v>599</v>
      </c>
      <c r="N4592">
        <v>12414</v>
      </c>
      <c r="O4592">
        <v>0.67</v>
      </c>
      <c r="P4592">
        <v>1.3660254039999999</v>
      </c>
      <c r="Q4592">
        <v>14</v>
      </c>
      <c r="R4592">
        <v>686.1</v>
      </c>
    </row>
    <row r="4593" spans="1:18" x14ac:dyDescent="0.3">
      <c r="A4593">
        <v>22592</v>
      </c>
      <c r="B4593" t="s">
        <v>34</v>
      </c>
      <c r="C4593" s="1">
        <v>40721.398611111108</v>
      </c>
      <c r="D4593" t="s">
        <v>18</v>
      </c>
      <c r="E4593" t="s">
        <v>18</v>
      </c>
      <c r="F4593" t="s">
        <v>37</v>
      </c>
      <c r="G4593" t="s">
        <v>43</v>
      </c>
      <c r="H4593" t="s">
        <v>39</v>
      </c>
      <c r="I4593">
        <v>1.9800000000000002E-2</v>
      </c>
      <c r="J4593">
        <v>30</v>
      </c>
      <c r="K4593">
        <v>3.75</v>
      </c>
      <c r="L4593">
        <v>4.7699999999999999E-2</v>
      </c>
      <c r="M4593">
        <v>293</v>
      </c>
      <c r="N4593">
        <v>4649</v>
      </c>
      <c r="O4593">
        <v>4.43</v>
      </c>
      <c r="P4593">
        <v>-1</v>
      </c>
      <c r="Q4593">
        <v>7</v>
      </c>
      <c r="R4593">
        <v>639.71</v>
      </c>
    </row>
    <row r="4594" spans="1:18" x14ac:dyDescent="0.3">
      <c r="A4594">
        <v>22593</v>
      </c>
      <c r="B4594" t="s">
        <v>28</v>
      </c>
      <c r="C4594" s="1">
        <v>40324.378472222219</v>
      </c>
      <c r="D4594" t="s">
        <v>18</v>
      </c>
      <c r="E4594" t="s">
        <v>18</v>
      </c>
      <c r="F4594" t="s">
        <v>35</v>
      </c>
      <c r="G4594" t="s">
        <v>24</v>
      </c>
      <c r="H4594" t="s">
        <v>21</v>
      </c>
      <c r="I4594">
        <v>4.6100000000000002E-2</v>
      </c>
      <c r="J4594">
        <v>19.8</v>
      </c>
      <c r="K4594">
        <v>4.95</v>
      </c>
      <c r="L4594" t="s">
        <v>25</v>
      </c>
      <c r="M4594">
        <v>269</v>
      </c>
      <c r="N4594">
        <v>3268</v>
      </c>
      <c r="O4594">
        <v>2.39</v>
      </c>
      <c r="P4594">
        <v>-0.366025404</v>
      </c>
      <c r="Q4594">
        <v>90</v>
      </c>
      <c r="R4594">
        <v>56028.11</v>
      </c>
    </row>
    <row r="4595" spans="1:18" x14ac:dyDescent="0.3">
      <c r="A4595">
        <v>22594</v>
      </c>
      <c r="B4595" t="s">
        <v>30</v>
      </c>
      <c r="C4595" s="1">
        <v>40158.698611111111</v>
      </c>
      <c r="D4595" t="s">
        <v>18</v>
      </c>
      <c r="E4595" t="s">
        <v>18</v>
      </c>
      <c r="F4595" t="s">
        <v>23</v>
      </c>
      <c r="G4595" t="s">
        <v>20</v>
      </c>
      <c r="H4595" t="s">
        <v>21</v>
      </c>
      <c r="I4595">
        <v>7.3700000000000002E-2</v>
      </c>
      <c r="J4595">
        <v>81.599999999999994</v>
      </c>
      <c r="K4595">
        <v>2.5499999999999998</v>
      </c>
      <c r="L4595">
        <v>4.2299999999999997E-2</v>
      </c>
      <c r="M4595">
        <v>1490</v>
      </c>
      <c r="N4595">
        <v>21201</v>
      </c>
      <c r="O4595">
        <v>1.56</v>
      </c>
      <c r="P4595">
        <v>1</v>
      </c>
      <c r="Q4595">
        <v>60</v>
      </c>
      <c r="R4595">
        <v>1884.97</v>
      </c>
    </row>
    <row r="4596" spans="1:18" x14ac:dyDescent="0.3">
      <c r="A4596">
        <v>22595</v>
      </c>
      <c r="B4596" t="s">
        <v>17</v>
      </c>
      <c r="C4596" s="1">
        <v>40494.575694444444</v>
      </c>
      <c r="D4596" t="s">
        <v>18</v>
      </c>
      <c r="E4596" t="s">
        <v>18</v>
      </c>
      <c r="F4596" t="s">
        <v>35</v>
      </c>
      <c r="G4596" t="s">
        <v>20</v>
      </c>
      <c r="H4596" t="s">
        <v>21</v>
      </c>
      <c r="I4596">
        <v>0.1552</v>
      </c>
      <c r="J4596">
        <v>0.55000000000000004</v>
      </c>
      <c r="K4596">
        <v>0.55000000000000004</v>
      </c>
      <c r="L4596">
        <v>0.31259999999999999</v>
      </c>
      <c r="M4596">
        <v>822</v>
      </c>
      <c r="N4596">
        <v>24105</v>
      </c>
      <c r="O4596">
        <v>6.28</v>
      </c>
      <c r="P4596">
        <v>0.366025404</v>
      </c>
      <c r="Q4596">
        <v>14</v>
      </c>
      <c r="R4596">
        <v>400.14</v>
      </c>
    </row>
    <row r="4597" spans="1:18" x14ac:dyDescent="0.3">
      <c r="A4597">
        <v>22596</v>
      </c>
      <c r="B4597" t="s">
        <v>17</v>
      </c>
      <c r="C4597" s="1">
        <v>40492.677083333336</v>
      </c>
      <c r="D4597" t="s">
        <v>18</v>
      </c>
      <c r="E4597" t="s">
        <v>18</v>
      </c>
      <c r="F4597" t="s">
        <v>31</v>
      </c>
      <c r="G4597" t="s">
        <v>24</v>
      </c>
      <c r="H4597" t="s">
        <v>21</v>
      </c>
      <c r="I4597">
        <v>1.01E-2</v>
      </c>
      <c r="J4597">
        <v>1.7</v>
      </c>
      <c r="K4597">
        <v>0.85</v>
      </c>
      <c r="L4597" t="s">
        <v>25</v>
      </c>
      <c r="M4597">
        <v>49</v>
      </c>
      <c r="N4597">
        <v>441</v>
      </c>
      <c r="O4597">
        <v>2.59</v>
      </c>
      <c r="P4597">
        <v>0.366025404</v>
      </c>
      <c r="Q4597">
        <v>14</v>
      </c>
      <c r="R4597">
        <v>480.61099999999999</v>
      </c>
    </row>
    <row r="4598" spans="1:18" x14ac:dyDescent="0.3">
      <c r="A4598">
        <v>22597</v>
      </c>
      <c r="B4598" t="s">
        <v>26</v>
      </c>
      <c r="C4598" s="1">
        <v>40226.498611111114</v>
      </c>
      <c r="D4598" t="s">
        <v>18</v>
      </c>
      <c r="E4598" t="s">
        <v>18</v>
      </c>
      <c r="F4598" t="s">
        <v>29</v>
      </c>
      <c r="G4598" t="s">
        <v>38</v>
      </c>
      <c r="H4598" t="s">
        <v>21</v>
      </c>
      <c r="I4598">
        <v>4.1599999999999998E-2</v>
      </c>
      <c r="J4598">
        <v>5.9</v>
      </c>
      <c r="K4598">
        <v>2.95</v>
      </c>
      <c r="L4598">
        <v>0.32290000000000002</v>
      </c>
      <c r="M4598" t="s">
        <v>25</v>
      </c>
      <c r="N4598">
        <v>22826</v>
      </c>
      <c r="O4598">
        <v>1.01</v>
      </c>
      <c r="P4598">
        <v>1.3660254039999999</v>
      </c>
      <c r="Q4598">
        <v>21</v>
      </c>
      <c r="R4598">
        <v>1074.69</v>
      </c>
    </row>
    <row r="4599" spans="1:18" x14ac:dyDescent="0.3">
      <c r="A4599">
        <v>22598</v>
      </c>
      <c r="B4599" t="s">
        <v>41</v>
      </c>
      <c r="C4599" s="1">
        <v>40728.60833333333</v>
      </c>
      <c r="D4599" t="s">
        <v>18</v>
      </c>
      <c r="E4599" t="s">
        <v>18</v>
      </c>
      <c r="F4599" t="s">
        <v>29</v>
      </c>
      <c r="G4599" t="s">
        <v>36</v>
      </c>
      <c r="H4599" t="s">
        <v>21</v>
      </c>
      <c r="I4599" t="s">
        <v>25</v>
      </c>
      <c r="J4599">
        <v>6.8</v>
      </c>
      <c r="K4599">
        <v>0.85</v>
      </c>
      <c r="L4599">
        <v>0.42859999999999998</v>
      </c>
      <c r="M4599">
        <v>125</v>
      </c>
      <c r="N4599">
        <v>2012</v>
      </c>
      <c r="O4599">
        <v>0.73</v>
      </c>
      <c r="P4599">
        <v>-1.3660254039999999</v>
      </c>
      <c r="Q4599">
        <v>28</v>
      </c>
      <c r="R4599">
        <v>9042.73</v>
      </c>
    </row>
    <row r="4600" spans="1:18" x14ac:dyDescent="0.3">
      <c r="A4600">
        <v>22599</v>
      </c>
      <c r="B4600" t="s">
        <v>28</v>
      </c>
      <c r="C4600" s="1">
        <v>40317.384722222225</v>
      </c>
      <c r="D4600" t="s">
        <v>18</v>
      </c>
      <c r="E4600" t="s">
        <v>18</v>
      </c>
      <c r="F4600" t="s">
        <v>29</v>
      </c>
      <c r="G4600" t="s">
        <v>38</v>
      </c>
      <c r="H4600" t="s">
        <v>21</v>
      </c>
      <c r="I4600" t="s">
        <v>25</v>
      </c>
      <c r="J4600">
        <v>10</v>
      </c>
      <c r="K4600">
        <v>1.25</v>
      </c>
      <c r="L4600">
        <v>0.1273</v>
      </c>
      <c r="M4600">
        <v>372</v>
      </c>
      <c r="N4600">
        <v>4410</v>
      </c>
      <c r="O4600">
        <v>5.08</v>
      </c>
      <c r="P4600">
        <v>-0.366025404</v>
      </c>
      <c r="Q4600">
        <v>28</v>
      </c>
      <c r="R4600">
        <v>2641.21</v>
      </c>
    </row>
    <row r="4601" spans="1:18" x14ac:dyDescent="0.3">
      <c r="A4601">
        <v>22600</v>
      </c>
      <c r="B4601" t="s">
        <v>48</v>
      </c>
      <c r="C4601" s="1">
        <v>40185.71597222222</v>
      </c>
      <c r="D4601" t="s">
        <v>18</v>
      </c>
      <c r="E4601" t="s">
        <v>18</v>
      </c>
      <c r="F4601" t="s">
        <v>35</v>
      </c>
      <c r="G4601" t="s">
        <v>36</v>
      </c>
      <c r="H4601" t="s">
        <v>21</v>
      </c>
      <c r="I4601">
        <v>5.91E-2</v>
      </c>
      <c r="J4601">
        <v>15.3</v>
      </c>
      <c r="K4601">
        <v>2.5499999999999998</v>
      </c>
      <c r="L4601">
        <v>0.2084</v>
      </c>
      <c r="M4601">
        <v>63</v>
      </c>
      <c r="N4601">
        <v>1347</v>
      </c>
      <c r="O4601">
        <v>5.54</v>
      </c>
      <c r="P4601">
        <v>1.3660254039999999</v>
      </c>
      <c r="Q4601">
        <v>30</v>
      </c>
      <c r="R4601">
        <v>93.8</v>
      </c>
    </row>
    <row r="4602" spans="1:18" x14ac:dyDescent="0.3">
      <c r="A4602">
        <v>22601</v>
      </c>
      <c r="B4602" t="s">
        <v>28</v>
      </c>
      <c r="C4602" s="1">
        <v>40682.82708333333</v>
      </c>
      <c r="D4602" t="s">
        <v>18</v>
      </c>
      <c r="E4602" t="s">
        <v>18</v>
      </c>
      <c r="F4602" t="s">
        <v>23</v>
      </c>
      <c r="G4602" t="s">
        <v>24</v>
      </c>
      <c r="H4602" t="s">
        <v>21</v>
      </c>
      <c r="I4602">
        <v>4.9799999999999997E-2</v>
      </c>
      <c r="J4602">
        <v>30</v>
      </c>
      <c r="K4602">
        <v>1.25</v>
      </c>
      <c r="L4602">
        <v>0.34229999999999999</v>
      </c>
      <c r="M4602" t="s">
        <v>25</v>
      </c>
      <c r="N4602">
        <v>7269</v>
      </c>
      <c r="O4602">
        <v>0.42</v>
      </c>
      <c r="P4602">
        <v>-0.366025404</v>
      </c>
      <c r="Q4602">
        <v>21</v>
      </c>
      <c r="R4602">
        <v>9064.11</v>
      </c>
    </row>
    <row r="4603" spans="1:18" x14ac:dyDescent="0.3">
      <c r="A4603">
        <v>22602</v>
      </c>
      <c r="B4603" t="s">
        <v>17</v>
      </c>
      <c r="C4603" s="1">
        <v>40871.611111111109</v>
      </c>
      <c r="D4603" t="s">
        <v>18</v>
      </c>
      <c r="E4603" t="s">
        <v>18</v>
      </c>
      <c r="F4603" t="s">
        <v>31</v>
      </c>
      <c r="G4603" t="s">
        <v>24</v>
      </c>
      <c r="H4603" t="s">
        <v>21</v>
      </c>
      <c r="I4603">
        <v>2.6700000000000002E-2</v>
      </c>
      <c r="J4603">
        <v>7.95</v>
      </c>
      <c r="K4603">
        <v>7.95</v>
      </c>
      <c r="L4603">
        <v>0.3352</v>
      </c>
      <c r="M4603">
        <v>70</v>
      </c>
      <c r="N4603">
        <v>1304</v>
      </c>
      <c r="O4603">
        <v>2.0699999999999998</v>
      </c>
      <c r="P4603">
        <v>0.366025404</v>
      </c>
      <c r="Q4603" t="s">
        <v>25</v>
      </c>
      <c r="R4603">
        <v>11345.06</v>
      </c>
    </row>
    <row r="4604" spans="1:18" x14ac:dyDescent="0.3">
      <c r="A4604">
        <v>22603</v>
      </c>
      <c r="B4604" t="s">
        <v>22</v>
      </c>
      <c r="C4604" s="1">
        <v>40475.455555555556</v>
      </c>
      <c r="D4604" t="s">
        <v>18</v>
      </c>
      <c r="E4604" t="s">
        <v>18</v>
      </c>
      <c r="F4604" t="s">
        <v>19</v>
      </c>
      <c r="G4604" t="s">
        <v>40</v>
      </c>
      <c r="H4604" t="s">
        <v>39</v>
      </c>
      <c r="I4604">
        <v>1.1599999999999999E-2</v>
      </c>
      <c r="J4604">
        <v>2.95</v>
      </c>
      <c r="K4604">
        <v>2.95</v>
      </c>
      <c r="L4604">
        <v>0.1681</v>
      </c>
      <c r="M4604">
        <v>37</v>
      </c>
      <c r="N4604">
        <v>1310</v>
      </c>
      <c r="O4604">
        <v>4.9400000000000004</v>
      </c>
      <c r="P4604">
        <v>-0.366025404</v>
      </c>
      <c r="Q4604">
        <v>21</v>
      </c>
      <c r="R4604">
        <v>110.39</v>
      </c>
    </row>
    <row r="4605" spans="1:18" x14ac:dyDescent="0.3">
      <c r="A4605">
        <v>22604</v>
      </c>
      <c r="B4605" t="s">
        <v>17</v>
      </c>
      <c r="C4605" s="1">
        <v>40869.599305555559</v>
      </c>
      <c r="D4605" t="s">
        <v>18</v>
      </c>
      <c r="E4605" t="s">
        <v>18</v>
      </c>
      <c r="F4605" t="s">
        <v>37</v>
      </c>
      <c r="G4605" t="s">
        <v>24</v>
      </c>
      <c r="H4605" t="s">
        <v>21</v>
      </c>
      <c r="I4605">
        <v>2.1100000000000001E-2</v>
      </c>
      <c r="J4605">
        <v>3.75</v>
      </c>
      <c r="K4605">
        <v>1.25</v>
      </c>
      <c r="L4605">
        <v>0.3276</v>
      </c>
      <c r="M4605">
        <v>438</v>
      </c>
      <c r="N4605">
        <v>9180</v>
      </c>
      <c r="O4605">
        <v>0.56999999999999995</v>
      </c>
      <c r="P4605">
        <v>0.366025404</v>
      </c>
      <c r="Q4605">
        <v>14</v>
      </c>
      <c r="R4605">
        <v>11736.87</v>
      </c>
    </row>
    <row r="4606" spans="1:18" x14ac:dyDescent="0.3">
      <c r="A4606">
        <v>22605</v>
      </c>
      <c r="B4606" t="s">
        <v>17</v>
      </c>
      <c r="C4606" s="1">
        <v>40510.468055555553</v>
      </c>
      <c r="D4606" t="s">
        <v>18</v>
      </c>
      <c r="E4606" t="s">
        <v>18</v>
      </c>
      <c r="F4606" t="s">
        <v>35</v>
      </c>
      <c r="G4606" t="s">
        <v>24</v>
      </c>
      <c r="H4606" t="s">
        <v>21</v>
      </c>
      <c r="I4606">
        <v>5.9700000000000003E-2</v>
      </c>
      <c r="J4606">
        <v>2.1</v>
      </c>
      <c r="K4606">
        <v>2.1</v>
      </c>
      <c r="L4606">
        <v>0.15459999999999999</v>
      </c>
      <c r="M4606">
        <v>187</v>
      </c>
      <c r="N4606">
        <v>1659</v>
      </c>
      <c r="O4606">
        <v>5.2</v>
      </c>
      <c r="P4606">
        <v>0.366025404</v>
      </c>
      <c r="Q4606">
        <v>7</v>
      </c>
      <c r="R4606">
        <v>2024.37</v>
      </c>
    </row>
    <row r="4607" spans="1:18" x14ac:dyDescent="0.3">
      <c r="A4607">
        <v>22606</v>
      </c>
      <c r="B4607" t="s">
        <v>41</v>
      </c>
      <c r="C4607" s="1">
        <v>40360.699999999997</v>
      </c>
      <c r="D4607" t="s">
        <v>18</v>
      </c>
      <c r="E4607" t="s">
        <v>18</v>
      </c>
      <c r="F4607" t="s">
        <v>19</v>
      </c>
      <c r="G4607" t="s">
        <v>24</v>
      </c>
      <c r="H4607" t="s">
        <v>21</v>
      </c>
      <c r="I4607">
        <v>1.5800000000000002E-2</v>
      </c>
      <c r="J4607">
        <v>1.95</v>
      </c>
      <c r="K4607">
        <v>0.65</v>
      </c>
      <c r="L4607" t="s">
        <v>25</v>
      </c>
      <c r="M4607">
        <v>250</v>
      </c>
      <c r="N4607">
        <v>3084</v>
      </c>
      <c r="O4607">
        <v>7.05</v>
      </c>
      <c r="P4607">
        <v>-1.3660254039999999</v>
      </c>
      <c r="Q4607">
        <v>7</v>
      </c>
      <c r="R4607">
        <v>5156.2</v>
      </c>
    </row>
    <row r="4608" spans="1:18" x14ac:dyDescent="0.3">
      <c r="A4608">
        <v>22607</v>
      </c>
      <c r="B4608" t="s">
        <v>22</v>
      </c>
      <c r="C4608" s="1">
        <v>40459.509722222225</v>
      </c>
      <c r="D4608" t="s">
        <v>18</v>
      </c>
      <c r="E4608" t="s">
        <v>18</v>
      </c>
      <c r="F4608" t="s">
        <v>31</v>
      </c>
      <c r="G4608" t="s">
        <v>24</v>
      </c>
      <c r="H4608" t="s">
        <v>21</v>
      </c>
      <c r="I4608">
        <v>0.15129999999999999</v>
      </c>
      <c r="J4608">
        <v>34</v>
      </c>
      <c r="K4608">
        <v>8.5</v>
      </c>
      <c r="L4608">
        <v>0.26729999999999998</v>
      </c>
      <c r="M4608">
        <v>312</v>
      </c>
      <c r="N4608">
        <v>2075</v>
      </c>
      <c r="O4608">
        <v>4.3600000000000003</v>
      </c>
      <c r="P4608">
        <v>-0.366025404</v>
      </c>
      <c r="Q4608">
        <v>21</v>
      </c>
      <c r="R4608">
        <v>498.2</v>
      </c>
    </row>
    <row r="4609" spans="1:18" x14ac:dyDescent="0.3">
      <c r="A4609">
        <v>22608</v>
      </c>
      <c r="B4609" t="s">
        <v>28</v>
      </c>
      <c r="C4609" s="1">
        <v>40307.478472222225</v>
      </c>
      <c r="D4609" t="s">
        <v>18</v>
      </c>
      <c r="E4609" t="s">
        <v>18</v>
      </c>
      <c r="F4609" t="s">
        <v>29</v>
      </c>
      <c r="G4609" t="s">
        <v>43</v>
      </c>
      <c r="H4609" t="s">
        <v>21</v>
      </c>
      <c r="I4609">
        <v>5.7599999999999998E-2</v>
      </c>
      <c r="J4609" t="s">
        <v>25</v>
      </c>
      <c r="K4609">
        <v>1.65</v>
      </c>
      <c r="L4609">
        <v>0.10100000000000001</v>
      </c>
      <c r="M4609">
        <v>397</v>
      </c>
      <c r="N4609">
        <v>4680</v>
      </c>
      <c r="O4609">
        <v>3.5</v>
      </c>
      <c r="P4609">
        <v>-0.366025404</v>
      </c>
      <c r="Q4609">
        <v>21</v>
      </c>
      <c r="R4609">
        <v>711.59</v>
      </c>
    </row>
    <row r="4610" spans="1:18" x14ac:dyDescent="0.3">
      <c r="A4610">
        <v>22609</v>
      </c>
      <c r="B4610" t="s">
        <v>22</v>
      </c>
      <c r="C4610" s="1">
        <v>40477.699305555558</v>
      </c>
      <c r="D4610" t="s">
        <v>18</v>
      </c>
      <c r="E4610" t="s">
        <v>18</v>
      </c>
      <c r="F4610" t="s">
        <v>35</v>
      </c>
      <c r="G4610" t="s">
        <v>40</v>
      </c>
      <c r="H4610" t="s">
        <v>21</v>
      </c>
      <c r="I4610">
        <v>4.2599999999999999E-2</v>
      </c>
      <c r="J4610">
        <v>1.65</v>
      </c>
      <c r="K4610">
        <v>1.65</v>
      </c>
      <c r="L4610">
        <v>0.26800000000000002</v>
      </c>
      <c r="M4610">
        <v>63</v>
      </c>
      <c r="N4610">
        <v>3454</v>
      </c>
      <c r="O4610">
        <v>4.72</v>
      </c>
      <c r="P4610">
        <v>-0.366025404</v>
      </c>
      <c r="Q4610">
        <v>30</v>
      </c>
      <c r="R4610">
        <v>7607.52</v>
      </c>
    </row>
    <row r="4611" spans="1:18" x14ac:dyDescent="0.3">
      <c r="A4611">
        <v>22610</v>
      </c>
      <c r="B4611" t="s">
        <v>42</v>
      </c>
      <c r="C4611" s="1">
        <v>40410.53125</v>
      </c>
      <c r="D4611" t="s">
        <v>18</v>
      </c>
      <c r="E4611" t="s">
        <v>18</v>
      </c>
      <c r="F4611" t="s">
        <v>19</v>
      </c>
      <c r="G4611" t="s">
        <v>24</v>
      </c>
      <c r="H4611" t="s">
        <v>21</v>
      </c>
      <c r="I4611">
        <v>0.13969999999999999</v>
      </c>
      <c r="J4611">
        <v>29.5</v>
      </c>
      <c r="K4611">
        <v>2.95</v>
      </c>
      <c r="L4611">
        <v>0.1091</v>
      </c>
      <c r="M4611">
        <v>263</v>
      </c>
      <c r="N4611">
        <v>4542</v>
      </c>
      <c r="O4611">
        <v>5.68</v>
      </c>
      <c r="P4611">
        <v>-1.3660254039999999</v>
      </c>
      <c r="Q4611">
        <v>21</v>
      </c>
      <c r="R4611">
        <v>2733.19</v>
      </c>
    </row>
    <row r="4612" spans="1:18" x14ac:dyDescent="0.3">
      <c r="A4612">
        <v>22611</v>
      </c>
      <c r="B4612" t="s">
        <v>32</v>
      </c>
      <c r="C4612" s="1">
        <v>40448.441666666666</v>
      </c>
      <c r="D4612" t="s">
        <v>18</v>
      </c>
      <c r="E4612" t="s">
        <v>18</v>
      </c>
      <c r="F4612" t="s">
        <v>37</v>
      </c>
      <c r="G4612" t="s">
        <v>36</v>
      </c>
      <c r="H4612" t="s">
        <v>21</v>
      </c>
      <c r="I4612">
        <v>5.6000000000000001E-2</v>
      </c>
      <c r="J4612">
        <v>10.199999999999999</v>
      </c>
      <c r="K4612">
        <v>0.85</v>
      </c>
      <c r="L4612">
        <v>0.10349999999999999</v>
      </c>
      <c r="M4612">
        <v>793</v>
      </c>
      <c r="N4612">
        <v>14040</v>
      </c>
      <c r="O4612">
        <v>5.37</v>
      </c>
      <c r="P4612">
        <v>-1</v>
      </c>
      <c r="Q4612">
        <v>30</v>
      </c>
      <c r="R4612">
        <v>2192.63</v>
      </c>
    </row>
    <row r="4613" spans="1:18" x14ac:dyDescent="0.3">
      <c r="A4613">
        <v>22612</v>
      </c>
      <c r="B4613" t="s">
        <v>22</v>
      </c>
      <c r="C4613" s="1">
        <v>40482.486111111109</v>
      </c>
      <c r="D4613" t="s">
        <v>18</v>
      </c>
      <c r="E4613" t="s">
        <v>18</v>
      </c>
      <c r="F4613" t="s">
        <v>31</v>
      </c>
      <c r="G4613" t="s">
        <v>20</v>
      </c>
      <c r="H4613" t="s">
        <v>33</v>
      </c>
      <c r="I4613">
        <v>0.01</v>
      </c>
      <c r="J4613">
        <v>8.85</v>
      </c>
      <c r="K4613">
        <v>2.95</v>
      </c>
      <c r="L4613">
        <v>0.36549999999999999</v>
      </c>
      <c r="M4613" t="s">
        <v>25</v>
      </c>
      <c r="N4613">
        <v>38884</v>
      </c>
      <c r="O4613">
        <v>2.96</v>
      </c>
      <c r="P4613">
        <v>-0.366025404</v>
      </c>
      <c r="Q4613">
        <v>21</v>
      </c>
      <c r="R4613">
        <v>8.85</v>
      </c>
    </row>
    <row r="4614" spans="1:18" x14ac:dyDescent="0.3">
      <c r="A4614">
        <v>22613</v>
      </c>
      <c r="B4614" t="s">
        <v>22</v>
      </c>
      <c r="C4614" s="1">
        <v>40828.553472222222</v>
      </c>
      <c r="D4614" t="s">
        <v>18</v>
      </c>
      <c r="E4614" t="s">
        <v>18</v>
      </c>
      <c r="F4614" t="s">
        <v>29</v>
      </c>
      <c r="G4614" t="s">
        <v>40</v>
      </c>
      <c r="H4614" t="s">
        <v>39</v>
      </c>
      <c r="I4614">
        <v>2.23E-2</v>
      </c>
      <c r="J4614">
        <v>18.72</v>
      </c>
      <c r="K4614">
        <v>0.39</v>
      </c>
      <c r="L4614">
        <v>0.15290000000000001</v>
      </c>
      <c r="M4614">
        <v>171</v>
      </c>
      <c r="N4614">
        <v>5715</v>
      </c>
      <c r="O4614">
        <v>4.58</v>
      </c>
      <c r="P4614">
        <v>-0.366025404</v>
      </c>
      <c r="Q4614">
        <v>30</v>
      </c>
      <c r="R4614">
        <v>620.96</v>
      </c>
    </row>
    <row r="4615" spans="1:18" x14ac:dyDescent="0.3">
      <c r="A4615">
        <v>22614</v>
      </c>
      <c r="B4615" t="s">
        <v>28</v>
      </c>
      <c r="C4615" s="1">
        <v>40303.575694444444</v>
      </c>
      <c r="D4615" t="s">
        <v>18</v>
      </c>
      <c r="E4615" t="s">
        <v>18</v>
      </c>
      <c r="F4615" t="s">
        <v>29</v>
      </c>
      <c r="G4615" t="s">
        <v>20</v>
      </c>
      <c r="H4615" t="s">
        <v>21</v>
      </c>
      <c r="I4615" t="s">
        <v>25</v>
      </c>
      <c r="J4615">
        <v>152.63999999999999</v>
      </c>
      <c r="K4615">
        <v>1.06</v>
      </c>
      <c r="L4615">
        <v>2.9100000000000001E-2</v>
      </c>
      <c r="M4615">
        <v>689</v>
      </c>
      <c r="N4615">
        <v>14194</v>
      </c>
      <c r="O4615">
        <v>2.89</v>
      </c>
      <c r="P4615">
        <v>-0.366025404</v>
      </c>
      <c r="Q4615" t="s">
        <v>25</v>
      </c>
      <c r="R4615">
        <v>1949.86</v>
      </c>
    </row>
    <row r="4616" spans="1:18" x14ac:dyDescent="0.3">
      <c r="A4616">
        <v>22615</v>
      </c>
      <c r="B4616" t="s">
        <v>48</v>
      </c>
      <c r="C4616" s="1">
        <v>40567.54583333333</v>
      </c>
      <c r="D4616" t="s">
        <v>18</v>
      </c>
      <c r="E4616" t="s">
        <v>18</v>
      </c>
      <c r="F4616" t="s">
        <v>19</v>
      </c>
      <c r="G4616" t="s">
        <v>24</v>
      </c>
      <c r="H4616" t="s">
        <v>21</v>
      </c>
      <c r="I4616">
        <v>4.9200000000000001E-2</v>
      </c>
      <c r="J4616">
        <v>29.85</v>
      </c>
      <c r="K4616">
        <v>9.9499999999999993</v>
      </c>
      <c r="L4616">
        <v>8.3599999999999994E-2</v>
      </c>
      <c r="M4616">
        <v>197</v>
      </c>
      <c r="N4616">
        <v>6585</v>
      </c>
      <c r="O4616">
        <v>5.0199999999999996</v>
      </c>
      <c r="P4616">
        <v>1.3660254039999999</v>
      </c>
      <c r="Q4616">
        <v>21</v>
      </c>
      <c r="R4616">
        <v>4276.7700000000004</v>
      </c>
    </row>
    <row r="4617" spans="1:18" x14ac:dyDescent="0.3">
      <c r="A4617">
        <v>22616</v>
      </c>
      <c r="B4617" t="s">
        <v>30</v>
      </c>
      <c r="C4617" s="1">
        <v>40515.631944444445</v>
      </c>
      <c r="D4617" t="s">
        <v>18</v>
      </c>
      <c r="E4617" t="s">
        <v>18</v>
      </c>
      <c r="F4617" t="s">
        <v>29</v>
      </c>
      <c r="G4617" t="s">
        <v>24</v>
      </c>
      <c r="H4617" t="s">
        <v>21</v>
      </c>
      <c r="I4617">
        <v>7.5899999999999995E-2</v>
      </c>
      <c r="J4617">
        <v>2.5499999999999998</v>
      </c>
      <c r="K4617">
        <v>2.5499999999999998</v>
      </c>
      <c r="L4617">
        <v>0.23769999999999999</v>
      </c>
      <c r="M4617">
        <v>191</v>
      </c>
      <c r="N4617">
        <v>7782</v>
      </c>
      <c r="O4617">
        <v>2.38</v>
      </c>
      <c r="P4617">
        <v>1</v>
      </c>
      <c r="Q4617">
        <v>30</v>
      </c>
      <c r="R4617" t="s">
        <v>25</v>
      </c>
    </row>
    <row r="4618" spans="1:18" x14ac:dyDescent="0.3">
      <c r="A4618">
        <v>22617</v>
      </c>
      <c r="B4618" t="s">
        <v>22</v>
      </c>
      <c r="C4618" s="1">
        <v>40822.699305555558</v>
      </c>
      <c r="D4618" t="s">
        <v>18</v>
      </c>
      <c r="E4618" t="s">
        <v>18</v>
      </c>
      <c r="F4618" t="s">
        <v>31</v>
      </c>
      <c r="G4618" t="s">
        <v>20</v>
      </c>
      <c r="H4618" t="s">
        <v>21</v>
      </c>
      <c r="I4618">
        <v>6.6000000000000003E-2</v>
      </c>
      <c r="J4618">
        <v>17.7</v>
      </c>
      <c r="K4618">
        <v>2.95</v>
      </c>
      <c r="L4618">
        <v>0.24929999999999999</v>
      </c>
      <c r="M4618">
        <v>401</v>
      </c>
      <c r="N4618">
        <v>16649</v>
      </c>
      <c r="O4618">
        <v>5.58</v>
      </c>
      <c r="P4618">
        <v>-0.366025404</v>
      </c>
      <c r="Q4618">
        <v>60</v>
      </c>
      <c r="R4618">
        <v>18331.3</v>
      </c>
    </row>
    <row r="4619" spans="1:18" x14ac:dyDescent="0.3">
      <c r="A4619">
        <v>22618</v>
      </c>
      <c r="B4619" t="s">
        <v>32</v>
      </c>
      <c r="C4619" s="1">
        <v>40441.574305555558</v>
      </c>
      <c r="D4619" t="s">
        <v>18</v>
      </c>
      <c r="E4619" t="s">
        <v>18</v>
      </c>
      <c r="F4619" t="s">
        <v>31</v>
      </c>
      <c r="G4619" t="s">
        <v>40</v>
      </c>
      <c r="H4619" t="s">
        <v>21</v>
      </c>
      <c r="I4619">
        <v>3.85E-2</v>
      </c>
      <c r="J4619">
        <v>8.25</v>
      </c>
      <c r="K4619">
        <v>1.65</v>
      </c>
      <c r="L4619">
        <v>6.4000000000000001E-2</v>
      </c>
      <c r="M4619">
        <v>381</v>
      </c>
      <c r="N4619">
        <v>14884</v>
      </c>
      <c r="O4619">
        <v>3.52</v>
      </c>
      <c r="P4619">
        <v>-1</v>
      </c>
      <c r="Q4619">
        <v>21</v>
      </c>
      <c r="R4619">
        <v>811.56</v>
      </c>
    </row>
    <row r="4620" spans="1:18" x14ac:dyDescent="0.3">
      <c r="A4620">
        <v>22619</v>
      </c>
      <c r="B4620" t="s">
        <v>22</v>
      </c>
      <c r="C4620" s="1">
        <v>40843.682638888888</v>
      </c>
      <c r="D4620" t="s">
        <v>18</v>
      </c>
      <c r="E4620" t="s">
        <v>18</v>
      </c>
      <c r="F4620" t="s">
        <v>31</v>
      </c>
      <c r="G4620" t="s">
        <v>24</v>
      </c>
      <c r="H4620" t="s">
        <v>21</v>
      </c>
      <c r="I4620">
        <v>5.7999999999999996E-3</v>
      </c>
      <c r="J4620" t="s">
        <v>25</v>
      </c>
      <c r="K4620">
        <v>126.03868249999999</v>
      </c>
      <c r="L4620">
        <v>7.6100000000000001E-2</v>
      </c>
      <c r="M4620">
        <v>115</v>
      </c>
      <c r="N4620">
        <v>4992</v>
      </c>
      <c r="O4620">
        <v>1.44</v>
      </c>
      <c r="P4620">
        <v>-0.366025404</v>
      </c>
      <c r="Q4620">
        <v>30</v>
      </c>
      <c r="R4620">
        <v>5504.14</v>
      </c>
    </row>
    <row r="4621" spans="1:18" x14ac:dyDescent="0.3">
      <c r="A4621">
        <v>22620</v>
      </c>
      <c r="B4621" t="s">
        <v>17</v>
      </c>
      <c r="C4621" s="1">
        <v>40857.525694444441</v>
      </c>
      <c r="D4621" t="s">
        <v>18</v>
      </c>
      <c r="E4621" t="s">
        <v>18</v>
      </c>
      <c r="F4621" t="s">
        <v>19</v>
      </c>
      <c r="G4621" t="s">
        <v>40</v>
      </c>
      <c r="H4621" t="s">
        <v>21</v>
      </c>
      <c r="I4621">
        <v>1.6799999999999999E-2</v>
      </c>
      <c r="J4621">
        <v>4.8899999999999997</v>
      </c>
      <c r="K4621">
        <v>1.63</v>
      </c>
      <c r="L4621">
        <v>0.1048</v>
      </c>
      <c r="M4621">
        <v>347</v>
      </c>
      <c r="N4621">
        <v>3224</v>
      </c>
      <c r="O4621">
        <v>7.99</v>
      </c>
      <c r="P4621">
        <v>0.366025404</v>
      </c>
      <c r="Q4621">
        <v>7</v>
      </c>
      <c r="R4621">
        <v>32075.119999999999</v>
      </c>
    </row>
    <row r="4622" spans="1:18" x14ac:dyDescent="0.3">
      <c r="A4622">
        <v>22621</v>
      </c>
      <c r="B4622" t="s">
        <v>47</v>
      </c>
      <c r="C4622" s="1">
        <v>40295.498611111114</v>
      </c>
      <c r="D4622" t="s">
        <v>18</v>
      </c>
      <c r="E4622" t="s">
        <v>18</v>
      </c>
      <c r="F4622" t="s">
        <v>19</v>
      </c>
      <c r="G4622" t="s">
        <v>24</v>
      </c>
      <c r="H4622" t="s">
        <v>21</v>
      </c>
      <c r="I4622">
        <v>0.1104</v>
      </c>
      <c r="J4622">
        <v>7.5</v>
      </c>
      <c r="K4622">
        <v>1.25</v>
      </c>
      <c r="L4622">
        <v>0.25169999999999998</v>
      </c>
      <c r="M4622">
        <v>223</v>
      </c>
      <c r="N4622">
        <v>2763</v>
      </c>
      <c r="O4622">
        <v>1.87</v>
      </c>
      <c r="P4622">
        <v>0.366025404</v>
      </c>
      <c r="Q4622">
        <v>90</v>
      </c>
      <c r="R4622">
        <v>486.74</v>
      </c>
    </row>
    <row r="4623" spans="1:18" x14ac:dyDescent="0.3">
      <c r="A4623">
        <v>22622</v>
      </c>
      <c r="B4623" t="s">
        <v>17</v>
      </c>
      <c r="C4623" s="1">
        <v>40507.461111111108</v>
      </c>
      <c r="D4623" t="s">
        <v>18</v>
      </c>
      <c r="E4623" t="s">
        <v>18</v>
      </c>
      <c r="F4623" t="s">
        <v>29</v>
      </c>
      <c r="G4623" t="s">
        <v>24</v>
      </c>
      <c r="H4623" t="s">
        <v>21</v>
      </c>
      <c r="I4623">
        <v>6.9000000000000006E-2</v>
      </c>
      <c r="J4623">
        <v>367.2</v>
      </c>
      <c r="K4623">
        <v>2.5499999999999998</v>
      </c>
      <c r="L4623">
        <v>9.7600000000000006E-2</v>
      </c>
      <c r="M4623">
        <v>209</v>
      </c>
      <c r="N4623">
        <v>4388</v>
      </c>
      <c r="O4623">
        <v>4.93</v>
      </c>
      <c r="P4623">
        <v>0.366025404</v>
      </c>
      <c r="Q4623">
        <v>21</v>
      </c>
      <c r="R4623">
        <v>78934.25</v>
      </c>
    </row>
    <row r="4624" spans="1:18" x14ac:dyDescent="0.3">
      <c r="A4624">
        <v>22623</v>
      </c>
      <c r="B4624" t="s">
        <v>32</v>
      </c>
      <c r="C4624" s="1">
        <v>40800.495138888888</v>
      </c>
      <c r="D4624" t="s">
        <v>18</v>
      </c>
      <c r="E4624" t="s">
        <v>18</v>
      </c>
      <c r="F4624" t="s">
        <v>23</v>
      </c>
      <c r="G4624" t="s">
        <v>20</v>
      </c>
      <c r="H4624" t="s">
        <v>21</v>
      </c>
      <c r="I4624">
        <v>5.33E-2</v>
      </c>
      <c r="J4624">
        <v>41.6</v>
      </c>
      <c r="K4624">
        <v>2.08</v>
      </c>
      <c r="L4624">
        <v>0.13600000000000001</v>
      </c>
      <c r="M4624">
        <v>601</v>
      </c>
      <c r="N4624">
        <v>34685</v>
      </c>
      <c r="O4624">
        <v>0.67</v>
      </c>
      <c r="P4624">
        <v>-1</v>
      </c>
      <c r="Q4624">
        <v>7</v>
      </c>
      <c r="R4624">
        <v>6250.16</v>
      </c>
    </row>
    <row r="4625" spans="1:18" x14ac:dyDescent="0.3">
      <c r="A4625">
        <v>22624</v>
      </c>
      <c r="B4625" t="s">
        <v>22</v>
      </c>
      <c r="C4625" s="1">
        <v>40476.569444444445</v>
      </c>
      <c r="D4625" t="s">
        <v>18</v>
      </c>
      <c r="E4625" t="s">
        <v>18</v>
      </c>
      <c r="F4625" t="s">
        <v>29</v>
      </c>
      <c r="G4625" t="s">
        <v>24</v>
      </c>
      <c r="H4625" t="s">
        <v>21</v>
      </c>
      <c r="I4625">
        <v>4.0800000000000003E-2</v>
      </c>
      <c r="J4625">
        <v>4.2</v>
      </c>
      <c r="K4625">
        <v>2.1</v>
      </c>
      <c r="L4625">
        <v>0.32969999999999999</v>
      </c>
      <c r="M4625">
        <v>484</v>
      </c>
      <c r="N4625">
        <v>6306</v>
      </c>
      <c r="O4625">
        <v>2.39</v>
      </c>
      <c r="P4625">
        <v>-0.366025404</v>
      </c>
      <c r="Q4625">
        <v>30</v>
      </c>
      <c r="R4625">
        <v>226.34</v>
      </c>
    </row>
    <row r="4626" spans="1:18" x14ac:dyDescent="0.3">
      <c r="A4626">
        <v>22625</v>
      </c>
      <c r="B4626" t="s">
        <v>44</v>
      </c>
      <c r="C4626" s="1">
        <v>40626.567361111112</v>
      </c>
      <c r="D4626" t="s">
        <v>18</v>
      </c>
      <c r="E4626" t="s">
        <v>18</v>
      </c>
      <c r="F4626" t="s">
        <v>19</v>
      </c>
      <c r="G4626" t="s">
        <v>20</v>
      </c>
      <c r="H4626" t="s">
        <v>21</v>
      </c>
      <c r="I4626">
        <v>5.1799999999999999E-2</v>
      </c>
      <c r="J4626">
        <v>7.8</v>
      </c>
      <c r="K4626">
        <v>1.95</v>
      </c>
      <c r="L4626">
        <v>0.3085</v>
      </c>
      <c r="M4626">
        <v>549</v>
      </c>
      <c r="N4626">
        <v>8226</v>
      </c>
      <c r="O4626">
        <v>1.4</v>
      </c>
      <c r="P4626">
        <v>1</v>
      </c>
      <c r="Q4626">
        <v>21</v>
      </c>
      <c r="R4626">
        <v>28711.88</v>
      </c>
    </row>
    <row r="4627" spans="1:18" x14ac:dyDescent="0.3">
      <c r="A4627">
        <v>22626</v>
      </c>
      <c r="B4627" t="s">
        <v>28</v>
      </c>
      <c r="C4627" s="1">
        <v>40692.581250000003</v>
      </c>
      <c r="D4627" t="s">
        <v>18</v>
      </c>
      <c r="E4627" t="s">
        <v>18</v>
      </c>
      <c r="F4627" t="s">
        <v>37</v>
      </c>
      <c r="G4627" t="s">
        <v>24</v>
      </c>
      <c r="H4627" t="s">
        <v>39</v>
      </c>
      <c r="I4627">
        <v>1.9699999999999999E-2</v>
      </c>
      <c r="J4627">
        <v>30</v>
      </c>
      <c r="K4627">
        <v>3.75</v>
      </c>
      <c r="L4627">
        <v>0.42920000000000003</v>
      </c>
      <c r="M4627">
        <v>174</v>
      </c>
      <c r="N4627">
        <v>5271</v>
      </c>
      <c r="O4627">
        <v>1.67</v>
      </c>
      <c r="P4627">
        <v>-0.366025404</v>
      </c>
      <c r="Q4627">
        <v>90</v>
      </c>
      <c r="R4627">
        <v>794.44</v>
      </c>
    </row>
    <row r="4628" spans="1:18" x14ac:dyDescent="0.3">
      <c r="A4628">
        <v>22627</v>
      </c>
      <c r="B4628" t="s">
        <v>34</v>
      </c>
      <c r="C4628" s="1">
        <v>40358.520833333336</v>
      </c>
      <c r="D4628" t="s">
        <v>18</v>
      </c>
      <c r="E4628" t="s">
        <v>18</v>
      </c>
      <c r="F4628" t="s">
        <v>29</v>
      </c>
      <c r="G4628" t="s">
        <v>43</v>
      </c>
      <c r="H4628" t="s">
        <v>21</v>
      </c>
      <c r="I4628">
        <v>2.3599999999999999E-2</v>
      </c>
      <c r="J4628">
        <v>4.95</v>
      </c>
      <c r="K4628">
        <v>4.95</v>
      </c>
      <c r="L4628">
        <v>0.10249999999999999</v>
      </c>
      <c r="M4628">
        <v>126</v>
      </c>
      <c r="N4628">
        <v>3368</v>
      </c>
      <c r="O4628">
        <v>8.92</v>
      </c>
      <c r="P4628">
        <v>-1</v>
      </c>
      <c r="Q4628">
        <v>7</v>
      </c>
      <c r="R4628">
        <v>503.48</v>
      </c>
    </row>
    <row r="4629" spans="1:18" x14ac:dyDescent="0.3">
      <c r="A4629">
        <v>22628</v>
      </c>
      <c r="B4629" t="s">
        <v>30</v>
      </c>
      <c r="C4629" s="1">
        <v>40157.540277777778</v>
      </c>
      <c r="D4629" t="s">
        <v>18</v>
      </c>
      <c r="E4629" t="s">
        <v>18</v>
      </c>
      <c r="F4629" t="s">
        <v>29</v>
      </c>
      <c r="G4629" t="s">
        <v>24</v>
      </c>
      <c r="H4629" t="s">
        <v>21</v>
      </c>
      <c r="I4629">
        <v>1.15E-2</v>
      </c>
      <c r="J4629">
        <v>17</v>
      </c>
      <c r="K4629">
        <v>4.25</v>
      </c>
      <c r="L4629">
        <v>0.14599999999999999</v>
      </c>
      <c r="M4629">
        <v>127</v>
      </c>
      <c r="N4629">
        <v>2103</v>
      </c>
      <c r="O4629">
        <v>5.24</v>
      </c>
      <c r="P4629">
        <v>1</v>
      </c>
      <c r="Q4629">
        <v>90</v>
      </c>
      <c r="R4629">
        <v>17</v>
      </c>
    </row>
    <row r="4630" spans="1:18" x14ac:dyDescent="0.3">
      <c r="A4630">
        <v>22629</v>
      </c>
      <c r="B4630" t="s">
        <v>34</v>
      </c>
      <c r="C4630" s="1">
        <v>40711.492361111108</v>
      </c>
      <c r="D4630" t="s">
        <v>18</v>
      </c>
      <c r="E4630" t="s">
        <v>18</v>
      </c>
      <c r="F4630" t="s">
        <v>35</v>
      </c>
      <c r="G4630" t="s">
        <v>24</v>
      </c>
      <c r="H4630" t="s">
        <v>21</v>
      </c>
      <c r="I4630">
        <v>8.4199999999999997E-2</v>
      </c>
      <c r="J4630">
        <v>10</v>
      </c>
      <c r="K4630">
        <v>1.25</v>
      </c>
      <c r="L4630">
        <v>0.6</v>
      </c>
      <c r="M4630">
        <v>431</v>
      </c>
      <c r="N4630">
        <v>10315</v>
      </c>
      <c r="O4630">
        <v>6.38</v>
      </c>
      <c r="P4630">
        <v>-1</v>
      </c>
      <c r="Q4630">
        <v>21</v>
      </c>
      <c r="R4630">
        <v>4801.49</v>
      </c>
    </row>
    <row r="4631" spans="1:18" x14ac:dyDescent="0.3">
      <c r="A4631">
        <v>22630</v>
      </c>
      <c r="B4631" t="s">
        <v>30</v>
      </c>
      <c r="C4631" s="1">
        <v>40882.59652777778</v>
      </c>
      <c r="D4631" t="s">
        <v>18</v>
      </c>
      <c r="E4631" t="s">
        <v>18</v>
      </c>
      <c r="F4631" t="s">
        <v>37</v>
      </c>
      <c r="G4631" t="s">
        <v>24</v>
      </c>
      <c r="H4631" t="s">
        <v>21</v>
      </c>
      <c r="I4631">
        <v>1.3599999999999999E-2</v>
      </c>
      <c r="J4631">
        <v>0.85</v>
      </c>
      <c r="K4631">
        <v>0.85</v>
      </c>
      <c r="L4631">
        <v>0.30220000000000002</v>
      </c>
      <c r="M4631">
        <v>183</v>
      </c>
      <c r="N4631">
        <v>1511</v>
      </c>
      <c r="O4631">
        <v>5.34</v>
      </c>
      <c r="P4631">
        <v>1</v>
      </c>
      <c r="Q4631" t="s">
        <v>25</v>
      </c>
      <c r="R4631">
        <v>3123.62</v>
      </c>
    </row>
    <row r="4632" spans="1:18" x14ac:dyDescent="0.3">
      <c r="A4632">
        <v>22631</v>
      </c>
      <c r="B4632" t="s">
        <v>17</v>
      </c>
      <c r="C4632" s="1">
        <v>40876.613194444442</v>
      </c>
      <c r="D4632" t="s">
        <v>18</v>
      </c>
      <c r="E4632" t="s">
        <v>18</v>
      </c>
      <c r="F4632" t="s">
        <v>19</v>
      </c>
      <c r="G4632" t="s">
        <v>24</v>
      </c>
      <c r="H4632" t="s">
        <v>21</v>
      </c>
      <c r="I4632">
        <v>6.83E-2</v>
      </c>
      <c r="J4632">
        <v>16.350000000000001</v>
      </c>
      <c r="K4632">
        <v>5.45</v>
      </c>
      <c r="L4632">
        <v>0.10290000000000001</v>
      </c>
      <c r="M4632">
        <v>428</v>
      </c>
      <c r="N4632">
        <v>15518</v>
      </c>
      <c r="O4632">
        <v>7.34</v>
      </c>
      <c r="P4632">
        <v>0.366025404</v>
      </c>
      <c r="Q4632">
        <v>30</v>
      </c>
      <c r="R4632">
        <v>2447.89</v>
      </c>
    </row>
    <row r="4633" spans="1:18" x14ac:dyDescent="0.3">
      <c r="A4633">
        <v>22632</v>
      </c>
      <c r="B4633" t="s">
        <v>22</v>
      </c>
      <c r="C4633" s="1">
        <v>40829.581944444442</v>
      </c>
      <c r="D4633" t="s">
        <v>18</v>
      </c>
      <c r="E4633" t="s">
        <v>18</v>
      </c>
      <c r="F4633" t="s">
        <v>19</v>
      </c>
      <c r="G4633" t="s">
        <v>36</v>
      </c>
      <c r="H4633" t="s">
        <v>39</v>
      </c>
      <c r="I4633">
        <v>0.1169</v>
      </c>
      <c r="J4633">
        <v>2.2799999999999998</v>
      </c>
      <c r="K4633">
        <v>0.19</v>
      </c>
      <c r="L4633">
        <v>0.1875</v>
      </c>
      <c r="M4633">
        <v>80</v>
      </c>
      <c r="N4633">
        <v>1264</v>
      </c>
      <c r="O4633">
        <v>3.06</v>
      </c>
      <c r="P4633">
        <v>-0.366025404</v>
      </c>
      <c r="Q4633">
        <v>60</v>
      </c>
      <c r="R4633">
        <v>191.32</v>
      </c>
    </row>
    <row r="4634" spans="1:18" x14ac:dyDescent="0.3">
      <c r="A4634">
        <v>22633</v>
      </c>
      <c r="B4634" t="s">
        <v>47</v>
      </c>
      <c r="C4634" s="1">
        <v>40634.420138888891</v>
      </c>
      <c r="D4634" t="s">
        <v>18</v>
      </c>
      <c r="E4634" t="s">
        <v>18</v>
      </c>
      <c r="F4634" t="s">
        <v>19</v>
      </c>
      <c r="G4634" t="s">
        <v>20</v>
      </c>
      <c r="H4634" t="s">
        <v>39</v>
      </c>
      <c r="I4634">
        <v>9.4799999999999995E-2</v>
      </c>
      <c r="J4634">
        <v>15</v>
      </c>
      <c r="K4634">
        <v>3.75</v>
      </c>
      <c r="L4634">
        <v>0.246</v>
      </c>
      <c r="M4634">
        <v>323</v>
      </c>
      <c r="N4634">
        <v>10762</v>
      </c>
      <c r="O4634">
        <v>6.09</v>
      </c>
      <c r="P4634">
        <v>0.366025404</v>
      </c>
      <c r="Q4634" t="s">
        <v>25</v>
      </c>
      <c r="R4634">
        <v>464.81</v>
      </c>
    </row>
    <row r="4635" spans="1:18" x14ac:dyDescent="0.3">
      <c r="A4635">
        <v>22634</v>
      </c>
      <c r="B4635" t="s">
        <v>26</v>
      </c>
      <c r="C4635" s="1">
        <v>40235.505555555559</v>
      </c>
      <c r="D4635" t="s">
        <v>18</v>
      </c>
      <c r="E4635" t="s">
        <v>18</v>
      </c>
      <c r="F4635" t="s">
        <v>19</v>
      </c>
      <c r="G4635" t="s">
        <v>20</v>
      </c>
      <c r="H4635" t="s">
        <v>21</v>
      </c>
      <c r="I4635" t="s">
        <v>25</v>
      </c>
      <c r="J4635">
        <v>5.95</v>
      </c>
      <c r="K4635">
        <v>5.95</v>
      </c>
      <c r="L4635">
        <v>6.7699999999999996E-2</v>
      </c>
      <c r="M4635">
        <v>152</v>
      </c>
      <c r="N4635">
        <v>2556</v>
      </c>
      <c r="O4635">
        <v>6.54</v>
      </c>
      <c r="P4635">
        <v>1.3660254039999999</v>
      </c>
      <c r="Q4635">
        <v>7</v>
      </c>
      <c r="R4635">
        <v>59696.14</v>
      </c>
    </row>
    <row r="4636" spans="1:18" x14ac:dyDescent="0.3">
      <c r="A4636">
        <v>22635</v>
      </c>
      <c r="B4636" t="s">
        <v>17</v>
      </c>
      <c r="C4636" s="1">
        <v>40853.480555555558</v>
      </c>
      <c r="D4636" t="s">
        <v>18</v>
      </c>
      <c r="E4636" t="s">
        <v>18</v>
      </c>
      <c r="F4636" t="s">
        <v>35</v>
      </c>
      <c r="G4636" t="s">
        <v>20</v>
      </c>
      <c r="H4636" t="s">
        <v>21</v>
      </c>
      <c r="I4636">
        <v>0.17130000000000001</v>
      </c>
      <c r="J4636">
        <v>4.9800000000000004</v>
      </c>
      <c r="K4636">
        <v>2.4900000000000002</v>
      </c>
      <c r="L4636">
        <v>0.27629999999999999</v>
      </c>
      <c r="M4636">
        <v>300</v>
      </c>
      <c r="N4636">
        <v>3986</v>
      </c>
      <c r="O4636">
        <v>3.19</v>
      </c>
      <c r="P4636">
        <v>0.366025404</v>
      </c>
      <c r="Q4636">
        <v>30</v>
      </c>
      <c r="R4636">
        <v>3763.2</v>
      </c>
    </row>
    <row r="4637" spans="1:18" x14ac:dyDescent="0.3">
      <c r="A4637">
        <v>22636</v>
      </c>
      <c r="B4637" t="s">
        <v>30</v>
      </c>
      <c r="C4637" s="1">
        <v>40520.575694444444</v>
      </c>
      <c r="D4637" t="s">
        <v>18</v>
      </c>
      <c r="E4637" t="s">
        <v>18</v>
      </c>
      <c r="F4637" t="s">
        <v>29</v>
      </c>
      <c r="G4637" t="s">
        <v>24</v>
      </c>
      <c r="H4637" t="s">
        <v>21</v>
      </c>
      <c r="I4637">
        <v>8.4500000000000006E-2</v>
      </c>
      <c r="J4637">
        <v>15.6</v>
      </c>
      <c r="K4637">
        <v>1.95</v>
      </c>
      <c r="L4637">
        <v>8.2199999999999995E-2</v>
      </c>
      <c r="M4637">
        <v>526</v>
      </c>
      <c r="N4637">
        <v>10777</v>
      </c>
      <c r="O4637">
        <v>4.09</v>
      </c>
      <c r="P4637">
        <v>1</v>
      </c>
      <c r="Q4637">
        <v>14</v>
      </c>
      <c r="R4637">
        <v>1583.06</v>
      </c>
    </row>
    <row r="4638" spans="1:18" x14ac:dyDescent="0.3">
      <c r="A4638">
        <v>22637</v>
      </c>
      <c r="B4638" t="s">
        <v>28</v>
      </c>
      <c r="C4638" s="1">
        <v>40685.585416666669</v>
      </c>
      <c r="D4638" t="s">
        <v>18</v>
      </c>
      <c r="E4638" t="s">
        <v>18</v>
      </c>
      <c r="F4638" t="s">
        <v>37</v>
      </c>
      <c r="G4638" t="s">
        <v>20</v>
      </c>
      <c r="H4638" t="s">
        <v>21</v>
      </c>
      <c r="I4638">
        <v>5.3199999999999997E-2</v>
      </c>
      <c r="J4638">
        <v>13.5</v>
      </c>
      <c r="K4638">
        <v>2.25</v>
      </c>
      <c r="L4638">
        <v>0.26790000000000003</v>
      </c>
      <c r="M4638">
        <v>241</v>
      </c>
      <c r="N4638">
        <v>1216</v>
      </c>
      <c r="O4638">
        <v>1.85</v>
      </c>
      <c r="P4638">
        <v>-0.366025404</v>
      </c>
      <c r="Q4638">
        <v>21</v>
      </c>
      <c r="R4638">
        <v>7740.15</v>
      </c>
    </row>
    <row r="4639" spans="1:18" x14ac:dyDescent="0.3">
      <c r="A4639">
        <v>22638</v>
      </c>
      <c r="B4639" t="s">
        <v>17</v>
      </c>
      <c r="C4639" s="1">
        <v>40490.565972222219</v>
      </c>
      <c r="D4639" t="s">
        <v>18</v>
      </c>
      <c r="E4639" t="s">
        <v>18</v>
      </c>
      <c r="F4639" t="s">
        <v>19</v>
      </c>
      <c r="G4639" t="s">
        <v>43</v>
      </c>
      <c r="H4639" t="s">
        <v>39</v>
      </c>
      <c r="I4639">
        <v>2.8500000000000001E-2</v>
      </c>
      <c r="J4639">
        <v>1.68</v>
      </c>
      <c r="K4639">
        <v>0.42</v>
      </c>
      <c r="L4639">
        <v>6.2100000000000002E-2</v>
      </c>
      <c r="M4639">
        <v>110</v>
      </c>
      <c r="N4639">
        <v>2462</v>
      </c>
      <c r="O4639" t="s">
        <v>25</v>
      </c>
      <c r="P4639">
        <v>0.366025404</v>
      </c>
      <c r="Q4639">
        <v>21</v>
      </c>
      <c r="R4639">
        <v>329.6</v>
      </c>
    </row>
    <row r="4640" spans="1:18" x14ac:dyDescent="0.3">
      <c r="A4640">
        <v>22639</v>
      </c>
      <c r="B4640" t="s">
        <v>41</v>
      </c>
      <c r="C4640" s="1">
        <v>40728.566666666666</v>
      </c>
      <c r="D4640" t="s">
        <v>18</v>
      </c>
      <c r="E4640" t="s">
        <v>18</v>
      </c>
      <c r="F4640" t="s">
        <v>19</v>
      </c>
      <c r="G4640" t="s">
        <v>24</v>
      </c>
      <c r="H4640" t="s">
        <v>21</v>
      </c>
      <c r="I4640">
        <v>3.2199999999999999E-2</v>
      </c>
      <c r="J4640">
        <v>7.5</v>
      </c>
      <c r="K4640">
        <v>3.75</v>
      </c>
      <c r="L4640">
        <v>0.38030000000000003</v>
      </c>
      <c r="M4640">
        <v>101</v>
      </c>
      <c r="N4640">
        <v>1317</v>
      </c>
      <c r="O4640">
        <v>4.0999999999999996</v>
      </c>
      <c r="P4640">
        <v>-1.3660254039999999</v>
      </c>
      <c r="Q4640">
        <v>21</v>
      </c>
      <c r="R4640">
        <v>44700.01</v>
      </c>
    </row>
    <row r="4641" spans="1:18" x14ac:dyDescent="0.3">
      <c r="A4641">
        <v>22640</v>
      </c>
      <c r="B4641" t="s">
        <v>44</v>
      </c>
      <c r="C4641" s="1">
        <v>40242.442361111112</v>
      </c>
      <c r="D4641" t="s">
        <v>18</v>
      </c>
      <c r="E4641" t="s">
        <v>18</v>
      </c>
      <c r="F4641" t="s">
        <v>29</v>
      </c>
      <c r="G4641" t="s">
        <v>43</v>
      </c>
      <c r="H4641" t="s">
        <v>21</v>
      </c>
      <c r="I4641">
        <v>9.9299999999999999E-2</v>
      </c>
      <c r="J4641">
        <v>9.9</v>
      </c>
      <c r="K4641">
        <v>1.65</v>
      </c>
      <c r="L4641">
        <v>8.1799999999999998E-2</v>
      </c>
      <c r="M4641">
        <v>397</v>
      </c>
      <c r="N4641">
        <v>8370</v>
      </c>
      <c r="O4641">
        <v>4.53</v>
      </c>
      <c r="P4641">
        <v>1</v>
      </c>
      <c r="Q4641">
        <v>7</v>
      </c>
      <c r="R4641">
        <v>983.76</v>
      </c>
    </row>
    <row r="4642" spans="1:18" x14ac:dyDescent="0.3">
      <c r="A4642">
        <v>22641</v>
      </c>
      <c r="B4642" t="s">
        <v>34</v>
      </c>
      <c r="C4642" s="1">
        <v>40711.511111111111</v>
      </c>
      <c r="D4642" t="s">
        <v>18</v>
      </c>
      <c r="E4642" t="s">
        <v>18</v>
      </c>
      <c r="F4642" t="s">
        <v>49</v>
      </c>
      <c r="G4642" t="s">
        <v>40</v>
      </c>
      <c r="H4642" t="s">
        <v>21</v>
      </c>
      <c r="I4642">
        <v>2.4199999999999999E-2</v>
      </c>
      <c r="J4642">
        <v>5.9</v>
      </c>
      <c r="K4642">
        <v>2.95</v>
      </c>
      <c r="L4642">
        <v>0.03</v>
      </c>
      <c r="M4642">
        <v>350</v>
      </c>
      <c r="N4642">
        <v>5469</v>
      </c>
      <c r="O4642">
        <v>3.3</v>
      </c>
      <c r="P4642">
        <v>-1</v>
      </c>
      <c r="Q4642">
        <v>90</v>
      </c>
      <c r="R4642">
        <v>1573.29</v>
      </c>
    </row>
    <row r="4643" spans="1:18" x14ac:dyDescent="0.3">
      <c r="A4643">
        <v>22642</v>
      </c>
      <c r="B4643" t="s">
        <v>28</v>
      </c>
      <c r="C4643" s="1">
        <v>40672.443055555559</v>
      </c>
      <c r="D4643" t="s">
        <v>18</v>
      </c>
      <c r="E4643" t="s">
        <v>18</v>
      </c>
      <c r="F4643" t="s">
        <v>37</v>
      </c>
      <c r="G4643" t="s">
        <v>20</v>
      </c>
      <c r="H4643" t="s">
        <v>21</v>
      </c>
      <c r="I4643">
        <v>4.4200000000000003E-2</v>
      </c>
      <c r="J4643">
        <v>41.6</v>
      </c>
      <c r="K4643">
        <v>2.08</v>
      </c>
      <c r="L4643">
        <v>0.30359999999999998</v>
      </c>
      <c r="M4643">
        <v>549</v>
      </c>
      <c r="N4643">
        <v>10949</v>
      </c>
      <c r="O4643">
        <v>4.43</v>
      </c>
      <c r="P4643">
        <v>-0.366025404</v>
      </c>
      <c r="Q4643">
        <v>28</v>
      </c>
      <c r="R4643">
        <v>31593.16</v>
      </c>
    </row>
    <row r="4644" spans="1:18" x14ac:dyDescent="0.3">
      <c r="A4644">
        <v>22643</v>
      </c>
      <c r="B4644" t="s">
        <v>47</v>
      </c>
      <c r="C4644" s="1">
        <v>40293.663888888892</v>
      </c>
      <c r="D4644" t="s">
        <v>18</v>
      </c>
      <c r="E4644" t="s">
        <v>18</v>
      </c>
      <c r="F4644" t="s">
        <v>19</v>
      </c>
      <c r="G4644" t="s">
        <v>38</v>
      </c>
      <c r="H4644" t="s">
        <v>21</v>
      </c>
      <c r="I4644">
        <v>5.0700000000000002E-2</v>
      </c>
      <c r="J4644">
        <v>1.25</v>
      </c>
      <c r="K4644">
        <v>1.25</v>
      </c>
      <c r="L4644">
        <v>0.31430000000000002</v>
      </c>
      <c r="M4644">
        <v>299</v>
      </c>
      <c r="N4644">
        <v>5567</v>
      </c>
      <c r="O4644">
        <v>1.67</v>
      </c>
      <c r="P4644">
        <v>0.366025404</v>
      </c>
      <c r="Q4644">
        <v>90</v>
      </c>
      <c r="R4644">
        <v>2722.06</v>
      </c>
    </row>
    <row r="4645" spans="1:18" x14ac:dyDescent="0.3">
      <c r="A4645">
        <v>22644</v>
      </c>
      <c r="B4645" t="s">
        <v>32</v>
      </c>
      <c r="C4645" s="1">
        <v>40436.495138888888</v>
      </c>
      <c r="D4645" t="s">
        <v>18</v>
      </c>
      <c r="E4645" t="s">
        <v>18</v>
      </c>
      <c r="F4645" t="s">
        <v>19</v>
      </c>
      <c r="G4645" t="s">
        <v>24</v>
      </c>
      <c r="H4645" t="s">
        <v>39</v>
      </c>
      <c r="I4645">
        <v>3.0499999999999999E-2</v>
      </c>
      <c r="J4645">
        <v>2.5</v>
      </c>
      <c r="K4645">
        <v>1.25</v>
      </c>
      <c r="L4645">
        <v>0.46710000000000002</v>
      </c>
      <c r="M4645">
        <v>420</v>
      </c>
      <c r="N4645">
        <v>5680</v>
      </c>
      <c r="O4645">
        <v>2.37</v>
      </c>
      <c r="P4645">
        <v>-1</v>
      </c>
      <c r="Q4645">
        <v>30</v>
      </c>
      <c r="R4645">
        <v>217.9</v>
      </c>
    </row>
    <row r="4646" spans="1:18" x14ac:dyDescent="0.3">
      <c r="A4646">
        <v>22645</v>
      </c>
      <c r="B4646" t="s">
        <v>34</v>
      </c>
      <c r="C4646" s="1">
        <v>40696.443749999999</v>
      </c>
      <c r="D4646" t="s">
        <v>18</v>
      </c>
      <c r="E4646" t="s">
        <v>18</v>
      </c>
      <c r="F4646" t="s">
        <v>19</v>
      </c>
      <c r="G4646" t="s">
        <v>20</v>
      </c>
      <c r="H4646" t="s">
        <v>39</v>
      </c>
      <c r="I4646">
        <v>5.9999999999999995E-4</v>
      </c>
      <c r="J4646">
        <v>15</v>
      </c>
      <c r="K4646">
        <v>1.25</v>
      </c>
      <c r="L4646">
        <v>3.0099999999999998E-2</v>
      </c>
      <c r="M4646">
        <v>568</v>
      </c>
      <c r="N4646">
        <v>8650</v>
      </c>
      <c r="O4646">
        <v>3.54</v>
      </c>
      <c r="P4646">
        <v>-1</v>
      </c>
      <c r="Q4646">
        <v>7</v>
      </c>
      <c r="R4646">
        <v>70.099999999999994</v>
      </c>
    </row>
    <row r="4647" spans="1:18" x14ac:dyDescent="0.3">
      <c r="A4647">
        <v>22646</v>
      </c>
      <c r="B4647" t="s">
        <v>48</v>
      </c>
      <c r="C4647" s="1">
        <v>40571.560416666667</v>
      </c>
      <c r="D4647" t="s">
        <v>18</v>
      </c>
      <c r="E4647" t="s">
        <v>18</v>
      </c>
      <c r="F4647" t="s">
        <v>29</v>
      </c>
      <c r="G4647" t="s">
        <v>24</v>
      </c>
      <c r="H4647" t="s">
        <v>21</v>
      </c>
      <c r="I4647">
        <v>2.9499999999999998E-2</v>
      </c>
      <c r="J4647">
        <v>17.850000000000001</v>
      </c>
      <c r="K4647">
        <v>5.95</v>
      </c>
      <c r="L4647">
        <v>0.21049999999999999</v>
      </c>
      <c r="M4647">
        <v>211</v>
      </c>
      <c r="N4647">
        <v>6864</v>
      </c>
      <c r="O4647">
        <v>2.41</v>
      </c>
      <c r="P4647">
        <v>1.3660254039999999</v>
      </c>
      <c r="Q4647">
        <v>30</v>
      </c>
      <c r="R4647">
        <v>3095.26</v>
      </c>
    </row>
    <row r="4648" spans="1:18" x14ac:dyDescent="0.3">
      <c r="A4648">
        <v>22647</v>
      </c>
      <c r="B4648" t="s">
        <v>28</v>
      </c>
      <c r="C4648" s="1">
        <v>40307.482638888891</v>
      </c>
      <c r="D4648" t="s">
        <v>18</v>
      </c>
      <c r="E4648" t="s">
        <v>18</v>
      </c>
      <c r="F4648" t="s">
        <v>29</v>
      </c>
      <c r="G4648" t="s">
        <v>43</v>
      </c>
      <c r="H4648" t="s">
        <v>21</v>
      </c>
      <c r="I4648">
        <v>0.14949999999999999</v>
      </c>
      <c r="J4648">
        <v>3.04</v>
      </c>
      <c r="K4648">
        <v>0.19</v>
      </c>
      <c r="L4648">
        <v>0.4929</v>
      </c>
      <c r="M4648">
        <v>72</v>
      </c>
      <c r="N4648">
        <v>656</v>
      </c>
      <c r="O4648">
        <v>1.19</v>
      </c>
      <c r="P4648">
        <v>-0.366025404</v>
      </c>
      <c r="Q4648">
        <v>28</v>
      </c>
      <c r="R4648">
        <v>881.63</v>
      </c>
    </row>
    <row r="4649" spans="1:18" x14ac:dyDescent="0.3">
      <c r="A4649">
        <v>22648</v>
      </c>
      <c r="B4649" t="s">
        <v>22</v>
      </c>
      <c r="C4649" s="1">
        <v>40468.474999999999</v>
      </c>
      <c r="D4649" t="s">
        <v>18</v>
      </c>
      <c r="E4649" t="s">
        <v>18</v>
      </c>
      <c r="F4649" t="s">
        <v>37</v>
      </c>
      <c r="G4649" t="s">
        <v>20</v>
      </c>
      <c r="H4649" t="s">
        <v>21</v>
      </c>
      <c r="I4649">
        <v>1.4E-2</v>
      </c>
      <c r="J4649">
        <v>1.1000000000000001</v>
      </c>
      <c r="K4649">
        <v>0.55000000000000004</v>
      </c>
      <c r="L4649">
        <v>0.23150000000000001</v>
      </c>
      <c r="M4649">
        <v>528</v>
      </c>
      <c r="N4649">
        <v>8829</v>
      </c>
      <c r="O4649">
        <v>3.58</v>
      </c>
      <c r="P4649">
        <v>-0.366025404</v>
      </c>
      <c r="Q4649">
        <v>90</v>
      </c>
      <c r="R4649">
        <v>1297.46</v>
      </c>
    </row>
    <row r="4650" spans="1:18" x14ac:dyDescent="0.3">
      <c r="A4650">
        <v>22649</v>
      </c>
      <c r="B4650" t="s">
        <v>47</v>
      </c>
      <c r="C4650" s="1">
        <v>40290.77847222222</v>
      </c>
      <c r="D4650" t="s">
        <v>46</v>
      </c>
      <c r="E4650" t="s">
        <v>46</v>
      </c>
      <c r="F4650" t="s">
        <v>19</v>
      </c>
      <c r="G4650" t="s">
        <v>24</v>
      </c>
      <c r="H4650" t="s">
        <v>21</v>
      </c>
      <c r="I4650">
        <v>4.0099999999999997E-2</v>
      </c>
      <c r="J4650">
        <v>39.6</v>
      </c>
      <c r="K4650">
        <v>1.65</v>
      </c>
      <c r="L4650">
        <v>0.21379999999999999</v>
      </c>
      <c r="M4650">
        <v>213</v>
      </c>
      <c r="N4650">
        <v>4680</v>
      </c>
      <c r="O4650">
        <v>2.5099999999999998</v>
      </c>
      <c r="P4650">
        <v>0.366025404</v>
      </c>
      <c r="Q4650">
        <v>14</v>
      </c>
      <c r="R4650">
        <v>1294.2</v>
      </c>
    </row>
    <row r="4651" spans="1:18" x14ac:dyDescent="0.3">
      <c r="A4651">
        <v>22650</v>
      </c>
      <c r="B4651" t="s">
        <v>48</v>
      </c>
      <c r="C4651" s="1">
        <v>40564.663888888892</v>
      </c>
      <c r="D4651" t="s">
        <v>18</v>
      </c>
      <c r="E4651" t="s">
        <v>18</v>
      </c>
      <c r="F4651" t="s">
        <v>29</v>
      </c>
      <c r="G4651" t="s">
        <v>24</v>
      </c>
      <c r="H4651" t="s">
        <v>21</v>
      </c>
      <c r="I4651">
        <v>3.8100000000000002E-2</v>
      </c>
      <c r="J4651">
        <v>7.15</v>
      </c>
      <c r="K4651">
        <v>0.65</v>
      </c>
      <c r="L4651">
        <v>7.6300000000000007E-2</v>
      </c>
      <c r="M4651">
        <v>169</v>
      </c>
      <c r="N4651">
        <v>7280</v>
      </c>
      <c r="O4651">
        <v>2.82</v>
      </c>
      <c r="P4651">
        <v>1.3660254039999999</v>
      </c>
      <c r="Q4651">
        <v>21</v>
      </c>
      <c r="R4651">
        <v>3882.28</v>
      </c>
    </row>
    <row r="4652" spans="1:18" x14ac:dyDescent="0.3">
      <c r="A4652">
        <v>22651</v>
      </c>
      <c r="B4652" t="s">
        <v>17</v>
      </c>
      <c r="C4652" s="1">
        <v>40869.65625</v>
      </c>
      <c r="D4652" t="s">
        <v>18</v>
      </c>
      <c r="E4652" t="s">
        <v>18</v>
      </c>
      <c r="F4652" t="s">
        <v>19</v>
      </c>
      <c r="G4652" t="s">
        <v>24</v>
      </c>
      <c r="H4652" t="s">
        <v>21</v>
      </c>
      <c r="I4652">
        <v>3.5999999999999999E-3</v>
      </c>
      <c r="J4652">
        <v>7.5</v>
      </c>
      <c r="K4652">
        <v>1.25</v>
      </c>
      <c r="L4652">
        <v>2.5600000000000001E-2</v>
      </c>
      <c r="M4652">
        <v>203</v>
      </c>
      <c r="N4652">
        <v>4244</v>
      </c>
      <c r="O4652">
        <v>2.63</v>
      </c>
      <c r="P4652">
        <v>0.366025404</v>
      </c>
      <c r="Q4652">
        <v>7</v>
      </c>
      <c r="R4652">
        <v>11767.27</v>
      </c>
    </row>
    <row r="4653" spans="1:18" x14ac:dyDescent="0.3">
      <c r="A4653">
        <v>22652</v>
      </c>
      <c r="B4653" t="s">
        <v>17</v>
      </c>
      <c r="C4653" s="1">
        <v>40499.575694444444</v>
      </c>
      <c r="D4653" t="s">
        <v>18</v>
      </c>
      <c r="E4653" t="s">
        <v>18</v>
      </c>
      <c r="F4653" t="s">
        <v>29</v>
      </c>
      <c r="G4653" t="s">
        <v>20</v>
      </c>
      <c r="H4653" t="s">
        <v>21</v>
      </c>
      <c r="I4653">
        <v>1.11E-2</v>
      </c>
      <c r="J4653">
        <v>13.2</v>
      </c>
      <c r="K4653">
        <v>0.55000000000000004</v>
      </c>
      <c r="L4653">
        <v>9.0999999999999998E-2</v>
      </c>
      <c r="M4653">
        <v>1115</v>
      </c>
      <c r="N4653">
        <v>34520</v>
      </c>
      <c r="O4653">
        <v>3</v>
      </c>
      <c r="P4653">
        <v>0.366025404</v>
      </c>
      <c r="Q4653">
        <v>14</v>
      </c>
      <c r="R4653">
        <v>4146.45</v>
      </c>
    </row>
    <row r="4654" spans="1:18" x14ac:dyDescent="0.3">
      <c r="A4654">
        <v>22653</v>
      </c>
      <c r="B4654" t="s">
        <v>22</v>
      </c>
      <c r="C4654" s="1">
        <v>40465.494444444441</v>
      </c>
      <c r="D4654" t="s">
        <v>18</v>
      </c>
      <c r="E4654" t="s">
        <v>18</v>
      </c>
      <c r="F4654" t="s">
        <v>37</v>
      </c>
      <c r="G4654" t="s">
        <v>20</v>
      </c>
      <c r="H4654" t="s">
        <v>21</v>
      </c>
      <c r="I4654">
        <v>7.8799999999999995E-2</v>
      </c>
      <c r="J4654">
        <v>19.5</v>
      </c>
      <c r="K4654">
        <v>1.95</v>
      </c>
      <c r="L4654">
        <v>0.13320000000000001</v>
      </c>
      <c r="M4654">
        <v>546</v>
      </c>
      <c r="N4654">
        <v>10674</v>
      </c>
      <c r="O4654">
        <v>3.28</v>
      </c>
      <c r="P4654">
        <v>-0.366025404</v>
      </c>
      <c r="Q4654">
        <v>30</v>
      </c>
      <c r="R4654">
        <v>23815.49</v>
      </c>
    </row>
    <row r="4655" spans="1:18" x14ac:dyDescent="0.3">
      <c r="A4655">
        <v>22654</v>
      </c>
      <c r="B4655" t="s">
        <v>30</v>
      </c>
      <c r="C4655" s="1">
        <v>40529.590277777781</v>
      </c>
      <c r="D4655" t="s">
        <v>45</v>
      </c>
      <c r="E4655" t="s">
        <v>45</v>
      </c>
      <c r="F4655" t="s">
        <v>19</v>
      </c>
      <c r="G4655" t="s">
        <v>24</v>
      </c>
      <c r="H4655" t="s">
        <v>21</v>
      </c>
      <c r="I4655">
        <v>0.15260000000000001</v>
      </c>
      <c r="J4655">
        <v>67.5</v>
      </c>
      <c r="K4655">
        <v>6.75</v>
      </c>
      <c r="L4655">
        <v>0.13059999999999999</v>
      </c>
      <c r="M4655">
        <v>678</v>
      </c>
      <c r="N4655">
        <v>38563</v>
      </c>
      <c r="O4655">
        <v>3.94</v>
      </c>
      <c r="P4655">
        <v>1</v>
      </c>
      <c r="Q4655" t="s">
        <v>25</v>
      </c>
      <c r="R4655">
        <v>4796.2700000000004</v>
      </c>
    </row>
    <row r="4656" spans="1:18" x14ac:dyDescent="0.3">
      <c r="A4656">
        <v>22655</v>
      </c>
      <c r="B4656" t="s">
        <v>17</v>
      </c>
      <c r="C4656" s="1">
        <v>40853.638888888891</v>
      </c>
      <c r="D4656" t="s">
        <v>18</v>
      </c>
      <c r="E4656" t="s">
        <v>18</v>
      </c>
      <c r="F4656" t="s">
        <v>23</v>
      </c>
      <c r="G4656" t="s">
        <v>20</v>
      </c>
      <c r="H4656" t="s">
        <v>39</v>
      </c>
      <c r="I4656" t="s">
        <v>25</v>
      </c>
      <c r="J4656">
        <v>11.95</v>
      </c>
      <c r="K4656">
        <v>11.95</v>
      </c>
      <c r="L4656">
        <v>0.1706</v>
      </c>
      <c r="M4656">
        <v>346</v>
      </c>
      <c r="N4656">
        <v>11354</v>
      </c>
      <c r="O4656">
        <v>1.76</v>
      </c>
      <c r="P4656">
        <v>0.366025404</v>
      </c>
      <c r="Q4656" t="s">
        <v>25</v>
      </c>
      <c r="R4656">
        <v>719.37</v>
      </c>
    </row>
    <row r="4657" spans="1:18" x14ac:dyDescent="0.3">
      <c r="A4657">
        <v>22656</v>
      </c>
      <c r="B4657" t="s">
        <v>48</v>
      </c>
      <c r="C4657" s="1">
        <v>40183.504166666666</v>
      </c>
      <c r="D4657" t="s">
        <v>18</v>
      </c>
      <c r="E4657" t="s">
        <v>18</v>
      </c>
      <c r="F4657" t="s">
        <v>29</v>
      </c>
      <c r="G4657" t="s">
        <v>24</v>
      </c>
      <c r="H4657" t="s">
        <v>21</v>
      </c>
      <c r="I4657">
        <v>1.78E-2</v>
      </c>
      <c r="J4657">
        <v>4.95</v>
      </c>
      <c r="K4657">
        <v>4.95</v>
      </c>
      <c r="L4657">
        <v>0.14460000000000001</v>
      </c>
      <c r="M4657">
        <v>199</v>
      </c>
      <c r="N4657">
        <v>2386</v>
      </c>
      <c r="O4657">
        <v>0.88</v>
      </c>
      <c r="P4657">
        <v>1.3660254039999999</v>
      </c>
      <c r="Q4657">
        <v>7</v>
      </c>
      <c r="R4657">
        <v>227.9</v>
      </c>
    </row>
    <row r="4658" spans="1:18" x14ac:dyDescent="0.3">
      <c r="A4658">
        <v>22657</v>
      </c>
      <c r="B4658" t="s">
        <v>34</v>
      </c>
      <c r="C4658" s="1">
        <v>40701.410416666666</v>
      </c>
      <c r="D4658" t="s">
        <v>18</v>
      </c>
      <c r="E4658" t="s">
        <v>18</v>
      </c>
      <c r="F4658" t="s">
        <v>19</v>
      </c>
      <c r="G4658" t="s">
        <v>20</v>
      </c>
      <c r="H4658" t="s">
        <v>21</v>
      </c>
      <c r="I4658">
        <v>6.6299999999999998E-2</v>
      </c>
      <c r="J4658">
        <v>20.8</v>
      </c>
      <c r="K4658">
        <v>2.08</v>
      </c>
      <c r="L4658">
        <v>0.45100000000000001</v>
      </c>
      <c r="M4658">
        <v>978</v>
      </c>
      <c r="N4658">
        <v>19364</v>
      </c>
      <c r="O4658">
        <v>3.69</v>
      </c>
      <c r="P4658">
        <v>-1</v>
      </c>
      <c r="Q4658">
        <v>90</v>
      </c>
      <c r="R4658">
        <v>8948.3700000000008</v>
      </c>
    </row>
    <row r="4659" spans="1:18" x14ac:dyDescent="0.3">
      <c r="A4659">
        <v>22658</v>
      </c>
      <c r="B4659" t="s">
        <v>41</v>
      </c>
      <c r="C4659" s="1">
        <v>40752.585416666669</v>
      </c>
      <c r="D4659" t="s">
        <v>18</v>
      </c>
      <c r="E4659" t="s">
        <v>18</v>
      </c>
      <c r="F4659" t="s">
        <v>19</v>
      </c>
      <c r="G4659" t="s">
        <v>24</v>
      </c>
      <c r="H4659" t="s">
        <v>21</v>
      </c>
      <c r="I4659">
        <v>0.3019</v>
      </c>
      <c r="J4659">
        <v>3.48</v>
      </c>
      <c r="K4659">
        <v>0.28999999999999998</v>
      </c>
      <c r="L4659">
        <v>0.4108</v>
      </c>
      <c r="M4659">
        <v>275</v>
      </c>
      <c r="N4659">
        <v>11591</v>
      </c>
      <c r="O4659">
        <v>3.62</v>
      </c>
      <c r="P4659">
        <v>-1.3660254039999999</v>
      </c>
      <c r="Q4659">
        <v>28</v>
      </c>
      <c r="R4659">
        <v>3169.69</v>
      </c>
    </row>
    <row r="4660" spans="1:18" x14ac:dyDescent="0.3">
      <c r="A4660">
        <v>22659</v>
      </c>
      <c r="B4660" t="s">
        <v>34</v>
      </c>
      <c r="C4660" s="1">
        <v>40359.576388888891</v>
      </c>
      <c r="D4660" t="s">
        <v>18</v>
      </c>
      <c r="E4660" t="s">
        <v>18</v>
      </c>
      <c r="F4660" t="s">
        <v>19</v>
      </c>
      <c r="G4660" t="s">
        <v>20</v>
      </c>
      <c r="H4660" t="s">
        <v>21</v>
      </c>
      <c r="I4660">
        <v>5.1499999999999997E-2</v>
      </c>
      <c r="J4660">
        <v>5.0999999999999996</v>
      </c>
      <c r="K4660">
        <v>2.5499999999999998</v>
      </c>
      <c r="L4660">
        <v>0.4108</v>
      </c>
      <c r="M4660">
        <v>267</v>
      </c>
      <c r="N4660">
        <v>9647</v>
      </c>
      <c r="O4660">
        <v>4.95</v>
      </c>
      <c r="P4660">
        <v>-1</v>
      </c>
      <c r="Q4660">
        <v>14</v>
      </c>
      <c r="R4660">
        <v>1401.62</v>
      </c>
    </row>
    <row r="4661" spans="1:18" x14ac:dyDescent="0.3">
      <c r="A4661">
        <v>22660</v>
      </c>
      <c r="B4661" t="s">
        <v>17</v>
      </c>
      <c r="C4661" s="1">
        <v>40487.529166666667</v>
      </c>
      <c r="D4661" t="s">
        <v>18</v>
      </c>
      <c r="E4661" t="s">
        <v>18</v>
      </c>
      <c r="F4661" t="s">
        <v>37</v>
      </c>
      <c r="G4661" t="s">
        <v>20</v>
      </c>
      <c r="H4661" t="s">
        <v>21</v>
      </c>
      <c r="I4661">
        <v>1E-3</v>
      </c>
      <c r="J4661">
        <v>30.6</v>
      </c>
      <c r="K4661">
        <v>2.5499999999999998</v>
      </c>
      <c r="L4661">
        <v>0.2072</v>
      </c>
      <c r="M4661">
        <v>225</v>
      </c>
      <c r="N4661">
        <v>-4235</v>
      </c>
      <c r="O4661">
        <v>4.16</v>
      </c>
      <c r="P4661">
        <v>0.366025404</v>
      </c>
      <c r="Q4661">
        <v>90</v>
      </c>
      <c r="R4661">
        <v>10772.05</v>
      </c>
    </row>
    <row r="4662" spans="1:18" x14ac:dyDescent="0.3">
      <c r="A4662">
        <v>22661</v>
      </c>
      <c r="B4662" t="s">
        <v>41</v>
      </c>
      <c r="C4662" s="1">
        <v>40361.488888888889</v>
      </c>
      <c r="D4662" t="s">
        <v>18</v>
      </c>
      <c r="E4662" t="s">
        <v>18</v>
      </c>
      <c r="F4662" t="s">
        <v>19</v>
      </c>
      <c r="G4662" t="s">
        <v>24</v>
      </c>
      <c r="H4662" t="s">
        <v>21</v>
      </c>
      <c r="I4662">
        <v>4.24E-2</v>
      </c>
      <c r="J4662">
        <v>15</v>
      </c>
      <c r="K4662">
        <v>1.25</v>
      </c>
      <c r="L4662">
        <v>0.19040000000000001</v>
      </c>
      <c r="M4662">
        <v>449</v>
      </c>
      <c r="N4662">
        <v>19693</v>
      </c>
      <c r="O4662">
        <v>2.2999999999999998</v>
      </c>
      <c r="P4662">
        <v>-1.3660254039999999</v>
      </c>
      <c r="Q4662">
        <v>7</v>
      </c>
      <c r="R4662">
        <v>1878.94</v>
      </c>
    </row>
    <row r="4663" spans="1:18" x14ac:dyDescent="0.3">
      <c r="A4663">
        <v>22662</v>
      </c>
      <c r="B4663" t="s">
        <v>30</v>
      </c>
      <c r="C4663" s="1">
        <v>40525.456944444442</v>
      </c>
      <c r="D4663" t="s">
        <v>18</v>
      </c>
      <c r="E4663" t="s">
        <v>18</v>
      </c>
      <c r="F4663" t="s">
        <v>37</v>
      </c>
      <c r="G4663" t="s">
        <v>24</v>
      </c>
      <c r="H4663" t="s">
        <v>21</v>
      </c>
      <c r="I4663">
        <v>3.7199999999999997E-2</v>
      </c>
      <c r="J4663">
        <v>16.8</v>
      </c>
      <c r="K4663">
        <v>0.42</v>
      </c>
      <c r="L4663">
        <v>0.1244</v>
      </c>
      <c r="M4663">
        <v>178</v>
      </c>
      <c r="N4663">
        <v>2007</v>
      </c>
      <c r="O4663">
        <v>5.89</v>
      </c>
      <c r="P4663">
        <v>1</v>
      </c>
      <c r="Q4663">
        <v>30</v>
      </c>
      <c r="R4663">
        <v>5611.43</v>
      </c>
    </row>
    <row r="4664" spans="1:18" x14ac:dyDescent="0.3">
      <c r="A4664">
        <v>22663</v>
      </c>
      <c r="B4664" t="s">
        <v>41</v>
      </c>
      <c r="C4664" s="1">
        <v>40366.402083333334</v>
      </c>
      <c r="D4664" t="s">
        <v>18</v>
      </c>
      <c r="E4664" t="s">
        <v>18</v>
      </c>
      <c r="F4664" t="s">
        <v>19</v>
      </c>
      <c r="G4664" t="s">
        <v>36</v>
      </c>
      <c r="H4664" t="s">
        <v>39</v>
      </c>
      <c r="I4664">
        <v>1E-3</v>
      </c>
      <c r="J4664">
        <v>5.04</v>
      </c>
      <c r="K4664">
        <v>0.42</v>
      </c>
      <c r="L4664">
        <v>0.3226</v>
      </c>
      <c r="M4664">
        <v>170</v>
      </c>
      <c r="N4664">
        <v>4970</v>
      </c>
      <c r="O4664">
        <v>4.12</v>
      </c>
      <c r="P4664">
        <v>-1.3660254039999999</v>
      </c>
      <c r="Q4664">
        <v>90</v>
      </c>
      <c r="R4664">
        <v>444</v>
      </c>
    </row>
    <row r="4665" spans="1:18" x14ac:dyDescent="0.3">
      <c r="A4665">
        <v>22664</v>
      </c>
      <c r="B4665" t="s">
        <v>34</v>
      </c>
      <c r="C4665" s="1">
        <v>40713.540277777778</v>
      </c>
      <c r="D4665" t="s">
        <v>18</v>
      </c>
      <c r="E4665" t="s">
        <v>18</v>
      </c>
      <c r="F4665" t="s">
        <v>19</v>
      </c>
      <c r="G4665" t="s">
        <v>36</v>
      </c>
      <c r="H4665" t="s">
        <v>21</v>
      </c>
      <c r="I4665">
        <v>1.5E-3</v>
      </c>
      <c r="J4665">
        <v>8.5</v>
      </c>
      <c r="K4665">
        <v>8.5</v>
      </c>
      <c r="L4665">
        <v>0.1237</v>
      </c>
      <c r="M4665">
        <v>583</v>
      </c>
      <c r="N4665">
        <v>26759</v>
      </c>
      <c r="O4665">
        <v>6.98</v>
      </c>
      <c r="P4665">
        <v>-1</v>
      </c>
      <c r="Q4665">
        <v>30</v>
      </c>
      <c r="R4665">
        <v>632.54</v>
      </c>
    </row>
    <row r="4666" spans="1:18" x14ac:dyDescent="0.3">
      <c r="A4666">
        <v>22665</v>
      </c>
      <c r="B4666" t="s">
        <v>30</v>
      </c>
      <c r="C4666" s="1">
        <v>40518.51458333333</v>
      </c>
      <c r="D4666" t="s">
        <v>18</v>
      </c>
      <c r="E4666" t="s">
        <v>18</v>
      </c>
      <c r="F4666" t="s">
        <v>37</v>
      </c>
      <c r="G4666" t="s">
        <v>20</v>
      </c>
      <c r="H4666" t="s">
        <v>21</v>
      </c>
      <c r="I4666">
        <v>0.20380000000000001</v>
      </c>
      <c r="J4666">
        <v>17</v>
      </c>
      <c r="K4666">
        <v>4.25</v>
      </c>
      <c r="L4666">
        <v>6.8599999999999994E-2</v>
      </c>
      <c r="M4666">
        <v>230</v>
      </c>
      <c r="N4666">
        <v>5923</v>
      </c>
      <c r="O4666">
        <v>4.32</v>
      </c>
      <c r="P4666">
        <v>1</v>
      </c>
      <c r="Q4666">
        <v>60</v>
      </c>
      <c r="R4666" t="s">
        <v>25</v>
      </c>
    </row>
    <row r="4667" spans="1:18" x14ac:dyDescent="0.3">
      <c r="A4667">
        <v>22666</v>
      </c>
      <c r="B4667" t="s">
        <v>30</v>
      </c>
      <c r="C4667" s="1">
        <v>40155.570138888892</v>
      </c>
      <c r="D4667" t="s">
        <v>18</v>
      </c>
      <c r="E4667" t="s">
        <v>18</v>
      </c>
      <c r="F4667" t="s">
        <v>23</v>
      </c>
      <c r="G4667" t="s">
        <v>36</v>
      </c>
      <c r="H4667" t="s">
        <v>21</v>
      </c>
      <c r="I4667">
        <v>1.29E-2</v>
      </c>
      <c r="J4667">
        <v>7.5</v>
      </c>
      <c r="K4667">
        <v>1.25</v>
      </c>
      <c r="L4667">
        <v>7.7700000000000005E-2</v>
      </c>
      <c r="M4667">
        <v>110</v>
      </c>
      <c r="N4667">
        <v>2283</v>
      </c>
      <c r="O4667">
        <v>1.1100000000000001</v>
      </c>
      <c r="P4667">
        <v>1</v>
      </c>
      <c r="Q4667" t="s">
        <v>25</v>
      </c>
      <c r="R4667">
        <v>38.15</v>
      </c>
    </row>
    <row r="4668" spans="1:18" x14ac:dyDescent="0.3">
      <c r="A4668">
        <v>22667</v>
      </c>
      <c r="B4668" t="s">
        <v>22</v>
      </c>
      <c r="C4668" s="1">
        <v>40846.512499999997</v>
      </c>
      <c r="D4668" t="s">
        <v>18</v>
      </c>
      <c r="E4668" t="s">
        <v>18</v>
      </c>
      <c r="F4668" t="s">
        <v>19</v>
      </c>
      <c r="G4668" t="s">
        <v>24</v>
      </c>
      <c r="H4668" t="s">
        <v>39</v>
      </c>
      <c r="I4668">
        <v>7.3999999999999996E-2</v>
      </c>
      <c r="J4668">
        <v>4.95</v>
      </c>
      <c r="K4668">
        <v>4.95</v>
      </c>
      <c r="L4668">
        <v>0.6</v>
      </c>
      <c r="M4668">
        <v>451</v>
      </c>
      <c r="N4668">
        <v>14398</v>
      </c>
      <c r="O4668">
        <v>5.5</v>
      </c>
      <c r="P4668">
        <v>-0.366025404</v>
      </c>
      <c r="Q4668">
        <v>21</v>
      </c>
      <c r="R4668">
        <v>639.98</v>
      </c>
    </row>
    <row r="4669" spans="1:18" x14ac:dyDescent="0.3">
      <c r="A4669">
        <v>22668</v>
      </c>
      <c r="B4669" t="s">
        <v>42</v>
      </c>
      <c r="C4669" s="1">
        <v>40780.43472222222</v>
      </c>
      <c r="D4669" t="s">
        <v>18</v>
      </c>
      <c r="E4669" t="s">
        <v>18</v>
      </c>
      <c r="F4669" t="s">
        <v>37</v>
      </c>
      <c r="G4669" t="s">
        <v>20</v>
      </c>
      <c r="H4669" t="s">
        <v>33</v>
      </c>
      <c r="I4669">
        <v>2.3699999999999999E-2</v>
      </c>
      <c r="J4669">
        <v>17</v>
      </c>
      <c r="K4669">
        <v>4.25</v>
      </c>
      <c r="L4669">
        <v>0.1477</v>
      </c>
      <c r="M4669">
        <v>112</v>
      </c>
      <c r="N4669">
        <v>2634</v>
      </c>
      <c r="O4669">
        <v>5.81</v>
      </c>
      <c r="P4669">
        <v>-1.3660254039999999</v>
      </c>
      <c r="Q4669" t="s">
        <v>25</v>
      </c>
      <c r="R4669">
        <v>61.6</v>
      </c>
    </row>
    <row r="4670" spans="1:18" x14ac:dyDescent="0.3">
      <c r="A4670">
        <v>22669</v>
      </c>
      <c r="B4670" t="s">
        <v>30</v>
      </c>
      <c r="C4670" s="1">
        <v>40527.520833333336</v>
      </c>
      <c r="D4670" t="s">
        <v>18</v>
      </c>
      <c r="E4670" t="s">
        <v>18</v>
      </c>
      <c r="F4670" t="s">
        <v>29</v>
      </c>
      <c r="G4670" t="s">
        <v>43</v>
      </c>
      <c r="H4670" t="s">
        <v>21</v>
      </c>
      <c r="I4670">
        <v>0.1114</v>
      </c>
      <c r="J4670" t="s">
        <v>25</v>
      </c>
      <c r="K4670">
        <v>7.95</v>
      </c>
      <c r="L4670">
        <v>1.9800000000000002E-2</v>
      </c>
      <c r="M4670">
        <v>309</v>
      </c>
      <c r="N4670">
        <v>9896</v>
      </c>
      <c r="O4670">
        <v>2.65</v>
      </c>
      <c r="P4670">
        <v>1</v>
      </c>
      <c r="Q4670">
        <v>30</v>
      </c>
      <c r="R4670">
        <v>19826.34</v>
      </c>
    </row>
    <row r="4671" spans="1:18" x14ac:dyDescent="0.3">
      <c r="A4671">
        <v>22670</v>
      </c>
      <c r="B4671" t="s">
        <v>41</v>
      </c>
      <c r="C4671" s="1">
        <v>40365.472916666666</v>
      </c>
      <c r="D4671" t="s">
        <v>18</v>
      </c>
      <c r="E4671" t="s">
        <v>18</v>
      </c>
      <c r="F4671" t="s">
        <v>37</v>
      </c>
      <c r="G4671" t="s">
        <v>24</v>
      </c>
      <c r="H4671" t="s">
        <v>21</v>
      </c>
      <c r="I4671">
        <v>0.1288</v>
      </c>
      <c r="J4671">
        <v>6.3</v>
      </c>
      <c r="K4671">
        <v>0.21</v>
      </c>
      <c r="L4671">
        <v>0.57579999999999998</v>
      </c>
      <c r="M4671">
        <v>249</v>
      </c>
      <c r="N4671">
        <v>4848</v>
      </c>
      <c r="O4671">
        <v>5.0999999999999996</v>
      </c>
      <c r="P4671">
        <v>-1.3660254039999999</v>
      </c>
      <c r="Q4671">
        <v>28</v>
      </c>
      <c r="R4671">
        <v>1138.8599999999999</v>
      </c>
    </row>
    <row r="4672" spans="1:18" x14ac:dyDescent="0.3">
      <c r="A4672">
        <v>22671</v>
      </c>
      <c r="B4672" t="s">
        <v>44</v>
      </c>
      <c r="C4672" s="1">
        <v>40246.40902777778</v>
      </c>
      <c r="D4672" t="s">
        <v>18</v>
      </c>
      <c r="E4672" t="s">
        <v>18</v>
      </c>
      <c r="F4672" t="s">
        <v>37</v>
      </c>
      <c r="G4672" t="s">
        <v>20</v>
      </c>
      <c r="H4672" t="s">
        <v>21</v>
      </c>
      <c r="I4672">
        <v>0.11169999999999999</v>
      </c>
      <c r="J4672">
        <v>16.5</v>
      </c>
      <c r="K4672">
        <v>1.65</v>
      </c>
      <c r="L4672">
        <v>0.51249999999999996</v>
      </c>
      <c r="M4672">
        <v>664</v>
      </c>
      <c r="N4672">
        <v>10012</v>
      </c>
      <c r="O4672">
        <v>0.9</v>
      </c>
      <c r="P4672">
        <v>1</v>
      </c>
      <c r="Q4672">
        <v>28</v>
      </c>
      <c r="R4672" t="s">
        <v>25</v>
      </c>
    </row>
    <row r="4673" spans="1:18" x14ac:dyDescent="0.3">
      <c r="A4673">
        <v>22672</v>
      </c>
      <c r="B4673" t="s">
        <v>22</v>
      </c>
      <c r="C4673" s="1">
        <v>40480.625</v>
      </c>
      <c r="D4673" t="s">
        <v>18</v>
      </c>
      <c r="E4673" t="s">
        <v>18</v>
      </c>
      <c r="F4673" t="s">
        <v>37</v>
      </c>
      <c r="G4673" t="s">
        <v>43</v>
      </c>
      <c r="H4673" t="s">
        <v>21</v>
      </c>
      <c r="I4673">
        <v>2.2000000000000001E-3</v>
      </c>
      <c r="J4673">
        <v>17.7</v>
      </c>
      <c r="K4673">
        <v>2.95</v>
      </c>
      <c r="L4673">
        <v>0.13220000000000001</v>
      </c>
      <c r="M4673">
        <v>51</v>
      </c>
      <c r="N4673">
        <v>970</v>
      </c>
      <c r="O4673">
        <v>3.08</v>
      </c>
      <c r="P4673">
        <v>-0.366025404</v>
      </c>
      <c r="Q4673" t="s">
        <v>25</v>
      </c>
      <c r="R4673">
        <v>3575.93</v>
      </c>
    </row>
    <row r="4674" spans="1:18" x14ac:dyDescent="0.3">
      <c r="A4674">
        <v>22673</v>
      </c>
      <c r="B4674" t="s">
        <v>26</v>
      </c>
      <c r="C4674" s="1">
        <v>40596.656944444447</v>
      </c>
      <c r="D4674" t="s">
        <v>18</v>
      </c>
      <c r="E4674" t="s">
        <v>18</v>
      </c>
      <c r="F4674" t="s">
        <v>29</v>
      </c>
      <c r="G4674" t="s">
        <v>24</v>
      </c>
      <c r="H4674" t="s">
        <v>21</v>
      </c>
      <c r="I4674">
        <v>3.15E-2</v>
      </c>
      <c r="J4674">
        <v>2.95</v>
      </c>
      <c r="K4674">
        <v>2.95</v>
      </c>
      <c r="L4674">
        <v>0.29189999999999999</v>
      </c>
      <c r="M4674">
        <v>13</v>
      </c>
      <c r="N4674">
        <v>263</v>
      </c>
      <c r="O4674">
        <v>3.77</v>
      </c>
      <c r="P4674">
        <v>1.3660254039999999</v>
      </c>
      <c r="Q4674">
        <v>7</v>
      </c>
      <c r="R4674">
        <v>2589.9899999999998</v>
      </c>
    </row>
    <row r="4675" spans="1:18" x14ac:dyDescent="0.3">
      <c r="A4675">
        <v>22674</v>
      </c>
      <c r="B4675" t="s">
        <v>22</v>
      </c>
      <c r="C4675" s="1">
        <v>40458.481249999997</v>
      </c>
      <c r="D4675" t="s">
        <v>18</v>
      </c>
      <c r="E4675" t="s">
        <v>18</v>
      </c>
      <c r="F4675" t="s">
        <v>19</v>
      </c>
      <c r="G4675" t="s">
        <v>24</v>
      </c>
      <c r="H4675" t="s">
        <v>33</v>
      </c>
      <c r="I4675">
        <v>2.3199999999999998E-2</v>
      </c>
      <c r="J4675">
        <v>2.6</v>
      </c>
      <c r="K4675">
        <v>0.65</v>
      </c>
      <c r="L4675">
        <v>0.32429999999999998</v>
      </c>
      <c r="M4675">
        <v>370</v>
      </c>
      <c r="N4675">
        <v>2746</v>
      </c>
      <c r="O4675">
        <v>3.96</v>
      </c>
      <c r="P4675">
        <v>-0.366025404</v>
      </c>
      <c r="Q4675">
        <v>7</v>
      </c>
      <c r="R4675">
        <v>61.18</v>
      </c>
    </row>
    <row r="4676" spans="1:18" x14ac:dyDescent="0.3">
      <c r="A4676">
        <v>22675</v>
      </c>
      <c r="B4676" t="s">
        <v>17</v>
      </c>
      <c r="C4676" s="1">
        <v>40503.665277777778</v>
      </c>
      <c r="D4676" t="s">
        <v>18</v>
      </c>
      <c r="E4676" t="s">
        <v>18</v>
      </c>
      <c r="F4676" t="s">
        <v>37</v>
      </c>
      <c r="G4676" t="s">
        <v>24</v>
      </c>
      <c r="H4676" t="s">
        <v>21</v>
      </c>
      <c r="I4676">
        <v>1.5599999999999999E-2</v>
      </c>
      <c r="J4676">
        <v>4.95</v>
      </c>
      <c r="K4676">
        <v>4.95</v>
      </c>
      <c r="L4676">
        <v>0.1996</v>
      </c>
      <c r="M4676" t="s">
        <v>25</v>
      </c>
      <c r="N4676">
        <v>2216</v>
      </c>
      <c r="O4676">
        <v>3.85</v>
      </c>
      <c r="P4676">
        <v>0.366025404</v>
      </c>
      <c r="Q4676">
        <v>28</v>
      </c>
      <c r="R4676">
        <v>3392.88</v>
      </c>
    </row>
    <row r="4677" spans="1:18" x14ac:dyDescent="0.3">
      <c r="A4677">
        <v>22676</v>
      </c>
      <c r="B4677" t="s">
        <v>17</v>
      </c>
      <c r="C4677" s="1">
        <v>40503.477777777778</v>
      </c>
      <c r="D4677" t="s">
        <v>18</v>
      </c>
      <c r="E4677" t="s">
        <v>18</v>
      </c>
      <c r="F4677" t="s">
        <v>35</v>
      </c>
      <c r="G4677" t="s">
        <v>24</v>
      </c>
      <c r="H4677" t="s">
        <v>21</v>
      </c>
      <c r="I4677">
        <v>2.35E-2</v>
      </c>
      <c r="J4677">
        <v>5.95</v>
      </c>
      <c r="K4677">
        <v>5.95</v>
      </c>
      <c r="L4677">
        <v>0.1017</v>
      </c>
      <c r="M4677">
        <v>303</v>
      </c>
      <c r="N4677">
        <v>5664</v>
      </c>
      <c r="O4677">
        <v>4</v>
      </c>
      <c r="P4677">
        <v>0.366025404</v>
      </c>
      <c r="Q4677">
        <v>21</v>
      </c>
      <c r="R4677">
        <v>19085</v>
      </c>
    </row>
    <row r="4678" spans="1:18" x14ac:dyDescent="0.3">
      <c r="A4678">
        <v>22677</v>
      </c>
      <c r="B4678" t="s">
        <v>34</v>
      </c>
      <c r="C4678" s="1">
        <v>40336.578472222223</v>
      </c>
      <c r="D4678" t="s">
        <v>18</v>
      </c>
      <c r="E4678" t="s">
        <v>18</v>
      </c>
      <c r="F4678" t="s">
        <v>29</v>
      </c>
      <c r="G4678" t="s">
        <v>24</v>
      </c>
      <c r="H4678" t="s">
        <v>21</v>
      </c>
      <c r="I4678">
        <v>2.0299999999999999E-2</v>
      </c>
      <c r="J4678">
        <v>4.2</v>
      </c>
      <c r="K4678">
        <v>2.1</v>
      </c>
      <c r="L4678">
        <v>0.44719999999999999</v>
      </c>
      <c r="M4678">
        <v>153</v>
      </c>
      <c r="N4678">
        <v>3762</v>
      </c>
      <c r="O4678">
        <v>3.57</v>
      </c>
      <c r="P4678">
        <v>-1</v>
      </c>
      <c r="Q4678">
        <v>28</v>
      </c>
      <c r="R4678">
        <v>1755.64</v>
      </c>
    </row>
    <row r="4679" spans="1:18" x14ac:dyDescent="0.3">
      <c r="A4679">
        <v>22678</v>
      </c>
      <c r="B4679" t="s">
        <v>41</v>
      </c>
      <c r="C4679" s="1">
        <v>40746.413194444445</v>
      </c>
      <c r="D4679" t="s">
        <v>18</v>
      </c>
      <c r="E4679" t="s">
        <v>18</v>
      </c>
      <c r="F4679" t="s">
        <v>29</v>
      </c>
      <c r="G4679" t="s">
        <v>24</v>
      </c>
      <c r="H4679" t="s">
        <v>21</v>
      </c>
      <c r="I4679">
        <v>3.2599999999999997E-2</v>
      </c>
      <c r="J4679">
        <v>15</v>
      </c>
      <c r="K4679">
        <v>3.75</v>
      </c>
      <c r="L4679">
        <v>0.22620000000000001</v>
      </c>
      <c r="M4679">
        <v>289</v>
      </c>
      <c r="N4679">
        <v>4421</v>
      </c>
      <c r="O4679">
        <v>6.04</v>
      </c>
      <c r="P4679">
        <v>-1.3660254039999999</v>
      </c>
      <c r="Q4679">
        <v>30</v>
      </c>
      <c r="R4679">
        <v>22307.27</v>
      </c>
    </row>
    <row r="4680" spans="1:18" x14ac:dyDescent="0.3">
      <c r="A4680">
        <v>22679</v>
      </c>
      <c r="B4680" t="s">
        <v>42</v>
      </c>
      <c r="C4680" s="1">
        <v>40786.645833333336</v>
      </c>
      <c r="D4680" t="s">
        <v>18</v>
      </c>
      <c r="E4680" t="s">
        <v>18</v>
      </c>
      <c r="F4680" t="s">
        <v>23</v>
      </c>
      <c r="G4680" t="s">
        <v>24</v>
      </c>
      <c r="H4680" t="s">
        <v>21</v>
      </c>
      <c r="I4680">
        <v>0.2445</v>
      </c>
      <c r="J4680">
        <v>19.8</v>
      </c>
      <c r="K4680">
        <v>4.95</v>
      </c>
      <c r="L4680">
        <v>0.21310000000000001</v>
      </c>
      <c r="M4680">
        <v>472</v>
      </c>
      <c r="N4680">
        <v>11628</v>
      </c>
      <c r="O4680">
        <v>6.47</v>
      </c>
      <c r="P4680">
        <v>-1.3660254039999999</v>
      </c>
      <c r="Q4680">
        <v>60</v>
      </c>
      <c r="R4680">
        <v>20786.490000000002</v>
      </c>
    </row>
    <row r="4681" spans="1:18" x14ac:dyDescent="0.3">
      <c r="A4681">
        <v>22680</v>
      </c>
      <c r="B4681" t="s">
        <v>32</v>
      </c>
      <c r="C4681" s="1">
        <v>40814.536111111112</v>
      </c>
      <c r="D4681" t="s">
        <v>18</v>
      </c>
      <c r="E4681" t="s">
        <v>18</v>
      </c>
      <c r="F4681" t="s">
        <v>23</v>
      </c>
      <c r="G4681" t="s">
        <v>24</v>
      </c>
      <c r="H4681" t="s">
        <v>21</v>
      </c>
      <c r="I4681">
        <v>2.4400000000000002E-2</v>
      </c>
      <c r="J4681">
        <v>25.2</v>
      </c>
      <c r="K4681">
        <v>2.1</v>
      </c>
      <c r="L4681">
        <v>0.14949999999999999</v>
      </c>
      <c r="M4681">
        <v>385</v>
      </c>
      <c r="N4681">
        <v>10301</v>
      </c>
      <c r="O4681">
        <v>3.26</v>
      </c>
      <c r="P4681">
        <v>-1</v>
      </c>
      <c r="Q4681">
        <v>28</v>
      </c>
      <c r="R4681">
        <v>8146.23</v>
      </c>
    </row>
    <row r="4682" spans="1:18" x14ac:dyDescent="0.3">
      <c r="A4682">
        <v>22681</v>
      </c>
      <c r="B4682" t="s">
        <v>17</v>
      </c>
      <c r="C4682" s="1">
        <v>40501.542361111111</v>
      </c>
      <c r="D4682" t="s">
        <v>18</v>
      </c>
      <c r="E4682" t="s">
        <v>18</v>
      </c>
      <c r="F4682" t="s">
        <v>29</v>
      </c>
      <c r="G4682" t="s">
        <v>40</v>
      </c>
      <c r="H4682" t="s">
        <v>39</v>
      </c>
      <c r="I4682">
        <v>1.7100000000000001E-2</v>
      </c>
      <c r="J4682">
        <v>15</v>
      </c>
      <c r="K4682">
        <v>1.25</v>
      </c>
      <c r="L4682">
        <v>0.41399999999999998</v>
      </c>
      <c r="M4682">
        <v>662</v>
      </c>
      <c r="N4682">
        <v>15525</v>
      </c>
      <c r="O4682">
        <v>2.16</v>
      </c>
      <c r="P4682">
        <v>0.366025404</v>
      </c>
      <c r="Q4682">
        <v>30</v>
      </c>
      <c r="R4682">
        <v>148.96</v>
      </c>
    </row>
    <row r="4683" spans="1:18" x14ac:dyDescent="0.3">
      <c r="A4683">
        <v>22682</v>
      </c>
      <c r="B4683" t="s">
        <v>22</v>
      </c>
      <c r="C4683" s="1">
        <v>40834.583333333336</v>
      </c>
      <c r="D4683" t="s">
        <v>18</v>
      </c>
      <c r="E4683" t="s">
        <v>18</v>
      </c>
      <c r="F4683" t="s">
        <v>23</v>
      </c>
      <c r="G4683" t="s">
        <v>38</v>
      </c>
      <c r="H4683" t="s">
        <v>39</v>
      </c>
      <c r="I4683">
        <v>1.43E-2</v>
      </c>
      <c r="J4683">
        <v>1.1000000000000001</v>
      </c>
      <c r="K4683">
        <v>0.55000000000000004</v>
      </c>
      <c r="L4683">
        <v>0.27660000000000001</v>
      </c>
      <c r="M4683">
        <v>322</v>
      </c>
      <c r="N4683">
        <v>4918</v>
      </c>
      <c r="O4683">
        <v>5.22</v>
      </c>
      <c r="P4683">
        <v>-0.366025404</v>
      </c>
      <c r="Q4683">
        <v>7</v>
      </c>
      <c r="R4683">
        <v>75.180000000000007</v>
      </c>
    </row>
    <row r="4684" spans="1:18" x14ac:dyDescent="0.3">
      <c r="A4684">
        <v>22683</v>
      </c>
      <c r="B4684" t="s">
        <v>32</v>
      </c>
      <c r="C4684" s="1">
        <v>40812.644444444442</v>
      </c>
      <c r="D4684" t="s">
        <v>18</v>
      </c>
      <c r="E4684" t="s">
        <v>18</v>
      </c>
      <c r="F4684" t="s">
        <v>35</v>
      </c>
      <c r="G4684" t="s">
        <v>24</v>
      </c>
      <c r="H4684" t="s">
        <v>21</v>
      </c>
      <c r="I4684">
        <v>5.0000000000000001E-4</v>
      </c>
      <c r="J4684">
        <v>0.83</v>
      </c>
      <c r="K4684">
        <v>87.261563580000001</v>
      </c>
      <c r="L4684">
        <v>0.44629999999999997</v>
      </c>
      <c r="M4684">
        <v>38</v>
      </c>
      <c r="N4684">
        <v>559</v>
      </c>
      <c r="O4684">
        <v>8.15</v>
      </c>
      <c r="P4684">
        <v>-1</v>
      </c>
      <c r="Q4684">
        <v>60</v>
      </c>
      <c r="R4684">
        <v>7747</v>
      </c>
    </row>
    <row r="4685" spans="1:18" x14ac:dyDescent="0.3">
      <c r="A4685">
        <v>22684</v>
      </c>
      <c r="B4685" t="s">
        <v>26</v>
      </c>
      <c r="C4685" s="1">
        <v>40582.40347222222</v>
      </c>
      <c r="D4685" t="s">
        <v>18</v>
      </c>
      <c r="E4685" t="s">
        <v>18</v>
      </c>
      <c r="F4685" t="s">
        <v>23</v>
      </c>
      <c r="G4685" t="s">
        <v>24</v>
      </c>
      <c r="H4685" t="s">
        <v>21</v>
      </c>
      <c r="I4685">
        <v>4.4499999999999998E-2</v>
      </c>
      <c r="J4685">
        <v>30</v>
      </c>
      <c r="K4685">
        <v>1.25</v>
      </c>
      <c r="L4685">
        <v>0.48599999999999999</v>
      </c>
      <c r="M4685">
        <v>422</v>
      </c>
      <c r="N4685">
        <v>4549</v>
      </c>
      <c r="O4685">
        <v>2.82</v>
      </c>
      <c r="P4685">
        <v>1.3660254039999999</v>
      </c>
      <c r="Q4685">
        <v>28</v>
      </c>
      <c r="R4685">
        <v>283811.58</v>
      </c>
    </row>
    <row r="4686" spans="1:18" x14ac:dyDescent="0.3">
      <c r="A4686">
        <v>22685</v>
      </c>
      <c r="B4686" t="s">
        <v>47</v>
      </c>
      <c r="C4686" s="1">
        <v>40645.447916666664</v>
      </c>
      <c r="D4686" t="s">
        <v>18</v>
      </c>
      <c r="E4686" t="s">
        <v>18</v>
      </c>
      <c r="F4686" t="s">
        <v>29</v>
      </c>
      <c r="G4686" t="s">
        <v>20</v>
      </c>
      <c r="H4686" t="s">
        <v>21</v>
      </c>
      <c r="I4686">
        <v>5.6300000000000003E-2</v>
      </c>
      <c r="J4686">
        <v>16.5</v>
      </c>
      <c r="K4686">
        <v>161.06838680000001</v>
      </c>
      <c r="L4686">
        <v>0.2369</v>
      </c>
      <c r="M4686">
        <v>845</v>
      </c>
      <c r="N4686">
        <v>22317</v>
      </c>
      <c r="O4686">
        <v>5.91</v>
      </c>
      <c r="P4686">
        <v>0.366025404</v>
      </c>
      <c r="Q4686">
        <v>21</v>
      </c>
      <c r="R4686">
        <v>2810.63</v>
      </c>
    </row>
    <row r="4687" spans="1:18" x14ac:dyDescent="0.3">
      <c r="A4687">
        <v>22686</v>
      </c>
      <c r="B4687" t="s">
        <v>41</v>
      </c>
      <c r="C4687" s="1">
        <v>40386.65625</v>
      </c>
      <c r="D4687" t="s">
        <v>18</v>
      </c>
      <c r="E4687" t="s">
        <v>18</v>
      </c>
      <c r="F4687" t="s">
        <v>37</v>
      </c>
      <c r="G4687" t="s">
        <v>20</v>
      </c>
      <c r="H4687" t="s">
        <v>21</v>
      </c>
      <c r="I4687" t="s">
        <v>25</v>
      </c>
      <c r="J4687">
        <v>895.2</v>
      </c>
      <c r="K4687">
        <v>7.46</v>
      </c>
      <c r="L4687">
        <v>0.11409999999999999</v>
      </c>
      <c r="M4687">
        <v>256</v>
      </c>
      <c r="N4687">
        <v>4744</v>
      </c>
      <c r="O4687">
        <v>3.45</v>
      </c>
      <c r="P4687">
        <v>-1.3660254039999999</v>
      </c>
      <c r="Q4687">
        <v>60</v>
      </c>
      <c r="R4687">
        <v>220891.42</v>
      </c>
    </row>
    <row r="4688" spans="1:18" x14ac:dyDescent="0.3">
      <c r="A4688">
        <v>22687</v>
      </c>
      <c r="B4688" t="s">
        <v>32</v>
      </c>
      <c r="C4688" s="1">
        <v>40449.452777777777</v>
      </c>
      <c r="D4688" t="s">
        <v>18</v>
      </c>
      <c r="E4688" t="s">
        <v>18</v>
      </c>
      <c r="F4688" t="s">
        <v>29</v>
      </c>
      <c r="G4688" t="s">
        <v>20</v>
      </c>
      <c r="H4688" t="s">
        <v>21</v>
      </c>
      <c r="I4688">
        <v>8.0699999999999994E-2</v>
      </c>
      <c r="J4688">
        <v>13.5</v>
      </c>
      <c r="K4688">
        <v>2.25</v>
      </c>
      <c r="L4688">
        <v>0.52459999999999996</v>
      </c>
      <c r="M4688">
        <v>184</v>
      </c>
      <c r="N4688">
        <v>2644</v>
      </c>
      <c r="O4688">
        <v>4.7300000000000004</v>
      </c>
      <c r="P4688">
        <v>-1</v>
      </c>
      <c r="Q4688">
        <v>14</v>
      </c>
      <c r="R4688">
        <v>2779.11</v>
      </c>
    </row>
    <row r="4689" spans="1:18" x14ac:dyDescent="0.3">
      <c r="A4689">
        <v>22688</v>
      </c>
      <c r="B4689" t="s">
        <v>32</v>
      </c>
      <c r="C4689" s="1">
        <v>40791.379861111112</v>
      </c>
      <c r="D4689" t="s">
        <v>18</v>
      </c>
      <c r="E4689" t="s">
        <v>18</v>
      </c>
      <c r="F4689" t="s">
        <v>31</v>
      </c>
      <c r="G4689" t="s">
        <v>24</v>
      </c>
      <c r="H4689" t="s">
        <v>21</v>
      </c>
      <c r="I4689">
        <v>3.7199999999999997E-2</v>
      </c>
      <c r="J4689">
        <v>9.48</v>
      </c>
      <c r="K4689">
        <v>0.79</v>
      </c>
      <c r="L4689">
        <v>0.16889999999999999</v>
      </c>
      <c r="M4689">
        <v>132</v>
      </c>
      <c r="N4689">
        <v>3207</v>
      </c>
      <c r="O4689">
        <v>3.12</v>
      </c>
      <c r="P4689">
        <v>-1</v>
      </c>
      <c r="Q4689">
        <v>28</v>
      </c>
      <c r="R4689">
        <v>3433.7</v>
      </c>
    </row>
    <row r="4690" spans="1:18" x14ac:dyDescent="0.3">
      <c r="A4690">
        <v>22689</v>
      </c>
      <c r="B4690" t="s">
        <v>17</v>
      </c>
      <c r="C4690" s="1">
        <v>40875.587500000001</v>
      </c>
      <c r="D4690" t="s">
        <v>18</v>
      </c>
      <c r="E4690" t="s">
        <v>18</v>
      </c>
      <c r="F4690" t="s">
        <v>31</v>
      </c>
      <c r="G4690" t="s">
        <v>24</v>
      </c>
      <c r="H4690" t="s">
        <v>33</v>
      </c>
      <c r="I4690">
        <v>3.7499999999999999E-2</v>
      </c>
      <c r="J4690">
        <v>2.95</v>
      </c>
      <c r="K4690">
        <v>2.95</v>
      </c>
      <c r="L4690" t="s">
        <v>25</v>
      </c>
      <c r="M4690">
        <v>209</v>
      </c>
      <c r="N4690">
        <v>4930</v>
      </c>
      <c r="O4690">
        <v>1.7</v>
      </c>
      <c r="P4690">
        <v>0.366025404</v>
      </c>
      <c r="Q4690">
        <v>14</v>
      </c>
      <c r="R4690">
        <v>46.41</v>
      </c>
    </row>
    <row r="4691" spans="1:18" x14ac:dyDescent="0.3">
      <c r="A4691">
        <v>22690</v>
      </c>
      <c r="B4691" t="s">
        <v>17</v>
      </c>
      <c r="C4691" s="1">
        <v>40508.556944444441</v>
      </c>
      <c r="D4691" t="s">
        <v>18</v>
      </c>
      <c r="E4691" t="s">
        <v>18</v>
      </c>
      <c r="F4691" t="s">
        <v>23</v>
      </c>
      <c r="G4691" t="s">
        <v>24</v>
      </c>
      <c r="H4691" t="s">
        <v>39</v>
      </c>
      <c r="I4691">
        <v>7.4399999999999994E-2</v>
      </c>
      <c r="J4691">
        <v>25</v>
      </c>
      <c r="K4691">
        <v>1.25</v>
      </c>
      <c r="L4691">
        <v>5.45E-2</v>
      </c>
      <c r="M4691">
        <v>178</v>
      </c>
      <c r="N4691">
        <v>6489</v>
      </c>
      <c r="O4691">
        <v>1.1599999999999999</v>
      </c>
      <c r="P4691">
        <v>0.366025404</v>
      </c>
      <c r="Q4691">
        <v>60</v>
      </c>
      <c r="R4691">
        <v>952.44</v>
      </c>
    </row>
    <row r="4692" spans="1:18" x14ac:dyDescent="0.3">
      <c r="A4692">
        <v>22691</v>
      </c>
      <c r="B4692" t="s">
        <v>47</v>
      </c>
      <c r="C4692" s="1">
        <v>40284.637499999997</v>
      </c>
      <c r="D4692" t="s">
        <v>18</v>
      </c>
      <c r="E4692" t="s">
        <v>18</v>
      </c>
      <c r="F4692" t="s">
        <v>37</v>
      </c>
      <c r="G4692" t="s">
        <v>20</v>
      </c>
      <c r="H4692" t="s">
        <v>21</v>
      </c>
      <c r="I4692">
        <v>1.5800000000000002E-2</v>
      </c>
      <c r="J4692">
        <v>16.5</v>
      </c>
      <c r="K4692">
        <v>1.65</v>
      </c>
      <c r="L4692">
        <v>0.1074</v>
      </c>
      <c r="M4692">
        <v>681</v>
      </c>
      <c r="N4692">
        <v>21207</v>
      </c>
      <c r="O4692">
        <v>3.81</v>
      </c>
      <c r="P4692">
        <v>0.366025404</v>
      </c>
      <c r="Q4692">
        <v>28</v>
      </c>
      <c r="R4692">
        <v>2231</v>
      </c>
    </row>
    <row r="4693" spans="1:18" x14ac:dyDescent="0.3">
      <c r="A4693">
        <v>22692</v>
      </c>
      <c r="B4693" t="s">
        <v>22</v>
      </c>
      <c r="C4693" s="1">
        <v>40482.557638888888</v>
      </c>
      <c r="D4693" t="s">
        <v>18</v>
      </c>
      <c r="E4693" t="s">
        <v>18</v>
      </c>
      <c r="F4693" t="s">
        <v>31</v>
      </c>
      <c r="G4693" t="s">
        <v>43</v>
      </c>
      <c r="H4693" t="s">
        <v>21</v>
      </c>
      <c r="I4693" t="s">
        <v>25</v>
      </c>
      <c r="J4693">
        <v>2.5499999999999998</v>
      </c>
      <c r="K4693">
        <v>0.85</v>
      </c>
      <c r="L4693">
        <v>0.23769999999999999</v>
      </c>
      <c r="M4693">
        <v>139</v>
      </c>
      <c r="N4693">
        <v>4495</v>
      </c>
      <c r="O4693">
        <v>4.37</v>
      </c>
      <c r="P4693">
        <v>-0.366025404</v>
      </c>
      <c r="Q4693">
        <v>21</v>
      </c>
      <c r="R4693" t="s">
        <v>25</v>
      </c>
    </row>
    <row r="4694" spans="1:18" x14ac:dyDescent="0.3">
      <c r="A4694">
        <v>22693</v>
      </c>
      <c r="B4694" t="s">
        <v>30</v>
      </c>
      <c r="C4694" s="1">
        <v>40884.338194444441</v>
      </c>
      <c r="D4694" t="s">
        <v>18</v>
      </c>
      <c r="E4694" t="s">
        <v>18</v>
      </c>
      <c r="F4694" t="s">
        <v>29</v>
      </c>
      <c r="G4694" t="s">
        <v>24</v>
      </c>
      <c r="H4694" t="s">
        <v>21</v>
      </c>
      <c r="I4694">
        <v>4.4400000000000002E-2</v>
      </c>
      <c r="J4694">
        <v>49.8</v>
      </c>
      <c r="K4694">
        <v>4.1500000000000004</v>
      </c>
      <c r="L4694">
        <v>0.44259999999999999</v>
      </c>
      <c r="M4694">
        <v>115</v>
      </c>
      <c r="N4694">
        <v>2099</v>
      </c>
      <c r="O4694">
        <v>5.89</v>
      </c>
      <c r="P4694">
        <v>1</v>
      </c>
      <c r="Q4694">
        <v>14</v>
      </c>
      <c r="R4694">
        <v>14028.07</v>
      </c>
    </row>
    <row r="4695" spans="1:18" x14ac:dyDescent="0.3">
      <c r="A4695">
        <v>22694</v>
      </c>
      <c r="B4695" t="s">
        <v>42</v>
      </c>
      <c r="C4695" s="1">
        <v>40764.515972222223</v>
      </c>
      <c r="D4695" t="s">
        <v>18</v>
      </c>
      <c r="E4695" t="s">
        <v>18</v>
      </c>
      <c r="F4695" t="s">
        <v>35</v>
      </c>
      <c r="G4695" t="s">
        <v>24</v>
      </c>
      <c r="H4695" t="s">
        <v>21</v>
      </c>
      <c r="I4695">
        <v>1.32E-2</v>
      </c>
      <c r="J4695">
        <v>31.8</v>
      </c>
      <c r="K4695">
        <v>7.95</v>
      </c>
      <c r="L4695">
        <v>0.45569999999999999</v>
      </c>
      <c r="M4695">
        <v>451</v>
      </c>
      <c r="N4695">
        <v>13192</v>
      </c>
      <c r="O4695">
        <v>7.06</v>
      </c>
      <c r="P4695">
        <v>-1.3660254039999999</v>
      </c>
      <c r="Q4695">
        <v>60</v>
      </c>
      <c r="R4695">
        <v>5453</v>
      </c>
    </row>
    <row r="4696" spans="1:18" x14ac:dyDescent="0.3">
      <c r="A4696">
        <v>22695</v>
      </c>
      <c r="B4696" t="s">
        <v>42</v>
      </c>
      <c r="C4696" s="1">
        <v>40415.556944444441</v>
      </c>
      <c r="D4696" t="s">
        <v>18</v>
      </c>
      <c r="E4696" t="s">
        <v>18</v>
      </c>
      <c r="F4696" t="s">
        <v>35</v>
      </c>
      <c r="G4696" t="s">
        <v>24</v>
      </c>
      <c r="H4696" t="s">
        <v>21</v>
      </c>
      <c r="I4696">
        <v>0.13289999999999999</v>
      </c>
      <c r="J4696">
        <v>16.5</v>
      </c>
      <c r="K4696">
        <v>1.65</v>
      </c>
      <c r="L4696">
        <v>5.5399999999999998E-2</v>
      </c>
      <c r="M4696">
        <v>336</v>
      </c>
      <c r="N4696">
        <v>5685</v>
      </c>
      <c r="O4696">
        <v>8.5</v>
      </c>
      <c r="P4696">
        <v>-1.3660254039999999</v>
      </c>
      <c r="Q4696">
        <v>14</v>
      </c>
      <c r="R4696">
        <v>7695.58</v>
      </c>
    </row>
    <row r="4697" spans="1:18" x14ac:dyDescent="0.3">
      <c r="A4697">
        <v>22696</v>
      </c>
      <c r="B4697" t="s">
        <v>22</v>
      </c>
      <c r="C4697" s="1">
        <v>40452.588194444441</v>
      </c>
      <c r="D4697" t="s">
        <v>18</v>
      </c>
      <c r="E4697" t="s">
        <v>18</v>
      </c>
      <c r="F4697" t="s">
        <v>31</v>
      </c>
      <c r="G4697" t="s">
        <v>24</v>
      </c>
      <c r="H4697" t="s">
        <v>21</v>
      </c>
      <c r="I4697">
        <v>5.96E-2</v>
      </c>
      <c r="J4697">
        <v>0.85</v>
      </c>
      <c r="K4697">
        <v>0.85</v>
      </c>
      <c r="L4697">
        <v>0.1429</v>
      </c>
      <c r="M4697">
        <v>221</v>
      </c>
      <c r="N4697">
        <v>6283</v>
      </c>
      <c r="O4697">
        <v>7.29</v>
      </c>
      <c r="P4697">
        <v>-0.366025404</v>
      </c>
      <c r="Q4697">
        <v>90</v>
      </c>
      <c r="R4697">
        <v>198.24</v>
      </c>
    </row>
    <row r="4698" spans="1:18" x14ac:dyDescent="0.3">
      <c r="A4698">
        <v>22697</v>
      </c>
      <c r="B4698" t="s">
        <v>28</v>
      </c>
      <c r="C4698" s="1">
        <v>40300.558333333334</v>
      </c>
      <c r="D4698" t="s">
        <v>18</v>
      </c>
      <c r="E4698" t="s">
        <v>18</v>
      </c>
      <c r="F4698" t="s">
        <v>35</v>
      </c>
      <c r="G4698" t="s">
        <v>24</v>
      </c>
      <c r="H4698" t="s">
        <v>21</v>
      </c>
      <c r="I4698">
        <v>1.1299999999999999E-2</v>
      </c>
      <c r="J4698">
        <v>11.7</v>
      </c>
      <c r="K4698">
        <v>1.95</v>
      </c>
      <c r="L4698">
        <v>7.1400000000000005E-2</v>
      </c>
      <c r="M4698">
        <v>201</v>
      </c>
      <c r="N4698">
        <v>14700</v>
      </c>
      <c r="O4698">
        <v>1.64</v>
      </c>
      <c r="P4698">
        <v>-0.366025404</v>
      </c>
      <c r="Q4698">
        <v>21</v>
      </c>
      <c r="R4698">
        <v>195.1</v>
      </c>
    </row>
    <row r="4699" spans="1:18" x14ac:dyDescent="0.3">
      <c r="A4699">
        <v>22698</v>
      </c>
      <c r="B4699" t="s">
        <v>17</v>
      </c>
      <c r="C4699" s="1">
        <v>40484.481249999997</v>
      </c>
      <c r="D4699" t="s">
        <v>18</v>
      </c>
      <c r="E4699" t="s">
        <v>18</v>
      </c>
      <c r="F4699" t="s">
        <v>37</v>
      </c>
      <c r="G4699" t="s">
        <v>24</v>
      </c>
      <c r="H4699" t="s">
        <v>21</v>
      </c>
      <c r="I4699">
        <v>1.9199999999999998E-2</v>
      </c>
      <c r="J4699">
        <v>3.9</v>
      </c>
      <c r="K4699">
        <v>0.65</v>
      </c>
      <c r="L4699">
        <v>0.2278</v>
      </c>
      <c r="M4699">
        <v>370</v>
      </c>
      <c r="N4699">
        <v>11514</v>
      </c>
      <c r="O4699">
        <v>5.35</v>
      </c>
      <c r="P4699">
        <v>0.366025404</v>
      </c>
      <c r="Q4699">
        <v>21</v>
      </c>
      <c r="R4699">
        <v>975.84</v>
      </c>
    </row>
    <row r="4700" spans="1:18" x14ac:dyDescent="0.3">
      <c r="A4700">
        <v>22699</v>
      </c>
      <c r="B4700" t="s">
        <v>32</v>
      </c>
      <c r="C4700" s="1">
        <v>40442.558333333334</v>
      </c>
      <c r="D4700" t="s">
        <v>18</v>
      </c>
      <c r="E4700" t="s">
        <v>18</v>
      </c>
      <c r="F4700" t="s">
        <v>35</v>
      </c>
      <c r="G4700" t="s">
        <v>24</v>
      </c>
      <c r="H4700" t="s">
        <v>21</v>
      </c>
      <c r="I4700">
        <v>3.5099999999999999E-2</v>
      </c>
      <c r="J4700">
        <v>3.3</v>
      </c>
      <c r="K4700">
        <v>1.65</v>
      </c>
      <c r="L4700" t="s">
        <v>25</v>
      </c>
      <c r="M4700">
        <v>165</v>
      </c>
      <c r="N4700">
        <v>2429</v>
      </c>
      <c r="O4700">
        <v>4.97</v>
      </c>
      <c r="P4700">
        <v>-1</v>
      </c>
      <c r="Q4700" t="s">
        <v>25</v>
      </c>
      <c r="R4700">
        <v>680.85</v>
      </c>
    </row>
    <row r="4701" spans="1:18" x14ac:dyDescent="0.3">
      <c r="A4701">
        <v>22700</v>
      </c>
      <c r="B4701" t="s">
        <v>17</v>
      </c>
      <c r="C4701" s="1">
        <v>40861.449305555558</v>
      </c>
      <c r="D4701" t="s">
        <v>18</v>
      </c>
      <c r="E4701" t="s">
        <v>18</v>
      </c>
      <c r="F4701" t="s">
        <v>19</v>
      </c>
      <c r="G4701" t="s">
        <v>40</v>
      </c>
      <c r="H4701" t="s">
        <v>21</v>
      </c>
      <c r="I4701">
        <v>4.65E-2</v>
      </c>
      <c r="J4701">
        <v>12.6</v>
      </c>
      <c r="K4701">
        <v>2.1</v>
      </c>
      <c r="L4701">
        <v>0.1696</v>
      </c>
      <c r="M4701">
        <v>392</v>
      </c>
      <c r="N4701">
        <v>5843</v>
      </c>
      <c r="O4701">
        <v>8.26</v>
      </c>
      <c r="P4701">
        <v>0.366025404</v>
      </c>
      <c r="Q4701">
        <v>7</v>
      </c>
      <c r="R4701">
        <v>276580.82</v>
      </c>
    </row>
    <row r="4702" spans="1:18" x14ac:dyDescent="0.3">
      <c r="A4702">
        <v>22701</v>
      </c>
      <c r="B4702" t="s">
        <v>30</v>
      </c>
      <c r="C4702" s="1">
        <v>40150.519444444442</v>
      </c>
      <c r="D4702" t="s">
        <v>18</v>
      </c>
      <c r="E4702" t="s">
        <v>18</v>
      </c>
      <c r="F4702" t="s">
        <v>29</v>
      </c>
      <c r="G4702" t="s">
        <v>38</v>
      </c>
      <c r="H4702" t="s">
        <v>39</v>
      </c>
      <c r="I4702">
        <v>2.7E-2</v>
      </c>
      <c r="J4702">
        <v>2.5499999999999998</v>
      </c>
      <c r="K4702">
        <v>2.5499999999999998</v>
      </c>
      <c r="L4702">
        <v>0.20469999999999999</v>
      </c>
      <c r="M4702">
        <v>324</v>
      </c>
      <c r="N4702">
        <v>7653</v>
      </c>
      <c r="O4702" t="s">
        <v>25</v>
      </c>
      <c r="P4702">
        <v>1</v>
      </c>
      <c r="Q4702">
        <v>28</v>
      </c>
      <c r="R4702">
        <v>155.43</v>
      </c>
    </row>
    <row r="4703" spans="1:18" x14ac:dyDescent="0.3">
      <c r="A4703">
        <v>22702</v>
      </c>
      <c r="B4703" t="s">
        <v>30</v>
      </c>
      <c r="C4703" s="1">
        <v>40533.67083333333</v>
      </c>
      <c r="D4703" t="s">
        <v>18</v>
      </c>
      <c r="E4703" t="s">
        <v>18</v>
      </c>
      <c r="F4703" t="s">
        <v>35</v>
      </c>
      <c r="G4703" t="s">
        <v>24</v>
      </c>
      <c r="H4703" t="s">
        <v>21</v>
      </c>
      <c r="I4703">
        <v>5.7000000000000002E-2</v>
      </c>
      <c r="J4703">
        <v>3.75</v>
      </c>
      <c r="K4703">
        <v>3.75</v>
      </c>
      <c r="L4703">
        <v>0.23280000000000001</v>
      </c>
      <c r="M4703">
        <v>11</v>
      </c>
      <c r="N4703">
        <v>448</v>
      </c>
      <c r="O4703">
        <v>8.48</v>
      </c>
      <c r="P4703">
        <v>1</v>
      </c>
      <c r="Q4703">
        <v>14</v>
      </c>
      <c r="R4703">
        <v>27036.75</v>
      </c>
    </row>
    <row r="4704" spans="1:18" x14ac:dyDescent="0.3">
      <c r="A4704">
        <v>22703</v>
      </c>
      <c r="B4704" t="s">
        <v>42</v>
      </c>
      <c r="C4704" s="1">
        <v>40777.522222222222</v>
      </c>
      <c r="D4704" t="s">
        <v>18</v>
      </c>
      <c r="E4704" t="s">
        <v>18</v>
      </c>
      <c r="F4704" t="s">
        <v>19</v>
      </c>
      <c r="G4704" t="s">
        <v>24</v>
      </c>
      <c r="H4704" t="s">
        <v>21</v>
      </c>
      <c r="I4704">
        <v>4.3999999999999997E-2</v>
      </c>
      <c r="J4704">
        <v>15</v>
      </c>
      <c r="K4704">
        <v>3.75</v>
      </c>
      <c r="L4704">
        <v>4.7E-2</v>
      </c>
      <c r="M4704">
        <v>473</v>
      </c>
      <c r="N4704">
        <v>6580</v>
      </c>
      <c r="O4704">
        <v>3.98</v>
      </c>
      <c r="P4704">
        <v>-1.3660254039999999</v>
      </c>
      <c r="Q4704">
        <v>28</v>
      </c>
      <c r="R4704">
        <v>1662.19</v>
      </c>
    </row>
    <row r="4705" spans="1:18" x14ac:dyDescent="0.3">
      <c r="A4705">
        <v>22704</v>
      </c>
      <c r="B4705" t="s">
        <v>30</v>
      </c>
      <c r="C4705" s="1">
        <v>40164.655555555553</v>
      </c>
      <c r="D4705" t="s">
        <v>18</v>
      </c>
      <c r="E4705" t="s">
        <v>18</v>
      </c>
      <c r="F4705" t="s">
        <v>19</v>
      </c>
      <c r="G4705" t="s">
        <v>20</v>
      </c>
      <c r="H4705" t="s">
        <v>21</v>
      </c>
      <c r="I4705">
        <v>6.88E-2</v>
      </c>
      <c r="J4705">
        <v>8.85</v>
      </c>
      <c r="K4705">
        <v>2.95</v>
      </c>
      <c r="L4705">
        <v>0.25430000000000003</v>
      </c>
      <c r="M4705">
        <v>1490</v>
      </c>
      <c r="N4705">
        <v>17295</v>
      </c>
      <c r="O4705">
        <v>3.27</v>
      </c>
      <c r="P4705">
        <v>1</v>
      </c>
      <c r="Q4705">
        <v>21</v>
      </c>
      <c r="R4705">
        <v>251.26</v>
      </c>
    </row>
    <row r="4706" spans="1:18" x14ac:dyDescent="0.3">
      <c r="A4706">
        <v>22705</v>
      </c>
      <c r="B4706" t="s">
        <v>30</v>
      </c>
      <c r="C4706" s="1">
        <v>40518.476388888892</v>
      </c>
      <c r="D4706" t="s">
        <v>18</v>
      </c>
      <c r="E4706" t="s">
        <v>18</v>
      </c>
      <c r="F4706" t="s">
        <v>37</v>
      </c>
      <c r="G4706" t="s">
        <v>24</v>
      </c>
      <c r="H4706" t="s">
        <v>21</v>
      </c>
      <c r="I4706">
        <v>6.2399999999999997E-2</v>
      </c>
      <c r="J4706">
        <v>9.9499999999999993</v>
      </c>
      <c r="K4706">
        <v>9.9499999999999993</v>
      </c>
      <c r="L4706">
        <v>0.29609999999999997</v>
      </c>
      <c r="M4706">
        <v>148</v>
      </c>
      <c r="N4706">
        <v>2263</v>
      </c>
      <c r="O4706">
        <v>6.48</v>
      </c>
      <c r="P4706">
        <v>1</v>
      </c>
      <c r="Q4706">
        <v>28</v>
      </c>
      <c r="R4706" t="s">
        <v>25</v>
      </c>
    </row>
    <row r="4707" spans="1:18" x14ac:dyDescent="0.3">
      <c r="A4707">
        <v>22706</v>
      </c>
      <c r="B4707" t="s">
        <v>22</v>
      </c>
      <c r="C4707" s="1">
        <v>40480.625</v>
      </c>
      <c r="D4707" t="s">
        <v>18</v>
      </c>
      <c r="E4707" t="s">
        <v>18</v>
      </c>
      <c r="F4707" t="s">
        <v>31</v>
      </c>
      <c r="G4707" t="s">
        <v>40</v>
      </c>
      <c r="H4707" t="s">
        <v>21</v>
      </c>
      <c r="I4707">
        <v>0.23330000000000001</v>
      </c>
      <c r="J4707">
        <v>3.9</v>
      </c>
      <c r="K4707">
        <v>1.95</v>
      </c>
      <c r="L4707">
        <v>0.54600000000000004</v>
      </c>
      <c r="M4707">
        <v>207</v>
      </c>
      <c r="N4707">
        <v>7025</v>
      </c>
      <c r="O4707">
        <v>6.22</v>
      </c>
      <c r="P4707">
        <v>-0.366025404</v>
      </c>
      <c r="Q4707">
        <v>60</v>
      </c>
      <c r="R4707">
        <v>3979.06</v>
      </c>
    </row>
    <row r="4708" spans="1:18" x14ac:dyDescent="0.3">
      <c r="A4708">
        <v>22707</v>
      </c>
      <c r="B4708" t="s">
        <v>32</v>
      </c>
      <c r="C4708" s="1">
        <v>40451.615277777775</v>
      </c>
      <c r="D4708" t="s">
        <v>18</v>
      </c>
      <c r="E4708" t="s">
        <v>18</v>
      </c>
      <c r="F4708" t="s">
        <v>37</v>
      </c>
      <c r="G4708" t="s">
        <v>24</v>
      </c>
      <c r="H4708" t="s">
        <v>21</v>
      </c>
      <c r="I4708">
        <v>6.9800000000000001E-2</v>
      </c>
      <c r="J4708">
        <v>10.08</v>
      </c>
      <c r="K4708">
        <v>0.42</v>
      </c>
      <c r="L4708">
        <v>0.44030000000000002</v>
      </c>
      <c r="M4708">
        <v>243</v>
      </c>
      <c r="N4708">
        <v>7165</v>
      </c>
      <c r="O4708">
        <v>1.72</v>
      </c>
      <c r="P4708">
        <v>-1</v>
      </c>
      <c r="Q4708">
        <v>90</v>
      </c>
      <c r="R4708">
        <v>166994.75</v>
      </c>
    </row>
    <row r="4709" spans="1:18" x14ac:dyDescent="0.3">
      <c r="A4709">
        <v>22708</v>
      </c>
      <c r="B4709" t="s">
        <v>22</v>
      </c>
      <c r="C4709" s="1">
        <v>40827.460416666669</v>
      </c>
      <c r="D4709" t="s">
        <v>18</v>
      </c>
      <c r="E4709" t="s">
        <v>18</v>
      </c>
      <c r="F4709" t="s">
        <v>37</v>
      </c>
      <c r="G4709" t="s">
        <v>43</v>
      </c>
      <c r="H4709" t="s">
        <v>39</v>
      </c>
      <c r="I4709">
        <v>3.7400000000000003E-2</v>
      </c>
      <c r="J4709">
        <v>19.8</v>
      </c>
      <c r="K4709">
        <v>1.65</v>
      </c>
      <c r="L4709">
        <v>0.16520000000000001</v>
      </c>
      <c r="M4709">
        <v>270</v>
      </c>
      <c r="N4709">
        <v>7957</v>
      </c>
      <c r="O4709">
        <v>1.43</v>
      </c>
      <c r="P4709">
        <v>-0.366025404</v>
      </c>
      <c r="Q4709">
        <v>90</v>
      </c>
      <c r="R4709" t="s">
        <v>25</v>
      </c>
    </row>
    <row r="4710" spans="1:18" x14ac:dyDescent="0.3">
      <c r="A4710">
        <v>22709</v>
      </c>
      <c r="B4710" t="s">
        <v>42</v>
      </c>
      <c r="C4710" s="1">
        <v>40760.561111111114</v>
      </c>
      <c r="D4710" t="s">
        <v>18</v>
      </c>
      <c r="E4710" t="s">
        <v>18</v>
      </c>
      <c r="F4710" t="s">
        <v>29</v>
      </c>
      <c r="G4710" t="s">
        <v>24</v>
      </c>
      <c r="H4710" t="s">
        <v>21</v>
      </c>
      <c r="I4710">
        <v>6.1600000000000002E-2</v>
      </c>
      <c r="J4710">
        <v>19.8</v>
      </c>
      <c r="K4710">
        <v>1.65</v>
      </c>
      <c r="L4710">
        <v>0.1182</v>
      </c>
      <c r="M4710">
        <v>227</v>
      </c>
      <c r="N4710">
        <v>5026</v>
      </c>
      <c r="O4710">
        <v>6.35</v>
      </c>
      <c r="P4710">
        <v>-1.3660254039999999</v>
      </c>
      <c r="Q4710">
        <v>60</v>
      </c>
      <c r="R4710">
        <v>1363.48</v>
      </c>
    </row>
    <row r="4711" spans="1:18" x14ac:dyDescent="0.3">
      <c r="A4711">
        <v>22710</v>
      </c>
      <c r="B4711" t="s">
        <v>17</v>
      </c>
      <c r="C4711" s="1">
        <v>40490.6</v>
      </c>
      <c r="D4711" t="s">
        <v>18</v>
      </c>
      <c r="E4711" t="s">
        <v>18</v>
      </c>
      <c r="F4711" t="s">
        <v>35</v>
      </c>
      <c r="G4711" t="s">
        <v>24</v>
      </c>
      <c r="H4711" t="s">
        <v>21</v>
      </c>
      <c r="I4711">
        <v>2.5399999999999999E-2</v>
      </c>
      <c r="J4711">
        <v>35.4</v>
      </c>
      <c r="K4711">
        <v>2.95</v>
      </c>
      <c r="L4711">
        <v>0.43719999999999998</v>
      </c>
      <c r="M4711">
        <v>269</v>
      </c>
      <c r="N4711">
        <v>9382</v>
      </c>
      <c r="O4711">
        <v>4.59</v>
      </c>
      <c r="P4711">
        <v>0.366025404</v>
      </c>
      <c r="Q4711">
        <v>28</v>
      </c>
      <c r="R4711">
        <v>2017.3</v>
      </c>
    </row>
    <row r="4712" spans="1:18" x14ac:dyDescent="0.3">
      <c r="A4712">
        <v>22711</v>
      </c>
      <c r="B4712" t="s">
        <v>47</v>
      </c>
      <c r="C4712" s="1">
        <v>40281.71875</v>
      </c>
      <c r="D4712" t="s">
        <v>18</v>
      </c>
      <c r="E4712" t="s">
        <v>18</v>
      </c>
      <c r="F4712" t="s">
        <v>29</v>
      </c>
      <c r="G4712" t="s">
        <v>24</v>
      </c>
      <c r="H4712" t="s">
        <v>39</v>
      </c>
      <c r="I4712">
        <v>3.56E-2</v>
      </c>
      <c r="J4712">
        <v>12.6</v>
      </c>
      <c r="K4712">
        <v>2.1</v>
      </c>
      <c r="L4712">
        <v>9.4100000000000003E-2</v>
      </c>
      <c r="M4712">
        <v>50</v>
      </c>
      <c r="N4712">
        <v>1567</v>
      </c>
      <c r="O4712">
        <v>0.74</v>
      </c>
      <c r="P4712">
        <v>0.366025404</v>
      </c>
      <c r="Q4712">
        <v>60</v>
      </c>
      <c r="R4712">
        <v>159.82</v>
      </c>
    </row>
    <row r="4713" spans="1:18" x14ac:dyDescent="0.3">
      <c r="A4713">
        <v>22712</v>
      </c>
      <c r="B4713" t="s">
        <v>22</v>
      </c>
      <c r="C4713" s="1">
        <v>40454.494444444441</v>
      </c>
      <c r="D4713" t="s">
        <v>18</v>
      </c>
      <c r="E4713" t="s">
        <v>18</v>
      </c>
      <c r="F4713" t="s">
        <v>19</v>
      </c>
      <c r="G4713" t="s">
        <v>20</v>
      </c>
      <c r="H4713" t="s">
        <v>33</v>
      </c>
      <c r="I4713">
        <v>1.24E-2</v>
      </c>
      <c r="J4713">
        <v>8.5</v>
      </c>
      <c r="K4713">
        <v>0.85</v>
      </c>
      <c r="L4713">
        <v>0.20810000000000001</v>
      </c>
      <c r="M4713">
        <v>524</v>
      </c>
      <c r="N4713">
        <v>7302</v>
      </c>
      <c r="O4713">
        <v>4.55</v>
      </c>
      <c r="P4713">
        <v>-0.366025404</v>
      </c>
      <c r="Q4713">
        <v>60</v>
      </c>
      <c r="R4713">
        <v>96.88</v>
      </c>
    </row>
    <row r="4714" spans="1:18" x14ac:dyDescent="0.3">
      <c r="A4714">
        <v>22713</v>
      </c>
      <c r="B4714" t="s">
        <v>41</v>
      </c>
      <c r="C4714" s="1">
        <v>40753.456944444442</v>
      </c>
      <c r="D4714" t="s">
        <v>18</v>
      </c>
      <c r="E4714" t="s">
        <v>18</v>
      </c>
      <c r="F4714" t="s">
        <v>37</v>
      </c>
      <c r="G4714" t="s">
        <v>38</v>
      </c>
      <c r="H4714" t="s">
        <v>21</v>
      </c>
      <c r="I4714">
        <v>3.4700000000000002E-2</v>
      </c>
      <c r="J4714">
        <v>17</v>
      </c>
      <c r="K4714">
        <v>8.5</v>
      </c>
      <c r="L4714">
        <v>0.34260000000000002</v>
      </c>
      <c r="M4714">
        <v>440</v>
      </c>
      <c r="N4714">
        <v>8439</v>
      </c>
      <c r="O4714">
        <v>1.93</v>
      </c>
      <c r="P4714">
        <v>-1.3660254039999999</v>
      </c>
      <c r="Q4714" t="s">
        <v>25</v>
      </c>
      <c r="R4714">
        <v>1554.61</v>
      </c>
    </row>
    <row r="4715" spans="1:18" x14ac:dyDescent="0.3">
      <c r="A4715">
        <v>22714</v>
      </c>
      <c r="B4715" t="s">
        <v>17</v>
      </c>
      <c r="C4715" s="1">
        <v>40485.386111111111</v>
      </c>
      <c r="D4715" t="s">
        <v>18</v>
      </c>
      <c r="E4715" t="s">
        <v>18</v>
      </c>
      <c r="F4715" t="s">
        <v>35</v>
      </c>
      <c r="G4715" t="s">
        <v>38</v>
      </c>
      <c r="H4715" t="s">
        <v>21</v>
      </c>
      <c r="I4715">
        <v>1.7500000000000002E-2</v>
      </c>
      <c r="J4715">
        <v>23.4</v>
      </c>
      <c r="K4715">
        <v>1.95</v>
      </c>
      <c r="L4715">
        <v>0.17730000000000001</v>
      </c>
      <c r="M4715">
        <v>237</v>
      </c>
      <c r="N4715">
        <v>5964</v>
      </c>
      <c r="O4715">
        <v>4.99</v>
      </c>
      <c r="P4715">
        <v>0.366025404</v>
      </c>
      <c r="Q4715">
        <v>7</v>
      </c>
      <c r="R4715" t="s">
        <v>25</v>
      </c>
    </row>
    <row r="4716" spans="1:18" x14ac:dyDescent="0.3">
      <c r="A4716">
        <v>22715</v>
      </c>
      <c r="B4716" t="s">
        <v>48</v>
      </c>
      <c r="C4716" s="1">
        <v>40549.715277777781</v>
      </c>
      <c r="D4716" t="s">
        <v>18</v>
      </c>
      <c r="E4716" t="s">
        <v>18</v>
      </c>
      <c r="F4716" t="s">
        <v>19</v>
      </c>
      <c r="G4716" t="s">
        <v>20</v>
      </c>
      <c r="H4716" t="s">
        <v>21</v>
      </c>
      <c r="I4716">
        <v>4.8899999999999999E-2</v>
      </c>
      <c r="J4716">
        <v>10.199999999999999</v>
      </c>
      <c r="K4716">
        <v>2.5499999999999998</v>
      </c>
      <c r="L4716">
        <v>0.33439999999999998</v>
      </c>
      <c r="M4716">
        <v>366</v>
      </c>
      <c r="N4716">
        <v>5148</v>
      </c>
      <c r="O4716">
        <v>3.36</v>
      </c>
      <c r="P4716">
        <v>1.3660254039999999</v>
      </c>
      <c r="Q4716">
        <v>28</v>
      </c>
      <c r="R4716">
        <v>1628.42</v>
      </c>
    </row>
    <row r="4717" spans="1:18" x14ac:dyDescent="0.3">
      <c r="A4717">
        <v>22716</v>
      </c>
      <c r="B4717" t="s">
        <v>41</v>
      </c>
      <c r="C4717" s="1">
        <v>40386.629166666666</v>
      </c>
      <c r="D4717" t="s">
        <v>18</v>
      </c>
      <c r="E4717" t="s">
        <v>18</v>
      </c>
      <c r="F4717" t="s">
        <v>19</v>
      </c>
      <c r="G4717" t="s">
        <v>40</v>
      </c>
      <c r="H4717" t="s">
        <v>21</v>
      </c>
      <c r="I4717">
        <v>6.4899999999999999E-2</v>
      </c>
      <c r="J4717">
        <v>20.399999999999999</v>
      </c>
      <c r="K4717">
        <v>0.85</v>
      </c>
      <c r="L4717">
        <v>4.3999999999999997E-2</v>
      </c>
      <c r="M4717">
        <v>481</v>
      </c>
      <c r="N4717">
        <v>11236</v>
      </c>
      <c r="O4717">
        <v>1.5</v>
      </c>
      <c r="P4717">
        <v>-1.3660254039999999</v>
      </c>
      <c r="Q4717">
        <v>28</v>
      </c>
      <c r="R4717">
        <v>2663.01</v>
      </c>
    </row>
    <row r="4718" spans="1:18" x14ac:dyDescent="0.3">
      <c r="A4718">
        <v>22717</v>
      </c>
      <c r="B4718" t="s">
        <v>30</v>
      </c>
      <c r="C4718" s="1">
        <v>40153.504861111112</v>
      </c>
      <c r="D4718" t="s">
        <v>18</v>
      </c>
      <c r="E4718" t="s">
        <v>18</v>
      </c>
      <c r="F4718" t="s">
        <v>37</v>
      </c>
      <c r="G4718" t="s">
        <v>24</v>
      </c>
      <c r="H4718" t="s">
        <v>21</v>
      </c>
      <c r="I4718">
        <v>1E-4</v>
      </c>
      <c r="J4718">
        <v>2.1</v>
      </c>
      <c r="K4718">
        <v>2.1</v>
      </c>
      <c r="L4718">
        <v>0.26729999999999998</v>
      </c>
      <c r="M4718">
        <v>106</v>
      </c>
      <c r="N4718">
        <v>1935</v>
      </c>
      <c r="O4718">
        <v>5.48</v>
      </c>
      <c r="P4718">
        <v>1</v>
      </c>
      <c r="Q4718">
        <v>90</v>
      </c>
      <c r="R4718">
        <v>287.06</v>
      </c>
    </row>
    <row r="4719" spans="1:18" x14ac:dyDescent="0.3">
      <c r="A4719">
        <v>22718</v>
      </c>
      <c r="B4719" t="s">
        <v>32</v>
      </c>
      <c r="C4719" s="1">
        <v>40444.658333333333</v>
      </c>
      <c r="D4719" t="s">
        <v>18</v>
      </c>
      <c r="E4719" t="s">
        <v>18</v>
      </c>
      <c r="F4719" t="s">
        <v>19</v>
      </c>
      <c r="G4719" t="s">
        <v>40</v>
      </c>
      <c r="H4719" t="s">
        <v>21</v>
      </c>
      <c r="I4719">
        <v>6.7000000000000004E-2</v>
      </c>
      <c r="J4719">
        <v>17.7</v>
      </c>
      <c r="K4719">
        <v>2.95</v>
      </c>
      <c r="L4719">
        <v>3.5000000000000003E-2</v>
      </c>
      <c r="M4719">
        <v>874</v>
      </c>
      <c r="N4719">
        <v>7534</v>
      </c>
      <c r="O4719">
        <v>1.1399999999999999</v>
      </c>
      <c r="P4719">
        <v>-1</v>
      </c>
      <c r="Q4719">
        <v>21</v>
      </c>
      <c r="R4719">
        <v>950.23</v>
      </c>
    </row>
    <row r="4720" spans="1:18" x14ac:dyDescent="0.3">
      <c r="A4720">
        <v>22719</v>
      </c>
      <c r="B4720" t="s">
        <v>44</v>
      </c>
      <c r="C4720" s="1">
        <v>40627.51458333333</v>
      </c>
      <c r="D4720" t="s">
        <v>18</v>
      </c>
      <c r="E4720" t="s">
        <v>18</v>
      </c>
      <c r="F4720" t="s">
        <v>29</v>
      </c>
      <c r="G4720" t="s">
        <v>24</v>
      </c>
      <c r="H4720" t="s">
        <v>33</v>
      </c>
      <c r="I4720">
        <v>1.7999999999999999E-2</v>
      </c>
      <c r="J4720">
        <v>9.9</v>
      </c>
      <c r="K4720">
        <v>4.95</v>
      </c>
      <c r="L4720">
        <v>9.2899999999999996E-2</v>
      </c>
      <c r="M4720">
        <v>445</v>
      </c>
      <c r="N4720">
        <v>4198</v>
      </c>
      <c r="O4720">
        <v>5.57</v>
      </c>
      <c r="P4720">
        <v>1</v>
      </c>
      <c r="Q4720" t="s">
        <v>25</v>
      </c>
      <c r="R4720">
        <v>171.8</v>
      </c>
    </row>
    <row r="4721" spans="1:18" x14ac:dyDescent="0.3">
      <c r="A4721">
        <v>22720</v>
      </c>
      <c r="B4721" t="s">
        <v>30</v>
      </c>
      <c r="C4721" s="1">
        <v>40160.507638888892</v>
      </c>
      <c r="D4721" t="s">
        <v>18</v>
      </c>
      <c r="E4721" t="s">
        <v>18</v>
      </c>
      <c r="F4721" t="s">
        <v>23</v>
      </c>
      <c r="G4721" t="s">
        <v>24</v>
      </c>
      <c r="H4721" t="s">
        <v>39</v>
      </c>
      <c r="I4721">
        <v>1.7399999999999999E-2</v>
      </c>
      <c r="J4721">
        <v>15.6</v>
      </c>
      <c r="K4721">
        <v>1.95</v>
      </c>
      <c r="L4721">
        <v>0.13539999999999999</v>
      </c>
      <c r="M4721">
        <v>526</v>
      </c>
      <c r="N4721">
        <v>8813</v>
      </c>
      <c r="O4721">
        <v>5.34</v>
      </c>
      <c r="P4721">
        <v>1</v>
      </c>
      <c r="Q4721">
        <v>21</v>
      </c>
      <c r="R4721" t="s">
        <v>25</v>
      </c>
    </row>
    <row r="4722" spans="1:18" x14ac:dyDescent="0.3">
      <c r="A4722">
        <v>22721</v>
      </c>
      <c r="B4722" t="s">
        <v>17</v>
      </c>
      <c r="C4722" s="1">
        <v>40875.55972222222</v>
      </c>
      <c r="D4722" t="s">
        <v>18</v>
      </c>
      <c r="E4722" t="s">
        <v>18</v>
      </c>
      <c r="F4722" t="s">
        <v>19</v>
      </c>
      <c r="G4722" t="s">
        <v>24</v>
      </c>
      <c r="H4722" t="s">
        <v>33</v>
      </c>
      <c r="I4722">
        <v>0.1053</v>
      </c>
      <c r="J4722">
        <v>15</v>
      </c>
      <c r="K4722">
        <v>1.25</v>
      </c>
      <c r="L4722">
        <v>0.2341</v>
      </c>
      <c r="M4722">
        <v>422</v>
      </c>
      <c r="N4722">
        <v>7334</v>
      </c>
      <c r="O4722">
        <v>1.9</v>
      </c>
      <c r="P4722">
        <v>0.366025404</v>
      </c>
      <c r="Q4722">
        <v>28</v>
      </c>
      <c r="R4722">
        <v>184.05</v>
      </c>
    </row>
    <row r="4723" spans="1:18" x14ac:dyDescent="0.3">
      <c r="A4723">
        <v>22722</v>
      </c>
      <c r="B4723" t="s">
        <v>22</v>
      </c>
      <c r="C4723" s="1">
        <v>40826.708333333336</v>
      </c>
      <c r="D4723" t="s">
        <v>18</v>
      </c>
      <c r="E4723" t="s">
        <v>18</v>
      </c>
      <c r="F4723" t="s">
        <v>19</v>
      </c>
      <c r="G4723" t="s">
        <v>24</v>
      </c>
      <c r="H4723" t="s">
        <v>39</v>
      </c>
      <c r="I4723">
        <v>3.3999999999999998E-3</v>
      </c>
      <c r="J4723">
        <v>2.1</v>
      </c>
      <c r="K4723">
        <v>2.1</v>
      </c>
      <c r="L4723">
        <v>0.1356</v>
      </c>
      <c r="M4723">
        <v>300</v>
      </c>
      <c r="N4723">
        <v>8984</v>
      </c>
      <c r="O4723">
        <v>2.69</v>
      </c>
      <c r="P4723">
        <v>-0.366025404</v>
      </c>
      <c r="Q4723">
        <v>30</v>
      </c>
      <c r="R4723">
        <v>255.34</v>
      </c>
    </row>
    <row r="4724" spans="1:18" x14ac:dyDescent="0.3">
      <c r="A4724">
        <v>22723</v>
      </c>
      <c r="B4724" t="s">
        <v>17</v>
      </c>
      <c r="C4724" s="1">
        <v>40864.556250000001</v>
      </c>
      <c r="D4724" t="s">
        <v>18</v>
      </c>
      <c r="E4724" t="s">
        <v>18</v>
      </c>
      <c r="F4724" t="s">
        <v>37</v>
      </c>
      <c r="G4724" t="s">
        <v>24</v>
      </c>
      <c r="H4724" t="s">
        <v>21</v>
      </c>
      <c r="I4724">
        <v>0.17780000000000001</v>
      </c>
      <c r="J4724">
        <v>1.45</v>
      </c>
      <c r="K4724">
        <v>1.45</v>
      </c>
      <c r="L4724">
        <v>0.1641</v>
      </c>
      <c r="M4724">
        <v>240</v>
      </c>
      <c r="N4724">
        <v>4114</v>
      </c>
      <c r="O4724">
        <v>1.03</v>
      </c>
      <c r="P4724">
        <v>0.366025404</v>
      </c>
      <c r="Q4724">
        <v>60</v>
      </c>
      <c r="R4724">
        <v>1932.75</v>
      </c>
    </row>
    <row r="4725" spans="1:18" x14ac:dyDescent="0.3">
      <c r="A4725">
        <v>22724</v>
      </c>
      <c r="B4725" t="s">
        <v>32</v>
      </c>
      <c r="C4725" s="1">
        <v>40450.52847222222</v>
      </c>
      <c r="D4725" t="s">
        <v>18</v>
      </c>
      <c r="E4725" t="s">
        <v>18</v>
      </c>
      <c r="F4725" t="s">
        <v>31</v>
      </c>
      <c r="G4725" t="s">
        <v>24</v>
      </c>
      <c r="H4725" t="s">
        <v>39</v>
      </c>
      <c r="I4725">
        <v>3.6499999999999998E-2</v>
      </c>
      <c r="J4725">
        <v>12.6</v>
      </c>
      <c r="K4725">
        <v>2.1</v>
      </c>
      <c r="L4725">
        <v>5.5800000000000002E-2</v>
      </c>
      <c r="M4725">
        <v>530</v>
      </c>
      <c r="N4725">
        <v>7621</v>
      </c>
      <c r="O4725">
        <v>4.6900000000000004</v>
      </c>
      <c r="P4725">
        <v>-1</v>
      </c>
      <c r="Q4725">
        <v>21</v>
      </c>
      <c r="R4725">
        <v>406.57</v>
      </c>
    </row>
    <row r="4726" spans="1:18" x14ac:dyDescent="0.3">
      <c r="A4726">
        <v>22725</v>
      </c>
      <c r="B4726" t="s">
        <v>32</v>
      </c>
      <c r="C4726" s="1">
        <v>40799.506249999999</v>
      </c>
      <c r="D4726" t="s">
        <v>18</v>
      </c>
      <c r="E4726" t="s">
        <v>18</v>
      </c>
      <c r="F4726" t="s">
        <v>37</v>
      </c>
      <c r="G4726" t="s">
        <v>24</v>
      </c>
      <c r="H4726" t="s">
        <v>21</v>
      </c>
      <c r="I4726">
        <v>1.2E-2</v>
      </c>
      <c r="J4726">
        <v>14.85</v>
      </c>
      <c r="K4726">
        <v>4.95</v>
      </c>
      <c r="L4726">
        <v>0.24410000000000001</v>
      </c>
      <c r="M4726">
        <v>941</v>
      </c>
      <c r="N4726">
        <v>24269</v>
      </c>
      <c r="O4726">
        <v>7.02</v>
      </c>
      <c r="P4726">
        <v>-1</v>
      </c>
      <c r="Q4726">
        <v>21</v>
      </c>
      <c r="R4726">
        <v>4653.1899999999996</v>
      </c>
    </row>
    <row r="4727" spans="1:18" x14ac:dyDescent="0.3">
      <c r="A4727">
        <v>22726</v>
      </c>
      <c r="B4727" t="s">
        <v>34</v>
      </c>
      <c r="C4727" s="1">
        <v>40344.576388888891</v>
      </c>
      <c r="D4727" t="s">
        <v>18</v>
      </c>
      <c r="E4727" t="s">
        <v>18</v>
      </c>
      <c r="F4727" t="s">
        <v>19</v>
      </c>
      <c r="G4727" t="s">
        <v>24</v>
      </c>
      <c r="H4727" t="s">
        <v>21</v>
      </c>
      <c r="I4727">
        <v>8.14E-2</v>
      </c>
      <c r="J4727">
        <v>63.5</v>
      </c>
      <c r="K4727">
        <v>6.35</v>
      </c>
      <c r="L4727">
        <v>8.4699999999999998E-2</v>
      </c>
      <c r="M4727">
        <v>626</v>
      </c>
      <c r="N4727">
        <v>14649</v>
      </c>
      <c r="O4727">
        <v>5.09</v>
      </c>
      <c r="P4727">
        <v>-1</v>
      </c>
      <c r="Q4727">
        <v>14</v>
      </c>
      <c r="R4727">
        <v>4300.8599999999997</v>
      </c>
    </row>
    <row r="4728" spans="1:18" x14ac:dyDescent="0.3">
      <c r="A4728">
        <v>22727</v>
      </c>
      <c r="B4728" t="s">
        <v>22</v>
      </c>
      <c r="C4728" s="1">
        <v>40835.375</v>
      </c>
      <c r="D4728" t="s">
        <v>18</v>
      </c>
      <c r="E4728" t="s">
        <v>18</v>
      </c>
      <c r="F4728" t="s">
        <v>29</v>
      </c>
      <c r="G4728" t="s">
        <v>40</v>
      </c>
      <c r="H4728" t="s">
        <v>21</v>
      </c>
      <c r="I4728">
        <v>3.1199999999999999E-2</v>
      </c>
      <c r="J4728">
        <v>1016.258824</v>
      </c>
      <c r="K4728">
        <v>0.85</v>
      </c>
      <c r="L4728">
        <v>5.8500000000000003E-2</v>
      </c>
      <c r="M4728">
        <v>257</v>
      </c>
      <c r="N4728">
        <v>863</v>
      </c>
      <c r="O4728">
        <v>5.67</v>
      </c>
      <c r="P4728">
        <v>-0.366025404</v>
      </c>
      <c r="Q4728">
        <v>30</v>
      </c>
      <c r="R4728">
        <v>13707.78</v>
      </c>
    </row>
    <row r="4729" spans="1:18" x14ac:dyDescent="0.3">
      <c r="A4729">
        <v>22728</v>
      </c>
      <c r="B4729" t="s">
        <v>28</v>
      </c>
      <c r="C4729" s="1">
        <v>40667.522222222222</v>
      </c>
      <c r="D4729" t="s">
        <v>18</v>
      </c>
      <c r="E4729" t="s">
        <v>18</v>
      </c>
      <c r="F4729" t="s">
        <v>29</v>
      </c>
      <c r="G4729" t="s">
        <v>24</v>
      </c>
      <c r="H4729" t="s">
        <v>21</v>
      </c>
      <c r="I4729">
        <v>3.9699999999999999E-2</v>
      </c>
      <c r="J4729">
        <v>12.6</v>
      </c>
      <c r="K4729">
        <v>0.21</v>
      </c>
      <c r="L4729">
        <v>9.8900000000000002E-2</v>
      </c>
      <c r="M4729">
        <v>124</v>
      </c>
      <c r="N4729">
        <v>3879</v>
      </c>
      <c r="O4729">
        <v>6.21</v>
      </c>
      <c r="P4729">
        <v>-0.366025404</v>
      </c>
      <c r="Q4729">
        <v>28</v>
      </c>
      <c r="R4729">
        <v>586.48</v>
      </c>
    </row>
    <row r="4730" spans="1:18" x14ac:dyDescent="0.3">
      <c r="A4730">
        <v>22729</v>
      </c>
      <c r="B4730" t="s">
        <v>17</v>
      </c>
      <c r="C4730" s="1">
        <v>40503.597916666666</v>
      </c>
      <c r="D4730" t="s">
        <v>46</v>
      </c>
      <c r="E4730" t="s">
        <v>46</v>
      </c>
      <c r="F4730" t="s">
        <v>37</v>
      </c>
      <c r="G4730" t="s">
        <v>36</v>
      </c>
      <c r="H4730" t="s">
        <v>33</v>
      </c>
      <c r="I4730">
        <v>1.4200000000000001E-2</v>
      </c>
      <c r="J4730" t="s">
        <v>25</v>
      </c>
      <c r="K4730">
        <v>1.25</v>
      </c>
      <c r="L4730">
        <v>0.1176</v>
      </c>
      <c r="M4730">
        <v>641</v>
      </c>
      <c r="N4730">
        <v>22102</v>
      </c>
      <c r="O4730">
        <v>1.63</v>
      </c>
      <c r="P4730">
        <v>0.366025404</v>
      </c>
      <c r="Q4730">
        <v>14</v>
      </c>
      <c r="R4730">
        <v>270.75</v>
      </c>
    </row>
    <row r="4731" spans="1:18" x14ac:dyDescent="0.3">
      <c r="A4731">
        <v>22730</v>
      </c>
      <c r="B4731" t="s">
        <v>41</v>
      </c>
      <c r="C4731" s="1">
        <v>40746.51458333333</v>
      </c>
      <c r="D4731" t="s">
        <v>18</v>
      </c>
      <c r="E4731" t="s">
        <v>18</v>
      </c>
      <c r="F4731" t="s">
        <v>19</v>
      </c>
      <c r="G4731" t="s">
        <v>20</v>
      </c>
      <c r="H4731" t="s">
        <v>39</v>
      </c>
      <c r="I4731">
        <v>9.0800000000000006E-2</v>
      </c>
      <c r="J4731">
        <v>8.5</v>
      </c>
      <c r="K4731">
        <v>0.85</v>
      </c>
      <c r="L4731">
        <v>7.6300000000000007E-2</v>
      </c>
      <c r="M4731">
        <v>365</v>
      </c>
      <c r="N4731">
        <v>9304</v>
      </c>
      <c r="O4731">
        <v>4.84</v>
      </c>
      <c r="P4731">
        <v>-1.3660254039999999</v>
      </c>
      <c r="Q4731">
        <v>60</v>
      </c>
      <c r="R4731">
        <v>303.39999999999998</v>
      </c>
    </row>
    <row r="4732" spans="1:18" x14ac:dyDescent="0.3">
      <c r="A4732">
        <v>22731</v>
      </c>
      <c r="B4732" t="s">
        <v>41</v>
      </c>
      <c r="C4732" s="1">
        <v>40379.411805555559</v>
      </c>
      <c r="D4732" t="s">
        <v>18</v>
      </c>
      <c r="E4732" t="s">
        <v>18</v>
      </c>
      <c r="F4732" t="s">
        <v>31</v>
      </c>
      <c r="G4732" t="s">
        <v>24</v>
      </c>
      <c r="H4732" t="s">
        <v>21</v>
      </c>
      <c r="I4732">
        <v>3.49E-2</v>
      </c>
      <c r="J4732">
        <v>22.5</v>
      </c>
      <c r="K4732">
        <v>3.75</v>
      </c>
      <c r="L4732">
        <v>4.0800000000000003E-2</v>
      </c>
      <c r="M4732">
        <v>433</v>
      </c>
      <c r="N4732">
        <v>11494</v>
      </c>
      <c r="O4732">
        <v>5.61</v>
      </c>
      <c r="P4732">
        <v>-1.3660254039999999</v>
      </c>
      <c r="Q4732">
        <v>30</v>
      </c>
      <c r="R4732" t="s">
        <v>25</v>
      </c>
    </row>
    <row r="4733" spans="1:18" x14ac:dyDescent="0.3">
      <c r="A4733">
        <v>22732</v>
      </c>
      <c r="B4733" t="s">
        <v>48</v>
      </c>
      <c r="C4733" s="1">
        <v>40563.802777777775</v>
      </c>
      <c r="D4733" t="s">
        <v>18</v>
      </c>
      <c r="E4733" t="s">
        <v>18</v>
      </c>
      <c r="F4733" t="s">
        <v>29</v>
      </c>
      <c r="G4733" t="s">
        <v>20</v>
      </c>
      <c r="H4733" t="s">
        <v>21</v>
      </c>
      <c r="I4733">
        <v>6.7799999999999999E-2</v>
      </c>
      <c r="J4733">
        <v>3.3</v>
      </c>
      <c r="K4733">
        <v>1.65</v>
      </c>
      <c r="L4733">
        <v>0.12379999999999999</v>
      </c>
      <c r="M4733">
        <v>585</v>
      </c>
      <c r="N4733">
        <v>11840</v>
      </c>
      <c r="O4733">
        <v>3.82</v>
      </c>
      <c r="P4733">
        <v>1.3660254039999999</v>
      </c>
      <c r="Q4733" t="s">
        <v>25</v>
      </c>
      <c r="R4733">
        <v>3204.16</v>
      </c>
    </row>
    <row r="4734" spans="1:18" x14ac:dyDescent="0.3">
      <c r="A4734">
        <v>22733</v>
      </c>
      <c r="B4734" t="s">
        <v>44</v>
      </c>
      <c r="C4734" s="1">
        <v>40609.618750000001</v>
      </c>
      <c r="D4734" t="s">
        <v>18</v>
      </c>
      <c r="E4734" t="s">
        <v>18</v>
      </c>
      <c r="F4734" t="s">
        <v>37</v>
      </c>
      <c r="G4734" t="s">
        <v>38</v>
      </c>
      <c r="H4734" t="s">
        <v>21</v>
      </c>
      <c r="I4734">
        <v>0.19439999999999999</v>
      </c>
      <c r="J4734">
        <v>3.36</v>
      </c>
      <c r="K4734">
        <v>0.42</v>
      </c>
      <c r="L4734">
        <v>9.4200000000000006E-2</v>
      </c>
      <c r="M4734">
        <v>216</v>
      </c>
      <c r="N4734">
        <v>3191</v>
      </c>
      <c r="O4734">
        <v>1.49</v>
      </c>
      <c r="P4734">
        <v>1</v>
      </c>
      <c r="Q4734">
        <v>30</v>
      </c>
      <c r="R4734">
        <v>2019.23</v>
      </c>
    </row>
    <row r="4735" spans="1:18" x14ac:dyDescent="0.3">
      <c r="A4735">
        <v>22734</v>
      </c>
      <c r="B4735" t="s">
        <v>30</v>
      </c>
      <c r="C4735" s="1">
        <v>40163.40347222222</v>
      </c>
      <c r="D4735" t="s">
        <v>18</v>
      </c>
      <c r="E4735" t="s">
        <v>18</v>
      </c>
      <c r="F4735" t="s">
        <v>35</v>
      </c>
      <c r="G4735" t="s">
        <v>36</v>
      </c>
      <c r="H4735" t="s">
        <v>39</v>
      </c>
      <c r="I4735">
        <v>2.18E-2</v>
      </c>
      <c r="J4735">
        <v>5.04</v>
      </c>
      <c r="K4735">
        <v>0.42</v>
      </c>
      <c r="L4735">
        <v>0.34300000000000003</v>
      </c>
      <c r="M4735">
        <v>86</v>
      </c>
      <c r="N4735">
        <v>1394</v>
      </c>
      <c r="O4735">
        <v>4.32</v>
      </c>
      <c r="P4735">
        <v>1</v>
      </c>
      <c r="Q4735">
        <v>90</v>
      </c>
      <c r="R4735">
        <v>243.86</v>
      </c>
    </row>
    <row r="4736" spans="1:18" x14ac:dyDescent="0.3">
      <c r="A4736">
        <v>22735</v>
      </c>
      <c r="B4736" t="s">
        <v>32</v>
      </c>
      <c r="C4736" s="1">
        <v>40813.435416666667</v>
      </c>
      <c r="D4736" t="s">
        <v>18</v>
      </c>
      <c r="E4736" t="s">
        <v>18</v>
      </c>
      <c r="F4736" t="s">
        <v>37</v>
      </c>
      <c r="G4736" t="s">
        <v>24</v>
      </c>
      <c r="H4736" t="s">
        <v>39</v>
      </c>
      <c r="I4736">
        <v>1.9900000000000001E-2</v>
      </c>
      <c r="J4736">
        <v>6.96</v>
      </c>
      <c r="K4736">
        <v>0.28999999999999998</v>
      </c>
      <c r="L4736">
        <v>8.77E-2</v>
      </c>
      <c r="M4736">
        <v>82</v>
      </c>
      <c r="N4736">
        <v>1384</v>
      </c>
      <c r="O4736">
        <v>5.09</v>
      </c>
      <c r="P4736">
        <v>-1</v>
      </c>
      <c r="Q4736">
        <v>21</v>
      </c>
      <c r="R4736" t="s">
        <v>25</v>
      </c>
    </row>
    <row r="4737" spans="1:18" x14ac:dyDescent="0.3">
      <c r="A4737">
        <v>22736</v>
      </c>
      <c r="B4737" t="s">
        <v>22</v>
      </c>
      <c r="C4737" s="1">
        <v>40835.495138888888</v>
      </c>
      <c r="D4737" t="s">
        <v>18</v>
      </c>
      <c r="E4737" t="s">
        <v>18</v>
      </c>
      <c r="F4737" t="s">
        <v>29</v>
      </c>
      <c r="G4737" t="s">
        <v>24</v>
      </c>
      <c r="H4737" t="s">
        <v>21</v>
      </c>
      <c r="I4737">
        <v>5.7000000000000002E-2</v>
      </c>
      <c r="J4737">
        <v>100.8</v>
      </c>
      <c r="K4737">
        <v>2.1</v>
      </c>
      <c r="L4737">
        <v>0.37480000000000002</v>
      </c>
      <c r="M4737">
        <v>191</v>
      </c>
      <c r="N4737">
        <v>5580</v>
      </c>
      <c r="O4737">
        <v>6.9</v>
      </c>
      <c r="P4737">
        <v>-0.366025404</v>
      </c>
      <c r="Q4737">
        <v>60</v>
      </c>
      <c r="R4737">
        <v>9531.1</v>
      </c>
    </row>
    <row r="4738" spans="1:18" x14ac:dyDescent="0.3">
      <c r="A4738">
        <v>22737</v>
      </c>
      <c r="B4738" t="s">
        <v>47</v>
      </c>
      <c r="C4738" s="1">
        <v>40661.828472222223</v>
      </c>
      <c r="D4738" t="s">
        <v>18</v>
      </c>
      <c r="E4738" t="s">
        <v>18</v>
      </c>
      <c r="F4738" t="s">
        <v>37</v>
      </c>
      <c r="G4738" t="s">
        <v>36</v>
      </c>
      <c r="H4738" t="s">
        <v>21</v>
      </c>
      <c r="I4738">
        <v>7.7799999999999994E-2</v>
      </c>
      <c r="J4738">
        <v>76.45</v>
      </c>
      <c r="K4738">
        <v>6.95</v>
      </c>
      <c r="L4738">
        <v>7.3700000000000002E-2</v>
      </c>
      <c r="M4738">
        <v>186</v>
      </c>
      <c r="N4738">
        <v>2592</v>
      </c>
      <c r="O4738">
        <v>1.06</v>
      </c>
      <c r="P4738">
        <v>0.366025404</v>
      </c>
      <c r="Q4738">
        <v>7</v>
      </c>
      <c r="R4738">
        <v>560.70000000000005</v>
      </c>
    </row>
    <row r="4739" spans="1:18" x14ac:dyDescent="0.3">
      <c r="A4739">
        <v>22738</v>
      </c>
      <c r="B4739" t="s">
        <v>48</v>
      </c>
      <c r="C4739" s="1">
        <v>40556.446527777778</v>
      </c>
      <c r="D4739" t="s">
        <v>18</v>
      </c>
      <c r="E4739" t="s">
        <v>18</v>
      </c>
      <c r="F4739" t="s">
        <v>19</v>
      </c>
      <c r="G4739" t="s">
        <v>24</v>
      </c>
      <c r="H4739" t="s">
        <v>21</v>
      </c>
      <c r="I4739">
        <v>0.02</v>
      </c>
      <c r="J4739">
        <v>10.5</v>
      </c>
      <c r="K4739">
        <v>2.1</v>
      </c>
      <c r="L4739">
        <v>0.17910000000000001</v>
      </c>
      <c r="M4739">
        <v>349</v>
      </c>
      <c r="N4739">
        <v>5658</v>
      </c>
      <c r="O4739">
        <v>4.13</v>
      </c>
      <c r="P4739">
        <v>1.3660254039999999</v>
      </c>
      <c r="Q4739">
        <v>7</v>
      </c>
      <c r="R4739">
        <v>3362.45</v>
      </c>
    </row>
    <row r="4740" spans="1:18" x14ac:dyDescent="0.3">
      <c r="A4740">
        <v>22739</v>
      </c>
      <c r="B4740" t="s">
        <v>28</v>
      </c>
      <c r="C4740" s="1">
        <v>40679.695138888892</v>
      </c>
      <c r="D4740" t="s">
        <v>18</v>
      </c>
      <c r="E4740" t="s">
        <v>18</v>
      </c>
      <c r="F4740" t="s">
        <v>37</v>
      </c>
      <c r="G4740" t="s">
        <v>20</v>
      </c>
      <c r="H4740" t="s">
        <v>21</v>
      </c>
      <c r="I4740">
        <v>8.8000000000000005E-3</v>
      </c>
      <c r="J4740">
        <v>2.85</v>
      </c>
      <c r="K4740">
        <v>0.95</v>
      </c>
      <c r="L4740">
        <v>0.44379999999999997</v>
      </c>
      <c r="M4740">
        <v>128</v>
      </c>
      <c r="N4740">
        <v>959</v>
      </c>
      <c r="O4740">
        <v>2.77</v>
      </c>
      <c r="P4740">
        <v>-0.366025404</v>
      </c>
      <c r="Q4740">
        <v>90</v>
      </c>
      <c r="R4740">
        <v>39764.69</v>
      </c>
    </row>
    <row r="4741" spans="1:18" x14ac:dyDescent="0.3">
      <c r="A4741">
        <v>22740</v>
      </c>
      <c r="B4741" t="s">
        <v>44</v>
      </c>
      <c r="C4741" s="1">
        <v>40242.558333333334</v>
      </c>
      <c r="D4741" t="s">
        <v>18</v>
      </c>
      <c r="E4741" t="s">
        <v>18</v>
      </c>
      <c r="F4741" t="s">
        <v>37</v>
      </c>
      <c r="G4741" t="s">
        <v>24</v>
      </c>
      <c r="H4741" t="s">
        <v>21</v>
      </c>
      <c r="I4741">
        <v>9.7699999999999995E-2</v>
      </c>
      <c r="J4741">
        <v>12.75</v>
      </c>
      <c r="K4741">
        <v>12.75</v>
      </c>
      <c r="L4741">
        <v>0.6</v>
      </c>
      <c r="M4741">
        <v>280</v>
      </c>
      <c r="N4741">
        <v>5535</v>
      </c>
      <c r="O4741" t="s">
        <v>25</v>
      </c>
      <c r="P4741">
        <v>1</v>
      </c>
      <c r="Q4741">
        <v>28</v>
      </c>
      <c r="R4741">
        <v>724.02</v>
      </c>
    </row>
    <row r="4742" spans="1:18" x14ac:dyDescent="0.3">
      <c r="A4742">
        <v>22741</v>
      </c>
      <c r="B4742" t="s">
        <v>28</v>
      </c>
      <c r="C4742" s="1">
        <v>40685.586111111108</v>
      </c>
      <c r="D4742" t="s">
        <v>18</v>
      </c>
      <c r="E4742" t="s">
        <v>18</v>
      </c>
      <c r="F4742" t="s">
        <v>19</v>
      </c>
      <c r="G4742" t="s">
        <v>24</v>
      </c>
      <c r="H4742" t="s">
        <v>21</v>
      </c>
      <c r="I4742">
        <v>6.3E-3</v>
      </c>
      <c r="J4742">
        <v>7.65</v>
      </c>
      <c r="K4742">
        <v>2.5499999999999998</v>
      </c>
      <c r="L4742">
        <v>0.1046</v>
      </c>
      <c r="M4742">
        <v>398</v>
      </c>
      <c r="N4742">
        <v>10020</v>
      </c>
      <c r="O4742">
        <v>5.34</v>
      </c>
      <c r="P4742">
        <v>-0.366025404</v>
      </c>
      <c r="Q4742">
        <v>21</v>
      </c>
      <c r="R4742">
        <v>1364.54</v>
      </c>
    </row>
    <row r="4743" spans="1:18" x14ac:dyDescent="0.3">
      <c r="A4743">
        <v>22742</v>
      </c>
      <c r="B4743" t="s">
        <v>28</v>
      </c>
      <c r="C4743" s="1">
        <v>40316.645833333336</v>
      </c>
      <c r="D4743" t="s">
        <v>18</v>
      </c>
      <c r="E4743" t="s">
        <v>18</v>
      </c>
      <c r="F4743" t="s">
        <v>29</v>
      </c>
      <c r="G4743" t="s">
        <v>24</v>
      </c>
      <c r="H4743" t="s">
        <v>21</v>
      </c>
      <c r="I4743">
        <v>1.6400000000000001E-2</v>
      </c>
      <c r="J4743">
        <v>0.28999999999999998</v>
      </c>
      <c r="K4743">
        <v>0.28999999999999998</v>
      </c>
      <c r="L4743">
        <v>0.1678</v>
      </c>
      <c r="M4743">
        <v>319</v>
      </c>
      <c r="N4743">
        <v>4277</v>
      </c>
      <c r="O4743" t="s">
        <v>25</v>
      </c>
      <c r="P4743">
        <v>-0.366025404</v>
      </c>
      <c r="Q4743">
        <v>21</v>
      </c>
      <c r="R4743">
        <v>15130.01</v>
      </c>
    </row>
    <row r="4744" spans="1:18" x14ac:dyDescent="0.3">
      <c r="A4744">
        <v>22743</v>
      </c>
      <c r="B4744" t="s">
        <v>17</v>
      </c>
      <c r="C4744" s="1">
        <v>40864.540972222225</v>
      </c>
      <c r="D4744" t="s">
        <v>18</v>
      </c>
      <c r="E4744" t="s">
        <v>18</v>
      </c>
      <c r="F4744" t="s">
        <v>31</v>
      </c>
      <c r="G4744" t="s">
        <v>24</v>
      </c>
      <c r="H4744" t="s">
        <v>21</v>
      </c>
      <c r="I4744">
        <v>5.5999999999999999E-3</v>
      </c>
      <c r="J4744">
        <v>5.04</v>
      </c>
      <c r="K4744">
        <v>0.42</v>
      </c>
      <c r="L4744">
        <v>0.33360000000000001</v>
      </c>
      <c r="M4744">
        <v>369</v>
      </c>
      <c r="N4744">
        <v>9739</v>
      </c>
      <c r="O4744">
        <v>4.75</v>
      </c>
      <c r="P4744">
        <v>0.366025404</v>
      </c>
      <c r="Q4744">
        <v>21</v>
      </c>
      <c r="R4744">
        <v>2251.7399999999998</v>
      </c>
    </row>
    <row r="4745" spans="1:18" x14ac:dyDescent="0.3">
      <c r="A4745">
        <v>22744</v>
      </c>
      <c r="B4745" t="s">
        <v>44</v>
      </c>
      <c r="C4745" s="1">
        <v>40262.463194444441</v>
      </c>
      <c r="D4745" t="s">
        <v>18</v>
      </c>
      <c r="E4745" t="s">
        <v>18</v>
      </c>
      <c r="F4745" t="s">
        <v>37</v>
      </c>
      <c r="G4745" t="s">
        <v>36</v>
      </c>
      <c r="H4745" t="s">
        <v>21</v>
      </c>
      <c r="I4745">
        <v>3.4799999999999998E-2</v>
      </c>
      <c r="J4745">
        <v>21</v>
      </c>
      <c r="K4745">
        <v>0.42</v>
      </c>
      <c r="L4745">
        <v>0.27629999999999999</v>
      </c>
      <c r="M4745">
        <v>105</v>
      </c>
      <c r="N4745">
        <v>915</v>
      </c>
      <c r="O4745">
        <v>6.28</v>
      </c>
      <c r="P4745">
        <v>1</v>
      </c>
      <c r="Q4745">
        <v>21</v>
      </c>
      <c r="R4745">
        <v>1597.55</v>
      </c>
    </row>
    <row r="4746" spans="1:18" x14ac:dyDescent="0.3">
      <c r="A4746">
        <v>22745</v>
      </c>
      <c r="B4746" t="s">
        <v>30</v>
      </c>
      <c r="C4746" s="1">
        <v>40160.513194444444</v>
      </c>
      <c r="D4746" t="s">
        <v>18</v>
      </c>
      <c r="E4746" t="s">
        <v>18</v>
      </c>
      <c r="F4746" t="s">
        <v>19</v>
      </c>
      <c r="G4746" t="s">
        <v>24</v>
      </c>
      <c r="H4746" t="s">
        <v>39</v>
      </c>
      <c r="I4746">
        <v>2.0299999999999999E-2</v>
      </c>
      <c r="J4746">
        <v>12.75</v>
      </c>
      <c r="K4746">
        <v>12.75</v>
      </c>
      <c r="L4746">
        <v>0.1057</v>
      </c>
      <c r="M4746">
        <v>251</v>
      </c>
      <c r="N4746">
        <v>3612</v>
      </c>
      <c r="O4746">
        <v>3.11</v>
      </c>
      <c r="P4746">
        <v>1</v>
      </c>
      <c r="Q4746">
        <v>30</v>
      </c>
      <c r="R4746">
        <v>16.5</v>
      </c>
    </row>
    <row r="4747" spans="1:18" x14ac:dyDescent="0.3">
      <c r="A4747">
        <v>22746</v>
      </c>
      <c r="B4747" t="s">
        <v>28</v>
      </c>
      <c r="C4747" s="1">
        <v>40305.584722222222</v>
      </c>
      <c r="D4747" t="s">
        <v>18</v>
      </c>
      <c r="E4747" t="s">
        <v>18</v>
      </c>
      <c r="F4747" t="s">
        <v>35</v>
      </c>
      <c r="G4747" t="s">
        <v>24</v>
      </c>
      <c r="H4747" t="s">
        <v>21</v>
      </c>
      <c r="I4747">
        <v>1.2999999999999999E-3</v>
      </c>
      <c r="J4747">
        <v>4.95</v>
      </c>
      <c r="K4747">
        <v>4.95</v>
      </c>
      <c r="L4747">
        <v>0.1578</v>
      </c>
      <c r="M4747">
        <v>25</v>
      </c>
      <c r="N4747">
        <v>186</v>
      </c>
      <c r="O4747">
        <v>2.1</v>
      </c>
      <c r="P4747">
        <v>-0.366025404</v>
      </c>
      <c r="Q4747">
        <v>7</v>
      </c>
      <c r="R4747">
        <v>1775.03</v>
      </c>
    </row>
    <row r="4748" spans="1:18" x14ac:dyDescent="0.3">
      <c r="A4748">
        <v>22747</v>
      </c>
      <c r="B4748" t="s">
        <v>22</v>
      </c>
      <c r="C4748" s="1">
        <v>40462.456944444442</v>
      </c>
      <c r="D4748" t="s">
        <v>18</v>
      </c>
      <c r="E4748" t="s">
        <v>18</v>
      </c>
      <c r="F4748" t="s">
        <v>29</v>
      </c>
      <c r="G4748" t="s">
        <v>24</v>
      </c>
      <c r="H4748" t="s">
        <v>21</v>
      </c>
      <c r="I4748">
        <v>5.1400000000000001E-2</v>
      </c>
      <c r="J4748">
        <v>2.1</v>
      </c>
      <c r="K4748">
        <v>2.1</v>
      </c>
      <c r="L4748">
        <v>0.29880000000000001</v>
      </c>
      <c r="M4748">
        <v>684</v>
      </c>
      <c r="N4748">
        <v>17291</v>
      </c>
      <c r="O4748">
        <v>2.25</v>
      </c>
      <c r="P4748">
        <v>-0.366025404</v>
      </c>
      <c r="Q4748" t="s">
        <v>25</v>
      </c>
      <c r="R4748">
        <v>965.2</v>
      </c>
    </row>
    <row r="4749" spans="1:18" x14ac:dyDescent="0.3">
      <c r="A4749">
        <v>22748</v>
      </c>
      <c r="B4749" t="s">
        <v>34</v>
      </c>
      <c r="C4749" s="1">
        <v>40340.582638888889</v>
      </c>
      <c r="D4749" t="s">
        <v>18</v>
      </c>
      <c r="E4749" t="s">
        <v>18</v>
      </c>
      <c r="F4749" t="s">
        <v>37</v>
      </c>
      <c r="G4749" t="s">
        <v>20</v>
      </c>
      <c r="H4749" t="s">
        <v>21</v>
      </c>
      <c r="I4749">
        <v>4.0399999999999998E-2</v>
      </c>
      <c r="J4749">
        <v>0.55000000000000004</v>
      </c>
      <c r="K4749">
        <v>0.55000000000000004</v>
      </c>
      <c r="L4749">
        <v>2.2499999999999999E-2</v>
      </c>
      <c r="M4749">
        <v>1115</v>
      </c>
      <c r="N4749">
        <v>38756</v>
      </c>
      <c r="O4749">
        <v>6.69</v>
      </c>
      <c r="P4749">
        <v>-1</v>
      </c>
      <c r="Q4749" t="s">
        <v>25</v>
      </c>
      <c r="R4749">
        <v>28.34</v>
      </c>
    </row>
    <row r="4750" spans="1:18" x14ac:dyDescent="0.3">
      <c r="A4750">
        <v>22749</v>
      </c>
      <c r="B4750" t="s">
        <v>32</v>
      </c>
      <c r="C4750" s="1">
        <v>40799.573611111111</v>
      </c>
      <c r="D4750" t="s">
        <v>18</v>
      </c>
      <c r="E4750" t="s">
        <v>18</v>
      </c>
      <c r="F4750" t="s">
        <v>31</v>
      </c>
      <c r="G4750" t="s">
        <v>24</v>
      </c>
      <c r="H4750" t="s">
        <v>39</v>
      </c>
      <c r="I4750">
        <v>3.2599999999999997E-2</v>
      </c>
      <c r="J4750">
        <v>9.36</v>
      </c>
      <c r="K4750">
        <v>0.39</v>
      </c>
      <c r="L4750">
        <v>0.31830000000000003</v>
      </c>
      <c r="M4750">
        <v>69</v>
      </c>
      <c r="N4750">
        <v>2243</v>
      </c>
      <c r="O4750">
        <v>7.06</v>
      </c>
      <c r="P4750">
        <v>-1</v>
      </c>
      <c r="Q4750">
        <v>7</v>
      </c>
      <c r="R4750">
        <v>513.70000000000005</v>
      </c>
    </row>
    <row r="4751" spans="1:18" x14ac:dyDescent="0.3">
      <c r="A4751">
        <v>22750</v>
      </c>
      <c r="B4751" t="s">
        <v>26</v>
      </c>
      <c r="C4751" s="1">
        <v>40212.407638888886</v>
      </c>
      <c r="D4751" t="s">
        <v>18</v>
      </c>
      <c r="E4751" t="s">
        <v>18</v>
      </c>
      <c r="F4751" t="s">
        <v>29</v>
      </c>
      <c r="G4751" t="s">
        <v>20</v>
      </c>
      <c r="H4751" t="s">
        <v>21</v>
      </c>
      <c r="I4751">
        <v>0.13880000000000001</v>
      </c>
      <c r="J4751">
        <v>16.5</v>
      </c>
      <c r="K4751">
        <v>1.65</v>
      </c>
      <c r="L4751">
        <v>3.6999999999999998E-2</v>
      </c>
      <c r="M4751">
        <v>845</v>
      </c>
      <c r="N4751">
        <v>25054</v>
      </c>
      <c r="O4751">
        <v>0.73</v>
      </c>
      <c r="P4751">
        <v>1.3660254039999999</v>
      </c>
      <c r="Q4751">
        <v>7</v>
      </c>
      <c r="R4751">
        <v>143.58000000000001</v>
      </c>
    </row>
    <row r="4752" spans="1:18" x14ac:dyDescent="0.3">
      <c r="A4752">
        <v>22751</v>
      </c>
      <c r="B4752" t="s">
        <v>30</v>
      </c>
      <c r="C4752" s="1">
        <v>40153.509722222225</v>
      </c>
      <c r="D4752" t="s">
        <v>18</v>
      </c>
      <c r="E4752" t="s">
        <v>18</v>
      </c>
      <c r="F4752" t="s">
        <v>35</v>
      </c>
      <c r="G4752" t="s">
        <v>24</v>
      </c>
      <c r="H4752" t="s">
        <v>21</v>
      </c>
      <c r="I4752">
        <v>7.0000000000000007E-2</v>
      </c>
      <c r="J4752">
        <v>1.9</v>
      </c>
      <c r="K4752">
        <v>0.95</v>
      </c>
      <c r="L4752">
        <v>6.3299999999999995E-2</v>
      </c>
      <c r="M4752">
        <v>800</v>
      </c>
      <c r="N4752">
        <v>20637</v>
      </c>
      <c r="O4752">
        <v>3.91</v>
      </c>
      <c r="P4752">
        <v>1</v>
      </c>
      <c r="Q4752">
        <v>90</v>
      </c>
      <c r="R4752">
        <v>336.12</v>
      </c>
    </row>
    <row r="4753" spans="1:18" x14ac:dyDescent="0.3">
      <c r="A4753">
        <v>22752</v>
      </c>
      <c r="B4753" t="s">
        <v>34</v>
      </c>
      <c r="C4753" s="1">
        <v>40335.47152777778</v>
      </c>
      <c r="D4753" t="s">
        <v>18</v>
      </c>
      <c r="E4753" t="s">
        <v>18</v>
      </c>
      <c r="F4753" t="s">
        <v>29</v>
      </c>
      <c r="G4753" t="s">
        <v>38</v>
      </c>
      <c r="H4753" t="s">
        <v>21</v>
      </c>
      <c r="I4753">
        <v>8.5800000000000001E-2</v>
      </c>
      <c r="J4753">
        <v>3.9</v>
      </c>
      <c r="K4753">
        <v>0.65</v>
      </c>
      <c r="L4753" t="s">
        <v>25</v>
      </c>
      <c r="M4753">
        <v>209</v>
      </c>
      <c r="N4753">
        <v>1517</v>
      </c>
      <c r="O4753">
        <v>5.42</v>
      </c>
      <c r="P4753">
        <v>-1</v>
      </c>
      <c r="Q4753">
        <v>21</v>
      </c>
      <c r="R4753">
        <v>3823.2</v>
      </c>
    </row>
    <row r="4754" spans="1:18" x14ac:dyDescent="0.3">
      <c r="A4754">
        <v>22753</v>
      </c>
      <c r="B4754" t="s">
        <v>22</v>
      </c>
      <c r="C4754" s="1">
        <v>40820.436805555553</v>
      </c>
      <c r="D4754" t="s">
        <v>18</v>
      </c>
      <c r="E4754" t="s">
        <v>18</v>
      </c>
      <c r="F4754" t="s">
        <v>29</v>
      </c>
      <c r="G4754" t="s">
        <v>40</v>
      </c>
      <c r="H4754" t="s">
        <v>21</v>
      </c>
      <c r="I4754">
        <v>0.1178</v>
      </c>
      <c r="J4754">
        <v>9.9600000000000009</v>
      </c>
      <c r="K4754">
        <v>0.83</v>
      </c>
      <c r="L4754">
        <v>3.8100000000000002E-2</v>
      </c>
      <c r="M4754">
        <v>128</v>
      </c>
      <c r="N4754">
        <v>2574</v>
      </c>
      <c r="O4754">
        <v>3.49</v>
      </c>
      <c r="P4754">
        <v>-0.366025404</v>
      </c>
      <c r="Q4754">
        <v>28</v>
      </c>
      <c r="R4754">
        <v>1521.54</v>
      </c>
    </row>
    <row r="4755" spans="1:18" x14ac:dyDescent="0.3">
      <c r="A4755">
        <v>22754</v>
      </c>
      <c r="B4755" t="s">
        <v>30</v>
      </c>
      <c r="C4755" s="1">
        <v>40882.509027777778</v>
      </c>
      <c r="D4755" t="s">
        <v>18</v>
      </c>
      <c r="E4755" t="s">
        <v>18</v>
      </c>
      <c r="F4755" t="s">
        <v>29</v>
      </c>
      <c r="G4755" t="s">
        <v>24</v>
      </c>
      <c r="H4755" t="s">
        <v>21</v>
      </c>
      <c r="I4755">
        <v>0.1027</v>
      </c>
      <c r="J4755">
        <v>14.04</v>
      </c>
      <c r="K4755">
        <v>0.39</v>
      </c>
      <c r="L4755">
        <v>0.1118</v>
      </c>
      <c r="M4755">
        <v>222</v>
      </c>
      <c r="N4755">
        <v>4932</v>
      </c>
      <c r="O4755">
        <v>2.71</v>
      </c>
      <c r="P4755">
        <v>1</v>
      </c>
      <c r="Q4755">
        <v>7</v>
      </c>
      <c r="R4755">
        <v>1028</v>
      </c>
    </row>
    <row r="4756" spans="1:18" x14ac:dyDescent="0.3">
      <c r="A4756">
        <v>22755</v>
      </c>
      <c r="B4756" t="s">
        <v>22</v>
      </c>
      <c r="C4756" s="1">
        <v>40459.415277777778</v>
      </c>
      <c r="D4756" t="s">
        <v>18</v>
      </c>
      <c r="E4756" t="s">
        <v>18</v>
      </c>
      <c r="F4756" t="s">
        <v>19</v>
      </c>
      <c r="G4756" t="s">
        <v>24</v>
      </c>
      <c r="H4756" t="s">
        <v>21</v>
      </c>
      <c r="I4756">
        <v>0.13769999999999999</v>
      </c>
      <c r="J4756">
        <v>15</v>
      </c>
      <c r="K4756">
        <v>3.75</v>
      </c>
      <c r="L4756">
        <v>0.42970000000000003</v>
      </c>
      <c r="M4756">
        <v>404</v>
      </c>
      <c r="N4756">
        <v>9755</v>
      </c>
      <c r="O4756">
        <v>5.43</v>
      </c>
      <c r="P4756">
        <v>-0.366025404</v>
      </c>
      <c r="Q4756">
        <v>28</v>
      </c>
      <c r="R4756">
        <v>1473.51</v>
      </c>
    </row>
    <row r="4757" spans="1:18" x14ac:dyDescent="0.3">
      <c r="A4757">
        <v>22756</v>
      </c>
      <c r="B4757" t="s">
        <v>26</v>
      </c>
      <c r="C4757" s="1">
        <v>40218.433333333334</v>
      </c>
      <c r="D4757" t="s">
        <v>18</v>
      </c>
      <c r="E4757" t="s">
        <v>18</v>
      </c>
      <c r="F4757" t="s">
        <v>31</v>
      </c>
      <c r="G4757" t="s">
        <v>20</v>
      </c>
      <c r="H4757" t="s">
        <v>21</v>
      </c>
      <c r="I4757">
        <v>6.4699999999999994E-2</v>
      </c>
      <c r="J4757">
        <v>15.3</v>
      </c>
      <c r="K4757">
        <v>2.5499999999999998</v>
      </c>
      <c r="L4757">
        <v>0.54159999999999997</v>
      </c>
      <c r="M4757">
        <v>396</v>
      </c>
      <c r="N4757">
        <v>5924</v>
      </c>
      <c r="O4757">
        <v>8.08</v>
      </c>
      <c r="P4757">
        <v>1.3660254039999999</v>
      </c>
      <c r="Q4757">
        <v>30</v>
      </c>
      <c r="R4757">
        <v>4670.8100000000004</v>
      </c>
    </row>
    <row r="4758" spans="1:18" x14ac:dyDescent="0.3">
      <c r="A4758">
        <v>22757</v>
      </c>
      <c r="B4758" t="s">
        <v>34</v>
      </c>
      <c r="C4758" s="1">
        <v>40346.494444444441</v>
      </c>
      <c r="D4758" t="s">
        <v>18</v>
      </c>
      <c r="E4758" t="s">
        <v>18</v>
      </c>
      <c r="F4758" t="s">
        <v>29</v>
      </c>
      <c r="G4758" t="s">
        <v>40</v>
      </c>
      <c r="H4758" t="s">
        <v>21</v>
      </c>
      <c r="I4758">
        <v>0.13739999999999999</v>
      </c>
      <c r="J4758">
        <v>3.3</v>
      </c>
      <c r="K4758">
        <v>1.65</v>
      </c>
      <c r="L4758">
        <v>0.43490000000000001</v>
      </c>
      <c r="M4758">
        <v>886</v>
      </c>
      <c r="N4758">
        <v>11583</v>
      </c>
      <c r="O4758">
        <v>2.14</v>
      </c>
      <c r="P4758">
        <v>-1</v>
      </c>
      <c r="Q4758">
        <v>60</v>
      </c>
      <c r="R4758">
        <v>681.48</v>
      </c>
    </row>
    <row r="4759" spans="1:18" x14ac:dyDescent="0.3">
      <c r="A4759">
        <v>22758</v>
      </c>
      <c r="B4759" t="s">
        <v>41</v>
      </c>
      <c r="C4759" s="1">
        <v>40370.578472222223</v>
      </c>
      <c r="D4759" t="s">
        <v>18</v>
      </c>
      <c r="E4759" t="s">
        <v>18</v>
      </c>
      <c r="F4759" t="s">
        <v>19</v>
      </c>
      <c r="G4759" t="s">
        <v>20</v>
      </c>
      <c r="H4759" t="s">
        <v>21</v>
      </c>
      <c r="I4759">
        <v>9.7999999999999997E-3</v>
      </c>
      <c r="J4759">
        <v>17</v>
      </c>
      <c r="K4759">
        <v>8.5</v>
      </c>
      <c r="L4759">
        <v>0.2641</v>
      </c>
      <c r="M4759" t="s">
        <v>25</v>
      </c>
      <c r="N4759">
        <v>3103</v>
      </c>
      <c r="O4759">
        <v>2.97</v>
      </c>
      <c r="P4759">
        <v>-1.3660254039999999</v>
      </c>
      <c r="Q4759">
        <v>7</v>
      </c>
      <c r="R4759">
        <v>78.150000000000006</v>
      </c>
    </row>
    <row r="4760" spans="1:18" x14ac:dyDescent="0.3">
      <c r="A4760">
        <v>22759</v>
      </c>
      <c r="B4760" t="s">
        <v>47</v>
      </c>
      <c r="C4760" s="1">
        <v>40293.523611111108</v>
      </c>
      <c r="D4760" t="s">
        <v>18</v>
      </c>
      <c r="E4760" t="s">
        <v>18</v>
      </c>
      <c r="F4760" t="s">
        <v>31</v>
      </c>
      <c r="G4760" t="s">
        <v>24</v>
      </c>
      <c r="H4760" t="s">
        <v>21</v>
      </c>
      <c r="I4760">
        <v>1.0200000000000001E-2</v>
      </c>
      <c r="J4760" t="s">
        <v>25</v>
      </c>
      <c r="K4760">
        <v>0.85</v>
      </c>
      <c r="L4760">
        <v>0.221</v>
      </c>
      <c r="M4760">
        <v>158</v>
      </c>
      <c r="N4760">
        <v>3570</v>
      </c>
      <c r="O4760">
        <v>2.3199999999999998</v>
      </c>
      <c r="P4760">
        <v>0.366025404</v>
      </c>
      <c r="Q4760">
        <v>21</v>
      </c>
      <c r="R4760">
        <v>2242.4299999999998</v>
      </c>
    </row>
    <row r="4761" spans="1:18" x14ac:dyDescent="0.3">
      <c r="A4761">
        <v>22760</v>
      </c>
      <c r="B4761" t="s">
        <v>26</v>
      </c>
      <c r="C4761" s="1">
        <v>40585.680555555555</v>
      </c>
      <c r="D4761" t="s">
        <v>18</v>
      </c>
      <c r="E4761" t="s">
        <v>18</v>
      </c>
      <c r="F4761" t="s">
        <v>19</v>
      </c>
      <c r="G4761" t="s">
        <v>20</v>
      </c>
      <c r="H4761" t="s">
        <v>39</v>
      </c>
      <c r="I4761">
        <v>4.0300000000000002E-2</v>
      </c>
      <c r="J4761">
        <v>7.5</v>
      </c>
      <c r="K4761">
        <v>1.25</v>
      </c>
      <c r="L4761">
        <v>2.8500000000000001E-2</v>
      </c>
      <c r="M4761">
        <v>152</v>
      </c>
      <c r="N4761">
        <v>2365</v>
      </c>
      <c r="O4761">
        <v>4.75</v>
      </c>
      <c r="P4761">
        <v>1.3660254039999999</v>
      </c>
      <c r="Q4761">
        <v>60</v>
      </c>
      <c r="R4761">
        <v>521.26</v>
      </c>
    </row>
    <row r="4762" spans="1:18" x14ac:dyDescent="0.3">
      <c r="A4762">
        <v>22761</v>
      </c>
      <c r="B4762" t="s">
        <v>17</v>
      </c>
      <c r="C4762" s="1">
        <v>40507.566666666666</v>
      </c>
      <c r="D4762" t="s">
        <v>18</v>
      </c>
      <c r="E4762" t="s">
        <v>18</v>
      </c>
      <c r="F4762" t="s">
        <v>29</v>
      </c>
      <c r="G4762" t="s">
        <v>24</v>
      </c>
      <c r="H4762" t="s">
        <v>21</v>
      </c>
      <c r="I4762">
        <v>0.1215</v>
      </c>
      <c r="J4762">
        <v>0.85</v>
      </c>
      <c r="K4762">
        <v>0.85</v>
      </c>
      <c r="L4762">
        <v>1.9099999999999999E-2</v>
      </c>
      <c r="M4762">
        <v>359</v>
      </c>
      <c r="N4762">
        <v>4886</v>
      </c>
      <c r="O4762">
        <v>2.86</v>
      </c>
      <c r="P4762">
        <v>0.366025404</v>
      </c>
      <c r="Q4762">
        <v>30</v>
      </c>
      <c r="R4762">
        <v>78.94</v>
      </c>
    </row>
    <row r="4763" spans="1:18" x14ac:dyDescent="0.3">
      <c r="A4763">
        <v>22762</v>
      </c>
      <c r="B4763" t="s">
        <v>44</v>
      </c>
      <c r="C4763" s="1">
        <v>40244.648611111108</v>
      </c>
      <c r="D4763" t="s">
        <v>18</v>
      </c>
      <c r="E4763" t="s">
        <v>18</v>
      </c>
      <c r="F4763" t="s">
        <v>35</v>
      </c>
      <c r="G4763" t="s">
        <v>20</v>
      </c>
      <c r="H4763" t="s">
        <v>21</v>
      </c>
      <c r="I4763">
        <v>7.8600000000000003E-2</v>
      </c>
      <c r="J4763">
        <v>5.95</v>
      </c>
      <c r="K4763">
        <v>5.95</v>
      </c>
      <c r="L4763">
        <v>0.24010000000000001</v>
      </c>
      <c r="M4763">
        <v>185</v>
      </c>
      <c r="N4763">
        <v>3100</v>
      </c>
      <c r="O4763">
        <v>2.13</v>
      </c>
      <c r="P4763">
        <v>1</v>
      </c>
      <c r="Q4763">
        <v>30</v>
      </c>
      <c r="R4763">
        <v>1016.36</v>
      </c>
    </row>
    <row r="4764" spans="1:18" x14ac:dyDescent="0.3">
      <c r="A4764">
        <v>22763</v>
      </c>
      <c r="B4764" t="s">
        <v>34</v>
      </c>
      <c r="C4764" s="1">
        <v>40342.658333333333</v>
      </c>
      <c r="D4764" t="s">
        <v>18</v>
      </c>
      <c r="E4764" t="s">
        <v>18</v>
      </c>
      <c r="F4764" t="s">
        <v>29</v>
      </c>
      <c r="G4764" t="s">
        <v>40</v>
      </c>
      <c r="H4764" t="s">
        <v>39</v>
      </c>
      <c r="I4764">
        <v>3.1600000000000003E-2</v>
      </c>
      <c r="J4764">
        <v>4.2</v>
      </c>
      <c r="K4764">
        <v>2.1</v>
      </c>
      <c r="L4764">
        <v>0.28289999999999998</v>
      </c>
      <c r="M4764">
        <v>323</v>
      </c>
      <c r="N4764">
        <v>4709</v>
      </c>
      <c r="O4764">
        <v>1.42</v>
      </c>
      <c r="P4764">
        <v>-1</v>
      </c>
      <c r="Q4764">
        <v>14</v>
      </c>
      <c r="R4764">
        <v>240.9</v>
      </c>
    </row>
    <row r="4765" spans="1:18" x14ac:dyDescent="0.3">
      <c r="A4765">
        <v>22764</v>
      </c>
      <c r="B4765" t="s">
        <v>41</v>
      </c>
      <c r="C4765" s="1">
        <v>40730.729861111111</v>
      </c>
      <c r="D4765" t="s">
        <v>18</v>
      </c>
      <c r="E4765" t="s">
        <v>18</v>
      </c>
      <c r="F4765" t="s">
        <v>19</v>
      </c>
      <c r="G4765" t="s">
        <v>20</v>
      </c>
      <c r="H4765" t="s">
        <v>21</v>
      </c>
      <c r="I4765">
        <v>5.9999999999999995E-4</v>
      </c>
      <c r="J4765">
        <v>8.32</v>
      </c>
      <c r="K4765">
        <v>2.08</v>
      </c>
      <c r="L4765">
        <v>0.16500000000000001</v>
      </c>
      <c r="M4765">
        <v>546</v>
      </c>
      <c r="N4765">
        <v>16391</v>
      </c>
      <c r="O4765">
        <v>3.02</v>
      </c>
      <c r="P4765">
        <v>-1.3660254039999999</v>
      </c>
      <c r="Q4765">
        <v>7</v>
      </c>
      <c r="R4765">
        <v>1092.46</v>
      </c>
    </row>
    <row r="4766" spans="1:18" x14ac:dyDescent="0.3">
      <c r="A4766">
        <v>22765</v>
      </c>
      <c r="B4766" t="s">
        <v>22</v>
      </c>
      <c r="C4766" s="1">
        <v>40471.42291666667</v>
      </c>
      <c r="D4766" t="s">
        <v>18</v>
      </c>
      <c r="E4766" t="s">
        <v>18</v>
      </c>
      <c r="F4766" t="s">
        <v>29</v>
      </c>
      <c r="G4766" t="s">
        <v>24</v>
      </c>
      <c r="H4766" t="s">
        <v>21</v>
      </c>
      <c r="I4766">
        <v>8.3900000000000002E-2</v>
      </c>
      <c r="J4766">
        <v>16.5</v>
      </c>
      <c r="K4766">
        <v>1.65</v>
      </c>
      <c r="L4766">
        <v>0.11210000000000001</v>
      </c>
      <c r="M4766">
        <v>336</v>
      </c>
      <c r="N4766">
        <v>6833</v>
      </c>
      <c r="O4766">
        <v>7.39</v>
      </c>
      <c r="P4766">
        <v>-0.366025404</v>
      </c>
      <c r="Q4766">
        <v>30</v>
      </c>
      <c r="R4766">
        <v>2644.1</v>
      </c>
    </row>
    <row r="4767" spans="1:18" x14ac:dyDescent="0.3">
      <c r="A4767">
        <v>22766</v>
      </c>
      <c r="B4767" t="s">
        <v>28</v>
      </c>
      <c r="C4767" s="1">
        <v>40318.700694444444</v>
      </c>
      <c r="D4767" t="s">
        <v>18</v>
      </c>
      <c r="E4767" t="s">
        <v>18</v>
      </c>
      <c r="F4767" t="s">
        <v>37</v>
      </c>
      <c r="G4767" t="s">
        <v>24</v>
      </c>
      <c r="H4767" t="s">
        <v>21</v>
      </c>
      <c r="I4767">
        <v>8.5000000000000006E-2</v>
      </c>
      <c r="J4767">
        <v>7.5</v>
      </c>
      <c r="K4767">
        <v>3.75</v>
      </c>
      <c r="L4767">
        <v>0.37440000000000001</v>
      </c>
      <c r="M4767">
        <v>140</v>
      </c>
      <c r="N4767">
        <v>4006</v>
      </c>
      <c r="O4767">
        <v>3.44</v>
      </c>
      <c r="P4767">
        <v>-0.366025404</v>
      </c>
      <c r="Q4767">
        <v>30</v>
      </c>
      <c r="R4767">
        <v>808.27</v>
      </c>
    </row>
    <row r="4768" spans="1:18" x14ac:dyDescent="0.3">
      <c r="A4768">
        <v>22767</v>
      </c>
      <c r="B4768" t="s">
        <v>41</v>
      </c>
      <c r="C4768" s="1">
        <v>40364.544444444444</v>
      </c>
      <c r="D4768" t="s">
        <v>18</v>
      </c>
      <c r="E4768" t="s">
        <v>18</v>
      </c>
      <c r="F4768" t="s">
        <v>29</v>
      </c>
      <c r="G4768" t="s">
        <v>20</v>
      </c>
      <c r="H4768" t="s">
        <v>39</v>
      </c>
      <c r="I4768">
        <v>3.9600000000000003E-2</v>
      </c>
      <c r="J4768">
        <v>14.95</v>
      </c>
      <c r="K4768">
        <v>14.95</v>
      </c>
      <c r="L4768">
        <v>0.2059</v>
      </c>
      <c r="M4768">
        <v>150</v>
      </c>
      <c r="N4768">
        <v>2927</v>
      </c>
      <c r="O4768" t="s">
        <v>25</v>
      </c>
      <c r="P4768">
        <v>-1.3660254039999999</v>
      </c>
      <c r="Q4768">
        <v>28</v>
      </c>
      <c r="R4768">
        <v>273.37</v>
      </c>
    </row>
    <row r="4769" spans="1:18" x14ac:dyDescent="0.3">
      <c r="A4769">
        <v>22768</v>
      </c>
      <c r="B4769" t="s">
        <v>28</v>
      </c>
      <c r="C4769" s="1">
        <v>40669.818749999999</v>
      </c>
      <c r="D4769" t="s">
        <v>18</v>
      </c>
      <c r="E4769" t="s">
        <v>18</v>
      </c>
      <c r="F4769" t="s">
        <v>19</v>
      </c>
      <c r="G4769" t="s">
        <v>40</v>
      </c>
      <c r="H4769" t="s">
        <v>21</v>
      </c>
      <c r="I4769">
        <v>5.7000000000000002E-3</v>
      </c>
      <c r="J4769">
        <v>1.65</v>
      </c>
      <c r="K4769">
        <v>1.65</v>
      </c>
      <c r="L4769">
        <v>0.1792</v>
      </c>
      <c r="M4769">
        <v>428</v>
      </c>
      <c r="N4769">
        <v>5843</v>
      </c>
      <c r="O4769">
        <v>2.93</v>
      </c>
      <c r="P4769">
        <v>-0.366025404</v>
      </c>
      <c r="Q4769">
        <v>21</v>
      </c>
      <c r="R4769">
        <v>30587.53</v>
      </c>
    </row>
    <row r="4770" spans="1:18" x14ac:dyDescent="0.3">
      <c r="A4770">
        <v>22769</v>
      </c>
      <c r="B4770" t="s">
        <v>41</v>
      </c>
      <c r="C4770" s="1">
        <v>40372.618055555555</v>
      </c>
      <c r="D4770" t="s">
        <v>18</v>
      </c>
      <c r="E4770" t="s">
        <v>18</v>
      </c>
      <c r="F4770" t="s">
        <v>29</v>
      </c>
      <c r="G4770" t="s">
        <v>36</v>
      </c>
      <c r="H4770" t="s">
        <v>21</v>
      </c>
      <c r="I4770">
        <v>8.8499999999999995E-2</v>
      </c>
      <c r="J4770">
        <v>1.25</v>
      </c>
      <c r="K4770">
        <v>1.25</v>
      </c>
      <c r="L4770">
        <v>0.46820000000000001</v>
      </c>
      <c r="M4770">
        <v>122</v>
      </c>
      <c r="N4770">
        <v>4183</v>
      </c>
      <c r="O4770">
        <v>7.32</v>
      </c>
      <c r="P4770">
        <v>-1.3660254039999999</v>
      </c>
      <c r="Q4770">
        <v>60</v>
      </c>
      <c r="R4770">
        <v>1399.56</v>
      </c>
    </row>
    <row r="4771" spans="1:18" x14ac:dyDescent="0.3">
      <c r="A4771">
        <v>22770</v>
      </c>
      <c r="B4771" t="s">
        <v>41</v>
      </c>
      <c r="C4771" s="1">
        <v>40389.506944444445</v>
      </c>
      <c r="D4771" t="s">
        <v>18</v>
      </c>
      <c r="E4771" t="s">
        <v>18</v>
      </c>
      <c r="F4771" t="s">
        <v>19</v>
      </c>
      <c r="G4771" t="s">
        <v>24</v>
      </c>
      <c r="H4771" t="s">
        <v>39</v>
      </c>
      <c r="I4771">
        <v>4.3200000000000002E-2</v>
      </c>
      <c r="J4771">
        <v>2.5499999999999998</v>
      </c>
      <c r="K4771">
        <v>2.5499999999999998</v>
      </c>
      <c r="L4771">
        <v>0.15229999999999999</v>
      </c>
      <c r="M4771">
        <v>369</v>
      </c>
      <c r="N4771">
        <v>9509</v>
      </c>
      <c r="O4771">
        <v>5.49</v>
      </c>
      <c r="P4771">
        <v>-1.3660254039999999</v>
      </c>
      <c r="Q4771">
        <v>28</v>
      </c>
      <c r="R4771">
        <v>4.62</v>
      </c>
    </row>
    <row r="4772" spans="1:18" x14ac:dyDescent="0.3">
      <c r="A4772">
        <v>22771</v>
      </c>
      <c r="B4772" t="s">
        <v>28</v>
      </c>
      <c r="C4772" s="1">
        <v>40673.4375</v>
      </c>
      <c r="D4772" t="s">
        <v>18</v>
      </c>
      <c r="E4772" t="s">
        <v>18</v>
      </c>
      <c r="F4772" t="s">
        <v>37</v>
      </c>
      <c r="G4772" t="s">
        <v>24</v>
      </c>
      <c r="H4772" t="s">
        <v>21</v>
      </c>
      <c r="I4772">
        <v>1.17E-2</v>
      </c>
      <c r="J4772">
        <v>19.8</v>
      </c>
      <c r="K4772">
        <v>4.95</v>
      </c>
      <c r="L4772">
        <v>0.2989</v>
      </c>
      <c r="M4772">
        <v>894</v>
      </c>
      <c r="N4772">
        <v>22079</v>
      </c>
      <c r="O4772">
        <v>3.88</v>
      </c>
      <c r="P4772">
        <v>-0.366025404</v>
      </c>
      <c r="Q4772">
        <v>21</v>
      </c>
      <c r="R4772">
        <v>1042.4100000000001</v>
      </c>
    </row>
    <row r="4773" spans="1:18" x14ac:dyDescent="0.3">
      <c r="A4773">
        <v>22772</v>
      </c>
      <c r="B4773" t="s">
        <v>41</v>
      </c>
      <c r="C4773" s="1">
        <v>40386.496527777781</v>
      </c>
      <c r="D4773" t="s">
        <v>18</v>
      </c>
      <c r="E4773" t="s">
        <v>18</v>
      </c>
      <c r="F4773" t="s">
        <v>35</v>
      </c>
      <c r="G4773" t="s">
        <v>36</v>
      </c>
      <c r="H4773" t="s">
        <v>21</v>
      </c>
      <c r="I4773">
        <v>0.1221</v>
      </c>
      <c r="J4773">
        <v>5.04</v>
      </c>
      <c r="K4773">
        <v>0.42</v>
      </c>
      <c r="L4773">
        <v>5.7599999999999998E-2</v>
      </c>
      <c r="M4773">
        <v>209</v>
      </c>
      <c r="N4773">
        <v>3726</v>
      </c>
      <c r="O4773">
        <v>3.98</v>
      </c>
      <c r="P4773">
        <v>-1.3660254039999999</v>
      </c>
      <c r="Q4773">
        <v>28</v>
      </c>
      <c r="R4773" t="s">
        <v>25</v>
      </c>
    </row>
    <row r="4774" spans="1:18" x14ac:dyDescent="0.3">
      <c r="A4774">
        <v>22773</v>
      </c>
      <c r="B4774" t="s">
        <v>44</v>
      </c>
      <c r="C4774" s="1">
        <v>40246.47152777778</v>
      </c>
      <c r="D4774" t="s">
        <v>18</v>
      </c>
      <c r="E4774" t="s">
        <v>18</v>
      </c>
      <c r="F4774" t="s">
        <v>19</v>
      </c>
      <c r="G4774" t="s">
        <v>24</v>
      </c>
      <c r="H4774" t="s">
        <v>39</v>
      </c>
      <c r="I4774">
        <v>3.5299999999999998E-2</v>
      </c>
      <c r="J4774">
        <v>1.6</v>
      </c>
      <c r="K4774">
        <v>0.16</v>
      </c>
      <c r="L4774">
        <v>0.1265</v>
      </c>
      <c r="M4774" t="s">
        <v>25</v>
      </c>
      <c r="N4774">
        <v>2238</v>
      </c>
      <c r="O4774">
        <v>2.69</v>
      </c>
      <c r="P4774">
        <v>1</v>
      </c>
      <c r="Q4774">
        <v>30</v>
      </c>
      <c r="R4774">
        <v>65.680000000000007</v>
      </c>
    </row>
    <row r="4775" spans="1:18" x14ac:dyDescent="0.3">
      <c r="A4775">
        <v>22774</v>
      </c>
      <c r="B4775" t="s">
        <v>32</v>
      </c>
      <c r="C4775" s="1">
        <v>40430.823611111111</v>
      </c>
      <c r="D4775" t="s">
        <v>18</v>
      </c>
      <c r="E4775" t="s">
        <v>18</v>
      </c>
      <c r="F4775" t="s">
        <v>35</v>
      </c>
      <c r="G4775" t="s">
        <v>24</v>
      </c>
      <c r="H4775" t="s">
        <v>39</v>
      </c>
      <c r="I4775">
        <v>5.9900000000000002E-2</v>
      </c>
      <c r="J4775">
        <v>1.25</v>
      </c>
      <c r="K4775">
        <v>1.25</v>
      </c>
      <c r="L4775">
        <v>0.12620000000000001</v>
      </c>
      <c r="M4775">
        <v>490</v>
      </c>
      <c r="N4775">
        <v>6806</v>
      </c>
      <c r="O4775">
        <v>5.47</v>
      </c>
      <c r="P4775">
        <v>-1</v>
      </c>
      <c r="Q4775">
        <v>28</v>
      </c>
      <c r="R4775">
        <v>478.39</v>
      </c>
    </row>
    <row r="4776" spans="1:18" x14ac:dyDescent="0.3">
      <c r="A4776">
        <v>22775</v>
      </c>
      <c r="B4776" t="s">
        <v>32</v>
      </c>
      <c r="C4776" s="1">
        <v>40801.63958333333</v>
      </c>
      <c r="D4776" t="s">
        <v>18</v>
      </c>
      <c r="E4776" t="s">
        <v>18</v>
      </c>
      <c r="F4776" t="s">
        <v>29</v>
      </c>
      <c r="G4776" t="s">
        <v>24</v>
      </c>
      <c r="H4776" t="s">
        <v>21</v>
      </c>
      <c r="I4776">
        <v>5.4300000000000001E-2</v>
      </c>
      <c r="J4776">
        <v>61.2</v>
      </c>
      <c r="K4776">
        <v>7.65</v>
      </c>
      <c r="L4776">
        <v>0.2311</v>
      </c>
      <c r="M4776">
        <v>276</v>
      </c>
      <c r="N4776">
        <v>6981</v>
      </c>
      <c r="O4776">
        <v>1.9</v>
      </c>
      <c r="P4776">
        <v>-1</v>
      </c>
      <c r="Q4776">
        <v>21</v>
      </c>
      <c r="R4776">
        <v>26698.7</v>
      </c>
    </row>
    <row r="4777" spans="1:18" x14ac:dyDescent="0.3">
      <c r="A4777">
        <v>22776</v>
      </c>
      <c r="B4777" t="s">
        <v>22</v>
      </c>
      <c r="C4777" s="1">
        <v>40473.582638888889</v>
      </c>
      <c r="D4777" t="s">
        <v>18</v>
      </c>
      <c r="E4777" t="s">
        <v>18</v>
      </c>
      <c r="F4777" t="s">
        <v>37</v>
      </c>
      <c r="G4777" t="s">
        <v>24</v>
      </c>
      <c r="H4777" t="s">
        <v>21</v>
      </c>
      <c r="I4777">
        <v>5.74E-2</v>
      </c>
      <c r="J4777">
        <v>4.95</v>
      </c>
      <c r="K4777">
        <v>1.65</v>
      </c>
      <c r="L4777">
        <v>6.1499999999999999E-2</v>
      </c>
      <c r="M4777">
        <v>227</v>
      </c>
      <c r="N4777">
        <v>5312</v>
      </c>
      <c r="O4777">
        <v>5.47</v>
      </c>
      <c r="P4777">
        <v>-0.366025404</v>
      </c>
      <c r="Q4777">
        <v>21</v>
      </c>
      <c r="R4777">
        <v>2124.16</v>
      </c>
    </row>
    <row r="4778" spans="1:18" x14ac:dyDescent="0.3">
      <c r="A4778">
        <v>22777</v>
      </c>
      <c r="B4778" t="s">
        <v>32</v>
      </c>
      <c r="C4778" s="1">
        <v>40792.599305555559</v>
      </c>
      <c r="D4778" t="s">
        <v>18</v>
      </c>
      <c r="E4778" t="s">
        <v>18</v>
      </c>
      <c r="F4778" t="s">
        <v>29</v>
      </c>
      <c r="G4778" t="s">
        <v>24</v>
      </c>
      <c r="H4778" t="s">
        <v>21</v>
      </c>
      <c r="I4778">
        <v>3.5900000000000001E-2</v>
      </c>
      <c r="J4778">
        <v>11.9</v>
      </c>
      <c r="K4778">
        <v>5.95</v>
      </c>
      <c r="L4778" t="s">
        <v>25</v>
      </c>
      <c r="M4778">
        <v>300</v>
      </c>
      <c r="N4778">
        <v>2606</v>
      </c>
      <c r="O4778">
        <v>3.09</v>
      </c>
      <c r="P4778">
        <v>-1</v>
      </c>
      <c r="Q4778">
        <v>90</v>
      </c>
      <c r="R4778">
        <v>52979.44</v>
      </c>
    </row>
    <row r="4779" spans="1:18" x14ac:dyDescent="0.3">
      <c r="A4779">
        <v>22778</v>
      </c>
      <c r="B4779" t="s">
        <v>17</v>
      </c>
      <c r="C4779" s="1">
        <v>40857.423611111109</v>
      </c>
      <c r="D4779" t="s">
        <v>18</v>
      </c>
      <c r="E4779" t="s">
        <v>18</v>
      </c>
      <c r="F4779" t="s">
        <v>29</v>
      </c>
      <c r="G4779" t="s">
        <v>20</v>
      </c>
      <c r="H4779" t="s">
        <v>21</v>
      </c>
      <c r="I4779">
        <v>3.6700000000000003E-2</v>
      </c>
      <c r="J4779">
        <v>20.8</v>
      </c>
      <c r="K4779">
        <v>2.08</v>
      </c>
      <c r="L4779">
        <v>0.1734</v>
      </c>
      <c r="M4779">
        <v>505</v>
      </c>
      <c r="N4779">
        <v>13556</v>
      </c>
      <c r="O4779">
        <v>1.23</v>
      </c>
      <c r="P4779">
        <v>0.366025404</v>
      </c>
      <c r="Q4779">
        <v>21</v>
      </c>
      <c r="R4779">
        <v>8740.41</v>
      </c>
    </row>
    <row r="4780" spans="1:18" x14ac:dyDescent="0.3">
      <c r="A4780">
        <v>22779</v>
      </c>
      <c r="B4780" t="s">
        <v>32</v>
      </c>
      <c r="C4780" s="1">
        <v>40447.666666666664</v>
      </c>
      <c r="D4780" t="s">
        <v>18</v>
      </c>
      <c r="E4780" t="s">
        <v>18</v>
      </c>
      <c r="F4780" t="s">
        <v>29</v>
      </c>
      <c r="G4780" t="s">
        <v>36</v>
      </c>
      <c r="H4780" t="s">
        <v>21</v>
      </c>
      <c r="I4780">
        <v>6.3600000000000004E-2</v>
      </c>
      <c r="J4780">
        <v>17.7</v>
      </c>
      <c r="K4780">
        <v>2.95</v>
      </c>
      <c r="L4780">
        <v>0.2253</v>
      </c>
      <c r="M4780">
        <v>701</v>
      </c>
      <c r="N4780">
        <v>18081</v>
      </c>
      <c r="O4780">
        <v>1.42</v>
      </c>
      <c r="P4780">
        <v>-1</v>
      </c>
      <c r="Q4780">
        <v>60</v>
      </c>
      <c r="R4780">
        <v>2125.6799999999998</v>
      </c>
    </row>
    <row r="4781" spans="1:18" x14ac:dyDescent="0.3">
      <c r="A4781">
        <v>22780</v>
      </c>
      <c r="B4781" t="s">
        <v>17</v>
      </c>
      <c r="C4781" s="1">
        <v>40861.6875</v>
      </c>
      <c r="D4781" t="s">
        <v>18</v>
      </c>
      <c r="E4781" t="s">
        <v>18</v>
      </c>
      <c r="F4781" t="s">
        <v>19</v>
      </c>
      <c r="G4781" t="s">
        <v>24</v>
      </c>
      <c r="H4781" t="s">
        <v>21</v>
      </c>
      <c r="I4781">
        <v>5.33E-2</v>
      </c>
      <c r="J4781">
        <v>20</v>
      </c>
      <c r="K4781">
        <v>1.25</v>
      </c>
      <c r="L4781">
        <v>0.1231</v>
      </c>
      <c r="M4781">
        <v>310</v>
      </c>
      <c r="N4781">
        <v>8780</v>
      </c>
      <c r="O4781">
        <v>1.75</v>
      </c>
      <c r="P4781">
        <v>0.366025404</v>
      </c>
      <c r="Q4781">
        <v>14</v>
      </c>
      <c r="R4781">
        <v>2919.62</v>
      </c>
    </row>
    <row r="4782" spans="1:18" x14ac:dyDescent="0.3">
      <c r="A4782">
        <v>22781</v>
      </c>
      <c r="B4782" t="s">
        <v>47</v>
      </c>
      <c r="C4782" s="1">
        <v>40293.566666666666</v>
      </c>
      <c r="D4782" t="s">
        <v>18</v>
      </c>
      <c r="E4782" t="s">
        <v>18</v>
      </c>
      <c r="F4782" t="s">
        <v>31</v>
      </c>
      <c r="G4782" t="s">
        <v>24</v>
      </c>
      <c r="H4782" t="s">
        <v>21</v>
      </c>
      <c r="I4782">
        <v>0.1258</v>
      </c>
      <c r="J4782">
        <v>1.25</v>
      </c>
      <c r="K4782">
        <v>1.25</v>
      </c>
      <c r="L4782">
        <v>0.32340000000000002</v>
      </c>
      <c r="M4782">
        <v>159</v>
      </c>
      <c r="N4782">
        <v>2137</v>
      </c>
      <c r="O4782">
        <v>4.93</v>
      </c>
      <c r="P4782">
        <v>0.366025404</v>
      </c>
      <c r="Q4782">
        <v>90</v>
      </c>
      <c r="R4782">
        <v>1440.93</v>
      </c>
    </row>
    <row r="4783" spans="1:18" x14ac:dyDescent="0.3">
      <c r="A4783">
        <v>22782</v>
      </c>
      <c r="B4783" t="s">
        <v>44</v>
      </c>
      <c r="C4783" s="1">
        <v>40241.438194444447</v>
      </c>
      <c r="D4783" t="s">
        <v>18</v>
      </c>
      <c r="E4783" t="s">
        <v>18</v>
      </c>
      <c r="F4783" t="s">
        <v>37</v>
      </c>
      <c r="G4783" t="s">
        <v>36</v>
      </c>
      <c r="H4783" t="s">
        <v>21</v>
      </c>
      <c r="I4783">
        <v>3.4500000000000003E-2</v>
      </c>
      <c r="J4783">
        <v>10.5</v>
      </c>
      <c r="K4783">
        <v>0.42</v>
      </c>
      <c r="L4783">
        <v>0.2596</v>
      </c>
      <c r="M4783">
        <v>301</v>
      </c>
      <c r="N4783">
        <v>4354</v>
      </c>
      <c r="O4783">
        <v>6.89</v>
      </c>
      <c r="P4783">
        <v>1</v>
      </c>
      <c r="Q4783">
        <v>60</v>
      </c>
      <c r="R4783">
        <v>1410.89</v>
      </c>
    </row>
    <row r="4784" spans="1:18" x14ac:dyDescent="0.3">
      <c r="A4784">
        <v>22783</v>
      </c>
      <c r="B4784" t="s">
        <v>48</v>
      </c>
      <c r="C4784" s="1">
        <v>40555.592361111114</v>
      </c>
      <c r="D4784" t="s">
        <v>18</v>
      </c>
      <c r="E4784" t="s">
        <v>18</v>
      </c>
      <c r="F4784" t="s">
        <v>23</v>
      </c>
      <c r="G4784" t="s">
        <v>24</v>
      </c>
      <c r="H4784" t="s">
        <v>21</v>
      </c>
      <c r="I4784">
        <v>4.6699999999999998E-2</v>
      </c>
      <c r="J4784">
        <v>87.6</v>
      </c>
      <c r="K4784">
        <v>10.95</v>
      </c>
      <c r="L4784">
        <v>0.37390000000000001</v>
      </c>
      <c r="M4784">
        <v>599</v>
      </c>
      <c r="N4784">
        <v>8114</v>
      </c>
      <c r="O4784">
        <v>8.19</v>
      </c>
      <c r="P4784">
        <v>1.3660254039999999</v>
      </c>
      <c r="Q4784">
        <v>14</v>
      </c>
      <c r="R4784">
        <v>7873.59</v>
      </c>
    </row>
    <row r="4785" spans="1:18" x14ac:dyDescent="0.3">
      <c r="A4785">
        <v>22784</v>
      </c>
      <c r="B4785" t="s">
        <v>30</v>
      </c>
      <c r="C4785" s="1">
        <v>40526.563194444447</v>
      </c>
      <c r="D4785" t="s">
        <v>18</v>
      </c>
      <c r="E4785" t="s">
        <v>18</v>
      </c>
      <c r="F4785" t="s">
        <v>37</v>
      </c>
      <c r="G4785" t="s">
        <v>20</v>
      </c>
      <c r="H4785" t="s">
        <v>21</v>
      </c>
      <c r="I4785">
        <v>1.41E-2</v>
      </c>
      <c r="J4785">
        <v>8.25</v>
      </c>
      <c r="K4785">
        <v>1.65</v>
      </c>
      <c r="L4785">
        <v>0.19980000000000001</v>
      </c>
      <c r="M4785">
        <v>418</v>
      </c>
      <c r="N4785">
        <v>5556</v>
      </c>
      <c r="O4785" t="s">
        <v>25</v>
      </c>
      <c r="P4785">
        <v>1</v>
      </c>
      <c r="Q4785">
        <v>90</v>
      </c>
      <c r="R4785">
        <v>6928.41</v>
      </c>
    </row>
    <row r="4786" spans="1:18" x14ac:dyDescent="0.3">
      <c r="A4786">
        <v>22785</v>
      </c>
      <c r="B4786" t="s">
        <v>17</v>
      </c>
      <c r="C4786" s="1">
        <v>40485.515972222223</v>
      </c>
      <c r="D4786" t="s">
        <v>18</v>
      </c>
      <c r="E4786" t="s">
        <v>18</v>
      </c>
      <c r="F4786" t="s">
        <v>35</v>
      </c>
      <c r="G4786" t="s">
        <v>24</v>
      </c>
      <c r="H4786" t="s">
        <v>21</v>
      </c>
      <c r="I4786" t="s">
        <v>25</v>
      </c>
      <c r="J4786">
        <v>275.39999999999998</v>
      </c>
      <c r="K4786">
        <v>2.5499999999999998</v>
      </c>
      <c r="L4786">
        <v>0.44579999999999997</v>
      </c>
      <c r="M4786">
        <v>439</v>
      </c>
      <c r="N4786">
        <v>13165</v>
      </c>
      <c r="O4786">
        <v>0.46</v>
      </c>
      <c r="P4786">
        <v>0.366025404</v>
      </c>
      <c r="Q4786">
        <v>60</v>
      </c>
      <c r="R4786">
        <v>221460.84</v>
      </c>
    </row>
    <row r="4787" spans="1:18" x14ac:dyDescent="0.3">
      <c r="A4787">
        <v>22786</v>
      </c>
      <c r="B4787" t="s">
        <v>17</v>
      </c>
      <c r="C4787" s="1">
        <v>40506.71597222222</v>
      </c>
      <c r="D4787" t="s">
        <v>18</v>
      </c>
      <c r="E4787" t="s">
        <v>18</v>
      </c>
      <c r="F4787" t="s">
        <v>35</v>
      </c>
      <c r="G4787" t="s">
        <v>20</v>
      </c>
      <c r="H4787" t="s">
        <v>21</v>
      </c>
      <c r="I4787">
        <v>4.2000000000000003E-2</v>
      </c>
      <c r="J4787">
        <v>4.95</v>
      </c>
      <c r="K4787">
        <v>4.95</v>
      </c>
      <c r="L4787">
        <v>0.17610000000000001</v>
      </c>
      <c r="M4787">
        <v>20</v>
      </c>
      <c r="N4787">
        <v>455</v>
      </c>
      <c r="O4787">
        <v>6.63</v>
      </c>
      <c r="P4787">
        <v>0.366025404</v>
      </c>
      <c r="Q4787">
        <v>60</v>
      </c>
      <c r="R4787">
        <v>900.1</v>
      </c>
    </row>
    <row r="4788" spans="1:18" x14ac:dyDescent="0.3">
      <c r="A4788">
        <v>22787</v>
      </c>
      <c r="B4788" t="s">
        <v>44</v>
      </c>
      <c r="C4788" s="1">
        <v>40603.620138888888</v>
      </c>
      <c r="D4788" t="s">
        <v>18</v>
      </c>
      <c r="E4788" t="s">
        <v>18</v>
      </c>
      <c r="F4788" t="s">
        <v>19</v>
      </c>
      <c r="G4788" t="s">
        <v>24</v>
      </c>
      <c r="H4788" t="s">
        <v>21</v>
      </c>
      <c r="I4788">
        <v>2.1399999999999999E-2</v>
      </c>
      <c r="J4788">
        <v>15</v>
      </c>
      <c r="K4788">
        <v>3.75</v>
      </c>
      <c r="L4788">
        <v>0.39190000000000003</v>
      </c>
      <c r="M4788">
        <v>236</v>
      </c>
      <c r="N4788">
        <v>5537</v>
      </c>
      <c r="O4788">
        <v>3.36</v>
      </c>
      <c r="P4788">
        <v>1</v>
      </c>
      <c r="Q4788">
        <v>21</v>
      </c>
      <c r="R4788">
        <v>6104.84</v>
      </c>
    </row>
    <row r="4789" spans="1:18" x14ac:dyDescent="0.3">
      <c r="A4789">
        <v>22788</v>
      </c>
      <c r="B4789" t="s">
        <v>34</v>
      </c>
      <c r="C4789" s="1">
        <v>40351.410416666666</v>
      </c>
      <c r="D4789" t="s">
        <v>18</v>
      </c>
      <c r="E4789" t="s">
        <v>18</v>
      </c>
      <c r="F4789" t="s">
        <v>31</v>
      </c>
      <c r="G4789" t="s">
        <v>20</v>
      </c>
      <c r="H4789" t="s">
        <v>21</v>
      </c>
      <c r="I4789">
        <v>9.98E-2</v>
      </c>
      <c r="J4789">
        <v>16.5</v>
      </c>
      <c r="K4789">
        <v>1.65</v>
      </c>
      <c r="L4789">
        <v>0.2092</v>
      </c>
      <c r="M4789">
        <v>664</v>
      </c>
      <c r="N4789">
        <v>-14214</v>
      </c>
      <c r="O4789">
        <v>1.43</v>
      </c>
      <c r="P4789">
        <v>-1</v>
      </c>
      <c r="Q4789">
        <v>28</v>
      </c>
      <c r="R4789">
        <v>1478.02</v>
      </c>
    </row>
    <row r="4790" spans="1:18" x14ac:dyDescent="0.3">
      <c r="A4790">
        <v>22789</v>
      </c>
      <c r="B4790" t="s">
        <v>44</v>
      </c>
      <c r="C4790" s="1">
        <v>40608.493055555555</v>
      </c>
      <c r="D4790" t="s">
        <v>18</v>
      </c>
      <c r="E4790" t="s">
        <v>18</v>
      </c>
      <c r="F4790" t="s">
        <v>23</v>
      </c>
      <c r="G4790" t="s">
        <v>24</v>
      </c>
      <c r="H4790" t="s">
        <v>21</v>
      </c>
      <c r="I4790">
        <v>3.4799999999999998E-2</v>
      </c>
      <c r="J4790">
        <v>17</v>
      </c>
      <c r="K4790">
        <v>8.5</v>
      </c>
      <c r="L4790">
        <v>0.33410000000000001</v>
      </c>
      <c r="M4790">
        <v>250</v>
      </c>
      <c r="N4790">
        <v>5006</v>
      </c>
      <c r="O4790">
        <v>2.77</v>
      </c>
      <c r="P4790">
        <v>1</v>
      </c>
      <c r="Q4790">
        <v>28</v>
      </c>
      <c r="R4790">
        <v>373.93</v>
      </c>
    </row>
    <row r="4791" spans="1:18" x14ac:dyDescent="0.3">
      <c r="A4791">
        <v>22790</v>
      </c>
      <c r="B4791" t="s">
        <v>30</v>
      </c>
      <c r="C4791" s="1">
        <v>40160.670138888891</v>
      </c>
      <c r="D4791" t="s">
        <v>18</v>
      </c>
      <c r="E4791" t="s">
        <v>18</v>
      </c>
      <c r="F4791" t="s">
        <v>23</v>
      </c>
      <c r="G4791" t="s">
        <v>24</v>
      </c>
      <c r="H4791" t="s">
        <v>21</v>
      </c>
      <c r="I4791" t="s">
        <v>25</v>
      </c>
      <c r="J4791">
        <v>6.95</v>
      </c>
      <c r="K4791">
        <v>6.95</v>
      </c>
      <c r="L4791">
        <v>6.2199999999999998E-2</v>
      </c>
      <c r="M4791">
        <v>35</v>
      </c>
      <c r="N4791">
        <v>587</v>
      </c>
      <c r="O4791">
        <v>5.04</v>
      </c>
      <c r="P4791">
        <v>1</v>
      </c>
      <c r="Q4791" t="s">
        <v>25</v>
      </c>
      <c r="R4791">
        <v>528.52</v>
      </c>
    </row>
    <row r="4792" spans="1:18" x14ac:dyDescent="0.3">
      <c r="A4792">
        <v>22791</v>
      </c>
      <c r="B4792" t="s">
        <v>26</v>
      </c>
      <c r="C4792" s="1">
        <v>40592.37777777778</v>
      </c>
      <c r="D4792" t="s">
        <v>18</v>
      </c>
      <c r="E4792" t="s">
        <v>18</v>
      </c>
      <c r="F4792" t="s">
        <v>37</v>
      </c>
      <c r="G4792" t="s">
        <v>20</v>
      </c>
      <c r="H4792" t="s">
        <v>21</v>
      </c>
      <c r="I4792">
        <v>4.3099999999999999E-2</v>
      </c>
      <c r="J4792">
        <v>17.7</v>
      </c>
      <c r="K4792">
        <v>2.95</v>
      </c>
      <c r="L4792">
        <v>0.40699999999999997</v>
      </c>
      <c r="M4792">
        <v>701</v>
      </c>
      <c r="N4792">
        <v>10719</v>
      </c>
      <c r="O4792">
        <v>5.04</v>
      </c>
      <c r="P4792">
        <v>1.3660254039999999</v>
      </c>
      <c r="Q4792">
        <v>30</v>
      </c>
      <c r="R4792">
        <v>2469.2600000000002</v>
      </c>
    </row>
    <row r="4793" spans="1:18" x14ac:dyDescent="0.3">
      <c r="A4793">
        <v>22792</v>
      </c>
      <c r="B4793" t="s">
        <v>47</v>
      </c>
      <c r="C4793" s="1">
        <v>40286.53402777778</v>
      </c>
      <c r="D4793" t="s">
        <v>46</v>
      </c>
      <c r="E4793" t="s">
        <v>46</v>
      </c>
      <c r="F4793" t="s">
        <v>37</v>
      </c>
      <c r="G4793" t="s">
        <v>20</v>
      </c>
      <c r="H4793" t="s">
        <v>21</v>
      </c>
      <c r="I4793">
        <v>0.19040000000000001</v>
      </c>
      <c r="J4793">
        <v>255</v>
      </c>
      <c r="K4793">
        <v>2.5499999999999998</v>
      </c>
      <c r="L4793">
        <v>9.4600000000000004E-2</v>
      </c>
      <c r="M4793">
        <v>294</v>
      </c>
      <c r="N4793">
        <v>2152</v>
      </c>
      <c r="O4793">
        <v>1.67</v>
      </c>
      <c r="P4793">
        <v>0.366025404</v>
      </c>
      <c r="Q4793">
        <v>14</v>
      </c>
      <c r="R4793">
        <v>16520.36</v>
      </c>
    </row>
    <row r="4794" spans="1:18" x14ac:dyDescent="0.3">
      <c r="A4794">
        <v>22793</v>
      </c>
      <c r="B4794" t="s">
        <v>44</v>
      </c>
      <c r="C4794" s="1">
        <v>40247.640277777777</v>
      </c>
      <c r="D4794" t="s">
        <v>18</v>
      </c>
      <c r="E4794" t="s">
        <v>18</v>
      </c>
      <c r="F4794" t="s">
        <v>31</v>
      </c>
      <c r="G4794" t="s">
        <v>20</v>
      </c>
      <c r="H4794" t="s">
        <v>21</v>
      </c>
      <c r="I4794">
        <v>8.8099999999999998E-2</v>
      </c>
      <c r="J4794">
        <v>776.36697949999996</v>
      </c>
      <c r="K4794">
        <v>1.65</v>
      </c>
      <c r="L4794">
        <v>0.3165</v>
      </c>
      <c r="M4794">
        <v>681</v>
      </c>
      <c r="N4794">
        <v>18454</v>
      </c>
      <c r="O4794">
        <v>5.92</v>
      </c>
      <c r="P4794">
        <v>1</v>
      </c>
      <c r="Q4794">
        <v>90</v>
      </c>
      <c r="R4794">
        <v>1717.44</v>
      </c>
    </row>
    <row r="4795" spans="1:18" x14ac:dyDescent="0.3">
      <c r="A4795">
        <v>22794</v>
      </c>
      <c r="B4795" t="s">
        <v>17</v>
      </c>
      <c r="C4795" s="1">
        <v>40496.486805555556</v>
      </c>
      <c r="D4795" t="s">
        <v>18</v>
      </c>
      <c r="E4795" t="s">
        <v>18</v>
      </c>
      <c r="F4795" t="s">
        <v>29</v>
      </c>
      <c r="G4795" t="s">
        <v>40</v>
      </c>
      <c r="H4795" t="s">
        <v>21</v>
      </c>
      <c r="I4795">
        <v>2.69E-2</v>
      </c>
      <c r="J4795">
        <v>2.9</v>
      </c>
      <c r="K4795">
        <v>1.45</v>
      </c>
      <c r="L4795">
        <v>0.44159999999999999</v>
      </c>
      <c r="M4795">
        <v>336</v>
      </c>
      <c r="N4795">
        <v>8846</v>
      </c>
      <c r="O4795">
        <v>3.67</v>
      </c>
      <c r="P4795">
        <v>0.366025404</v>
      </c>
      <c r="Q4795">
        <v>30</v>
      </c>
      <c r="R4795">
        <v>453.46</v>
      </c>
    </row>
    <row r="4796" spans="1:18" x14ac:dyDescent="0.3">
      <c r="A4796">
        <v>22795</v>
      </c>
      <c r="B4796" t="s">
        <v>44</v>
      </c>
      <c r="C4796" s="1">
        <v>40266</v>
      </c>
      <c r="D4796" t="s">
        <v>18</v>
      </c>
      <c r="E4796" t="s">
        <v>18</v>
      </c>
      <c r="F4796" t="s">
        <v>31</v>
      </c>
      <c r="G4796" t="s">
        <v>20</v>
      </c>
      <c r="H4796" t="s">
        <v>21</v>
      </c>
      <c r="I4796">
        <v>9.1300000000000006E-2</v>
      </c>
      <c r="J4796">
        <v>7.68</v>
      </c>
      <c r="K4796">
        <v>0.32</v>
      </c>
      <c r="L4796">
        <v>0.15359999999999999</v>
      </c>
      <c r="M4796">
        <v>42</v>
      </c>
      <c r="N4796">
        <v>465</v>
      </c>
      <c r="O4796">
        <v>2.61</v>
      </c>
      <c r="P4796">
        <v>1</v>
      </c>
      <c r="Q4796">
        <v>60</v>
      </c>
      <c r="R4796">
        <v>5527.35</v>
      </c>
    </row>
    <row r="4797" spans="1:18" x14ac:dyDescent="0.3">
      <c r="A4797">
        <v>22796</v>
      </c>
      <c r="B4797" t="s">
        <v>30</v>
      </c>
      <c r="C4797" s="1">
        <v>40162.615277777775</v>
      </c>
      <c r="D4797" t="s">
        <v>18</v>
      </c>
      <c r="E4797" t="s">
        <v>18</v>
      </c>
      <c r="F4797" t="s">
        <v>35</v>
      </c>
      <c r="G4797" t="s">
        <v>38</v>
      </c>
      <c r="H4797" t="s">
        <v>21</v>
      </c>
      <c r="I4797">
        <v>1.1299999999999999E-2</v>
      </c>
      <c r="J4797">
        <v>2.98</v>
      </c>
      <c r="K4797">
        <v>1.49</v>
      </c>
      <c r="L4797">
        <v>8.4500000000000006E-2</v>
      </c>
      <c r="M4797">
        <v>198</v>
      </c>
      <c r="N4797">
        <v>3760</v>
      </c>
      <c r="O4797">
        <v>6.55</v>
      </c>
      <c r="P4797">
        <v>1</v>
      </c>
      <c r="Q4797">
        <v>28</v>
      </c>
      <c r="R4797">
        <v>2168.4499999999998</v>
      </c>
    </row>
    <row r="4798" spans="1:18" x14ac:dyDescent="0.3">
      <c r="A4798">
        <v>22797</v>
      </c>
      <c r="B4798" t="s">
        <v>30</v>
      </c>
      <c r="C4798" s="1">
        <v>40521.617361111108</v>
      </c>
      <c r="D4798" t="s">
        <v>18</v>
      </c>
      <c r="E4798" t="s">
        <v>18</v>
      </c>
      <c r="F4798" t="s">
        <v>37</v>
      </c>
      <c r="G4798" t="s">
        <v>20</v>
      </c>
      <c r="H4798" t="s">
        <v>21</v>
      </c>
      <c r="I4798">
        <v>3.5499999999999997E-2</v>
      </c>
      <c r="J4798">
        <v>19.5</v>
      </c>
      <c r="K4798">
        <v>1.95</v>
      </c>
      <c r="L4798">
        <v>0.43790000000000001</v>
      </c>
      <c r="M4798">
        <v>412</v>
      </c>
      <c r="N4798">
        <v>9125</v>
      </c>
      <c r="O4798">
        <v>2.94</v>
      </c>
      <c r="P4798">
        <v>1</v>
      </c>
      <c r="Q4798">
        <v>21</v>
      </c>
      <c r="R4798">
        <v>12556.68</v>
      </c>
    </row>
    <row r="4799" spans="1:18" x14ac:dyDescent="0.3">
      <c r="A4799">
        <v>22798</v>
      </c>
      <c r="B4799" t="s">
        <v>34</v>
      </c>
      <c r="C4799" s="1">
        <v>40346.51458333333</v>
      </c>
      <c r="D4799" t="s">
        <v>18</v>
      </c>
      <c r="E4799" t="s">
        <v>18</v>
      </c>
      <c r="F4799" t="s">
        <v>19</v>
      </c>
      <c r="G4799" t="s">
        <v>24</v>
      </c>
      <c r="H4799" t="s">
        <v>21</v>
      </c>
      <c r="I4799" t="s">
        <v>25</v>
      </c>
      <c r="J4799">
        <v>4.95</v>
      </c>
      <c r="K4799">
        <v>4.95</v>
      </c>
      <c r="L4799">
        <v>0.23680000000000001</v>
      </c>
      <c r="M4799">
        <v>425</v>
      </c>
      <c r="N4799">
        <v>7444</v>
      </c>
      <c r="O4799">
        <v>4.53</v>
      </c>
      <c r="P4799">
        <v>-1</v>
      </c>
      <c r="Q4799">
        <v>30</v>
      </c>
      <c r="R4799">
        <v>221.98</v>
      </c>
    </row>
    <row r="4800" spans="1:18" x14ac:dyDescent="0.3">
      <c r="A4800">
        <v>22799</v>
      </c>
      <c r="B4800" t="s">
        <v>28</v>
      </c>
      <c r="C4800" s="1">
        <v>40326.428472222222</v>
      </c>
      <c r="D4800" t="s">
        <v>18</v>
      </c>
      <c r="E4800" t="s">
        <v>18</v>
      </c>
      <c r="F4800" t="s">
        <v>29</v>
      </c>
      <c r="G4800" t="s">
        <v>24</v>
      </c>
      <c r="H4800" t="s">
        <v>21</v>
      </c>
      <c r="I4800">
        <v>7.0499999999999993E-2</v>
      </c>
      <c r="J4800" t="s">
        <v>25</v>
      </c>
      <c r="K4800">
        <v>0.42</v>
      </c>
      <c r="L4800">
        <v>0.17530000000000001</v>
      </c>
      <c r="M4800">
        <v>285</v>
      </c>
      <c r="N4800">
        <v>4507</v>
      </c>
      <c r="O4800">
        <v>1.79</v>
      </c>
      <c r="P4800">
        <v>-0.366025404</v>
      </c>
      <c r="Q4800" t="s">
        <v>25</v>
      </c>
      <c r="R4800">
        <v>2739.76</v>
      </c>
    </row>
    <row r="4801" spans="1:18" x14ac:dyDescent="0.3">
      <c r="A4801">
        <v>22800</v>
      </c>
      <c r="B4801" t="s">
        <v>22</v>
      </c>
      <c r="C4801" s="1">
        <v>40455.400694444441</v>
      </c>
      <c r="D4801" t="s">
        <v>18</v>
      </c>
      <c r="E4801" t="s">
        <v>18</v>
      </c>
      <c r="F4801" t="s">
        <v>29</v>
      </c>
      <c r="G4801" t="s">
        <v>40</v>
      </c>
      <c r="H4801" t="s">
        <v>21</v>
      </c>
      <c r="I4801">
        <v>4.4400000000000002E-2</v>
      </c>
      <c r="J4801">
        <v>40.5</v>
      </c>
      <c r="K4801">
        <v>6.75</v>
      </c>
      <c r="L4801">
        <v>0.33360000000000001</v>
      </c>
      <c r="M4801">
        <v>219</v>
      </c>
      <c r="N4801">
        <v>2283</v>
      </c>
      <c r="O4801">
        <v>3.13</v>
      </c>
      <c r="P4801">
        <v>-0.366025404</v>
      </c>
      <c r="Q4801">
        <v>90</v>
      </c>
      <c r="R4801">
        <v>1020.88</v>
      </c>
    </row>
    <row r="4802" spans="1:18" x14ac:dyDescent="0.3">
      <c r="A4802">
        <v>22801</v>
      </c>
      <c r="B4802" t="s">
        <v>41</v>
      </c>
      <c r="C4802" s="1">
        <v>40742.60833333333</v>
      </c>
      <c r="D4802" t="s">
        <v>18</v>
      </c>
      <c r="E4802" t="s">
        <v>18</v>
      </c>
      <c r="F4802" t="s">
        <v>23</v>
      </c>
      <c r="G4802" t="s">
        <v>38</v>
      </c>
      <c r="H4802" t="s">
        <v>21</v>
      </c>
      <c r="I4802">
        <v>2.63E-2</v>
      </c>
      <c r="J4802">
        <v>10</v>
      </c>
      <c r="K4802">
        <v>1.25</v>
      </c>
      <c r="L4802">
        <v>0.37440000000000001</v>
      </c>
      <c r="M4802">
        <v>372</v>
      </c>
      <c r="N4802">
        <v>6370</v>
      </c>
      <c r="O4802">
        <v>4.82</v>
      </c>
      <c r="P4802">
        <v>-1.3660254039999999</v>
      </c>
      <c r="Q4802">
        <v>21</v>
      </c>
      <c r="R4802">
        <v>1578.76</v>
      </c>
    </row>
    <row r="4803" spans="1:18" x14ac:dyDescent="0.3">
      <c r="A4803">
        <v>22802</v>
      </c>
      <c r="B4803" t="s">
        <v>22</v>
      </c>
      <c r="C4803" s="1">
        <v>40462.504861111112</v>
      </c>
      <c r="D4803" t="s">
        <v>50</v>
      </c>
      <c r="E4803" t="s">
        <v>50</v>
      </c>
      <c r="F4803" t="s">
        <v>19</v>
      </c>
      <c r="G4803" t="s">
        <v>24</v>
      </c>
      <c r="H4803" t="s">
        <v>21</v>
      </c>
      <c r="I4803">
        <v>7.9899999999999999E-2</v>
      </c>
      <c r="J4803">
        <v>65.400000000000006</v>
      </c>
      <c r="K4803">
        <v>5.45</v>
      </c>
      <c r="L4803">
        <v>2.1600000000000001E-2</v>
      </c>
      <c r="M4803">
        <v>355</v>
      </c>
      <c r="N4803">
        <v>8316</v>
      </c>
      <c r="O4803">
        <v>1.26</v>
      </c>
      <c r="P4803">
        <v>-0.366025404</v>
      </c>
      <c r="Q4803">
        <v>60</v>
      </c>
      <c r="R4803">
        <v>3791.18</v>
      </c>
    </row>
    <row r="4804" spans="1:18" x14ac:dyDescent="0.3">
      <c r="A4804">
        <v>22803</v>
      </c>
      <c r="B4804" t="s">
        <v>17</v>
      </c>
      <c r="C4804" s="1">
        <v>40500.560416666667</v>
      </c>
      <c r="D4804" t="s">
        <v>18</v>
      </c>
      <c r="E4804" t="s">
        <v>18</v>
      </c>
      <c r="F4804" t="s">
        <v>37</v>
      </c>
      <c r="G4804" t="s">
        <v>36</v>
      </c>
      <c r="H4804" t="s">
        <v>21</v>
      </c>
      <c r="I4804">
        <v>2.24E-2</v>
      </c>
      <c r="J4804">
        <v>2.5</v>
      </c>
      <c r="K4804">
        <v>1.25</v>
      </c>
      <c r="L4804">
        <v>0.18079999999999999</v>
      </c>
      <c r="M4804">
        <v>81</v>
      </c>
      <c r="N4804">
        <v>2171</v>
      </c>
      <c r="O4804">
        <v>4.53</v>
      </c>
      <c r="P4804">
        <v>0.366025404</v>
      </c>
      <c r="Q4804">
        <v>60</v>
      </c>
      <c r="R4804">
        <v>3557.69</v>
      </c>
    </row>
    <row r="4805" spans="1:18" x14ac:dyDescent="0.3">
      <c r="A4805">
        <v>22804</v>
      </c>
      <c r="B4805" t="s">
        <v>32</v>
      </c>
      <c r="C4805" s="1">
        <v>40438.427777777775</v>
      </c>
      <c r="D4805" t="s">
        <v>18</v>
      </c>
      <c r="E4805" t="s">
        <v>18</v>
      </c>
      <c r="F4805" t="s">
        <v>37</v>
      </c>
      <c r="G4805" t="s">
        <v>20</v>
      </c>
      <c r="H4805" t="s">
        <v>21</v>
      </c>
      <c r="I4805">
        <v>2.4E-2</v>
      </c>
      <c r="J4805">
        <v>19.5</v>
      </c>
      <c r="K4805">
        <v>160.35126790000001</v>
      </c>
      <c r="L4805">
        <v>8.9399999999999993E-2</v>
      </c>
      <c r="M4805">
        <v>546</v>
      </c>
      <c r="N4805">
        <v>5654</v>
      </c>
      <c r="O4805">
        <v>2.1</v>
      </c>
      <c r="P4805">
        <v>-1</v>
      </c>
      <c r="Q4805">
        <v>90</v>
      </c>
      <c r="R4805">
        <v>11448.81</v>
      </c>
    </row>
    <row r="4806" spans="1:18" x14ac:dyDescent="0.3">
      <c r="A4806">
        <v>22805</v>
      </c>
      <c r="B4806" t="s">
        <v>28</v>
      </c>
      <c r="C4806" s="1">
        <v>40685.542361111111</v>
      </c>
      <c r="D4806" t="s">
        <v>18</v>
      </c>
      <c r="E4806" t="s">
        <v>18</v>
      </c>
      <c r="F4806" t="s">
        <v>19</v>
      </c>
      <c r="G4806" t="s">
        <v>38</v>
      </c>
      <c r="H4806" t="s">
        <v>21</v>
      </c>
      <c r="I4806">
        <v>3.6200000000000003E-2</v>
      </c>
      <c r="J4806">
        <v>1.3</v>
      </c>
      <c r="K4806">
        <v>0.65</v>
      </c>
      <c r="L4806">
        <v>0.06</v>
      </c>
      <c r="M4806">
        <v>311</v>
      </c>
      <c r="N4806">
        <v>7052</v>
      </c>
      <c r="O4806">
        <v>1.87</v>
      </c>
      <c r="P4806">
        <v>-0.366025404</v>
      </c>
      <c r="Q4806">
        <v>28</v>
      </c>
      <c r="R4806">
        <v>10299.86</v>
      </c>
    </row>
    <row r="4807" spans="1:18" x14ac:dyDescent="0.3">
      <c r="A4807">
        <v>22806</v>
      </c>
      <c r="B4807" t="s">
        <v>47</v>
      </c>
      <c r="C4807" s="1">
        <v>40640.756249999999</v>
      </c>
      <c r="D4807" t="s">
        <v>18</v>
      </c>
      <c r="E4807" t="s">
        <v>18</v>
      </c>
      <c r="F4807" t="s">
        <v>31</v>
      </c>
      <c r="G4807" t="s">
        <v>36</v>
      </c>
      <c r="H4807" t="s">
        <v>21</v>
      </c>
      <c r="I4807">
        <v>4.3700000000000003E-2</v>
      </c>
      <c r="J4807">
        <v>10.5</v>
      </c>
      <c r="K4807">
        <v>0.42</v>
      </c>
      <c r="L4807">
        <v>0.2135</v>
      </c>
      <c r="M4807">
        <v>188</v>
      </c>
      <c r="N4807">
        <v>8548</v>
      </c>
      <c r="O4807" t="s">
        <v>25</v>
      </c>
      <c r="P4807">
        <v>0.366025404</v>
      </c>
      <c r="Q4807" t="s">
        <v>25</v>
      </c>
      <c r="R4807">
        <v>5904.33</v>
      </c>
    </row>
    <row r="4808" spans="1:18" x14ac:dyDescent="0.3">
      <c r="A4808">
        <v>22807</v>
      </c>
      <c r="B4808" t="s">
        <v>47</v>
      </c>
      <c r="C4808" s="1">
        <v>40653.708333333336</v>
      </c>
      <c r="D4808" t="s">
        <v>18</v>
      </c>
      <c r="E4808" t="s">
        <v>18</v>
      </c>
      <c r="F4808" t="s">
        <v>23</v>
      </c>
      <c r="G4808" t="s">
        <v>20</v>
      </c>
      <c r="H4808" t="s">
        <v>39</v>
      </c>
      <c r="I4808">
        <v>2E-3</v>
      </c>
      <c r="J4808">
        <v>49.9</v>
      </c>
      <c r="K4808">
        <v>24.95</v>
      </c>
      <c r="L4808">
        <v>0.2036</v>
      </c>
      <c r="M4808">
        <v>75</v>
      </c>
      <c r="N4808">
        <v>895</v>
      </c>
      <c r="O4808">
        <v>6.26</v>
      </c>
      <c r="P4808">
        <v>0.366025404</v>
      </c>
      <c r="Q4808">
        <v>14</v>
      </c>
      <c r="R4808">
        <v>89.8</v>
      </c>
    </row>
    <row r="4809" spans="1:18" x14ac:dyDescent="0.3">
      <c r="A4809">
        <v>22808</v>
      </c>
      <c r="B4809" t="s">
        <v>17</v>
      </c>
      <c r="C4809" s="1">
        <v>40496.481944444444</v>
      </c>
      <c r="D4809" t="s">
        <v>18</v>
      </c>
      <c r="E4809" t="s">
        <v>18</v>
      </c>
      <c r="F4809" t="s">
        <v>19</v>
      </c>
      <c r="G4809" t="s">
        <v>43</v>
      </c>
      <c r="H4809" t="s">
        <v>39</v>
      </c>
      <c r="I4809">
        <v>1.4800000000000001E-2</v>
      </c>
      <c r="J4809">
        <v>3.75</v>
      </c>
      <c r="K4809">
        <v>1.25</v>
      </c>
      <c r="L4809">
        <v>0.4279</v>
      </c>
      <c r="M4809">
        <v>158</v>
      </c>
      <c r="N4809">
        <v>8803</v>
      </c>
      <c r="O4809">
        <v>3.29</v>
      </c>
      <c r="P4809">
        <v>0.366025404</v>
      </c>
      <c r="Q4809">
        <v>21</v>
      </c>
      <c r="R4809">
        <v>431.32</v>
      </c>
    </row>
    <row r="4810" spans="1:18" x14ac:dyDescent="0.3">
      <c r="A4810">
        <v>22809</v>
      </c>
      <c r="B4810" t="s">
        <v>22</v>
      </c>
      <c r="C4810" s="1">
        <v>40841.548611111109</v>
      </c>
      <c r="D4810" t="s">
        <v>18</v>
      </c>
      <c r="E4810" t="s">
        <v>18</v>
      </c>
      <c r="F4810" t="s">
        <v>29</v>
      </c>
      <c r="G4810" t="s">
        <v>40</v>
      </c>
      <c r="H4810" t="s">
        <v>21</v>
      </c>
      <c r="I4810">
        <v>2.5499999999999998E-2</v>
      </c>
      <c r="J4810">
        <v>1.25</v>
      </c>
      <c r="K4810">
        <v>1.25</v>
      </c>
      <c r="L4810">
        <v>0.6</v>
      </c>
      <c r="M4810">
        <v>104</v>
      </c>
      <c r="N4810">
        <v>2212</v>
      </c>
      <c r="O4810">
        <v>4.67</v>
      </c>
      <c r="P4810">
        <v>-0.366025404</v>
      </c>
      <c r="Q4810">
        <v>60</v>
      </c>
      <c r="R4810">
        <v>11022.74</v>
      </c>
    </row>
    <row r="4811" spans="1:18" x14ac:dyDescent="0.3">
      <c r="A4811">
        <v>22810</v>
      </c>
      <c r="B4811" t="s">
        <v>47</v>
      </c>
      <c r="C4811" s="1">
        <v>40279.54791666667</v>
      </c>
      <c r="D4811" t="s">
        <v>18</v>
      </c>
      <c r="E4811" t="s">
        <v>18</v>
      </c>
      <c r="F4811" t="s">
        <v>37</v>
      </c>
      <c r="G4811" t="s">
        <v>24</v>
      </c>
      <c r="H4811" t="s">
        <v>21</v>
      </c>
      <c r="I4811">
        <v>9.7999999999999997E-3</v>
      </c>
      <c r="J4811">
        <v>6.6</v>
      </c>
      <c r="K4811">
        <v>1.65</v>
      </c>
      <c r="L4811">
        <v>0.28160000000000002</v>
      </c>
      <c r="M4811">
        <v>587</v>
      </c>
      <c r="N4811">
        <v>7802</v>
      </c>
      <c r="O4811">
        <v>1.62</v>
      </c>
      <c r="P4811">
        <v>0.366025404</v>
      </c>
      <c r="Q4811">
        <v>7</v>
      </c>
      <c r="R4811">
        <v>1862.89</v>
      </c>
    </row>
    <row r="4812" spans="1:18" x14ac:dyDescent="0.3">
      <c r="A4812">
        <v>22811</v>
      </c>
      <c r="B4812" t="s">
        <v>22</v>
      </c>
      <c r="C4812" s="1">
        <v>40823.65625</v>
      </c>
      <c r="D4812" t="s">
        <v>18</v>
      </c>
      <c r="E4812" t="s">
        <v>18</v>
      </c>
      <c r="F4812" t="s">
        <v>23</v>
      </c>
      <c r="G4812" t="s">
        <v>43</v>
      </c>
      <c r="H4812" t="s">
        <v>21</v>
      </c>
      <c r="I4812">
        <v>9.8599999999999993E-2</v>
      </c>
      <c r="J4812">
        <v>0.85</v>
      </c>
      <c r="K4812">
        <v>0.85</v>
      </c>
      <c r="L4812">
        <v>0.1226</v>
      </c>
      <c r="M4812">
        <v>6</v>
      </c>
      <c r="N4812">
        <v>163</v>
      </c>
      <c r="O4812">
        <v>5.56</v>
      </c>
      <c r="P4812">
        <v>-0.366025404</v>
      </c>
      <c r="Q4812">
        <v>90</v>
      </c>
      <c r="R4812">
        <v>357.86</v>
      </c>
    </row>
    <row r="4813" spans="1:18" x14ac:dyDescent="0.3">
      <c r="A4813">
        <v>22812</v>
      </c>
      <c r="B4813" t="s">
        <v>32</v>
      </c>
      <c r="C4813" s="1">
        <v>40797.581944444442</v>
      </c>
      <c r="D4813" t="s">
        <v>18</v>
      </c>
      <c r="E4813" t="s">
        <v>18</v>
      </c>
      <c r="F4813" t="s">
        <v>37</v>
      </c>
      <c r="G4813" t="s">
        <v>40</v>
      </c>
      <c r="H4813" t="s">
        <v>21</v>
      </c>
      <c r="I4813">
        <v>2.1299999999999999E-2</v>
      </c>
      <c r="J4813">
        <v>3.75</v>
      </c>
      <c r="K4813">
        <v>3.75</v>
      </c>
      <c r="L4813">
        <v>0.23780000000000001</v>
      </c>
      <c r="M4813">
        <v>400</v>
      </c>
      <c r="N4813">
        <v>5190</v>
      </c>
      <c r="O4813" t="s">
        <v>25</v>
      </c>
      <c r="P4813">
        <v>-1</v>
      </c>
      <c r="Q4813">
        <v>21</v>
      </c>
      <c r="R4813">
        <v>9825.59</v>
      </c>
    </row>
    <row r="4814" spans="1:18" x14ac:dyDescent="0.3">
      <c r="A4814">
        <v>22813</v>
      </c>
      <c r="B4814" t="s">
        <v>48</v>
      </c>
      <c r="C4814" s="1">
        <v>40205.647222222222</v>
      </c>
      <c r="D4814" t="s">
        <v>18</v>
      </c>
      <c r="E4814" t="s">
        <v>18</v>
      </c>
      <c r="F4814" t="s">
        <v>31</v>
      </c>
      <c r="G4814" t="s">
        <v>24</v>
      </c>
      <c r="H4814" t="s">
        <v>21</v>
      </c>
      <c r="I4814" t="s">
        <v>25</v>
      </c>
      <c r="J4814">
        <v>19.8</v>
      </c>
      <c r="K4814">
        <v>1.65</v>
      </c>
      <c r="L4814">
        <v>0.1321</v>
      </c>
      <c r="M4814">
        <v>213</v>
      </c>
      <c r="N4814">
        <v>2335</v>
      </c>
      <c r="O4814">
        <v>6.4</v>
      </c>
      <c r="P4814">
        <v>1.3660254039999999</v>
      </c>
      <c r="Q4814">
        <v>60</v>
      </c>
      <c r="R4814">
        <v>1341.93</v>
      </c>
    </row>
    <row r="4815" spans="1:18" x14ac:dyDescent="0.3">
      <c r="A4815">
        <v>22814</v>
      </c>
      <c r="B4815" t="s">
        <v>28</v>
      </c>
      <c r="C4815" s="1">
        <v>40308.606944444444</v>
      </c>
      <c r="D4815" t="s">
        <v>18</v>
      </c>
      <c r="E4815" t="s">
        <v>18</v>
      </c>
      <c r="F4815" t="s">
        <v>37</v>
      </c>
      <c r="G4815" t="s">
        <v>43</v>
      </c>
      <c r="H4815" t="s">
        <v>21</v>
      </c>
      <c r="I4815">
        <v>2.9100000000000001E-2</v>
      </c>
      <c r="J4815">
        <v>22.5</v>
      </c>
      <c r="K4815">
        <v>3.75</v>
      </c>
      <c r="L4815">
        <v>8.0999999999999996E-3</v>
      </c>
      <c r="M4815">
        <v>102</v>
      </c>
      <c r="N4815">
        <v>1351</v>
      </c>
      <c r="O4815">
        <v>4.03</v>
      </c>
      <c r="P4815">
        <v>-0.366025404</v>
      </c>
      <c r="Q4815">
        <v>21</v>
      </c>
      <c r="R4815" t="s">
        <v>25</v>
      </c>
    </row>
    <row r="4816" spans="1:18" x14ac:dyDescent="0.3">
      <c r="A4816">
        <v>22815</v>
      </c>
      <c r="B4816" t="s">
        <v>22</v>
      </c>
      <c r="C4816" s="1">
        <v>40482.68472222222</v>
      </c>
      <c r="D4816" t="s">
        <v>18</v>
      </c>
      <c r="E4816" t="s">
        <v>18</v>
      </c>
      <c r="F4816" t="s">
        <v>35</v>
      </c>
      <c r="G4816" t="s">
        <v>24</v>
      </c>
      <c r="H4816" t="s">
        <v>21</v>
      </c>
      <c r="I4816">
        <v>0.20860000000000001</v>
      </c>
      <c r="J4816">
        <v>5</v>
      </c>
      <c r="K4816">
        <v>1.25</v>
      </c>
      <c r="L4816">
        <v>0.36430000000000001</v>
      </c>
      <c r="M4816">
        <v>122</v>
      </c>
      <c r="N4816">
        <v>3356</v>
      </c>
      <c r="O4816">
        <v>5.82</v>
      </c>
      <c r="P4816">
        <v>-0.366025404</v>
      </c>
      <c r="Q4816">
        <v>28</v>
      </c>
      <c r="R4816">
        <v>5310.45</v>
      </c>
    </row>
    <row r="4817" spans="1:18" x14ac:dyDescent="0.3">
      <c r="A4817">
        <v>22816</v>
      </c>
      <c r="B4817" t="s">
        <v>34</v>
      </c>
      <c r="C4817" s="1">
        <v>40350.496527777781</v>
      </c>
      <c r="D4817" t="s">
        <v>18</v>
      </c>
      <c r="E4817" t="s">
        <v>18</v>
      </c>
      <c r="F4817" t="s">
        <v>19</v>
      </c>
      <c r="G4817" t="s">
        <v>24</v>
      </c>
      <c r="H4817" t="s">
        <v>21</v>
      </c>
      <c r="I4817">
        <v>7.0699999999999999E-2</v>
      </c>
      <c r="J4817">
        <v>1.25</v>
      </c>
      <c r="K4817">
        <v>1.25</v>
      </c>
      <c r="L4817">
        <v>0.12189999999999999</v>
      </c>
      <c r="M4817">
        <v>180</v>
      </c>
      <c r="N4817">
        <v>2226</v>
      </c>
      <c r="O4817">
        <v>8.7899999999999991</v>
      </c>
      <c r="P4817">
        <v>-1</v>
      </c>
      <c r="Q4817" t="s">
        <v>25</v>
      </c>
      <c r="R4817">
        <v>1684.78</v>
      </c>
    </row>
    <row r="4818" spans="1:18" x14ac:dyDescent="0.3">
      <c r="A4818">
        <v>22817</v>
      </c>
      <c r="B4818" t="s">
        <v>41</v>
      </c>
      <c r="C4818" s="1">
        <v>40360.499305555553</v>
      </c>
      <c r="D4818" t="s">
        <v>18</v>
      </c>
      <c r="E4818" t="s">
        <v>18</v>
      </c>
      <c r="F4818" t="s">
        <v>37</v>
      </c>
      <c r="G4818" t="s">
        <v>36</v>
      </c>
      <c r="H4818" t="s">
        <v>21</v>
      </c>
      <c r="I4818">
        <v>3.2000000000000002E-3</v>
      </c>
      <c r="J4818">
        <v>30</v>
      </c>
      <c r="K4818">
        <v>1.25</v>
      </c>
      <c r="L4818">
        <v>0.29339999999999999</v>
      </c>
      <c r="M4818">
        <v>103</v>
      </c>
      <c r="N4818">
        <v>2235</v>
      </c>
      <c r="O4818">
        <v>2.2400000000000002</v>
      </c>
      <c r="P4818">
        <v>-1.3660254039999999</v>
      </c>
      <c r="Q4818">
        <v>30</v>
      </c>
      <c r="R4818">
        <v>14723.03</v>
      </c>
    </row>
    <row r="4819" spans="1:18" x14ac:dyDescent="0.3">
      <c r="A4819">
        <v>22818</v>
      </c>
      <c r="B4819" t="s">
        <v>22</v>
      </c>
      <c r="C4819" s="1">
        <v>40826.716666666667</v>
      </c>
      <c r="D4819" t="s">
        <v>18</v>
      </c>
      <c r="E4819" t="s">
        <v>18</v>
      </c>
      <c r="F4819" t="s">
        <v>35</v>
      </c>
      <c r="G4819" t="s">
        <v>24</v>
      </c>
      <c r="H4819" t="s">
        <v>21</v>
      </c>
      <c r="I4819">
        <v>2.1299999999999999E-2</v>
      </c>
      <c r="J4819">
        <v>6.25</v>
      </c>
      <c r="K4819">
        <v>1.25</v>
      </c>
      <c r="L4819">
        <v>0.54010000000000002</v>
      </c>
      <c r="M4819">
        <v>127</v>
      </c>
      <c r="N4819">
        <v>3166</v>
      </c>
      <c r="O4819">
        <v>2.4300000000000002</v>
      </c>
      <c r="P4819">
        <v>-0.366025404</v>
      </c>
      <c r="Q4819">
        <v>90</v>
      </c>
      <c r="R4819">
        <v>14261.49</v>
      </c>
    </row>
    <row r="4820" spans="1:18" x14ac:dyDescent="0.3">
      <c r="A4820">
        <v>22819</v>
      </c>
      <c r="B4820" t="s">
        <v>22</v>
      </c>
      <c r="C4820" s="1">
        <v>40458.570833333331</v>
      </c>
      <c r="D4820" t="s">
        <v>18</v>
      </c>
      <c r="E4820" t="s">
        <v>18</v>
      </c>
      <c r="F4820" t="s">
        <v>19</v>
      </c>
      <c r="G4820" t="s">
        <v>24</v>
      </c>
      <c r="H4820" t="s">
        <v>39</v>
      </c>
      <c r="I4820">
        <v>0.1024</v>
      </c>
      <c r="J4820">
        <v>1.65</v>
      </c>
      <c r="K4820">
        <v>1.65</v>
      </c>
      <c r="L4820">
        <v>7.6100000000000001E-2</v>
      </c>
      <c r="M4820">
        <v>507</v>
      </c>
      <c r="N4820">
        <v>13818</v>
      </c>
      <c r="O4820">
        <v>7.43</v>
      </c>
      <c r="P4820">
        <v>-0.366025404</v>
      </c>
      <c r="Q4820">
        <v>90</v>
      </c>
      <c r="R4820">
        <v>1345.2</v>
      </c>
    </row>
    <row r="4821" spans="1:18" x14ac:dyDescent="0.3">
      <c r="A4821">
        <v>22820</v>
      </c>
      <c r="B4821" t="s">
        <v>26</v>
      </c>
      <c r="C4821" s="1">
        <v>40220.368750000001</v>
      </c>
      <c r="D4821" t="s">
        <v>18</v>
      </c>
      <c r="E4821" t="s">
        <v>18</v>
      </c>
      <c r="F4821" t="s">
        <v>29</v>
      </c>
      <c r="G4821" t="s">
        <v>24</v>
      </c>
      <c r="H4821" t="s">
        <v>21</v>
      </c>
      <c r="I4821">
        <v>0.1847</v>
      </c>
      <c r="J4821">
        <v>63.5</v>
      </c>
      <c r="K4821">
        <v>6.35</v>
      </c>
      <c r="L4821">
        <v>6.0199999999999997E-2</v>
      </c>
      <c r="M4821">
        <v>678</v>
      </c>
      <c r="N4821">
        <v>21014</v>
      </c>
      <c r="O4821">
        <v>2.91</v>
      </c>
      <c r="P4821">
        <v>1.3660254039999999</v>
      </c>
      <c r="Q4821">
        <v>60</v>
      </c>
      <c r="R4821">
        <v>1067.3599999999999</v>
      </c>
    </row>
    <row r="4822" spans="1:18" x14ac:dyDescent="0.3">
      <c r="A4822">
        <v>22821</v>
      </c>
      <c r="B4822" t="s">
        <v>34</v>
      </c>
      <c r="C4822" s="1">
        <v>40335.4375</v>
      </c>
      <c r="D4822" t="s">
        <v>18</v>
      </c>
      <c r="E4822" t="s">
        <v>18</v>
      </c>
      <c r="F4822" t="s">
        <v>29</v>
      </c>
      <c r="G4822" t="s">
        <v>20</v>
      </c>
      <c r="H4822" t="s">
        <v>21</v>
      </c>
      <c r="I4822">
        <v>2.81E-2</v>
      </c>
      <c r="J4822">
        <v>2.5</v>
      </c>
      <c r="K4822">
        <v>1.25</v>
      </c>
      <c r="L4822">
        <v>0.36299999999999999</v>
      </c>
      <c r="M4822">
        <v>500</v>
      </c>
      <c r="N4822">
        <v>7892</v>
      </c>
      <c r="O4822">
        <v>4.99</v>
      </c>
      <c r="P4822">
        <v>-1</v>
      </c>
      <c r="Q4822">
        <v>7</v>
      </c>
      <c r="R4822">
        <v>1328.28</v>
      </c>
    </row>
    <row r="4823" spans="1:18" x14ac:dyDescent="0.3">
      <c r="A4823">
        <v>22822</v>
      </c>
      <c r="B4823" t="s">
        <v>28</v>
      </c>
      <c r="C4823" s="1">
        <v>40304.706250000003</v>
      </c>
      <c r="D4823" t="s">
        <v>18</v>
      </c>
      <c r="E4823" t="s">
        <v>18</v>
      </c>
      <c r="F4823" t="s">
        <v>35</v>
      </c>
      <c r="G4823" t="s">
        <v>24</v>
      </c>
      <c r="H4823" t="s">
        <v>21</v>
      </c>
      <c r="I4823">
        <v>2.3400000000000001E-2</v>
      </c>
      <c r="J4823">
        <v>15</v>
      </c>
      <c r="K4823">
        <v>1.25</v>
      </c>
      <c r="L4823">
        <v>0.26429999999999998</v>
      </c>
      <c r="M4823">
        <v>284</v>
      </c>
      <c r="N4823">
        <v>8887</v>
      </c>
      <c r="O4823">
        <v>4.24</v>
      </c>
      <c r="P4823">
        <v>-0.366025404</v>
      </c>
      <c r="Q4823">
        <v>60</v>
      </c>
      <c r="R4823">
        <v>1946.23</v>
      </c>
    </row>
    <row r="4824" spans="1:18" x14ac:dyDescent="0.3">
      <c r="A4824">
        <v>22823</v>
      </c>
      <c r="B4824" t="s">
        <v>30</v>
      </c>
      <c r="C4824" s="1">
        <v>40525.493750000001</v>
      </c>
      <c r="D4824" t="s">
        <v>18</v>
      </c>
      <c r="E4824" t="s">
        <v>18</v>
      </c>
      <c r="F4824" t="s">
        <v>19</v>
      </c>
      <c r="G4824" t="s">
        <v>24</v>
      </c>
      <c r="H4824" t="s">
        <v>21</v>
      </c>
      <c r="I4824">
        <v>0.17899999999999999</v>
      </c>
      <c r="J4824">
        <v>60</v>
      </c>
      <c r="K4824">
        <v>1.25</v>
      </c>
      <c r="L4824" t="s">
        <v>25</v>
      </c>
      <c r="M4824">
        <v>541</v>
      </c>
      <c r="N4824">
        <v>18105</v>
      </c>
      <c r="O4824">
        <v>2.4300000000000002</v>
      </c>
      <c r="P4824">
        <v>1</v>
      </c>
      <c r="Q4824">
        <v>28</v>
      </c>
      <c r="R4824">
        <v>4578.43</v>
      </c>
    </row>
    <row r="4825" spans="1:18" x14ac:dyDescent="0.3">
      <c r="A4825">
        <v>22824</v>
      </c>
      <c r="B4825" t="s">
        <v>22</v>
      </c>
      <c r="C4825" s="1">
        <v>40471.716666666667</v>
      </c>
      <c r="D4825" t="s">
        <v>18</v>
      </c>
      <c r="E4825" t="s">
        <v>18</v>
      </c>
      <c r="F4825" t="s">
        <v>31</v>
      </c>
      <c r="G4825" t="s">
        <v>36</v>
      </c>
      <c r="H4825" t="s">
        <v>21</v>
      </c>
      <c r="I4825">
        <v>4.41E-2</v>
      </c>
      <c r="J4825">
        <v>6.6</v>
      </c>
      <c r="K4825">
        <v>1.65</v>
      </c>
      <c r="L4825">
        <v>0.35970000000000002</v>
      </c>
      <c r="M4825">
        <v>40</v>
      </c>
      <c r="N4825">
        <v>-531</v>
      </c>
      <c r="O4825">
        <v>2.8</v>
      </c>
      <c r="P4825">
        <v>-0.366025404</v>
      </c>
      <c r="Q4825">
        <v>60</v>
      </c>
      <c r="R4825">
        <v>139.30000000000001</v>
      </c>
    </row>
    <row r="4826" spans="1:18" x14ac:dyDescent="0.3">
      <c r="A4826">
        <v>22825</v>
      </c>
      <c r="B4826" t="s">
        <v>32</v>
      </c>
      <c r="C4826" s="1">
        <v>40431.435416666667</v>
      </c>
      <c r="D4826" t="s">
        <v>18</v>
      </c>
      <c r="E4826" t="s">
        <v>18</v>
      </c>
      <c r="F4826" t="s">
        <v>23</v>
      </c>
      <c r="G4826" t="s">
        <v>43</v>
      </c>
      <c r="H4826" t="s">
        <v>21</v>
      </c>
      <c r="I4826">
        <v>4.1599999999999998E-2</v>
      </c>
      <c r="J4826">
        <v>15</v>
      </c>
      <c r="K4826">
        <v>1.25</v>
      </c>
      <c r="L4826">
        <v>0.15759999999999999</v>
      </c>
      <c r="M4826">
        <v>162</v>
      </c>
      <c r="N4826">
        <v>4346</v>
      </c>
      <c r="O4826">
        <v>0.35</v>
      </c>
      <c r="P4826">
        <v>-1</v>
      </c>
      <c r="Q4826">
        <v>30</v>
      </c>
      <c r="R4826">
        <v>1018.73</v>
      </c>
    </row>
    <row r="4827" spans="1:18" x14ac:dyDescent="0.3">
      <c r="A4827">
        <v>22826</v>
      </c>
      <c r="B4827" t="s">
        <v>47</v>
      </c>
      <c r="C4827" s="1">
        <v>40650.470833333333</v>
      </c>
      <c r="D4827" t="s">
        <v>18</v>
      </c>
      <c r="E4827" t="s">
        <v>18</v>
      </c>
      <c r="F4827" t="s">
        <v>37</v>
      </c>
      <c r="G4827" t="s">
        <v>36</v>
      </c>
      <c r="H4827" t="s">
        <v>21</v>
      </c>
      <c r="I4827">
        <v>3.3399999999999999E-2</v>
      </c>
      <c r="J4827">
        <v>10.5</v>
      </c>
      <c r="K4827">
        <v>88.854677620000004</v>
      </c>
      <c r="L4827">
        <v>0.17150000000000001</v>
      </c>
      <c r="M4827">
        <v>101</v>
      </c>
      <c r="N4827">
        <v>873</v>
      </c>
      <c r="O4827">
        <v>5.83</v>
      </c>
      <c r="P4827">
        <v>0.366025404</v>
      </c>
      <c r="Q4827">
        <v>21</v>
      </c>
      <c r="R4827">
        <v>80189.710000000006</v>
      </c>
    </row>
    <row r="4828" spans="1:18" x14ac:dyDescent="0.3">
      <c r="A4828">
        <v>22827</v>
      </c>
      <c r="B4828" t="s">
        <v>48</v>
      </c>
      <c r="C4828" s="1">
        <v>40202.573611111111</v>
      </c>
      <c r="D4828" t="s">
        <v>18</v>
      </c>
      <c r="E4828" t="s">
        <v>18</v>
      </c>
      <c r="F4828" t="s">
        <v>35</v>
      </c>
      <c r="G4828" t="s">
        <v>24</v>
      </c>
      <c r="H4828" t="s">
        <v>21</v>
      </c>
      <c r="I4828">
        <v>9.2999999999999992E-3</v>
      </c>
      <c r="J4828">
        <v>13.5</v>
      </c>
      <c r="K4828">
        <v>6.75</v>
      </c>
      <c r="L4828">
        <v>0.24129999999999999</v>
      </c>
      <c r="M4828">
        <v>626</v>
      </c>
      <c r="N4828">
        <v>32643</v>
      </c>
      <c r="O4828">
        <v>6.35</v>
      </c>
      <c r="P4828">
        <v>1.3660254039999999</v>
      </c>
      <c r="Q4828">
        <v>14</v>
      </c>
      <c r="R4828">
        <v>659.99</v>
      </c>
    </row>
    <row r="4829" spans="1:18" x14ac:dyDescent="0.3">
      <c r="A4829">
        <v>22828</v>
      </c>
      <c r="B4829" t="s">
        <v>17</v>
      </c>
      <c r="C4829" s="1">
        <v>40511.556250000001</v>
      </c>
      <c r="D4829" t="s">
        <v>18</v>
      </c>
      <c r="E4829" t="s">
        <v>18</v>
      </c>
      <c r="F4829" t="s">
        <v>31</v>
      </c>
      <c r="G4829" t="s">
        <v>36</v>
      </c>
      <c r="H4829" t="s">
        <v>21</v>
      </c>
      <c r="I4829">
        <v>6.6500000000000004E-2</v>
      </c>
      <c r="J4829" t="s">
        <v>25</v>
      </c>
      <c r="K4829">
        <v>0.36</v>
      </c>
      <c r="L4829">
        <v>0.33789999999999998</v>
      </c>
      <c r="M4829">
        <v>429</v>
      </c>
      <c r="N4829">
        <v>2722</v>
      </c>
      <c r="O4829">
        <v>4.3600000000000003</v>
      </c>
      <c r="P4829">
        <v>0.366025404</v>
      </c>
      <c r="Q4829">
        <v>30</v>
      </c>
      <c r="R4829" t="s">
        <v>25</v>
      </c>
    </row>
    <row r="4830" spans="1:18" x14ac:dyDescent="0.3">
      <c r="A4830">
        <v>22829</v>
      </c>
      <c r="B4830" t="s">
        <v>22</v>
      </c>
      <c r="C4830" s="1">
        <v>40469.537499999999</v>
      </c>
      <c r="D4830" t="s">
        <v>18</v>
      </c>
      <c r="E4830" t="s">
        <v>18</v>
      </c>
      <c r="F4830" t="s">
        <v>23</v>
      </c>
      <c r="G4830" t="s">
        <v>24</v>
      </c>
      <c r="H4830" t="s">
        <v>39</v>
      </c>
      <c r="I4830">
        <v>7.4300000000000005E-2</v>
      </c>
      <c r="J4830">
        <v>5</v>
      </c>
      <c r="K4830">
        <v>1.25</v>
      </c>
      <c r="L4830">
        <v>9.1600000000000001E-2</v>
      </c>
      <c r="M4830">
        <v>287</v>
      </c>
      <c r="N4830">
        <v>5019</v>
      </c>
      <c r="O4830">
        <v>2.0499999999999998</v>
      </c>
      <c r="P4830">
        <v>-0.366025404</v>
      </c>
      <c r="Q4830">
        <v>21</v>
      </c>
      <c r="R4830">
        <v>810.09</v>
      </c>
    </row>
    <row r="4831" spans="1:18" x14ac:dyDescent="0.3">
      <c r="A4831">
        <v>22830</v>
      </c>
      <c r="B4831" t="s">
        <v>44</v>
      </c>
      <c r="C4831" s="1">
        <v>40263.570833333331</v>
      </c>
      <c r="D4831" t="s">
        <v>18</v>
      </c>
      <c r="E4831" t="s">
        <v>18</v>
      </c>
      <c r="F4831" t="s">
        <v>37</v>
      </c>
      <c r="G4831" t="s">
        <v>24</v>
      </c>
      <c r="H4831" t="s">
        <v>21</v>
      </c>
      <c r="I4831">
        <v>5.6000000000000001E-2</v>
      </c>
      <c r="J4831">
        <v>17.7</v>
      </c>
      <c r="K4831">
        <v>2.95</v>
      </c>
      <c r="L4831">
        <v>1.67E-2</v>
      </c>
      <c r="M4831">
        <v>141</v>
      </c>
      <c r="N4831">
        <v>2996</v>
      </c>
      <c r="O4831">
        <v>7.79</v>
      </c>
      <c r="P4831">
        <v>1</v>
      </c>
      <c r="Q4831">
        <v>90</v>
      </c>
      <c r="R4831">
        <v>1706.26</v>
      </c>
    </row>
    <row r="4832" spans="1:18" x14ac:dyDescent="0.3">
      <c r="A4832">
        <v>22831</v>
      </c>
      <c r="B4832" t="s">
        <v>28</v>
      </c>
      <c r="C4832" s="1">
        <v>40302.582638888889</v>
      </c>
      <c r="D4832" t="s">
        <v>46</v>
      </c>
      <c r="E4832" t="s">
        <v>46</v>
      </c>
      <c r="F4832" t="s">
        <v>19</v>
      </c>
      <c r="G4832" t="s">
        <v>20</v>
      </c>
      <c r="H4832" t="s">
        <v>39</v>
      </c>
      <c r="I4832">
        <v>9.5000000000000001E-2</v>
      </c>
      <c r="J4832">
        <v>50.4</v>
      </c>
      <c r="K4832">
        <v>0.42</v>
      </c>
      <c r="L4832">
        <v>0.14050000000000001</v>
      </c>
      <c r="M4832">
        <v>1115</v>
      </c>
      <c r="N4832">
        <v>15040</v>
      </c>
      <c r="O4832" t="s">
        <v>25</v>
      </c>
      <c r="P4832">
        <v>-0.366025404</v>
      </c>
      <c r="Q4832">
        <v>7</v>
      </c>
      <c r="R4832">
        <v>691.66</v>
      </c>
    </row>
    <row r="4833" spans="1:18" x14ac:dyDescent="0.3">
      <c r="A4833">
        <v>22832</v>
      </c>
      <c r="B4833" t="s">
        <v>42</v>
      </c>
      <c r="C4833" s="1">
        <v>40408.40625</v>
      </c>
      <c r="D4833" t="s">
        <v>18</v>
      </c>
      <c r="E4833" t="s">
        <v>18</v>
      </c>
      <c r="F4833" t="s">
        <v>19</v>
      </c>
      <c r="G4833" t="s">
        <v>24</v>
      </c>
      <c r="H4833" t="s">
        <v>21</v>
      </c>
      <c r="I4833">
        <v>2.1899999999999999E-2</v>
      </c>
      <c r="J4833">
        <v>15.3</v>
      </c>
      <c r="K4833">
        <v>2.5499999999999998</v>
      </c>
      <c r="L4833">
        <v>8.2799999999999999E-2</v>
      </c>
      <c r="M4833">
        <v>369</v>
      </c>
      <c r="N4833">
        <v>5477</v>
      </c>
      <c r="O4833">
        <v>2.11</v>
      </c>
      <c r="P4833">
        <v>-1.3660254039999999</v>
      </c>
      <c r="Q4833">
        <v>14</v>
      </c>
      <c r="R4833">
        <v>2111.02</v>
      </c>
    </row>
    <row r="4834" spans="1:18" x14ac:dyDescent="0.3">
      <c r="A4834">
        <v>22833</v>
      </c>
      <c r="B4834" t="s">
        <v>17</v>
      </c>
      <c r="C4834" s="1">
        <v>40486.511805555558</v>
      </c>
      <c r="D4834" t="s">
        <v>50</v>
      </c>
      <c r="E4834" t="s">
        <v>50</v>
      </c>
      <c r="F4834" t="s">
        <v>31</v>
      </c>
      <c r="G4834" t="s">
        <v>24</v>
      </c>
      <c r="H4834" t="s">
        <v>21</v>
      </c>
      <c r="I4834">
        <v>0.18629999999999999</v>
      </c>
      <c r="J4834">
        <v>29.7</v>
      </c>
      <c r="K4834">
        <v>4.95</v>
      </c>
      <c r="L4834">
        <v>0.38679999999999998</v>
      </c>
      <c r="M4834">
        <v>941</v>
      </c>
      <c r="N4834">
        <v>7756</v>
      </c>
      <c r="O4834">
        <v>4.2300000000000004</v>
      </c>
      <c r="P4834">
        <v>0.366025404</v>
      </c>
      <c r="Q4834">
        <v>7</v>
      </c>
      <c r="R4834">
        <v>1801.33</v>
      </c>
    </row>
    <row r="4835" spans="1:18" x14ac:dyDescent="0.3">
      <c r="A4835">
        <v>22834</v>
      </c>
      <c r="B4835" t="s">
        <v>48</v>
      </c>
      <c r="C4835" s="1">
        <v>40570.557638888888</v>
      </c>
      <c r="D4835" t="s">
        <v>18</v>
      </c>
      <c r="E4835" t="s">
        <v>18</v>
      </c>
      <c r="F4835" t="s">
        <v>37</v>
      </c>
      <c r="G4835" t="s">
        <v>36</v>
      </c>
      <c r="H4835" t="s">
        <v>21</v>
      </c>
      <c r="I4835">
        <v>3.8899999999999997E-2</v>
      </c>
      <c r="J4835">
        <v>15</v>
      </c>
      <c r="K4835">
        <v>1.25</v>
      </c>
      <c r="L4835">
        <v>0.28570000000000001</v>
      </c>
      <c r="M4835">
        <v>149</v>
      </c>
      <c r="N4835">
        <v>2248</v>
      </c>
      <c r="O4835">
        <v>4.9800000000000004</v>
      </c>
      <c r="P4835">
        <v>1.3660254039999999</v>
      </c>
      <c r="Q4835">
        <v>21</v>
      </c>
      <c r="R4835">
        <v>6821.91</v>
      </c>
    </row>
    <row r="4836" spans="1:18" x14ac:dyDescent="0.3">
      <c r="A4836">
        <v>22835</v>
      </c>
      <c r="B4836" t="s">
        <v>26</v>
      </c>
      <c r="C4836" s="1">
        <v>40575.55972222222</v>
      </c>
      <c r="D4836" t="s">
        <v>18</v>
      </c>
      <c r="E4836" t="s">
        <v>18</v>
      </c>
      <c r="F4836" t="s">
        <v>35</v>
      </c>
      <c r="G4836" t="s">
        <v>20</v>
      </c>
      <c r="H4836" t="s">
        <v>21</v>
      </c>
      <c r="I4836">
        <v>1.2699999999999999E-2</v>
      </c>
      <c r="J4836">
        <v>122.04</v>
      </c>
      <c r="K4836">
        <v>3.39</v>
      </c>
      <c r="L4836">
        <v>0.2596</v>
      </c>
      <c r="M4836">
        <v>292</v>
      </c>
      <c r="N4836">
        <v>7109</v>
      </c>
      <c r="O4836">
        <v>5.54</v>
      </c>
      <c r="P4836">
        <v>1.3660254039999999</v>
      </c>
      <c r="Q4836">
        <v>60</v>
      </c>
      <c r="R4836">
        <v>32304.981</v>
      </c>
    </row>
    <row r="4837" spans="1:18" x14ac:dyDescent="0.3">
      <c r="A4837">
        <v>22836</v>
      </c>
      <c r="B4837" t="s">
        <v>30</v>
      </c>
      <c r="C4837" s="1">
        <v>40515</v>
      </c>
      <c r="D4837" t="s">
        <v>18</v>
      </c>
      <c r="E4837" t="s">
        <v>18</v>
      </c>
      <c r="F4837" t="s">
        <v>31</v>
      </c>
      <c r="G4837" t="s">
        <v>20</v>
      </c>
      <c r="H4837" t="s">
        <v>21</v>
      </c>
      <c r="I4837">
        <v>1.21E-2</v>
      </c>
      <c r="J4837">
        <v>13.2</v>
      </c>
      <c r="K4837">
        <v>1.65</v>
      </c>
      <c r="L4837" t="s">
        <v>25</v>
      </c>
      <c r="M4837">
        <v>333</v>
      </c>
      <c r="N4837">
        <v>9275</v>
      </c>
      <c r="O4837">
        <v>6.36</v>
      </c>
      <c r="P4837">
        <v>1</v>
      </c>
      <c r="Q4837">
        <v>90</v>
      </c>
      <c r="R4837">
        <v>8917.07</v>
      </c>
    </row>
    <row r="4838" spans="1:18" x14ac:dyDescent="0.3">
      <c r="A4838">
        <v>22837</v>
      </c>
      <c r="B4838" t="s">
        <v>41</v>
      </c>
      <c r="C4838" s="1">
        <v>40743.634027777778</v>
      </c>
      <c r="D4838" t="s">
        <v>18</v>
      </c>
      <c r="E4838" t="s">
        <v>18</v>
      </c>
      <c r="F4838" t="s">
        <v>29</v>
      </c>
      <c r="G4838" t="s">
        <v>24</v>
      </c>
      <c r="H4838" t="s">
        <v>21</v>
      </c>
      <c r="I4838">
        <v>1.4E-2</v>
      </c>
      <c r="J4838">
        <v>23.85</v>
      </c>
      <c r="K4838">
        <v>7.95</v>
      </c>
      <c r="L4838">
        <v>7.1599999999999997E-2</v>
      </c>
      <c r="M4838">
        <v>279</v>
      </c>
      <c r="N4838">
        <v>3580</v>
      </c>
      <c r="O4838">
        <v>1.61</v>
      </c>
      <c r="P4838">
        <v>-1.3660254039999999</v>
      </c>
      <c r="Q4838">
        <v>14</v>
      </c>
      <c r="R4838">
        <v>7624.22</v>
      </c>
    </row>
    <row r="4839" spans="1:18" x14ac:dyDescent="0.3">
      <c r="A4839">
        <v>22838</v>
      </c>
      <c r="B4839" t="s">
        <v>30</v>
      </c>
      <c r="C4839" s="1">
        <v>40532.547222222223</v>
      </c>
      <c r="D4839" t="s">
        <v>18</v>
      </c>
      <c r="E4839" t="s">
        <v>18</v>
      </c>
      <c r="F4839" t="s">
        <v>23</v>
      </c>
      <c r="G4839" t="s">
        <v>24</v>
      </c>
      <c r="H4839" t="s">
        <v>21</v>
      </c>
      <c r="I4839">
        <v>8.7300000000000003E-2</v>
      </c>
      <c r="J4839">
        <v>30.24</v>
      </c>
      <c r="K4839">
        <v>0.21</v>
      </c>
      <c r="L4839">
        <v>0.2324</v>
      </c>
      <c r="M4839">
        <v>82</v>
      </c>
      <c r="N4839">
        <v>875</v>
      </c>
      <c r="O4839">
        <v>4.79</v>
      </c>
      <c r="P4839">
        <v>1</v>
      </c>
      <c r="Q4839">
        <v>30</v>
      </c>
      <c r="R4839">
        <v>42679.61</v>
      </c>
    </row>
    <row r="4840" spans="1:18" x14ac:dyDescent="0.3">
      <c r="A4840">
        <v>22839</v>
      </c>
      <c r="B4840" t="s">
        <v>26</v>
      </c>
      <c r="C4840" s="1">
        <v>40580.478472222225</v>
      </c>
      <c r="D4840" t="s">
        <v>18</v>
      </c>
      <c r="E4840" t="s">
        <v>18</v>
      </c>
      <c r="F4840" t="s">
        <v>19</v>
      </c>
      <c r="G4840" t="s">
        <v>24</v>
      </c>
      <c r="H4840" t="s">
        <v>21</v>
      </c>
      <c r="I4840">
        <v>4.1000000000000003E-3</v>
      </c>
      <c r="J4840">
        <v>2.1</v>
      </c>
      <c r="K4840">
        <v>2.1</v>
      </c>
      <c r="L4840">
        <v>0.13569999999999999</v>
      </c>
      <c r="M4840">
        <v>381</v>
      </c>
      <c r="N4840">
        <v>15069</v>
      </c>
      <c r="O4840" t="s">
        <v>25</v>
      </c>
      <c r="P4840">
        <v>1.3660254039999999</v>
      </c>
      <c r="Q4840">
        <v>90</v>
      </c>
      <c r="R4840">
        <v>5594.66</v>
      </c>
    </row>
    <row r="4841" spans="1:18" x14ac:dyDescent="0.3">
      <c r="A4841">
        <v>22840</v>
      </c>
      <c r="B4841" t="s">
        <v>41</v>
      </c>
      <c r="C4841" s="1">
        <v>40384.652777777781</v>
      </c>
      <c r="D4841" t="s">
        <v>18</v>
      </c>
      <c r="E4841" t="s">
        <v>18</v>
      </c>
      <c r="F4841" t="s">
        <v>37</v>
      </c>
      <c r="G4841" t="s">
        <v>43</v>
      </c>
      <c r="H4841" t="s">
        <v>21</v>
      </c>
      <c r="I4841">
        <v>0.12809999999999999</v>
      </c>
      <c r="J4841">
        <v>1.26</v>
      </c>
      <c r="K4841">
        <v>0.42</v>
      </c>
      <c r="L4841">
        <v>0.10199999999999999</v>
      </c>
      <c r="M4841">
        <v>18</v>
      </c>
      <c r="N4841">
        <v>268</v>
      </c>
      <c r="O4841">
        <v>2.04</v>
      </c>
      <c r="P4841">
        <v>-1.3660254039999999</v>
      </c>
      <c r="Q4841">
        <v>21</v>
      </c>
      <c r="R4841">
        <v>683</v>
      </c>
    </row>
    <row r="4842" spans="1:18" x14ac:dyDescent="0.3">
      <c r="A4842">
        <v>22841</v>
      </c>
      <c r="B4842" t="s">
        <v>42</v>
      </c>
      <c r="C4842" s="1">
        <v>40421.486111111109</v>
      </c>
      <c r="D4842" t="s">
        <v>18</v>
      </c>
      <c r="E4842" t="s">
        <v>18</v>
      </c>
      <c r="F4842" t="s">
        <v>19</v>
      </c>
      <c r="G4842" t="s">
        <v>36</v>
      </c>
      <c r="H4842" t="s">
        <v>21</v>
      </c>
      <c r="I4842">
        <v>3.1E-2</v>
      </c>
      <c r="J4842">
        <v>1.7</v>
      </c>
      <c r="K4842">
        <v>0.85</v>
      </c>
      <c r="L4842">
        <v>0.36680000000000001</v>
      </c>
      <c r="M4842">
        <v>793</v>
      </c>
      <c r="N4842">
        <v>23122</v>
      </c>
      <c r="O4842">
        <v>3.62</v>
      </c>
      <c r="P4842">
        <v>-1.3660254039999999</v>
      </c>
      <c r="Q4842">
        <v>21</v>
      </c>
      <c r="R4842">
        <v>1020.03</v>
      </c>
    </row>
    <row r="4843" spans="1:18" x14ac:dyDescent="0.3">
      <c r="A4843">
        <v>22842</v>
      </c>
      <c r="B4843" t="s">
        <v>28</v>
      </c>
      <c r="C4843" s="1">
        <v>40317.742361111108</v>
      </c>
      <c r="D4843" t="s">
        <v>18</v>
      </c>
      <c r="E4843" t="s">
        <v>18</v>
      </c>
      <c r="F4843" t="s">
        <v>29</v>
      </c>
      <c r="G4843" t="s">
        <v>36</v>
      </c>
      <c r="H4843" t="s">
        <v>39</v>
      </c>
      <c r="I4843">
        <v>3.3599999999999998E-2</v>
      </c>
      <c r="J4843">
        <v>5.95</v>
      </c>
      <c r="K4843">
        <v>5.95</v>
      </c>
      <c r="L4843">
        <v>0.1258</v>
      </c>
      <c r="M4843">
        <v>58</v>
      </c>
      <c r="N4843">
        <v>623</v>
      </c>
      <c r="O4843">
        <v>2.58</v>
      </c>
      <c r="P4843">
        <v>-0.366025404</v>
      </c>
      <c r="Q4843">
        <v>30</v>
      </c>
      <c r="R4843">
        <v>444.69</v>
      </c>
    </row>
    <row r="4844" spans="1:18" x14ac:dyDescent="0.3">
      <c r="A4844">
        <v>22843</v>
      </c>
      <c r="B4844" t="s">
        <v>22</v>
      </c>
      <c r="C4844" s="1">
        <v>40820.375</v>
      </c>
      <c r="D4844" t="s">
        <v>18</v>
      </c>
      <c r="E4844" t="s">
        <v>18</v>
      </c>
      <c r="F4844" t="s">
        <v>35</v>
      </c>
      <c r="G4844" t="s">
        <v>20</v>
      </c>
      <c r="H4844" t="s">
        <v>39</v>
      </c>
      <c r="I4844">
        <v>7.6600000000000001E-2</v>
      </c>
      <c r="J4844">
        <v>20.8</v>
      </c>
      <c r="K4844">
        <v>2.08</v>
      </c>
      <c r="L4844">
        <v>7.8700000000000006E-2</v>
      </c>
      <c r="M4844">
        <v>978</v>
      </c>
      <c r="N4844">
        <v>27001</v>
      </c>
      <c r="O4844">
        <v>7.04</v>
      </c>
      <c r="P4844">
        <v>-0.366025404</v>
      </c>
      <c r="Q4844">
        <v>7</v>
      </c>
      <c r="R4844">
        <v>970.15</v>
      </c>
    </row>
    <row r="4845" spans="1:18" x14ac:dyDescent="0.3">
      <c r="A4845">
        <v>22844</v>
      </c>
      <c r="B4845" t="s">
        <v>26</v>
      </c>
      <c r="C4845" s="1">
        <v>40218.48541666667</v>
      </c>
      <c r="D4845" t="s">
        <v>18</v>
      </c>
      <c r="E4845" t="s">
        <v>18</v>
      </c>
      <c r="F4845" t="s">
        <v>29</v>
      </c>
      <c r="G4845" t="s">
        <v>24</v>
      </c>
      <c r="H4845" t="s">
        <v>21</v>
      </c>
      <c r="I4845">
        <v>0.14940000000000001</v>
      </c>
      <c r="J4845">
        <v>70.8</v>
      </c>
      <c r="K4845">
        <v>2.95</v>
      </c>
      <c r="L4845">
        <v>0.10780000000000001</v>
      </c>
      <c r="M4845">
        <v>71</v>
      </c>
      <c r="N4845">
        <v>3879</v>
      </c>
      <c r="O4845">
        <v>1.42</v>
      </c>
      <c r="P4845">
        <v>1.3660254039999999</v>
      </c>
      <c r="Q4845">
        <v>21</v>
      </c>
      <c r="R4845">
        <v>6490.25</v>
      </c>
    </row>
    <row r="4846" spans="1:18" x14ac:dyDescent="0.3">
      <c r="A4846">
        <v>22845</v>
      </c>
      <c r="B4846" t="s">
        <v>32</v>
      </c>
      <c r="C4846" s="1">
        <v>40811.4375</v>
      </c>
      <c r="D4846" t="s">
        <v>18</v>
      </c>
      <c r="E4846" t="s">
        <v>18</v>
      </c>
      <c r="F4846" t="s">
        <v>19</v>
      </c>
      <c r="G4846" t="s">
        <v>24</v>
      </c>
      <c r="H4846" t="s">
        <v>21</v>
      </c>
      <c r="I4846" t="s">
        <v>25</v>
      </c>
      <c r="J4846">
        <v>87</v>
      </c>
      <c r="K4846">
        <v>1.45</v>
      </c>
      <c r="L4846">
        <v>9.4100000000000003E-2</v>
      </c>
      <c r="M4846">
        <v>99</v>
      </c>
      <c r="N4846">
        <v>4872</v>
      </c>
      <c r="O4846" t="s">
        <v>25</v>
      </c>
      <c r="P4846">
        <v>-1</v>
      </c>
      <c r="Q4846">
        <v>60</v>
      </c>
      <c r="R4846">
        <v>1636.46</v>
      </c>
    </row>
    <row r="4847" spans="1:18" x14ac:dyDescent="0.3">
      <c r="A4847">
        <v>22846</v>
      </c>
      <c r="B4847" t="s">
        <v>28</v>
      </c>
      <c r="C4847" s="1">
        <v>40671.540277777778</v>
      </c>
      <c r="D4847" t="s">
        <v>18</v>
      </c>
      <c r="E4847" t="s">
        <v>18</v>
      </c>
      <c r="F4847" t="s">
        <v>29</v>
      </c>
      <c r="G4847" t="s">
        <v>40</v>
      </c>
      <c r="H4847" t="s">
        <v>21</v>
      </c>
      <c r="I4847">
        <v>2.5499999999999998E-2</v>
      </c>
      <c r="J4847">
        <v>2.5</v>
      </c>
      <c r="K4847">
        <v>1.25</v>
      </c>
      <c r="L4847">
        <v>0.1075</v>
      </c>
      <c r="M4847">
        <v>271</v>
      </c>
      <c r="N4847">
        <v>3402</v>
      </c>
      <c r="O4847">
        <v>5.14</v>
      </c>
      <c r="P4847">
        <v>-0.366025404</v>
      </c>
      <c r="Q4847" t="s">
        <v>25</v>
      </c>
      <c r="R4847">
        <v>580.83000000000004</v>
      </c>
    </row>
    <row r="4848" spans="1:18" x14ac:dyDescent="0.3">
      <c r="A4848">
        <v>22847</v>
      </c>
      <c r="B4848" t="s">
        <v>22</v>
      </c>
      <c r="C4848" s="1">
        <v>40463.638888888891</v>
      </c>
      <c r="D4848" t="s">
        <v>18</v>
      </c>
      <c r="E4848" t="s">
        <v>18</v>
      </c>
      <c r="F4848" t="s">
        <v>35</v>
      </c>
      <c r="G4848" t="s">
        <v>24</v>
      </c>
      <c r="H4848" t="s">
        <v>21</v>
      </c>
      <c r="I4848">
        <v>5.1400000000000001E-2</v>
      </c>
      <c r="J4848">
        <v>14.85</v>
      </c>
      <c r="K4848">
        <v>4.95</v>
      </c>
      <c r="L4848">
        <v>4.19E-2</v>
      </c>
      <c r="M4848">
        <v>425</v>
      </c>
      <c r="N4848">
        <v>4325</v>
      </c>
      <c r="O4848">
        <v>4.01</v>
      </c>
      <c r="P4848">
        <v>-0.366025404</v>
      </c>
      <c r="Q4848">
        <v>90</v>
      </c>
      <c r="R4848">
        <v>9527.51</v>
      </c>
    </row>
    <row r="4849" spans="1:18" x14ac:dyDescent="0.3">
      <c r="A4849">
        <v>22848</v>
      </c>
      <c r="B4849" t="s">
        <v>41</v>
      </c>
      <c r="C4849" s="1">
        <v>40755.476388888892</v>
      </c>
      <c r="D4849" t="s">
        <v>18</v>
      </c>
      <c r="E4849" t="s">
        <v>18</v>
      </c>
      <c r="F4849" t="s">
        <v>19</v>
      </c>
      <c r="G4849" t="s">
        <v>38</v>
      </c>
      <c r="H4849" t="s">
        <v>21</v>
      </c>
      <c r="I4849">
        <v>2.8000000000000001E-2</v>
      </c>
      <c r="J4849">
        <v>2.95</v>
      </c>
      <c r="K4849">
        <v>2.95</v>
      </c>
      <c r="L4849">
        <v>0.2041</v>
      </c>
      <c r="M4849">
        <v>120</v>
      </c>
      <c r="N4849">
        <v>4497</v>
      </c>
      <c r="O4849">
        <v>3.76</v>
      </c>
      <c r="P4849">
        <v>-1.3660254039999999</v>
      </c>
      <c r="Q4849">
        <v>60</v>
      </c>
      <c r="R4849">
        <v>790.32</v>
      </c>
    </row>
    <row r="4850" spans="1:18" x14ac:dyDescent="0.3">
      <c r="A4850">
        <v>22849</v>
      </c>
      <c r="B4850" t="s">
        <v>44</v>
      </c>
      <c r="C4850" s="1">
        <v>40240.587500000001</v>
      </c>
      <c r="D4850" t="s">
        <v>18</v>
      </c>
      <c r="E4850" t="s">
        <v>18</v>
      </c>
      <c r="F4850" t="s">
        <v>29</v>
      </c>
      <c r="G4850" t="s">
        <v>24</v>
      </c>
      <c r="H4850" t="s">
        <v>39</v>
      </c>
      <c r="I4850">
        <v>5.5500000000000001E-2</v>
      </c>
      <c r="J4850">
        <v>30</v>
      </c>
      <c r="K4850">
        <v>1.25</v>
      </c>
      <c r="L4850">
        <v>2.53E-2</v>
      </c>
      <c r="M4850">
        <v>242</v>
      </c>
      <c r="N4850">
        <v>10974</v>
      </c>
      <c r="O4850">
        <v>6.1</v>
      </c>
      <c r="P4850">
        <v>1</v>
      </c>
      <c r="Q4850" t="s">
        <v>25</v>
      </c>
      <c r="R4850">
        <v>49.8</v>
      </c>
    </row>
    <row r="4851" spans="1:18" x14ac:dyDescent="0.3">
      <c r="A4851">
        <v>22850</v>
      </c>
      <c r="B4851" t="s">
        <v>30</v>
      </c>
      <c r="C4851" s="1">
        <v>40882.416666666664</v>
      </c>
      <c r="D4851" t="s">
        <v>18</v>
      </c>
      <c r="E4851" t="s">
        <v>18</v>
      </c>
      <c r="F4851" t="s">
        <v>19</v>
      </c>
      <c r="G4851" t="s">
        <v>40</v>
      </c>
      <c r="H4851" t="s">
        <v>21</v>
      </c>
      <c r="I4851">
        <v>5.5500000000000001E-2</v>
      </c>
      <c r="J4851">
        <v>4.68</v>
      </c>
      <c r="K4851">
        <v>0.39</v>
      </c>
      <c r="L4851">
        <v>0.15509999999999999</v>
      </c>
      <c r="M4851">
        <v>309</v>
      </c>
      <c r="N4851">
        <v>10267</v>
      </c>
      <c r="O4851">
        <v>7.59</v>
      </c>
      <c r="P4851">
        <v>1</v>
      </c>
      <c r="Q4851">
        <v>21</v>
      </c>
      <c r="R4851">
        <v>3653.97</v>
      </c>
    </row>
    <row r="4852" spans="1:18" x14ac:dyDescent="0.3">
      <c r="A4852">
        <v>22851</v>
      </c>
      <c r="B4852" t="s">
        <v>34</v>
      </c>
      <c r="C4852" s="1">
        <v>40359.550694444442</v>
      </c>
      <c r="D4852" t="s">
        <v>18</v>
      </c>
      <c r="E4852" t="s">
        <v>18</v>
      </c>
      <c r="F4852" t="s">
        <v>35</v>
      </c>
      <c r="G4852" t="s">
        <v>24</v>
      </c>
      <c r="H4852" t="s">
        <v>21</v>
      </c>
      <c r="I4852">
        <v>7.7899999999999997E-2</v>
      </c>
      <c r="J4852">
        <v>10.5</v>
      </c>
      <c r="K4852">
        <v>2.1</v>
      </c>
      <c r="L4852">
        <v>0.29189999999999999</v>
      </c>
      <c r="M4852">
        <v>141</v>
      </c>
      <c r="N4852">
        <v>3691</v>
      </c>
      <c r="O4852">
        <v>1.18</v>
      </c>
      <c r="P4852">
        <v>-1</v>
      </c>
      <c r="Q4852">
        <v>60</v>
      </c>
      <c r="R4852">
        <v>1175.2</v>
      </c>
    </row>
    <row r="4853" spans="1:18" x14ac:dyDescent="0.3">
      <c r="A4853">
        <v>22852</v>
      </c>
      <c r="B4853" t="s">
        <v>17</v>
      </c>
      <c r="C4853" s="1">
        <v>40871.536805555559</v>
      </c>
      <c r="D4853" t="s">
        <v>46</v>
      </c>
      <c r="E4853" t="s">
        <v>46</v>
      </c>
      <c r="F4853" t="s">
        <v>23</v>
      </c>
      <c r="G4853" t="s">
        <v>24</v>
      </c>
      <c r="H4853" t="s">
        <v>39</v>
      </c>
      <c r="I4853">
        <v>1.37E-2</v>
      </c>
      <c r="J4853">
        <v>7.5</v>
      </c>
      <c r="K4853">
        <v>3.75</v>
      </c>
      <c r="L4853">
        <v>0.22389999999999999</v>
      </c>
      <c r="M4853">
        <v>313</v>
      </c>
      <c r="N4853">
        <v>6698</v>
      </c>
      <c r="O4853">
        <v>6.51</v>
      </c>
      <c r="P4853">
        <v>0.366025404</v>
      </c>
      <c r="Q4853">
        <v>28</v>
      </c>
      <c r="R4853">
        <v>1631.4</v>
      </c>
    </row>
    <row r="4854" spans="1:18" x14ac:dyDescent="0.3">
      <c r="A4854">
        <v>22853</v>
      </c>
      <c r="B4854" t="s">
        <v>34</v>
      </c>
      <c r="C4854" s="1">
        <v>40357.50277777778</v>
      </c>
      <c r="D4854" t="s">
        <v>18</v>
      </c>
      <c r="E4854" t="s">
        <v>18</v>
      </c>
      <c r="F4854" t="s">
        <v>19</v>
      </c>
      <c r="G4854" t="s">
        <v>20</v>
      </c>
      <c r="H4854" t="s">
        <v>21</v>
      </c>
      <c r="I4854">
        <v>1.15E-2</v>
      </c>
      <c r="J4854">
        <v>15.3</v>
      </c>
      <c r="K4854">
        <v>2.5499999999999998</v>
      </c>
      <c r="L4854">
        <v>2.3E-2</v>
      </c>
      <c r="M4854">
        <v>141</v>
      </c>
      <c r="N4854">
        <v>1876</v>
      </c>
      <c r="O4854">
        <v>0.72</v>
      </c>
      <c r="P4854">
        <v>-1</v>
      </c>
      <c r="Q4854">
        <v>21</v>
      </c>
      <c r="R4854">
        <v>1315.48</v>
      </c>
    </row>
    <row r="4855" spans="1:18" x14ac:dyDescent="0.3">
      <c r="A4855">
        <v>22854</v>
      </c>
      <c r="B4855" t="s">
        <v>28</v>
      </c>
      <c r="C4855" s="1">
        <v>40672.509722222225</v>
      </c>
      <c r="D4855" t="s">
        <v>18</v>
      </c>
      <c r="E4855" t="s">
        <v>18</v>
      </c>
      <c r="F4855" t="s">
        <v>37</v>
      </c>
      <c r="G4855" t="s">
        <v>20</v>
      </c>
      <c r="H4855" t="s">
        <v>21</v>
      </c>
      <c r="I4855">
        <v>0.1024</v>
      </c>
      <c r="J4855">
        <v>20.8</v>
      </c>
      <c r="K4855">
        <v>2.08</v>
      </c>
      <c r="L4855">
        <v>0.29859999999999998</v>
      </c>
      <c r="M4855">
        <v>505</v>
      </c>
      <c r="N4855">
        <v>2564</v>
      </c>
      <c r="O4855">
        <v>2.57</v>
      </c>
      <c r="P4855">
        <v>-0.366025404</v>
      </c>
      <c r="Q4855">
        <v>60</v>
      </c>
      <c r="R4855">
        <v>3672.67</v>
      </c>
    </row>
    <row r="4856" spans="1:18" x14ac:dyDescent="0.3">
      <c r="A4856">
        <v>22855</v>
      </c>
      <c r="B4856" t="s">
        <v>34</v>
      </c>
      <c r="C4856" s="1">
        <v>40358.593055555553</v>
      </c>
      <c r="D4856" t="s">
        <v>18</v>
      </c>
      <c r="E4856" t="s">
        <v>18</v>
      </c>
      <c r="F4856" t="s">
        <v>23</v>
      </c>
      <c r="G4856" t="s">
        <v>38</v>
      </c>
      <c r="H4856" t="s">
        <v>21</v>
      </c>
      <c r="I4856">
        <v>9.2899999999999996E-2</v>
      </c>
      <c r="J4856">
        <v>15.3</v>
      </c>
      <c r="K4856">
        <v>2.5499999999999998</v>
      </c>
      <c r="L4856">
        <v>0.10100000000000001</v>
      </c>
      <c r="M4856">
        <v>324</v>
      </c>
      <c r="N4856">
        <v>3777</v>
      </c>
      <c r="O4856">
        <v>6.2</v>
      </c>
      <c r="P4856">
        <v>-1</v>
      </c>
      <c r="Q4856">
        <v>28</v>
      </c>
      <c r="R4856">
        <v>3625.02</v>
      </c>
    </row>
    <row r="4857" spans="1:18" x14ac:dyDescent="0.3">
      <c r="A4857">
        <v>22856</v>
      </c>
      <c r="B4857" t="s">
        <v>32</v>
      </c>
      <c r="C4857" s="1">
        <v>40801.586805555555</v>
      </c>
      <c r="D4857" t="s">
        <v>18</v>
      </c>
      <c r="E4857" t="s">
        <v>18</v>
      </c>
      <c r="F4857" t="s">
        <v>35</v>
      </c>
      <c r="G4857" t="s">
        <v>24</v>
      </c>
      <c r="H4857" t="s">
        <v>21</v>
      </c>
      <c r="I4857">
        <v>8.0000000000000002E-3</v>
      </c>
      <c r="J4857">
        <v>30.6</v>
      </c>
      <c r="K4857">
        <v>2.5499999999999998</v>
      </c>
      <c r="L4857">
        <v>3.1899999999999998E-2</v>
      </c>
      <c r="M4857">
        <v>261</v>
      </c>
      <c r="N4857">
        <v>2838</v>
      </c>
      <c r="O4857">
        <v>4.8899999999999997</v>
      </c>
      <c r="P4857">
        <v>-1</v>
      </c>
      <c r="Q4857">
        <v>90</v>
      </c>
      <c r="R4857">
        <v>5885.25</v>
      </c>
    </row>
    <row r="4858" spans="1:18" x14ac:dyDescent="0.3">
      <c r="A4858">
        <v>22857</v>
      </c>
      <c r="B4858" t="s">
        <v>17</v>
      </c>
      <c r="C4858" s="1">
        <v>40854.486111111109</v>
      </c>
      <c r="D4858" t="s">
        <v>18</v>
      </c>
      <c r="E4858" t="s">
        <v>18</v>
      </c>
      <c r="F4858" t="s">
        <v>29</v>
      </c>
      <c r="G4858" t="s">
        <v>24</v>
      </c>
      <c r="H4858" t="s">
        <v>21</v>
      </c>
      <c r="I4858">
        <v>1.7000000000000001E-2</v>
      </c>
      <c r="J4858">
        <v>9.9499999999999993</v>
      </c>
      <c r="K4858">
        <v>9.9499999999999993</v>
      </c>
      <c r="L4858">
        <v>0.2072</v>
      </c>
      <c r="M4858">
        <v>243</v>
      </c>
      <c r="N4858">
        <v>7904</v>
      </c>
      <c r="O4858">
        <v>6.86</v>
      </c>
      <c r="P4858">
        <v>0.366025404</v>
      </c>
      <c r="Q4858">
        <v>7</v>
      </c>
      <c r="R4858">
        <v>3706.13</v>
      </c>
    </row>
    <row r="4859" spans="1:18" x14ac:dyDescent="0.3">
      <c r="A4859">
        <v>22858</v>
      </c>
      <c r="B4859" t="s">
        <v>32</v>
      </c>
      <c r="C4859" s="1">
        <v>40807.611111111109</v>
      </c>
      <c r="D4859" t="s">
        <v>18</v>
      </c>
      <c r="E4859" t="s">
        <v>18</v>
      </c>
      <c r="F4859" t="s">
        <v>29</v>
      </c>
      <c r="G4859" t="s">
        <v>20</v>
      </c>
      <c r="H4859" t="s">
        <v>21</v>
      </c>
      <c r="I4859">
        <v>1.35E-2</v>
      </c>
      <c r="J4859">
        <v>12.48</v>
      </c>
      <c r="K4859">
        <v>2.08</v>
      </c>
      <c r="L4859">
        <v>5.1999999999999998E-2</v>
      </c>
      <c r="M4859" t="s">
        <v>25</v>
      </c>
      <c r="N4859">
        <v>16655</v>
      </c>
      <c r="O4859">
        <v>1.08</v>
      </c>
      <c r="P4859">
        <v>-1</v>
      </c>
      <c r="Q4859">
        <v>60</v>
      </c>
      <c r="R4859">
        <v>2237.83</v>
      </c>
    </row>
    <row r="4860" spans="1:18" x14ac:dyDescent="0.3">
      <c r="A4860">
        <v>22859</v>
      </c>
      <c r="B4860" t="s">
        <v>30</v>
      </c>
      <c r="C4860" s="1">
        <v>40155.508333333331</v>
      </c>
      <c r="D4860" t="s">
        <v>18</v>
      </c>
      <c r="E4860" t="s">
        <v>18</v>
      </c>
      <c r="F4860" t="s">
        <v>23</v>
      </c>
      <c r="G4860" t="s">
        <v>20</v>
      </c>
      <c r="H4860" t="s">
        <v>21</v>
      </c>
      <c r="I4860">
        <v>8.4599999999999995E-2</v>
      </c>
      <c r="J4860">
        <v>12.5</v>
      </c>
      <c r="K4860">
        <v>1.25</v>
      </c>
      <c r="L4860">
        <v>4.8399999999999999E-2</v>
      </c>
      <c r="M4860">
        <v>39</v>
      </c>
      <c r="N4860">
        <v>1605</v>
      </c>
      <c r="O4860">
        <v>2.4500000000000002</v>
      </c>
      <c r="P4860">
        <v>1</v>
      </c>
      <c r="Q4860">
        <v>14</v>
      </c>
      <c r="R4860">
        <v>122.4</v>
      </c>
    </row>
    <row r="4861" spans="1:18" x14ac:dyDescent="0.3">
      <c r="A4861">
        <v>22860</v>
      </c>
      <c r="B4861" t="s">
        <v>42</v>
      </c>
      <c r="C4861" s="1">
        <v>40415.556944444441</v>
      </c>
      <c r="D4861" t="s">
        <v>18</v>
      </c>
      <c r="E4861" t="s">
        <v>18</v>
      </c>
      <c r="F4861" t="s">
        <v>35</v>
      </c>
      <c r="G4861" t="s">
        <v>20</v>
      </c>
      <c r="H4861" t="s">
        <v>21</v>
      </c>
      <c r="I4861">
        <v>0.1772</v>
      </c>
      <c r="J4861">
        <v>30.6</v>
      </c>
      <c r="K4861">
        <v>2.5499999999999998</v>
      </c>
      <c r="L4861">
        <v>0.23400000000000001</v>
      </c>
      <c r="M4861">
        <v>366</v>
      </c>
      <c r="N4861">
        <v>5723</v>
      </c>
      <c r="O4861">
        <v>1.78</v>
      </c>
      <c r="P4861">
        <v>-1.3660254039999999</v>
      </c>
      <c r="Q4861">
        <v>14</v>
      </c>
      <c r="R4861">
        <v>7851.28</v>
      </c>
    </row>
    <row r="4862" spans="1:18" x14ac:dyDescent="0.3">
      <c r="A4862">
        <v>22861</v>
      </c>
      <c r="B4862" t="s">
        <v>34</v>
      </c>
      <c r="C4862" s="1">
        <v>40332</v>
      </c>
      <c r="D4862" t="s">
        <v>18</v>
      </c>
      <c r="E4862" t="s">
        <v>18</v>
      </c>
      <c r="F4862" t="s">
        <v>37</v>
      </c>
      <c r="G4862" t="s">
        <v>24</v>
      </c>
      <c r="H4862" t="s">
        <v>21</v>
      </c>
      <c r="I4862">
        <v>0.21790000000000001</v>
      </c>
      <c r="J4862">
        <v>15</v>
      </c>
      <c r="K4862">
        <v>1.25</v>
      </c>
      <c r="L4862">
        <v>0.33529999999999999</v>
      </c>
      <c r="M4862">
        <v>278</v>
      </c>
      <c r="N4862">
        <v>3204</v>
      </c>
      <c r="O4862">
        <v>3.02</v>
      </c>
      <c r="P4862">
        <v>-1</v>
      </c>
      <c r="Q4862">
        <v>60</v>
      </c>
      <c r="R4862">
        <v>345.07</v>
      </c>
    </row>
    <row r="4863" spans="1:18" x14ac:dyDescent="0.3">
      <c r="A4863">
        <v>22862</v>
      </c>
      <c r="B4863" t="s">
        <v>42</v>
      </c>
      <c r="C4863" s="1">
        <v>40772.564583333333</v>
      </c>
      <c r="D4863" t="s">
        <v>18</v>
      </c>
      <c r="E4863" t="s">
        <v>18</v>
      </c>
      <c r="F4863" t="s">
        <v>23</v>
      </c>
      <c r="G4863" t="s">
        <v>20</v>
      </c>
      <c r="H4863" t="s">
        <v>21</v>
      </c>
      <c r="I4863">
        <v>6.2199999999999998E-2</v>
      </c>
      <c r="J4863">
        <v>13.2</v>
      </c>
      <c r="K4863">
        <v>0.55000000000000004</v>
      </c>
      <c r="L4863">
        <v>0.28239999999999998</v>
      </c>
      <c r="M4863">
        <v>366</v>
      </c>
      <c r="N4863">
        <v>5852</v>
      </c>
      <c r="O4863">
        <v>6.11</v>
      </c>
      <c r="P4863">
        <v>-1.3660254039999999</v>
      </c>
      <c r="Q4863">
        <v>7</v>
      </c>
      <c r="R4863">
        <v>4330.2299999999996</v>
      </c>
    </row>
    <row r="4864" spans="1:18" x14ac:dyDescent="0.3">
      <c r="A4864">
        <v>22863</v>
      </c>
      <c r="B4864" t="s">
        <v>17</v>
      </c>
      <c r="C4864" s="1">
        <v>40858</v>
      </c>
      <c r="D4864" t="s">
        <v>18</v>
      </c>
      <c r="E4864" t="s">
        <v>18</v>
      </c>
      <c r="F4864" t="s">
        <v>37</v>
      </c>
      <c r="G4864" t="s">
        <v>24</v>
      </c>
      <c r="H4864" t="s">
        <v>33</v>
      </c>
      <c r="I4864">
        <v>2.3099999999999999E-2</v>
      </c>
      <c r="J4864">
        <v>2.08</v>
      </c>
      <c r="K4864">
        <v>2.08</v>
      </c>
      <c r="L4864">
        <v>6.6299999999999998E-2</v>
      </c>
      <c r="M4864">
        <v>58</v>
      </c>
      <c r="N4864">
        <v>1791</v>
      </c>
      <c r="O4864">
        <v>2.16</v>
      </c>
      <c r="P4864">
        <v>0.366025404</v>
      </c>
      <c r="Q4864">
        <v>30</v>
      </c>
      <c r="R4864">
        <v>272.16000000000003</v>
      </c>
    </row>
    <row r="4865" spans="1:18" x14ac:dyDescent="0.3">
      <c r="A4865">
        <v>22864</v>
      </c>
      <c r="B4865" t="s">
        <v>47</v>
      </c>
      <c r="C4865" s="1">
        <v>40654.729861111111</v>
      </c>
      <c r="D4865" t="s">
        <v>18</v>
      </c>
      <c r="E4865" t="s">
        <v>18</v>
      </c>
      <c r="F4865" t="s">
        <v>37</v>
      </c>
      <c r="G4865" t="s">
        <v>24</v>
      </c>
      <c r="H4865" t="s">
        <v>21</v>
      </c>
      <c r="I4865">
        <v>4.5699999999999998E-2</v>
      </c>
      <c r="J4865">
        <v>10.199999999999999</v>
      </c>
      <c r="K4865">
        <v>0.85</v>
      </c>
      <c r="L4865">
        <v>0.49719999999999998</v>
      </c>
      <c r="M4865">
        <v>798</v>
      </c>
      <c r="N4865">
        <v>10775</v>
      </c>
      <c r="O4865">
        <v>3.67</v>
      </c>
      <c r="P4865">
        <v>0.366025404</v>
      </c>
      <c r="Q4865">
        <v>60</v>
      </c>
      <c r="R4865">
        <v>5780.12</v>
      </c>
    </row>
    <row r="4866" spans="1:18" x14ac:dyDescent="0.3">
      <c r="A4866">
        <v>22865</v>
      </c>
      <c r="B4866" t="s">
        <v>32</v>
      </c>
      <c r="C4866" s="1">
        <v>40449.448611111111</v>
      </c>
      <c r="D4866" t="s">
        <v>18</v>
      </c>
      <c r="E4866" t="s">
        <v>18</v>
      </c>
      <c r="F4866" t="s">
        <v>29</v>
      </c>
      <c r="G4866" t="s">
        <v>24</v>
      </c>
      <c r="H4866" t="s">
        <v>39</v>
      </c>
      <c r="I4866">
        <v>3.49E-2</v>
      </c>
      <c r="J4866">
        <v>12.6</v>
      </c>
      <c r="K4866">
        <v>2.1</v>
      </c>
      <c r="L4866">
        <v>0.17119999999999999</v>
      </c>
      <c r="M4866">
        <v>377</v>
      </c>
      <c r="N4866">
        <v>12277</v>
      </c>
      <c r="O4866">
        <v>8.69</v>
      </c>
      <c r="P4866">
        <v>-1</v>
      </c>
      <c r="Q4866">
        <v>7</v>
      </c>
      <c r="R4866">
        <v>3015.36</v>
      </c>
    </row>
    <row r="4867" spans="1:18" x14ac:dyDescent="0.3">
      <c r="A4867">
        <v>22866</v>
      </c>
      <c r="B4867" t="s">
        <v>22</v>
      </c>
      <c r="C4867" s="1">
        <v>40466.607638888891</v>
      </c>
      <c r="D4867" t="s">
        <v>18</v>
      </c>
      <c r="E4867" t="s">
        <v>18</v>
      </c>
      <c r="F4867" t="s">
        <v>29</v>
      </c>
      <c r="G4867" t="s">
        <v>20</v>
      </c>
      <c r="H4867" t="s">
        <v>33</v>
      </c>
      <c r="I4867">
        <v>5.3900000000000003E-2</v>
      </c>
      <c r="J4867">
        <v>3.95</v>
      </c>
      <c r="K4867">
        <v>3.95</v>
      </c>
      <c r="L4867">
        <v>0.28920000000000001</v>
      </c>
      <c r="M4867">
        <v>292</v>
      </c>
      <c r="N4867">
        <v>3687</v>
      </c>
      <c r="O4867">
        <v>1.65</v>
      </c>
      <c r="P4867">
        <v>-0.366025404</v>
      </c>
      <c r="Q4867">
        <v>60</v>
      </c>
      <c r="R4867">
        <v>80.3</v>
      </c>
    </row>
    <row r="4868" spans="1:18" x14ac:dyDescent="0.3">
      <c r="A4868">
        <v>22867</v>
      </c>
      <c r="B4868" t="s">
        <v>34</v>
      </c>
      <c r="C4868" s="1">
        <v>40346.54791666667</v>
      </c>
      <c r="D4868" t="s">
        <v>18</v>
      </c>
      <c r="E4868" t="s">
        <v>18</v>
      </c>
      <c r="F4868" t="s">
        <v>37</v>
      </c>
      <c r="G4868" t="s">
        <v>20</v>
      </c>
      <c r="H4868" t="s">
        <v>21</v>
      </c>
      <c r="I4868">
        <v>0.21590000000000001</v>
      </c>
      <c r="J4868">
        <v>1.65</v>
      </c>
      <c r="K4868">
        <v>1.65</v>
      </c>
      <c r="L4868">
        <v>0.23130000000000001</v>
      </c>
      <c r="M4868">
        <v>681</v>
      </c>
      <c r="N4868">
        <v>12344</v>
      </c>
      <c r="O4868">
        <v>6.35</v>
      </c>
      <c r="P4868">
        <v>-1</v>
      </c>
      <c r="Q4868">
        <v>90</v>
      </c>
      <c r="R4868">
        <v>149.88</v>
      </c>
    </row>
    <row r="4869" spans="1:18" x14ac:dyDescent="0.3">
      <c r="A4869">
        <v>22868</v>
      </c>
      <c r="B4869" t="s">
        <v>42</v>
      </c>
      <c r="C4869" s="1">
        <v>40779.579861111109</v>
      </c>
      <c r="D4869" t="s">
        <v>18</v>
      </c>
      <c r="E4869" t="s">
        <v>18</v>
      </c>
      <c r="F4869" t="s">
        <v>23</v>
      </c>
      <c r="G4869" t="s">
        <v>38</v>
      </c>
      <c r="H4869" t="s">
        <v>21</v>
      </c>
      <c r="I4869">
        <v>4.4200000000000003E-2</v>
      </c>
      <c r="J4869">
        <v>19.8</v>
      </c>
      <c r="K4869">
        <v>4.95</v>
      </c>
      <c r="L4869">
        <v>0.22059999999999999</v>
      </c>
      <c r="M4869">
        <v>29</v>
      </c>
      <c r="N4869">
        <v>801</v>
      </c>
      <c r="O4869">
        <v>3.37</v>
      </c>
      <c r="P4869">
        <v>-1.3660254039999999</v>
      </c>
      <c r="Q4869">
        <v>28</v>
      </c>
      <c r="R4869">
        <v>1853.02</v>
      </c>
    </row>
    <row r="4870" spans="1:18" x14ac:dyDescent="0.3">
      <c r="A4870">
        <v>22869</v>
      </c>
      <c r="B4870" t="s">
        <v>17</v>
      </c>
      <c r="C4870" s="1">
        <v>40501.480555555558</v>
      </c>
      <c r="D4870" t="s">
        <v>18</v>
      </c>
      <c r="E4870" t="s">
        <v>18</v>
      </c>
      <c r="F4870" t="s">
        <v>19</v>
      </c>
      <c r="G4870" t="s">
        <v>24</v>
      </c>
      <c r="H4870" t="s">
        <v>39</v>
      </c>
      <c r="I4870">
        <v>0.14050000000000001</v>
      </c>
      <c r="J4870">
        <v>5.0999999999999996</v>
      </c>
      <c r="K4870">
        <v>2.5499999999999998</v>
      </c>
      <c r="L4870">
        <v>0.1065</v>
      </c>
      <c r="M4870">
        <v>51</v>
      </c>
      <c r="N4870">
        <v>495</v>
      </c>
      <c r="O4870">
        <v>3.37</v>
      </c>
      <c r="P4870">
        <v>0.366025404</v>
      </c>
      <c r="Q4870">
        <v>14</v>
      </c>
      <c r="R4870">
        <v>490.39</v>
      </c>
    </row>
    <row r="4871" spans="1:18" x14ac:dyDescent="0.3">
      <c r="A4871">
        <v>22870</v>
      </c>
      <c r="B4871" t="s">
        <v>34</v>
      </c>
      <c r="C4871" s="1">
        <v>40351.511111111111</v>
      </c>
      <c r="D4871" t="s">
        <v>46</v>
      </c>
      <c r="E4871" t="s">
        <v>46</v>
      </c>
      <c r="F4871" t="s">
        <v>29</v>
      </c>
      <c r="G4871" t="s">
        <v>40</v>
      </c>
      <c r="H4871" t="s">
        <v>39</v>
      </c>
      <c r="I4871">
        <v>0.06</v>
      </c>
      <c r="J4871">
        <v>15.9</v>
      </c>
      <c r="K4871">
        <v>7.95</v>
      </c>
      <c r="L4871">
        <v>0.13880000000000001</v>
      </c>
      <c r="M4871">
        <v>130</v>
      </c>
      <c r="N4871">
        <v>2351</v>
      </c>
      <c r="O4871">
        <v>2.63</v>
      </c>
      <c r="P4871">
        <v>-1</v>
      </c>
      <c r="Q4871">
        <v>90</v>
      </c>
      <c r="R4871">
        <v>486.3</v>
      </c>
    </row>
    <row r="4872" spans="1:18" x14ac:dyDescent="0.3">
      <c r="A4872">
        <v>22871</v>
      </c>
      <c r="B4872" t="s">
        <v>22</v>
      </c>
      <c r="C4872" s="1">
        <v>40847.589583333334</v>
      </c>
      <c r="D4872" t="s">
        <v>18</v>
      </c>
      <c r="E4872" t="s">
        <v>18</v>
      </c>
      <c r="F4872" t="s">
        <v>35</v>
      </c>
      <c r="G4872" t="s">
        <v>40</v>
      </c>
      <c r="H4872" t="s">
        <v>21</v>
      </c>
      <c r="I4872">
        <v>0.1578</v>
      </c>
      <c r="J4872">
        <v>5.79</v>
      </c>
      <c r="K4872">
        <v>5.79</v>
      </c>
      <c r="L4872">
        <v>0.16270000000000001</v>
      </c>
      <c r="M4872">
        <v>374</v>
      </c>
      <c r="N4872">
        <v>8651</v>
      </c>
      <c r="O4872">
        <v>2.0499999999999998</v>
      </c>
      <c r="P4872">
        <v>-0.366025404</v>
      </c>
      <c r="Q4872">
        <v>60</v>
      </c>
      <c r="R4872">
        <v>27400.45</v>
      </c>
    </row>
    <row r="4873" spans="1:18" x14ac:dyDescent="0.3">
      <c r="A4873">
        <v>22872</v>
      </c>
      <c r="B4873" t="s">
        <v>44</v>
      </c>
      <c r="C4873" s="1">
        <v>40606.592361111114</v>
      </c>
      <c r="D4873" t="s">
        <v>18</v>
      </c>
      <c r="E4873" t="s">
        <v>18</v>
      </c>
      <c r="F4873" t="s">
        <v>19</v>
      </c>
      <c r="G4873" t="s">
        <v>36</v>
      </c>
      <c r="H4873" t="s">
        <v>39</v>
      </c>
      <c r="I4873">
        <v>2.2800000000000001E-2</v>
      </c>
      <c r="J4873">
        <v>1.25</v>
      </c>
      <c r="K4873">
        <v>1.25</v>
      </c>
      <c r="L4873">
        <v>7.5899999999999995E-2</v>
      </c>
      <c r="M4873">
        <v>641</v>
      </c>
      <c r="N4873">
        <v>42049</v>
      </c>
      <c r="O4873">
        <v>3.97</v>
      </c>
      <c r="P4873">
        <v>1</v>
      </c>
      <c r="Q4873">
        <v>21</v>
      </c>
      <c r="R4873">
        <v>597</v>
      </c>
    </row>
    <row r="4874" spans="1:18" x14ac:dyDescent="0.3">
      <c r="A4874">
        <v>22873</v>
      </c>
      <c r="B4874" t="s">
        <v>42</v>
      </c>
      <c r="C4874" s="1">
        <v>40416.592361111114</v>
      </c>
      <c r="D4874" t="s">
        <v>18</v>
      </c>
      <c r="E4874" t="s">
        <v>18</v>
      </c>
      <c r="F4874" t="s">
        <v>19</v>
      </c>
      <c r="G4874" t="s">
        <v>24</v>
      </c>
      <c r="H4874" t="s">
        <v>21</v>
      </c>
      <c r="I4874">
        <v>6.4699999999999994E-2</v>
      </c>
      <c r="J4874">
        <v>1.25</v>
      </c>
      <c r="K4874">
        <v>1.25</v>
      </c>
      <c r="L4874">
        <v>0.29720000000000002</v>
      </c>
      <c r="M4874">
        <v>85</v>
      </c>
      <c r="N4874">
        <v>928</v>
      </c>
      <c r="O4874">
        <v>2.34</v>
      </c>
      <c r="P4874">
        <v>-1.3660254039999999</v>
      </c>
      <c r="Q4874">
        <v>30</v>
      </c>
      <c r="R4874">
        <v>15.8</v>
      </c>
    </row>
    <row r="4875" spans="1:18" x14ac:dyDescent="0.3">
      <c r="A4875">
        <v>22874</v>
      </c>
      <c r="B4875" t="s">
        <v>44</v>
      </c>
      <c r="C4875" s="1">
        <v>40615.435416666667</v>
      </c>
      <c r="D4875" t="s">
        <v>18</v>
      </c>
      <c r="E4875" t="s">
        <v>18</v>
      </c>
      <c r="F4875" t="s">
        <v>19</v>
      </c>
      <c r="G4875" t="s">
        <v>20</v>
      </c>
      <c r="H4875" t="s">
        <v>21</v>
      </c>
      <c r="I4875">
        <v>2.5700000000000001E-2</v>
      </c>
      <c r="J4875">
        <v>8.9499999999999993</v>
      </c>
      <c r="K4875">
        <v>8.9499999999999993</v>
      </c>
      <c r="L4875">
        <v>0.19980000000000001</v>
      </c>
      <c r="M4875">
        <v>119</v>
      </c>
      <c r="N4875">
        <v>6985</v>
      </c>
      <c r="O4875">
        <v>2.42</v>
      </c>
      <c r="P4875">
        <v>1</v>
      </c>
      <c r="Q4875">
        <v>90</v>
      </c>
      <c r="R4875">
        <v>3948.68</v>
      </c>
    </row>
    <row r="4876" spans="1:18" x14ac:dyDescent="0.3">
      <c r="A4876">
        <v>22875</v>
      </c>
      <c r="B4876" t="s">
        <v>34</v>
      </c>
      <c r="C4876" s="1">
        <v>40716.615972222222</v>
      </c>
      <c r="D4876" t="s">
        <v>18</v>
      </c>
      <c r="E4876" t="s">
        <v>18</v>
      </c>
      <c r="F4876" t="s">
        <v>31</v>
      </c>
      <c r="G4876" t="s">
        <v>20</v>
      </c>
      <c r="H4876" t="s">
        <v>21</v>
      </c>
      <c r="I4876">
        <v>3.7000000000000002E-3</v>
      </c>
      <c r="J4876">
        <v>17</v>
      </c>
      <c r="K4876">
        <v>0.85</v>
      </c>
      <c r="L4876">
        <v>0.13300000000000001</v>
      </c>
      <c r="M4876">
        <v>524</v>
      </c>
      <c r="N4876">
        <v>9336</v>
      </c>
      <c r="O4876">
        <v>4.1900000000000004</v>
      </c>
      <c r="P4876">
        <v>-1</v>
      </c>
      <c r="Q4876">
        <v>30</v>
      </c>
      <c r="R4876">
        <v>3588.3</v>
      </c>
    </row>
    <row r="4877" spans="1:18" x14ac:dyDescent="0.3">
      <c r="A4877">
        <v>22876</v>
      </c>
      <c r="B4877" t="s">
        <v>32</v>
      </c>
      <c r="C4877" s="1">
        <v>40448.491666666669</v>
      </c>
      <c r="D4877" t="s">
        <v>18</v>
      </c>
      <c r="E4877" t="s">
        <v>18</v>
      </c>
      <c r="F4877" t="s">
        <v>19</v>
      </c>
      <c r="G4877" t="s">
        <v>24</v>
      </c>
      <c r="H4877" t="s">
        <v>21</v>
      </c>
      <c r="I4877">
        <v>6.9599999999999995E-2</v>
      </c>
      <c r="J4877">
        <v>1230.4901609999999</v>
      </c>
      <c r="K4877">
        <v>1.69</v>
      </c>
      <c r="L4877">
        <v>0.30409999999999998</v>
      </c>
      <c r="M4877">
        <v>415</v>
      </c>
      <c r="N4877">
        <v>4631</v>
      </c>
      <c r="O4877">
        <v>4.93</v>
      </c>
      <c r="P4877">
        <v>-1</v>
      </c>
      <c r="Q4877">
        <v>28</v>
      </c>
      <c r="R4877">
        <v>1644.24</v>
      </c>
    </row>
    <row r="4878" spans="1:18" x14ac:dyDescent="0.3">
      <c r="A4878">
        <v>22877</v>
      </c>
      <c r="B4878" t="s">
        <v>44</v>
      </c>
      <c r="C4878" s="1">
        <v>40604.361805555556</v>
      </c>
      <c r="D4878" t="s">
        <v>18</v>
      </c>
      <c r="E4878" t="s">
        <v>18</v>
      </c>
      <c r="F4878" t="s">
        <v>37</v>
      </c>
      <c r="G4878" t="s">
        <v>24</v>
      </c>
      <c r="H4878" t="s">
        <v>21</v>
      </c>
      <c r="I4878">
        <v>2.52E-2</v>
      </c>
      <c r="J4878">
        <v>102</v>
      </c>
      <c r="K4878">
        <v>2.5499999999999998</v>
      </c>
      <c r="L4878" t="s">
        <v>25</v>
      </c>
      <c r="M4878">
        <v>464</v>
      </c>
      <c r="N4878">
        <v>4185</v>
      </c>
      <c r="O4878">
        <v>2.41</v>
      </c>
      <c r="P4878">
        <v>1</v>
      </c>
      <c r="Q4878">
        <v>60</v>
      </c>
      <c r="R4878">
        <v>1020.55</v>
      </c>
    </row>
    <row r="4879" spans="1:18" x14ac:dyDescent="0.3">
      <c r="A4879">
        <v>22878</v>
      </c>
      <c r="B4879" t="s">
        <v>42</v>
      </c>
      <c r="C4879" s="1">
        <v>40409.544444444444</v>
      </c>
      <c r="D4879" t="s">
        <v>18</v>
      </c>
      <c r="E4879" t="s">
        <v>18</v>
      </c>
      <c r="F4879" t="s">
        <v>35</v>
      </c>
      <c r="G4879" t="s">
        <v>36</v>
      </c>
      <c r="H4879" t="s">
        <v>21</v>
      </c>
      <c r="I4879" t="s">
        <v>25</v>
      </c>
      <c r="J4879">
        <v>2.95</v>
      </c>
      <c r="K4879">
        <v>2.95</v>
      </c>
      <c r="L4879">
        <v>0.41</v>
      </c>
      <c r="M4879">
        <v>199</v>
      </c>
      <c r="N4879">
        <v>4246</v>
      </c>
      <c r="O4879">
        <v>5.44</v>
      </c>
      <c r="P4879">
        <v>-1.3660254039999999</v>
      </c>
      <c r="Q4879">
        <v>14</v>
      </c>
      <c r="R4879">
        <v>365.82</v>
      </c>
    </row>
    <row r="4880" spans="1:18" x14ac:dyDescent="0.3">
      <c r="A4880">
        <v>22879</v>
      </c>
      <c r="B4880" t="s">
        <v>47</v>
      </c>
      <c r="C4880" s="1">
        <v>40644.570138888892</v>
      </c>
      <c r="D4880" t="s">
        <v>18</v>
      </c>
      <c r="E4880" t="s">
        <v>18</v>
      </c>
      <c r="F4880" t="s">
        <v>23</v>
      </c>
      <c r="G4880" t="s">
        <v>24</v>
      </c>
      <c r="H4880" t="s">
        <v>21</v>
      </c>
      <c r="I4880">
        <v>3.7000000000000002E-3</v>
      </c>
      <c r="J4880">
        <v>0.65</v>
      </c>
      <c r="K4880">
        <v>0.65</v>
      </c>
      <c r="L4880">
        <v>8.8999999999999999E-3</v>
      </c>
      <c r="M4880">
        <v>138</v>
      </c>
      <c r="N4880">
        <v>1641</v>
      </c>
      <c r="O4880">
        <v>7.38</v>
      </c>
      <c r="P4880">
        <v>0.366025404</v>
      </c>
      <c r="Q4880">
        <v>28</v>
      </c>
      <c r="R4880">
        <v>37227.01</v>
      </c>
    </row>
    <row r="4881" spans="1:18" x14ac:dyDescent="0.3">
      <c r="A4881">
        <v>22880</v>
      </c>
      <c r="B4881" t="s">
        <v>34</v>
      </c>
      <c r="C4881" s="1">
        <v>40345.500694444447</v>
      </c>
      <c r="D4881" t="s">
        <v>18</v>
      </c>
      <c r="E4881" t="s">
        <v>18</v>
      </c>
      <c r="F4881" t="s">
        <v>37</v>
      </c>
      <c r="G4881" t="s">
        <v>24</v>
      </c>
      <c r="H4881" t="s">
        <v>21</v>
      </c>
      <c r="I4881">
        <v>5.6500000000000002E-2</v>
      </c>
      <c r="J4881">
        <v>15</v>
      </c>
      <c r="K4881">
        <v>3.75</v>
      </c>
      <c r="L4881">
        <v>6.6199999999999995E-2</v>
      </c>
      <c r="M4881">
        <v>275</v>
      </c>
      <c r="N4881">
        <v>3403</v>
      </c>
      <c r="O4881" t="s">
        <v>25</v>
      </c>
      <c r="P4881">
        <v>-1</v>
      </c>
      <c r="Q4881">
        <v>7</v>
      </c>
      <c r="R4881">
        <v>1506.45</v>
      </c>
    </row>
    <row r="4882" spans="1:18" x14ac:dyDescent="0.3">
      <c r="A4882">
        <v>22881</v>
      </c>
      <c r="B4882" t="s">
        <v>32</v>
      </c>
      <c r="C4882" s="1">
        <v>40790.675000000003</v>
      </c>
      <c r="D4882" t="s">
        <v>18</v>
      </c>
      <c r="E4882" t="s">
        <v>18</v>
      </c>
      <c r="F4882" t="s">
        <v>23</v>
      </c>
      <c r="G4882" t="s">
        <v>38</v>
      </c>
      <c r="H4882" t="s">
        <v>39</v>
      </c>
      <c r="I4882">
        <v>6.7400000000000002E-2</v>
      </c>
      <c r="J4882">
        <v>1.65</v>
      </c>
      <c r="K4882">
        <v>1.65</v>
      </c>
      <c r="L4882">
        <v>6.6000000000000003E-2</v>
      </c>
      <c r="M4882">
        <v>184</v>
      </c>
      <c r="N4882">
        <v>1748</v>
      </c>
      <c r="O4882">
        <v>6.43</v>
      </c>
      <c r="P4882">
        <v>-1</v>
      </c>
      <c r="Q4882">
        <v>90</v>
      </c>
      <c r="R4882">
        <v>109.26</v>
      </c>
    </row>
    <row r="4883" spans="1:18" x14ac:dyDescent="0.3">
      <c r="A4883">
        <v>22882</v>
      </c>
      <c r="B4883" t="s">
        <v>48</v>
      </c>
      <c r="C4883" s="1">
        <v>40199.506944444445</v>
      </c>
      <c r="D4883" t="s">
        <v>18</v>
      </c>
      <c r="E4883" t="s">
        <v>18</v>
      </c>
      <c r="F4883" t="s">
        <v>31</v>
      </c>
      <c r="G4883" t="s">
        <v>43</v>
      </c>
      <c r="H4883" t="s">
        <v>21</v>
      </c>
      <c r="I4883">
        <v>7.2499999999999995E-2</v>
      </c>
      <c r="J4883">
        <v>13.5</v>
      </c>
      <c r="K4883">
        <v>6.75</v>
      </c>
      <c r="L4883">
        <v>4.3299999999999998E-2</v>
      </c>
      <c r="M4883">
        <v>174</v>
      </c>
      <c r="N4883">
        <v>4024</v>
      </c>
      <c r="O4883">
        <v>3.26</v>
      </c>
      <c r="P4883">
        <v>1.3660254039999999</v>
      </c>
      <c r="Q4883">
        <v>90</v>
      </c>
      <c r="R4883">
        <v>7665.28</v>
      </c>
    </row>
    <row r="4884" spans="1:18" x14ac:dyDescent="0.3">
      <c r="A4884">
        <v>22883</v>
      </c>
      <c r="B4884" t="s">
        <v>17</v>
      </c>
      <c r="C4884" s="1">
        <v>40857.594444444447</v>
      </c>
      <c r="D4884" t="s">
        <v>18</v>
      </c>
      <c r="E4884" t="s">
        <v>18</v>
      </c>
      <c r="F4884" t="s">
        <v>31</v>
      </c>
      <c r="G4884" t="s">
        <v>24</v>
      </c>
      <c r="H4884" t="s">
        <v>21</v>
      </c>
      <c r="I4884">
        <v>0.2316</v>
      </c>
      <c r="J4884">
        <v>9.9</v>
      </c>
      <c r="K4884">
        <v>200.9969858</v>
      </c>
      <c r="L4884">
        <v>0.42159999999999997</v>
      </c>
      <c r="M4884">
        <v>1137</v>
      </c>
      <c r="N4884">
        <v>33190</v>
      </c>
      <c r="O4884">
        <v>5.34</v>
      </c>
      <c r="P4884">
        <v>0.366025404</v>
      </c>
      <c r="Q4884">
        <v>30</v>
      </c>
      <c r="R4884">
        <v>2225.58</v>
      </c>
    </row>
    <row r="4885" spans="1:18" x14ac:dyDescent="0.3">
      <c r="A4885">
        <v>22884</v>
      </c>
      <c r="B4885" t="s">
        <v>30</v>
      </c>
      <c r="C4885" s="1">
        <v>40518.527083333334</v>
      </c>
      <c r="D4885" t="s">
        <v>18</v>
      </c>
      <c r="E4885" t="s">
        <v>18</v>
      </c>
      <c r="F4885" t="s">
        <v>23</v>
      </c>
      <c r="G4885" t="s">
        <v>24</v>
      </c>
      <c r="H4885" t="s">
        <v>21</v>
      </c>
      <c r="I4885">
        <v>8.4099999999999994E-2</v>
      </c>
      <c r="J4885">
        <v>6.5</v>
      </c>
      <c r="K4885">
        <v>0.65</v>
      </c>
      <c r="L4885">
        <v>0.33110000000000001</v>
      </c>
      <c r="M4885">
        <v>173</v>
      </c>
      <c r="N4885">
        <v>4010</v>
      </c>
      <c r="O4885">
        <v>2.29</v>
      </c>
      <c r="P4885">
        <v>1</v>
      </c>
      <c r="Q4885">
        <v>30</v>
      </c>
      <c r="R4885">
        <v>5617.78</v>
      </c>
    </row>
    <row r="4886" spans="1:18" x14ac:dyDescent="0.3">
      <c r="A4886">
        <v>22885</v>
      </c>
      <c r="B4886" t="s">
        <v>22</v>
      </c>
      <c r="C4886" s="1">
        <v>40830.621527777781</v>
      </c>
      <c r="D4886" t="s">
        <v>18</v>
      </c>
      <c r="E4886" t="s">
        <v>18</v>
      </c>
      <c r="F4886" t="s">
        <v>35</v>
      </c>
      <c r="G4886" t="s">
        <v>20</v>
      </c>
      <c r="H4886" t="s">
        <v>21</v>
      </c>
      <c r="I4886">
        <v>4.8599999999999997E-2</v>
      </c>
      <c r="J4886">
        <v>20.8</v>
      </c>
      <c r="K4886">
        <v>2.08</v>
      </c>
      <c r="L4886">
        <v>0.2868</v>
      </c>
      <c r="M4886">
        <v>387</v>
      </c>
      <c r="N4886">
        <v>11846</v>
      </c>
      <c r="O4886">
        <v>7.82</v>
      </c>
      <c r="P4886">
        <v>-0.366025404</v>
      </c>
      <c r="Q4886">
        <v>21</v>
      </c>
      <c r="R4886">
        <v>3220.65</v>
      </c>
    </row>
    <row r="4887" spans="1:18" x14ac:dyDescent="0.3">
      <c r="A4887">
        <v>22886</v>
      </c>
      <c r="B4887" t="s">
        <v>44</v>
      </c>
      <c r="C4887" s="1">
        <v>40626.363888888889</v>
      </c>
      <c r="D4887" t="s">
        <v>18</v>
      </c>
      <c r="E4887" t="s">
        <v>18</v>
      </c>
      <c r="F4887" t="s">
        <v>29</v>
      </c>
      <c r="G4887" t="s">
        <v>24</v>
      </c>
      <c r="H4887" t="s">
        <v>21</v>
      </c>
      <c r="I4887">
        <v>2.7799999999999998E-2</v>
      </c>
      <c r="J4887" t="s">
        <v>25</v>
      </c>
      <c r="K4887">
        <v>1.25</v>
      </c>
      <c r="L4887">
        <v>0.17949999999999999</v>
      </c>
      <c r="M4887">
        <v>490</v>
      </c>
      <c r="N4887">
        <v>10292</v>
      </c>
      <c r="O4887">
        <v>1.93</v>
      </c>
      <c r="P4887">
        <v>1</v>
      </c>
      <c r="Q4887">
        <v>7</v>
      </c>
      <c r="R4887">
        <v>1686.78</v>
      </c>
    </row>
    <row r="4888" spans="1:18" x14ac:dyDescent="0.3">
      <c r="A4888">
        <v>22887</v>
      </c>
      <c r="B4888" t="s">
        <v>30</v>
      </c>
      <c r="C4888" s="1">
        <v>40528.802777777775</v>
      </c>
      <c r="D4888" t="s">
        <v>18</v>
      </c>
      <c r="E4888" t="s">
        <v>18</v>
      </c>
      <c r="F4888" t="s">
        <v>35</v>
      </c>
      <c r="G4888" t="s">
        <v>24</v>
      </c>
      <c r="H4888" t="s">
        <v>21</v>
      </c>
      <c r="I4888">
        <v>0.13</v>
      </c>
      <c r="J4888" t="s">
        <v>25</v>
      </c>
      <c r="K4888">
        <v>5.95</v>
      </c>
      <c r="L4888">
        <v>0.25069999999999998</v>
      </c>
      <c r="M4888">
        <v>186</v>
      </c>
      <c r="N4888">
        <v>4670</v>
      </c>
      <c r="O4888">
        <v>4.3099999999999996</v>
      </c>
      <c r="P4888">
        <v>1</v>
      </c>
      <c r="Q4888">
        <v>30</v>
      </c>
      <c r="R4888">
        <v>158422.26</v>
      </c>
    </row>
    <row r="4889" spans="1:18" x14ac:dyDescent="0.3">
      <c r="A4889">
        <v>22888</v>
      </c>
      <c r="B4889" t="s">
        <v>22</v>
      </c>
      <c r="C4889" s="1">
        <v>40477</v>
      </c>
      <c r="D4889" t="s">
        <v>18</v>
      </c>
      <c r="E4889" t="s">
        <v>18</v>
      </c>
      <c r="F4889" t="s">
        <v>29</v>
      </c>
      <c r="G4889" t="s">
        <v>24</v>
      </c>
      <c r="H4889" t="s">
        <v>21</v>
      </c>
      <c r="I4889">
        <v>1.1000000000000001E-3</v>
      </c>
      <c r="J4889" t="s">
        <v>25</v>
      </c>
      <c r="K4889">
        <v>1.25</v>
      </c>
      <c r="L4889">
        <v>3.5900000000000001E-2</v>
      </c>
      <c r="M4889" t="s">
        <v>25</v>
      </c>
      <c r="N4889">
        <v>12705</v>
      </c>
      <c r="O4889">
        <v>5.69</v>
      </c>
      <c r="P4889">
        <v>-0.366025404</v>
      </c>
      <c r="Q4889">
        <v>90</v>
      </c>
      <c r="R4889">
        <v>7557.42</v>
      </c>
    </row>
    <row r="4890" spans="1:18" x14ac:dyDescent="0.3">
      <c r="A4890">
        <v>22889</v>
      </c>
      <c r="B4890" t="s">
        <v>30</v>
      </c>
      <c r="C4890" s="1">
        <v>40514.575694444444</v>
      </c>
      <c r="D4890" t="s">
        <v>18</v>
      </c>
      <c r="E4890" t="s">
        <v>18</v>
      </c>
      <c r="F4890" t="s">
        <v>19</v>
      </c>
      <c r="G4890" t="s">
        <v>20</v>
      </c>
      <c r="H4890" t="s">
        <v>33</v>
      </c>
      <c r="I4890">
        <v>3.7900000000000003E-2</v>
      </c>
      <c r="J4890">
        <v>8.5</v>
      </c>
      <c r="K4890">
        <v>4.25</v>
      </c>
      <c r="L4890">
        <v>0.1421</v>
      </c>
      <c r="M4890">
        <v>285</v>
      </c>
      <c r="N4890">
        <v>7558</v>
      </c>
      <c r="O4890">
        <v>4.8899999999999997</v>
      </c>
      <c r="P4890">
        <v>1</v>
      </c>
      <c r="Q4890">
        <v>28</v>
      </c>
      <c r="R4890">
        <v>398.54</v>
      </c>
    </row>
    <row r="4891" spans="1:18" x14ac:dyDescent="0.3">
      <c r="A4891">
        <v>22890</v>
      </c>
      <c r="B4891" t="s">
        <v>30</v>
      </c>
      <c r="C4891" s="1">
        <v>40155.705555555556</v>
      </c>
      <c r="D4891" t="s">
        <v>18</v>
      </c>
      <c r="E4891" t="s">
        <v>18</v>
      </c>
      <c r="F4891" t="s">
        <v>35</v>
      </c>
      <c r="G4891" t="s">
        <v>20</v>
      </c>
      <c r="H4891" t="s">
        <v>39</v>
      </c>
      <c r="I4891" t="s">
        <v>25</v>
      </c>
      <c r="J4891">
        <v>23.8</v>
      </c>
      <c r="K4891">
        <v>5.95</v>
      </c>
      <c r="L4891">
        <v>0.13220000000000001</v>
      </c>
      <c r="M4891" t="s">
        <v>25</v>
      </c>
      <c r="N4891">
        <v>5567</v>
      </c>
      <c r="O4891">
        <v>2.73</v>
      </c>
      <c r="P4891">
        <v>1</v>
      </c>
      <c r="Q4891">
        <v>28</v>
      </c>
      <c r="R4891">
        <v>224.2</v>
      </c>
    </row>
    <row r="4892" spans="1:18" x14ac:dyDescent="0.3">
      <c r="A4892">
        <v>22891</v>
      </c>
      <c r="B4892" t="s">
        <v>48</v>
      </c>
      <c r="C4892" s="1">
        <v>40205.534722222219</v>
      </c>
      <c r="D4892" t="s">
        <v>18</v>
      </c>
      <c r="E4892" t="s">
        <v>18</v>
      </c>
      <c r="F4892" t="s">
        <v>23</v>
      </c>
      <c r="G4892" t="s">
        <v>20</v>
      </c>
      <c r="H4892" t="s">
        <v>21</v>
      </c>
      <c r="I4892">
        <v>0.1545</v>
      </c>
      <c r="J4892">
        <v>19.75</v>
      </c>
      <c r="K4892">
        <v>3.95</v>
      </c>
      <c r="L4892">
        <v>0.186</v>
      </c>
      <c r="M4892">
        <v>536</v>
      </c>
      <c r="N4892">
        <v>5883</v>
      </c>
      <c r="O4892">
        <v>8.4499999999999993</v>
      </c>
      <c r="P4892">
        <v>1.3660254039999999</v>
      </c>
      <c r="Q4892">
        <v>60</v>
      </c>
      <c r="R4892">
        <v>501.64</v>
      </c>
    </row>
    <row r="4893" spans="1:18" x14ac:dyDescent="0.3">
      <c r="A4893">
        <v>22892</v>
      </c>
      <c r="B4893" t="s">
        <v>30</v>
      </c>
      <c r="C4893" s="1">
        <v>40882.669444444444</v>
      </c>
      <c r="D4893" t="s">
        <v>18</v>
      </c>
      <c r="E4893" t="s">
        <v>18</v>
      </c>
      <c r="F4893" t="s">
        <v>23</v>
      </c>
      <c r="G4893" t="s">
        <v>24</v>
      </c>
      <c r="H4893" t="s">
        <v>21</v>
      </c>
      <c r="I4893">
        <v>2.1700000000000001E-2</v>
      </c>
      <c r="J4893">
        <v>4.95</v>
      </c>
      <c r="K4893">
        <v>4.95</v>
      </c>
      <c r="L4893">
        <v>0.3604</v>
      </c>
      <c r="M4893">
        <v>600</v>
      </c>
      <c r="N4893">
        <v>10445</v>
      </c>
      <c r="O4893">
        <v>1.85</v>
      </c>
      <c r="P4893">
        <v>1</v>
      </c>
      <c r="Q4893">
        <v>14</v>
      </c>
      <c r="R4893">
        <v>9118.1</v>
      </c>
    </row>
    <row r="4894" spans="1:18" x14ac:dyDescent="0.3">
      <c r="A4894">
        <v>22893</v>
      </c>
      <c r="B4894" t="s">
        <v>32</v>
      </c>
      <c r="C4894" s="1">
        <v>40812.456250000003</v>
      </c>
      <c r="D4894" t="s">
        <v>18</v>
      </c>
      <c r="E4894" t="s">
        <v>18</v>
      </c>
      <c r="F4894" t="s">
        <v>37</v>
      </c>
      <c r="G4894" t="s">
        <v>40</v>
      </c>
      <c r="H4894" t="s">
        <v>21</v>
      </c>
      <c r="I4894" t="s">
        <v>25</v>
      </c>
      <c r="J4894">
        <v>1.7</v>
      </c>
      <c r="K4894">
        <v>0.85</v>
      </c>
      <c r="L4894">
        <v>0.13070000000000001</v>
      </c>
      <c r="M4894">
        <v>180</v>
      </c>
      <c r="N4894">
        <v>2262</v>
      </c>
      <c r="O4894">
        <v>0.89</v>
      </c>
      <c r="P4894">
        <v>-1</v>
      </c>
      <c r="Q4894">
        <v>60</v>
      </c>
      <c r="R4894">
        <v>55196.12</v>
      </c>
    </row>
    <row r="4895" spans="1:18" x14ac:dyDescent="0.3">
      <c r="A4895">
        <v>22894</v>
      </c>
      <c r="B4895" t="s">
        <v>44</v>
      </c>
      <c r="C4895" s="1">
        <v>40617.536111111112</v>
      </c>
      <c r="D4895" t="s">
        <v>18</v>
      </c>
      <c r="E4895" t="s">
        <v>18</v>
      </c>
      <c r="F4895" t="s">
        <v>19</v>
      </c>
      <c r="G4895" t="s">
        <v>24</v>
      </c>
      <c r="H4895" t="s">
        <v>21</v>
      </c>
      <c r="I4895">
        <v>6.13E-2</v>
      </c>
      <c r="J4895">
        <v>14.85</v>
      </c>
      <c r="K4895">
        <v>4.95</v>
      </c>
      <c r="L4895">
        <v>7.4399999999999994E-2</v>
      </c>
      <c r="M4895">
        <v>600</v>
      </c>
      <c r="N4895">
        <v>10274</v>
      </c>
      <c r="O4895">
        <v>1.4</v>
      </c>
      <c r="P4895">
        <v>1</v>
      </c>
      <c r="Q4895">
        <v>28</v>
      </c>
      <c r="R4895">
        <v>278.04000000000002</v>
      </c>
    </row>
    <row r="4896" spans="1:18" x14ac:dyDescent="0.3">
      <c r="A4896">
        <v>22895</v>
      </c>
      <c r="B4896" t="s">
        <v>26</v>
      </c>
      <c r="C4896" s="1">
        <v>40223.510416666664</v>
      </c>
      <c r="D4896" t="s">
        <v>18</v>
      </c>
      <c r="E4896" t="s">
        <v>18</v>
      </c>
      <c r="F4896" t="s">
        <v>23</v>
      </c>
      <c r="G4896" t="s">
        <v>40</v>
      </c>
      <c r="H4896" t="s">
        <v>21</v>
      </c>
      <c r="I4896">
        <v>4.2999999999999997E-2</v>
      </c>
      <c r="J4896">
        <v>30</v>
      </c>
      <c r="K4896">
        <v>1.25</v>
      </c>
      <c r="L4896">
        <v>0.24410000000000001</v>
      </c>
      <c r="M4896">
        <v>391</v>
      </c>
      <c r="N4896">
        <v>5026</v>
      </c>
      <c r="O4896">
        <v>1.03</v>
      </c>
      <c r="P4896">
        <v>1.3660254039999999</v>
      </c>
      <c r="Q4896">
        <v>28</v>
      </c>
      <c r="R4896">
        <v>4489.6899999999996</v>
      </c>
    </row>
    <row r="4897" spans="1:18" x14ac:dyDescent="0.3">
      <c r="A4897">
        <v>22896</v>
      </c>
      <c r="B4897" t="s">
        <v>42</v>
      </c>
      <c r="C4897" s="1">
        <v>40398.456250000003</v>
      </c>
      <c r="D4897" t="s">
        <v>18</v>
      </c>
      <c r="E4897" t="s">
        <v>18</v>
      </c>
      <c r="F4897" t="s">
        <v>29</v>
      </c>
      <c r="G4897" t="s">
        <v>24</v>
      </c>
      <c r="H4897" t="s">
        <v>21</v>
      </c>
      <c r="I4897">
        <v>0.154</v>
      </c>
      <c r="J4897">
        <v>8.6999999999999993</v>
      </c>
      <c r="K4897">
        <v>1.45</v>
      </c>
      <c r="L4897">
        <v>0.26200000000000001</v>
      </c>
      <c r="M4897">
        <v>403</v>
      </c>
      <c r="N4897">
        <v>4796</v>
      </c>
      <c r="O4897">
        <v>7.52</v>
      </c>
      <c r="P4897">
        <v>-1.3660254039999999</v>
      </c>
      <c r="Q4897" t="s">
        <v>25</v>
      </c>
      <c r="R4897">
        <v>581.53</v>
      </c>
    </row>
    <row r="4898" spans="1:18" x14ac:dyDescent="0.3">
      <c r="A4898">
        <v>22897</v>
      </c>
      <c r="B4898" t="s">
        <v>28</v>
      </c>
      <c r="C4898" s="1">
        <v>40673.493055555555</v>
      </c>
      <c r="D4898" t="s">
        <v>18</v>
      </c>
      <c r="E4898" t="s">
        <v>18</v>
      </c>
      <c r="F4898" t="s">
        <v>23</v>
      </c>
      <c r="G4898" t="s">
        <v>20</v>
      </c>
      <c r="H4898" t="s">
        <v>21</v>
      </c>
      <c r="I4898">
        <v>5.2699999999999997E-2</v>
      </c>
      <c r="J4898">
        <v>19.5</v>
      </c>
      <c r="K4898">
        <v>1.95</v>
      </c>
      <c r="L4898">
        <v>0.1741</v>
      </c>
      <c r="M4898">
        <v>377</v>
      </c>
      <c r="N4898">
        <v>7675</v>
      </c>
      <c r="O4898">
        <v>3.97</v>
      </c>
      <c r="P4898">
        <v>-0.366025404</v>
      </c>
      <c r="Q4898">
        <v>21</v>
      </c>
      <c r="R4898">
        <v>10908.97</v>
      </c>
    </row>
    <row r="4899" spans="1:18" x14ac:dyDescent="0.3">
      <c r="A4899">
        <v>22898</v>
      </c>
      <c r="B4899" t="s">
        <v>30</v>
      </c>
      <c r="C4899" s="1">
        <v>40884.654861111114</v>
      </c>
      <c r="D4899" t="s">
        <v>18</v>
      </c>
      <c r="E4899" t="s">
        <v>18</v>
      </c>
      <c r="F4899" t="s">
        <v>37</v>
      </c>
      <c r="G4899" t="s">
        <v>24</v>
      </c>
      <c r="H4899" t="s">
        <v>21</v>
      </c>
      <c r="I4899">
        <v>6.8500000000000005E-2</v>
      </c>
      <c r="J4899">
        <v>34.799999999999997</v>
      </c>
      <c r="K4899">
        <v>1.45</v>
      </c>
      <c r="L4899">
        <v>9.8799999999999999E-2</v>
      </c>
      <c r="M4899">
        <v>116</v>
      </c>
      <c r="N4899">
        <v>2039</v>
      </c>
      <c r="O4899">
        <v>9.15</v>
      </c>
      <c r="P4899">
        <v>1</v>
      </c>
      <c r="Q4899" t="s">
        <v>25</v>
      </c>
      <c r="R4899" t="s">
        <v>25</v>
      </c>
    </row>
    <row r="4900" spans="1:18" x14ac:dyDescent="0.3">
      <c r="A4900">
        <v>22899</v>
      </c>
      <c r="B4900" t="s">
        <v>17</v>
      </c>
      <c r="C4900" s="1">
        <v>40854.712500000001</v>
      </c>
      <c r="D4900" t="s">
        <v>18</v>
      </c>
      <c r="E4900" t="s">
        <v>18</v>
      </c>
      <c r="F4900" t="s">
        <v>37</v>
      </c>
      <c r="G4900" t="s">
        <v>40</v>
      </c>
      <c r="H4900" t="s">
        <v>39</v>
      </c>
      <c r="I4900">
        <v>0.25069999999999998</v>
      </c>
      <c r="J4900">
        <v>7.5</v>
      </c>
      <c r="K4900">
        <v>3.75</v>
      </c>
      <c r="L4900">
        <v>3.95E-2</v>
      </c>
      <c r="M4900">
        <v>67</v>
      </c>
      <c r="N4900">
        <v>1567</v>
      </c>
      <c r="O4900">
        <v>6.55</v>
      </c>
      <c r="P4900">
        <v>0.366025404</v>
      </c>
      <c r="Q4900">
        <v>60</v>
      </c>
      <c r="R4900">
        <v>80.45</v>
      </c>
    </row>
    <row r="4901" spans="1:18" x14ac:dyDescent="0.3">
      <c r="A4901">
        <v>22900</v>
      </c>
      <c r="B4901" t="s">
        <v>17</v>
      </c>
      <c r="C4901" s="1">
        <v>40511.675694444442</v>
      </c>
      <c r="D4901" t="s">
        <v>18</v>
      </c>
      <c r="E4901" t="s">
        <v>18</v>
      </c>
      <c r="F4901" t="s">
        <v>23</v>
      </c>
      <c r="G4901" t="s">
        <v>24</v>
      </c>
      <c r="H4901" t="s">
        <v>21</v>
      </c>
      <c r="I4901">
        <v>2.0999999999999999E-3</v>
      </c>
      <c r="J4901">
        <v>7.5</v>
      </c>
      <c r="K4901">
        <v>1.25</v>
      </c>
      <c r="L4901" t="s">
        <v>25</v>
      </c>
      <c r="M4901">
        <v>434</v>
      </c>
      <c r="N4901">
        <v>9420</v>
      </c>
      <c r="O4901">
        <v>7.03</v>
      </c>
      <c r="P4901">
        <v>0.366025404</v>
      </c>
      <c r="Q4901">
        <v>21</v>
      </c>
      <c r="R4901">
        <v>5168.26</v>
      </c>
    </row>
    <row r="4902" spans="1:18" x14ac:dyDescent="0.3">
      <c r="A4902">
        <v>22901</v>
      </c>
      <c r="B4902" t="s">
        <v>32</v>
      </c>
      <c r="C4902" s="1">
        <v>40813.588194444441</v>
      </c>
      <c r="D4902" t="s">
        <v>18</v>
      </c>
      <c r="E4902" t="s">
        <v>18</v>
      </c>
      <c r="F4902" t="s">
        <v>19</v>
      </c>
      <c r="G4902" t="s">
        <v>24</v>
      </c>
      <c r="H4902" t="s">
        <v>39</v>
      </c>
      <c r="I4902">
        <v>0.1454</v>
      </c>
      <c r="J4902">
        <v>19.8</v>
      </c>
      <c r="K4902">
        <v>4.95</v>
      </c>
      <c r="L4902">
        <v>0.30969999999999998</v>
      </c>
      <c r="M4902">
        <v>129</v>
      </c>
      <c r="N4902">
        <v>1373</v>
      </c>
      <c r="O4902">
        <v>5.75</v>
      </c>
      <c r="P4902">
        <v>-1</v>
      </c>
      <c r="Q4902">
        <v>7</v>
      </c>
      <c r="R4902">
        <v>627.23</v>
      </c>
    </row>
    <row r="4903" spans="1:18" x14ac:dyDescent="0.3">
      <c r="A4903">
        <v>22902</v>
      </c>
      <c r="B4903" t="s">
        <v>32</v>
      </c>
      <c r="C4903" s="1">
        <v>40798.56527777778</v>
      </c>
      <c r="D4903" t="s">
        <v>18</v>
      </c>
      <c r="E4903" t="s">
        <v>18</v>
      </c>
      <c r="F4903" t="s">
        <v>31</v>
      </c>
      <c r="G4903" t="s">
        <v>40</v>
      </c>
      <c r="H4903" t="s">
        <v>39</v>
      </c>
      <c r="I4903">
        <v>0.10929999999999999</v>
      </c>
      <c r="J4903">
        <v>40.799999999999997</v>
      </c>
      <c r="K4903">
        <v>0.85</v>
      </c>
      <c r="L4903">
        <v>0.15340000000000001</v>
      </c>
      <c r="M4903">
        <v>481</v>
      </c>
      <c r="N4903">
        <v>7631</v>
      </c>
      <c r="O4903">
        <v>3.18</v>
      </c>
      <c r="P4903">
        <v>-1</v>
      </c>
      <c r="Q4903">
        <v>14</v>
      </c>
      <c r="R4903">
        <v>456.48</v>
      </c>
    </row>
    <row r="4904" spans="1:18" x14ac:dyDescent="0.3">
      <c r="A4904">
        <v>22903</v>
      </c>
      <c r="B4904" t="s">
        <v>42</v>
      </c>
      <c r="C4904" s="1">
        <v>40402.490972222222</v>
      </c>
      <c r="D4904" t="s">
        <v>18</v>
      </c>
      <c r="E4904" t="s">
        <v>18</v>
      </c>
      <c r="F4904" t="s">
        <v>19</v>
      </c>
      <c r="G4904" t="s">
        <v>43</v>
      </c>
      <c r="H4904" t="s">
        <v>21</v>
      </c>
      <c r="I4904">
        <v>4.8099999999999997E-2</v>
      </c>
      <c r="J4904">
        <v>5</v>
      </c>
      <c r="K4904">
        <v>1.25</v>
      </c>
      <c r="L4904">
        <v>0.30730000000000002</v>
      </c>
      <c r="M4904">
        <v>406</v>
      </c>
      <c r="N4904">
        <v>13726</v>
      </c>
      <c r="O4904">
        <v>1.52</v>
      </c>
      <c r="P4904">
        <v>-1.3660254039999999</v>
      </c>
      <c r="Q4904">
        <v>7</v>
      </c>
      <c r="R4904">
        <v>4554.95</v>
      </c>
    </row>
    <row r="4905" spans="1:18" x14ac:dyDescent="0.3">
      <c r="A4905">
        <v>22904</v>
      </c>
      <c r="B4905" t="s">
        <v>32</v>
      </c>
      <c r="C4905" s="1">
        <v>40447.498611111114</v>
      </c>
      <c r="D4905" t="s">
        <v>18</v>
      </c>
      <c r="E4905" t="s">
        <v>18</v>
      </c>
      <c r="F4905" t="s">
        <v>35</v>
      </c>
      <c r="G4905" t="s">
        <v>24</v>
      </c>
      <c r="H4905" t="s">
        <v>33</v>
      </c>
      <c r="I4905">
        <v>5.8500000000000003E-2</v>
      </c>
      <c r="J4905">
        <v>6.95</v>
      </c>
      <c r="K4905">
        <v>6.95</v>
      </c>
      <c r="L4905">
        <v>0.2215</v>
      </c>
      <c r="M4905">
        <v>126</v>
      </c>
      <c r="N4905">
        <v>1626</v>
      </c>
      <c r="O4905">
        <v>7.38</v>
      </c>
      <c r="P4905">
        <v>-1</v>
      </c>
      <c r="Q4905">
        <v>30</v>
      </c>
      <c r="R4905">
        <v>189.25</v>
      </c>
    </row>
    <row r="4906" spans="1:18" x14ac:dyDescent="0.3">
      <c r="A4906">
        <v>22905</v>
      </c>
      <c r="B4906" t="s">
        <v>44</v>
      </c>
      <c r="C4906" s="1">
        <v>40245.602083333331</v>
      </c>
      <c r="D4906" t="s">
        <v>18</v>
      </c>
      <c r="E4906" t="s">
        <v>18</v>
      </c>
      <c r="F4906" t="s">
        <v>37</v>
      </c>
      <c r="G4906" t="s">
        <v>36</v>
      </c>
      <c r="H4906" t="s">
        <v>21</v>
      </c>
      <c r="I4906">
        <v>8.6499999999999994E-2</v>
      </c>
      <c r="J4906">
        <v>36</v>
      </c>
      <c r="K4906">
        <v>18</v>
      </c>
      <c r="L4906">
        <v>0.28139999999999998</v>
      </c>
      <c r="M4906">
        <v>405</v>
      </c>
      <c r="N4906">
        <v>8019</v>
      </c>
      <c r="O4906">
        <v>7.84</v>
      </c>
      <c r="P4906">
        <v>1</v>
      </c>
      <c r="Q4906">
        <v>90</v>
      </c>
      <c r="R4906">
        <v>2563.16</v>
      </c>
    </row>
    <row r="4907" spans="1:18" x14ac:dyDescent="0.3">
      <c r="A4907">
        <v>22906</v>
      </c>
      <c r="B4907" t="s">
        <v>32</v>
      </c>
      <c r="C4907" s="1">
        <v>40794.831944444442</v>
      </c>
      <c r="D4907" t="s">
        <v>18</v>
      </c>
      <c r="E4907" t="s">
        <v>18</v>
      </c>
      <c r="F4907" t="s">
        <v>23</v>
      </c>
      <c r="G4907" t="s">
        <v>24</v>
      </c>
      <c r="H4907" t="s">
        <v>21</v>
      </c>
      <c r="I4907">
        <v>7.9100000000000004E-2</v>
      </c>
      <c r="J4907">
        <v>3.75</v>
      </c>
      <c r="K4907">
        <v>3.75</v>
      </c>
      <c r="L4907">
        <v>0.3967</v>
      </c>
      <c r="M4907">
        <v>404</v>
      </c>
      <c r="N4907">
        <v>3392</v>
      </c>
      <c r="O4907">
        <v>7.82</v>
      </c>
      <c r="P4907">
        <v>-1</v>
      </c>
      <c r="Q4907">
        <v>30</v>
      </c>
      <c r="R4907">
        <v>3994.51</v>
      </c>
    </row>
    <row r="4908" spans="1:18" x14ac:dyDescent="0.3">
      <c r="A4908">
        <v>22907</v>
      </c>
      <c r="B4908" t="s">
        <v>22</v>
      </c>
      <c r="C4908" s="1">
        <v>40464.512499999997</v>
      </c>
      <c r="D4908" t="s">
        <v>18</v>
      </c>
      <c r="E4908" t="s">
        <v>18</v>
      </c>
      <c r="F4908" t="s">
        <v>19</v>
      </c>
      <c r="G4908" t="s">
        <v>20</v>
      </c>
      <c r="H4908" t="s">
        <v>21</v>
      </c>
      <c r="I4908" t="s">
        <v>25</v>
      </c>
      <c r="J4908">
        <v>30.24</v>
      </c>
      <c r="K4908">
        <v>0.42</v>
      </c>
      <c r="L4908">
        <v>0.1055</v>
      </c>
      <c r="M4908">
        <v>125</v>
      </c>
      <c r="N4908">
        <v>1382</v>
      </c>
      <c r="O4908">
        <v>0.77</v>
      </c>
      <c r="P4908">
        <v>-0.366025404</v>
      </c>
      <c r="Q4908">
        <v>90</v>
      </c>
      <c r="R4908">
        <v>67263.62</v>
      </c>
    </row>
    <row r="4909" spans="1:18" x14ac:dyDescent="0.3">
      <c r="A4909">
        <v>22908</v>
      </c>
      <c r="B4909" t="s">
        <v>34</v>
      </c>
      <c r="C4909" s="1">
        <v>40333.605555555558</v>
      </c>
      <c r="D4909" t="s">
        <v>18</v>
      </c>
      <c r="E4909" t="s">
        <v>18</v>
      </c>
      <c r="F4909" t="s">
        <v>35</v>
      </c>
      <c r="G4909" t="s">
        <v>24</v>
      </c>
      <c r="H4909" t="s">
        <v>21</v>
      </c>
      <c r="I4909">
        <v>7.3999999999999996E-2</v>
      </c>
      <c r="J4909">
        <v>8.85</v>
      </c>
      <c r="K4909">
        <v>2.95</v>
      </c>
      <c r="L4909">
        <v>0.45590000000000003</v>
      </c>
      <c r="M4909">
        <v>325</v>
      </c>
      <c r="N4909">
        <v>12785</v>
      </c>
      <c r="O4909">
        <v>5.7</v>
      </c>
      <c r="P4909">
        <v>-1</v>
      </c>
      <c r="Q4909" t="s">
        <v>25</v>
      </c>
      <c r="R4909">
        <v>5597</v>
      </c>
    </row>
    <row r="4910" spans="1:18" x14ac:dyDescent="0.3">
      <c r="A4910">
        <v>22909</v>
      </c>
      <c r="B4910" t="s">
        <v>17</v>
      </c>
      <c r="C4910" s="1">
        <v>40864</v>
      </c>
      <c r="D4910" t="s">
        <v>18</v>
      </c>
      <c r="E4910" t="s">
        <v>18</v>
      </c>
      <c r="F4910" t="s">
        <v>35</v>
      </c>
      <c r="G4910" t="s">
        <v>24</v>
      </c>
      <c r="H4910" t="s">
        <v>21</v>
      </c>
      <c r="I4910">
        <v>2.1000000000000001E-2</v>
      </c>
      <c r="J4910">
        <v>2.1</v>
      </c>
      <c r="K4910">
        <v>2.1</v>
      </c>
      <c r="L4910">
        <v>0.26179999999999998</v>
      </c>
      <c r="M4910">
        <v>473</v>
      </c>
      <c r="N4910">
        <v>5986</v>
      </c>
      <c r="O4910">
        <v>8.19</v>
      </c>
      <c r="P4910">
        <v>0.366025404</v>
      </c>
      <c r="Q4910" t="s">
        <v>25</v>
      </c>
      <c r="R4910">
        <v>50955.94</v>
      </c>
    </row>
    <row r="4911" spans="1:18" x14ac:dyDescent="0.3">
      <c r="A4911">
        <v>22910</v>
      </c>
      <c r="B4911" t="s">
        <v>17</v>
      </c>
      <c r="C4911" s="1">
        <v>40496.688888888886</v>
      </c>
      <c r="D4911" t="s">
        <v>18</v>
      </c>
      <c r="E4911" t="s">
        <v>18</v>
      </c>
      <c r="F4911" t="s">
        <v>37</v>
      </c>
      <c r="G4911" t="s">
        <v>36</v>
      </c>
      <c r="H4911" t="s">
        <v>39</v>
      </c>
      <c r="I4911">
        <v>5.6800000000000003E-2</v>
      </c>
      <c r="J4911">
        <v>742.78791009999998</v>
      </c>
      <c r="K4911">
        <v>0.65</v>
      </c>
      <c r="L4911">
        <v>8.9099999999999999E-2</v>
      </c>
      <c r="M4911">
        <v>81</v>
      </c>
      <c r="N4911">
        <v>4141</v>
      </c>
      <c r="O4911">
        <v>7.27</v>
      </c>
      <c r="P4911">
        <v>0.366025404</v>
      </c>
      <c r="Q4911">
        <v>14</v>
      </c>
      <c r="R4911">
        <v>480.37</v>
      </c>
    </row>
    <row r="4912" spans="1:18" x14ac:dyDescent="0.3">
      <c r="A4912">
        <v>22911</v>
      </c>
      <c r="B4912" t="s">
        <v>42</v>
      </c>
      <c r="C4912" s="1">
        <v>40409.677083333336</v>
      </c>
      <c r="D4912" t="s">
        <v>18</v>
      </c>
      <c r="E4912" t="s">
        <v>18</v>
      </c>
      <c r="F4912" t="s">
        <v>19</v>
      </c>
      <c r="G4912" t="s">
        <v>38</v>
      </c>
      <c r="H4912" t="s">
        <v>39</v>
      </c>
      <c r="I4912">
        <v>4.3700000000000003E-2</v>
      </c>
      <c r="J4912">
        <v>17.7</v>
      </c>
      <c r="K4912">
        <v>2.95</v>
      </c>
      <c r="L4912">
        <v>0.19639999999999999</v>
      </c>
      <c r="M4912">
        <v>647</v>
      </c>
      <c r="N4912">
        <v>42531</v>
      </c>
      <c r="O4912">
        <v>4.84</v>
      </c>
      <c r="P4912">
        <v>-1.3660254039999999</v>
      </c>
      <c r="Q4912">
        <v>7</v>
      </c>
      <c r="R4912">
        <v>777.85</v>
      </c>
    </row>
    <row r="4913" spans="1:18" x14ac:dyDescent="0.3">
      <c r="A4913">
        <v>22912</v>
      </c>
      <c r="B4913" t="s">
        <v>48</v>
      </c>
      <c r="C4913" s="1">
        <v>40192.677777777775</v>
      </c>
      <c r="D4913" t="s">
        <v>18</v>
      </c>
      <c r="E4913" t="s">
        <v>18</v>
      </c>
      <c r="F4913" t="s">
        <v>19</v>
      </c>
      <c r="G4913" t="s">
        <v>20</v>
      </c>
      <c r="H4913" t="s">
        <v>21</v>
      </c>
      <c r="I4913">
        <v>0.1293</v>
      </c>
      <c r="J4913">
        <v>1.69</v>
      </c>
      <c r="K4913">
        <v>1.69</v>
      </c>
      <c r="L4913">
        <v>6.8199999999999997E-2</v>
      </c>
      <c r="M4913">
        <v>122</v>
      </c>
      <c r="N4913">
        <v>2142</v>
      </c>
      <c r="O4913">
        <v>0.89</v>
      </c>
      <c r="P4913">
        <v>1.3660254039999999</v>
      </c>
      <c r="Q4913">
        <v>30</v>
      </c>
      <c r="R4913">
        <v>3600.01</v>
      </c>
    </row>
    <row r="4914" spans="1:18" x14ac:dyDescent="0.3">
      <c r="A4914">
        <v>22913</v>
      </c>
      <c r="B4914" t="s">
        <v>32</v>
      </c>
      <c r="C4914" s="1">
        <v>40422.461805555555</v>
      </c>
      <c r="D4914" t="s">
        <v>18</v>
      </c>
      <c r="E4914" t="s">
        <v>18</v>
      </c>
      <c r="F4914" t="s">
        <v>35</v>
      </c>
      <c r="G4914" t="s">
        <v>20</v>
      </c>
      <c r="H4914" t="s">
        <v>21</v>
      </c>
      <c r="I4914">
        <v>5.6500000000000002E-2</v>
      </c>
      <c r="J4914">
        <v>227.52</v>
      </c>
      <c r="K4914">
        <v>0.79</v>
      </c>
      <c r="L4914">
        <v>0.28720000000000001</v>
      </c>
      <c r="M4914">
        <v>463</v>
      </c>
      <c r="N4914">
        <v>5179</v>
      </c>
      <c r="O4914">
        <v>5.28</v>
      </c>
      <c r="P4914">
        <v>-1</v>
      </c>
      <c r="Q4914">
        <v>60</v>
      </c>
      <c r="R4914" t="s">
        <v>25</v>
      </c>
    </row>
    <row r="4915" spans="1:18" x14ac:dyDescent="0.3">
      <c r="A4915">
        <v>22914</v>
      </c>
      <c r="B4915" t="s">
        <v>34</v>
      </c>
      <c r="C4915" s="1">
        <v>40343.543749999997</v>
      </c>
      <c r="D4915" t="s">
        <v>18</v>
      </c>
      <c r="E4915" t="s">
        <v>18</v>
      </c>
      <c r="F4915" t="s">
        <v>23</v>
      </c>
      <c r="G4915" t="s">
        <v>24</v>
      </c>
      <c r="H4915" t="s">
        <v>21</v>
      </c>
      <c r="I4915">
        <v>6.3899999999999998E-2</v>
      </c>
      <c r="J4915">
        <v>10.5</v>
      </c>
      <c r="K4915">
        <v>2.1</v>
      </c>
      <c r="L4915">
        <v>8.7499999999999994E-2</v>
      </c>
      <c r="M4915" t="s">
        <v>25</v>
      </c>
      <c r="N4915">
        <v>5811</v>
      </c>
      <c r="O4915">
        <v>4.96</v>
      </c>
      <c r="P4915">
        <v>-1</v>
      </c>
      <c r="Q4915">
        <v>14</v>
      </c>
      <c r="R4915">
        <v>999.33</v>
      </c>
    </row>
    <row r="4916" spans="1:18" x14ac:dyDescent="0.3">
      <c r="A4916">
        <v>22915</v>
      </c>
      <c r="B4916" t="s">
        <v>28</v>
      </c>
      <c r="C4916" s="1">
        <v>40683.36041666667</v>
      </c>
      <c r="D4916" t="s">
        <v>18</v>
      </c>
      <c r="E4916" t="s">
        <v>18</v>
      </c>
      <c r="F4916" t="s">
        <v>31</v>
      </c>
      <c r="G4916" t="s">
        <v>24</v>
      </c>
      <c r="H4916" t="s">
        <v>39</v>
      </c>
      <c r="I4916">
        <v>4.4200000000000003E-2</v>
      </c>
      <c r="J4916">
        <v>15</v>
      </c>
      <c r="K4916">
        <v>1.25</v>
      </c>
      <c r="L4916">
        <v>0.48880000000000001</v>
      </c>
      <c r="M4916">
        <v>265</v>
      </c>
      <c r="N4916">
        <v>2161</v>
      </c>
      <c r="O4916">
        <v>8.9499999999999993</v>
      </c>
      <c r="P4916">
        <v>-0.366025404</v>
      </c>
      <c r="Q4916">
        <v>7</v>
      </c>
      <c r="R4916">
        <v>817.3</v>
      </c>
    </row>
    <row r="4917" spans="1:18" x14ac:dyDescent="0.3">
      <c r="A4917">
        <v>22916</v>
      </c>
      <c r="B4917" t="s">
        <v>17</v>
      </c>
      <c r="C4917" s="1">
        <v>40507.5625</v>
      </c>
      <c r="D4917" t="s">
        <v>18</v>
      </c>
      <c r="E4917" t="s">
        <v>18</v>
      </c>
      <c r="F4917" t="s">
        <v>31</v>
      </c>
      <c r="G4917" t="s">
        <v>24</v>
      </c>
      <c r="H4917" t="s">
        <v>21</v>
      </c>
      <c r="I4917">
        <v>3.6900000000000002E-2</v>
      </c>
      <c r="J4917">
        <v>79.2</v>
      </c>
      <c r="K4917">
        <v>4.95</v>
      </c>
      <c r="L4917">
        <v>8.6099999999999996E-2</v>
      </c>
      <c r="M4917">
        <v>335</v>
      </c>
      <c r="N4917">
        <v>7750</v>
      </c>
      <c r="O4917">
        <v>7.42</v>
      </c>
      <c r="P4917">
        <v>0.366025404</v>
      </c>
      <c r="Q4917">
        <v>60</v>
      </c>
      <c r="R4917">
        <v>4110.7700000000004</v>
      </c>
    </row>
    <row r="4918" spans="1:18" x14ac:dyDescent="0.3">
      <c r="A4918">
        <v>22917</v>
      </c>
      <c r="B4918" t="s">
        <v>28</v>
      </c>
      <c r="C4918" s="1">
        <v>40667.456944444442</v>
      </c>
      <c r="D4918" t="s">
        <v>18</v>
      </c>
      <c r="E4918" t="s">
        <v>18</v>
      </c>
      <c r="F4918" t="s">
        <v>37</v>
      </c>
      <c r="G4918" t="s">
        <v>36</v>
      </c>
      <c r="H4918" t="s">
        <v>21</v>
      </c>
      <c r="I4918">
        <v>2.69E-2</v>
      </c>
      <c r="J4918">
        <v>1.25</v>
      </c>
      <c r="K4918">
        <v>1.25</v>
      </c>
      <c r="L4918">
        <v>0.23719999999999999</v>
      </c>
      <c r="M4918">
        <v>190</v>
      </c>
      <c r="N4918">
        <v>3253</v>
      </c>
      <c r="O4918">
        <v>3.41</v>
      </c>
      <c r="P4918">
        <v>-0.366025404</v>
      </c>
      <c r="Q4918" t="s">
        <v>25</v>
      </c>
      <c r="R4918">
        <v>3845.51</v>
      </c>
    </row>
    <row r="4919" spans="1:18" x14ac:dyDescent="0.3">
      <c r="A4919">
        <v>22918</v>
      </c>
      <c r="B4919" t="s">
        <v>34</v>
      </c>
      <c r="C4919" s="1">
        <v>40707.657638888886</v>
      </c>
      <c r="D4919" t="s">
        <v>18</v>
      </c>
      <c r="E4919" t="s">
        <v>18</v>
      </c>
      <c r="F4919" t="s">
        <v>37</v>
      </c>
      <c r="G4919" t="s">
        <v>24</v>
      </c>
      <c r="H4919" t="s">
        <v>21</v>
      </c>
      <c r="I4919">
        <v>2.5899999999999999E-2</v>
      </c>
      <c r="J4919">
        <v>1.65</v>
      </c>
      <c r="K4919">
        <v>1.65</v>
      </c>
      <c r="L4919">
        <v>0.22140000000000001</v>
      </c>
      <c r="M4919">
        <v>405</v>
      </c>
      <c r="N4919">
        <v>8653</v>
      </c>
      <c r="O4919">
        <v>5.39</v>
      </c>
      <c r="P4919">
        <v>-1</v>
      </c>
      <c r="Q4919">
        <v>90</v>
      </c>
      <c r="R4919">
        <v>1660.92</v>
      </c>
    </row>
    <row r="4920" spans="1:18" x14ac:dyDescent="0.3">
      <c r="A4920">
        <v>22919</v>
      </c>
      <c r="B4920" t="s">
        <v>26</v>
      </c>
      <c r="C4920" s="1">
        <v>40210.652777777781</v>
      </c>
      <c r="D4920" t="s">
        <v>18</v>
      </c>
      <c r="E4920" t="s">
        <v>18</v>
      </c>
      <c r="F4920" t="s">
        <v>19</v>
      </c>
      <c r="G4920" t="s">
        <v>24</v>
      </c>
      <c r="H4920" t="s">
        <v>21</v>
      </c>
      <c r="I4920">
        <v>5.8700000000000002E-2</v>
      </c>
      <c r="J4920">
        <v>70.2</v>
      </c>
      <c r="K4920">
        <v>1.95</v>
      </c>
      <c r="L4920">
        <v>0.27460000000000001</v>
      </c>
      <c r="M4920">
        <v>43</v>
      </c>
      <c r="N4920">
        <v>741</v>
      </c>
      <c r="O4920">
        <v>4.4000000000000004</v>
      </c>
      <c r="P4920">
        <v>1.3660254039999999</v>
      </c>
      <c r="Q4920">
        <v>7</v>
      </c>
      <c r="R4920" t="s">
        <v>25</v>
      </c>
    </row>
    <row r="4921" spans="1:18" x14ac:dyDescent="0.3">
      <c r="A4921">
        <v>22920</v>
      </c>
      <c r="B4921" t="s">
        <v>32</v>
      </c>
      <c r="C4921" s="1">
        <v>40792.496527777781</v>
      </c>
      <c r="D4921" t="s">
        <v>18</v>
      </c>
      <c r="E4921" t="s">
        <v>18</v>
      </c>
      <c r="F4921" t="s">
        <v>23</v>
      </c>
      <c r="G4921" t="s">
        <v>40</v>
      </c>
      <c r="H4921" t="s">
        <v>21</v>
      </c>
      <c r="I4921">
        <v>9.8199999999999996E-2</v>
      </c>
      <c r="J4921">
        <v>17.7</v>
      </c>
      <c r="K4921">
        <v>2.95</v>
      </c>
      <c r="L4921">
        <v>0.3649</v>
      </c>
      <c r="M4921">
        <v>180</v>
      </c>
      <c r="N4921">
        <v>3359</v>
      </c>
      <c r="O4921">
        <v>7.06</v>
      </c>
      <c r="P4921">
        <v>-1</v>
      </c>
      <c r="Q4921">
        <v>90</v>
      </c>
      <c r="R4921">
        <v>404.52</v>
      </c>
    </row>
    <row r="4922" spans="1:18" x14ac:dyDescent="0.3">
      <c r="A4922">
        <v>22921</v>
      </c>
      <c r="B4922" t="s">
        <v>28</v>
      </c>
      <c r="C4922" s="1">
        <v>40680.436111111114</v>
      </c>
      <c r="D4922" t="s">
        <v>18</v>
      </c>
      <c r="E4922" t="s">
        <v>18</v>
      </c>
      <c r="F4922" t="s">
        <v>29</v>
      </c>
      <c r="G4922" t="s">
        <v>24</v>
      </c>
      <c r="H4922" t="s">
        <v>21</v>
      </c>
      <c r="I4922">
        <v>3.5999999999999997E-2</v>
      </c>
      <c r="J4922">
        <v>6.3</v>
      </c>
      <c r="K4922">
        <v>2.1</v>
      </c>
      <c r="L4922">
        <v>0.32079999999999997</v>
      </c>
      <c r="M4922">
        <v>142</v>
      </c>
      <c r="N4922">
        <v>3002</v>
      </c>
      <c r="O4922">
        <v>2.95</v>
      </c>
      <c r="P4922">
        <v>-0.366025404</v>
      </c>
      <c r="Q4922">
        <v>90</v>
      </c>
      <c r="R4922">
        <v>5479.05</v>
      </c>
    </row>
    <row r="4923" spans="1:18" x14ac:dyDescent="0.3">
      <c r="A4923">
        <v>22922</v>
      </c>
      <c r="B4923" t="s">
        <v>30</v>
      </c>
      <c r="C4923" s="1">
        <v>40883.555555555555</v>
      </c>
      <c r="D4923" t="s">
        <v>18</v>
      </c>
      <c r="E4923" t="s">
        <v>18</v>
      </c>
      <c r="F4923" t="s">
        <v>31</v>
      </c>
      <c r="G4923" t="s">
        <v>24</v>
      </c>
      <c r="H4923" t="s">
        <v>39</v>
      </c>
      <c r="I4923">
        <v>5.6399999999999999E-2</v>
      </c>
      <c r="J4923">
        <v>4.95</v>
      </c>
      <c r="K4923">
        <v>4.95</v>
      </c>
      <c r="L4923">
        <v>0.24629999999999999</v>
      </c>
      <c r="M4923">
        <v>941</v>
      </c>
      <c r="N4923">
        <v>13134</v>
      </c>
      <c r="O4923">
        <v>4.6100000000000003</v>
      </c>
      <c r="P4923">
        <v>1</v>
      </c>
      <c r="Q4923">
        <v>30</v>
      </c>
      <c r="R4923">
        <v>584.83000000000004</v>
      </c>
    </row>
    <row r="4924" spans="1:18" x14ac:dyDescent="0.3">
      <c r="A4924">
        <v>22923</v>
      </c>
      <c r="B4924" t="s">
        <v>48</v>
      </c>
      <c r="C4924" s="1">
        <v>40192.826388888891</v>
      </c>
      <c r="D4924" t="s">
        <v>18</v>
      </c>
      <c r="E4924" t="s">
        <v>18</v>
      </c>
      <c r="F4924" t="s">
        <v>29</v>
      </c>
      <c r="G4924" t="s">
        <v>20</v>
      </c>
      <c r="H4924" t="s">
        <v>21</v>
      </c>
      <c r="I4924">
        <v>2.9600000000000001E-2</v>
      </c>
      <c r="J4924">
        <v>24.75</v>
      </c>
      <c r="K4924">
        <v>1.65</v>
      </c>
      <c r="L4924">
        <v>0.1249</v>
      </c>
      <c r="M4924">
        <v>240</v>
      </c>
      <c r="N4924">
        <v>9846</v>
      </c>
      <c r="O4924">
        <v>3.34</v>
      </c>
      <c r="P4924">
        <v>1.3660254039999999</v>
      </c>
      <c r="Q4924">
        <v>60</v>
      </c>
      <c r="R4924">
        <v>466.92</v>
      </c>
    </row>
    <row r="4925" spans="1:18" x14ac:dyDescent="0.3">
      <c r="A4925">
        <v>22924</v>
      </c>
      <c r="B4925" t="s">
        <v>32</v>
      </c>
      <c r="C4925" s="1">
        <v>40441.572222222225</v>
      </c>
      <c r="D4925" t="s">
        <v>18</v>
      </c>
      <c r="E4925" t="s">
        <v>18</v>
      </c>
      <c r="F4925" t="s">
        <v>37</v>
      </c>
      <c r="G4925" t="s">
        <v>40</v>
      </c>
      <c r="H4925" t="s">
        <v>21</v>
      </c>
      <c r="I4925">
        <v>3.4799999999999998E-2</v>
      </c>
      <c r="J4925">
        <v>1.9</v>
      </c>
      <c r="K4925">
        <v>0.38</v>
      </c>
      <c r="L4925">
        <v>0.3483</v>
      </c>
      <c r="M4925">
        <v>10</v>
      </c>
      <c r="N4925">
        <v>166</v>
      </c>
      <c r="O4925">
        <v>2.15</v>
      </c>
      <c r="P4925">
        <v>-1</v>
      </c>
      <c r="Q4925">
        <v>14</v>
      </c>
      <c r="R4925">
        <v>21424.55</v>
      </c>
    </row>
    <row r="4926" spans="1:18" x14ac:dyDescent="0.3">
      <c r="A4926">
        <v>22925</v>
      </c>
      <c r="B4926" t="s">
        <v>47</v>
      </c>
      <c r="C4926" s="1">
        <v>40281.561805555553</v>
      </c>
      <c r="D4926" t="s">
        <v>18</v>
      </c>
      <c r="E4926" t="s">
        <v>18</v>
      </c>
      <c r="F4926" t="s">
        <v>29</v>
      </c>
      <c r="G4926" t="s">
        <v>24</v>
      </c>
      <c r="H4926" t="s">
        <v>21</v>
      </c>
      <c r="I4926">
        <v>0.18010000000000001</v>
      </c>
      <c r="J4926">
        <v>2.95</v>
      </c>
      <c r="K4926">
        <v>2.95</v>
      </c>
      <c r="L4926">
        <v>0.44159999999999999</v>
      </c>
      <c r="M4926">
        <v>589</v>
      </c>
      <c r="N4926">
        <v>5187</v>
      </c>
      <c r="O4926">
        <v>0.96</v>
      </c>
      <c r="P4926">
        <v>0.366025404</v>
      </c>
      <c r="Q4926">
        <v>90</v>
      </c>
      <c r="R4926">
        <v>687.67</v>
      </c>
    </row>
    <row r="4927" spans="1:18" x14ac:dyDescent="0.3">
      <c r="A4927">
        <v>22926</v>
      </c>
      <c r="B4927" t="s">
        <v>48</v>
      </c>
      <c r="C4927" s="1">
        <v>40560.638194444444</v>
      </c>
      <c r="D4927" t="s">
        <v>18</v>
      </c>
      <c r="E4927" t="s">
        <v>18</v>
      </c>
      <c r="F4927" t="s">
        <v>35</v>
      </c>
      <c r="G4927" t="s">
        <v>24</v>
      </c>
      <c r="H4927" t="s">
        <v>21</v>
      </c>
      <c r="I4927">
        <v>6.6000000000000003E-2</v>
      </c>
      <c r="J4927">
        <v>3.75</v>
      </c>
      <c r="K4927">
        <v>202.0284652</v>
      </c>
      <c r="L4927">
        <v>0.27289999999999998</v>
      </c>
      <c r="M4927">
        <v>69</v>
      </c>
      <c r="N4927">
        <v>1123</v>
      </c>
      <c r="O4927">
        <v>4.8099999999999996</v>
      </c>
      <c r="P4927">
        <v>1.3660254039999999</v>
      </c>
      <c r="Q4927">
        <v>60</v>
      </c>
      <c r="R4927">
        <v>775.72</v>
      </c>
    </row>
    <row r="4928" spans="1:18" x14ac:dyDescent="0.3">
      <c r="A4928">
        <v>22927</v>
      </c>
      <c r="B4928" t="s">
        <v>42</v>
      </c>
      <c r="C4928" s="1">
        <v>40769.515972222223</v>
      </c>
      <c r="D4928" t="s">
        <v>18</v>
      </c>
      <c r="E4928" t="s">
        <v>18</v>
      </c>
      <c r="F4928" t="s">
        <v>37</v>
      </c>
      <c r="G4928" t="s">
        <v>24</v>
      </c>
      <c r="H4928" t="s">
        <v>21</v>
      </c>
      <c r="I4928">
        <v>2.07E-2</v>
      </c>
      <c r="J4928">
        <v>6.8</v>
      </c>
      <c r="K4928">
        <v>0.85</v>
      </c>
      <c r="L4928">
        <v>0.31430000000000002</v>
      </c>
      <c r="M4928">
        <v>194</v>
      </c>
      <c r="N4928">
        <v>5669</v>
      </c>
      <c r="O4928">
        <v>3.03</v>
      </c>
      <c r="P4928">
        <v>-1.3660254039999999</v>
      </c>
      <c r="Q4928">
        <v>7</v>
      </c>
      <c r="R4928">
        <v>3238.91</v>
      </c>
    </row>
    <row r="4929" spans="1:18" x14ac:dyDescent="0.3">
      <c r="A4929">
        <v>22928</v>
      </c>
      <c r="B4929" t="s">
        <v>17</v>
      </c>
      <c r="C4929" s="1">
        <v>40853.530555555553</v>
      </c>
      <c r="D4929" t="s">
        <v>18</v>
      </c>
      <c r="E4929" t="s">
        <v>18</v>
      </c>
      <c r="F4929" t="s">
        <v>35</v>
      </c>
      <c r="G4929" t="s">
        <v>20</v>
      </c>
      <c r="H4929" t="s">
        <v>21</v>
      </c>
      <c r="I4929">
        <v>7.7000000000000002E-3</v>
      </c>
      <c r="J4929" t="s">
        <v>25</v>
      </c>
      <c r="K4929">
        <v>2.89</v>
      </c>
      <c r="L4929">
        <v>0.11650000000000001</v>
      </c>
      <c r="M4929">
        <v>203</v>
      </c>
      <c r="N4929">
        <v>7650</v>
      </c>
      <c r="O4929">
        <v>4.93</v>
      </c>
      <c r="P4929">
        <v>0.366025404</v>
      </c>
      <c r="Q4929">
        <v>14</v>
      </c>
      <c r="R4929">
        <v>2439.9299999999998</v>
      </c>
    </row>
    <row r="4930" spans="1:18" x14ac:dyDescent="0.3">
      <c r="A4930">
        <v>22929</v>
      </c>
      <c r="B4930" t="s">
        <v>28</v>
      </c>
      <c r="C4930" s="1">
        <v>40312.538194444445</v>
      </c>
      <c r="D4930" t="s">
        <v>18</v>
      </c>
      <c r="E4930" t="s">
        <v>18</v>
      </c>
      <c r="F4930" t="s">
        <v>29</v>
      </c>
      <c r="G4930" t="s">
        <v>24</v>
      </c>
      <c r="H4930" t="s">
        <v>39</v>
      </c>
      <c r="I4930">
        <v>7.8200000000000006E-2</v>
      </c>
      <c r="J4930">
        <v>2.95</v>
      </c>
      <c r="K4930">
        <v>2.95</v>
      </c>
      <c r="L4930">
        <v>0.22459999999999999</v>
      </c>
      <c r="M4930">
        <v>51</v>
      </c>
      <c r="N4930">
        <v>1639</v>
      </c>
      <c r="O4930">
        <v>1.78</v>
      </c>
      <c r="P4930">
        <v>-0.366025404</v>
      </c>
      <c r="Q4930">
        <v>28</v>
      </c>
      <c r="R4930">
        <v>126.54</v>
      </c>
    </row>
    <row r="4931" spans="1:18" x14ac:dyDescent="0.3">
      <c r="A4931">
        <v>22930</v>
      </c>
      <c r="B4931" t="s">
        <v>28</v>
      </c>
      <c r="C4931" s="1">
        <v>40304.723611111112</v>
      </c>
      <c r="D4931" t="s">
        <v>18</v>
      </c>
      <c r="E4931" t="s">
        <v>18</v>
      </c>
      <c r="F4931" t="s">
        <v>31</v>
      </c>
      <c r="G4931" t="s">
        <v>24</v>
      </c>
      <c r="H4931" t="s">
        <v>21</v>
      </c>
      <c r="I4931">
        <v>0.10639999999999999</v>
      </c>
      <c r="J4931">
        <v>31.2</v>
      </c>
      <c r="K4931">
        <v>0.65</v>
      </c>
      <c r="L4931">
        <v>1.18E-2</v>
      </c>
      <c r="M4931">
        <v>250</v>
      </c>
      <c r="N4931">
        <v>5500</v>
      </c>
      <c r="O4931">
        <v>7.15</v>
      </c>
      <c r="P4931">
        <v>-0.366025404</v>
      </c>
      <c r="Q4931">
        <v>14</v>
      </c>
      <c r="R4931">
        <v>99478.5</v>
      </c>
    </row>
    <row r="4932" spans="1:18" x14ac:dyDescent="0.3">
      <c r="A4932">
        <v>22931</v>
      </c>
      <c r="B4932" t="s">
        <v>22</v>
      </c>
      <c r="C4932" s="1">
        <v>40470.510416666664</v>
      </c>
      <c r="D4932" t="s">
        <v>18</v>
      </c>
      <c r="E4932" t="s">
        <v>18</v>
      </c>
      <c r="F4932" t="s">
        <v>23</v>
      </c>
      <c r="G4932" t="s">
        <v>20</v>
      </c>
      <c r="H4932" t="s">
        <v>21</v>
      </c>
      <c r="I4932">
        <v>8.6E-3</v>
      </c>
      <c r="J4932">
        <v>5.0999999999999996</v>
      </c>
      <c r="K4932">
        <v>2.5499999999999998</v>
      </c>
      <c r="L4932">
        <v>6.7999999999999996E-3</v>
      </c>
      <c r="M4932">
        <v>396</v>
      </c>
      <c r="N4932">
        <v>14055</v>
      </c>
      <c r="O4932">
        <v>4.08</v>
      </c>
      <c r="P4932">
        <v>-0.366025404</v>
      </c>
      <c r="Q4932">
        <v>30</v>
      </c>
      <c r="R4932">
        <v>2040.14</v>
      </c>
    </row>
    <row r="4933" spans="1:18" x14ac:dyDescent="0.3">
      <c r="A4933">
        <v>22932</v>
      </c>
      <c r="B4933" t="s">
        <v>26</v>
      </c>
      <c r="C4933" s="1">
        <v>40228.736111111109</v>
      </c>
      <c r="D4933" t="s">
        <v>18</v>
      </c>
      <c r="E4933" t="s">
        <v>18</v>
      </c>
      <c r="F4933" t="s">
        <v>23</v>
      </c>
      <c r="G4933" t="s">
        <v>24</v>
      </c>
      <c r="H4933" t="s">
        <v>21</v>
      </c>
      <c r="I4933">
        <v>6.4999999999999997E-3</v>
      </c>
      <c r="J4933">
        <v>7.5</v>
      </c>
      <c r="K4933">
        <v>1.25</v>
      </c>
      <c r="L4933">
        <v>0.125</v>
      </c>
      <c r="M4933">
        <v>60</v>
      </c>
      <c r="N4933">
        <v>1561</v>
      </c>
      <c r="O4933">
        <v>6.76</v>
      </c>
      <c r="P4933">
        <v>1.3660254039999999</v>
      </c>
      <c r="Q4933">
        <v>90</v>
      </c>
      <c r="R4933">
        <v>1458.89</v>
      </c>
    </row>
    <row r="4934" spans="1:18" x14ac:dyDescent="0.3">
      <c r="A4934">
        <v>22933</v>
      </c>
      <c r="B4934" t="s">
        <v>17</v>
      </c>
      <c r="C4934" s="1">
        <v>40503.590277777781</v>
      </c>
      <c r="D4934" t="s">
        <v>18</v>
      </c>
      <c r="E4934" t="s">
        <v>18</v>
      </c>
      <c r="F4934" t="s">
        <v>37</v>
      </c>
      <c r="G4934" t="s">
        <v>40</v>
      </c>
      <c r="H4934" t="s">
        <v>33</v>
      </c>
      <c r="I4934">
        <v>3.0700000000000002E-2</v>
      </c>
      <c r="J4934">
        <v>8.5</v>
      </c>
      <c r="K4934">
        <v>4.25</v>
      </c>
      <c r="L4934">
        <v>2.23E-2</v>
      </c>
      <c r="M4934">
        <v>358</v>
      </c>
      <c r="N4934">
        <v>8488</v>
      </c>
      <c r="O4934">
        <v>1.22</v>
      </c>
      <c r="P4934">
        <v>0.366025404</v>
      </c>
      <c r="Q4934">
        <v>28</v>
      </c>
      <c r="R4934" t="s">
        <v>25</v>
      </c>
    </row>
    <row r="4935" spans="1:18" x14ac:dyDescent="0.3">
      <c r="A4935">
        <v>22934</v>
      </c>
      <c r="B4935" t="s">
        <v>42</v>
      </c>
      <c r="C4935" s="1">
        <v>40395.622916666667</v>
      </c>
      <c r="D4935" t="s">
        <v>18</v>
      </c>
      <c r="E4935" t="s">
        <v>18</v>
      </c>
      <c r="F4935" t="s">
        <v>31</v>
      </c>
      <c r="G4935" t="s">
        <v>36</v>
      </c>
      <c r="H4935" t="s">
        <v>21</v>
      </c>
      <c r="I4935">
        <v>5.4800000000000001E-2</v>
      </c>
      <c r="J4935">
        <v>2.5</v>
      </c>
      <c r="K4935">
        <v>1.25</v>
      </c>
      <c r="L4935">
        <v>0.19950000000000001</v>
      </c>
      <c r="M4935" t="s">
        <v>25</v>
      </c>
      <c r="N4935">
        <v>1378</v>
      </c>
      <c r="O4935">
        <v>1.63</v>
      </c>
      <c r="P4935">
        <v>-1.3660254039999999</v>
      </c>
      <c r="Q4935">
        <v>7</v>
      </c>
      <c r="R4935">
        <v>418.88</v>
      </c>
    </row>
    <row r="4936" spans="1:18" x14ac:dyDescent="0.3">
      <c r="A4936">
        <v>22935</v>
      </c>
      <c r="B4936" t="s">
        <v>47</v>
      </c>
      <c r="C4936" s="1">
        <v>40291.488888888889</v>
      </c>
      <c r="D4936" t="s">
        <v>18</v>
      </c>
      <c r="E4936" t="s">
        <v>18</v>
      </c>
      <c r="F4936" t="s">
        <v>19</v>
      </c>
      <c r="G4936" t="s">
        <v>24</v>
      </c>
      <c r="H4936" t="s">
        <v>21</v>
      </c>
      <c r="I4936">
        <v>2.5100000000000001E-2</v>
      </c>
      <c r="J4936">
        <v>15.6</v>
      </c>
      <c r="K4936">
        <v>1.95</v>
      </c>
      <c r="L4936">
        <v>5.3800000000000001E-2</v>
      </c>
      <c r="M4936">
        <v>17</v>
      </c>
      <c r="N4936">
        <v>510</v>
      </c>
      <c r="O4936">
        <v>2.08</v>
      </c>
      <c r="P4936">
        <v>0.366025404</v>
      </c>
      <c r="Q4936">
        <v>28</v>
      </c>
      <c r="R4936">
        <v>1214.05</v>
      </c>
    </row>
    <row r="4937" spans="1:18" x14ac:dyDescent="0.3">
      <c r="A4937">
        <v>22936</v>
      </c>
      <c r="B4937" t="s">
        <v>48</v>
      </c>
      <c r="C4937" s="1">
        <v>40556.634027777778</v>
      </c>
      <c r="D4937" t="s">
        <v>18</v>
      </c>
      <c r="E4937" t="s">
        <v>18</v>
      </c>
      <c r="F4937" t="s">
        <v>37</v>
      </c>
      <c r="G4937" t="s">
        <v>24</v>
      </c>
      <c r="H4937" t="s">
        <v>21</v>
      </c>
      <c r="I4937">
        <v>3.8899999999999997E-2</v>
      </c>
      <c r="J4937">
        <v>22.95</v>
      </c>
      <c r="K4937">
        <v>2.5499999999999998</v>
      </c>
      <c r="L4937" t="s">
        <v>25</v>
      </c>
      <c r="M4937">
        <v>325</v>
      </c>
      <c r="N4937">
        <v>3193</v>
      </c>
      <c r="O4937">
        <v>1.87</v>
      </c>
      <c r="P4937">
        <v>1.3660254039999999</v>
      </c>
      <c r="Q4937">
        <v>21</v>
      </c>
      <c r="R4937">
        <v>328.15</v>
      </c>
    </row>
    <row r="4938" spans="1:18" x14ac:dyDescent="0.3">
      <c r="A4938">
        <v>22937</v>
      </c>
      <c r="B4938" t="s">
        <v>44</v>
      </c>
      <c r="C4938" s="1">
        <v>40259.75</v>
      </c>
      <c r="D4938" t="s">
        <v>18</v>
      </c>
      <c r="E4938" t="s">
        <v>18</v>
      </c>
      <c r="F4938" t="s">
        <v>29</v>
      </c>
      <c r="G4938" t="s">
        <v>38</v>
      </c>
      <c r="H4938" t="s">
        <v>21</v>
      </c>
      <c r="I4938">
        <v>3.0700000000000002E-2</v>
      </c>
      <c r="J4938">
        <v>15.3</v>
      </c>
      <c r="K4938">
        <v>2.5499999999999998</v>
      </c>
      <c r="L4938">
        <v>0.38650000000000001</v>
      </c>
      <c r="M4938">
        <v>273</v>
      </c>
      <c r="N4938">
        <v>7870</v>
      </c>
      <c r="O4938">
        <v>3.43</v>
      </c>
      <c r="P4938">
        <v>1</v>
      </c>
      <c r="Q4938">
        <v>60</v>
      </c>
      <c r="R4938">
        <v>97.07</v>
      </c>
    </row>
    <row r="4939" spans="1:18" x14ac:dyDescent="0.3">
      <c r="A4939">
        <v>22938</v>
      </c>
      <c r="B4939" t="s">
        <v>42</v>
      </c>
      <c r="C4939" s="1">
        <v>40405.554166666669</v>
      </c>
      <c r="D4939" t="s">
        <v>18</v>
      </c>
      <c r="E4939" t="s">
        <v>18</v>
      </c>
      <c r="F4939" t="s">
        <v>29</v>
      </c>
      <c r="G4939" t="s">
        <v>24</v>
      </c>
      <c r="H4939" t="s">
        <v>21</v>
      </c>
      <c r="I4939">
        <v>5.11E-2</v>
      </c>
      <c r="J4939">
        <v>5.85</v>
      </c>
      <c r="K4939">
        <v>1.95</v>
      </c>
      <c r="L4939">
        <v>0.41310000000000002</v>
      </c>
      <c r="M4939">
        <v>472</v>
      </c>
      <c r="N4939">
        <v>7736</v>
      </c>
      <c r="O4939">
        <v>3.5</v>
      </c>
      <c r="P4939">
        <v>-1.3660254039999999</v>
      </c>
      <c r="Q4939">
        <v>21</v>
      </c>
      <c r="R4939">
        <v>1881.12</v>
      </c>
    </row>
    <row r="4940" spans="1:18" x14ac:dyDescent="0.3">
      <c r="A4940">
        <v>22939</v>
      </c>
      <c r="B4940" t="s">
        <v>22</v>
      </c>
      <c r="C4940" s="1">
        <v>40844.697916666664</v>
      </c>
      <c r="D4940" t="s">
        <v>18</v>
      </c>
      <c r="E4940" t="s">
        <v>18</v>
      </c>
      <c r="F4940" t="s">
        <v>37</v>
      </c>
      <c r="G4940" t="s">
        <v>36</v>
      </c>
      <c r="H4940" t="s">
        <v>21</v>
      </c>
      <c r="I4940" t="s">
        <v>25</v>
      </c>
      <c r="J4940">
        <v>0.84</v>
      </c>
      <c r="K4940">
        <v>0.42</v>
      </c>
      <c r="L4940">
        <v>0.1</v>
      </c>
      <c r="M4940">
        <v>91</v>
      </c>
      <c r="N4940">
        <v>5587</v>
      </c>
      <c r="O4940">
        <v>3.11</v>
      </c>
      <c r="P4940">
        <v>-0.366025404</v>
      </c>
      <c r="Q4940">
        <v>21</v>
      </c>
      <c r="R4940">
        <v>627.08000000000004</v>
      </c>
    </row>
    <row r="4941" spans="1:18" x14ac:dyDescent="0.3">
      <c r="A4941">
        <v>22940</v>
      </c>
      <c r="B4941" t="s">
        <v>41</v>
      </c>
      <c r="C4941" s="1">
        <v>40372.553472222222</v>
      </c>
      <c r="D4941" t="s">
        <v>18</v>
      </c>
      <c r="E4941" t="s">
        <v>18</v>
      </c>
      <c r="F4941" t="s">
        <v>19</v>
      </c>
      <c r="G4941" t="s">
        <v>24</v>
      </c>
      <c r="H4941" t="s">
        <v>21</v>
      </c>
      <c r="I4941">
        <v>0.16980000000000001</v>
      </c>
      <c r="J4941">
        <v>3.75</v>
      </c>
      <c r="K4941">
        <v>3.75</v>
      </c>
      <c r="L4941">
        <v>0.21790000000000001</v>
      </c>
      <c r="M4941">
        <v>81</v>
      </c>
      <c r="N4941">
        <v>836</v>
      </c>
      <c r="O4941">
        <v>6.65</v>
      </c>
      <c r="P4941">
        <v>-1.3660254039999999</v>
      </c>
      <c r="Q4941">
        <v>60</v>
      </c>
      <c r="R4941">
        <v>171.88</v>
      </c>
    </row>
    <row r="4942" spans="1:18" x14ac:dyDescent="0.3">
      <c r="A4942">
        <v>22941</v>
      </c>
      <c r="B4942" t="s">
        <v>42</v>
      </c>
      <c r="C4942" s="1">
        <v>40393.445833333331</v>
      </c>
      <c r="D4942" t="s">
        <v>18</v>
      </c>
      <c r="E4942" t="s">
        <v>18</v>
      </c>
      <c r="F4942" t="s">
        <v>23</v>
      </c>
      <c r="G4942" t="s">
        <v>24</v>
      </c>
      <c r="H4942" t="s">
        <v>21</v>
      </c>
      <c r="I4942">
        <v>1.0500000000000001E-2</v>
      </c>
      <c r="J4942">
        <v>6.5</v>
      </c>
      <c r="K4942">
        <v>0.65</v>
      </c>
      <c r="L4942">
        <v>3.32E-2</v>
      </c>
      <c r="M4942">
        <v>460</v>
      </c>
      <c r="N4942">
        <v>11283</v>
      </c>
      <c r="O4942" t="s">
        <v>25</v>
      </c>
      <c r="P4942">
        <v>-1.3660254039999999</v>
      </c>
      <c r="Q4942">
        <v>7</v>
      </c>
      <c r="R4942">
        <v>2196.2600000000002</v>
      </c>
    </row>
    <row r="4943" spans="1:18" x14ac:dyDescent="0.3">
      <c r="A4943">
        <v>22942</v>
      </c>
      <c r="B4943" t="s">
        <v>32</v>
      </c>
      <c r="C4943" s="1">
        <v>40802.711805555555</v>
      </c>
      <c r="D4943" t="s">
        <v>18</v>
      </c>
      <c r="E4943" t="s">
        <v>18</v>
      </c>
      <c r="F4943" t="s">
        <v>29</v>
      </c>
      <c r="G4943" t="s">
        <v>20</v>
      </c>
      <c r="H4943" t="s">
        <v>21</v>
      </c>
      <c r="I4943">
        <v>6.3E-3</v>
      </c>
      <c r="J4943">
        <v>10.9</v>
      </c>
      <c r="K4943">
        <v>5.45</v>
      </c>
      <c r="L4943">
        <v>0.12139999999999999</v>
      </c>
      <c r="M4943">
        <v>85</v>
      </c>
      <c r="N4943">
        <v>2053</v>
      </c>
      <c r="O4943">
        <v>3.31</v>
      </c>
      <c r="P4943">
        <v>-1</v>
      </c>
      <c r="Q4943">
        <v>7</v>
      </c>
      <c r="R4943">
        <v>1865.52</v>
      </c>
    </row>
    <row r="4944" spans="1:18" x14ac:dyDescent="0.3">
      <c r="A4944">
        <v>22943</v>
      </c>
      <c r="B4944" t="s">
        <v>17</v>
      </c>
      <c r="C4944" s="1">
        <v>40869.570138888892</v>
      </c>
      <c r="D4944" t="s">
        <v>18</v>
      </c>
      <c r="E4944" t="s">
        <v>18</v>
      </c>
      <c r="F4944" t="s">
        <v>35</v>
      </c>
      <c r="G4944" t="s">
        <v>20</v>
      </c>
      <c r="H4944" t="s">
        <v>21</v>
      </c>
      <c r="I4944">
        <v>9.3799999999999994E-2</v>
      </c>
      <c r="J4944">
        <v>12.5</v>
      </c>
      <c r="K4944">
        <v>6.25</v>
      </c>
      <c r="L4944">
        <v>0.5383</v>
      </c>
      <c r="M4944">
        <v>65</v>
      </c>
      <c r="N4944">
        <v>1297</v>
      </c>
      <c r="O4944">
        <v>3.6</v>
      </c>
      <c r="P4944">
        <v>0.366025404</v>
      </c>
      <c r="Q4944" t="s">
        <v>25</v>
      </c>
      <c r="R4944">
        <v>2355.86</v>
      </c>
    </row>
    <row r="4945" spans="1:18" x14ac:dyDescent="0.3">
      <c r="A4945">
        <v>22944</v>
      </c>
      <c r="B4945" t="s">
        <v>30</v>
      </c>
      <c r="C4945" s="1">
        <v>40158.45416666667</v>
      </c>
      <c r="D4945" t="s">
        <v>18</v>
      </c>
      <c r="E4945" t="s">
        <v>18</v>
      </c>
      <c r="F4945" t="s">
        <v>19</v>
      </c>
      <c r="G4945" t="s">
        <v>43</v>
      </c>
      <c r="H4945" t="s">
        <v>21</v>
      </c>
      <c r="I4945">
        <v>5.9400000000000001E-2</v>
      </c>
      <c r="J4945">
        <v>22.5</v>
      </c>
      <c r="K4945">
        <v>3.75</v>
      </c>
      <c r="L4945">
        <v>0.2248</v>
      </c>
      <c r="M4945">
        <v>14</v>
      </c>
      <c r="N4945">
        <v>201</v>
      </c>
      <c r="O4945">
        <v>7.6</v>
      </c>
      <c r="P4945">
        <v>1</v>
      </c>
      <c r="Q4945">
        <v>90</v>
      </c>
      <c r="R4945">
        <v>513.5</v>
      </c>
    </row>
    <row r="4946" spans="1:18" x14ac:dyDescent="0.3">
      <c r="A4946">
        <v>22945</v>
      </c>
      <c r="B4946" t="s">
        <v>28</v>
      </c>
      <c r="C4946" s="1">
        <v>40322.40902777778</v>
      </c>
      <c r="D4946" t="s">
        <v>18</v>
      </c>
      <c r="E4946" t="s">
        <v>18</v>
      </c>
      <c r="F4946" t="s">
        <v>29</v>
      </c>
      <c r="G4946" t="s">
        <v>24</v>
      </c>
      <c r="H4946" t="s">
        <v>21</v>
      </c>
      <c r="I4946">
        <v>1.8599999999999998E-2</v>
      </c>
      <c r="J4946">
        <v>27.04</v>
      </c>
      <c r="K4946">
        <v>1.69</v>
      </c>
      <c r="L4946">
        <v>0.31240000000000001</v>
      </c>
      <c r="M4946">
        <v>1010</v>
      </c>
      <c r="N4946">
        <v>12626</v>
      </c>
      <c r="O4946">
        <v>4.6500000000000004</v>
      </c>
      <c r="P4946">
        <v>-0.366025404</v>
      </c>
      <c r="Q4946">
        <v>28</v>
      </c>
      <c r="R4946">
        <v>1245.53</v>
      </c>
    </row>
    <row r="4947" spans="1:18" x14ac:dyDescent="0.3">
      <c r="A4947">
        <v>22946</v>
      </c>
      <c r="B4947" t="s">
        <v>48</v>
      </c>
      <c r="C4947" s="1">
        <v>40553.636111111111</v>
      </c>
      <c r="D4947" t="s">
        <v>18</v>
      </c>
      <c r="E4947" t="s">
        <v>18</v>
      </c>
      <c r="F4947" t="s">
        <v>35</v>
      </c>
      <c r="G4947" t="s">
        <v>24</v>
      </c>
      <c r="H4947" t="s">
        <v>21</v>
      </c>
      <c r="I4947">
        <v>8.72E-2</v>
      </c>
      <c r="J4947">
        <v>71.400000000000006</v>
      </c>
      <c r="K4947">
        <v>5.95</v>
      </c>
      <c r="L4947">
        <v>0.26079999999999998</v>
      </c>
      <c r="M4947">
        <v>361</v>
      </c>
      <c r="N4947">
        <v>6931</v>
      </c>
      <c r="O4947">
        <v>1.41</v>
      </c>
      <c r="P4947">
        <v>1.3660254039999999</v>
      </c>
      <c r="Q4947">
        <v>30</v>
      </c>
      <c r="R4947">
        <v>21183.13</v>
      </c>
    </row>
    <row r="4948" spans="1:18" x14ac:dyDescent="0.3">
      <c r="A4948">
        <v>22947</v>
      </c>
      <c r="B4948" t="s">
        <v>22</v>
      </c>
      <c r="C4948" s="1">
        <v>40821.345138888886</v>
      </c>
      <c r="D4948" t="s">
        <v>18</v>
      </c>
      <c r="E4948" t="s">
        <v>18</v>
      </c>
      <c r="F4948" t="s">
        <v>23</v>
      </c>
      <c r="G4948" t="s">
        <v>24</v>
      </c>
      <c r="H4948" t="s">
        <v>21</v>
      </c>
      <c r="I4948">
        <v>4.7300000000000002E-2</v>
      </c>
      <c r="J4948">
        <v>19.8</v>
      </c>
      <c r="K4948">
        <v>1.65</v>
      </c>
      <c r="L4948" t="s">
        <v>25</v>
      </c>
      <c r="M4948">
        <v>616</v>
      </c>
      <c r="N4948">
        <v>9351</v>
      </c>
      <c r="O4948">
        <v>4.0999999999999996</v>
      </c>
      <c r="P4948">
        <v>-0.366025404</v>
      </c>
      <c r="Q4948">
        <v>28</v>
      </c>
      <c r="R4948">
        <v>2733.16</v>
      </c>
    </row>
    <row r="4949" spans="1:18" x14ac:dyDescent="0.3">
      <c r="A4949">
        <v>22948</v>
      </c>
      <c r="B4949" t="s">
        <v>30</v>
      </c>
      <c r="C4949" s="1">
        <v>40520.45208333333</v>
      </c>
      <c r="D4949" t="s">
        <v>18</v>
      </c>
      <c r="E4949" t="s">
        <v>18</v>
      </c>
      <c r="F4949" t="s">
        <v>37</v>
      </c>
      <c r="G4949" t="s">
        <v>24</v>
      </c>
      <c r="H4949" t="s">
        <v>21</v>
      </c>
      <c r="I4949">
        <v>1.12E-2</v>
      </c>
      <c r="J4949">
        <v>30</v>
      </c>
      <c r="K4949">
        <v>3.75</v>
      </c>
      <c r="L4949">
        <v>4.0099999999999997E-2</v>
      </c>
      <c r="M4949">
        <v>404</v>
      </c>
      <c r="N4949">
        <v>6256</v>
      </c>
      <c r="O4949">
        <v>7.08</v>
      </c>
      <c r="P4949">
        <v>1</v>
      </c>
      <c r="Q4949">
        <v>14</v>
      </c>
      <c r="R4949" t="s">
        <v>25</v>
      </c>
    </row>
    <row r="4950" spans="1:18" x14ac:dyDescent="0.3">
      <c r="A4950">
        <v>22949</v>
      </c>
      <c r="B4950" t="s">
        <v>22</v>
      </c>
      <c r="C4950" s="1">
        <v>40477.591666666667</v>
      </c>
      <c r="D4950" t="s">
        <v>18</v>
      </c>
      <c r="E4950" t="s">
        <v>18</v>
      </c>
      <c r="F4950" t="s">
        <v>23</v>
      </c>
      <c r="G4950" t="s">
        <v>40</v>
      </c>
      <c r="H4950" t="s">
        <v>21</v>
      </c>
      <c r="I4950">
        <v>3.4099999999999998E-2</v>
      </c>
      <c r="J4950">
        <v>17</v>
      </c>
      <c r="K4950">
        <v>4.25</v>
      </c>
      <c r="L4950">
        <v>0.47339999999999999</v>
      </c>
      <c r="M4950">
        <v>392</v>
      </c>
      <c r="N4950">
        <v>8038</v>
      </c>
      <c r="O4950">
        <v>0.89</v>
      </c>
      <c r="P4950">
        <v>-0.366025404</v>
      </c>
      <c r="Q4950">
        <v>14</v>
      </c>
      <c r="R4950">
        <v>1823.92</v>
      </c>
    </row>
    <row r="4951" spans="1:18" x14ac:dyDescent="0.3">
      <c r="A4951">
        <v>22950</v>
      </c>
      <c r="B4951" t="s">
        <v>22</v>
      </c>
      <c r="C4951" s="1">
        <v>40826.584722222222</v>
      </c>
      <c r="D4951" t="s">
        <v>18</v>
      </c>
      <c r="E4951" t="s">
        <v>18</v>
      </c>
      <c r="F4951" t="s">
        <v>37</v>
      </c>
      <c r="G4951" t="s">
        <v>36</v>
      </c>
      <c r="H4951" t="s">
        <v>33</v>
      </c>
      <c r="I4951">
        <v>1.9599999999999999E-2</v>
      </c>
      <c r="J4951">
        <v>5.9</v>
      </c>
      <c r="K4951">
        <v>2.95</v>
      </c>
      <c r="L4951">
        <v>1.15E-2</v>
      </c>
      <c r="M4951">
        <v>68</v>
      </c>
      <c r="N4951">
        <v>768</v>
      </c>
      <c r="O4951">
        <v>3.54</v>
      </c>
      <c r="P4951">
        <v>-0.366025404</v>
      </c>
      <c r="Q4951">
        <v>21</v>
      </c>
      <c r="R4951">
        <v>37.03</v>
      </c>
    </row>
    <row r="4952" spans="1:18" x14ac:dyDescent="0.3">
      <c r="A4952">
        <v>22951</v>
      </c>
      <c r="B4952" t="s">
        <v>48</v>
      </c>
      <c r="C4952" s="1">
        <v>40549.541666666664</v>
      </c>
      <c r="D4952" t="s">
        <v>18</v>
      </c>
      <c r="E4952" t="s">
        <v>18</v>
      </c>
      <c r="F4952" t="s">
        <v>23</v>
      </c>
      <c r="G4952" t="s">
        <v>38</v>
      </c>
      <c r="H4952" t="s">
        <v>21</v>
      </c>
      <c r="I4952">
        <v>0.1249</v>
      </c>
      <c r="J4952">
        <v>17</v>
      </c>
      <c r="K4952">
        <v>8.5</v>
      </c>
      <c r="L4952">
        <v>0.31159999999999999</v>
      </c>
      <c r="M4952">
        <v>579</v>
      </c>
      <c r="N4952">
        <v>9068</v>
      </c>
      <c r="O4952">
        <v>3.32</v>
      </c>
      <c r="P4952">
        <v>1.3660254039999999</v>
      </c>
      <c r="Q4952">
        <v>21</v>
      </c>
      <c r="R4952">
        <v>1234.5999999999999</v>
      </c>
    </row>
    <row r="4953" spans="1:18" x14ac:dyDescent="0.3">
      <c r="A4953">
        <v>22952</v>
      </c>
      <c r="B4953" t="s">
        <v>41</v>
      </c>
      <c r="C4953" s="1">
        <v>40360.499305555553</v>
      </c>
      <c r="D4953" t="s">
        <v>18</v>
      </c>
      <c r="E4953" t="s">
        <v>18</v>
      </c>
      <c r="F4953" t="s">
        <v>31</v>
      </c>
      <c r="G4953" t="s">
        <v>24</v>
      </c>
      <c r="H4953" t="s">
        <v>21</v>
      </c>
      <c r="I4953">
        <v>1.0999999999999999E-2</v>
      </c>
      <c r="J4953">
        <v>10.199999999999999</v>
      </c>
      <c r="K4953">
        <v>0.85</v>
      </c>
      <c r="L4953">
        <v>0.12939999999999999</v>
      </c>
      <c r="M4953">
        <v>86</v>
      </c>
      <c r="N4953">
        <v>2961</v>
      </c>
      <c r="O4953">
        <v>1.1200000000000001</v>
      </c>
      <c r="P4953">
        <v>-1.3660254039999999</v>
      </c>
      <c r="Q4953">
        <v>28</v>
      </c>
      <c r="R4953">
        <v>15293.27</v>
      </c>
    </row>
    <row r="4954" spans="1:18" x14ac:dyDescent="0.3">
      <c r="A4954">
        <v>22953</v>
      </c>
      <c r="B4954" t="s">
        <v>44</v>
      </c>
      <c r="C4954" s="1">
        <v>40606.433333333334</v>
      </c>
      <c r="D4954" t="s">
        <v>18</v>
      </c>
      <c r="E4954" t="s">
        <v>18</v>
      </c>
      <c r="F4954" t="s">
        <v>37</v>
      </c>
      <c r="G4954" t="s">
        <v>36</v>
      </c>
      <c r="H4954" t="s">
        <v>21</v>
      </c>
      <c r="I4954" t="s">
        <v>25</v>
      </c>
      <c r="J4954">
        <v>15.3</v>
      </c>
      <c r="K4954">
        <v>2.5499999999999998</v>
      </c>
      <c r="L4954">
        <v>8.5800000000000001E-2</v>
      </c>
      <c r="M4954">
        <v>133</v>
      </c>
      <c r="N4954">
        <v>1490</v>
      </c>
      <c r="O4954">
        <v>6.62</v>
      </c>
      <c r="P4954">
        <v>1</v>
      </c>
      <c r="Q4954" t="s">
        <v>25</v>
      </c>
      <c r="R4954">
        <v>270.63</v>
      </c>
    </row>
    <row r="4955" spans="1:18" x14ac:dyDescent="0.3">
      <c r="A4955">
        <v>22954</v>
      </c>
      <c r="B4955" t="s">
        <v>26</v>
      </c>
      <c r="C4955" s="1">
        <v>40591.349305555559</v>
      </c>
      <c r="D4955" t="s">
        <v>18</v>
      </c>
      <c r="E4955" t="s">
        <v>18</v>
      </c>
      <c r="F4955" t="s">
        <v>31</v>
      </c>
      <c r="G4955" t="s">
        <v>20</v>
      </c>
      <c r="H4955" t="s">
        <v>21</v>
      </c>
      <c r="I4955">
        <v>0.13220000000000001</v>
      </c>
      <c r="J4955">
        <v>17.7</v>
      </c>
      <c r="K4955">
        <v>2.95</v>
      </c>
      <c r="L4955">
        <v>0.37630000000000002</v>
      </c>
      <c r="M4955">
        <v>401</v>
      </c>
      <c r="N4955">
        <v>7059</v>
      </c>
      <c r="O4955">
        <v>0.98</v>
      </c>
      <c r="P4955">
        <v>1.3660254039999999</v>
      </c>
      <c r="Q4955">
        <v>30</v>
      </c>
      <c r="R4955">
        <v>6027.45</v>
      </c>
    </row>
    <row r="4956" spans="1:18" x14ac:dyDescent="0.3">
      <c r="A4956">
        <v>22955</v>
      </c>
      <c r="B4956" t="s">
        <v>30</v>
      </c>
      <c r="C4956" s="1">
        <v>40525.474305555559</v>
      </c>
      <c r="D4956" t="s">
        <v>18</v>
      </c>
      <c r="E4956" t="s">
        <v>18</v>
      </c>
      <c r="F4956" t="s">
        <v>19</v>
      </c>
      <c r="G4956" t="s">
        <v>38</v>
      </c>
      <c r="H4956" t="s">
        <v>21</v>
      </c>
      <c r="I4956">
        <v>8.2799999999999999E-2</v>
      </c>
      <c r="J4956">
        <v>6.8</v>
      </c>
      <c r="K4956">
        <v>0.85</v>
      </c>
      <c r="L4956">
        <v>0.4204</v>
      </c>
      <c r="M4956">
        <v>287</v>
      </c>
      <c r="N4956">
        <v>1938</v>
      </c>
      <c r="O4956">
        <v>5.76</v>
      </c>
      <c r="P4956">
        <v>1</v>
      </c>
      <c r="Q4956">
        <v>60</v>
      </c>
      <c r="R4956">
        <v>5831.75</v>
      </c>
    </row>
    <row r="4957" spans="1:18" x14ac:dyDescent="0.3">
      <c r="A4957">
        <v>22956</v>
      </c>
      <c r="B4957" t="s">
        <v>44</v>
      </c>
      <c r="C4957" s="1">
        <v>40267.518055555556</v>
      </c>
      <c r="D4957" t="s">
        <v>18</v>
      </c>
      <c r="E4957" t="s">
        <v>18</v>
      </c>
      <c r="F4957" t="s">
        <v>35</v>
      </c>
      <c r="G4957" t="s">
        <v>24</v>
      </c>
      <c r="H4957" t="s">
        <v>21</v>
      </c>
      <c r="I4957">
        <v>0.111</v>
      </c>
      <c r="J4957">
        <v>51</v>
      </c>
      <c r="K4957">
        <v>4.25</v>
      </c>
      <c r="L4957">
        <v>0.16619999999999999</v>
      </c>
      <c r="M4957">
        <v>269</v>
      </c>
      <c r="N4957">
        <v>4153</v>
      </c>
      <c r="O4957" t="s">
        <v>25</v>
      </c>
      <c r="P4957">
        <v>1</v>
      </c>
      <c r="Q4957">
        <v>14</v>
      </c>
      <c r="R4957">
        <v>7822.59</v>
      </c>
    </row>
    <row r="4958" spans="1:18" x14ac:dyDescent="0.3">
      <c r="A4958">
        <v>22957</v>
      </c>
      <c r="B4958" t="s">
        <v>34</v>
      </c>
      <c r="C4958" s="1">
        <v>40337.447222222225</v>
      </c>
      <c r="D4958" t="s">
        <v>18</v>
      </c>
      <c r="E4958" t="s">
        <v>18</v>
      </c>
      <c r="F4958" t="s">
        <v>19</v>
      </c>
      <c r="G4958" t="s">
        <v>38</v>
      </c>
      <c r="H4958" t="s">
        <v>21</v>
      </c>
      <c r="I4958">
        <v>1.01E-2</v>
      </c>
      <c r="J4958">
        <v>208.8</v>
      </c>
      <c r="K4958">
        <v>0.87</v>
      </c>
      <c r="L4958">
        <v>0.1038</v>
      </c>
      <c r="M4958">
        <v>113</v>
      </c>
      <c r="N4958">
        <v>3099</v>
      </c>
      <c r="O4958">
        <v>4.87</v>
      </c>
      <c r="P4958">
        <v>-1</v>
      </c>
      <c r="Q4958">
        <v>60</v>
      </c>
      <c r="R4958">
        <v>155074.67000000001</v>
      </c>
    </row>
    <row r="4959" spans="1:18" x14ac:dyDescent="0.3">
      <c r="A4959">
        <v>22958</v>
      </c>
      <c r="B4959" t="s">
        <v>17</v>
      </c>
      <c r="C4959" s="1">
        <v>40494.463888888888</v>
      </c>
      <c r="D4959" t="s">
        <v>18</v>
      </c>
      <c r="E4959" t="s">
        <v>18</v>
      </c>
      <c r="F4959" t="s">
        <v>29</v>
      </c>
      <c r="G4959" t="s">
        <v>40</v>
      </c>
      <c r="H4959" t="s">
        <v>33</v>
      </c>
      <c r="I4959">
        <v>0.1014</v>
      </c>
      <c r="J4959">
        <v>4.25</v>
      </c>
      <c r="K4959">
        <v>0.85</v>
      </c>
      <c r="L4959">
        <v>0.27679999999999999</v>
      </c>
      <c r="M4959">
        <v>484</v>
      </c>
      <c r="N4959">
        <v>10007</v>
      </c>
      <c r="O4959">
        <v>3.03</v>
      </c>
      <c r="P4959">
        <v>0.366025404</v>
      </c>
      <c r="Q4959">
        <v>90</v>
      </c>
      <c r="R4959">
        <v>220.32</v>
      </c>
    </row>
    <row r="4960" spans="1:18" x14ac:dyDescent="0.3">
      <c r="A4960">
        <v>22959</v>
      </c>
      <c r="B4960" t="s">
        <v>41</v>
      </c>
      <c r="C4960" s="1">
        <v>40728.656944444447</v>
      </c>
      <c r="D4960" t="s">
        <v>18</v>
      </c>
      <c r="E4960" t="s">
        <v>18</v>
      </c>
      <c r="F4960" t="s">
        <v>23</v>
      </c>
      <c r="G4960" t="s">
        <v>43</v>
      </c>
      <c r="H4960" t="s">
        <v>21</v>
      </c>
      <c r="I4960">
        <v>0.13070000000000001</v>
      </c>
      <c r="J4960">
        <v>20.399999999999999</v>
      </c>
      <c r="K4960">
        <v>0.85</v>
      </c>
      <c r="L4960">
        <v>0.2298</v>
      </c>
      <c r="M4960">
        <v>29</v>
      </c>
      <c r="N4960">
        <v>837</v>
      </c>
      <c r="O4960">
        <v>3.44</v>
      </c>
      <c r="P4960">
        <v>-1.3660254039999999</v>
      </c>
      <c r="Q4960">
        <v>21</v>
      </c>
      <c r="R4960">
        <v>12577.67</v>
      </c>
    </row>
    <row r="4961" spans="1:18" x14ac:dyDescent="0.3">
      <c r="A4961">
        <v>22960</v>
      </c>
      <c r="B4961" t="s">
        <v>32</v>
      </c>
      <c r="C4961" s="1">
        <v>40791.592361111114</v>
      </c>
      <c r="D4961" t="s">
        <v>18</v>
      </c>
      <c r="E4961" t="s">
        <v>18</v>
      </c>
      <c r="F4961" t="s">
        <v>35</v>
      </c>
      <c r="G4961" t="s">
        <v>24</v>
      </c>
      <c r="H4961" t="s">
        <v>21</v>
      </c>
      <c r="I4961">
        <v>1.24E-2</v>
      </c>
      <c r="J4961">
        <v>15.3</v>
      </c>
      <c r="K4961">
        <v>2.5499999999999998</v>
      </c>
      <c r="L4961">
        <v>0.1308</v>
      </c>
      <c r="M4961">
        <v>398</v>
      </c>
      <c r="N4961">
        <v>7923</v>
      </c>
      <c r="O4961">
        <v>6.1</v>
      </c>
      <c r="P4961">
        <v>-1</v>
      </c>
      <c r="Q4961">
        <v>7</v>
      </c>
      <c r="R4961">
        <v>2355.96</v>
      </c>
    </row>
    <row r="4962" spans="1:18" x14ac:dyDescent="0.3">
      <c r="A4962">
        <v>22961</v>
      </c>
      <c r="B4962" t="s">
        <v>48</v>
      </c>
      <c r="C4962" s="1">
        <v>40555.676388888889</v>
      </c>
      <c r="D4962" t="s">
        <v>18</v>
      </c>
      <c r="E4962" t="s">
        <v>18</v>
      </c>
      <c r="F4962" t="s">
        <v>23</v>
      </c>
      <c r="G4962" t="s">
        <v>38</v>
      </c>
      <c r="H4962" t="s">
        <v>21</v>
      </c>
      <c r="I4962">
        <v>2.1999999999999999E-2</v>
      </c>
      <c r="J4962">
        <v>14.95</v>
      </c>
      <c r="K4962">
        <v>14.95</v>
      </c>
      <c r="L4962">
        <v>0.21079999999999999</v>
      </c>
      <c r="M4962">
        <v>91</v>
      </c>
      <c r="N4962">
        <v>1205</v>
      </c>
      <c r="O4962">
        <v>0.85</v>
      </c>
      <c r="P4962">
        <v>1.3660254039999999</v>
      </c>
      <c r="Q4962">
        <v>90</v>
      </c>
      <c r="R4962">
        <v>9858.01</v>
      </c>
    </row>
    <row r="4963" spans="1:18" x14ac:dyDescent="0.3">
      <c r="A4963">
        <v>22962</v>
      </c>
      <c r="B4963" t="s">
        <v>30</v>
      </c>
      <c r="C4963" s="1">
        <v>40160.513194444444</v>
      </c>
      <c r="D4963" t="s">
        <v>18</v>
      </c>
      <c r="E4963" t="s">
        <v>18</v>
      </c>
      <c r="F4963" t="s">
        <v>29</v>
      </c>
      <c r="G4963" t="s">
        <v>40</v>
      </c>
      <c r="H4963" t="s">
        <v>39</v>
      </c>
      <c r="I4963">
        <v>1.0699999999999999E-2</v>
      </c>
      <c r="J4963">
        <v>10.14</v>
      </c>
      <c r="K4963">
        <v>1.69</v>
      </c>
      <c r="L4963">
        <v>0.2535</v>
      </c>
      <c r="M4963">
        <v>38</v>
      </c>
      <c r="N4963">
        <v>565</v>
      </c>
      <c r="O4963">
        <v>3.75</v>
      </c>
      <c r="P4963">
        <v>1</v>
      </c>
      <c r="Q4963">
        <v>14</v>
      </c>
      <c r="R4963">
        <v>62.45</v>
      </c>
    </row>
    <row r="4964" spans="1:18" x14ac:dyDescent="0.3">
      <c r="A4964">
        <v>22963</v>
      </c>
      <c r="B4964" t="s">
        <v>44</v>
      </c>
      <c r="C4964" s="1">
        <v>40258.463194444441</v>
      </c>
      <c r="D4964" t="s">
        <v>18</v>
      </c>
      <c r="E4964" t="s">
        <v>18</v>
      </c>
      <c r="F4964" t="s">
        <v>19</v>
      </c>
      <c r="G4964" t="s">
        <v>20</v>
      </c>
      <c r="H4964" t="s">
        <v>21</v>
      </c>
      <c r="I4964">
        <v>3.04E-2</v>
      </c>
      <c r="J4964">
        <v>0.55000000000000004</v>
      </c>
      <c r="K4964">
        <v>0.55000000000000004</v>
      </c>
      <c r="L4964">
        <v>0.45579999999999998</v>
      </c>
      <c r="M4964">
        <v>822</v>
      </c>
      <c r="N4964">
        <v>6776</v>
      </c>
      <c r="O4964">
        <v>5.74</v>
      </c>
      <c r="P4964">
        <v>1</v>
      </c>
      <c r="Q4964">
        <v>14</v>
      </c>
      <c r="R4964">
        <v>681.22</v>
      </c>
    </row>
    <row r="4965" spans="1:18" x14ac:dyDescent="0.3">
      <c r="A4965">
        <v>22964</v>
      </c>
      <c r="B4965" t="s">
        <v>41</v>
      </c>
      <c r="C4965" s="1">
        <v>40368.43472222222</v>
      </c>
      <c r="D4965" t="s">
        <v>18</v>
      </c>
      <c r="E4965" t="s">
        <v>18</v>
      </c>
      <c r="F4965" t="s">
        <v>37</v>
      </c>
      <c r="G4965" t="s">
        <v>24</v>
      </c>
      <c r="H4965" t="s">
        <v>21</v>
      </c>
      <c r="I4965">
        <v>3.9899999999999998E-2</v>
      </c>
      <c r="J4965">
        <v>75.599999999999994</v>
      </c>
      <c r="K4965">
        <v>2.1</v>
      </c>
      <c r="L4965">
        <v>0.25390000000000001</v>
      </c>
      <c r="M4965">
        <v>381</v>
      </c>
      <c r="N4965">
        <v>2690</v>
      </c>
      <c r="O4965">
        <v>7.68</v>
      </c>
      <c r="P4965">
        <v>-1.3660254039999999</v>
      </c>
      <c r="Q4965">
        <v>90</v>
      </c>
      <c r="R4965">
        <v>4017.85</v>
      </c>
    </row>
    <row r="4966" spans="1:18" x14ac:dyDescent="0.3">
      <c r="A4966">
        <v>22965</v>
      </c>
      <c r="B4966" t="s">
        <v>47</v>
      </c>
      <c r="C4966" s="1">
        <v>40646.665277777778</v>
      </c>
      <c r="D4966" t="s">
        <v>18</v>
      </c>
      <c r="E4966" t="s">
        <v>18</v>
      </c>
      <c r="F4966" t="s">
        <v>29</v>
      </c>
      <c r="G4966" t="s">
        <v>36</v>
      </c>
      <c r="H4966" t="s">
        <v>21</v>
      </c>
      <c r="I4966">
        <v>3.8699999999999998E-2</v>
      </c>
      <c r="J4966">
        <v>5.04</v>
      </c>
      <c r="K4966">
        <v>0.42</v>
      </c>
      <c r="L4966">
        <v>0.1116</v>
      </c>
      <c r="M4966">
        <v>177</v>
      </c>
      <c r="N4966">
        <v>5765</v>
      </c>
      <c r="O4966">
        <v>2.35</v>
      </c>
      <c r="P4966">
        <v>0.366025404</v>
      </c>
      <c r="Q4966">
        <v>7</v>
      </c>
      <c r="R4966">
        <v>16766.47</v>
      </c>
    </row>
    <row r="4967" spans="1:18" x14ac:dyDescent="0.3">
      <c r="A4967">
        <v>22966</v>
      </c>
      <c r="B4967" t="s">
        <v>17</v>
      </c>
      <c r="C4967" s="1">
        <v>40501.659722222219</v>
      </c>
      <c r="D4967" t="s">
        <v>18</v>
      </c>
      <c r="E4967" t="s">
        <v>18</v>
      </c>
      <c r="F4967" t="s">
        <v>37</v>
      </c>
      <c r="G4967" t="s">
        <v>36</v>
      </c>
      <c r="H4967" t="s">
        <v>39</v>
      </c>
      <c r="I4967">
        <v>3.8199999999999998E-2</v>
      </c>
      <c r="J4967">
        <v>23.85</v>
      </c>
      <c r="K4967">
        <v>7.95</v>
      </c>
      <c r="L4967">
        <v>0.1172</v>
      </c>
      <c r="M4967">
        <v>281</v>
      </c>
      <c r="N4967">
        <v>3266</v>
      </c>
      <c r="O4967">
        <v>6.33</v>
      </c>
      <c r="P4967">
        <v>0.366025404</v>
      </c>
      <c r="Q4967">
        <v>21</v>
      </c>
      <c r="R4967">
        <v>374.53</v>
      </c>
    </row>
    <row r="4968" spans="1:18" x14ac:dyDescent="0.3">
      <c r="A4968">
        <v>22967</v>
      </c>
      <c r="B4968" t="s">
        <v>28</v>
      </c>
      <c r="C4968" s="1">
        <v>40669.822222222225</v>
      </c>
      <c r="D4968" t="s">
        <v>18</v>
      </c>
      <c r="E4968" t="s">
        <v>18</v>
      </c>
      <c r="F4968" t="s">
        <v>29</v>
      </c>
      <c r="G4968" t="s">
        <v>24</v>
      </c>
      <c r="H4968" t="s">
        <v>21</v>
      </c>
      <c r="I4968">
        <v>0.10970000000000001</v>
      </c>
      <c r="J4968">
        <v>3.95</v>
      </c>
      <c r="K4968">
        <v>3.95</v>
      </c>
      <c r="L4968">
        <v>4.9700000000000001E-2</v>
      </c>
      <c r="M4968">
        <v>81</v>
      </c>
      <c r="N4968">
        <v>1736</v>
      </c>
      <c r="O4968">
        <v>4.83</v>
      </c>
      <c r="P4968">
        <v>-0.366025404</v>
      </c>
      <c r="Q4968">
        <v>30</v>
      </c>
      <c r="R4968">
        <v>30714.57</v>
      </c>
    </row>
    <row r="4969" spans="1:18" x14ac:dyDescent="0.3">
      <c r="A4969">
        <v>22968</v>
      </c>
      <c r="B4969" t="s">
        <v>44</v>
      </c>
      <c r="C4969" s="1">
        <v>40265.669444444444</v>
      </c>
      <c r="D4969" t="s">
        <v>18</v>
      </c>
      <c r="E4969" t="s">
        <v>18</v>
      </c>
      <c r="F4969" t="s">
        <v>19</v>
      </c>
      <c r="G4969" t="s">
        <v>20</v>
      </c>
      <c r="H4969" t="s">
        <v>21</v>
      </c>
      <c r="I4969">
        <v>9.1899999999999996E-2</v>
      </c>
      <c r="J4969">
        <v>1.95</v>
      </c>
      <c r="K4969">
        <v>1.95</v>
      </c>
      <c r="L4969">
        <v>0.35520000000000002</v>
      </c>
      <c r="M4969">
        <v>53</v>
      </c>
      <c r="N4969">
        <v>706</v>
      </c>
      <c r="O4969">
        <v>3.13</v>
      </c>
      <c r="P4969">
        <v>1</v>
      </c>
      <c r="Q4969">
        <v>90</v>
      </c>
      <c r="R4969">
        <v>425.38</v>
      </c>
    </row>
    <row r="4970" spans="1:18" x14ac:dyDescent="0.3">
      <c r="A4970">
        <v>22969</v>
      </c>
      <c r="B4970" t="s">
        <v>26</v>
      </c>
      <c r="C4970" s="1">
        <v>40587.670138888891</v>
      </c>
      <c r="D4970" t="s">
        <v>18</v>
      </c>
      <c r="E4970" t="s">
        <v>18</v>
      </c>
      <c r="F4970" t="s">
        <v>19</v>
      </c>
      <c r="G4970" t="s">
        <v>24</v>
      </c>
      <c r="H4970" t="s">
        <v>33</v>
      </c>
      <c r="I4970" t="s">
        <v>25</v>
      </c>
      <c r="J4970">
        <v>8.4</v>
      </c>
      <c r="K4970">
        <v>2.1</v>
      </c>
      <c r="L4970">
        <v>0.21740000000000001</v>
      </c>
      <c r="M4970">
        <v>41</v>
      </c>
      <c r="N4970">
        <v>996</v>
      </c>
      <c r="O4970">
        <v>4.01</v>
      </c>
      <c r="P4970">
        <v>1.3660254039999999</v>
      </c>
      <c r="Q4970">
        <v>21</v>
      </c>
      <c r="R4970">
        <v>106.4</v>
      </c>
    </row>
    <row r="4971" spans="1:18" x14ac:dyDescent="0.3">
      <c r="A4971">
        <v>22970</v>
      </c>
      <c r="B4971" t="s">
        <v>34</v>
      </c>
      <c r="C4971" s="1">
        <v>40357.577777777777</v>
      </c>
      <c r="D4971" t="s">
        <v>18</v>
      </c>
      <c r="E4971" t="s">
        <v>18</v>
      </c>
      <c r="F4971" t="s">
        <v>19</v>
      </c>
      <c r="G4971" t="s">
        <v>24</v>
      </c>
      <c r="H4971" t="s">
        <v>21</v>
      </c>
      <c r="I4971">
        <v>4.9099999999999998E-2</v>
      </c>
      <c r="J4971">
        <v>16.8</v>
      </c>
      <c r="K4971">
        <v>2.1</v>
      </c>
      <c r="L4971">
        <v>0.1968</v>
      </c>
      <c r="M4971">
        <v>35</v>
      </c>
      <c r="N4971">
        <v>913</v>
      </c>
      <c r="O4971">
        <v>6.25</v>
      </c>
      <c r="P4971">
        <v>-1</v>
      </c>
      <c r="Q4971">
        <v>90</v>
      </c>
      <c r="R4971">
        <v>438.32</v>
      </c>
    </row>
    <row r="4972" spans="1:18" x14ac:dyDescent="0.3">
      <c r="A4972">
        <v>22971</v>
      </c>
      <c r="B4972" t="s">
        <v>47</v>
      </c>
      <c r="C4972" s="1">
        <v>40639.585416666669</v>
      </c>
      <c r="D4972" t="s">
        <v>18</v>
      </c>
      <c r="E4972" t="s">
        <v>18</v>
      </c>
      <c r="F4972" t="s">
        <v>23</v>
      </c>
      <c r="G4972" t="s">
        <v>24</v>
      </c>
      <c r="H4972" t="s">
        <v>21</v>
      </c>
      <c r="I4972">
        <v>1.9900000000000001E-2</v>
      </c>
      <c r="J4972">
        <v>81</v>
      </c>
      <c r="K4972">
        <v>6.75</v>
      </c>
      <c r="L4972">
        <v>0.3881</v>
      </c>
      <c r="M4972">
        <v>160</v>
      </c>
      <c r="N4972">
        <v>2030</v>
      </c>
      <c r="O4972">
        <v>5.92</v>
      </c>
      <c r="P4972">
        <v>0.366025404</v>
      </c>
      <c r="Q4972">
        <v>90</v>
      </c>
      <c r="R4972">
        <v>1256.44</v>
      </c>
    </row>
    <row r="4973" spans="1:18" x14ac:dyDescent="0.3">
      <c r="A4973">
        <v>22972</v>
      </c>
      <c r="B4973" t="s">
        <v>22</v>
      </c>
      <c r="C4973" s="1">
        <v>40479.787499999999</v>
      </c>
      <c r="D4973" t="s">
        <v>18</v>
      </c>
      <c r="E4973" t="s">
        <v>18</v>
      </c>
      <c r="F4973" t="s">
        <v>35</v>
      </c>
      <c r="G4973" t="s">
        <v>40</v>
      </c>
      <c r="H4973" t="s">
        <v>21</v>
      </c>
      <c r="I4973">
        <v>4.9799999999999997E-2</v>
      </c>
      <c r="J4973">
        <v>15.12</v>
      </c>
      <c r="K4973">
        <v>0.42</v>
      </c>
      <c r="L4973">
        <v>0.1636</v>
      </c>
      <c r="M4973">
        <v>95</v>
      </c>
      <c r="N4973">
        <v>2908</v>
      </c>
      <c r="O4973">
        <v>6.02</v>
      </c>
      <c r="P4973">
        <v>-0.366025404</v>
      </c>
      <c r="Q4973">
        <v>14</v>
      </c>
      <c r="R4973">
        <v>2446.0100000000002</v>
      </c>
    </row>
    <row r="4974" spans="1:18" x14ac:dyDescent="0.3">
      <c r="A4974">
        <v>22973</v>
      </c>
      <c r="B4974" t="s">
        <v>17</v>
      </c>
      <c r="C4974" s="1">
        <v>40869</v>
      </c>
      <c r="D4974" t="s">
        <v>18</v>
      </c>
      <c r="E4974" t="s">
        <v>18</v>
      </c>
      <c r="F4974" t="s">
        <v>19</v>
      </c>
      <c r="G4974" t="s">
        <v>43</v>
      </c>
      <c r="H4974" t="s">
        <v>21</v>
      </c>
      <c r="I4974">
        <v>7.6200000000000004E-2</v>
      </c>
      <c r="J4974">
        <v>9.9</v>
      </c>
      <c r="K4974">
        <v>4.95</v>
      </c>
      <c r="L4974" t="s">
        <v>25</v>
      </c>
      <c r="M4974">
        <v>234</v>
      </c>
      <c r="N4974">
        <v>4062</v>
      </c>
      <c r="O4974">
        <v>1.01</v>
      </c>
      <c r="P4974">
        <v>0.366025404</v>
      </c>
      <c r="Q4974">
        <v>28</v>
      </c>
      <c r="R4974">
        <v>11798.56</v>
      </c>
    </row>
    <row r="4975" spans="1:18" x14ac:dyDescent="0.3">
      <c r="A4975">
        <v>22974</v>
      </c>
      <c r="B4975" t="s">
        <v>47</v>
      </c>
      <c r="C4975" s="1">
        <v>40296.578472222223</v>
      </c>
      <c r="D4975" t="s">
        <v>18</v>
      </c>
      <c r="E4975" t="s">
        <v>18</v>
      </c>
      <c r="F4975" t="s">
        <v>35</v>
      </c>
      <c r="G4975" t="s">
        <v>40</v>
      </c>
      <c r="H4975" t="s">
        <v>21</v>
      </c>
      <c r="I4975">
        <v>6.5600000000000006E-2</v>
      </c>
      <c r="J4975">
        <v>14.95</v>
      </c>
      <c r="K4975">
        <v>14.95</v>
      </c>
      <c r="L4975">
        <v>0.1012</v>
      </c>
      <c r="M4975">
        <v>53</v>
      </c>
      <c r="N4975">
        <v>762</v>
      </c>
      <c r="O4975">
        <v>3.76</v>
      </c>
      <c r="P4975">
        <v>0.366025404</v>
      </c>
      <c r="Q4975">
        <v>7</v>
      </c>
      <c r="R4975">
        <v>278.12</v>
      </c>
    </row>
    <row r="4976" spans="1:18" x14ac:dyDescent="0.3">
      <c r="A4976">
        <v>22975</v>
      </c>
      <c r="B4976" t="s">
        <v>17</v>
      </c>
      <c r="C4976" s="1">
        <v>40877.612500000003</v>
      </c>
      <c r="D4976" t="s">
        <v>18</v>
      </c>
      <c r="E4976" t="s">
        <v>18</v>
      </c>
      <c r="F4976" t="s">
        <v>37</v>
      </c>
      <c r="G4976" t="s">
        <v>36</v>
      </c>
      <c r="H4976" t="s">
        <v>21</v>
      </c>
      <c r="I4976">
        <v>1.44E-2</v>
      </c>
      <c r="J4976" t="s">
        <v>25</v>
      </c>
      <c r="K4976">
        <v>3.75</v>
      </c>
      <c r="L4976">
        <v>0.19370000000000001</v>
      </c>
      <c r="M4976">
        <v>186</v>
      </c>
      <c r="N4976">
        <v>7278</v>
      </c>
      <c r="O4976">
        <v>2.2400000000000002</v>
      </c>
      <c r="P4976">
        <v>0.366025404</v>
      </c>
      <c r="Q4976">
        <v>21</v>
      </c>
      <c r="R4976" t="s">
        <v>25</v>
      </c>
    </row>
    <row r="4977" spans="1:18" x14ac:dyDescent="0.3">
      <c r="A4977">
        <v>22976</v>
      </c>
      <c r="B4977" t="s">
        <v>34</v>
      </c>
      <c r="C4977" s="1">
        <v>40357.397222222222</v>
      </c>
      <c r="D4977" t="s">
        <v>18</v>
      </c>
      <c r="E4977" t="s">
        <v>18</v>
      </c>
      <c r="F4977" t="s">
        <v>29</v>
      </c>
      <c r="G4977" t="s">
        <v>38</v>
      </c>
      <c r="H4977" t="s">
        <v>21</v>
      </c>
      <c r="I4977">
        <v>4.5999999999999999E-3</v>
      </c>
      <c r="J4977">
        <v>6.8</v>
      </c>
      <c r="K4977">
        <v>0.85</v>
      </c>
      <c r="L4977">
        <v>0.46329999999999999</v>
      </c>
      <c r="M4977">
        <v>129</v>
      </c>
      <c r="N4977">
        <v>4242</v>
      </c>
      <c r="O4977">
        <v>6.97</v>
      </c>
      <c r="P4977">
        <v>-1</v>
      </c>
      <c r="Q4977">
        <v>28</v>
      </c>
      <c r="R4977">
        <v>1397.68</v>
      </c>
    </row>
    <row r="4978" spans="1:18" x14ac:dyDescent="0.3">
      <c r="A4978">
        <v>22977</v>
      </c>
      <c r="B4978" t="s">
        <v>48</v>
      </c>
      <c r="C4978" s="1">
        <v>40549.690972222219</v>
      </c>
      <c r="D4978" t="s">
        <v>18</v>
      </c>
      <c r="E4978" t="s">
        <v>18</v>
      </c>
      <c r="F4978" t="s">
        <v>37</v>
      </c>
      <c r="G4978" t="s">
        <v>24</v>
      </c>
      <c r="H4978" t="s">
        <v>21</v>
      </c>
      <c r="I4978">
        <v>0.18779999999999999</v>
      </c>
      <c r="J4978">
        <v>19.899999999999999</v>
      </c>
      <c r="K4978">
        <v>9.9499999999999993</v>
      </c>
      <c r="L4978">
        <v>1.37E-2</v>
      </c>
      <c r="M4978">
        <v>201</v>
      </c>
      <c r="N4978">
        <v>6964</v>
      </c>
      <c r="O4978">
        <v>5.14</v>
      </c>
      <c r="P4978">
        <v>1.3660254039999999</v>
      </c>
      <c r="Q4978">
        <v>30</v>
      </c>
      <c r="R4978">
        <v>1601.5</v>
      </c>
    </row>
    <row r="4979" spans="1:18" x14ac:dyDescent="0.3">
      <c r="A4979">
        <v>22978</v>
      </c>
      <c r="B4979" t="s">
        <v>30</v>
      </c>
      <c r="C4979" s="1">
        <v>40517.529166666667</v>
      </c>
      <c r="D4979" t="s">
        <v>18</v>
      </c>
      <c r="E4979" t="s">
        <v>18</v>
      </c>
      <c r="F4979" t="s">
        <v>23</v>
      </c>
      <c r="G4979" t="s">
        <v>24</v>
      </c>
      <c r="H4979" t="s">
        <v>21</v>
      </c>
      <c r="I4979">
        <v>4.8899999999999999E-2</v>
      </c>
      <c r="J4979">
        <v>10.08</v>
      </c>
      <c r="K4979">
        <v>0.42</v>
      </c>
      <c r="L4979">
        <v>0.19819999999999999</v>
      </c>
      <c r="M4979">
        <v>151</v>
      </c>
      <c r="N4979">
        <v>1158</v>
      </c>
      <c r="O4979">
        <v>2.4900000000000002</v>
      </c>
      <c r="P4979">
        <v>1</v>
      </c>
      <c r="Q4979">
        <v>30</v>
      </c>
      <c r="R4979">
        <v>20954.96</v>
      </c>
    </row>
    <row r="4980" spans="1:18" x14ac:dyDescent="0.3">
      <c r="A4980">
        <v>22979</v>
      </c>
      <c r="B4980" t="s">
        <v>48</v>
      </c>
      <c r="C4980" s="1">
        <v>40552.597916666666</v>
      </c>
      <c r="D4980" t="s">
        <v>18</v>
      </c>
      <c r="E4980" t="s">
        <v>18</v>
      </c>
      <c r="F4980" t="s">
        <v>29</v>
      </c>
      <c r="G4980" t="s">
        <v>24</v>
      </c>
      <c r="H4980" t="s">
        <v>21</v>
      </c>
      <c r="I4980">
        <v>7.0900000000000005E-2</v>
      </c>
      <c r="J4980">
        <v>4.95</v>
      </c>
      <c r="K4980">
        <v>4.95</v>
      </c>
      <c r="L4980">
        <v>0.54910000000000003</v>
      </c>
      <c r="M4980">
        <v>230</v>
      </c>
      <c r="N4980">
        <v>4427</v>
      </c>
      <c r="O4980">
        <v>1.83</v>
      </c>
      <c r="P4980">
        <v>1.3660254039999999</v>
      </c>
      <c r="Q4980">
        <v>28</v>
      </c>
      <c r="R4980">
        <v>4454.16</v>
      </c>
    </row>
    <row r="4981" spans="1:18" x14ac:dyDescent="0.3">
      <c r="A4981">
        <v>22980</v>
      </c>
      <c r="B4981" t="s">
        <v>42</v>
      </c>
      <c r="C4981" s="1">
        <v>40416.411111111112</v>
      </c>
      <c r="D4981" t="s">
        <v>18</v>
      </c>
      <c r="E4981" t="s">
        <v>18</v>
      </c>
      <c r="F4981" t="s">
        <v>35</v>
      </c>
      <c r="G4981" t="s">
        <v>24</v>
      </c>
      <c r="H4981" t="s">
        <v>21</v>
      </c>
      <c r="I4981">
        <v>6.0400000000000002E-2</v>
      </c>
      <c r="J4981">
        <v>12.5</v>
      </c>
      <c r="K4981">
        <v>1.25</v>
      </c>
      <c r="L4981">
        <v>0.2797</v>
      </c>
      <c r="M4981">
        <v>81</v>
      </c>
      <c r="N4981">
        <v>2024</v>
      </c>
      <c r="O4981">
        <v>3.99</v>
      </c>
      <c r="P4981">
        <v>-1.3660254039999999</v>
      </c>
      <c r="Q4981">
        <v>90</v>
      </c>
      <c r="R4981">
        <v>3130.93</v>
      </c>
    </row>
    <row r="4982" spans="1:18" x14ac:dyDescent="0.3">
      <c r="A4982">
        <v>22981</v>
      </c>
      <c r="B4982" t="s">
        <v>41</v>
      </c>
      <c r="C4982" s="1">
        <v>40375.354861111111</v>
      </c>
      <c r="D4982" t="s">
        <v>18</v>
      </c>
      <c r="E4982" t="s">
        <v>18</v>
      </c>
      <c r="F4982" t="s">
        <v>31</v>
      </c>
      <c r="G4982" t="s">
        <v>24</v>
      </c>
      <c r="H4982" t="s">
        <v>21</v>
      </c>
      <c r="I4982">
        <v>1.0500000000000001E-2</v>
      </c>
      <c r="J4982">
        <v>31.8</v>
      </c>
      <c r="K4982">
        <v>7.95</v>
      </c>
      <c r="L4982">
        <v>5.7099999999999998E-2</v>
      </c>
      <c r="M4982">
        <v>204</v>
      </c>
      <c r="N4982">
        <v>1387</v>
      </c>
      <c r="O4982">
        <v>5.03</v>
      </c>
      <c r="P4982">
        <v>-1.3660254039999999</v>
      </c>
      <c r="Q4982">
        <v>14</v>
      </c>
      <c r="R4982">
        <v>3563.17</v>
      </c>
    </row>
    <row r="4983" spans="1:18" x14ac:dyDescent="0.3">
      <c r="A4983">
        <v>22982</v>
      </c>
      <c r="B4983" t="s">
        <v>22</v>
      </c>
      <c r="C4983" s="1">
        <v>40456.746527777781</v>
      </c>
      <c r="D4983" t="s">
        <v>18</v>
      </c>
      <c r="E4983" t="s">
        <v>18</v>
      </c>
      <c r="F4983" t="s">
        <v>29</v>
      </c>
      <c r="G4983" t="s">
        <v>24</v>
      </c>
      <c r="H4983" t="s">
        <v>21</v>
      </c>
      <c r="I4983">
        <v>0.01</v>
      </c>
      <c r="J4983">
        <v>5.9</v>
      </c>
      <c r="K4983">
        <v>2.95</v>
      </c>
      <c r="L4983">
        <v>0.30220000000000002</v>
      </c>
      <c r="M4983">
        <v>60</v>
      </c>
      <c r="N4983">
        <v>1153</v>
      </c>
      <c r="O4983">
        <v>0.62</v>
      </c>
      <c r="P4983">
        <v>-0.366025404</v>
      </c>
      <c r="Q4983">
        <v>14</v>
      </c>
      <c r="R4983">
        <v>2116.9299999999998</v>
      </c>
    </row>
    <row r="4984" spans="1:18" x14ac:dyDescent="0.3">
      <c r="A4984">
        <v>22983</v>
      </c>
      <c r="B4984" t="s">
        <v>22</v>
      </c>
      <c r="C4984" s="1">
        <v>40468.538888888892</v>
      </c>
      <c r="D4984" t="s">
        <v>18</v>
      </c>
      <c r="E4984" t="s">
        <v>18</v>
      </c>
      <c r="F4984" t="s">
        <v>23</v>
      </c>
      <c r="G4984" t="s">
        <v>40</v>
      </c>
      <c r="H4984" t="s">
        <v>39</v>
      </c>
      <c r="I4984">
        <v>2.6499999999999999E-2</v>
      </c>
      <c r="J4984">
        <v>13.5</v>
      </c>
      <c r="K4984">
        <v>6.75</v>
      </c>
      <c r="L4984">
        <v>2.4199999999999999E-2</v>
      </c>
      <c r="M4984">
        <v>227</v>
      </c>
      <c r="N4984">
        <v>1463</v>
      </c>
      <c r="O4984">
        <v>6.84</v>
      </c>
      <c r="P4984">
        <v>-0.366025404</v>
      </c>
      <c r="Q4984">
        <v>7</v>
      </c>
      <c r="R4984">
        <v>1283.8399999999999</v>
      </c>
    </row>
    <row r="4985" spans="1:18" x14ac:dyDescent="0.3">
      <c r="A4985">
        <v>22984</v>
      </c>
      <c r="B4985" t="s">
        <v>44</v>
      </c>
      <c r="C4985" s="1">
        <v>40622.577777777777</v>
      </c>
      <c r="D4985" t="s">
        <v>18</v>
      </c>
      <c r="E4985" t="s">
        <v>18</v>
      </c>
      <c r="F4985" t="s">
        <v>19</v>
      </c>
      <c r="G4985" t="s">
        <v>24</v>
      </c>
      <c r="H4985" t="s">
        <v>21</v>
      </c>
      <c r="I4985">
        <v>2.5999999999999999E-3</v>
      </c>
      <c r="J4985">
        <v>2.95</v>
      </c>
      <c r="K4985">
        <v>2.95</v>
      </c>
      <c r="L4985">
        <v>7.6600000000000001E-2</v>
      </c>
      <c r="M4985">
        <v>122</v>
      </c>
      <c r="N4985">
        <v>4069</v>
      </c>
      <c r="O4985">
        <v>3.83</v>
      </c>
      <c r="P4985">
        <v>1</v>
      </c>
      <c r="Q4985">
        <v>90</v>
      </c>
      <c r="R4985">
        <v>4565.68</v>
      </c>
    </row>
    <row r="4986" spans="1:18" x14ac:dyDescent="0.3">
      <c r="A4986">
        <v>22985</v>
      </c>
      <c r="B4986" t="s">
        <v>17</v>
      </c>
      <c r="C4986" s="1">
        <v>40498.509722222225</v>
      </c>
      <c r="D4986" t="s">
        <v>18</v>
      </c>
      <c r="E4986" t="s">
        <v>18</v>
      </c>
      <c r="F4986" t="s">
        <v>29</v>
      </c>
      <c r="G4986" t="s">
        <v>24</v>
      </c>
      <c r="H4986" t="s">
        <v>21</v>
      </c>
      <c r="I4986">
        <v>1.43E-2</v>
      </c>
      <c r="J4986">
        <v>7.5</v>
      </c>
      <c r="K4986">
        <v>3.75</v>
      </c>
      <c r="L4986">
        <v>0.24460000000000001</v>
      </c>
      <c r="M4986" t="s">
        <v>25</v>
      </c>
      <c r="N4986">
        <v>5597</v>
      </c>
      <c r="O4986">
        <v>3.24</v>
      </c>
      <c r="P4986">
        <v>0.366025404</v>
      </c>
      <c r="Q4986">
        <v>14</v>
      </c>
      <c r="R4986">
        <v>53239.839999999997</v>
      </c>
    </row>
    <row r="4987" spans="1:18" x14ac:dyDescent="0.3">
      <c r="A4987">
        <v>22986</v>
      </c>
      <c r="B4987" t="s">
        <v>17</v>
      </c>
      <c r="C4987" s="1">
        <v>40496.638194444444</v>
      </c>
      <c r="D4987" t="s">
        <v>18</v>
      </c>
      <c r="E4987" t="s">
        <v>18</v>
      </c>
      <c r="F4987" t="s">
        <v>19</v>
      </c>
      <c r="G4987" t="s">
        <v>24</v>
      </c>
      <c r="H4987" t="s">
        <v>21</v>
      </c>
      <c r="I4987">
        <v>8.3699999999999997E-2</v>
      </c>
      <c r="J4987">
        <v>2.9</v>
      </c>
      <c r="K4987">
        <v>1.45</v>
      </c>
      <c r="L4987">
        <v>0.17380000000000001</v>
      </c>
      <c r="M4987">
        <v>404</v>
      </c>
      <c r="N4987">
        <v>8162</v>
      </c>
      <c r="O4987">
        <v>2.69</v>
      </c>
      <c r="P4987">
        <v>0.366025404</v>
      </c>
      <c r="Q4987" t="s">
        <v>25</v>
      </c>
      <c r="R4987">
        <v>1917.47</v>
      </c>
    </row>
    <row r="4988" spans="1:18" x14ac:dyDescent="0.3">
      <c r="A4988">
        <v>22987</v>
      </c>
      <c r="B4988" t="s">
        <v>41</v>
      </c>
      <c r="C4988" s="1">
        <v>40741.618750000001</v>
      </c>
      <c r="D4988" t="s">
        <v>18</v>
      </c>
      <c r="E4988" t="s">
        <v>18</v>
      </c>
      <c r="F4988" t="s">
        <v>19</v>
      </c>
      <c r="G4988" t="s">
        <v>24</v>
      </c>
      <c r="H4988" t="s">
        <v>21</v>
      </c>
      <c r="I4988">
        <v>5.16E-2</v>
      </c>
      <c r="J4988">
        <v>1.95</v>
      </c>
      <c r="K4988">
        <v>1.95</v>
      </c>
      <c r="L4988">
        <v>8.9999999999999993E-3</v>
      </c>
      <c r="M4988">
        <v>261</v>
      </c>
      <c r="N4988">
        <v>3299</v>
      </c>
      <c r="O4988">
        <v>2.35</v>
      </c>
      <c r="P4988">
        <v>-1.3660254039999999</v>
      </c>
      <c r="Q4988">
        <v>7</v>
      </c>
      <c r="R4988">
        <v>332.64</v>
      </c>
    </row>
    <row r="4989" spans="1:18" x14ac:dyDescent="0.3">
      <c r="A4989">
        <v>22988</v>
      </c>
      <c r="B4989" t="s">
        <v>17</v>
      </c>
      <c r="C4989" s="1">
        <v>40874.685416666667</v>
      </c>
      <c r="D4989" t="s">
        <v>18</v>
      </c>
      <c r="E4989" t="s">
        <v>18</v>
      </c>
      <c r="F4989" t="s">
        <v>35</v>
      </c>
      <c r="G4989" t="s">
        <v>36</v>
      </c>
      <c r="H4989" t="s">
        <v>33</v>
      </c>
      <c r="I4989">
        <v>2.5899999999999999E-2</v>
      </c>
      <c r="J4989">
        <v>2.52</v>
      </c>
      <c r="K4989">
        <v>0.42</v>
      </c>
      <c r="L4989">
        <v>4.4200000000000003E-2</v>
      </c>
      <c r="M4989">
        <v>217</v>
      </c>
      <c r="N4989">
        <v>3926</v>
      </c>
      <c r="O4989">
        <v>5.5</v>
      </c>
      <c r="P4989">
        <v>0.366025404</v>
      </c>
      <c r="Q4989">
        <v>30</v>
      </c>
      <c r="R4989">
        <v>299.29000000000002</v>
      </c>
    </row>
    <row r="4990" spans="1:18" x14ac:dyDescent="0.3">
      <c r="A4990">
        <v>22989</v>
      </c>
      <c r="B4990" t="s">
        <v>26</v>
      </c>
      <c r="C4990" s="1">
        <v>40592.365972222222</v>
      </c>
      <c r="D4990" t="s">
        <v>18</v>
      </c>
      <c r="E4990" t="s">
        <v>18</v>
      </c>
      <c r="F4990" t="s">
        <v>31</v>
      </c>
      <c r="G4990" t="s">
        <v>24</v>
      </c>
      <c r="H4990" t="s">
        <v>33</v>
      </c>
      <c r="I4990">
        <v>3.73E-2</v>
      </c>
      <c r="J4990" t="s">
        <v>25</v>
      </c>
      <c r="K4990">
        <v>1.95</v>
      </c>
      <c r="L4990">
        <v>0.10489999999999999</v>
      </c>
      <c r="M4990">
        <v>261</v>
      </c>
      <c r="N4990">
        <v>2338</v>
      </c>
      <c r="O4990">
        <v>1.36</v>
      </c>
      <c r="P4990">
        <v>1.3660254039999999</v>
      </c>
      <c r="Q4990">
        <v>60</v>
      </c>
      <c r="R4990" t="s">
        <v>25</v>
      </c>
    </row>
    <row r="4991" spans="1:18" x14ac:dyDescent="0.3">
      <c r="A4991">
        <v>22990</v>
      </c>
      <c r="B4991" t="s">
        <v>26</v>
      </c>
      <c r="C4991" s="1">
        <v>40225.552777777775</v>
      </c>
      <c r="D4991" t="s">
        <v>18</v>
      </c>
      <c r="E4991" t="s">
        <v>18</v>
      </c>
      <c r="F4991" t="s">
        <v>31</v>
      </c>
      <c r="G4991" t="s">
        <v>24</v>
      </c>
      <c r="H4991" t="s">
        <v>39</v>
      </c>
      <c r="I4991">
        <v>8.9399999999999993E-2</v>
      </c>
      <c r="J4991">
        <v>4.95</v>
      </c>
      <c r="K4991">
        <v>1.65</v>
      </c>
      <c r="L4991">
        <v>0.2666</v>
      </c>
      <c r="M4991">
        <v>79</v>
      </c>
      <c r="N4991">
        <v>1131</v>
      </c>
      <c r="O4991">
        <v>4.8099999999999996</v>
      </c>
      <c r="P4991">
        <v>1.3660254039999999</v>
      </c>
      <c r="Q4991">
        <v>28</v>
      </c>
      <c r="R4991">
        <v>45.25</v>
      </c>
    </row>
    <row r="4992" spans="1:18" x14ac:dyDescent="0.3">
      <c r="A4992">
        <v>22991</v>
      </c>
      <c r="B4992" t="s">
        <v>22</v>
      </c>
      <c r="C4992" s="1">
        <v>40846.606249999997</v>
      </c>
      <c r="D4992" t="s">
        <v>18</v>
      </c>
      <c r="E4992" t="s">
        <v>18</v>
      </c>
      <c r="F4992" t="s">
        <v>23</v>
      </c>
      <c r="G4992" t="s">
        <v>36</v>
      </c>
      <c r="H4992" t="s">
        <v>39</v>
      </c>
      <c r="I4992">
        <v>2.4199999999999999E-2</v>
      </c>
      <c r="J4992">
        <v>0.42</v>
      </c>
      <c r="K4992">
        <v>0.42</v>
      </c>
      <c r="L4992">
        <v>0.58350000000000002</v>
      </c>
      <c r="M4992">
        <v>101</v>
      </c>
      <c r="N4992">
        <v>1547</v>
      </c>
      <c r="O4992">
        <v>6.22</v>
      </c>
      <c r="P4992">
        <v>-0.366025404</v>
      </c>
      <c r="Q4992">
        <v>7</v>
      </c>
      <c r="R4992">
        <v>46.54</v>
      </c>
    </row>
    <row r="4993" spans="1:18" x14ac:dyDescent="0.3">
      <c r="A4993">
        <v>22992</v>
      </c>
      <c r="B4993" t="s">
        <v>28</v>
      </c>
      <c r="C4993" s="1">
        <v>40678.551388888889</v>
      </c>
      <c r="D4993" t="s">
        <v>18</v>
      </c>
      <c r="E4993" t="s">
        <v>18</v>
      </c>
      <c r="F4993" t="s">
        <v>37</v>
      </c>
      <c r="G4993" t="s">
        <v>24</v>
      </c>
      <c r="H4993" t="s">
        <v>21</v>
      </c>
      <c r="I4993">
        <v>2.0899999999999998E-2</v>
      </c>
      <c r="J4993">
        <v>4.2</v>
      </c>
      <c r="K4993">
        <v>2.1</v>
      </c>
      <c r="L4993">
        <v>0.17660000000000001</v>
      </c>
      <c r="M4993" t="s">
        <v>25</v>
      </c>
      <c r="N4993">
        <v>7592</v>
      </c>
      <c r="O4993">
        <v>4.92</v>
      </c>
      <c r="P4993">
        <v>-0.366025404</v>
      </c>
      <c r="Q4993">
        <v>28</v>
      </c>
      <c r="R4993">
        <v>1059.25</v>
      </c>
    </row>
    <row r="4994" spans="1:18" x14ac:dyDescent="0.3">
      <c r="A4994">
        <v>22993</v>
      </c>
      <c r="B4994" t="s">
        <v>41</v>
      </c>
      <c r="C4994" s="1">
        <v>40371.572916666664</v>
      </c>
      <c r="D4994" t="s">
        <v>18</v>
      </c>
      <c r="E4994" t="s">
        <v>18</v>
      </c>
      <c r="F4994" t="s">
        <v>29</v>
      </c>
      <c r="G4994" t="s">
        <v>20</v>
      </c>
      <c r="H4994" t="s">
        <v>21</v>
      </c>
      <c r="I4994">
        <v>0.03</v>
      </c>
      <c r="J4994">
        <v>2.5</v>
      </c>
      <c r="K4994">
        <v>1.25</v>
      </c>
      <c r="L4994">
        <v>0.38340000000000002</v>
      </c>
      <c r="M4994">
        <v>168</v>
      </c>
      <c r="N4994">
        <v>8544</v>
      </c>
      <c r="O4994">
        <v>5.74</v>
      </c>
      <c r="P4994">
        <v>-1.3660254039999999</v>
      </c>
      <c r="Q4994">
        <v>28</v>
      </c>
      <c r="R4994">
        <v>3676.38</v>
      </c>
    </row>
    <row r="4995" spans="1:18" x14ac:dyDescent="0.3">
      <c r="A4995">
        <v>22994</v>
      </c>
      <c r="B4995" t="s">
        <v>22</v>
      </c>
      <c r="C4995" s="1">
        <v>40840.55972222222</v>
      </c>
      <c r="D4995" t="s">
        <v>18</v>
      </c>
      <c r="E4995" t="s">
        <v>18</v>
      </c>
      <c r="F4995" t="s">
        <v>31</v>
      </c>
      <c r="G4995" t="s">
        <v>43</v>
      </c>
      <c r="H4995" t="s">
        <v>39</v>
      </c>
      <c r="I4995" t="s">
        <v>25</v>
      </c>
      <c r="J4995">
        <v>17.7</v>
      </c>
      <c r="K4995">
        <v>2.95</v>
      </c>
      <c r="L4995">
        <v>0.39939999999999998</v>
      </c>
      <c r="M4995">
        <v>42</v>
      </c>
      <c r="N4995">
        <v>1508</v>
      </c>
      <c r="O4995">
        <v>3.36</v>
      </c>
      <c r="P4995">
        <v>-0.366025404</v>
      </c>
      <c r="Q4995">
        <v>60</v>
      </c>
      <c r="R4995">
        <v>1039.02</v>
      </c>
    </row>
    <row r="4996" spans="1:18" x14ac:dyDescent="0.3">
      <c r="A4996">
        <v>22995</v>
      </c>
      <c r="B4996" t="s">
        <v>48</v>
      </c>
      <c r="C4996" s="1">
        <v>40568.55972222222</v>
      </c>
      <c r="D4996" t="s">
        <v>18</v>
      </c>
      <c r="E4996" t="s">
        <v>18</v>
      </c>
      <c r="F4996" t="s">
        <v>29</v>
      </c>
      <c r="G4996" t="s">
        <v>43</v>
      </c>
      <c r="H4996" t="s">
        <v>21</v>
      </c>
      <c r="I4996">
        <v>9.8199999999999996E-2</v>
      </c>
      <c r="J4996">
        <v>19.8</v>
      </c>
      <c r="K4996">
        <v>4.95</v>
      </c>
      <c r="L4996">
        <v>0.1298</v>
      </c>
      <c r="M4996">
        <v>126</v>
      </c>
      <c r="N4996">
        <v>5323</v>
      </c>
      <c r="O4996">
        <v>4.09</v>
      </c>
      <c r="P4996">
        <v>1.3660254039999999</v>
      </c>
      <c r="Q4996">
        <v>30</v>
      </c>
      <c r="R4996">
        <v>2219.59</v>
      </c>
    </row>
    <row r="4997" spans="1:18" x14ac:dyDescent="0.3">
      <c r="A4997">
        <v>22996</v>
      </c>
      <c r="B4997" t="s">
        <v>17</v>
      </c>
      <c r="C4997" s="1">
        <v>40874.604166666664</v>
      </c>
      <c r="D4997" t="s">
        <v>18</v>
      </c>
      <c r="E4997" t="s">
        <v>18</v>
      </c>
      <c r="F4997" t="s">
        <v>19</v>
      </c>
      <c r="G4997" t="s">
        <v>20</v>
      </c>
      <c r="H4997" t="s">
        <v>39</v>
      </c>
      <c r="I4997">
        <v>8.1900000000000001E-2</v>
      </c>
      <c r="J4997">
        <v>1.25</v>
      </c>
      <c r="K4997">
        <v>1.25</v>
      </c>
      <c r="L4997">
        <v>0.37740000000000001</v>
      </c>
      <c r="M4997">
        <v>463</v>
      </c>
      <c r="N4997">
        <v>8096</v>
      </c>
      <c r="O4997">
        <v>2.16</v>
      </c>
      <c r="P4997">
        <v>0.366025404</v>
      </c>
      <c r="Q4997">
        <v>28</v>
      </c>
      <c r="R4997">
        <v>348.73</v>
      </c>
    </row>
    <row r="4998" spans="1:18" x14ac:dyDescent="0.3">
      <c r="A4998">
        <v>22997</v>
      </c>
      <c r="B4998" t="s">
        <v>17</v>
      </c>
      <c r="C4998" s="1">
        <v>40491.71597222222</v>
      </c>
      <c r="D4998" t="s">
        <v>18</v>
      </c>
      <c r="E4998" t="s">
        <v>18</v>
      </c>
      <c r="F4998" t="s">
        <v>19</v>
      </c>
      <c r="G4998" t="s">
        <v>24</v>
      </c>
      <c r="H4998" t="s">
        <v>39</v>
      </c>
      <c r="I4998">
        <v>2.3800000000000002E-2</v>
      </c>
      <c r="J4998">
        <v>3.75</v>
      </c>
      <c r="K4998">
        <v>3.75</v>
      </c>
      <c r="L4998">
        <v>7.3499999999999996E-2</v>
      </c>
      <c r="M4998">
        <v>410</v>
      </c>
      <c r="N4998">
        <v>3805</v>
      </c>
      <c r="O4998">
        <v>1</v>
      </c>
      <c r="P4998">
        <v>0.366025404</v>
      </c>
      <c r="Q4998">
        <v>90</v>
      </c>
      <c r="R4998">
        <v>940.86</v>
      </c>
    </row>
    <row r="4999" spans="1:18" x14ac:dyDescent="0.3">
      <c r="A4999">
        <v>22998</v>
      </c>
      <c r="B4999" t="s">
        <v>34</v>
      </c>
      <c r="C4999" s="1">
        <v>40337.427777777775</v>
      </c>
      <c r="D4999" t="s">
        <v>18</v>
      </c>
      <c r="E4999" t="s">
        <v>18</v>
      </c>
      <c r="F4999" t="s">
        <v>31</v>
      </c>
      <c r="G4999" t="s">
        <v>24</v>
      </c>
      <c r="H4999" t="s">
        <v>21</v>
      </c>
      <c r="I4999">
        <v>2.06E-2</v>
      </c>
      <c r="J4999">
        <v>10.08</v>
      </c>
      <c r="K4999">
        <v>0.42</v>
      </c>
      <c r="L4999">
        <v>3.2899999999999999E-2</v>
      </c>
      <c r="M4999">
        <v>111</v>
      </c>
      <c r="N4999">
        <v>3952</v>
      </c>
      <c r="O4999">
        <v>3.81</v>
      </c>
      <c r="P4999">
        <v>-1</v>
      </c>
      <c r="Q4999">
        <v>28</v>
      </c>
      <c r="R4999">
        <v>270.08999999999997</v>
      </c>
    </row>
    <row r="5000" spans="1:18" x14ac:dyDescent="0.3">
      <c r="A5000">
        <v>22999</v>
      </c>
      <c r="B5000" t="s">
        <v>44</v>
      </c>
      <c r="C5000" s="1">
        <v>40253.588888888888</v>
      </c>
      <c r="D5000" t="s">
        <v>18</v>
      </c>
      <c r="E5000" t="s">
        <v>18</v>
      </c>
      <c r="F5000" t="s">
        <v>19</v>
      </c>
      <c r="G5000" t="s">
        <v>38</v>
      </c>
      <c r="H5000" t="s">
        <v>21</v>
      </c>
      <c r="I5000">
        <v>0.01</v>
      </c>
      <c r="J5000">
        <v>81.599999999999994</v>
      </c>
      <c r="K5000">
        <v>2.5499999999999998</v>
      </c>
      <c r="L5000">
        <v>5.28E-2</v>
      </c>
      <c r="M5000">
        <v>647</v>
      </c>
      <c r="N5000">
        <v>10745</v>
      </c>
      <c r="O5000">
        <v>3.21</v>
      </c>
      <c r="P5000">
        <v>1</v>
      </c>
      <c r="Q5000">
        <v>28</v>
      </c>
      <c r="R5000">
        <v>1704.15</v>
      </c>
    </row>
    <row r="5001" spans="1:18" x14ac:dyDescent="0.3">
      <c r="A5001">
        <v>23000</v>
      </c>
      <c r="B5001" t="s">
        <v>47</v>
      </c>
      <c r="C5001" s="1">
        <v>40277.717361111114</v>
      </c>
      <c r="D5001" t="s">
        <v>18</v>
      </c>
      <c r="E5001" t="s">
        <v>18</v>
      </c>
      <c r="F5001" t="s">
        <v>29</v>
      </c>
      <c r="G5001" t="s">
        <v>20</v>
      </c>
      <c r="H5001" t="s">
        <v>21</v>
      </c>
      <c r="I5001">
        <v>0.1013</v>
      </c>
      <c r="J5001">
        <v>8.85</v>
      </c>
      <c r="K5001">
        <v>2.95</v>
      </c>
      <c r="L5001">
        <v>0.4859</v>
      </c>
      <c r="M5001">
        <v>97</v>
      </c>
      <c r="N5001">
        <v>1985</v>
      </c>
      <c r="O5001">
        <v>3.89</v>
      </c>
      <c r="P5001">
        <v>0.366025404</v>
      </c>
      <c r="Q5001">
        <v>28</v>
      </c>
      <c r="R5001">
        <v>472.46</v>
      </c>
    </row>
    <row r="5002" spans="1:18" x14ac:dyDescent="0.3">
      <c r="A5002">
        <v>23001</v>
      </c>
      <c r="B5002" t="s">
        <v>47</v>
      </c>
      <c r="C5002" s="1">
        <v>40289.504166666666</v>
      </c>
      <c r="D5002" t="s">
        <v>18</v>
      </c>
      <c r="E5002" t="s">
        <v>18</v>
      </c>
      <c r="F5002" t="s">
        <v>29</v>
      </c>
      <c r="G5002" t="s">
        <v>20</v>
      </c>
      <c r="H5002" t="s">
        <v>39</v>
      </c>
      <c r="I5002">
        <v>7.5600000000000001E-2</v>
      </c>
      <c r="J5002" t="s">
        <v>25</v>
      </c>
      <c r="K5002">
        <v>1.95</v>
      </c>
      <c r="L5002">
        <v>0.28000000000000003</v>
      </c>
      <c r="M5002">
        <v>546</v>
      </c>
      <c r="N5002">
        <v>17099</v>
      </c>
      <c r="O5002">
        <v>0.61</v>
      </c>
      <c r="P5002">
        <v>0.366025404</v>
      </c>
      <c r="Q5002">
        <v>7</v>
      </c>
      <c r="R5002">
        <v>80.349999999999994</v>
      </c>
    </row>
    <row r="5003" spans="1:18" x14ac:dyDescent="0.3">
      <c r="A5003">
        <v>23002</v>
      </c>
      <c r="B5003" t="s">
        <v>26</v>
      </c>
      <c r="C5003" s="1">
        <v>40588.393750000003</v>
      </c>
      <c r="D5003" t="s">
        <v>18</v>
      </c>
      <c r="E5003" t="s">
        <v>18</v>
      </c>
      <c r="F5003" t="s">
        <v>35</v>
      </c>
      <c r="G5003" t="s">
        <v>38</v>
      </c>
      <c r="H5003" t="s">
        <v>21</v>
      </c>
      <c r="I5003">
        <v>2.8799999999999999E-2</v>
      </c>
      <c r="J5003">
        <v>122.4</v>
      </c>
      <c r="K5003">
        <v>2.5499999999999998</v>
      </c>
      <c r="L5003">
        <v>9.0999999999999998E-2</v>
      </c>
      <c r="M5003">
        <v>647</v>
      </c>
      <c r="N5003">
        <v>10514</v>
      </c>
      <c r="O5003">
        <v>6.92</v>
      </c>
      <c r="P5003">
        <v>1.3660254039999999</v>
      </c>
      <c r="Q5003">
        <v>7</v>
      </c>
      <c r="R5003">
        <v>2327.16</v>
      </c>
    </row>
    <row r="5004" spans="1:18" x14ac:dyDescent="0.3">
      <c r="A5004">
        <v>23003</v>
      </c>
      <c r="B5004" t="s">
        <v>44</v>
      </c>
      <c r="C5004" s="1">
        <v>40265.601388888892</v>
      </c>
      <c r="D5004" t="s">
        <v>18</v>
      </c>
      <c r="E5004" t="s">
        <v>18</v>
      </c>
      <c r="F5004" t="s">
        <v>29</v>
      </c>
      <c r="G5004" t="s">
        <v>20</v>
      </c>
      <c r="H5004" t="s">
        <v>21</v>
      </c>
      <c r="I5004">
        <v>0.12809999999999999</v>
      </c>
      <c r="J5004">
        <v>4.6500000000000004</v>
      </c>
      <c r="K5004">
        <v>4.6500000000000004</v>
      </c>
      <c r="L5004">
        <v>0.1019</v>
      </c>
      <c r="M5004">
        <v>25</v>
      </c>
      <c r="N5004">
        <v>475</v>
      </c>
      <c r="O5004">
        <v>3.17</v>
      </c>
      <c r="P5004">
        <v>1</v>
      </c>
      <c r="Q5004">
        <v>60</v>
      </c>
      <c r="R5004">
        <v>41.55</v>
      </c>
    </row>
    <row r="5005" spans="1:18" x14ac:dyDescent="0.3">
      <c r="A5005">
        <v>23004</v>
      </c>
      <c r="B5005" t="s">
        <v>17</v>
      </c>
      <c r="C5005" s="1">
        <v>40857.707638888889</v>
      </c>
      <c r="D5005" t="s">
        <v>18</v>
      </c>
      <c r="E5005" t="s">
        <v>18</v>
      </c>
      <c r="F5005" t="s">
        <v>19</v>
      </c>
      <c r="G5005" t="s">
        <v>24</v>
      </c>
      <c r="H5005" t="s">
        <v>39</v>
      </c>
      <c r="I5005">
        <v>2.7900000000000001E-2</v>
      </c>
      <c r="J5005">
        <v>15</v>
      </c>
      <c r="K5005">
        <v>1.25</v>
      </c>
      <c r="L5005">
        <v>0.25580000000000003</v>
      </c>
      <c r="M5005">
        <v>79</v>
      </c>
      <c r="N5005">
        <v>939</v>
      </c>
      <c r="O5005">
        <v>2.78</v>
      </c>
      <c r="P5005">
        <v>0.366025404</v>
      </c>
      <c r="Q5005">
        <v>90</v>
      </c>
      <c r="R5005">
        <v>1021.57</v>
      </c>
    </row>
    <row r="5006" spans="1:18" x14ac:dyDescent="0.3">
      <c r="A5006">
        <v>23005</v>
      </c>
      <c r="B5006" t="s">
        <v>22</v>
      </c>
      <c r="C5006" s="1">
        <v>40840.56527777778</v>
      </c>
      <c r="D5006" t="s">
        <v>18</v>
      </c>
      <c r="E5006" t="s">
        <v>18</v>
      </c>
      <c r="F5006" t="s">
        <v>37</v>
      </c>
      <c r="G5006" t="s">
        <v>24</v>
      </c>
      <c r="H5006" t="s">
        <v>39</v>
      </c>
      <c r="I5006">
        <v>0.1163</v>
      </c>
      <c r="J5006">
        <v>15</v>
      </c>
      <c r="K5006">
        <v>1.25</v>
      </c>
      <c r="L5006">
        <v>0.2</v>
      </c>
      <c r="M5006">
        <v>203</v>
      </c>
      <c r="N5006">
        <v>1968</v>
      </c>
      <c r="O5006">
        <v>4.18</v>
      </c>
      <c r="P5006">
        <v>-0.366025404</v>
      </c>
      <c r="Q5006">
        <v>90</v>
      </c>
      <c r="R5006">
        <v>895.74</v>
      </c>
    </row>
    <row r="5007" spans="1:18" x14ac:dyDescent="0.3">
      <c r="A5007">
        <v>23006</v>
      </c>
      <c r="B5007" t="s">
        <v>26</v>
      </c>
      <c r="C5007" s="1">
        <v>40594.609722222223</v>
      </c>
      <c r="D5007" t="s">
        <v>18</v>
      </c>
      <c r="E5007" t="s">
        <v>18</v>
      </c>
      <c r="F5007" t="s">
        <v>23</v>
      </c>
      <c r="G5007" t="s">
        <v>24</v>
      </c>
      <c r="H5007" t="s">
        <v>21</v>
      </c>
      <c r="I5007">
        <v>3.8600000000000002E-2</v>
      </c>
      <c r="J5007">
        <v>7.8</v>
      </c>
      <c r="K5007">
        <v>0.65</v>
      </c>
      <c r="L5007">
        <v>9.7999999999999997E-3</v>
      </c>
      <c r="M5007">
        <v>169</v>
      </c>
      <c r="N5007">
        <v>3067</v>
      </c>
      <c r="O5007">
        <v>5.51</v>
      </c>
      <c r="P5007">
        <v>1.3660254039999999</v>
      </c>
      <c r="Q5007">
        <v>30</v>
      </c>
      <c r="R5007">
        <v>663.62</v>
      </c>
    </row>
    <row r="5008" spans="1:18" x14ac:dyDescent="0.3">
      <c r="A5008">
        <v>23007</v>
      </c>
      <c r="B5008" t="s">
        <v>22</v>
      </c>
      <c r="C5008" s="1">
        <v>40458.442361111112</v>
      </c>
      <c r="D5008" t="s">
        <v>18</v>
      </c>
      <c r="E5008" t="s">
        <v>18</v>
      </c>
      <c r="F5008" t="s">
        <v>23</v>
      </c>
      <c r="G5008" t="s">
        <v>40</v>
      </c>
      <c r="H5008" t="s">
        <v>21</v>
      </c>
      <c r="I5008">
        <v>5.3E-3</v>
      </c>
      <c r="J5008">
        <v>34.799999999999997</v>
      </c>
      <c r="K5008">
        <v>193.42510329999999</v>
      </c>
      <c r="L5008">
        <v>0.47</v>
      </c>
      <c r="M5008" t="s">
        <v>25</v>
      </c>
      <c r="N5008">
        <v>2421</v>
      </c>
      <c r="O5008">
        <v>5.53</v>
      </c>
      <c r="P5008">
        <v>-0.366025404</v>
      </c>
      <c r="Q5008">
        <v>60</v>
      </c>
      <c r="R5008">
        <v>2333.2399999999998</v>
      </c>
    </row>
    <row r="5009" spans="1:18" x14ac:dyDescent="0.3">
      <c r="A5009">
        <v>23008</v>
      </c>
      <c r="B5009" t="s">
        <v>17</v>
      </c>
      <c r="C5009" s="1">
        <v>40497.492361111108</v>
      </c>
      <c r="D5009" t="s">
        <v>18</v>
      </c>
      <c r="E5009" t="s">
        <v>18</v>
      </c>
      <c r="F5009" t="s">
        <v>35</v>
      </c>
      <c r="G5009" t="s">
        <v>24</v>
      </c>
      <c r="H5009" t="s">
        <v>21</v>
      </c>
      <c r="I5009">
        <v>0.1424</v>
      </c>
      <c r="J5009">
        <v>5.0999999999999996</v>
      </c>
      <c r="K5009">
        <v>2.5499999999999998</v>
      </c>
      <c r="L5009">
        <v>0.21629999999999999</v>
      </c>
      <c r="M5009">
        <v>113</v>
      </c>
      <c r="N5009">
        <v>829</v>
      </c>
      <c r="O5009">
        <v>5.96</v>
      </c>
      <c r="P5009">
        <v>0.366025404</v>
      </c>
      <c r="Q5009">
        <v>28</v>
      </c>
      <c r="R5009">
        <v>1184.33</v>
      </c>
    </row>
    <row r="5010" spans="1:18" x14ac:dyDescent="0.3">
      <c r="A5010">
        <v>23009</v>
      </c>
      <c r="B5010" t="s">
        <v>32</v>
      </c>
      <c r="C5010" s="1">
        <v>40451.450694444444</v>
      </c>
      <c r="D5010" t="s">
        <v>18</v>
      </c>
      <c r="E5010" t="s">
        <v>18</v>
      </c>
      <c r="F5010" t="s">
        <v>37</v>
      </c>
      <c r="G5010" t="s">
        <v>24</v>
      </c>
      <c r="H5010" t="s">
        <v>21</v>
      </c>
      <c r="I5010">
        <v>4.3400000000000001E-2</v>
      </c>
      <c r="J5010">
        <v>15</v>
      </c>
      <c r="K5010">
        <v>1.25</v>
      </c>
      <c r="L5010">
        <v>0.1479</v>
      </c>
      <c r="M5010">
        <v>231</v>
      </c>
      <c r="N5010">
        <v>4279</v>
      </c>
      <c r="O5010">
        <v>2.41</v>
      </c>
      <c r="P5010">
        <v>-1</v>
      </c>
      <c r="Q5010">
        <v>30</v>
      </c>
      <c r="R5010">
        <v>5698.82</v>
      </c>
    </row>
    <row r="5011" spans="1:18" x14ac:dyDescent="0.3">
      <c r="A5011">
        <v>23010</v>
      </c>
      <c r="B5011" t="s">
        <v>17</v>
      </c>
      <c r="C5011" s="1">
        <v>40853.530555555553</v>
      </c>
      <c r="D5011" t="s">
        <v>18</v>
      </c>
      <c r="E5011" t="s">
        <v>18</v>
      </c>
      <c r="F5011" t="s">
        <v>31</v>
      </c>
      <c r="G5011" t="s">
        <v>20</v>
      </c>
      <c r="H5011" t="s">
        <v>21</v>
      </c>
      <c r="I5011">
        <v>6.2700000000000006E-2</v>
      </c>
      <c r="J5011">
        <v>1.25</v>
      </c>
      <c r="K5011">
        <v>1.25</v>
      </c>
      <c r="L5011">
        <v>1.46E-2</v>
      </c>
      <c r="M5011" t="s">
        <v>25</v>
      </c>
      <c r="N5011">
        <v>7250</v>
      </c>
      <c r="O5011">
        <v>4.7699999999999996</v>
      </c>
      <c r="P5011">
        <v>0.366025404</v>
      </c>
      <c r="Q5011">
        <v>30</v>
      </c>
      <c r="R5011">
        <v>2437.04</v>
      </c>
    </row>
    <row r="5012" spans="1:18" x14ac:dyDescent="0.3">
      <c r="A5012">
        <v>23011</v>
      </c>
      <c r="B5012" t="s">
        <v>48</v>
      </c>
      <c r="C5012" s="1">
        <v>40557.51666666667</v>
      </c>
      <c r="D5012" t="s">
        <v>18</v>
      </c>
      <c r="E5012" t="s">
        <v>18</v>
      </c>
      <c r="F5012" t="s">
        <v>29</v>
      </c>
      <c r="G5012" t="s">
        <v>24</v>
      </c>
      <c r="H5012" t="s">
        <v>21</v>
      </c>
      <c r="I5012">
        <v>4.3200000000000002E-2</v>
      </c>
      <c r="J5012">
        <v>139.19999999999999</v>
      </c>
      <c r="K5012">
        <v>1.45</v>
      </c>
      <c r="L5012">
        <v>6.9199999999999998E-2</v>
      </c>
      <c r="M5012">
        <v>472</v>
      </c>
      <c r="N5012">
        <v>11485</v>
      </c>
      <c r="O5012">
        <v>7.45</v>
      </c>
      <c r="P5012">
        <v>1.3660254039999999</v>
      </c>
      <c r="Q5012">
        <v>60</v>
      </c>
      <c r="R5012">
        <v>265009.40000000002</v>
      </c>
    </row>
    <row r="5013" spans="1:18" x14ac:dyDescent="0.3">
      <c r="A5013">
        <v>23012</v>
      </c>
      <c r="B5013" t="s">
        <v>30</v>
      </c>
      <c r="C5013" s="1">
        <v>40527.506249999999</v>
      </c>
      <c r="D5013" t="s">
        <v>18</v>
      </c>
      <c r="E5013" t="s">
        <v>18</v>
      </c>
      <c r="F5013" t="s">
        <v>29</v>
      </c>
      <c r="G5013" t="s">
        <v>38</v>
      </c>
      <c r="H5013" t="s">
        <v>21</v>
      </c>
      <c r="I5013">
        <v>7.2700000000000001E-2</v>
      </c>
      <c r="J5013">
        <v>21.5</v>
      </c>
      <c r="K5013">
        <v>10.75</v>
      </c>
      <c r="L5013">
        <v>9.5299999999999996E-2</v>
      </c>
      <c r="M5013">
        <v>57</v>
      </c>
      <c r="N5013">
        <v>815</v>
      </c>
      <c r="O5013">
        <v>1.46</v>
      </c>
      <c r="P5013">
        <v>1</v>
      </c>
      <c r="Q5013">
        <v>14</v>
      </c>
      <c r="R5013">
        <v>3110.16</v>
      </c>
    </row>
    <row r="5014" spans="1:18" x14ac:dyDescent="0.3">
      <c r="A5014">
        <v>23013</v>
      </c>
      <c r="B5014" t="s">
        <v>17</v>
      </c>
      <c r="C5014" s="1">
        <v>40858.36041666667</v>
      </c>
      <c r="D5014" t="s">
        <v>46</v>
      </c>
      <c r="E5014" t="s">
        <v>46</v>
      </c>
      <c r="F5014" t="s">
        <v>23</v>
      </c>
      <c r="G5014" t="s">
        <v>20</v>
      </c>
      <c r="H5014" t="s">
        <v>39</v>
      </c>
      <c r="I5014">
        <v>4.1200000000000001E-2</v>
      </c>
      <c r="J5014">
        <v>20.8</v>
      </c>
      <c r="K5014">
        <v>2.08</v>
      </c>
      <c r="L5014">
        <v>8.5400000000000004E-2</v>
      </c>
      <c r="M5014">
        <v>549</v>
      </c>
      <c r="N5014">
        <v>10083</v>
      </c>
      <c r="O5014">
        <v>4.9400000000000004</v>
      </c>
      <c r="P5014">
        <v>0.366025404</v>
      </c>
      <c r="Q5014">
        <v>60</v>
      </c>
      <c r="R5014">
        <v>528.57000000000005</v>
      </c>
    </row>
    <row r="5015" spans="1:18" x14ac:dyDescent="0.3">
      <c r="A5015">
        <v>23014</v>
      </c>
      <c r="B5015" t="s">
        <v>22</v>
      </c>
      <c r="C5015" s="1">
        <v>40835.449999999997</v>
      </c>
      <c r="D5015" t="s">
        <v>18</v>
      </c>
      <c r="E5015" t="s">
        <v>18</v>
      </c>
      <c r="F5015" t="s">
        <v>23</v>
      </c>
      <c r="G5015" t="s">
        <v>24</v>
      </c>
      <c r="H5015" t="s">
        <v>21</v>
      </c>
      <c r="I5015">
        <v>0.1024</v>
      </c>
      <c r="J5015">
        <v>15</v>
      </c>
      <c r="K5015">
        <v>1.25</v>
      </c>
      <c r="L5015">
        <v>9.6500000000000002E-2</v>
      </c>
      <c r="M5015">
        <v>431</v>
      </c>
      <c r="N5015">
        <v>14296</v>
      </c>
      <c r="O5015">
        <v>5.09</v>
      </c>
      <c r="P5015">
        <v>-0.366025404</v>
      </c>
      <c r="Q5015" t="s">
        <v>25</v>
      </c>
      <c r="R5015">
        <v>259755.75</v>
      </c>
    </row>
    <row r="5016" spans="1:18" x14ac:dyDescent="0.3">
      <c r="A5016">
        <v>23015</v>
      </c>
      <c r="B5016" t="s">
        <v>48</v>
      </c>
      <c r="C5016" s="1">
        <v>40550.553472222222</v>
      </c>
      <c r="D5016" t="s">
        <v>18</v>
      </c>
      <c r="E5016" t="s">
        <v>18</v>
      </c>
      <c r="F5016" t="s">
        <v>23</v>
      </c>
      <c r="G5016" t="s">
        <v>24</v>
      </c>
      <c r="H5016" t="s">
        <v>21</v>
      </c>
      <c r="I5016">
        <v>3.3999999999999998E-3</v>
      </c>
      <c r="J5016">
        <v>17.28</v>
      </c>
      <c r="K5016">
        <v>0.72</v>
      </c>
      <c r="L5016">
        <v>0.18090000000000001</v>
      </c>
      <c r="M5016">
        <v>166</v>
      </c>
      <c r="N5016">
        <v>2609</v>
      </c>
      <c r="O5016">
        <v>1.45</v>
      </c>
      <c r="P5016">
        <v>1.3660254039999999</v>
      </c>
      <c r="Q5016">
        <v>7</v>
      </c>
      <c r="R5016">
        <v>44611.17</v>
      </c>
    </row>
    <row r="5017" spans="1:18" x14ac:dyDescent="0.3">
      <c r="A5017">
        <v>23016</v>
      </c>
      <c r="B5017" t="s">
        <v>48</v>
      </c>
      <c r="C5017" s="1">
        <v>40569.695138888892</v>
      </c>
      <c r="D5017" t="s">
        <v>18</v>
      </c>
      <c r="E5017" t="s">
        <v>18</v>
      </c>
      <c r="F5017" t="s">
        <v>31</v>
      </c>
      <c r="G5017" t="s">
        <v>24</v>
      </c>
      <c r="H5017" t="s">
        <v>21</v>
      </c>
      <c r="I5017">
        <v>0.16919999999999999</v>
      </c>
      <c r="J5017">
        <v>35.700000000000003</v>
      </c>
      <c r="K5017">
        <v>5.95</v>
      </c>
      <c r="L5017">
        <v>0.37590000000000001</v>
      </c>
      <c r="M5017">
        <v>452</v>
      </c>
      <c r="N5017">
        <v>7422</v>
      </c>
      <c r="O5017">
        <v>4.21</v>
      </c>
      <c r="P5017">
        <v>1.3660254039999999</v>
      </c>
      <c r="Q5017">
        <v>7</v>
      </c>
      <c r="R5017">
        <v>12570.29</v>
      </c>
    </row>
    <row r="5018" spans="1:18" x14ac:dyDescent="0.3">
      <c r="A5018">
        <v>23017</v>
      </c>
      <c r="B5018" t="s">
        <v>48</v>
      </c>
      <c r="C5018" s="1">
        <v>40562.412499999999</v>
      </c>
      <c r="D5018" t="s">
        <v>18</v>
      </c>
      <c r="E5018" t="s">
        <v>18</v>
      </c>
      <c r="F5018" t="s">
        <v>19</v>
      </c>
      <c r="G5018" t="s">
        <v>24</v>
      </c>
      <c r="H5018" t="s">
        <v>21</v>
      </c>
      <c r="I5018">
        <v>3.3399999999999999E-2</v>
      </c>
      <c r="J5018">
        <v>10.199999999999999</v>
      </c>
      <c r="K5018">
        <v>0.85</v>
      </c>
      <c r="L5018">
        <v>0.3498</v>
      </c>
      <c r="M5018">
        <v>117</v>
      </c>
      <c r="N5018">
        <v>1988</v>
      </c>
      <c r="O5018">
        <v>4.3600000000000003</v>
      </c>
      <c r="P5018">
        <v>1.3660254039999999</v>
      </c>
      <c r="Q5018">
        <v>90</v>
      </c>
      <c r="R5018">
        <v>2961.42</v>
      </c>
    </row>
    <row r="5019" spans="1:18" x14ac:dyDescent="0.3">
      <c r="A5019">
        <v>23018</v>
      </c>
      <c r="B5019" t="s">
        <v>22</v>
      </c>
      <c r="C5019" s="1">
        <v>40843.747916666667</v>
      </c>
      <c r="D5019" t="s">
        <v>18</v>
      </c>
      <c r="E5019" t="s">
        <v>18</v>
      </c>
      <c r="F5019" t="s">
        <v>29</v>
      </c>
      <c r="G5019" t="s">
        <v>40</v>
      </c>
      <c r="H5019" t="s">
        <v>21</v>
      </c>
      <c r="I5019">
        <v>3.95E-2</v>
      </c>
      <c r="J5019">
        <v>1.65</v>
      </c>
      <c r="K5019">
        <v>1.65</v>
      </c>
      <c r="L5019">
        <v>8.8800000000000004E-2</v>
      </c>
      <c r="M5019">
        <v>325</v>
      </c>
      <c r="N5019">
        <v>10229</v>
      </c>
      <c r="O5019">
        <v>2.91</v>
      </c>
      <c r="P5019">
        <v>-0.366025404</v>
      </c>
      <c r="Q5019" t="s">
        <v>25</v>
      </c>
      <c r="R5019">
        <v>994.53</v>
      </c>
    </row>
    <row r="5020" spans="1:18" x14ac:dyDescent="0.3">
      <c r="A5020">
        <v>23019</v>
      </c>
      <c r="B5020" t="s">
        <v>32</v>
      </c>
      <c r="C5020" s="1">
        <v>40426.585416666669</v>
      </c>
      <c r="D5020" t="s">
        <v>18</v>
      </c>
      <c r="E5020" t="s">
        <v>18</v>
      </c>
      <c r="F5020" t="s">
        <v>31</v>
      </c>
      <c r="G5020" t="s">
        <v>20</v>
      </c>
      <c r="H5020" t="s">
        <v>21</v>
      </c>
      <c r="I5020">
        <v>9.0399999999999994E-2</v>
      </c>
      <c r="J5020">
        <v>21</v>
      </c>
      <c r="K5020">
        <v>2.1</v>
      </c>
      <c r="L5020">
        <v>8.3500000000000005E-2</v>
      </c>
      <c r="M5020">
        <v>423</v>
      </c>
      <c r="N5020">
        <v>4853</v>
      </c>
      <c r="O5020">
        <v>7.42</v>
      </c>
      <c r="P5020">
        <v>-1</v>
      </c>
      <c r="Q5020">
        <v>30</v>
      </c>
      <c r="R5020">
        <v>5296.44</v>
      </c>
    </row>
    <row r="5021" spans="1:18" x14ac:dyDescent="0.3">
      <c r="A5021">
        <v>23020</v>
      </c>
      <c r="B5021" t="s">
        <v>30</v>
      </c>
      <c r="C5021" s="1">
        <v>40149.541666666664</v>
      </c>
      <c r="D5021" t="s">
        <v>18</v>
      </c>
      <c r="E5021" t="s">
        <v>18</v>
      </c>
      <c r="F5021" t="s">
        <v>19</v>
      </c>
      <c r="G5021" t="s">
        <v>40</v>
      </c>
      <c r="H5021" t="s">
        <v>21</v>
      </c>
      <c r="I5021">
        <v>0.12920000000000001</v>
      </c>
      <c r="J5021" t="s">
        <v>25</v>
      </c>
      <c r="K5021">
        <v>12.75</v>
      </c>
      <c r="L5021">
        <v>0.1232</v>
      </c>
      <c r="M5021">
        <v>471</v>
      </c>
      <c r="N5021">
        <v>5096</v>
      </c>
      <c r="O5021">
        <v>6.14</v>
      </c>
      <c r="P5021">
        <v>1</v>
      </c>
      <c r="Q5021">
        <v>90</v>
      </c>
      <c r="R5021">
        <v>1052.04</v>
      </c>
    </row>
    <row r="5022" spans="1:18" x14ac:dyDescent="0.3">
      <c r="A5022">
        <v>23021</v>
      </c>
      <c r="B5022" t="s">
        <v>41</v>
      </c>
      <c r="C5022" s="1">
        <v>40728.517361111109</v>
      </c>
      <c r="D5022" t="s">
        <v>18</v>
      </c>
      <c r="E5022" t="s">
        <v>18</v>
      </c>
      <c r="F5022" t="s">
        <v>29</v>
      </c>
      <c r="G5022" t="s">
        <v>40</v>
      </c>
      <c r="H5022" t="s">
        <v>21</v>
      </c>
      <c r="I5022">
        <v>0.1835</v>
      </c>
      <c r="J5022">
        <v>16.5</v>
      </c>
      <c r="K5022">
        <v>1.65</v>
      </c>
      <c r="L5022">
        <v>0.20150000000000001</v>
      </c>
      <c r="M5022">
        <v>397</v>
      </c>
      <c r="N5022">
        <v>5226</v>
      </c>
      <c r="O5022">
        <v>4.6399999999999997</v>
      </c>
      <c r="P5022">
        <v>-1.3660254039999999</v>
      </c>
      <c r="Q5022">
        <v>7</v>
      </c>
      <c r="R5022">
        <v>3944.31</v>
      </c>
    </row>
    <row r="5023" spans="1:18" x14ac:dyDescent="0.3">
      <c r="A5023">
        <v>23022</v>
      </c>
      <c r="B5023" t="s">
        <v>44</v>
      </c>
      <c r="C5023" s="1">
        <v>40240.544444444444</v>
      </c>
      <c r="D5023" t="s">
        <v>18</v>
      </c>
      <c r="E5023" t="s">
        <v>18</v>
      </c>
      <c r="F5023" t="s">
        <v>23</v>
      </c>
      <c r="G5023" t="s">
        <v>38</v>
      </c>
      <c r="H5023" t="s">
        <v>21</v>
      </c>
      <c r="I5023">
        <v>3.7499999999999999E-2</v>
      </c>
      <c r="J5023">
        <v>7.65</v>
      </c>
      <c r="K5023">
        <v>2.5499999999999998</v>
      </c>
      <c r="L5023">
        <v>4.65E-2</v>
      </c>
      <c r="M5023">
        <v>324</v>
      </c>
      <c r="N5023">
        <v>10411</v>
      </c>
      <c r="O5023">
        <v>4.72</v>
      </c>
      <c r="P5023">
        <v>1</v>
      </c>
      <c r="Q5023">
        <v>7</v>
      </c>
      <c r="R5023">
        <v>2325.1999999999998</v>
      </c>
    </row>
    <row r="5024" spans="1:18" x14ac:dyDescent="0.3">
      <c r="A5024">
        <v>23023</v>
      </c>
      <c r="B5024" t="s">
        <v>42</v>
      </c>
      <c r="C5024" s="1">
        <v>40771.606249999997</v>
      </c>
      <c r="D5024" t="s">
        <v>18</v>
      </c>
      <c r="E5024" t="s">
        <v>18</v>
      </c>
      <c r="F5024" t="s">
        <v>37</v>
      </c>
      <c r="G5024" t="s">
        <v>20</v>
      </c>
      <c r="H5024" t="s">
        <v>21</v>
      </c>
      <c r="I5024">
        <v>1.0999999999999999E-2</v>
      </c>
      <c r="J5024">
        <v>62.4</v>
      </c>
      <c r="K5024">
        <v>2.08</v>
      </c>
      <c r="L5024">
        <v>0.14810000000000001</v>
      </c>
      <c r="M5024">
        <v>396</v>
      </c>
      <c r="N5024">
        <v>11519</v>
      </c>
      <c r="O5024">
        <v>4.0999999999999996</v>
      </c>
      <c r="P5024">
        <v>-1.3660254039999999</v>
      </c>
      <c r="Q5024">
        <v>60</v>
      </c>
      <c r="R5024">
        <v>6940.71</v>
      </c>
    </row>
    <row r="5025" spans="1:18" x14ac:dyDescent="0.3">
      <c r="A5025">
        <v>23024</v>
      </c>
      <c r="B5025" t="s">
        <v>30</v>
      </c>
      <c r="C5025" s="1">
        <v>40151.59652777778</v>
      </c>
      <c r="D5025" t="s">
        <v>18</v>
      </c>
      <c r="E5025" t="s">
        <v>18</v>
      </c>
      <c r="F5025" t="s">
        <v>29</v>
      </c>
      <c r="G5025" t="s">
        <v>20</v>
      </c>
      <c r="H5025" t="s">
        <v>21</v>
      </c>
      <c r="I5025">
        <v>4.1300000000000003E-2</v>
      </c>
      <c r="J5025">
        <v>15</v>
      </c>
      <c r="K5025">
        <v>3.75</v>
      </c>
      <c r="L5025">
        <v>0.37480000000000002</v>
      </c>
      <c r="M5025">
        <v>227</v>
      </c>
      <c r="N5025">
        <v>6953</v>
      </c>
      <c r="O5025">
        <v>6.88</v>
      </c>
      <c r="P5025">
        <v>1</v>
      </c>
      <c r="Q5025">
        <v>21</v>
      </c>
      <c r="R5025" t="s">
        <v>25</v>
      </c>
    </row>
    <row r="5026" spans="1:18" x14ac:dyDescent="0.3">
      <c r="A5026">
        <v>23025</v>
      </c>
      <c r="B5026" t="s">
        <v>22</v>
      </c>
      <c r="C5026" s="1">
        <v>40476.559027777781</v>
      </c>
      <c r="D5026" t="s">
        <v>18</v>
      </c>
      <c r="E5026" t="s">
        <v>18</v>
      </c>
      <c r="F5026" t="s">
        <v>29</v>
      </c>
      <c r="G5026" t="s">
        <v>36</v>
      </c>
      <c r="H5026" t="s">
        <v>21</v>
      </c>
      <c r="I5026">
        <v>1.84E-2</v>
      </c>
      <c r="J5026">
        <v>10.5</v>
      </c>
      <c r="K5026">
        <v>0.42</v>
      </c>
      <c r="L5026">
        <v>0.43790000000000001</v>
      </c>
      <c r="M5026">
        <v>289</v>
      </c>
      <c r="N5026">
        <v>4403</v>
      </c>
      <c r="O5026">
        <v>3.37</v>
      </c>
      <c r="P5026">
        <v>-0.366025404</v>
      </c>
      <c r="Q5026">
        <v>14</v>
      </c>
      <c r="R5026" t="s">
        <v>25</v>
      </c>
    </row>
    <row r="5027" spans="1:18" x14ac:dyDescent="0.3">
      <c r="A5027">
        <v>23026</v>
      </c>
      <c r="B5027" t="s">
        <v>30</v>
      </c>
      <c r="C5027" s="1">
        <v>40520.663888888892</v>
      </c>
      <c r="D5027" t="s">
        <v>18</v>
      </c>
      <c r="E5027" t="s">
        <v>18</v>
      </c>
      <c r="F5027" t="s">
        <v>29</v>
      </c>
      <c r="G5027" t="s">
        <v>24</v>
      </c>
      <c r="H5027" t="s">
        <v>21</v>
      </c>
      <c r="I5027">
        <v>1.5E-3</v>
      </c>
      <c r="J5027">
        <v>10</v>
      </c>
      <c r="K5027">
        <v>1.25</v>
      </c>
      <c r="L5027">
        <v>0.1022</v>
      </c>
      <c r="M5027">
        <v>200</v>
      </c>
      <c r="N5027">
        <v>4471</v>
      </c>
      <c r="O5027">
        <v>2.59</v>
      </c>
      <c r="P5027">
        <v>1</v>
      </c>
      <c r="Q5027">
        <v>28</v>
      </c>
      <c r="R5027">
        <v>11360.6</v>
      </c>
    </row>
    <row r="5028" spans="1:18" x14ac:dyDescent="0.3">
      <c r="A5028">
        <v>23027</v>
      </c>
      <c r="B5028" t="s">
        <v>17</v>
      </c>
      <c r="C5028" s="1">
        <v>40498.544444444444</v>
      </c>
      <c r="D5028" t="s">
        <v>18</v>
      </c>
      <c r="E5028" t="s">
        <v>18</v>
      </c>
      <c r="F5028" t="s">
        <v>35</v>
      </c>
      <c r="G5028" t="s">
        <v>36</v>
      </c>
      <c r="H5028" t="s">
        <v>33</v>
      </c>
      <c r="I5028">
        <v>4.8999999999999998E-3</v>
      </c>
      <c r="J5028">
        <v>1.25</v>
      </c>
      <c r="K5028">
        <v>1.25</v>
      </c>
      <c r="L5028">
        <v>0.159</v>
      </c>
      <c r="M5028">
        <v>612</v>
      </c>
      <c r="N5028">
        <v>14506</v>
      </c>
      <c r="O5028">
        <v>0.44</v>
      </c>
      <c r="P5028">
        <v>0.366025404</v>
      </c>
      <c r="Q5028">
        <v>14</v>
      </c>
      <c r="R5028">
        <v>366.11</v>
      </c>
    </row>
    <row r="5029" spans="1:18" x14ac:dyDescent="0.3">
      <c r="A5029">
        <v>23028</v>
      </c>
      <c r="B5029" t="s">
        <v>22</v>
      </c>
      <c r="C5029" s="1">
        <v>40454.658333333333</v>
      </c>
      <c r="D5029" t="s">
        <v>18</v>
      </c>
      <c r="E5029" t="s">
        <v>18</v>
      </c>
      <c r="F5029" t="s">
        <v>19</v>
      </c>
      <c r="G5029" t="s">
        <v>36</v>
      </c>
      <c r="H5029" t="s">
        <v>39</v>
      </c>
      <c r="I5029">
        <v>9.7600000000000006E-2</v>
      </c>
      <c r="J5029">
        <v>10.199999999999999</v>
      </c>
      <c r="K5029">
        <v>0.85</v>
      </c>
      <c r="L5029">
        <v>4.6300000000000001E-2</v>
      </c>
      <c r="M5029">
        <v>110</v>
      </c>
      <c r="N5029">
        <v>781</v>
      </c>
      <c r="O5029">
        <v>4.2</v>
      </c>
      <c r="P5029">
        <v>-0.366025404</v>
      </c>
      <c r="Q5029">
        <v>28</v>
      </c>
      <c r="R5029">
        <v>520.11</v>
      </c>
    </row>
    <row r="5030" spans="1:18" x14ac:dyDescent="0.3">
      <c r="A5030">
        <v>23029</v>
      </c>
      <c r="B5030" t="s">
        <v>34</v>
      </c>
      <c r="C5030" s="1">
        <v>40342.673611111109</v>
      </c>
      <c r="D5030" t="s">
        <v>18</v>
      </c>
      <c r="E5030" t="s">
        <v>18</v>
      </c>
      <c r="F5030" t="s">
        <v>19</v>
      </c>
      <c r="G5030" t="s">
        <v>43</v>
      </c>
      <c r="H5030" t="s">
        <v>21</v>
      </c>
      <c r="I5030">
        <v>7.0499999999999993E-2</v>
      </c>
      <c r="J5030">
        <v>11.25</v>
      </c>
      <c r="K5030">
        <v>3.75</v>
      </c>
      <c r="L5030" t="s">
        <v>25</v>
      </c>
      <c r="M5030">
        <v>138</v>
      </c>
      <c r="N5030">
        <v>4330</v>
      </c>
      <c r="O5030" t="s">
        <v>25</v>
      </c>
      <c r="P5030">
        <v>-1</v>
      </c>
      <c r="Q5030">
        <v>60</v>
      </c>
      <c r="R5030">
        <v>1828.29</v>
      </c>
    </row>
    <row r="5031" spans="1:18" x14ac:dyDescent="0.3">
      <c r="A5031">
        <v>23030</v>
      </c>
      <c r="B5031" t="s">
        <v>22</v>
      </c>
      <c r="C5031" s="1">
        <v>40466.513888888891</v>
      </c>
      <c r="D5031" t="s">
        <v>18</v>
      </c>
      <c r="E5031" t="s">
        <v>18</v>
      </c>
      <c r="F5031" t="s">
        <v>35</v>
      </c>
      <c r="G5031" t="s">
        <v>43</v>
      </c>
      <c r="H5031" t="s">
        <v>21</v>
      </c>
      <c r="I5031">
        <v>7.6999999999999999E-2</v>
      </c>
      <c r="J5031">
        <v>4.25</v>
      </c>
      <c r="K5031">
        <v>4.25</v>
      </c>
      <c r="L5031">
        <v>0.104</v>
      </c>
      <c r="M5031">
        <v>61</v>
      </c>
      <c r="N5031">
        <v>2060</v>
      </c>
      <c r="O5031">
        <v>0.9</v>
      </c>
      <c r="P5031">
        <v>-0.366025404</v>
      </c>
      <c r="Q5031">
        <v>30</v>
      </c>
      <c r="R5031">
        <v>2226.02</v>
      </c>
    </row>
    <row r="5032" spans="1:18" x14ac:dyDescent="0.3">
      <c r="A5032">
        <v>23031</v>
      </c>
      <c r="B5032" t="s">
        <v>26</v>
      </c>
      <c r="C5032" s="1">
        <v>40590.489583333336</v>
      </c>
      <c r="D5032" t="s">
        <v>18</v>
      </c>
      <c r="E5032" t="s">
        <v>18</v>
      </c>
      <c r="F5032" t="s">
        <v>19</v>
      </c>
      <c r="G5032" t="s">
        <v>24</v>
      </c>
      <c r="H5032" t="s">
        <v>21</v>
      </c>
      <c r="I5032">
        <v>3.0599999999999999E-2</v>
      </c>
      <c r="J5032">
        <v>10.08</v>
      </c>
      <c r="K5032">
        <v>0.42</v>
      </c>
      <c r="L5032">
        <v>0.26019999999999999</v>
      </c>
      <c r="M5032">
        <v>138</v>
      </c>
      <c r="N5032">
        <v>7461</v>
      </c>
      <c r="O5032">
        <v>2.58</v>
      </c>
      <c r="P5032">
        <v>1.3660254039999999</v>
      </c>
      <c r="Q5032">
        <v>21</v>
      </c>
      <c r="R5032">
        <v>2328.29</v>
      </c>
    </row>
    <row r="5033" spans="1:18" x14ac:dyDescent="0.3">
      <c r="A5033">
        <v>23032</v>
      </c>
      <c r="B5033" t="s">
        <v>30</v>
      </c>
      <c r="C5033" s="1">
        <v>40518.582638888889</v>
      </c>
      <c r="D5033" t="s">
        <v>18</v>
      </c>
      <c r="E5033" t="s">
        <v>18</v>
      </c>
      <c r="F5033" t="s">
        <v>35</v>
      </c>
      <c r="G5033" t="s">
        <v>38</v>
      </c>
      <c r="H5033" t="s">
        <v>21</v>
      </c>
      <c r="I5033">
        <v>8.8300000000000003E-2</v>
      </c>
      <c r="J5033">
        <v>30</v>
      </c>
      <c r="K5033">
        <v>1.25</v>
      </c>
      <c r="L5033">
        <v>0.1188</v>
      </c>
      <c r="M5033">
        <v>211</v>
      </c>
      <c r="N5033">
        <v>5138</v>
      </c>
      <c r="O5033">
        <v>3.28</v>
      </c>
      <c r="P5033">
        <v>1</v>
      </c>
      <c r="Q5033">
        <v>14</v>
      </c>
      <c r="R5033">
        <v>58587.45</v>
      </c>
    </row>
    <row r="5034" spans="1:18" x14ac:dyDescent="0.3">
      <c r="A5034">
        <v>23033</v>
      </c>
      <c r="B5034" t="s">
        <v>22</v>
      </c>
      <c r="C5034" s="1">
        <v>40457.529166666667</v>
      </c>
      <c r="D5034" t="s">
        <v>18</v>
      </c>
      <c r="E5034" t="s">
        <v>18</v>
      </c>
      <c r="F5034" t="s">
        <v>37</v>
      </c>
      <c r="G5034" t="s">
        <v>36</v>
      </c>
      <c r="H5034" t="s">
        <v>21</v>
      </c>
      <c r="I5034">
        <v>7.2999999999999995E-2</v>
      </c>
      <c r="J5034">
        <v>5.04</v>
      </c>
      <c r="K5034">
        <v>0.42</v>
      </c>
      <c r="L5034">
        <v>0.32469999999999999</v>
      </c>
      <c r="M5034">
        <v>335</v>
      </c>
      <c r="N5034">
        <v>10848</v>
      </c>
      <c r="O5034">
        <v>2.2400000000000002</v>
      </c>
      <c r="P5034">
        <v>-0.366025404</v>
      </c>
      <c r="Q5034">
        <v>60</v>
      </c>
      <c r="R5034">
        <v>9093.91</v>
      </c>
    </row>
    <row r="5035" spans="1:18" x14ac:dyDescent="0.3">
      <c r="A5035">
        <v>23034</v>
      </c>
      <c r="B5035" t="s">
        <v>41</v>
      </c>
      <c r="C5035" s="1">
        <v>40385.495138888888</v>
      </c>
      <c r="D5035" t="s">
        <v>18</v>
      </c>
      <c r="E5035" t="s">
        <v>18</v>
      </c>
      <c r="F5035" t="s">
        <v>31</v>
      </c>
      <c r="G5035" t="s">
        <v>24</v>
      </c>
      <c r="H5035" t="s">
        <v>21</v>
      </c>
      <c r="I5035">
        <v>0.10639999999999999</v>
      </c>
      <c r="J5035">
        <v>15.9</v>
      </c>
      <c r="K5035">
        <v>7.95</v>
      </c>
      <c r="L5035">
        <v>0.4143</v>
      </c>
      <c r="M5035">
        <v>196</v>
      </c>
      <c r="N5035">
        <v>3488</v>
      </c>
      <c r="O5035">
        <v>4.0199999999999996</v>
      </c>
      <c r="P5035">
        <v>-1.3660254039999999</v>
      </c>
      <c r="Q5035">
        <v>60</v>
      </c>
      <c r="R5035">
        <v>6441.66</v>
      </c>
    </row>
    <row r="5036" spans="1:18" x14ac:dyDescent="0.3">
      <c r="A5036">
        <v>23035</v>
      </c>
      <c r="B5036" t="s">
        <v>22</v>
      </c>
      <c r="C5036" s="1">
        <v>40464.550000000003</v>
      </c>
      <c r="D5036" t="s">
        <v>18</v>
      </c>
      <c r="E5036" t="s">
        <v>18</v>
      </c>
      <c r="F5036" t="s">
        <v>35</v>
      </c>
      <c r="G5036" t="s">
        <v>40</v>
      </c>
      <c r="H5036" t="s">
        <v>21</v>
      </c>
      <c r="I5036" t="s">
        <v>25</v>
      </c>
      <c r="J5036">
        <v>11.9</v>
      </c>
      <c r="K5036">
        <v>5.95</v>
      </c>
      <c r="L5036">
        <v>0.15079999999999999</v>
      </c>
      <c r="M5036">
        <v>661</v>
      </c>
      <c r="N5036">
        <v>5403</v>
      </c>
      <c r="O5036">
        <v>1.1200000000000001</v>
      </c>
      <c r="P5036">
        <v>-0.366025404</v>
      </c>
      <c r="Q5036">
        <v>90</v>
      </c>
      <c r="R5036">
        <v>183.44</v>
      </c>
    </row>
    <row r="5037" spans="1:18" x14ac:dyDescent="0.3">
      <c r="A5037">
        <v>23036</v>
      </c>
      <c r="B5037" t="s">
        <v>30</v>
      </c>
      <c r="C5037" s="1">
        <v>40155.682638888888</v>
      </c>
      <c r="D5037" t="s">
        <v>18</v>
      </c>
      <c r="E5037" t="s">
        <v>18</v>
      </c>
      <c r="F5037" t="s">
        <v>37</v>
      </c>
      <c r="G5037" t="s">
        <v>24</v>
      </c>
      <c r="H5037" t="s">
        <v>39</v>
      </c>
      <c r="I5037">
        <v>1.2500000000000001E-2</v>
      </c>
      <c r="J5037">
        <v>18.239999999999998</v>
      </c>
      <c r="K5037">
        <v>0.38</v>
      </c>
      <c r="L5037">
        <v>0.1714</v>
      </c>
      <c r="M5037">
        <v>231</v>
      </c>
      <c r="N5037">
        <v>6757</v>
      </c>
      <c r="O5037">
        <v>6.45</v>
      </c>
      <c r="P5037">
        <v>1</v>
      </c>
      <c r="Q5037">
        <v>28</v>
      </c>
      <c r="R5037">
        <v>331.84</v>
      </c>
    </row>
    <row r="5038" spans="1:18" x14ac:dyDescent="0.3">
      <c r="A5038">
        <v>23037</v>
      </c>
      <c r="B5038" t="s">
        <v>22</v>
      </c>
      <c r="C5038" s="1">
        <v>40828.529166666667</v>
      </c>
      <c r="D5038" t="s">
        <v>18</v>
      </c>
      <c r="E5038" t="s">
        <v>18</v>
      </c>
      <c r="F5038" t="s">
        <v>37</v>
      </c>
      <c r="G5038" t="s">
        <v>24</v>
      </c>
      <c r="H5038" t="s">
        <v>21</v>
      </c>
      <c r="I5038">
        <v>4.3099999999999999E-2</v>
      </c>
      <c r="J5038">
        <v>15</v>
      </c>
      <c r="K5038">
        <v>1.25</v>
      </c>
      <c r="L5038">
        <v>0.2177</v>
      </c>
      <c r="M5038">
        <v>151</v>
      </c>
      <c r="N5038">
        <v>1935</v>
      </c>
      <c r="O5038">
        <v>2.67</v>
      </c>
      <c r="P5038">
        <v>-0.366025404</v>
      </c>
      <c r="Q5038">
        <v>14</v>
      </c>
      <c r="R5038">
        <v>4772.42</v>
      </c>
    </row>
    <row r="5039" spans="1:18" x14ac:dyDescent="0.3">
      <c r="A5039">
        <v>23038</v>
      </c>
      <c r="B5039" t="s">
        <v>22</v>
      </c>
      <c r="C5039" s="1">
        <v>40482.589583333334</v>
      </c>
      <c r="D5039" t="s">
        <v>18</v>
      </c>
      <c r="E5039" t="s">
        <v>18</v>
      </c>
      <c r="F5039" t="s">
        <v>19</v>
      </c>
      <c r="G5039" t="s">
        <v>24</v>
      </c>
      <c r="H5039" t="s">
        <v>21</v>
      </c>
      <c r="I5039">
        <v>4.6800000000000001E-2</v>
      </c>
      <c r="J5039">
        <v>5.8</v>
      </c>
      <c r="K5039">
        <v>1.45</v>
      </c>
      <c r="L5039">
        <v>0.28389999999999999</v>
      </c>
      <c r="M5039">
        <v>304</v>
      </c>
      <c r="N5039">
        <v>4101</v>
      </c>
      <c r="O5039">
        <v>5.48</v>
      </c>
      <c r="P5039">
        <v>-0.366025404</v>
      </c>
      <c r="Q5039">
        <v>90</v>
      </c>
      <c r="R5039">
        <v>358.98</v>
      </c>
    </row>
    <row r="5040" spans="1:18" x14ac:dyDescent="0.3">
      <c r="A5040">
        <v>23039</v>
      </c>
      <c r="B5040" t="s">
        <v>42</v>
      </c>
      <c r="C5040" s="1">
        <v>40415.595833333333</v>
      </c>
      <c r="D5040" t="s">
        <v>18</v>
      </c>
      <c r="E5040" t="s">
        <v>18</v>
      </c>
      <c r="F5040" t="s">
        <v>37</v>
      </c>
      <c r="G5040" t="s">
        <v>40</v>
      </c>
      <c r="H5040" t="s">
        <v>21</v>
      </c>
      <c r="I5040">
        <v>3.5099999999999999E-2</v>
      </c>
      <c r="J5040">
        <v>12.6</v>
      </c>
      <c r="K5040">
        <v>2.1</v>
      </c>
      <c r="L5040">
        <v>0.48480000000000001</v>
      </c>
      <c r="M5040">
        <v>363</v>
      </c>
      <c r="N5040">
        <v>3887</v>
      </c>
      <c r="O5040">
        <v>3.33</v>
      </c>
      <c r="P5040">
        <v>-1.3660254039999999</v>
      </c>
      <c r="Q5040">
        <v>60</v>
      </c>
      <c r="R5040">
        <v>1087.44</v>
      </c>
    </row>
    <row r="5041" spans="1:18" x14ac:dyDescent="0.3">
      <c r="A5041">
        <v>23040</v>
      </c>
      <c r="B5041" t="s">
        <v>22</v>
      </c>
      <c r="C5041" s="1">
        <v>40827.388194444444</v>
      </c>
      <c r="D5041" t="s">
        <v>46</v>
      </c>
      <c r="E5041" t="s">
        <v>46</v>
      </c>
      <c r="F5041" t="s">
        <v>23</v>
      </c>
      <c r="G5041" t="s">
        <v>20</v>
      </c>
      <c r="H5041" t="s">
        <v>33</v>
      </c>
      <c r="I5041">
        <v>9.11E-2</v>
      </c>
      <c r="J5041">
        <v>13.2</v>
      </c>
      <c r="K5041">
        <v>0.55000000000000004</v>
      </c>
      <c r="L5041">
        <v>0.1353</v>
      </c>
      <c r="M5041">
        <v>1115</v>
      </c>
      <c r="N5041">
        <v>21977</v>
      </c>
      <c r="O5041">
        <v>2.27</v>
      </c>
      <c r="P5041">
        <v>-0.366025404</v>
      </c>
      <c r="Q5041" t="s">
        <v>25</v>
      </c>
      <c r="R5041">
        <v>521.54</v>
      </c>
    </row>
    <row r="5042" spans="1:18" x14ac:dyDescent="0.3">
      <c r="A5042">
        <v>23041</v>
      </c>
      <c r="B5042" t="s">
        <v>41</v>
      </c>
      <c r="C5042" s="1">
        <v>40364.63958333333</v>
      </c>
      <c r="D5042" t="s">
        <v>18</v>
      </c>
      <c r="E5042" t="s">
        <v>18</v>
      </c>
      <c r="F5042" t="s">
        <v>31</v>
      </c>
      <c r="G5042" t="s">
        <v>24</v>
      </c>
      <c r="H5042" t="s">
        <v>21</v>
      </c>
      <c r="I5042">
        <v>5.4800000000000001E-2</v>
      </c>
      <c r="J5042">
        <v>19.899999999999999</v>
      </c>
      <c r="K5042">
        <v>9.9499999999999993</v>
      </c>
      <c r="L5042">
        <v>0.2137</v>
      </c>
      <c r="M5042">
        <v>219</v>
      </c>
      <c r="N5042">
        <v>4897</v>
      </c>
      <c r="O5042" t="s">
        <v>25</v>
      </c>
      <c r="P5042">
        <v>-1.3660254039999999</v>
      </c>
      <c r="Q5042">
        <v>30</v>
      </c>
      <c r="R5042">
        <v>2086.6799999999998</v>
      </c>
    </row>
    <row r="5043" spans="1:18" x14ac:dyDescent="0.3">
      <c r="A5043">
        <v>23042</v>
      </c>
      <c r="B5043" t="s">
        <v>32</v>
      </c>
      <c r="C5043" s="1">
        <v>40427.602083333331</v>
      </c>
      <c r="D5043" t="s">
        <v>46</v>
      </c>
      <c r="E5043" t="s">
        <v>46</v>
      </c>
      <c r="F5043" t="s">
        <v>37</v>
      </c>
      <c r="G5043" t="s">
        <v>38</v>
      </c>
      <c r="H5043" t="s">
        <v>21</v>
      </c>
      <c r="I5043">
        <v>6.1800000000000001E-2</v>
      </c>
      <c r="J5043">
        <v>15</v>
      </c>
      <c r="K5043">
        <v>1.25</v>
      </c>
      <c r="L5043">
        <v>4.0599999999999997E-2</v>
      </c>
      <c r="M5043">
        <v>184</v>
      </c>
      <c r="N5043">
        <v>5870</v>
      </c>
      <c r="O5043">
        <v>3.9</v>
      </c>
      <c r="P5043">
        <v>-1</v>
      </c>
      <c r="Q5043">
        <v>7</v>
      </c>
      <c r="R5043">
        <v>4195.45</v>
      </c>
    </row>
    <row r="5044" spans="1:18" x14ac:dyDescent="0.3">
      <c r="A5044">
        <v>23043</v>
      </c>
      <c r="B5044" t="s">
        <v>47</v>
      </c>
      <c r="C5044" s="1">
        <v>40283.538194444445</v>
      </c>
      <c r="D5044" t="s">
        <v>18</v>
      </c>
      <c r="E5044" t="s">
        <v>18</v>
      </c>
      <c r="F5044" t="s">
        <v>37</v>
      </c>
      <c r="G5044" t="s">
        <v>20</v>
      </c>
      <c r="H5044" t="s">
        <v>21</v>
      </c>
      <c r="I5044">
        <v>1.4999999999999999E-2</v>
      </c>
      <c r="J5044">
        <v>13.2</v>
      </c>
      <c r="K5044">
        <v>0.55000000000000004</v>
      </c>
      <c r="L5044">
        <v>0.105</v>
      </c>
      <c r="M5044">
        <v>521</v>
      </c>
      <c r="N5044">
        <v>4561</v>
      </c>
      <c r="O5044">
        <v>5.21</v>
      </c>
      <c r="P5044">
        <v>0.366025404</v>
      </c>
      <c r="Q5044">
        <v>90</v>
      </c>
      <c r="R5044">
        <v>220.4</v>
      </c>
    </row>
    <row r="5045" spans="1:18" x14ac:dyDescent="0.3">
      <c r="A5045">
        <v>23044</v>
      </c>
      <c r="B5045" t="s">
        <v>48</v>
      </c>
      <c r="C5045" s="1">
        <v>40190.704861111109</v>
      </c>
      <c r="D5045" t="s">
        <v>18</v>
      </c>
      <c r="E5045" t="s">
        <v>18</v>
      </c>
      <c r="F5045" t="s">
        <v>37</v>
      </c>
      <c r="G5045" t="s">
        <v>20</v>
      </c>
      <c r="H5045" t="s">
        <v>21</v>
      </c>
      <c r="I5045">
        <v>2.1700000000000001E-2</v>
      </c>
      <c r="J5045">
        <v>5.04</v>
      </c>
      <c r="K5045">
        <v>0.42</v>
      </c>
      <c r="L5045">
        <v>0.57399999999999995</v>
      </c>
      <c r="M5045">
        <v>61</v>
      </c>
      <c r="N5045">
        <v>1268</v>
      </c>
      <c r="O5045">
        <v>5.22</v>
      </c>
      <c r="P5045">
        <v>1.3660254039999999</v>
      </c>
      <c r="Q5045">
        <v>90</v>
      </c>
      <c r="R5045">
        <v>842.11</v>
      </c>
    </row>
    <row r="5046" spans="1:18" x14ac:dyDescent="0.3">
      <c r="A5046">
        <v>23045</v>
      </c>
      <c r="B5046" t="s">
        <v>22</v>
      </c>
      <c r="C5046" s="1">
        <v>40482.612500000003</v>
      </c>
      <c r="D5046" t="s">
        <v>18</v>
      </c>
      <c r="E5046" t="s">
        <v>18</v>
      </c>
      <c r="F5046" t="s">
        <v>31</v>
      </c>
      <c r="G5046" t="s">
        <v>24</v>
      </c>
      <c r="H5046" t="s">
        <v>21</v>
      </c>
      <c r="I5046">
        <v>1.3899999999999999E-2</v>
      </c>
      <c r="J5046">
        <v>5.07</v>
      </c>
      <c r="K5046">
        <v>1.69</v>
      </c>
      <c r="L5046">
        <v>0.39290000000000003</v>
      </c>
      <c r="M5046">
        <v>321</v>
      </c>
      <c r="N5046">
        <v>3077</v>
      </c>
      <c r="O5046">
        <v>3.11</v>
      </c>
      <c r="P5046">
        <v>-0.366025404</v>
      </c>
      <c r="Q5046">
        <v>30</v>
      </c>
      <c r="R5046">
        <v>4698.09</v>
      </c>
    </row>
    <row r="5047" spans="1:18" x14ac:dyDescent="0.3">
      <c r="A5047">
        <v>23046</v>
      </c>
      <c r="B5047" t="s">
        <v>42</v>
      </c>
      <c r="C5047" s="1">
        <v>40421.611111111109</v>
      </c>
      <c r="D5047" t="s">
        <v>18</v>
      </c>
      <c r="E5047" t="s">
        <v>18</v>
      </c>
      <c r="F5047" t="s">
        <v>35</v>
      </c>
      <c r="G5047" t="s">
        <v>24</v>
      </c>
      <c r="H5047" t="s">
        <v>21</v>
      </c>
      <c r="I5047">
        <v>9.1999999999999998E-2</v>
      </c>
      <c r="J5047">
        <v>11.7</v>
      </c>
      <c r="K5047">
        <v>1.95</v>
      </c>
      <c r="L5047">
        <v>0.37309999999999999</v>
      </c>
      <c r="M5047">
        <v>269</v>
      </c>
      <c r="N5047">
        <v>5424</v>
      </c>
      <c r="O5047">
        <v>4.95</v>
      </c>
      <c r="P5047">
        <v>-1.3660254039999999</v>
      </c>
      <c r="Q5047" t="s">
        <v>25</v>
      </c>
      <c r="R5047">
        <v>3107.41</v>
      </c>
    </row>
    <row r="5048" spans="1:18" x14ac:dyDescent="0.3">
      <c r="A5048">
        <v>23047</v>
      </c>
      <c r="B5048" t="s">
        <v>22</v>
      </c>
      <c r="C5048" s="1">
        <v>40837</v>
      </c>
      <c r="D5048" t="s">
        <v>18</v>
      </c>
      <c r="E5048" t="s">
        <v>18</v>
      </c>
      <c r="F5048" t="s">
        <v>29</v>
      </c>
      <c r="G5048" t="s">
        <v>36</v>
      </c>
      <c r="H5048" t="s">
        <v>21</v>
      </c>
      <c r="I5048">
        <v>9.7000000000000003E-2</v>
      </c>
      <c r="J5048">
        <v>99</v>
      </c>
      <c r="K5048">
        <v>8.25</v>
      </c>
      <c r="L5048">
        <v>0.47089999999999999</v>
      </c>
      <c r="M5048">
        <v>64</v>
      </c>
      <c r="N5048">
        <v>1696</v>
      </c>
      <c r="O5048">
        <v>2.16</v>
      </c>
      <c r="P5048">
        <v>-0.366025404</v>
      </c>
      <c r="Q5048">
        <v>90</v>
      </c>
      <c r="R5048">
        <v>5589.53</v>
      </c>
    </row>
    <row r="5049" spans="1:18" x14ac:dyDescent="0.3">
      <c r="A5049">
        <v>23048</v>
      </c>
      <c r="B5049" t="s">
        <v>41</v>
      </c>
      <c r="C5049" s="1">
        <v>40729.465277777781</v>
      </c>
      <c r="D5049" t="s">
        <v>18</v>
      </c>
      <c r="E5049" t="s">
        <v>18</v>
      </c>
      <c r="F5049" t="s">
        <v>37</v>
      </c>
      <c r="G5049" t="s">
        <v>43</v>
      </c>
      <c r="H5049" t="s">
        <v>39</v>
      </c>
      <c r="I5049">
        <v>3.8999999999999998E-3</v>
      </c>
      <c r="J5049">
        <v>968.96379060000004</v>
      </c>
      <c r="K5049">
        <v>10.4</v>
      </c>
      <c r="L5049">
        <v>0.2099</v>
      </c>
      <c r="M5049">
        <v>64</v>
      </c>
      <c r="N5049">
        <v>1471</v>
      </c>
      <c r="O5049">
        <v>7</v>
      </c>
      <c r="P5049">
        <v>-1.3660254039999999</v>
      </c>
      <c r="Q5049">
        <v>14</v>
      </c>
      <c r="R5049">
        <v>490.12</v>
      </c>
    </row>
    <row r="5050" spans="1:18" x14ac:dyDescent="0.3">
      <c r="A5050">
        <v>23049</v>
      </c>
      <c r="B5050" t="s">
        <v>44</v>
      </c>
      <c r="C5050" s="1">
        <v>40266.486111111109</v>
      </c>
      <c r="D5050" t="s">
        <v>18</v>
      </c>
      <c r="E5050" t="s">
        <v>18</v>
      </c>
      <c r="F5050" t="s">
        <v>19</v>
      </c>
      <c r="G5050" t="s">
        <v>24</v>
      </c>
      <c r="H5050" t="s">
        <v>21</v>
      </c>
      <c r="I5050">
        <v>0.14680000000000001</v>
      </c>
      <c r="J5050">
        <v>10.65</v>
      </c>
      <c r="K5050">
        <v>10.65</v>
      </c>
      <c r="L5050">
        <v>0.37659999999999999</v>
      </c>
      <c r="M5050">
        <v>91</v>
      </c>
      <c r="N5050">
        <v>2894</v>
      </c>
      <c r="O5050">
        <v>1.66</v>
      </c>
      <c r="P5050">
        <v>1</v>
      </c>
      <c r="Q5050">
        <v>28</v>
      </c>
      <c r="R5050">
        <v>1385.83</v>
      </c>
    </row>
    <row r="5051" spans="1:18" x14ac:dyDescent="0.3">
      <c r="A5051">
        <v>23050</v>
      </c>
      <c r="B5051" t="s">
        <v>42</v>
      </c>
      <c r="C5051" s="1">
        <v>40765.447916666664</v>
      </c>
      <c r="D5051" t="s">
        <v>18</v>
      </c>
      <c r="E5051" t="s">
        <v>18</v>
      </c>
      <c r="F5051" t="s">
        <v>19</v>
      </c>
      <c r="G5051" t="s">
        <v>20</v>
      </c>
      <c r="H5051" t="s">
        <v>21</v>
      </c>
      <c r="I5051">
        <v>3.09E-2</v>
      </c>
      <c r="J5051">
        <v>0.39</v>
      </c>
      <c r="K5051">
        <v>0.39</v>
      </c>
      <c r="L5051">
        <v>1.95E-2</v>
      </c>
      <c r="M5051">
        <v>158</v>
      </c>
      <c r="N5051">
        <v>5505</v>
      </c>
      <c r="O5051">
        <v>0.68</v>
      </c>
      <c r="P5051">
        <v>-1.3660254039999999</v>
      </c>
      <c r="Q5051">
        <v>14</v>
      </c>
      <c r="R5051">
        <v>2930.18</v>
      </c>
    </row>
    <row r="5052" spans="1:18" x14ac:dyDescent="0.3">
      <c r="A5052">
        <v>23051</v>
      </c>
      <c r="B5052" t="s">
        <v>30</v>
      </c>
      <c r="C5052" s="1">
        <v>40149.504166666666</v>
      </c>
      <c r="D5052" t="s">
        <v>18</v>
      </c>
      <c r="E5052" t="s">
        <v>18</v>
      </c>
      <c r="F5052" t="s">
        <v>35</v>
      </c>
      <c r="G5052" t="s">
        <v>24</v>
      </c>
      <c r="H5052" t="s">
        <v>21</v>
      </c>
      <c r="I5052">
        <v>7.3099999999999998E-2</v>
      </c>
      <c r="J5052">
        <v>11.9</v>
      </c>
      <c r="K5052">
        <v>5.95</v>
      </c>
      <c r="L5052">
        <v>3.61E-2</v>
      </c>
      <c r="M5052">
        <v>303</v>
      </c>
      <c r="N5052">
        <v>2443</v>
      </c>
      <c r="O5052">
        <v>1.57</v>
      </c>
      <c r="P5052">
        <v>1</v>
      </c>
      <c r="Q5052">
        <v>14</v>
      </c>
      <c r="R5052">
        <v>160.99</v>
      </c>
    </row>
    <row r="5053" spans="1:18" x14ac:dyDescent="0.3">
      <c r="A5053">
        <v>23052</v>
      </c>
      <c r="B5053" t="s">
        <v>28</v>
      </c>
      <c r="C5053" s="1">
        <v>40317.536111111112</v>
      </c>
      <c r="D5053" t="s">
        <v>18</v>
      </c>
      <c r="E5053" t="s">
        <v>18</v>
      </c>
      <c r="F5053" t="s">
        <v>19</v>
      </c>
      <c r="G5053" t="s">
        <v>40</v>
      </c>
      <c r="H5053" t="s">
        <v>21</v>
      </c>
      <c r="I5053">
        <v>1.7000000000000001E-2</v>
      </c>
      <c r="J5053">
        <v>17.7</v>
      </c>
      <c r="K5053">
        <v>2.95</v>
      </c>
      <c r="L5053">
        <v>0.13389999999999999</v>
      </c>
      <c r="M5053">
        <v>204</v>
      </c>
      <c r="N5053">
        <v>6215</v>
      </c>
      <c r="O5053">
        <v>5.23</v>
      </c>
      <c r="P5053">
        <v>-0.366025404</v>
      </c>
      <c r="Q5053">
        <v>28</v>
      </c>
      <c r="R5053">
        <v>1284.3399999999999</v>
      </c>
    </row>
    <row r="5054" spans="1:18" x14ac:dyDescent="0.3">
      <c r="A5054">
        <v>23053</v>
      </c>
      <c r="B5054" t="s">
        <v>41</v>
      </c>
      <c r="C5054" s="1">
        <v>40742.60833333333</v>
      </c>
      <c r="D5054" t="s">
        <v>18</v>
      </c>
      <c r="E5054" t="s">
        <v>18</v>
      </c>
      <c r="F5054" t="s">
        <v>35</v>
      </c>
      <c r="G5054" t="s">
        <v>24</v>
      </c>
      <c r="H5054" t="s">
        <v>21</v>
      </c>
      <c r="I5054">
        <v>6.9400000000000003E-2</v>
      </c>
      <c r="J5054">
        <v>29.9</v>
      </c>
      <c r="K5054">
        <v>14.95</v>
      </c>
      <c r="L5054">
        <v>0.25690000000000002</v>
      </c>
      <c r="M5054">
        <v>142</v>
      </c>
      <c r="N5054">
        <v>3405</v>
      </c>
      <c r="O5054">
        <v>2.76</v>
      </c>
      <c r="P5054">
        <v>-1.3660254039999999</v>
      </c>
      <c r="Q5054">
        <v>7</v>
      </c>
      <c r="R5054">
        <v>1491.21</v>
      </c>
    </row>
    <row r="5055" spans="1:18" x14ac:dyDescent="0.3">
      <c r="A5055">
        <v>23054</v>
      </c>
      <c r="B5055" t="s">
        <v>28</v>
      </c>
      <c r="C5055" s="1">
        <v>40300.508333333331</v>
      </c>
      <c r="D5055" t="s">
        <v>18</v>
      </c>
      <c r="E5055" t="s">
        <v>18</v>
      </c>
      <c r="F5055" t="s">
        <v>19</v>
      </c>
      <c r="G5055" t="s">
        <v>20</v>
      </c>
      <c r="H5055" t="s">
        <v>21</v>
      </c>
      <c r="I5055">
        <v>1.95E-2</v>
      </c>
      <c r="J5055">
        <v>5.0999999999999996</v>
      </c>
      <c r="K5055">
        <v>2.5499999999999998</v>
      </c>
      <c r="L5055">
        <v>4.4200000000000003E-2</v>
      </c>
      <c r="M5055">
        <v>396</v>
      </c>
      <c r="N5055">
        <v>9827</v>
      </c>
      <c r="O5055">
        <v>7.71</v>
      </c>
      <c r="P5055">
        <v>-0.366025404</v>
      </c>
      <c r="Q5055">
        <v>14</v>
      </c>
      <c r="R5055">
        <v>467.58</v>
      </c>
    </row>
    <row r="5056" spans="1:18" x14ac:dyDescent="0.3">
      <c r="A5056">
        <v>23055</v>
      </c>
      <c r="B5056" t="s">
        <v>48</v>
      </c>
      <c r="C5056" s="1">
        <v>40555.397916666669</v>
      </c>
      <c r="D5056" t="s">
        <v>18</v>
      </c>
      <c r="E5056" t="s">
        <v>18</v>
      </c>
      <c r="F5056" t="s">
        <v>29</v>
      </c>
      <c r="G5056" t="s">
        <v>20</v>
      </c>
      <c r="H5056" t="s">
        <v>33</v>
      </c>
      <c r="I5056" t="s">
        <v>25</v>
      </c>
      <c r="J5056">
        <v>17.7</v>
      </c>
      <c r="K5056">
        <v>2.95</v>
      </c>
      <c r="L5056">
        <v>0.43659999999999999</v>
      </c>
      <c r="M5056">
        <v>701</v>
      </c>
      <c r="N5056">
        <v>7762</v>
      </c>
      <c r="O5056" t="s">
        <v>25</v>
      </c>
      <c r="P5056">
        <v>1.3660254039999999</v>
      </c>
      <c r="Q5056">
        <v>7</v>
      </c>
      <c r="R5056">
        <v>47.7</v>
      </c>
    </row>
    <row r="5057" spans="1:18" x14ac:dyDescent="0.3">
      <c r="A5057">
        <v>23056</v>
      </c>
      <c r="B5057" t="s">
        <v>44</v>
      </c>
      <c r="C5057" s="1">
        <v>40266.579861111109</v>
      </c>
      <c r="D5057" t="s">
        <v>18</v>
      </c>
      <c r="E5057" t="s">
        <v>18</v>
      </c>
      <c r="F5057" t="s">
        <v>19</v>
      </c>
      <c r="G5057" t="s">
        <v>20</v>
      </c>
      <c r="H5057" t="s">
        <v>21</v>
      </c>
      <c r="I5057">
        <v>0.1996</v>
      </c>
      <c r="J5057">
        <v>1.65</v>
      </c>
      <c r="K5057">
        <v>1.65</v>
      </c>
      <c r="L5057">
        <v>0.1424</v>
      </c>
      <c r="M5057">
        <v>705</v>
      </c>
      <c r="N5057">
        <v>5921</v>
      </c>
      <c r="O5057">
        <v>3.25</v>
      </c>
      <c r="P5057">
        <v>1</v>
      </c>
      <c r="Q5057">
        <v>21</v>
      </c>
      <c r="R5057">
        <v>1438.69</v>
      </c>
    </row>
    <row r="5058" spans="1:18" x14ac:dyDescent="0.3">
      <c r="A5058">
        <v>23057</v>
      </c>
      <c r="B5058" t="s">
        <v>34</v>
      </c>
      <c r="C5058" s="1">
        <v>40336.693749999999</v>
      </c>
      <c r="D5058" t="s">
        <v>18</v>
      </c>
      <c r="E5058" t="s">
        <v>18</v>
      </c>
      <c r="F5058" t="s">
        <v>19</v>
      </c>
      <c r="G5058" t="s">
        <v>24</v>
      </c>
      <c r="H5058" t="s">
        <v>21</v>
      </c>
      <c r="I5058">
        <v>1.8499999999999999E-2</v>
      </c>
      <c r="J5058">
        <v>3.75</v>
      </c>
      <c r="K5058">
        <v>3.75</v>
      </c>
      <c r="L5058">
        <v>0.56810000000000005</v>
      </c>
      <c r="M5058">
        <v>161</v>
      </c>
      <c r="N5058">
        <v>3293</v>
      </c>
      <c r="O5058">
        <v>3.37</v>
      </c>
      <c r="P5058">
        <v>-1</v>
      </c>
      <c r="Q5058">
        <v>21</v>
      </c>
      <c r="R5058">
        <v>9481.19</v>
      </c>
    </row>
    <row r="5059" spans="1:18" x14ac:dyDescent="0.3">
      <c r="A5059">
        <v>23058</v>
      </c>
      <c r="B5059" t="s">
        <v>17</v>
      </c>
      <c r="C5059" s="1">
        <v>40849.592361111114</v>
      </c>
      <c r="D5059" t="s">
        <v>18</v>
      </c>
      <c r="E5059" t="s">
        <v>18</v>
      </c>
      <c r="F5059" t="s">
        <v>23</v>
      </c>
      <c r="G5059" t="s">
        <v>24</v>
      </c>
      <c r="H5059" t="s">
        <v>21</v>
      </c>
      <c r="I5059" t="s">
        <v>25</v>
      </c>
      <c r="J5059">
        <v>3.75</v>
      </c>
      <c r="K5059">
        <v>3.75</v>
      </c>
      <c r="L5059">
        <v>0.29959999999999998</v>
      </c>
      <c r="M5059">
        <v>217</v>
      </c>
      <c r="N5059">
        <v>3224</v>
      </c>
      <c r="O5059">
        <v>1.97</v>
      </c>
      <c r="P5059">
        <v>0.366025404</v>
      </c>
      <c r="Q5059" t="s">
        <v>25</v>
      </c>
      <c r="R5059">
        <v>495924.03</v>
      </c>
    </row>
    <row r="5060" spans="1:18" x14ac:dyDescent="0.3">
      <c r="A5060">
        <v>23059</v>
      </c>
      <c r="B5060" t="s">
        <v>22</v>
      </c>
      <c r="C5060" s="1">
        <v>40834.588194444441</v>
      </c>
      <c r="D5060" t="s">
        <v>18</v>
      </c>
      <c r="E5060" t="s">
        <v>18</v>
      </c>
      <c r="F5060" t="s">
        <v>29</v>
      </c>
      <c r="G5060" t="s">
        <v>24</v>
      </c>
      <c r="H5060" t="s">
        <v>21</v>
      </c>
      <c r="I5060">
        <v>3.1699999999999999E-2</v>
      </c>
      <c r="J5060">
        <v>23.8</v>
      </c>
      <c r="K5060">
        <v>5.95</v>
      </c>
      <c r="L5060">
        <v>0.39850000000000002</v>
      </c>
      <c r="M5060">
        <v>79</v>
      </c>
      <c r="N5060">
        <v>1097</v>
      </c>
      <c r="O5060">
        <v>1.23</v>
      </c>
      <c r="P5060">
        <v>-0.366025404</v>
      </c>
      <c r="Q5060">
        <v>60</v>
      </c>
      <c r="R5060">
        <v>3034.89</v>
      </c>
    </row>
    <row r="5061" spans="1:18" x14ac:dyDescent="0.3">
      <c r="A5061">
        <v>23060</v>
      </c>
      <c r="B5061" t="s">
        <v>17</v>
      </c>
      <c r="C5061" s="1">
        <v>40856.470138888886</v>
      </c>
      <c r="D5061" t="s">
        <v>18</v>
      </c>
      <c r="E5061" t="s">
        <v>18</v>
      </c>
      <c r="F5061" t="s">
        <v>23</v>
      </c>
      <c r="G5061" t="s">
        <v>20</v>
      </c>
      <c r="H5061" t="s">
        <v>21</v>
      </c>
      <c r="I5061">
        <v>0.04</v>
      </c>
      <c r="J5061">
        <v>179</v>
      </c>
      <c r="K5061">
        <v>1.79</v>
      </c>
      <c r="L5061">
        <v>0.3659</v>
      </c>
      <c r="M5061">
        <v>344</v>
      </c>
      <c r="N5061">
        <v>3500</v>
      </c>
      <c r="O5061">
        <v>4.18</v>
      </c>
      <c r="P5061">
        <v>0.366025404</v>
      </c>
      <c r="Q5061">
        <v>30</v>
      </c>
      <c r="R5061">
        <v>156878.81</v>
      </c>
    </row>
    <row r="5062" spans="1:18" x14ac:dyDescent="0.3">
      <c r="A5062">
        <v>23061</v>
      </c>
      <c r="B5062" t="s">
        <v>48</v>
      </c>
      <c r="C5062" s="1">
        <v>40200.359027777777</v>
      </c>
      <c r="D5062" t="s">
        <v>18</v>
      </c>
      <c r="E5062" t="s">
        <v>18</v>
      </c>
      <c r="F5062" t="s">
        <v>29</v>
      </c>
      <c r="G5062" t="s">
        <v>40</v>
      </c>
      <c r="H5062" t="s">
        <v>21</v>
      </c>
      <c r="I5062">
        <v>9.9199999999999997E-2</v>
      </c>
      <c r="J5062">
        <v>19.8</v>
      </c>
      <c r="K5062">
        <v>1.65</v>
      </c>
      <c r="L5062">
        <v>0.18509999999999999</v>
      </c>
      <c r="M5062">
        <v>128</v>
      </c>
      <c r="N5062">
        <v>-5752</v>
      </c>
      <c r="O5062">
        <v>2.82</v>
      </c>
      <c r="P5062">
        <v>1.3660254039999999</v>
      </c>
      <c r="Q5062">
        <v>21</v>
      </c>
      <c r="R5062">
        <v>263.19</v>
      </c>
    </row>
    <row r="5063" spans="1:18" x14ac:dyDescent="0.3">
      <c r="A5063">
        <v>23062</v>
      </c>
      <c r="B5063" t="s">
        <v>41</v>
      </c>
      <c r="C5063" s="1">
        <v>40736.65902777778</v>
      </c>
      <c r="D5063" t="s">
        <v>18</v>
      </c>
      <c r="E5063" t="s">
        <v>18</v>
      </c>
      <c r="F5063" t="s">
        <v>35</v>
      </c>
      <c r="G5063" t="s">
        <v>24</v>
      </c>
      <c r="H5063" t="s">
        <v>21</v>
      </c>
      <c r="I5063">
        <v>5.6599999999999998E-2</v>
      </c>
      <c r="J5063">
        <v>16.600000000000001</v>
      </c>
      <c r="K5063">
        <v>4.1500000000000004</v>
      </c>
      <c r="L5063">
        <v>0.18229999999999999</v>
      </c>
      <c r="M5063">
        <v>426</v>
      </c>
      <c r="N5063">
        <v>8931</v>
      </c>
      <c r="O5063">
        <v>2.02</v>
      </c>
      <c r="P5063">
        <v>-1.3660254039999999</v>
      </c>
      <c r="Q5063">
        <v>90</v>
      </c>
      <c r="R5063">
        <v>6789.53</v>
      </c>
    </row>
    <row r="5064" spans="1:18" x14ac:dyDescent="0.3">
      <c r="A5064">
        <v>23063</v>
      </c>
      <c r="B5064" t="s">
        <v>30</v>
      </c>
      <c r="C5064" s="1">
        <v>40162.574999999997</v>
      </c>
      <c r="D5064" t="s">
        <v>18</v>
      </c>
      <c r="E5064" t="s">
        <v>18</v>
      </c>
      <c r="F5064" t="s">
        <v>37</v>
      </c>
      <c r="G5064" t="s">
        <v>24</v>
      </c>
      <c r="H5064" t="s">
        <v>21</v>
      </c>
      <c r="I5064">
        <v>6.4899999999999999E-2</v>
      </c>
      <c r="J5064">
        <v>5.95</v>
      </c>
      <c r="K5064">
        <v>5.95</v>
      </c>
      <c r="L5064">
        <v>0.1988</v>
      </c>
      <c r="M5064">
        <v>117</v>
      </c>
      <c r="N5064">
        <v>2763</v>
      </c>
      <c r="O5064">
        <v>7.13</v>
      </c>
      <c r="P5064">
        <v>1</v>
      </c>
      <c r="Q5064">
        <v>14</v>
      </c>
      <c r="R5064">
        <v>84.4</v>
      </c>
    </row>
    <row r="5065" spans="1:18" x14ac:dyDescent="0.3">
      <c r="A5065">
        <v>23064</v>
      </c>
      <c r="B5065" t="s">
        <v>28</v>
      </c>
      <c r="C5065" s="1">
        <v>40325.759027777778</v>
      </c>
      <c r="D5065" t="s">
        <v>18</v>
      </c>
      <c r="E5065" t="s">
        <v>18</v>
      </c>
      <c r="F5065" t="s">
        <v>23</v>
      </c>
      <c r="G5065" t="s">
        <v>20</v>
      </c>
      <c r="H5065" t="s">
        <v>21</v>
      </c>
      <c r="I5065">
        <v>9.9000000000000008E-3</v>
      </c>
      <c r="J5065">
        <v>7.95</v>
      </c>
      <c r="K5065">
        <v>7.95</v>
      </c>
      <c r="L5065">
        <v>0.11409999999999999</v>
      </c>
      <c r="M5065">
        <v>426</v>
      </c>
      <c r="N5065">
        <v>7730</v>
      </c>
      <c r="O5065">
        <v>4.68</v>
      </c>
      <c r="P5065">
        <v>-0.366025404</v>
      </c>
      <c r="Q5065">
        <v>30</v>
      </c>
      <c r="R5065">
        <v>14398.93</v>
      </c>
    </row>
    <row r="5066" spans="1:18" x14ac:dyDescent="0.3">
      <c r="A5066">
        <v>23065</v>
      </c>
      <c r="B5066" t="s">
        <v>28</v>
      </c>
      <c r="C5066" s="1">
        <v>40680.654166666667</v>
      </c>
      <c r="D5066" t="s">
        <v>45</v>
      </c>
      <c r="E5066" t="s">
        <v>45</v>
      </c>
      <c r="F5066" t="s">
        <v>19</v>
      </c>
      <c r="G5066" t="s">
        <v>24</v>
      </c>
      <c r="H5066" t="s">
        <v>21</v>
      </c>
      <c r="I5066">
        <v>0.11840000000000001</v>
      </c>
      <c r="J5066">
        <v>66</v>
      </c>
      <c r="K5066">
        <v>0.55000000000000004</v>
      </c>
      <c r="L5066">
        <v>9.2999999999999992E-3</v>
      </c>
      <c r="M5066">
        <v>135</v>
      </c>
      <c r="N5066">
        <v>8931</v>
      </c>
      <c r="O5066">
        <v>4.18</v>
      </c>
      <c r="P5066">
        <v>-0.366025404</v>
      </c>
      <c r="Q5066">
        <v>30</v>
      </c>
      <c r="R5066">
        <v>57868.58</v>
      </c>
    </row>
    <row r="5067" spans="1:18" x14ac:dyDescent="0.3">
      <c r="A5067">
        <v>23066</v>
      </c>
      <c r="B5067" t="s">
        <v>47</v>
      </c>
      <c r="C5067" s="1">
        <v>40636.484027777777</v>
      </c>
      <c r="D5067" t="s">
        <v>18</v>
      </c>
      <c r="E5067" t="s">
        <v>18</v>
      </c>
      <c r="F5067" t="s">
        <v>35</v>
      </c>
      <c r="G5067" t="s">
        <v>20</v>
      </c>
      <c r="H5067" t="s">
        <v>21</v>
      </c>
      <c r="I5067">
        <v>7.7899999999999997E-2</v>
      </c>
      <c r="J5067">
        <v>2.5499999999999998</v>
      </c>
      <c r="K5067">
        <v>2.5499999999999998</v>
      </c>
      <c r="L5067">
        <v>0.433</v>
      </c>
      <c r="M5067">
        <v>187</v>
      </c>
      <c r="N5067">
        <v>2077</v>
      </c>
      <c r="O5067">
        <v>2.52</v>
      </c>
      <c r="P5067">
        <v>0.366025404</v>
      </c>
      <c r="Q5067">
        <v>14</v>
      </c>
      <c r="R5067">
        <v>1485.76</v>
      </c>
    </row>
    <row r="5068" spans="1:18" x14ac:dyDescent="0.3">
      <c r="A5068">
        <v>23067</v>
      </c>
      <c r="B5068" t="s">
        <v>44</v>
      </c>
      <c r="C5068" s="1">
        <v>40246.68472222222</v>
      </c>
      <c r="D5068" t="s">
        <v>46</v>
      </c>
      <c r="E5068" t="s">
        <v>46</v>
      </c>
      <c r="F5068" t="s">
        <v>19</v>
      </c>
      <c r="G5068" t="s">
        <v>38</v>
      </c>
      <c r="H5068" t="s">
        <v>39</v>
      </c>
      <c r="I5068">
        <v>1.0500000000000001E-2</v>
      </c>
      <c r="J5068">
        <v>21.5</v>
      </c>
      <c r="K5068">
        <v>10.75</v>
      </c>
      <c r="L5068">
        <v>0.20219999999999999</v>
      </c>
      <c r="M5068">
        <v>57</v>
      </c>
      <c r="N5068">
        <v>1697</v>
      </c>
      <c r="O5068">
        <v>4.8099999999999996</v>
      </c>
      <c r="P5068">
        <v>1</v>
      </c>
      <c r="Q5068">
        <v>90</v>
      </c>
      <c r="R5068">
        <v>326.24</v>
      </c>
    </row>
    <row r="5069" spans="1:18" x14ac:dyDescent="0.3">
      <c r="A5069">
        <v>23068</v>
      </c>
      <c r="B5069" t="s">
        <v>41</v>
      </c>
      <c r="C5069" s="1">
        <v>40361.5</v>
      </c>
      <c r="D5069" t="s">
        <v>18</v>
      </c>
      <c r="E5069" t="s">
        <v>18</v>
      </c>
      <c r="F5069" t="s">
        <v>29</v>
      </c>
      <c r="G5069" t="s">
        <v>20</v>
      </c>
      <c r="H5069" t="s">
        <v>21</v>
      </c>
      <c r="I5069">
        <v>0.18190000000000001</v>
      </c>
      <c r="J5069">
        <v>39</v>
      </c>
      <c r="K5069">
        <v>1.95</v>
      </c>
      <c r="L5069">
        <v>0.13730000000000001</v>
      </c>
      <c r="M5069">
        <v>504</v>
      </c>
      <c r="N5069">
        <v>9899</v>
      </c>
      <c r="O5069">
        <v>3.71</v>
      </c>
      <c r="P5069">
        <v>-1.3660254039999999</v>
      </c>
      <c r="Q5069">
        <v>30</v>
      </c>
      <c r="R5069">
        <v>10305.94</v>
      </c>
    </row>
    <row r="5070" spans="1:18" x14ac:dyDescent="0.3">
      <c r="A5070">
        <v>23069</v>
      </c>
      <c r="B5070" t="s">
        <v>17</v>
      </c>
      <c r="C5070" s="1">
        <v>40858.506944444445</v>
      </c>
      <c r="D5070" t="s">
        <v>18</v>
      </c>
      <c r="E5070" t="s">
        <v>18</v>
      </c>
      <c r="F5070" t="s">
        <v>23</v>
      </c>
      <c r="G5070" t="s">
        <v>24</v>
      </c>
      <c r="H5070" t="s">
        <v>21</v>
      </c>
      <c r="I5070">
        <v>1.37E-2</v>
      </c>
      <c r="J5070">
        <v>2.34</v>
      </c>
      <c r="K5070">
        <v>0.39</v>
      </c>
      <c r="L5070">
        <v>6.7500000000000004E-2</v>
      </c>
      <c r="M5070">
        <v>273</v>
      </c>
      <c r="N5070">
        <v>4796</v>
      </c>
      <c r="O5070">
        <v>4.1900000000000004</v>
      </c>
      <c r="P5070">
        <v>0.366025404</v>
      </c>
      <c r="Q5070">
        <v>30</v>
      </c>
      <c r="R5070">
        <v>1039.57</v>
      </c>
    </row>
    <row r="5071" spans="1:18" x14ac:dyDescent="0.3">
      <c r="A5071">
        <v>23070</v>
      </c>
      <c r="B5071" t="s">
        <v>28</v>
      </c>
      <c r="C5071" s="1">
        <v>40681.436805555553</v>
      </c>
      <c r="D5071" t="s">
        <v>18</v>
      </c>
      <c r="E5071" t="s">
        <v>18</v>
      </c>
      <c r="F5071" t="s">
        <v>19</v>
      </c>
      <c r="G5071" t="s">
        <v>20</v>
      </c>
      <c r="H5071" t="s">
        <v>21</v>
      </c>
      <c r="I5071">
        <v>7.9699999999999993E-2</v>
      </c>
      <c r="J5071">
        <v>41.6</v>
      </c>
      <c r="K5071">
        <v>2.08</v>
      </c>
      <c r="L5071">
        <v>0.42249999999999999</v>
      </c>
      <c r="M5071">
        <v>387</v>
      </c>
      <c r="N5071">
        <v>8373</v>
      </c>
      <c r="O5071">
        <v>7.04</v>
      </c>
      <c r="P5071">
        <v>-0.366025404</v>
      </c>
      <c r="Q5071">
        <v>14</v>
      </c>
      <c r="R5071">
        <v>5398.3</v>
      </c>
    </row>
    <row r="5072" spans="1:18" x14ac:dyDescent="0.3">
      <c r="A5072">
        <v>23071</v>
      </c>
      <c r="B5072" t="s">
        <v>22</v>
      </c>
      <c r="C5072" s="1">
        <v>40477.480555555558</v>
      </c>
      <c r="D5072" t="s">
        <v>18</v>
      </c>
      <c r="E5072" t="s">
        <v>18</v>
      </c>
      <c r="F5072" t="s">
        <v>19</v>
      </c>
      <c r="G5072" t="s">
        <v>24</v>
      </c>
      <c r="H5072" t="s">
        <v>39</v>
      </c>
      <c r="I5072">
        <v>4.8999999999999998E-3</v>
      </c>
      <c r="J5072">
        <v>10.08</v>
      </c>
      <c r="K5072">
        <v>0.42</v>
      </c>
      <c r="L5072">
        <v>0.1764</v>
      </c>
      <c r="M5072">
        <v>353</v>
      </c>
      <c r="N5072">
        <v>6696</v>
      </c>
      <c r="O5072">
        <v>7.02</v>
      </c>
      <c r="P5072">
        <v>-0.366025404</v>
      </c>
      <c r="Q5072">
        <v>14</v>
      </c>
      <c r="R5072">
        <v>271.93</v>
      </c>
    </row>
    <row r="5073" spans="1:18" x14ac:dyDescent="0.3">
      <c r="A5073">
        <v>23072</v>
      </c>
      <c r="B5073" t="s">
        <v>44</v>
      </c>
      <c r="C5073" s="1">
        <v>40252.668055555558</v>
      </c>
      <c r="D5073" t="s">
        <v>18</v>
      </c>
      <c r="E5073" t="s">
        <v>18</v>
      </c>
      <c r="F5073" t="s">
        <v>19</v>
      </c>
      <c r="G5073" t="s">
        <v>20</v>
      </c>
      <c r="H5073" t="s">
        <v>21</v>
      </c>
      <c r="I5073">
        <v>5.6099999999999997E-2</v>
      </c>
      <c r="J5073" t="s">
        <v>25</v>
      </c>
      <c r="K5073">
        <v>2.1</v>
      </c>
      <c r="L5073">
        <v>0.3488</v>
      </c>
      <c r="M5073">
        <v>179</v>
      </c>
      <c r="N5073">
        <v>1516</v>
      </c>
      <c r="O5073">
        <v>5.48</v>
      </c>
      <c r="P5073">
        <v>1</v>
      </c>
      <c r="Q5073">
        <v>30</v>
      </c>
      <c r="R5073">
        <v>335.53</v>
      </c>
    </row>
    <row r="5074" spans="1:18" x14ac:dyDescent="0.3">
      <c r="A5074">
        <v>23073</v>
      </c>
      <c r="B5074" t="s">
        <v>28</v>
      </c>
      <c r="C5074" s="1">
        <v>40680.560416666667</v>
      </c>
      <c r="D5074" t="s">
        <v>18</v>
      </c>
      <c r="E5074" t="s">
        <v>18</v>
      </c>
      <c r="F5074" t="s">
        <v>31</v>
      </c>
      <c r="G5074" t="s">
        <v>24</v>
      </c>
      <c r="H5074" t="s">
        <v>21</v>
      </c>
      <c r="I5074">
        <v>5.8400000000000001E-2</v>
      </c>
      <c r="J5074">
        <v>19.899999999999999</v>
      </c>
      <c r="K5074">
        <v>9.9499999999999993</v>
      </c>
      <c r="L5074">
        <v>0.2157</v>
      </c>
      <c r="M5074">
        <v>248</v>
      </c>
      <c r="N5074">
        <v>4385</v>
      </c>
      <c r="O5074">
        <v>4.42</v>
      </c>
      <c r="P5074">
        <v>-0.366025404</v>
      </c>
      <c r="Q5074">
        <v>30</v>
      </c>
      <c r="R5074">
        <v>13110.22</v>
      </c>
    </row>
    <row r="5075" spans="1:18" x14ac:dyDescent="0.3">
      <c r="A5075">
        <v>23074</v>
      </c>
      <c r="B5075" t="s">
        <v>22</v>
      </c>
      <c r="C5075" s="1">
        <v>40836.606249999997</v>
      </c>
      <c r="D5075" t="s">
        <v>18</v>
      </c>
      <c r="E5075" t="s">
        <v>18</v>
      </c>
      <c r="F5075" t="s">
        <v>29</v>
      </c>
      <c r="G5075" t="s">
        <v>24</v>
      </c>
      <c r="H5075" t="s">
        <v>21</v>
      </c>
      <c r="I5075">
        <v>3.2199999999999999E-2</v>
      </c>
      <c r="J5075">
        <v>8.25</v>
      </c>
      <c r="K5075">
        <v>1.65</v>
      </c>
      <c r="L5075" t="s">
        <v>25</v>
      </c>
      <c r="M5075">
        <v>405</v>
      </c>
      <c r="N5075">
        <v>27972</v>
      </c>
      <c r="O5075">
        <v>6.37</v>
      </c>
      <c r="P5075">
        <v>-0.366025404</v>
      </c>
      <c r="Q5075">
        <v>7</v>
      </c>
      <c r="R5075">
        <v>861.08</v>
      </c>
    </row>
    <row r="5076" spans="1:18" x14ac:dyDescent="0.3">
      <c r="A5076">
        <v>23075</v>
      </c>
      <c r="B5076" t="s">
        <v>17</v>
      </c>
      <c r="C5076" s="1">
        <v>40484.495138888888</v>
      </c>
      <c r="D5076" t="s">
        <v>18</v>
      </c>
      <c r="E5076" t="s">
        <v>18</v>
      </c>
      <c r="F5076" t="s">
        <v>19</v>
      </c>
      <c r="G5076" t="s">
        <v>40</v>
      </c>
      <c r="H5076" t="s">
        <v>21</v>
      </c>
      <c r="I5076">
        <v>3.3399999999999999E-2</v>
      </c>
      <c r="J5076">
        <v>24.75</v>
      </c>
      <c r="K5076">
        <v>1.65</v>
      </c>
      <c r="L5076">
        <v>0.14130000000000001</v>
      </c>
      <c r="M5076">
        <v>329</v>
      </c>
      <c r="N5076">
        <v>2552</v>
      </c>
      <c r="O5076">
        <v>7.86</v>
      </c>
      <c r="P5076">
        <v>0.366025404</v>
      </c>
      <c r="Q5076" t="s">
        <v>25</v>
      </c>
      <c r="R5076">
        <v>4175.66</v>
      </c>
    </row>
    <row r="5077" spans="1:18" x14ac:dyDescent="0.3">
      <c r="A5077">
        <v>23076</v>
      </c>
      <c r="B5077" t="s">
        <v>30</v>
      </c>
      <c r="C5077" s="1">
        <v>40518.476388888892</v>
      </c>
      <c r="D5077" t="s">
        <v>18</v>
      </c>
      <c r="E5077" t="s">
        <v>18</v>
      </c>
      <c r="F5077" t="s">
        <v>23</v>
      </c>
      <c r="G5077" t="s">
        <v>24</v>
      </c>
      <c r="H5077" t="s">
        <v>39</v>
      </c>
      <c r="I5077">
        <v>0.16009999999999999</v>
      </c>
      <c r="J5077">
        <v>3.75</v>
      </c>
      <c r="K5077">
        <v>3.75</v>
      </c>
      <c r="L5077">
        <v>0.39379999999999998</v>
      </c>
      <c r="M5077">
        <v>410</v>
      </c>
      <c r="N5077">
        <v>12174</v>
      </c>
      <c r="O5077">
        <v>0.63</v>
      </c>
      <c r="P5077">
        <v>1</v>
      </c>
      <c r="Q5077">
        <v>21</v>
      </c>
      <c r="R5077">
        <v>451.25</v>
      </c>
    </row>
    <row r="5078" spans="1:18" x14ac:dyDescent="0.3">
      <c r="A5078">
        <v>23077</v>
      </c>
      <c r="B5078" t="s">
        <v>28</v>
      </c>
      <c r="C5078" s="1">
        <v>40324.565972222219</v>
      </c>
      <c r="D5078" t="s">
        <v>50</v>
      </c>
      <c r="E5078" t="s">
        <v>50</v>
      </c>
      <c r="F5078" t="s">
        <v>29</v>
      </c>
      <c r="G5078" t="s">
        <v>24</v>
      </c>
      <c r="H5078" t="s">
        <v>39</v>
      </c>
      <c r="I5078">
        <v>1.2800000000000001E-2</v>
      </c>
      <c r="J5078">
        <v>30</v>
      </c>
      <c r="K5078">
        <v>1.25</v>
      </c>
      <c r="L5078">
        <v>0.1676</v>
      </c>
      <c r="M5078">
        <v>149</v>
      </c>
      <c r="N5078">
        <v>2817</v>
      </c>
      <c r="O5078" t="s">
        <v>25</v>
      </c>
      <c r="P5078">
        <v>-0.366025404</v>
      </c>
      <c r="Q5078">
        <v>28</v>
      </c>
      <c r="R5078">
        <v>478.71</v>
      </c>
    </row>
    <row r="5079" spans="1:18" x14ac:dyDescent="0.3">
      <c r="A5079">
        <v>23078</v>
      </c>
      <c r="B5079" t="s">
        <v>22</v>
      </c>
      <c r="C5079" s="1">
        <v>40837.654861111114</v>
      </c>
      <c r="D5079" t="s">
        <v>18</v>
      </c>
      <c r="E5079" t="s">
        <v>18</v>
      </c>
      <c r="F5079" t="s">
        <v>37</v>
      </c>
      <c r="G5079" t="s">
        <v>38</v>
      </c>
      <c r="H5079" t="s">
        <v>21</v>
      </c>
      <c r="I5079">
        <v>0.17249999999999999</v>
      </c>
      <c r="J5079">
        <v>3.75</v>
      </c>
      <c r="K5079">
        <v>3.75</v>
      </c>
      <c r="L5079">
        <v>7.7299999999999994E-2</v>
      </c>
      <c r="M5079">
        <v>173</v>
      </c>
      <c r="N5079">
        <v>4327</v>
      </c>
      <c r="O5079">
        <v>6.09</v>
      </c>
      <c r="P5079">
        <v>-0.366025404</v>
      </c>
      <c r="Q5079">
        <v>14</v>
      </c>
      <c r="R5079">
        <v>835.64</v>
      </c>
    </row>
    <row r="5080" spans="1:18" x14ac:dyDescent="0.3">
      <c r="A5080">
        <v>23079</v>
      </c>
      <c r="B5080" t="s">
        <v>28</v>
      </c>
      <c r="C5080" s="1">
        <v>40324.663194444445</v>
      </c>
      <c r="D5080" t="s">
        <v>18</v>
      </c>
      <c r="E5080" t="s">
        <v>18</v>
      </c>
      <c r="F5080" t="s">
        <v>23</v>
      </c>
      <c r="G5080" t="s">
        <v>24</v>
      </c>
      <c r="H5080" t="s">
        <v>21</v>
      </c>
      <c r="I5080">
        <v>0.10390000000000001</v>
      </c>
      <c r="J5080">
        <v>15.6</v>
      </c>
      <c r="K5080">
        <v>1.95</v>
      </c>
      <c r="L5080">
        <v>0.13469999999999999</v>
      </c>
      <c r="M5080">
        <v>43</v>
      </c>
      <c r="N5080">
        <v>1221</v>
      </c>
      <c r="O5080">
        <v>2.65</v>
      </c>
      <c r="P5080">
        <v>-0.366025404</v>
      </c>
      <c r="Q5080">
        <v>30</v>
      </c>
      <c r="R5080">
        <v>1291.4100000000001</v>
      </c>
    </row>
    <row r="5081" spans="1:18" x14ac:dyDescent="0.3">
      <c r="A5081">
        <v>23080</v>
      </c>
      <c r="B5081" t="s">
        <v>32</v>
      </c>
      <c r="C5081" s="1">
        <v>40815.557638888888</v>
      </c>
      <c r="D5081" t="s">
        <v>18</v>
      </c>
      <c r="E5081" t="s">
        <v>18</v>
      </c>
      <c r="F5081" t="s">
        <v>19</v>
      </c>
      <c r="G5081" t="s">
        <v>36</v>
      </c>
      <c r="H5081" t="s">
        <v>21</v>
      </c>
      <c r="I5081">
        <v>5.0200000000000002E-2</v>
      </c>
      <c r="J5081">
        <v>10.5</v>
      </c>
      <c r="K5081">
        <v>0.42</v>
      </c>
      <c r="L5081">
        <v>3.3099999999999997E-2</v>
      </c>
      <c r="M5081">
        <v>211</v>
      </c>
      <c r="N5081">
        <v>6935</v>
      </c>
      <c r="O5081">
        <v>2.96</v>
      </c>
      <c r="P5081">
        <v>-1</v>
      </c>
      <c r="Q5081">
        <v>21</v>
      </c>
      <c r="R5081">
        <v>1905.39</v>
      </c>
    </row>
    <row r="5082" spans="1:18" x14ac:dyDescent="0.3">
      <c r="A5082">
        <v>23081</v>
      </c>
      <c r="B5082" t="s">
        <v>22</v>
      </c>
      <c r="C5082" s="1">
        <v>40837.488194444442</v>
      </c>
      <c r="D5082" t="s">
        <v>18</v>
      </c>
      <c r="E5082" t="s">
        <v>18</v>
      </c>
      <c r="F5082" t="s">
        <v>19</v>
      </c>
      <c r="G5082" t="s">
        <v>20</v>
      </c>
      <c r="H5082" t="s">
        <v>33</v>
      </c>
      <c r="I5082" t="s">
        <v>25</v>
      </c>
      <c r="J5082">
        <v>0.78</v>
      </c>
      <c r="K5082">
        <v>0.39</v>
      </c>
      <c r="L5082">
        <v>8.4699999999999998E-2</v>
      </c>
      <c r="M5082">
        <v>181</v>
      </c>
      <c r="N5082">
        <v>5330</v>
      </c>
      <c r="O5082">
        <v>2.29</v>
      </c>
      <c r="P5082">
        <v>-0.366025404</v>
      </c>
      <c r="Q5082">
        <v>28</v>
      </c>
      <c r="R5082">
        <v>18.23</v>
      </c>
    </row>
    <row r="5083" spans="1:18" x14ac:dyDescent="0.3">
      <c r="A5083">
        <v>23082</v>
      </c>
      <c r="B5083" t="s">
        <v>47</v>
      </c>
      <c r="C5083" s="1">
        <v>40277.609722222223</v>
      </c>
      <c r="D5083" t="s">
        <v>18</v>
      </c>
      <c r="E5083" t="s">
        <v>18</v>
      </c>
      <c r="F5083" t="s">
        <v>19</v>
      </c>
      <c r="G5083" t="s">
        <v>38</v>
      </c>
      <c r="H5083" t="s">
        <v>21</v>
      </c>
      <c r="I5083">
        <v>0.1216</v>
      </c>
      <c r="J5083">
        <v>17.7</v>
      </c>
      <c r="K5083">
        <v>2.95</v>
      </c>
      <c r="L5083">
        <v>0.23350000000000001</v>
      </c>
      <c r="M5083">
        <v>142</v>
      </c>
      <c r="N5083">
        <v>3829</v>
      </c>
      <c r="O5083">
        <v>5.66</v>
      </c>
      <c r="P5083">
        <v>0.366025404</v>
      </c>
      <c r="Q5083">
        <v>7</v>
      </c>
      <c r="R5083">
        <v>1988.55</v>
      </c>
    </row>
    <row r="5084" spans="1:18" x14ac:dyDescent="0.3">
      <c r="A5084">
        <v>23083</v>
      </c>
      <c r="B5084" t="s">
        <v>17</v>
      </c>
      <c r="C5084" s="1">
        <v>40493.603472222225</v>
      </c>
      <c r="D5084" t="s">
        <v>18</v>
      </c>
      <c r="E5084" t="s">
        <v>18</v>
      </c>
      <c r="F5084" t="s">
        <v>29</v>
      </c>
      <c r="G5084" t="s">
        <v>20</v>
      </c>
      <c r="H5084" t="s">
        <v>21</v>
      </c>
      <c r="I5084">
        <v>2.4199999999999999E-2</v>
      </c>
      <c r="J5084">
        <v>1.65</v>
      </c>
      <c r="K5084">
        <v>1.65</v>
      </c>
      <c r="L5084">
        <v>0.20150000000000001</v>
      </c>
      <c r="M5084">
        <v>664</v>
      </c>
      <c r="N5084">
        <v>6876</v>
      </c>
      <c r="O5084">
        <v>6.05</v>
      </c>
      <c r="P5084">
        <v>0.366025404</v>
      </c>
      <c r="Q5084">
        <v>7</v>
      </c>
      <c r="R5084">
        <v>1180.4000000000001</v>
      </c>
    </row>
    <row r="5085" spans="1:18" x14ac:dyDescent="0.3">
      <c r="A5085">
        <v>23084</v>
      </c>
      <c r="B5085" t="s">
        <v>17</v>
      </c>
      <c r="C5085" s="1">
        <v>40497.627083333333</v>
      </c>
      <c r="D5085" t="s">
        <v>18</v>
      </c>
      <c r="E5085" t="s">
        <v>18</v>
      </c>
      <c r="F5085" t="s">
        <v>19</v>
      </c>
      <c r="G5085" t="s">
        <v>24</v>
      </c>
      <c r="H5085" t="s">
        <v>21</v>
      </c>
      <c r="I5085">
        <v>4.1500000000000002E-2</v>
      </c>
      <c r="J5085">
        <v>4.2</v>
      </c>
      <c r="K5085">
        <v>2.1</v>
      </c>
      <c r="L5085">
        <v>8.5800000000000001E-2</v>
      </c>
      <c r="M5085">
        <v>382</v>
      </c>
      <c r="N5085">
        <v>9124</v>
      </c>
      <c r="O5085">
        <v>5.84</v>
      </c>
      <c r="P5085">
        <v>0.366025404</v>
      </c>
      <c r="Q5085">
        <v>60</v>
      </c>
      <c r="R5085">
        <v>3702.02</v>
      </c>
    </row>
    <row r="5086" spans="1:18" x14ac:dyDescent="0.3">
      <c r="A5086">
        <v>23085</v>
      </c>
      <c r="B5086" t="s">
        <v>28</v>
      </c>
      <c r="C5086" s="1">
        <v>40669.824999999997</v>
      </c>
      <c r="D5086" t="s">
        <v>18</v>
      </c>
      <c r="E5086" t="s">
        <v>18</v>
      </c>
      <c r="F5086" t="s">
        <v>37</v>
      </c>
      <c r="G5086" t="s">
        <v>24</v>
      </c>
      <c r="H5086" t="s">
        <v>21</v>
      </c>
      <c r="I5086">
        <v>8.9300000000000004E-2</v>
      </c>
      <c r="J5086">
        <v>0.42</v>
      </c>
      <c r="K5086">
        <v>0.42</v>
      </c>
      <c r="L5086">
        <v>0.1085</v>
      </c>
      <c r="M5086">
        <v>46</v>
      </c>
      <c r="N5086">
        <v>583</v>
      </c>
      <c r="O5086">
        <v>6.5</v>
      </c>
      <c r="P5086">
        <v>-0.366025404</v>
      </c>
      <c r="Q5086">
        <v>60</v>
      </c>
      <c r="R5086">
        <v>30725.84</v>
      </c>
    </row>
    <row r="5087" spans="1:18" x14ac:dyDescent="0.3">
      <c r="A5087">
        <v>23086</v>
      </c>
      <c r="B5087" t="s">
        <v>22</v>
      </c>
      <c r="C5087" s="1">
        <v>40830.536805555559</v>
      </c>
      <c r="D5087" t="s">
        <v>18</v>
      </c>
      <c r="E5087" t="s">
        <v>18</v>
      </c>
      <c r="F5087" t="s">
        <v>23</v>
      </c>
      <c r="G5087" t="s">
        <v>20</v>
      </c>
      <c r="H5087" t="s">
        <v>21</v>
      </c>
      <c r="I5087">
        <v>6.8000000000000005E-2</v>
      </c>
      <c r="J5087">
        <v>4.95</v>
      </c>
      <c r="K5087">
        <v>1.65</v>
      </c>
      <c r="L5087">
        <v>0.23269999999999999</v>
      </c>
      <c r="M5087">
        <v>88</v>
      </c>
      <c r="N5087">
        <v>2642</v>
      </c>
      <c r="O5087">
        <v>2.64</v>
      </c>
      <c r="P5087">
        <v>-0.366025404</v>
      </c>
      <c r="Q5087">
        <v>90</v>
      </c>
      <c r="R5087">
        <v>798.22</v>
      </c>
    </row>
    <row r="5088" spans="1:18" x14ac:dyDescent="0.3">
      <c r="A5088">
        <v>23087</v>
      </c>
      <c r="B5088" t="s">
        <v>48</v>
      </c>
      <c r="C5088" s="1">
        <v>40556.522222222222</v>
      </c>
      <c r="D5088" t="s">
        <v>18</v>
      </c>
      <c r="E5088" t="s">
        <v>18</v>
      </c>
      <c r="F5088" t="s">
        <v>29</v>
      </c>
      <c r="G5088" t="s">
        <v>24</v>
      </c>
      <c r="H5088" t="s">
        <v>21</v>
      </c>
      <c r="I5088">
        <v>1.15E-2</v>
      </c>
      <c r="J5088">
        <v>22.5</v>
      </c>
      <c r="K5088">
        <v>3.75</v>
      </c>
      <c r="L5088">
        <v>0.1032</v>
      </c>
      <c r="M5088">
        <v>433</v>
      </c>
      <c r="N5088">
        <v>4661</v>
      </c>
      <c r="O5088">
        <v>6.74</v>
      </c>
      <c r="P5088">
        <v>1.3660254039999999</v>
      </c>
      <c r="Q5088">
        <v>60</v>
      </c>
      <c r="R5088">
        <v>2945.4</v>
      </c>
    </row>
    <row r="5089" spans="1:18" x14ac:dyDescent="0.3">
      <c r="A5089">
        <v>23088</v>
      </c>
      <c r="B5089" t="s">
        <v>32</v>
      </c>
      <c r="C5089" s="1">
        <v>40794.568055555559</v>
      </c>
      <c r="D5089" t="s">
        <v>46</v>
      </c>
      <c r="E5089" t="s">
        <v>46</v>
      </c>
      <c r="F5089" t="s">
        <v>35</v>
      </c>
      <c r="G5089" t="s">
        <v>36</v>
      </c>
      <c r="H5089" t="s">
        <v>21</v>
      </c>
      <c r="I5089">
        <v>3.9300000000000002E-2</v>
      </c>
      <c r="J5089">
        <v>5.04</v>
      </c>
      <c r="K5089">
        <v>0.42</v>
      </c>
      <c r="L5089">
        <v>2.53E-2</v>
      </c>
      <c r="M5089" t="s">
        <v>25</v>
      </c>
      <c r="N5089">
        <v>2809</v>
      </c>
      <c r="O5089" t="s">
        <v>25</v>
      </c>
      <c r="P5089">
        <v>-1</v>
      </c>
      <c r="Q5089">
        <v>7</v>
      </c>
      <c r="R5089">
        <v>18064.91</v>
      </c>
    </row>
    <row r="5090" spans="1:18" x14ac:dyDescent="0.3">
      <c r="A5090">
        <v>23089</v>
      </c>
      <c r="B5090" t="s">
        <v>30</v>
      </c>
      <c r="C5090" s="1">
        <v>40515.586111111108</v>
      </c>
      <c r="D5090" t="s">
        <v>18</v>
      </c>
      <c r="E5090" t="s">
        <v>18</v>
      </c>
      <c r="F5090" t="s">
        <v>29</v>
      </c>
      <c r="G5090" t="s">
        <v>36</v>
      </c>
      <c r="H5090" t="s">
        <v>21</v>
      </c>
      <c r="I5090">
        <v>1.12E-2</v>
      </c>
      <c r="J5090">
        <v>10.199999999999999</v>
      </c>
      <c r="K5090">
        <v>0.85</v>
      </c>
      <c r="L5090">
        <v>1.8700000000000001E-2</v>
      </c>
      <c r="M5090">
        <v>107</v>
      </c>
      <c r="N5090">
        <v>1277</v>
      </c>
      <c r="O5090">
        <v>3.46</v>
      </c>
      <c r="P5090">
        <v>1</v>
      </c>
      <c r="Q5090">
        <v>30</v>
      </c>
      <c r="R5090">
        <v>149965.57999999999</v>
      </c>
    </row>
    <row r="5091" spans="1:18" x14ac:dyDescent="0.3">
      <c r="A5091">
        <v>23090</v>
      </c>
      <c r="B5091" t="s">
        <v>48</v>
      </c>
      <c r="C5091" s="1">
        <v>40205</v>
      </c>
      <c r="D5091" t="s">
        <v>18</v>
      </c>
      <c r="E5091" t="s">
        <v>18</v>
      </c>
      <c r="F5091" t="s">
        <v>23</v>
      </c>
      <c r="G5091" t="s">
        <v>24</v>
      </c>
      <c r="H5091" t="s">
        <v>21</v>
      </c>
      <c r="I5091">
        <v>0.13350000000000001</v>
      </c>
      <c r="J5091">
        <v>17.399999999999999</v>
      </c>
      <c r="K5091">
        <v>1.45</v>
      </c>
      <c r="L5091" t="s">
        <v>25</v>
      </c>
      <c r="M5091">
        <v>355</v>
      </c>
      <c r="N5091">
        <v>10375</v>
      </c>
      <c r="O5091">
        <v>4.5999999999999996</v>
      </c>
      <c r="P5091">
        <v>1.3660254039999999</v>
      </c>
      <c r="Q5091">
        <v>60</v>
      </c>
      <c r="R5091">
        <v>2631.1</v>
      </c>
    </row>
    <row r="5092" spans="1:18" x14ac:dyDescent="0.3">
      <c r="A5092">
        <v>23091</v>
      </c>
      <c r="B5092" t="s">
        <v>41</v>
      </c>
      <c r="C5092" s="1">
        <v>40381.511805555558</v>
      </c>
      <c r="D5092" t="s">
        <v>18</v>
      </c>
      <c r="E5092" t="s">
        <v>18</v>
      </c>
      <c r="F5092" t="s">
        <v>23</v>
      </c>
      <c r="G5092" t="s">
        <v>24</v>
      </c>
      <c r="H5092" t="s">
        <v>21</v>
      </c>
      <c r="I5092">
        <v>0.11559999999999999</v>
      </c>
      <c r="J5092">
        <v>2.95</v>
      </c>
      <c r="K5092">
        <v>2.95</v>
      </c>
      <c r="L5092">
        <v>0.2064</v>
      </c>
      <c r="M5092">
        <v>344</v>
      </c>
      <c r="N5092">
        <v>7944</v>
      </c>
      <c r="O5092">
        <v>5.89</v>
      </c>
      <c r="P5092">
        <v>-1.3660254039999999</v>
      </c>
      <c r="Q5092">
        <v>7</v>
      </c>
      <c r="R5092">
        <v>1820.48</v>
      </c>
    </row>
    <row r="5093" spans="1:18" x14ac:dyDescent="0.3">
      <c r="A5093">
        <v>23092</v>
      </c>
      <c r="B5093" t="s">
        <v>42</v>
      </c>
      <c r="C5093" s="1">
        <v>40412.671527777777</v>
      </c>
      <c r="D5093" t="s">
        <v>18</v>
      </c>
      <c r="E5093" t="s">
        <v>18</v>
      </c>
      <c r="F5093" t="s">
        <v>31</v>
      </c>
      <c r="G5093" t="s">
        <v>38</v>
      </c>
      <c r="H5093" t="s">
        <v>21</v>
      </c>
      <c r="I5093">
        <v>1.1299999999999999E-2</v>
      </c>
      <c r="J5093">
        <v>2.5</v>
      </c>
      <c r="K5093">
        <v>1.25</v>
      </c>
      <c r="L5093">
        <v>0.50090000000000001</v>
      </c>
      <c r="M5093">
        <v>211</v>
      </c>
      <c r="N5093">
        <v>4533</v>
      </c>
      <c r="O5093">
        <v>4.42</v>
      </c>
      <c r="P5093">
        <v>-1.3660254039999999</v>
      </c>
      <c r="Q5093">
        <v>90</v>
      </c>
      <c r="R5093">
        <v>1963.32</v>
      </c>
    </row>
    <row r="5094" spans="1:18" x14ac:dyDescent="0.3">
      <c r="A5094">
        <v>23093</v>
      </c>
      <c r="B5094" t="s">
        <v>26</v>
      </c>
      <c r="C5094" s="1">
        <v>40595.438888888886</v>
      </c>
      <c r="D5094" t="s">
        <v>18</v>
      </c>
      <c r="E5094" t="s">
        <v>18</v>
      </c>
      <c r="F5094" t="s">
        <v>23</v>
      </c>
      <c r="G5094" t="s">
        <v>36</v>
      </c>
      <c r="H5094" t="s">
        <v>21</v>
      </c>
      <c r="I5094">
        <v>0.1181</v>
      </c>
      <c r="J5094">
        <v>122.4</v>
      </c>
      <c r="K5094">
        <v>2.5499999999999998</v>
      </c>
      <c r="L5094">
        <v>0.39129999999999998</v>
      </c>
      <c r="M5094">
        <v>199</v>
      </c>
      <c r="N5094">
        <v>2924</v>
      </c>
      <c r="O5094">
        <v>3.56</v>
      </c>
      <c r="P5094">
        <v>1.3660254039999999</v>
      </c>
      <c r="Q5094">
        <v>30</v>
      </c>
      <c r="R5094">
        <v>302203.02</v>
      </c>
    </row>
    <row r="5095" spans="1:18" x14ac:dyDescent="0.3">
      <c r="A5095">
        <v>23094</v>
      </c>
      <c r="B5095" t="s">
        <v>34</v>
      </c>
      <c r="C5095" s="1">
        <v>40350.588194444441</v>
      </c>
      <c r="D5095" t="s">
        <v>18</v>
      </c>
      <c r="E5095" t="s">
        <v>18</v>
      </c>
      <c r="F5095" t="s">
        <v>31</v>
      </c>
      <c r="G5095" t="s">
        <v>24</v>
      </c>
      <c r="H5095" t="s">
        <v>21</v>
      </c>
      <c r="I5095">
        <v>7.1999999999999995E-2</v>
      </c>
      <c r="J5095">
        <v>14.98</v>
      </c>
      <c r="K5095">
        <v>7.49</v>
      </c>
      <c r="L5095">
        <v>0.54349999999999998</v>
      </c>
      <c r="M5095">
        <v>279</v>
      </c>
      <c r="N5095">
        <v>4270</v>
      </c>
      <c r="O5095">
        <v>5.35</v>
      </c>
      <c r="P5095">
        <v>-1</v>
      </c>
      <c r="Q5095">
        <v>14</v>
      </c>
      <c r="R5095">
        <v>62.68</v>
      </c>
    </row>
    <row r="5096" spans="1:18" x14ac:dyDescent="0.3">
      <c r="A5096">
        <v>23095</v>
      </c>
      <c r="B5096" t="s">
        <v>47</v>
      </c>
      <c r="C5096" s="1">
        <v>40641.347916666666</v>
      </c>
      <c r="D5096" t="s">
        <v>18</v>
      </c>
      <c r="E5096" t="s">
        <v>18</v>
      </c>
      <c r="F5096" t="s">
        <v>29</v>
      </c>
      <c r="G5096" t="s">
        <v>24</v>
      </c>
      <c r="H5096" t="s">
        <v>21</v>
      </c>
      <c r="I5096" t="s">
        <v>25</v>
      </c>
      <c r="J5096">
        <v>15</v>
      </c>
      <c r="K5096">
        <v>1.25</v>
      </c>
      <c r="L5096">
        <v>0.36580000000000001</v>
      </c>
      <c r="M5096">
        <v>76</v>
      </c>
      <c r="N5096">
        <v>2306</v>
      </c>
      <c r="O5096">
        <v>3.96</v>
      </c>
      <c r="P5096">
        <v>0.366025404</v>
      </c>
      <c r="Q5096">
        <v>90</v>
      </c>
      <c r="R5096" t="s">
        <v>25</v>
      </c>
    </row>
    <row r="5097" spans="1:18" x14ac:dyDescent="0.3">
      <c r="A5097">
        <v>23096</v>
      </c>
      <c r="B5097" t="s">
        <v>26</v>
      </c>
      <c r="C5097" s="1">
        <v>40584.429166666669</v>
      </c>
      <c r="D5097" t="s">
        <v>18</v>
      </c>
      <c r="E5097" t="s">
        <v>18</v>
      </c>
      <c r="F5097" t="s">
        <v>35</v>
      </c>
      <c r="G5097" t="s">
        <v>40</v>
      </c>
      <c r="H5097" t="s">
        <v>21</v>
      </c>
      <c r="I5097">
        <v>3.4000000000000002E-2</v>
      </c>
      <c r="J5097">
        <v>15</v>
      </c>
      <c r="K5097">
        <v>1.25</v>
      </c>
      <c r="L5097">
        <v>0.17630000000000001</v>
      </c>
      <c r="M5097">
        <v>601</v>
      </c>
      <c r="N5097">
        <v>8249</v>
      </c>
      <c r="O5097">
        <v>4.79</v>
      </c>
      <c r="P5097">
        <v>1.3660254039999999</v>
      </c>
      <c r="Q5097">
        <v>21</v>
      </c>
      <c r="R5097">
        <v>3957.91</v>
      </c>
    </row>
    <row r="5098" spans="1:18" x14ac:dyDescent="0.3">
      <c r="A5098">
        <v>23097</v>
      </c>
      <c r="B5098" t="s">
        <v>17</v>
      </c>
      <c r="C5098" s="1">
        <v>40491.587500000001</v>
      </c>
      <c r="D5098" t="s">
        <v>18</v>
      </c>
      <c r="E5098" t="s">
        <v>18</v>
      </c>
      <c r="F5098" t="s">
        <v>37</v>
      </c>
      <c r="G5098" t="s">
        <v>20</v>
      </c>
      <c r="H5098" t="s">
        <v>39</v>
      </c>
      <c r="I5098">
        <v>8.4199999999999997E-2</v>
      </c>
      <c r="J5098">
        <v>0.55000000000000004</v>
      </c>
      <c r="K5098">
        <v>177.9109608</v>
      </c>
      <c r="L5098">
        <v>0.41880000000000001</v>
      </c>
      <c r="M5098">
        <v>614</v>
      </c>
      <c r="N5098">
        <v>12690</v>
      </c>
      <c r="O5098">
        <v>3.54</v>
      </c>
      <c r="P5098">
        <v>0.366025404</v>
      </c>
      <c r="Q5098">
        <v>7</v>
      </c>
      <c r="R5098">
        <v>56</v>
      </c>
    </row>
    <row r="5099" spans="1:18" x14ac:dyDescent="0.3">
      <c r="A5099">
        <v>23098</v>
      </c>
      <c r="B5099" t="s">
        <v>17</v>
      </c>
      <c r="C5099" s="1">
        <v>40851.457638888889</v>
      </c>
      <c r="D5099" t="s">
        <v>18</v>
      </c>
      <c r="E5099" t="s">
        <v>18</v>
      </c>
      <c r="F5099" t="s">
        <v>23</v>
      </c>
      <c r="G5099" t="s">
        <v>20</v>
      </c>
      <c r="H5099" t="s">
        <v>21</v>
      </c>
      <c r="I5099">
        <v>2.7E-2</v>
      </c>
      <c r="J5099">
        <v>20.8</v>
      </c>
      <c r="K5099">
        <v>2.08</v>
      </c>
      <c r="L5099">
        <v>0.2661</v>
      </c>
      <c r="M5099">
        <v>230</v>
      </c>
      <c r="N5099">
        <v>3121</v>
      </c>
      <c r="O5099">
        <v>5.45</v>
      </c>
      <c r="P5099">
        <v>0.366025404</v>
      </c>
      <c r="Q5099">
        <v>30</v>
      </c>
      <c r="R5099">
        <v>10988.87</v>
      </c>
    </row>
    <row r="5100" spans="1:18" x14ac:dyDescent="0.3">
      <c r="A5100">
        <v>23099</v>
      </c>
      <c r="B5100" t="s">
        <v>22</v>
      </c>
      <c r="C5100" s="1">
        <v>40841.648611111108</v>
      </c>
      <c r="D5100" t="s">
        <v>18</v>
      </c>
      <c r="E5100" t="s">
        <v>18</v>
      </c>
      <c r="F5100" t="s">
        <v>19</v>
      </c>
      <c r="G5100" t="s">
        <v>20</v>
      </c>
      <c r="H5100" t="s">
        <v>21</v>
      </c>
      <c r="I5100">
        <v>0.1376</v>
      </c>
      <c r="J5100">
        <v>149.76</v>
      </c>
      <c r="K5100">
        <v>1.04</v>
      </c>
      <c r="L5100">
        <v>0.1168</v>
      </c>
      <c r="M5100">
        <v>57</v>
      </c>
      <c r="N5100">
        <v>683</v>
      </c>
      <c r="O5100">
        <v>3.58</v>
      </c>
      <c r="P5100">
        <v>-0.366025404</v>
      </c>
      <c r="Q5100">
        <v>7</v>
      </c>
      <c r="R5100">
        <v>183406.7</v>
      </c>
    </row>
    <row r="5101" spans="1:18" x14ac:dyDescent="0.3">
      <c r="A5101">
        <v>23100</v>
      </c>
      <c r="B5101" t="s">
        <v>17</v>
      </c>
      <c r="C5101" s="1">
        <v>40860.677777777775</v>
      </c>
      <c r="D5101" t="s">
        <v>18</v>
      </c>
      <c r="E5101" t="s">
        <v>18</v>
      </c>
      <c r="F5101" t="s">
        <v>23</v>
      </c>
      <c r="G5101" t="s">
        <v>24</v>
      </c>
      <c r="H5101" t="s">
        <v>21</v>
      </c>
      <c r="I5101">
        <v>8.5000000000000006E-3</v>
      </c>
      <c r="J5101">
        <v>4.68</v>
      </c>
      <c r="K5101">
        <v>0.39</v>
      </c>
      <c r="L5101">
        <v>0.6</v>
      </c>
      <c r="M5101">
        <v>159</v>
      </c>
      <c r="N5101">
        <v>3405</v>
      </c>
      <c r="O5101">
        <v>7.64</v>
      </c>
      <c r="P5101">
        <v>0.366025404</v>
      </c>
      <c r="Q5101">
        <v>7</v>
      </c>
      <c r="R5101">
        <v>3363.61</v>
      </c>
    </row>
    <row r="5102" spans="1:18" x14ac:dyDescent="0.3">
      <c r="A5102">
        <v>23101</v>
      </c>
      <c r="B5102" t="s">
        <v>48</v>
      </c>
      <c r="C5102" s="1">
        <v>40568.527083333334</v>
      </c>
      <c r="D5102" t="s">
        <v>18</v>
      </c>
      <c r="E5102" t="s">
        <v>18</v>
      </c>
      <c r="F5102" t="s">
        <v>19</v>
      </c>
      <c r="G5102" t="s">
        <v>20</v>
      </c>
      <c r="H5102" t="s">
        <v>21</v>
      </c>
      <c r="I5102">
        <v>0.104</v>
      </c>
      <c r="J5102">
        <v>9.9</v>
      </c>
      <c r="K5102">
        <v>1.65</v>
      </c>
      <c r="L5102">
        <v>0.3891</v>
      </c>
      <c r="M5102">
        <v>585</v>
      </c>
      <c r="N5102">
        <v>19950</v>
      </c>
      <c r="O5102">
        <v>0.85</v>
      </c>
      <c r="P5102">
        <v>1.3660254039999999</v>
      </c>
      <c r="Q5102" t="s">
        <v>25</v>
      </c>
      <c r="R5102">
        <v>2770.05</v>
      </c>
    </row>
    <row r="5103" spans="1:18" x14ac:dyDescent="0.3">
      <c r="A5103">
        <v>23102</v>
      </c>
      <c r="B5103" t="s">
        <v>42</v>
      </c>
      <c r="C5103" s="1">
        <v>40394.693055555559</v>
      </c>
      <c r="D5103" t="s">
        <v>18</v>
      </c>
      <c r="E5103" t="s">
        <v>18</v>
      </c>
      <c r="F5103" t="s">
        <v>19</v>
      </c>
      <c r="G5103" t="s">
        <v>40</v>
      </c>
      <c r="H5103" t="s">
        <v>33</v>
      </c>
      <c r="I5103">
        <v>3.3099999999999997E-2</v>
      </c>
      <c r="J5103">
        <v>2.9</v>
      </c>
      <c r="K5103">
        <v>1.45</v>
      </c>
      <c r="L5103">
        <v>0.1545</v>
      </c>
      <c r="M5103">
        <v>341</v>
      </c>
      <c r="N5103">
        <v>7174</v>
      </c>
      <c r="O5103">
        <v>2.4</v>
      </c>
      <c r="P5103">
        <v>-1.3660254039999999</v>
      </c>
      <c r="Q5103">
        <v>30</v>
      </c>
      <c r="R5103">
        <v>49.15</v>
      </c>
    </row>
    <row r="5104" spans="1:18" x14ac:dyDescent="0.3">
      <c r="A5104">
        <v>23103</v>
      </c>
      <c r="B5104" t="s">
        <v>41</v>
      </c>
      <c r="C5104" s="1">
        <v>40728.435416666667</v>
      </c>
      <c r="D5104" t="s">
        <v>18</v>
      </c>
      <c r="E5104" t="s">
        <v>18</v>
      </c>
      <c r="F5104" t="s">
        <v>23</v>
      </c>
      <c r="G5104" t="s">
        <v>20</v>
      </c>
      <c r="H5104" t="s">
        <v>21</v>
      </c>
      <c r="I5104">
        <v>6.0299999999999999E-2</v>
      </c>
      <c r="J5104">
        <v>20.8</v>
      </c>
      <c r="K5104">
        <v>2.08</v>
      </c>
      <c r="L5104">
        <v>4.5999999999999999E-2</v>
      </c>
      <c r="M5104">
        <v>546</v>
      </c>
      <c r="N5104">
        <v>9341</v>
      </c>
      <c r="O5104">
        <v>3.98</v>
      </c>
      <c r="P5104">
        <v>-1.3660254039999999</v>
      </c>
      <c r="Q5104">
        <v>28</v>
      </c>
      <c r="R5104">
        <v>7937.8</v>
      </c>
    </row>
    <row r="5105" spans="1:18" x14ac:dyDescent="0.3">
      <c r="A5105">
        <v>23104</v>
      </c>
      <c r="B5105" t="s">
        <v>48</v>
      </c>
      <c r="C5105" s="1">
        <v>40199.493750000001</v>
      </c>
      <c r="D5105" t="s">
        <v>18</v>
      </c>
      <c r="E5105" t="s">
        <v>18</v>
      </c>
      <c r="F5105" t="s">
        <v>23</v>
      </c>
      <c r="G5105" t="s">
        <v>40</v>
      </c>
      <c r="H5105" t="s">
        <v>21</v>
      </c>
      <c r="I5105">
        <v>2.5000000000000001E-3</v>
      </c>
      <c r="J5105">
        <v>2.9</v>
      </c>
      <c r="K5105">
        <v>1.45</v>
      </c>
      <c r="L5105">
        <v>0.16059999999999999</v>
      </c>
      <c r="M5105">
        <v>185</v>
      </c>
      <c r="N5105">
        <v>4311</v>
      </c>
      <c r="O5105">
        <v>0.84</v>
      </c>
      <c r="P5105">
        <v>1.3660254039999999</v>
      </c>
      <c r="Q5105" t="s">
        <v>25</v>
      </c>
      <c r="R5105">
        <v>61.9</v>
      </c>
    </row>
    <row r="5106" spans="1:18" x14ac:dyDescent="0.3">
      <c r="A5106">
        <v>23105</v>
      </c>
      <c r="B5106" t="s">
        <v>17</v>
      </c>
      <c r="C5106" s="1">
        <v>40858.418749999997</v>
      </c>
      <c r="D5106" t="s">
        <v>18</v>
      </c>
      <c r="E5106" t="s">
        <v>18</v>
      </c>
      <c r="F5106" t="s">
        <v>29</v>
      </c>
      <c r="G5106" t="s">
        <v>24</v>
      </c>
      <c r="H5106" t="s">
        <v>21</v>
      </c>
      <c r="I5106">
        <v>4.82E-2</v>
      </c>
      <c r="J5106">
        <v>12.4</v>
      </c>
      <c r="K5106">
        <v>1.55</v>
      </c>
      <c r="L5106">
        <v>3.5900000000000001E-2</v>
      </c>
      <c r="M5106">
        <v>205</v>
      </c>
      <c r="N5106">
        <v>3017</v>
      </c>
      <c r="O5106">
        <v>2.89</v>
      </c>
      <c r="P5106">
        <v>0.366025404</v>
      </c>
      <c r="Q5106">
        <v>14</v>
      </c>
      <c r="R5106">
        <v>2856.72</v>
      </c>
    </row>
    <row r="5107" spans="1:18" x14ac:dyDescent="0.3">
      <c r="A5107">
        <v>23106</v>
      </c>
      <c r="B5107" t="s">
        <v>41</v>
      </c>
      <c r="C5107" s="1">
        <v>40371.51666666667</v>
      </c>
      <c r="D5107" t="s">
        <v>18</v>
      </c>
      <c r="E5107" t="s">
        <v>18</v>
      </c>
      <c r="F5107" t="s">
        <v>37</v>
      </c>
      <c r="G5107" t="s">
        <v>24</v>
      </c>
      <c r="H5107" t="s">
        <v>21</v>
      </c>
      <c r="I5107">
        <v>8.6E-3</v>
      </c>
      <c r="J5107">
        <v>15</v>
      </c>
      <c r="K5107">
        <v>1.25</v>
      </c>
      <c r="L5107">
        <v>0.2802</v>
      </c>
      <c r="M5107">
        <v>122</v>
      </c>
      <c r="N5107">
        <v>1949</v>
      </c>
      <c r="O5107">
        <v>2.4500000000000002</v>
      </c>
      <c r="P5107">
        <v>-1.3660254039999999</v>
      </c>
      <c r="Q5107">
        <v>60</v>
      </c>
      <c r="R5107">
        <v>2682.13</v>
      </c>
    </row>
    <row r="5108" spans="1:18" x14ac:dyDescent="0.3">
      <c r="A5108">
        <v>23107</v>
      </c>
      <c r="B5108" t="s">
        <v>30</v>
      </c>
      <c r="C5108" s="1">
        <v>40149</v>
      </c>
      <c r="D5108" t="s">
        <v>18</v>
      </c>
      <c r="E5108" t="s">
        <v>18</v>
      </c>
      <c r="F5108" t="s">
        <v>29</v>
      </c>
      <c r="G5108" t="s">
        <v>20</v>
      </c>
      <c r="H5108" t="s">
        <v>21</v>
      </c>
      <c r="I5108">
        <v>8.3999999999999995E-3</v>
      </c>
      <c r="J5108">
        <v>1.7</v>
      </c>
      <c r="K5108">
        <v>0.85</v>
      </c>
      <c r="L5108">
        <v>0.1532</v>
      </c>
      <c r="M5108">
        <v>344</v>
      </c>
      <c r="N5108">
        <v>14771</v>
      </c>
      <c r="O5108">
        <v>7.08</v>
      </c>
      <c r="P5108">
        <v>1</v>
      </c>
      <c r="Q5108">
        <v>14</v>
      </c>
      <c r="R5108">
        <v>155.94999999999999</v>
      </c>
    </row>
    <row r="5109" spans="1:18" x14ac:dyDescent="0.3">
      <c r="A5109">
        <v>23108</v>
      </c>
      <c r="B5109" t="s">
        <v>34</v>
      </c>
      <c r="C5109" s="1">
        <v>40336.615972222222</v>
      </c>
      <c r="D5109" t="s">
        <v>18</v>
      </c>
      <c r="E5109" t="s">
        <v>18</v>
      </c>
      <c r="F5109" t="s">
        <v>19</v>
      </c>
      <c r="G5109" t="s">
        <v>24</v>
      </c>
      <c r="H5109" t="s">
        <v>21</v>
      </c>
      <c r="I5109">
        <v>2.29E-2</v>
      </c>
      <c r="J5109">
        <v>10.199999999999999</v>
      </c>
      <c r="K5109">
        <v>2.5499999999999998</v>
      </c>
      <c r="L5109">
        <v>9.3200000000000005E-2</v>
      </c>
      <c r="M5109">
        <v>325</v>
      </c>
      <c r="N5109">
        <v>7064</v>
      </c>
      <c r="O5109">
        <v>1.92</v>
      </c>
      <c r="P5109">
        <v>-1</v>
      </c>
      <c r="Q5109">
        <v>21</v>
      </c>
      <c r="R5109">
        <v>1718.76</v>
      </c>
    </row>
    <row r="5110" spans="1:18" x14ac:dyDescent="0.3">
      <c r="A5110">
        <v>23109</v>
      </c>
      <c r="B5110" t="s">
        <v>48</v>
      </c>
      <c r="C5110" s="1">
        <v>40559.60833333333</v>
      </c>
      <c r="D5110" t="s">
        <v>18</v>
      </c>
      <c r="E5110" t="s">
        <v>18</v>
      </c>
      <c r="F5110" t="s">
        <v>37</v>
      </c>
      <c r="G5110" t="s">
        <v>24</v>
      </c>
      <c r="H5110" t="s">
        <v>21</v>
      </c>
      <c r="I5110">
        <v>2.7E-2</v>
      </c>
      <c r="J5110">
        <v>10.199999999999999</v>
      </c>
      <c r="K5110">
        <v>0.85</v>
      </c>
      <c r="L5110">
        <v>0.1139</v>
      </c>
      <c r="M5110">
        <v>101</v>
      </c>
      <c r="N5110">
        <v>1941</v>
      </c>
      <c r="O5110">
        <v>2.73</v>
      </c>
      <c r="P5110">
        <v>1.3660254039999999</v>
      </c>
      <c r="Q5110">
        <v>30</v>
      </c>
      <c r="R5110">
        <v>2612.9499999999998</v>
      </c>
    </row>
    <row r="5111" spans="1:18" x14ac:dyDescent="0.3">
      <c r="A5111">
        <v>23110</v>
      </c>
      <c r="B5111" t="s">
        <v>32</v>
      </c>
      <c r="C5111" s="1">
        <v>40429.622916666667</v>
      </c>
      <c r="D5111" t="s">
        <v>18</v>
      </c>
      <c r="E5111" t="s">
        <v>18</v>
      </c>
      <c r="F5111" t="s">
        <v>37</v>
      </c>
      <c r="G5111" t="s">
        <v>20</v>
      </c>
      <c r="H5111" t="s">
        <v>21</v>
      </c>
      <c r="I5111">
        <v>4.6199999999999998E-2</v>
      </c>
      <c r="J5111">
        <v>4.25</v>
      </c>
      <c r="K5111">
        <v>4.25</v>
      </c>
      <c r="L5111">
        <v>0.26950000000000002</v>
      </c>
      <c r="M5111">
        <v>285</v>
      </c>
      <c r="N5111">
        <v>5000</v>
      </c>
      <c r="O5111">
        <v>7.11</v>
      </c>
      <c r="P5111">
        <v>-1</v>
      </c>
      <c r="Q5111">
        <v>7</v>
      </c>
      <c r="R5111">
        <v>5875.77</v>
      </c>
    </row>
    <row r="5112" spans="1:18" x14ac:dyDescent="0.3">
      <c r="A5112">
        <v>23111</v>
      </c>
      <c r="B5112" t="s">
        <v>28</v>
      </c>
      <c r="C5112" s="1">
        <v>40690.56527777778</v>
      </c>
      <c r="D5112" t="s">
        <v>18</v>
      </c>
      <c r="E5112" t="s">
        <v>18</v>
      </c>
      <c r="F5112" t="s">
        <v>35</v>
      </c>
      <c r="G5112" t="s">
        <v>24</v>
      </c>
      <c r="H5112" t="s">
        <v>39</v>
      </c>
      <c r="I5112">
        <v>2.7000000000000001E-3</v>
      </c>
      <c r="J5112">
        <v>5.04</v>
      </c>
      <c r="K5112">
        <v>0.42</v>
      </c>
      <c r="L5112">
        <v>0.1013</v>
      </c>
      <c r="M5112">
        <v>98</v>
      </c>
      <c r="N5112">
        <v>3289</v>
      </c>
      <c r="O5112">
        <v>5.81</v>
      </c>
      <c r="P5112">
        <v>-0.366025404</v>
      </c>
      <c r="Q5112">
        <v>21</v>
      </c>
      <c r="R5112">
        <v>2366.16</v>
      </c>
    </row>
    <row r="5113" spans="1:18" x14ac:dyDescent="0.3">
      <c r="A5113">
        <v>23112</v>
      </c>
      <c r="B5113" t="s">
        <v>32</v>
      </c>
      <c r="C5113" s="1">
        <v>40433.543749999997</v>
      </c>
      <c r="D5113" t="s">
        <v>18</v>
      </c>
      <c r="E5113" t="s">
        <v>18</v>
      </c>
      <c r="F5113" t="s">
        <v>37</v>
      </c>
      <c r="G5113" t="s">
        <v>20</v>
      </c>
      <c r="H5113" t="s">
        <v>39</v>
      </c>
      <c r="I5113">
        <v>5.5800000000000002E-2</v>
      </c>
      <c r="J5113" t="s">
        <v>25</v>
      </c>
      <c r="K5113">
        <v>5.95</v>
      </c>
      <c r="L5113">
        <v>0.33760000000000001</v>
      </c>
      <c r="M5113">
        <v>29</v>
      </c>
      <c r="N5113">
        <v>1619</v>
      </c>
      <c r="O5113" t="s">
        <v>25</v>
      </c>
      <c r="P5113">
        <v>-1</v>
      </c>
      <c r="Q5113">
        <v>90</v>
      </c>
      <c r="R5113">
        <v>34.049999999999997</v>
      </c>
    </row>
    <row r="5114" spans="1:18" x14ac:dyDescent="0.3">
      <c r="A5114">
        <v>23113</v>
      </c>
      <c r="B5114" t="s">
        <v>44</v>
      </c>
      <c r="C5114" s="1">
        <v>40259.378472222219</v>
      </c>
      <c r="D5114" t="s">
        <v>46</v>
      </c>
      <c r="E5114" t="s">
        <v>46</v>
      </c>
      <c r="F5114" t="s">
        <v>31</v>
      </c>
      <c r="G5114" t="s">
        <v>20</v>
      </c>
      <c r="H5114" t="s">
        <v>39</v>
      </c>
      <c r="I5114">
        <v>0.1593</v>
      </c>
      <c r="J5114">
        <v>17.7</v>
      </c>
      <c r="K5114">
        <v>2.95</v>
      </c>
      <c r="L5114">
        <v>0.14069999999999999</v>
      </c>
      <c r="M5114">
        <v>401</v>
      </c>
      <c r="N5114">
        <v>15591</v>
      </c>
      <c r="O5114">
        <v>2.94</v>
      </c>
      <c r="P5114">
        <v>1</v>
      </c>
      <c r="Q5114">
        <v>30</v>
      </c>
      <c r="R5114" t="s">
        <v>25</v>
      </c>
    </row>
    <row r="5115" spans="1:18" x14ac:dyDescent="0.3">
      <c r="A5115">
        <v>23114</v>
      </c>
      <c r="B5115" t="s">
        <v>17</v>
      </c>
      <c r="C5115" s="1">
        <v>40508.474999999999</v>
      </c>
      <c r="D5115" t="s">
        <v>50</v>
      </c>
      <c r="E5115" t="s">
        <v>50</v>
      </c>
      <c r="F5115" t="s">
        <v>31</v>
      </c>
      <c r="G5115" t="s">
        <v>40</v>
      </c>
      <c r="H5115" t="s">
        <v>21</v>
      </c>
      <c r="I5115">
        <v>5.1499999999999997E-2</v>
      </c>
      <c r="J5115">
        <v>23.8</v>
      </c>
      <c r="K5115">
        <v>5.95</v>
      </c>
      <c r="L5115">
        <v>5.8799999999999998E-2</v>
      </c>
      <c r="M5115">
        <v>661</v>
      </c>
      <c r="N5115">
        <v>7835</v>
      </c>
      <c r="O5115">
        <v>0.56000000000000005</v>
      </c>
      <c r="P5115">
        <v>0.366025404</v>
      </c>
      <c r="Q5115">
        <v>21</v>
      </c>
      <c r="R5115">
        <v>1566.36</v>
      </c>
    </row>
    <row r="5116" spans="1:18" x14ac:dyDescent="0.3">
      <c r="A5116">
        <v>23115</v>
      </c>
      <c r="B5116" t="s">
        <v>47</v>
      </c>
      <c r="C5116" s="1">
        <v>40644.543055555558</v>
      </c>
      <c r="D5116" t="s">
        <v>18</v>
      </c>
      <c r="E5116" t="s">
        <v>18</v>
      </c>
      <c r="F5116" t="s">
        <v>35</v>
      </c>
      <c r="G5116" t="s">
        <v>24</v>
      </c>
      <c r="H5116" t="s">
        <v>21</v>
      </c>
      <c r="I5116">
        <v>3.8699999999999998E-2</v>
      </c>
      <c r="J5116">
        <v>30.6</v>
      </c>
      <c r="K5116">
        <v>2.5499999999999998</v>
      </c>
      <c r="L5116">
        <v>0.3226</v>
      </c>
      <c r="M5116">
        <v>127</v>
      </c>
      <c r="N5116">
        <v>1239</v>
      </c>
      <c r="O5116">
        <v>3.07</v>
      </c>
      <c r="P5116">
        <v>0.366025404</v>
      </c>
      <c r="Q5116">
        <v>14</v>
      </c>
      <c r="R5116">
        <v>1941.68</v>
      </c>
    </row>
    <row r="5117" spans="1:18" x14ac:dyDescent="0.3">
      <c r="A5117">
        <v>23116</v>
      </c>
      <c r="B5117" t="s">
        <v>32</v>
      </c>
      <c r="C5117" s="1">
        <v>40434.523611111108</v>
      </c>
      <c r="D5117" t="s">
        <v>18</v>
      </c>
      <c r="E5117" t="s">
        <v>18</v>
      </c>
      <c r="F5117" t="s">
        <v>19</v>
      </c>
      <c r="G5117" t="s">
        <v>24</v>
      </c>
      <c r="H5117" t="s">
        <v>21</v>
      </c>
      <c r="I5117">
        <v>1.4500000000000001E-2</v>
      </c>
      <c r="J5117">
        <v>11.8</v>
      </c>
      <c r="K5117">
        <v>2.95</v>
      </c>
      <c r="L5117">
        <v>8.3900000000000002E-2</v>
      </c>
      <c r="M5117" t="s">
        <v>25</v>
      </c>
      <c r="N5117">
        <v>5490</v>
      </c>
      <c r="O5117">
        <v>4.93</v>
      </c>
      <c r="P5117">
        <v>-1</v>
      </c>
      <c r="Q5117">
        <v>28</v>
      </c>
      <c r="R5117">
        <v>1489.93</v>
      </c>
    </row>
    <row r="5118" spans="1:18" x14ac:dyDescent="0.3">
      <c r="A5118">
        <v>23117</v>
      </c>
      <c r="B5118" t="s">
        <v>22</v>
      </c>
      <c r="C5118" s="1">
        <v>40479.59097222222</v>
      </c>
      <c r="D5118" t="s">
        <v>18</v>
      </c>
      <c r="E5118" t="s">
        <v>18</v>
      </c>
      <c r="F5118" t="s">
        <v>37</v>
      </c>
      <c r="G5118" t="s">
        <v>24</v>
      </c>
      <c r="H5118" t="s">
        <v>21</v>
      </c>
      <c r="I5118">
        <v>2.06E-2</v>
      </c>
      <c r="J5118" t="s">
        <v>25</v>
      </c>
      <c r="K5118">
        <v>0.42</v>
      </c>
      <c r="L5118">
        <v>0.14449999999999999</v>
      </c>
      <c r="M5118" t="s">
        <v>25</v>
      </c>
      <c r="N5118">
        <v>3770</v>
      </c>
      <c r="O5118">
        <v>6.55</v>
      </c>
      <c r="P5118">
        <v>-0.366025404</v>
      </c>
      <c r="Q5118">
        <v>21</v>
      </c>
      <c r="R5118">
        <v>975.1</v>
      </c>
    </row>
    <row r="5119" spans="1:18" x14ac:dyDescent="0.3">
      <c r="A5119">
        <v>23118</v>
      </c>
      <c r="B5119" t="s">
        <v>28</v>
      </c>
      <c r="C5119" s="1">
        <v>40671.494444444441</v>
      </c>
      <c r="D5119" t="s">
        <v>18</v>
      </c>
      <c r="E5119" t="s">
        <v>18</v>
      </c>
      <c r="F5119" t="s">
        <v>37</v>
      </c>
      <c r="G5119" t="s">
        <v>24</v>
      </c>
      <c r="H5119" t="s">
        <v>21</v>
      </c>
      <c r="I5119">
        <v>2.0899999999999998E-2</v>
      </c>
      <c r="J5119">
        <v>20</v>
      </c>
      <c r="K5119">
        <v>221.6399548</v>
      </c>
      <c r="L5119">
        <v>0.22070000000000001</v>
      </c>
      <c r="M5119">
        <v>34</v>
      </c>
      <c r="N5119">
        <v>922</v>
      </c>
      <c r="O5119">
        <v>6.63</v>
      </c>
      <c r="P5119">
        <v>-0.366025404</v>
      </c>
      <c r="Q5119">
        <v>28</v>
      </c>
      <c r="R5119">
        <v>743.26</v>
      </c>
    </row>
    <row r="5120" spans="1:18" x14ac:dyDescent="0.3">
      <c r="A5120">
        <v>23119</v>
      </c>
      <c r="B5120" t="s">
        <v>22</v>
      </c>
      <c r="C5120" s="1">
        <v>40470.647916666669</v>
      </c>
      <c r="D5120" t="s">
        <v>18</v>
      </c>
      <c r="E5120" t="s">
        <v>18</v>
      </c>
      <c r="F5120" t="s">
        <v>29</v>
      </c>
      <c r="G5120" t="s">
        <v>24</v>
      </c>
      <c r="H5120" t="s">
        <v>39</v>
      </c>
      <c r="I5120">
        <v>5.4399999999999997E-2</v>
      </c>
      <c r="J5120">
        <v>5.0999999999999996</v>
      </c>
      <c r="K5120">
        <v>2.5499999999999998</v>
      </c>
      <c r="L5120">
        <v>0.18629999999999999</v>
      </c>
      <c r="M5120">
        <v>113</v>
      </c>
      <c r="N5120">
        <v>1836</v>
      </c>
      <c r="O5120">
        <v>2.4500000000000002</v>
      </c>
      <c r="P5120">
        <v>-0.366025404</v>
      </c>
      <c r="Q5120">
        <v>21</v>
      </c>
      <c r="R5120">
        <v>945.84</v>
      </c>
    </row>
    <row r="5121" spans="1:18" x14ac:dyDescent="0.3">
      <c r="A5121">
        <v>23120</v>
      </c>
      <c r="B5121" t="s">
        <v>48</v>
      </c>
      <c r="C5121" s="1">
        <v>40571.498611111114</v>
      </c>
      <c r="D5121" t="s">
        <v>18</v>
      </c>
      <c r="E5121" t="s">
        <v>18</v>
      </c>
      <c r="F5121" t="s">
        <v>19</v>
      </c>
      <c r="G5121" t="s">
        <v>24</v>
      </c>
      <c r="H5121" t="s">
        <v>21</v>
      </c>
      <c r="I5121">
        <v>3.39E-2</v>
      </c>
      <c r="J5121">
        <v>25.2</v>
      </c>
      <c r="K5121">
        <v>2.1</v>
      </c>
      <c r="L5121">
        <v>0.2064</v>
      </c>
      <c r="M5121">
        <v>385</v>
      </c>
      <c r="N5121">
        <v>11868</v>
      </c>
      <c r="O5121">
        <v>2.3199999999999998</v>
      </c>
      <c r="P5121">
        <v>1.3660254039999999</v>
      </c>
      <c r="Q5121">
        <v>90</v>
      </c>
      <c r="R5121">
        <v>7464.42</v>
      </c>
    </row>
    <row r="5122" spans="1:18" x14ac:dyDescent="0.3">
      <c r="A5122">
        <v>23121</v>
      </c>
      <c r="B5122" t="s">
        <v>28</v>
      </c>
      <c r="C5122" s="1">
        <v>40324.556944444441</v>
      </c>
      <c r="D5122" t="s">
        <v>18</v>
      </c>
      <c r="E5122" t="s">
        <v>18</v>
      </c>
      <c r="F5122" t="s">
        <v>23</v>
      </c>
      <c r="G5122" t="s">
        <v>24</v>
      </c>
      <c r="H5122" t="s">
        <v>21</v>
      </c>
      <c r="I5122" t="s">
        <v>25</v>
      </c>
      <c r="J5122">
        <v>19.899999999999999</v>
      </c>
      <c r="K5122">
        <v>9.9499999999999993</v>
      </c>
      <c r="L5122">
        <v>0.4849</v>
      </c>
      <c r="M5122">
        <v>205</v>
      </c>
      <c r="N5122">
        <v>5332</v>
      </c>
      <c r="O5122">
        <v>5.26</v>
      </c>
      <c r="P5122">
        <v>-0.366025404</v>
      </c>
      <c r="Q5122">
        <v>7</v>
      </c>
      <c r="R5122">
        <v>953.75</v>
      </c>
    </row>
    <row r="5123" spans="1:18" x14ac:dyDescent="0.3">
      <c r="A5123">
        <v>23122</v>
      </c>
      <c r="B5123" t="s">
        <v>44</v>
      </c>
      <c r="C5123" s="1">
        <v>40245.427083333336</v>
      </c>
      <c r="D5123" t="s">
        <v>27</v>
      </c>
      <c r="E5123" t="s">
        <v>27</v>
      </c>
      <c r="F5123" t="s">
        <v>29</v>
      </c>
      <c r="G5123" t="s">
        <v>40</v>
      </c>
      <c r="H5123" t="s">
        <v>21</v>
      </c>
      <c r="I5123">
        <v>3.61E-2</v>
      </c>
      <c r="J5123">
        <v>12.6</v>
      </c>
      <c r="K5123">
        <v>2.1</v>
      </c>
      <c r="L5123">
        <v>0.10150000000000001</v>
      </c>
      <c r="M5123">
        <v>323</v>
      </c>
      <c r="N5123">
        <v>7722</v>
      </c>
      <c r="O5123">
        <v>3.61</v>
      </c>
      <c r="P5123">
        <v>1</v>
      </c>
      <c r="Q5123">
        <v>90</v>
      </c>
      <c r="R5123">
        <v>937.82</v>
      </c>
    </row>
    <row r="5124" spans="1:18" x14ac:dyDescent="0.3">
      <c r="A5124">
        <v>23123</v>
      </c>
      <c r="B5124" t="s">
        <v>34</v>
      </c>
      <c r="C5124" s="1">
        <v>40723.451388888891</v>
      </c>
      <c r="D5124" t="s">
        <v>18</v>
      </c>
      <c r="E5124" t="s">
        <v>18</v>
      </c>
      <c r="F5124" t="s">
        <v>51</v>
      </c>
      <c r="G5124" t="s">
        <v>24</v>
      </c>
      <c r="H5124" t="s">
        <v>21</v>
      </c>
      <c r="I5124">
        <v>8.9999999999999993E-3</v>
      </c>
      <c r="J5124">
        <v>202.5</v>
      </c>
      <c r="K5124">
        <v>6.75</v>
      </c>
      <c r="L5124">
        <v>0.23980000000000001</v>
      </c>
      <c r="M5124">
        <v>357</v>
      </c>
      <c r="N5124">
        <v>4838</v>
      </c>
      <c r="O5124">
        <v>1.98</v>
      </c>
      <c r="P5124">
        <v>-1</v>
      </c>
      <c r="Q5124">
        <v>90</v>
      </c>
      <c r="R5124">
        <v>247949.02</v>
      </c>
    </row>
    <row r="5125" spans="1:18" x14ac:dyDescent="0.3">
      <c r="A5125">
        <v>23124</v>
      </c>
      <c r="B5125" t="s">
        <v>17</v>
      </c>
      <c r="C5125" s="1">
        <v>40861.579861111109</v>
      </c>
      <c r="D5125" t="s">
        <v>18</v>
      </c>
      <c r="E5125" t="s">
        <v>18</v>
      </c>
      <c r="F5125" t="s">
        <v>29</v>
      </c>
      <c r="G5125" t="s">
        <v>24</v>
      </c>
      <c r="H5125" t="s">
        <v>39</v>
      </c>
      <c r="I5125">
        <v>3.9899999999999998E-2</v>
      </c>
      <c r="J5125">
        <v>30</v>
      </c>
      <c r="K5125">
        <v>1.25</v>
      </c>
      <c r="L5125">
        <v>0.16309999999999999</v>
      </c>
      <c r="M5125">
        <v>95</v>
      </c>
      <c r="N5125">
        <v>3823</v>
      </c>
      <c r="O5125">
        <v>5.5</v>
      </c>
      <c r="P5125">
        <v>0.366025404</v>
      </c>
      <c r="Q5125">
        <v>30</v>
      </c>
      <c r="R5125">
        <v>504.45</v>
      </c>
    </row>
    <row r="5126" spans="1:18" x14ac:dyDescent="0.3">
      <c r="A5126">
        <v>23125</v>
      </c>
      <c r="B5126" t="s">
        <v>26</v>
      </c>
      <c r="C5126" s="1">
        <v>40234.525694444441</v>
      </c>
      <c r="D5126" t="s">
        <v>18</v>
      </c>
      <c r="E5126" t="s">
        <v>18</v>
      </c>
      <c r="F5126" t="s">
        <v>19</v>
      </c>
      <c r="G5126" t="s">
        <v>36</v>
      </c>
      <c r="H5126" t="s">
        <v>21</v>
      </c>
      <c r="I5126">
        <v>3.8199999999999998E-2</v>
      </c>
      <c r="J5126">
        <v>23.4</v>
      </c>
      <c r="K5126">
        <v>1.95</v>
      </c>
      <c r="L5126">
        <v>0.2132</v>
      </c>
      <c r="M5126">
        <v>136</v>
      </c>
      <c r="N5126">
        <v>1658</v>
      </c>
      <c r="O5126" t="s">
        <v>25</v>
      </c>
      <c r="P5126">
        <v>1.3660254039999999</v>
      </c>
      <c r="Q5126">
        <v>90</v>
      </c>
      <c r="R5126">
        <v>188.7</v>
      </c>
    </row>
    <row r="5127" spans="1:18" x14ac:dyDescent="0.3">
      <c r="A5127">
        <v>23126</v>
      </c>
      <c r="B5127" t="s">
        <v>22</v>
      </c>
      <c r="C5127" s="1">
        <v>40834.550000000003</v>
      </c>
      <c r="D5127" t="s">
        <v>46</v>
      </c>
      <c r="E5127" t="s">
        <v>46</v>
      </c>
      <c r="F5127" t="s">
        <v>29</v>
      </c>
      <c r="G5127" t="s">
        <v>24</v>
      </c>
      <c r="H5127" t="s">
        <v>33</v>
      </c>
      <c r="I5127">
        <v>2.5100000000000001E-2</v>
      </c>
      <c r="J5127">
        <v>17.399999999999999</v>
      </c>
      <c r="K5127">
        <v>1.45</v>
      </c>
      <c r="L5127">
        <v>7.1300000000000002E-2</v>
      </c>
      <c r="M5127" t="s">
        <v>25</v>
      </c>
      <c r="N5127">
        <v>3558</v>
      </c>
      <c r="O5127">
        <v>4.76</v>
      </c>
      <c r="P5127">
        <v>-0.366025404</v>
      </c>
      <c r="Q5127">
        <v>60</v>
      </c>
      <c r="R5127">
        <v>32.4</v>
      </c>
    </row>
    <row r="5128" spans="1:18" x14ac:dyDescent="0.3">
      <c r="A5128">
        <v>23127</v>
      </c>
      <c r="B5128" t="s">
        <v>32</v>
      </c>
      <c r="C5128" s="1">
        <v>40801.638888888891</v>
      </c>
      <c r="D5128" t="s">
        <v>18</v>
      </c>
      <c r="E5128" t="s">
        <v>18</v>
      </c>
      <c r="F5128" t="s">
        <v>19</v>
      </c>
      <c r="G5128" t="s">
        <v>36</v>
      </c>
      <c r="H5128" t="s">
        <v>21</v>
      </c>
      <c r="I5128">
        <v>9.3100000000000002E-2</v>
      </c>
      <c r="J5128">
        <v>15</v>
      </c>
      <c r="K5128">
        <v>1.25</v>
      </c>
      <c r="L5128">
        <v>5.8200000000000002E-2</v>
      </c>
      <c r="M5128">
        <v>641</v>
      </c>
      <c r="N5128">
        <v>12014</v>
      </c>
      <c r="O5128">
        <v>2.76</v>
      </c>
      <c r="P5128">
        <v>-1</v>
      </c>
      <c r="Q5128">
        <v>7</v>
      </c>
      <c r="R5128">
        <v>4209.78</v>
      </c>
    </row>
    <row r="5129" spans="1:18" x14ac:dyDescent="0.3">
      <c r="A5129">
        <v>23128</v>
      </c>
      <c r="B5129" t="s">
        <v>17</v>
      </c>
      <c r="C5129" s="1">
        <v>40861</v>
      </c>
      <c r="D5129" t="s">
        <v>18</v>
      </c>
      <c r="E5129" t="s">
        <v>18</v>
      </c>
      <c r="F5129" t="s">
        <v>29</v>
      </c>
      <c r="G5129" t="s">
        <v>24</v>
      </c>
      <c r="H5129" t="s">
        <v>33</v>
      </c>
      <c r="I5129">
        <v>1.4200000000000001E-2</v>
      </c>
      <c r="J5129">
        <v>10.199999999999999</v>
      </c>
      <c r="K5129">
        <v>0.85</v>
      </c>
      <c r="L5129">
        <v>6.3E-2</v>
      </c>
      <c r="M5129">
        <v>332</v>
      </c>
      <c r="N5129">
        <v>7991</v>
      </c>
      <c r="O5129">
        <v>1.92</v>
      </c>
      <c r="P5129">
        <v>0.366025404</v>
      </c>
      <c r="Q5129">
        <v>7</v>
      </c>
      <c r="R5129">
        <v>385.88</v>
      </c>
    </row>
    <row r="5130" spans="1:18" x14ac:dyDescent="0.3">
      <c r="A5130">
        <v>23129</v>
      </c>
      <c r="B5130" t="s">
        <v>48</v>
      </c>
      <c r="C5130" s="1">
        <v>40195.620138888888</v>
      </c>
      <c r="D5130" t="s">
        <v>18</v>
      </c>
      <c r="E5130" t="s">
        <v>18</v>
      </c>
      <c r="F5130" t="s">
        <v>19</v>
      </c>
      <c r="G5130" t="s">
        <v>40</v>
      </c>
      <c r="H5130" t="s">
        <v>21</v>
      </c>
      <c r="I5130">
        <v>4.65E-2</v>
      </c>
      <c r="J5130">
        <v>3.75</v>
      </c>
      <c r="K5130">
        <v>1.25</v>
      </c>
      <c r="L5130">
        <v>0.39250000000000002</v>
      </c>
      <c r="M5130">
        <v>662</v>
      </c>
      <c r="N5130">
        <v>18678</v>
      </c>
      <c r="O5130">
        <v>2.77</v>
      </c>
      <c r="P5130">
        <v>1.3660254039999999</v>
      </c>
      <c r="Q5130">
        <v>7</v>
      </c>
      <c r="R5130">
        <v>81.489999999999995</v>
      </c>
    </row>
    <row r="5131" spans="1:18" x14ac:dyDescent="0.3">
      <c r="A5131">
        <v>23130</v>
      </c>
      <c r="B5131" t="s">
        <v>26</v>
      </c>
      <c r="C5131" s="1">
        <v>40234.573611111111</v>
      </c>
      <c r="D5131" t="s">
        <v>18</v>
      </c>
      <c r="E5131" t="s">
        <v>18</v>
      </c>
      <c r="F5131" t="s">
        <v>35</v>
      </c>
      <c r="G5131" t="s">
        <v>24</v>
      </c>
      <c r="H5131" t="s">
        <v>21</v>
      </c>
      <c r="I5131">
        <v>1.9599999999999999E-2</v>
      </c>
      <c r="J5131">
        <v>11.25</v>
      </c>
      <c r="K5131">
        <v>1.25</v>
      </c>
      <c r="L5131">
        <v>0.26419999999999999</v>
      </c>
      <c r="M5131">
        <v>262</v>
      </c>
      <c r="N5131">
        <v>3043</v>
      </c>
      <c r="O5131">
        <v>2.68</v>
      </c>
      <c r="P5131">
        <v>1.3660254039999999</v>
      </c>
      <c r="Q5131">
        <v>60</v>
      </c>
      <c r="R5131">
        <v>6573.65</v>
      </c>
    </row>
    <row r="5132" spans="1:18" x14ac:dyDescent="0.3">
      <c r="A5132">
        <v>23131</v>
      </c>
      <c r="B5132" t="s">
        <v>17</v>
      </c>
      <c r="C5132" s="1">
        <v>40877.654861111114</v>
      </c>
      <c r="D5132" t="s">
        <v>18</v>
      </c>
      <c r="E5132" t="s">
        <v>18</v>
      </c>
      <c r="F5132" t="s">
        <v>51</v>
      </c>
      <c r="G5132" t="s">
        <v>36</v>
      </c>
      <c r="H5132" t="s">
        <v>21</v>
      </c>
      <c r="I5132">
        <v>5.7000000000000002E-3</v>
      </c>
      <c r="J5132" t="s">
        <v>25</v>
      </c>
      <c r="K5132">
        <v>0.39</v>
      </c>
      <c r="L5132">
        <v>0.3518</v>
      </c>
      <c r="M5132">
        <v>137</v>
      </c>
      <c r="N5132">
        <v>1873</v>
      </c>
      <c r="O5132">
        <v>5.33</v>
      </c>
      <c r="P5132">
        <v>0.366025404</v>
      </c>
      <c r="Q5132" t="s">
        <v>25</v>
      </c>
      <c r="R5132">
        <v>13902.25</v>
      </c>
    </row>
    <row r="5133" spans="1:18" x14ac:dyDescent="0.3">
      <c r="A5133">
        <v>23132</v>
      </c>
      <c r="B5133" t="s">
        <v>17</v>
      </c>
      <c r="C5133" s="1">
        <v>40863.509027777778</v>
      </c>
      <c r="D5133" t="s">
        <v>18</v>
      </c>
      <c r="E5133" t="s">
        <v>18</v>
      </c>
      <c r="F5133" t="s">
        <v>19</v>
      </c>
      <c r="G5133" t="s">
        <v>20</v>
      </c>
      <c r="H5133" t="s">
        <v>39</v>
      </c>
      <c r="I5133">
        <v>3.6400000000000002E-2</v>
      </c>
      <c r="J5133">
        <v>6.24</v>
      </c>
      <c r="K5133">
        <v>2.08</v>
      </c>
      <c r="L5133">
        <v>0.1119</v>
      </c>
      <c r="M5133">
        <v>978</v>
      </c>
      <c r="N5133">
        <v>22739</v>
      </c>
      <c r="O5133">
        <v>3.17</v>
      </c>
      <c r="P5133">
        <v>0.366025404</v>
      </c>
      <c r="Q5133">
        <v>28</v>
      </c>
      <c r="R5133">
        <v>335.34</v>
      </c>
    </row>
    <row r="5134" spans="1:18" x14ac:dyDescent="0.3">
      <c r="A5134">
        <v>23133</v>
      </c>
      <c r="B5134" t="s">
        <v>22</v>
      </c>
      <c r="C5134" s="1">
        <v>40465.714583333334</v>
      </c>
      <c r="D5134" t="s">
        <v>18</v>
      </c>
      <c r="E5134" t="s">
        <v>18</v>
      </c>
      <c r="F5134" t="s">
        <v>37</v>
      </c>
      <c r="G5134" t="s">
        <v>40</v>
      </c>
      <c r="H5134" t="s">
        <v>21</v>
      </c>
      <c r="I5134">
        <v>4.0300000000000002E-2</v>
      </c>
      <c r="J5134" t="s">
        <v>25</v>
      </c>
      <c r="K5134">
        <v>0.85</v>
      </c>
      <c r="L5134">
        <v>0.50290000000000001</v>
      </c>
      <c r="M5134">
        <v>178</v>
      </c>
      <c r="N5134">
        <v>1951</v>
      </c>
      <c r="O5134">
        <v>4.24</v>
      </c>
      <c r="P5134">
        <v>-0.366025404</v>
      </c>
      <c r="Q5134">
        <v>14</v>
      </c>
      <c r="R5134">
        <v>117614.96</v>
      </c>
    </row>
    <row r="5135" spans="1:18" x14ac:dyDescent="0.3">
      <c r="A5135">
        <v>23134</v>
      </c>
      <c r="B5135" t="s">
        <v>44</v>
      </c>
      <c r="C5135" s="1">
        <v>40620.524305555555</v>
      </c>
      <c r="D5135" t="s">
        <v>18</v>
      </c>
      <c r="E5135" t="s">
        <v>18</v>
      </c>
      <c r="F5135" t="s">
        <v>23</v>
      </c>
      <c r="G5135" t="s">
        <v>24</v>
      </c>
      <c r="H5135" t="s">
        <v>33</v>
      </c>
      <c r="I5135">
        <v>5.4800000000000001E-2</v>
      </c>
      <c r="J5135">
        <v>2.1</v>
      </c>
      <c r="K5135">
        <v>2.1</v>
      </c>
      <c r="L5135">
        <v>6.2300000000000001E-2</v>
      </c>
      <c r="M5135">
        <v>241</v>
      </c>
      <c r="N5135">
        <v>2324</v>
      </c>
      <c r="O5135">
        <v>1.34</v>
      </c>
      <c r="P5135">
        <v>1</v>
      </c>
      <c r="Q5135">
        <v>30</v>
      </c>
      <c r="R5135">
        <v>61.71</v>
      </c>
    </row>
    <row r="5136" spans="1:18" x14ac:dyDescent="0.3">
      <c r="A5136">
        <v>23135</v>
      </c>
      <c r="B5136" t="s">
        <v>30</v>
      </c>
      <c r="C5136" s="1">
        <v>40884.42083333333</v>
      </c>
      <c r="D5136" t="s">
        <v>18</v>
      </c>
      <c r="E5136" t="s">
        <v>18</v>
      </c>
      <c r="F5136" t="s">
        <v>23</v>
      </c>
      <c r="G5136" t="s">
        <v>24</v>
      </c>
      <c r="H5136" t="s">
        <v>39</v>
      </c>
      <c r="I5136">
        <v>8.1900000000000001E-2</v>
      </c>
      <c r="J5136">
        <v>12.48</v>
      </c>
      <c r="K5136">
        <v>2.08</v>
      </c>
      <c r="L5136">
        <v>0.2742</v>
      </c>
      <c r="M5136">
        <v>62</v>
      </c>
      <c r="N5136">
        <v>1937</v>
      </c>
      <c r="O5136">
        <v>1.81</v>
      </c>
      <c r="P5136">
        <v>1</v>
      </c>
      <c r="Q5136">
        <v>7</v>
      </c>
      <c r="R5136">
        <v>352.53</v>
      </c>
    </row>
    <row r="5137" spans="1:18" x14ac:dyDescent="0.3">
      <c r="A5137">
        <v>23136</v>
      </c>
      <c r="B5137" t="s">
        <v>42</v>
      </c>
      <c r="C5137" s="1">
        <v>40405.529166666667</v>
      </c>
      <c r="D5137" t="s">
        <v>18</v>
      </c>
      <c r="E5137" t="s">
        <v>18</v>
      </c>
      <c r="F5137" t="s">
        <v>19</v>
      </c>
      <c r="G5137" t="s">
        <v>24</v>
      </c>
      <c r="H5137" t="s">
        <v>21</v>
      </c>
      <c r="I5137">
        <v>2.18E-2</v>
      </c>
      <c r="J5137">
        <v>4.2</v>
      </c>
      <c r="K5137">
        <v>2.1</v>
      </c>
      <c r="L5137" t="s">
        <v>25</v>
      </c>
      <c r="M5137">
        <v>167</v>
      </c>
      <c r="N5137">
        <v>2153</v>
      </c>
      <c r="O5137">
        <v>2.38</v>
      </c>
      <c r="P5137">
        <v>-1.3660254039999999</v>
      </c>
      <c r="Q5137">
        <v>90</v>
      </c>
      <c r="R5137">
        <v>42503.47</v>
      </c>
    </row>
    <row r="5138" spans="1:18" x14ac:dyDescent="0.3">
      <c r="A5138">
        <v>23137</v>
      </c>
      <c r="B5138" t="s">
        <v>17</v>
      </c>
      <c r="C5138" s="1">
        <v>40869.538194444445</v>
      </c>
      <c r="D5138" t="s">
        <v>18</v>
      </c>
      <c r="E5138" t="s">
        <v>18</v>
      </c>
      <c r="F5138" t="s">
        <v>23</v>
      </c>
      <c r="G5138" t="s">
        <v>24</v>
      </c>
      <c r="H5138" t="s">
        <v>21</v>
      </c>
      <c r="I5138">
        <v>3.1899999999999998E-2</v>
      </c>
      <c r="J5138">
        <v>3.75</v>
      </c>
      <c r="K5138">
        <v>3.75</v>
      </c>
      <c r="L5138">
        <v>0.38329999999999997</v>
      </c>
      <c r="M5138">
        <v>66</v>
      </c>
      <c r="N5138">
        <v>1471</v>
      </c>
      <c r="O5138">
        <v>4.46</v>
      </c>
      <c r="P5138">
        <v>0.366025404</v>
      </c>
      <c r="Q5138" t="s">
        <v>25</v>
      </c>
      <c r="R5138">
        <v>1034.49</v>
      </c>
    </row>
    <row r="5139" spans="1:18" x14ac:dyDescent="0.3">
      <c r="A5139">
        <v>23138</v>
      </c>
      <c r="B5139" t="s">
        <v>32</v>
      </c>
      <c r="C5139" s="1">
        <v>40802.578472222223</v>
      </c>
      <c r="D5139" t="s">
        <v>18</v>
      </c>
      <c r="E5139" t="s">
        <v>18</v>
      </c>
      <c r="F5139" t="s">
        <v>35</v>
      </c>
      <c r="G5139" t="s">
        <v>24</v>
      </c>
      <c r="H5139" t="s">
        <v>21</v>
      </c>
      <c r="I5139">
        <v>6.0000000000000001E-3</v>
      </c>
      <c r="J5139">
        <v>5.9</v>
      </c>
      <c r="K5139">
        <v>2.95</v>
      </c>
      <c r="L5139">
        <v>0.1623</v>
      </c>
      <c r="M5139">
        <v>269</v>
      </c>
      <c r="N5139">
        <v>7082</v>
      </c>
      <c r="O5139">
        <v>4.04</v>
      </c>
      <c r="P5139">
        <v>-1</v>
      </c>
      <c r="Q5139">
        <v>60</v>
      </c>
      <c r="R5139">
        <v>6211.99</v>
      </c>
    </row>
    <row r="5140" spans="1:18" x14ac:dyDescent="0.3">
      <c r="A5140">
        <v>23139</v>
      </c>
      <c r="B5140" t="s">
        <v>41</v>
      </c>
      <c r="C5140" s="1">
        <v>40380.729861111111</v>
      </c>
      <c r="D5140" t="s">
        <v>18</v>
      </c>
      <c r="E5140" t="s">
        <v>18</v>
      </c>
      <c r="F5140" t="s">
        <v>19</v>
      </c>
      <c r="G5140" t="s">
        <v>24</v>
      </c>
      <c r="H5140" t="s">
        <v>21</v>
      </c>
      <c r="I5140">
        <v>8.3999999999999995E-3</v>
      </c>
      <c r="J5140">
        <v>2.5</v>
      </c>
      <c r="K5140">
        <v>1.25</v>
      </c>
      <c r="L5140">
        <v>0.13569999999999999</v>
      </c>
      <c r="M5140">
        <v>263</v>
      </c>
      <c r="N5140">
        <v>2310</v>
      </c>
      <c r="O5140">
        <v>1.98</v>
      </c>
      <c r="P5140">
        <v>-1.3660254039999999</v>
      </c>
      <c r="Q5140">
        <v>60</v>
      </c>
      <c r="R5140">
        <v>425.21</v>
      </c>
    </row>
    <row r="5141" spans="1:18" x14ac:dyDescent="0.3">
      <c r="A5141">
        <v>23140</v>
      </c>
      <c r="B5141" t="s">
        <v>47</v>
      </c>
      <c r="C5141" s="1">
        <v>40286.444444444445</v>
      </c>
      <c r="D5141" t="s">
        <v>18</v>
      </c>
      <c r="E5141" t="s">
        <v>18</v>
      </c>
      <c r="F5141" t="s">
        <v>31</v>
      </c>
      <c r="G5141" t="s">
        <v>24</v>
      </c>
      <c r="H5141" t="s">
        <v>21</v>
      </c>
      <c r="I5141">
        <v>7.7100000000000002E-2</v>
      </c>
      <c r="J5141" t="s">
        <v>25</v>
      </c>
      <c r="K5141">
        <v>1.25</v>
      </c>
      <c r="L5141">
        <v>3.7100000000000001E-2</v>
      </c>
      <c r="M5141">
        <v>120</v>
      </c>
      <c r="N5141">
        <v>2024</v>
      </c>
      <c r="O5141">
        <v>1.69</v>
      </c>
      <c r="P5141">
        <v>0.366025404</v>
      </c>
      <c r="Q5141">
        <v>14</v>
      </c>
      <c r="R5141">
        <v>1408.44</v>
      </c>
    </row>
    <row r="5142" spans="1:18" x14ac:dyDescent="0.3">
      <c r="A5142">
        <v>23141</v>
      </c>
      <c r="B5142" t="s">
        <v>44</v>
      </c>
      <c r="C5142" s="1">
        <v>40624.573611111111</v>
      </c>
      <c r="D5142" t="s">
        <v>18</v>
      </c>
      <c r="E5142" t="s">
        <v>18</v>
      </c>
      <c r="F5142" t="s">
        <v>31</v>
      </c>
      <c r="G5142" t="s">
        <v>24</v>
      </c>
      <c r="H5142" t="s">
        <v>21</v>
      </c>
      <c r="I5142">
        <v>2.8199999999999999E-2</v>
      </c>
      <c r="J5142">
        <v>9.9499999999999993</v>
      </c>
      <c r="K5142">
        <v>9.9499999999999993</v>
      </c>
      <c r="L5142">
        <v>0.29870000000000002</v>
      </c>
      <c r="M5142">
        <v>197</v>
      </c>
      <c r="N5142">
        <v>4111</v>
      </c>
      <c r="O5142">
        <v>2.14</v>
      </c>
      <c r="P5142">
        <v>1</v>
      </c>
      <c r="Q5142">
        <v>30</v>
      </c>
      <c r="R5142">
        <v>1391.37</v>
      </c>
    </row>
    <row r="5143" spans="1:18" x14ac:dyDescent="0.3">
      <c r="A5143">
        <v>23142</v>
      </c>
      <c r="B5143" t="s">
        <v>32</v>
      </c>
      <c r="C5143" s="1">
        <v>40435.404861111114</v>
      </c>
      <c r="D5143" t="s">
        <v>18</v>
      </c>
      <c r="E5143" t="s">
        <v>18</v>
      </c>
      <c r="F5143" t="s">
        <v>37</v>
      </c>
      <c r="G5143" t="s">
        <v>40</v>
      </c>
      <c r="H5143" t="s">
        <v>21</v>
      </c>
      <c r="I5143">
        <v>1.35E-2</v>
      </c>
      <c r="J5143">
        <v>60.84</v>
      </c>
      <c r="K5143">
        <v>1.69</v>
      </c>
      <c r="L5143">
        <v>0.48930000000000001</v>
      </c>
      <c r="M5143">
        <v>115</v>
      </c>
      <c r="N5143">
        <v>1737</v>
      </c>
      <c r="O5143">
        <v>6.45</v>
      </c>
      <c r="P5143">
        <v>-1</v>
      </c>
      <c r="Q5143">
        <v>14</v>
      </c>
      <c r="R5143">
        <v>37500.11</v>
      </c>
    </row>
    <row r="5144" spans="1:18" x14ac:dyDescent="0.3">
      <c r="A5144">
        <v>23143</v>
      </c>
      <c r="B5144" t="s">
        <v>28</v>
      </c>
      <c r="C5144" s="1">
        <v>40316.685416666667</v>
      </c>
      <c r="D5144" t="s">
        <v>18</v>
      </c>
      <c r="E5144" t="s">
        <v>18</v>
      </c>
      <c r="F5144" t="s">
        <v>29</v>
      </c>
      <c r="G5144" t="s">
        <v>24</v>
      </c>
      <c r="H5144" t="s">
        <v>33</v>
      </c>
      <c r="I5144">
        <v>3.78E-2</v>
      </c>
      <c r="J5144">
        <v>6.96</v>
      </c>
      <c r="K5144">
        <v>0.28999999999999998</v>
      </c>
      <c r="L5144">
        <v>0.45750000000000002</v>
      </c>
      <c r="M5144">
        <v>275</v>
      </c>
      <c r="N5144">
        <v>4729</v>
      </c>
      <c r="O5144">
        <v>7.5</v>
      </c>
      <c r="P5144">
        <v>-0.366025404</v>
      </c>
      <c r="Q5144">
        <v>28</v>
      </c>
      <c r="R5144">
        <v>219.39</v>
      </c>
    </row>
    <row r="5145" spans="1:18" x14ac:dyDescent="0.3">
      <c r="A5145">
        <v>23144</v>
      </c>
      <c r="B5145" t="s">
        <v>26</v>
      </c>
      <c r="C5145" s="1">
        <v>40594.597916666666</v>
      </c>
      <c r="D5145" t="s">
        <v>18</v>
      </c>
      <c r="E5145" t="s">
        <v>18</v>
      </c>
      <c r="F5145" t="s">
        <v>31</v>
      </c>
      <c r="G5145" t="s">
        <v>40</v>
      </c>
      <c r="H5145" t="s">
        <v>21</v>
      </c>
      <c r="I5145">
        <v>5.7500000000000002E-2</v>
      </c>
      <c r="J5145">
        <v>1.65</v>
      </c>
      <c r="K5145">
        <v>1.65</v>
      </c>
      <c r="L5145">
        <v>0.26069999999999999</v>
      </c>
      <c r="M5145">
        <v>397</v>
      </c>
      <c r="N5145">
        <v>18383</v>
      </c>
      <c r="O5145">
        <v>0.68</v>
      </c>
      <c r="P5145">
        <v>1.3660254039999999</v>
      </c>
      <c r="Q5145">
        <v>21</v>
      </c>
      <c r="R5145">
        <v>2055.89</v>
      </c>
    </row>
    <row r="5146" spans="1:18" x14ac:dyDescent="0.3">
      <c r="A5146">
        <v>23145</v>
      </c>
      <c r="B5146" t="s">
        <v>30</v>
      </c>
      <c r="C5146" s="1">
        <v>40157.520833333336</v>
      </c>
      <c r="D5146" t="s">
        <v>18</v>
      </c>
      <c r="E5146" t="s">
        <v>18</v>
      </c>
      <c r="F5146" t="s">
        <v>31</v>
      </c>
      <c r="G5146" t="s">
        <v>40</v>
      </c>
      <c r="H5146" t="s">
        <v>21</v>
      </c>
      <c r="I5146">
        <v>4.4000000000000003E-3</v>
      </c>
      <c r="J5146">
        <v>4.95</v>
      </c>
      <c r="K5146">
        <v>1.65</v>
      </c>
      <c r="L5146">
        <v>0.27339999999999998</v>
      </c>
      <c r="M5146">
        <v>381</v>
      </c>
      <c r="N5146">
        <v>5268</v>
      </c>
      <c r="O5146">
        <v>8.18</v>
      </c>
      <c r="P5146">
        <v>1</v>
      </c>
      <c r="Q5146">
        <v>28</v>
      </c>
      <c r="R5146">
        <v>1520.11</v>
      </c>
    </row>
    <row r="5147" spans="1:18" x14ac:dyDescent="0.3">
      <c r="A5147">
        <v>23146</v>
      </c>
      <c r="B5147" t="s">
        <v>32</v>
      </c>
      <c r="C5147" s="1">
        <v>40436.713194444441</v>
      </c>
      <c r="D5147" t="s">
        <v>18</v>
      </c>
      <c r="E5147" t="s">
        <v>18</v>
      </c>
      <c r="F5147" t="s">
        <v>23</v>
      </c>
      <c r="G5147" t="s">
        <v>20</v>
      </c>
      <c r="H5147" t="s">
        <v>21</v>
      </c>
      <c r="I5147">
        <v>3.5700000000000003E-2</v>
      </c>
      <c r="J5147">
        <v>3.9</v>
      </c>
      <c r="K5147">
        <v>1.95</v>
      </c>
      <c r="L5147">
        <v>0.3589</v>
      </c>
      <c r="M5147">
        <v>163</v>
      </c>
      <c r="N5147">
        <v>1423</v>
      </c>
      <c r="O5147">
        <v>3.22</v>
      </c>
      <c r="P5147">
        <v>-1</v>
      </c>
      <c r="Q5147">
        <v>90</v>
      </c>
      <c r="R5147">
        <v>1322.99</v>
      </c>
    </row>
    <row r="5148" spans="1:18" x14ac:dyDescent="0.3">
      <c r="A5148">
        <v>23147</v>
      </c>
      <c r="B5148" t="s">
        <v>42</v>
      </c>
      <c r="C5148" s="1">
        <v>40759.597222222219</v>
      </c>
      <c r="D5148" t="s">
        <v>18</v>
      </c>
      <c r="E5148" t="s">
        <v>18</v>
      </c>
      <c r="F5148" t="s">
        <v>37</v>
      </c>
      <c r="G5148" t="s">
        <v>36</v>
      </c>
      <c r="H5148" t="s">
        <v>21</v>
      </c>
      <c r="I5148">
        <v>3.2000000000000002E-3</v>
      </c>
      <c r="J5148">
        <v>89.7</v>
      </c>
      <c r="K5148">
        <v>14.95</v>
      </c>
      <c r="L5148">
        <v>0.12180000000000001</v>
      </c>
      <c r="M5148">
        <v>99</v>
      </c>
      <c r="N5148">
        <v>1599</v>
      </c>
      <c r="O5148">
        <v>3.61</v>
      </c>
      <c r="P5148">
        <v>-1.3660254039999999</v>
      </c>
      <c r="Q5148">
        <v>90</v>
      </c>
      <c r="R5148">
        <v>4028.88</v>
      </c>
    </row>
    <row r="5149" spans="1:18" x14ac:dyDescent="0.3">
      <c r="A5149">
        <v>23148</v>
      </c>
      <c r="B5149" t="s">
        <v>28</v>
      </c>
      <c r="C5149" s="1">
        <v>40674.509027777778</v>
      </c>
      <c r="D5149" t="s">
        <v>18</v>
      </c>
      <c r="E5149" t="s">
        <v>18</v>
      </c>
      <c r="F5149" t="s">
        <v>29</v>
      </c>
      <c r="G5149" t="s">
        <v>24</v>
      </c>
      <c r="H5149" t="s">
        <v>21</v>
      </c>
      <c r="I5149">
        <v>6.9999999999999999E-4</v>
      </c>
      <c r="J5149">
        <v>39.6</v>
      </c>
      <c r="K5149">
        <v>4.95</v>
      </c>
      <c r="L5149">
        <v>1.46E-2</v>
      </c>
      <c r="M5149">
        <v>894</v>
      </c>
      <c r="N5149">
        <v>22498</v>
      </c>
      <c r="O5149">
        <v>0.6</v>
      </c>
      <c r="P5149">
        <v>-0.366025404</v>
      </c>
      <c r="Q5149">
        <v>14</v>
      </c>
      <c r="R5149">
        <v>10049.790000000001</v>
      </c>
    </row>
    <row r="5150" spans="1:18" x14ac:dyDescent="0.3">
      <c r="A5150">
        <v>23149</v>
      </c>
      <c r="B5150" t="s">
        <v>32</v>
      </c>
      <c r="C5150" s="1">
        <v>40424.479861111111</v>
      </c>
      <c r="D5150" t="s">
        <v>18</v>
      </c>
      <c r="E5150" t="s">
        <v>18</v>
      </c>
      <c r="F5150" t="s">
        <v>19</v>
      </c>
      <c r="G5150" t="s">
        <v>20</v>
      </c>
      <c r="H5150" t="s">
        <v>21</v>
      </c>
      <c r="I5150">
        <v>2.6700000000000002E-2</v>
      </c>
      <c r="J5150">
        <v>30</v>
      </c>
      <c r="K5150">
        <v>1.25</v>
      </c>
      <c r="L5150">
        <v>2.2100000000000002E-2</v>
      </c>
      <c r="M5150">
        <v>446</v>
      </c>
      <c r="N5150">
        <v>7841</v>
      </c>
      <c r="O5150">
        <v>2.23</v>
      </c>
      <c r="P5150">
        <v>-1</v>
      </c>
      <c r="Q5150">
        <v>60</v>
      </c>
      <c r="R5150">
        <v>16942.401999999998</v>
      </c>
    </row>
    <row r="5151" spans="1:18" x14ac:dyDescent="0.3">
      <c r="A5151">
        <v>23150</v>
      </c>
      <c r="B5151" t="s">
        <v>32</v>
      </c>
      <c r="C5151" s="1">
        <v>40801.643055555556</v>
      </c>
      <c r="D5151" t="s">
        <v>18</v>
      </c>
      <c r="E5151" t="s">
        <v>18</v>
      </c>
      <c r="F5151" t="s">
        <v>37</v>
      </c>
      <c r="G5151" t="s">
        <v>24</v>
      </c>
      <c r="H5151" t="s">
        <v>33</v>
      </c>
      <c r="I5151">
        <v>5.7000000000000002E-3</v>
      </c>
      <c r="J5151">
        <v>15.6</v>
      </c>
      <c r="K5151">
        <v>1.95</v>
      </c>
      <c r="L5151">
        <v>0.1328</v>
      </c>
      <c r="M5151">
        <v>261</v>
      </c>
      <c r="N5151">
        <v>3022</v>
      </c>
      <c r="O5151">
        <v>4.8600000000000003</v>
      </c>
      <c r="P5151">
        <v>-1</v>
      </c>
      <c r="Q5151">
        <v>21</v>
      </c>
      <c r="R5151">
        <v>508.8</v>
      </c>
    </row>
    <row r="5152" spans="1:18" x14ac:dyDescent="0.3">
      <c r="A5152">
        <v>23151</v>
      </c>
      <c r="B5152" t="s">
        <v>17</v>
      </c>
      <c r="C5152" s="1">
        <v>40865.388194444444</v>
      </c>
      <c r="D5152" t="s">
        <v>18</v>
      </c>
      <c r="E5152" t="s">
        <v>18</v>
      </c>
      <c r="F5152" t="s">
        <v>19</v>
      </c>
      <c r="G5152" t="s">
        <v>24</v>
      </c>
      <c r="H5152" t="s">
        <v>21</v>
      </c>
      <c r="I5152">
        <v>0.12089999999999999</v>
      </c>
      <c r="J5152">
        <v>17.7</v>
      </c>
      <c r="K5152">
        <v>2.95</v>
      </c>
      <c r="L5152">
        <v>5.3100000000000001E-2</v>
      </c>
      <c r="M5152">
        <v>631</v>
      </c>
      <c r="N5152">
        <v>18185</v>
      </c>
      <c r="O5152">
        <v>7.47</v>
      </c>
      <c r="P5152">
        <v>0.366025404</v>
      </c>
      <c r="Q5152">
        <v>7</v>
      </c>
      <c r="R5152">
        <v>8431.57</v>
      </c>
    </row>
    <row r="5153" spans="1:18" x14ac:dyDescent="0.3">
      <c r="A5153">
        <v>23152</v>
      </c>
      <c r="B5153" t="s">
        <v>48</v>
      </c>
      <c r="C5153" s="1">
        <v>40199.637499999997</v>
      </c>
      <c r="D5153" t="s">
        <v>18</v>
      </c>
      <c r="E5153" t="s">
        <v>18</v>
      </c>
      <c r="F5153" t="s">
        <v>23</v>
      </c>
      <c r="G5153" t="s">
        <v>24</v>
      </c>
      <c r="H5153" t="s">
        <v>21</v>
      </c>
      <c r="I5153">
        <v>3.78E-2</v>
      </c>
      <c r="J5153">
        <v>25.2</v>
      </c>
      <c r="K5153">
        <v>2.1</v>
      </c>
      <c r="L5153">
        <v>0.17280000000000001</v>
      </c>
      <c r="M5153">
        <v>385</v>
      </c>
      <c r="N5153">
        <v>8158</v>
      </c>
      <c r="O5153">
        <v>5.81</v>
      </c>
      <c r="P5153">
        <v>1.3660254039999999</v>
      </c>
      <c r="Q5153">
        <v>30</v>
      </c>
      <c r="R5153">
        <v>4388.7700000000004</v>
      </c>
    </row>
    <row r="5154" spans="1:18" x14ac:dyDescent="0.3">
      <c r="A5154">
        <v>23153</v>
      </c>
      <c r="B5154" t="s">
        <v>41</v>
      </c>
      <c r="C5154" s="1">
        <v>40371.489583333336</v>
      </c>
      <c r="D5154" t="s">
        <v>18</v>
      </c>
      <c r="E5154" t="s">
        <v>18</v>
      </c>
      <c r="F5154" t="s">
        <v>37</v>
      </c>
      <c r="G5154" t="s">
        <v>24</v>
      </c>
      <c r="H5154" t="s">
        <v>21</v>
      </c>
      <c r="I5154">
        <v>0.1356</v>
      </c>
      <c r="J5154">
        <v>25.2</v>
      </c>
      <c r="K5154">
        <v>2.1</v>
      </c>
      <c r="L5154">
        <v>0.29570000000000002</v>
      </c>
      <c r="M5154">
        <v>106</v>
      </c>
      <c r="N5154">
        <v>873</v>
      </c>
      <c r="O5154">
        <v>2.2999999999999998</v>
      </c>
      <c r="P5154">
        <v>-1.3660254039999999</v>
      </c>
      <c r="Q5154">
        <v>14</v>
      </c>
      <c r="R5154">
        <v>2297.1999999999998</v>
      </c>
    </row>
    <row r="5155" spans="1:18" x14ac:dyDescent="0.3">
      <c r="A5155">
        <v>23154</v>
      </c>
      <c r="B5155" t="s">
        <v>30</v>
      </c>
      <c r="C5155" s="1">
        <v>40524.676388888889</v>
      </c>
      <c r="D5155" t="s">
        <v>18</v>
      </c>
      <c r="E5155" t="s">
        <v>18</v>
      </c>
      <c r="F5155" t="s">
        <v>19</v>
      </c>
      <c r="G5155" t="s">
        <v>20</v>
      </c>
      <c r="H5155" t="s">
        <v>21</v>
      </c>
      <c r="I5155">
        <v>0.1249</v>
      </c>
      <c r="J5155">
        <v>7.5</v>
      </c>
      <c r="K5155">
        <v>1.25</v>
      </c>
      <c r="L5155">
        <v>0.18</v>
      </c>
      <c r="M5155">
        <v>206</v>
      </c>
      <c r="N5155">
        <v>10922</v>
      </c>
      <c r="O5155">
        <v>4.83</v>
      </c>
      <c r="P5155">
        <v>1</v>
      </c>
      <c r="Q5155">
        <v>90</v>
      </c>
      <c r="R5155">
        <v>6613.6</v>
      </c>
    </row>
    <row r="5156" spans="1:18" x14ac:dyDescent="0.3">
      <c r="A5156">
        <v>23155</v>
      </c>
      <c r="B5156" t="s">
        <v>41</v>
      </c>
      <c r="C5156" s="1">
        <v>40744.578472222223</v>
      </c>
      <c r="D5156" t="s">
        <v>18</v>
      </c>
      <c r="E5156" t="s">
        <v>18</v>
      </c>
      <c r="F5156" t="s">
        <v>23</v>
      </c>
      <c r="G5156" t="s">
        <v>20</v>
      </c>
      <c r="H5156" t="s">
        <v>39</v>
      </c>
      <c r="I5156">
        <v>6.9800000000000001E-2</v>
      </c>
      <c r="J5156">
        <v>2.08</v>
      </c>
      <c r="K5156">
        <v>2.08</v>
      </c>
      <c r="L5156">
        <v>0.2034</v>
      </c>
      <c r="M5156">
        <v>549</v>
      </c>
      <c r="N5156">
        <v>12332</v>
      </c>
      <c r="O5156">
        <v>5.38</v>
      </c>
      <c r="P5156">
        <v>-1.3660254039999999</v>
      </c>
      <c r="Q5156">
        <v>60</v>
      </c>
      <c r="R5156">
        <v>67.849999999999994</v>
      </c>
    </row>
    <row r="5157" spans="1:18" x14ac:dyDescent="0.3">
      <c r="A5157">
        <v>23156</v>
      </c>
      <c r="B5157" t="s">
        <v>30</v>
      </c>
      <c r="C5157" s="1">
        <v>40883.498611111114</v>
      </c>
      <c r="D5157" t="s">
        <v>18</v>
      </c>
      <c r="E5157" t="s">
        <v>18</v>
      </c>
      <c r="F5157" t="s">
        <v>37</v>
      </c>
      <c r="G5157" t="s">
        <v>24</v>
      </c>
      <c r="H5157" t="s">
        <v>33</v>
      </c>
      <c r="I5157">
        <v>2.18E-2</v>
      </c>
      <c r="J5157">
        <v>1.45</v>
      </c>
      <c r="K5157">
        <v>1.45</v>
      </c>
      <c r="L5157">
        <v>7.4999999999999997E-3</v>
      </c>
      <c r="M5157">
        <v>150</v>
      </c>
      <c r="N5157">
        <v>1984</v>
      </c>
      <c r="O5157">
        <v>2.42</v>
      </c>
      <c r="P5157">
        <v>1</v>
      </c>
      <c r="Q5157">
        <v>30</v>
      </c>
      <c r="R5157">
        <v>65.44</v>
      </c>
    </row>
    <row r="5158" spans="1:18" x14ac:dyDescent="0.3">
      <c r="A5158">
        <v>23157</v>
      </c>
      <c r="B5158" t="s">
        <v>34</v>
      </c>
      <c r="C5158" s="1">
        <v>40720.498611111114</v>
      </c>
      <c r="D5158" t="s">
        <v>18</v>
      </c>
      <c r="E5158" t="s">
        <v>18</v>
      </c>
      <c r="F5158" t="s">
        <v>23</v>
      </c>
      <c r="G5158" t="s">
        <v>24</v>
      </c>
      <c r="H5158" t="s">
        <v>39</v>
      </c>
      <c r="I5158" t="s">
        <v>25</v>
      </c>
      <c r="J5158">
        <v>2.1</v>
      </c>
      <c r="K5158">
        <v>2.1</v>
      </c>
      <c r="L5158">
        <v>0.5464</v>
      </c>
      <c r="M5158">
        <v>382</v>
      </c>
      <c r="N5158">
        <v>3789</v>
      </c>
      <c r="O5158">
        <v>4.83</v>
      </c>
      <c r="P5158">
        <v>-1</v>
      </c>
      <c r="Q5158">
        <v>60</v>
      </c>
      <c r="R5158">
        <v>344.21</v>
      </c>
    </row>
    <row r="5159" spans="1:18" x14ac:dyDescent="0.3">
      <c r="A5159">
        <v>23158</v>
      </c>
      <c r="B5159" t="s">
        <v>30</v>
      </c>
      <c r="C5159" s="1">
        <v>40517.587500000001</v>
      </c>
      <c r="D5159" t="s">
        <v>18</v>
      </c>
      <c r="E5159" t="s">
        <v>18</v>
      </c>
      <c r="F5159" t="s">
        <v>31</v>
      </c>
      <c r="G5159" t="s">
        <v>43</v>
      </c>
      <c r="H5159" t="s">
        <v>39</v>
      </c>
      <c r="I5159">
        <v>4.2099999999999999E-2</v>
      </c>
      <c r="J5159">
        <v>4.95</v>
      </c>
      <c r="K5159">
        <v>4.95</v>
      </c>
      <c r="L5159">
        <v>0.23319999999999999</v>
      </c>
      <c r="M5159">
        <v>126</v>
      </c>
      <c r="N5159">
        <v>5173</v>
      </c>
      <c r="O5159">
        <v>1.51</v>
      </c>
      <c r="P5159">
        <v>1</v>
      </c>
      <c r="Q5159">
        <v>30</v>
      </c>
      <c r="R5159">
        <v>286.45</v>
      </c>
    </row>
    <row r="5160" spans="1:18" x14ac:dyDescent="0.3">
      <c r="A5160">
        <v>23159</v>
      </c>
      <c r="B5160" t="s">
        <v>30</v>
      </c>
      <c r="C5160" s="1">
        <v>40163.569444444445</v>
      </c>
      <c r="D5160" t="s">
        <v>18</v>
      </c>
      <c r="E5160" t="s">
        <v>18</v>
      </c>
      <c r="F5160" t="s">
        <v>19</v>
      </c>
      <c r="G5160" t="s">
        <v>24</v>
      </c>
      <c r="H5160" t="s">
        <v>33</v>
      </c>
      <c r="I5160">
        <v>2.87E-2</v>
      </c>
      <c r="J5160">
        <v>13.5</v>
      </c>
      <c r="K5160">
        <v>6.75</v>
      </c>
      <c r="L5160">
        <v>1.5900000000000001E-2</v>
      </c>
      <c r="M5160">
        <v>474</v>
      </c>
      <c r="N5160">
        <v>10580</v>
      </c>
      <c r="O5160">
        <v>4.03</v>
      </c>
      <c r="P5160">
        <v>1</v>
      </c>
      <c r="Q5160">
        <v>30</v>
      </c>
      <c r="R5160">
        <v>245.57</v>
      </c>
    </row>
    <row r="5161" spans="1:18" x14ac:dyDescent="0.3">
      <c r="A5161">
        <v>23160</v>
      </c>
      <c r="B5161" t="s">
        <v>30</v>
      </c>
      <c r="C5161" s="1">
        <v>40518.618750000001</v>
      </c>
      <c r="D5161" t="s">
        <v>18</v>
      </c>
      <c r="E5161" t="s">
        <v>18</v>
      </c>
      <c r="F5161" t="s">
        <v>29</v>
      </c>
      <c r="G5161" t="s">
        <v>40</v>
      </c>
      <c r="H5161" t="s">
        <v>21</v>
      </c>
      <c r="I5161">
        <v>1.17E-2</v>
      </c>
      <c r="J5161">
        <v>1.65</v>
      </c>
      <c r="K5161">
        <v>1.65</v>
      </c>
      <c r="L5161">
        <v>0.1321</v>
      </c>
      <c r="M5161">
        <v>329</v>
      </c>
      <c r="N5161">
        <v>4350</v>
      </c>
      <c r="O5161">
        <v>5.4</v>
      </c>
      <c r="P5161">
        <v>1</v>
      </c>
      <c r="Q5161">
        <v>28</v>
      </c>
      <c r="R5161">
        <v>30442.86</v>
      </c>
    </row>
    <row r="5162" spans="1:18" x14ac:dyDescent="0.3">
      <c r="A5162">
        <v>23161</v>
      </c>
      <c r="B5162" t="s">
        <v>47</v>
      </c>
      <c r="C5162" s="1">
        <v>40646.604861111111</v>
      </c>
      <c r="D5162" t="s">
        <v>18</v>
      </c>
      <c r="E5162" t="s">
        <v>18</v>
      </c>
      <c r="F5162" t="s">
        <v>23</v>
      </c>
      <c r="G5162" t="s">
        <v>24</v>
      </c>
      <c r="H5162" t="s">
        <v>39</v>
      </c>
      <c r="I5162">
        <v>4.4699999999999997E-2</v>
      </c>
      <c r="J5162">
        <v>25.5</v>
      </c>
      <c r="K5162">
        <v>12.75</v>
      </c>
      <c r="L5162">
        <v>0.13900000000000001</v>
      </c>
      <c r="M5162">
        <v>1314</v>
      </c>
      <c r="N5162">
        <v>15803</v>
      </c>
      <c r="O5162">
        <v>4.5199999999999996</v>
      </c>
      <c r="P5162">
        <v>0.366025404</v>
      </c>
      <c r="Q5162">
        <v>21</v>
      </c>
      <c r="R5162">
        <v>819.43</v>
      </c>
    </row>
    <row r="5163" spans="1:18" x14ac:dyDescent="0.3">
      <c r="A5163">
        <v>23162</v>
      </c>
      <c r="B5163" t="s">
        <v>17</v>
      </c>
      <c r="C5163" s="1">
        <v>40505.566666666666</v>
      </c>
      <c r="D5163" t="s">
        <v>18</v>
      </c>
      <c r="E5163" t="s">
        <v>18</v>
      </c>
      <c r="F5163" t="s">
        <v>29</v>
      </c>
      <c r="G5163" t="s">
        <v>24</v>
      </c>
      <c r="H5163" t="s">
        <v>21</v>
      </c>
      <c r="I5163">
        <v>8.1600000000000006E-2</v>
      </c>
      <c r="J5163">
        <v>9.9499999999999993</v>
      </c>
      <c r="K5163">
        <v>9.9499999999999993</v>
      </c>
      <c r="L5163">
        <v>4.07E-2</v>
      </c>
      <c r="M5163">
        <v>346</v>
      </c>
      <c r="N5163">
        <v>5714</v>
      </c>
      <c r="O5163">
        <v>2.02</v>
      </c>
      <c r="P5163">
        <v>0.366025404</v>
      </c>
      <c r="Q5163" t="s">
        <v>25</v>
      </c>
      <c r="R5163">
        <v>40.700000000000003</v>
      </c>
    </row>
    <row r="5164" spans="1:18" x14ac:dyDescent="0.3">
      <c r="A5164">
        <v>23163</v>
      </c>
      <c r="B5164" t="s">
        <v>17</v>
      </c>
      <c r="C5164" s="1">
        <v>40848.482638888891</v>
      </c>
      <c r="D5164" t="s">
        <v>18</v>
      </c>
      <c r="E5164" t="s">
        <v>18</v>
      </c>
      <c r="F5164" t="s">
        <v>29</v>
      </c>
      <c r="G5164" t="s">
        <v>20</v>
      </c>
      <c r="H5164" t="s">
        <v>39</v>
      </c>
      <c r="I5164">
        <v>2.1999999999999999E-2</v>
      </c>
      <c r="J5164">
        <v>10.199999999999999</v>
      </c>
      <c r="K5164">
        <v>0.85</v>
      </c>
      <c r="L5164">
        <v>2.5999999999999999E-2</v>
      </c>
      <c r="M5164">
        <v>616</v>
      </c>
      <c r="N5164">
        <v>12367</v>
      </c>
      <c r="O5164">
        <v>2.83</v>
      </c>
      <c r="P5164">
        <v>0.366025404</v>
      </c>
      <c r="Q5164">
        <v>14</v>
      </c>
      <c r="R5164" t="s">
        <v>25</v>
      </c>
    </row>
    <row r="5165" spans="1:18" x14ac:dyDescent="0.3">
      <c r="A5165">
        <v>23164</v>
      </c>
      <c r="B5165" t="s">
        <v>17</v>
      </c>
      <c r="C5165" s="1">
        <v>40493.727777777778</v>
      </c>
      <c r="D5165" t="s">
        <v>18</v>
      </c>
      <c r="E5165" t="s">
        <v>18</v>
      </c>
      <c r="F5165" t="s">
        <v>29</v>
      </c>
      <c r="G5165" t="s">
        <v>24</v>
      </c>
      <c r="H5165" t="s">
        <v>21</v>
      </c>
      <c r="I5165">
        <v>1.2699999999999999E-2</v>
      </c>
      <c r="J5165">
        <v>11.25</v>
      </c>
      <c r="K5165">
        <v>3.75</v>
      </c>
      <c r="L5165">
        <v>0.33</v>
      </c>
      <c r="M5165" t="s">
        <v>25</v>
      </c>
      <c r="N5165">
        <v>4499</v>
      </c>
      <c r="O5165">
        <v>2.17</v>
      </c>
      <c r="P5165">
        <v>0.366025404</v>
      </c>
      <c r="Q5165">
        <v>90</v>
      </c>
      <c r="R5165">
        <v>2043.58</v>
      </c>
    </row>
    <row r="5166" spans="1:18" x14ac:dyDescent="0.3">
      <c r="A5166">
        <v>23165</v>
      </c>
      <c r="B5166" t="s">
        <v>41</v>
      </c>
      <c r="C5166" s="1">
        <v>40730.729861111111</v>
      </c>
      <c r="D5166" t="s">
        <v>18</v>
      </c>
      <c r="E5166" t="s">
        <v>18</v>
      </c>
      <c r="F5166" t="s">
        <v>19</v>
      </c>
      <c r="G5166" t="s">
        <v>40</v>
      </c>
      <c r="H5166" t="s">
        <v>21</v>
      </c>
      <c r="I5166">
        <v>2.6599999999999999E-2</v>
      </c>
      <c r="J5166">
        <v>6.6</v>
      </c>
      <c r="K5166">
        <v>1.65</v>
      </c>
      <c r="L5166">
        <v>0.4163</v>
      </c>
      <c r="M5166">
        <v>378</v>
      </c>
      <c r="N5166">
        <v>5996</v>
      </c>
      <c r="O5166">
        <v>2.97</v>
      </c>
      <c r="P5166">
        <v>-1.3660254039999999</v>
      </c>
      <c r="Q5166">
        <v>14</v>
      </c>
      <c r="R5166">
        <v>1178.71</v>
      </c>
    </row>
    <row r="5167" spans="1:18" x14ac:dyDescent="0.3">
      <c r="A5167">
        <v>23166</v>
      </c>
      <c r="B5167" t="s">
        <v>34</v>
      </c>
      <c r="C5167" s="1">
        <v>40336.543055555558</v>
      </c>
      <c r="D5167" t="s">
        <v>18</v>
      </c>
      <c r="E5167" t="s">
        <v>18</v>
      </c>
      <c r="F5167" t="s">
        <v>19</v>
      </c>
      <c r="G5167" t="s">
        <v>24</v>
      </c>
      <c r="H5167" t="s">
        <v>21</v>
      </c>
      <c r="I5167">
        <v>3.3599999999999998E-2</v>
      </c>
      <c r="J5167">
        <v>15</v>
      </c>
      <c r="K5167">
        <v>1.25</v>
      </c>
      <c r="L5167">
        <v>0.16619999999999999</v>
      </c>
      <c r="M5167">
        <v>312</v>
      </c>
      <c r="N5167">
        <v>4629</v>
      </c>
      <c r="O5167">
        <v>4.5999999999999996</v>
      </c>
      <c r="P5167">
        <v>-1</v>
      </c>
      <c r="Q5167">
        <v>21</v>
      </c>
      <c r="R5167">
        <v>3093.22</v>
      </c>
    </row>
    <row r="5168" spans="1:18" x14ac:dyDescent="0.3">
      <c r="A5168">
        <v>23167</v>
      </c>
      <c r="B5168" t="s">
        <v>47</v>
      </c>
      <c r="C5168" s="1">
        <v>40653.461805555555</v>
      </c>
      <c r="D5168" t="s">
        <v>18</v>
      </c>
      <c r="E5168" t="s">
        <v>18</v>
      </c>
      <c r="F5168" t="s">
        <v>29</v>
      </c>
      <c r="G5168" t="s">
        <v>24</v>
      </c>
      <c r="H5168" t="s">
        <v>21</v>
      </c>
      <c r="I5168">
        <v>3.8999999999999998E-3</v>
      </c>
      <c r="J5168">
        <v>532.79999999999995</v>
      </c>
      <c r="K5168">
        <v>1.48</v>
      </c>
      <c r="L5168">
        <v>0.29339999999999999</v>
      </c>
      <c r="M5168">
        <v>176</v>
      </c>
      <c r="N5168">
        <v>1715</v>
      </c>
      <c r="O5168">
        <v>8.64</v>
      </c>
      <c r="P5168">
        <v>0.366025404</v>
      </c>
      <c r="Q5168">
        <v>7</v>
      </c>
      <c r="R5168">
        <v>87800.639999999999</v>
      </c>
    </row>
    <row r="5169" spans="1:18" x14ac:dyDescent="0.3">
      <c r="A5169">
        <v>23168</v>
      </c>
      <c r="B5169" t="s">
        <v>34</v>
      </c>
      <c r="C5169" s="1">
        <v>40345.500694444447</v>
      </c>
      <c r="D5169" t="s">
        <v>18</v>
      </c>
      <c r="E5169" t="s">
        <v>18</v>
      </c>
      <c r="F5169" t="s">
        <v>37</v>
      </c>
      <c r="G5169" t="s">
        <v>24</v>
      </c>
      <c r="H5169" t="s">
        <v>21</v>
      </c>
      <c r="I5169">
        <v>0.1045</v>
      </c>
      <c r="J5169">
        <v>52.2</v>
      </c>
      <c r="K5169">
        <v>1.45</v>
      </c>
      <c r="L5169">
        <v>0.17829999999999999</v>
      </c>
      <c r="M5169">
        <v>403</v>
      </c>
      <c r="N5169">
        <v>17899</v>
      </c>
      <c r="O5169">
        <v>3.11</v>
      </c>
      <c r="P5169">
        <v>-1</v>
      </c>
      <c r="Q5169">
        <v>21</v>
      </c>
      <c r="R5169">
        <v>1314.13</v>
      </c>
    </row>
    <row r="5170" spans="1:18" x14ac:dyDescent="0.3">
      <c r="A5170">
        <v>23169</v>
      </c>
      <c r="B5170" t="s">
        <v>32</v>
      </c>
      <c r="C5170" s="1">
        <v>40815.523611111108</v>
      </c>
      <c r="D5170" t="s">
        <v>18</v>
      </c>
      <c r="E5170" t="s">
        <v>18</v>
      </c>
      <c r="F5170" t="s">
        <v>29</v>
      </c>
      <c r="G5170" t="s">
        <v>24</v>
      </c>
      <c r="H5170" t="s">
        <v>21</v>
      </c>
      <c r="I5170">
        <v>3.0800000000000001E-2</v>
      </c>
      <c r="J5170">
        <v>8.4</v>
      </c>
      <c r="K5170">
        <v>2.1</v>
      </c>
      <c r="L5170">
        <v>0.1154</v>
      </c>
      <c r="M5170">
        <v>486</v>
      </c>
      <c r="N5170">
        <v>16828</v>
      </c>
      <c r="O5170">
        <v>6.78</v>
      </c>
      <c r="P5170">
        <v>-1</v>
      </c>
      <c r="Q5170">
        <v>60</v>
      </c>
      <c r="R5170">
        <v>2506.36</v>
      </c>
    </row>
    <row r="5171" spans="1:18" x14ac:dyDescent="0.3">
      <c r="A5171">
        <v>23170</v>
      </c>
      <c r="B5171" t="s">
        <v>41</v>
      </c>
      <c r="C5171" s="1">
        <v>40729.456250000003</v>
      </c>
      <c r="D5171" t="s">
        <v>18</v>
      </c>
      <c r="E5171" t="s">
        <v>18</v>
      </c>
      <c r="F5171" t="s">
        <v>29</v>
      </c>
      <c r="G5171" t="s">
        <v>24</v>
      </c>
      <c r="H5171" t="s">
        <v>21</v>
      </c>
      <c r="I5171">
        <v>0.16700000000000001</v>
      </c>
      <c r="J5171">
        <v>29.7</v>
      </c>
      <c r="K5171">
        <v>4.95</v>
      </c>
      <c r="L5171">
        <v>0.1244</v>
      </c>
      <c r="M5171">
        <v>290</v>
      </c>
      <c r="N5171">
        <v>5978</v>
      </c>
      <c r="O5171">
        <v>5.45</v>
      </c>
      <c r="P5171">
        <v>-1.3660254039999999</v>
      </c>
      <c r="Q5171">
        <v>60</v>
      </c>
      <c r="R5171">
        <v>3447.88</v>
      </c>
    </row>
    <row r="5172" spans="1:18" x14ac:dyDescent="0.3">
      <c r="A5172">
        <v>23171</v>
      </c>
      <c r="B5172" t="s">
        <v>42</v>
      </c>
      <c r="C5172" s="1">
        <v>40419.592361111114</v>
      </c>
      <c r="D5172" t="s">
        <v>18</v>
      </c>
      <c r="E5172" t="s">
        <v>18</v>
      </c>
      <c r="F5172" t="s">
        <v>29</v>
      </c>
      <c r="G5172" t="s">
        <v>38</v>
      </c>
      <c r="H5172" t="s">
        <v>21</v>
      </c>
      <c r="I5172">
        <v>1.7500000000000002E-2</v>
      </c>
      <c r="J5172">
        <v>101.76</v>
      </c>
      <c r="K5172">
        <v>1.06</v>
      </c>
      <c r="L5172">
        <v>0.38379999999999997</v>
      </c>
      <c r="M5172">
        <v>179</v>
      </c>
      <c r="N5172">
        <v>3977</v>
      </c>
      <c r="O5172">
        <v>6.33</v>
      </c>
      <c r="P5172">
        <v>-1.3660254039999999</v>
      </c>
      <c r="Q5172">
        <v>60</v>
      </c>
      <c r="R5172" t="s">
        <v>25</v>
      </c>
    </row>
    <row r="5173" spans="1:18" x14ac:dyDescent="0.3">
      <c r="A5173">
        <v>23172</v>
      </c>
      <c r="B5173" t="s">
        <v>30</v>
      </c>
      <c r="C5173" s="1">
        <v>40884.460416666669</v>
      </c>
      <c r="D5173" t="s">
        <v>18</v>
      </c>
      <c r="E5173" t="s">
        <v>18</v>
      </c>
      <c r="F5173" t="s">
        <v>23</v>
      </c>
      <c r="G5173" t="s">
        <v>24</v>
      </c>
      <c r="H5173" t="s">
        <v>21</v>
      </c>
      <c r="I5173">
        <v>2.0400000000000001E-2</v>
      </c>
      <c r="J5173">
        <v>19.899999999999999</v>
      </c>
      <c r="K5173">
        <v>9.9499999999999993</v>
      </c>
      <c r="L5173">
        <v>0.1545</v>
      </c>
      <c r="M5173">
        <v>103</v>
      </c>
      <c r="N5173">
        <v>3437</v>
      </c>
      <c r="O5173">
        <v>4.76</v>
      </c>
      <c r="P5173">
        <v>1</v>
      </c>
      <c r="Q5173">
        <v>28</v>
      </c>
      <c r="R5173">
        <v>2720</v>
      </c>
    </row>
    <row r="5174" spans="1:18" x14ac:dyDescent="0.3">
      <c r="A5174">
        <v>23173</v>
      </c>
      <c r="B5174" t="s">
        <v>30</v>
      </c>
      <c r="C5174" s="1">
        <v>40514.45416666667</v>
      </c>
      <c r="D5174" t="s">
        <v>18</v>
      </c>
      <c r="E5174" t="s">
        <v>18</v>
      </c>
      <c r="F5174" t="s">
        <v>19</v>
      </c>
      <c r="G5174" t="s">
        <v>36</v>
      </c>
      <c r="H5174" t="s">
        <v>21</v>
      </c>
      <c r="I5174">
        <v>0.1043</v>
      </c>
      <c r="J5174">
        <v>6.36</v>
      </c>
      <c r="K5174">
        <v>1.06</v>
      </c>
      <c r="L5174">
        <v>0.1792</v>
      </c>
      <c r="M5174" t="s">
        <v>25</v>
      </c>
      <c r="N5174">
        <v>2292</v>
      </c>
      <c r="O5174">
        <v>2.12</v>
      </c>
      <c r="P5174">
        <v>1</v>
      </c>
      <c r="Q5174">
        <v>90</v>
      </c>
      <c r="R5174">
        <v>51103.06</v>
      </c>
    </row>
    <row r="5175" spans="1:18" x14ac:dyDescent="0.3">
      <c r="A5175">
        <v>23174</v>
      </c>
      <c r="B5175" t="s">
        <v>41</v>
      </c>
      <c r="C5175" s="1">
        <v>40755.489583333336</v>
      </c>
      <c r="D5175" t="s">
        <v>18</v>
      </c>
      <c r="E5175" t="s">
        <v>18</v>
      </c>
      <c r="F5175" t="s">
        <v>23</v>
      </c>
      <c r="G5175" t="s">
        <v>24</v>
      </c>
      <c r="H5175" t="s">
        <v>21</v>
      </c>
      <c r="I5175">
        <v>3.0200000000000001E-2</v>
      </c>
      <c r="J5175">
        <v>29.7</v>
      </c>
      <c r="K5175">
        <v>4.95</v>
      </c>
      <c r="L5175">
        <v>1.0699999999999999E-2</v>
      </c>
      <c r="M5175">
        <v>640</v>
      </c>
      <c r="N5175">
        <v>7539</v>
      </c>
      <c r="O5175">
        <v>4.1100000000000003</v>
      </c>
      <c r="P5175">
        <v>-1.3660254039999999</v>
      </c>
      <c r="Q5175">
        <v>30</v>
      </c>
      <c r="R5175">
        <v>213728.61</v>
      </c>
    </row>
    <row r="5176" spans="1:18" x14ac:dyDescent="0.3">
      <c r="A5176">
        <v>23175</v>
      </c>
      <c r="B5176" t="s">
        <v>44</v>
      </c>
      <c r="C5176" s="1">
        <v>40618.407638888886</v>
      </c>
      <c r="D5176" t="s">
        <v>18</v>
      </c>
      <c r="E5176" t="s">
        <v>18</v>
      </c>
      <c r="F5176" t="s">
        <v>23</v>
      </c>
      <c r="G5176" t="s">
        <v>24</v>
      </c>
      <c r="H5176" t="s">
        <v>33</v>
      </c>
      <c r="I5176">
        <v>2.7199999999999998E-2</v>
      </c>
      <c r="J5176">
        <v>61.2</v>
      </c>
      <c r="K5176">
        <v>2.5499999999999998</v>
      </c>
      <c r="L5176">
        <v>0.28410000000000002</v>
      </c>
      <c r="M5176">
        <v>461</v>
      </c>
      <c r="N5176">
        <v>8376</v>
      </c>
      <c r="O5176">
        <v>1.46</v>
      </c>
      <c r="P5176">
        <v>1</v>
      </c>
      <c r="Q5176">
        <v>60</v>
      </c>
      <c r="R5176">
        <v>400.86</v>
      </c>
    </row>
    <row r="5177" spans="1:18" x14ac:dyDescent="0.3">
      <c r="A5177">
        <v>23176</v>
      </c>
      <c r="B5177" t="s">
        <v>47</v>
      </c>
      <c r="C5177" s="1">
        <v>40645.376388888886</v>
      </c>
      <c r="D5177" t="s">
        <v>18</v>
      </c>
      <c r="E5177" t="s">
        <v>18</v>
      </c>
      <c r="F5177" t="s">
        <v>23</v>
      </c>
      <c r="G5177" t="s">
        <v>43</v>
      </c>
      <c r="H5177" t="s">
        <v>21</v>
      </c>
      <c r="I5177">
        <v>5.1999999999999998E-2</v>
      </c>
      <c r="J5177">
        <v>15</v>
      </c>
      <c r="K5177">
        <v>129.37373489999999</v>
      </c>
      <c r="L5177">
        <v>0.17560000000000001</v>
      </c>
      <c r="M5177">
        <v>641</v>
      </c>
      <c r="N5177">
        <v>5428</v>
      </c>
      <c r="O5177">
        <v>7.03</v>
      </c>
      <c r="P5177">
        <v>0.366025404</v>
      </c>
      <c r="Q5177">
        <v>30</v>
      </c>
      <c r="R5177">
        <v>6462.48</v>
      </c>
    </row>
    <row r="5178" spans="1:18" x14ac:dyDescent="0.3">
      <c r="A5178">
        <v>23177</v>
      </c>
      <c r="B5178" t="s">
        <v>17</v>
      </c>
      <c r="C5178" s="1">
        <v>40494.53402777778</v>
      </c>
      <c r="D5178" t="s">
        <v>18</v>
      </c>
      <c r="E5178" t="s">
        <v>18</v>
      </c>
      <c r="F5178" t="s">
        <v>31</v>
      </c>
      <c r="G5178" t="s">
        <v>24</v>
      </c>
      <c r="H5178" t="s">
        <v>21</v>
      </c>
      <c r="I5178">
        <v>0.15870000000000001</v>
      </c>
      <c r="J5178">
        <v>5.0999999999999996</v>
      </c>
      <c r="K5178">
        <v>0.85</v>
      </c>
      <c r="L5178">
        <v>0.107</v>
      </c>
      <c r="M5178">
        <v>798</v>
      </c>
      <c r="N5178">
        <v>3868</v>
      </c>
      <c r="O5178">
        <v>3.94</v>
      </c>
      <c r="P5178">
        <v>0.366025404</v>
      </c>
      <c r="Q5178">
        <v>30</v>
      </c>
      <c r="R5178">
        <v>1338.91</v>
      </c>
    </row>
    <row r="5179" spans="1:18" x14ac:dyDescent="0.3">
      <c r="A5179">
        <v>23178</v>
      </c>
      <c r="B5179" t="s">
        <v>30</v>
      </c>
      <c r="C5179" s="1">
        <v>40155.359722222223</v>
      </c>
      <c r="D5179" t="s">
        <v>18</v>
      </c>
      <c r="E5179" t="s">
        <v>18</v>
      </c>
      <c r="F5179" t="s">
        <v>19</v>
      </c>
      <c r="G5179" t="s">
        <v>24</v>
      </c>
      <c r="H5179" t="s">
        <v>21</v>
      </c>
      <c r="I5179">
        <v>5.6000000000000001E-2</v>
      </c>
      <c r="J5179">
        <v>59.4</v>
      </c>
      <c r="K5179">
        <v>4.95</v>
      </c>
      <c r="L5179">
        <v>0.1739</v>
      </c>
      <c r="M5179">
        <v>717</v>
      </c>
      <c r="N5179">
        <v>20483</v>
      </c>
      <c r="O5179">
        <v>6.06</v>
      </c>
      <c r="P5179">
        <v>1</v>
      </c>
      <c r="Q5179">
        <v>14</v>
      </c>
      <c r="R5179">
        <v>315</v>
      </c>
    </row>
    <row r="5180" spans="1:18" x14ac:dyDescent="0.3">
      <c r="A5180">
        <v>23179</v>
      </c>
      <c r="B5180" t="s">
        <v>41</v>
      </c>
      <c r="C5180" s="1">
        <v>40385.487500000003</v>
      </c>
      <c r="D5180" t="s">
        <v>18</v>
      </c>
      <c r="E5180" t="s">
        <v>18</v>
      </c>
      <c r="F5180" t="s">
        <v>19</v>
      </c>
      <c r="G5180" t="s">
        <v>20</v>
      </c>
      <c r="H5180" t="s">
        <v>21</v>
      </c>
      <c r="I5180">
        <v>5.0000000000000001E-4</v>
      </c>
      <c r="J5180">
        <v>8.5</v>
      </c>
      <c r="K5180">
        <v>0.85</v>
      </c>
      <c r="L5180">
        <v>0.41970000000000002</v>
      </c>
      <c r="M5180">
        <v>246</v>
      </c>
      <c r="N5180">
        <v>12407</v>
      </c>
      <c r="O5180">
        <v>1.75</v>
      </c>
      <c r="P5180">
        <v>-1.3660254039999999</v>
      </c>
      <c r="Q5180">
        <v>28</v>
      </c>
      <c r="R5180">
        <v>7283.02</v>
      </c>
    </row>
    <row r="5181" spans="1:18" x14ac:dyDescent="0.3">
      <c r="A5181">
        <v>23180</v>
      </c>
      <c r="B5181" t="s">
        <v>42</v>
      </c>
      <c r="C5181" s="1">
        <v>40402.40347222222</v>
      </c>
      <c r="D5181" t="s">
        <v>18</v>
      </c>
      <c r="E5181" t="s">
        <v>18</v>
      </c>
      <c r="F5181" t="s">
        <v>29</v>
      </c>
      <c r="G5181" t="s">
        <v>24</v>
      </c>
      <c r="H5181" t="s">
        <v>21</v>
      </c>
      <c r="I5181">
        <v>4.2999999999999997E-2</v>
      </c>
      <c r="J5181">
        <v>7.8</v>
      </c>
      <c r="K5181">
        <v>0.65</v>
      </c>
      <c r="L5181">
        <v>0.41720000000000002</v>
      </c>
      <c r="M5181">
        <v>96</v>
      </c>
      <c r="N5181">
        <v>1723</v>
      </c>
      <c r="O5181" t="s">
        <v>25</v>
      </c>
      <c r="P5181">
        <v>-1.3660254039999999</v>
      </c>
      <c r="Q5181">
        <v>28</v>
      </c>
      <c r="R5181">
        <v>1774.44</v>
      </c>
    </row>
    <row r="5182" spans="1:18" x14ac:dyDescent="0.3">
      <c r="A5182">
        <v>23181</v>
      </c>
      <c r="B5182" t="s">
        <v>17</v>
      </c>
      <c r="C5182" s="1">
        <v>40856.631249999999</v>
      </c>
      <c r="D5182" t="s">
        <v>18</v>
      </c>
      <c r="E5182" t="s">
        <v>18</v>
      </c>
      <c r="F5182" t="s">
        <v>29</v>
      </c>
      <c r="G5182" t="s">
        <v>24</v>
      </c>
      <c r="H5182" t="s">
        <v>21</v>
      </c>
      <c r="I5182">
        <v>8.0999999999999996E-3</v>
      </c>
      <c r="J5182">
        <v>30</v>
      </c>
      <c r="K5182">
        <v>3.75</v>
      </c>
      <c r="L5182">
        <v>0.3569</v>
      </c>
      <c r="M5182">
        <v>439</v>
      </c>
      <c r="N5182">
        <v>10657</v>
      </c>
      <c r="O5182">
        <v>3.94</v>
      </c>
      <c r="P5182">
        <v>0.366025404</v>
      </c>
      <c r="Q5182">
        <v>14</v>
      </c>
      <c r="R5182">
        <v>5702.01</v>
      </c>
    </row>
    <row r="5183" spans="1:18" x14ac:dyDescent="0.3">
      <c r="A5183">
        <v>23182</v>
      </c>
      <c r="B5183" t="s">
        <v>17</v>
      </c>
      <c r="C5183" s="1">
        <v>40870.422222222223</v>
      </c>
      <c r="D5183" t="s">
        <v>18</v>
      </c>
      <c r="E5183" t="s">
        <v>18</v>
      </c>
      <c r="F5183" t="s">
        <v>19</v>
      </c>
      <c r="G5183" t="s">
        <v>24</v>
      </c>
      <c r="H5183" t="s">
        <v>21</v>
      </c>
      <c r="I5183">
        <v>1.95E-2</v>
      </c>
      <c r="J5183">
        <v>27.04</v>
      </c>
      <c r="K5183">
        <v>1.69</v>
      </c>
      <c r="L5183">
        <v>0.52470000000000006</v>
      </c>
      <c r="M5183" t="s">
        <v>25</v>
      </c>
      <c r="N5183">
        <v>14094</v>
      </c>
      <c r="O5183">
        <v>4.97</v>
      </c>
      <c r="P5183">
        <v>0.366025404</v>
      </c>
      <c r="Q5183">
        <v>14</v>
      </c>
      <c r="R5183">
        <v>3850.42</v>
      </c>
    </row>
    <row r="5184" spans="1:18" x14ac:dyDescent="0.3">
      <c r="A5184">
        <v>23183</v>
      </c>
      <c r="B5184" t="s">
        <v>32</v>
      </c>
      <c r="C5184" s="1">
        <v>40445.591666666667</v>
      </c>
      <c r="D5184" t="s">
        <v>46</v>
      </c>
      <c r="E5184" t="s">
        <v>46</v>
      </c>
      <c r="F5184" t="s">
        <v>37</v>
      </c>
      <c r="G5184" t="s">
        <v>24</v>
      </c>
      <c r="H5184" t="s">
        <v>21</v>
      </c>
      <c r="I5184">
        <v>4.7899999999999998E-2</v>
      </c>
      <c r="J5184">
        <v>30</v>
      </c>
      <c r="K5184">
        <v>3.75</v>
      </c>
      <c r="L5184">
        <v>0.1477</v>
      </c>
      <c r="M5184">
        <v>357</v>
      </c>
      <c r="N5184">
        <v>7639</v>
      </c>
      <c r="O5184">
        <v>4.67</v>
      </c>
      <c r="P5184">
        <v>-1</v>
      </c>
      <c r="Q5184">
        <v>30</v>
      </c>
      <c r="R5184">
        <v>1482.36</v>
      </c>
    </row>
    <row r="5185" spans="1:18" x14ac:dyDescent="0.3">
      <c r="A5185">
        <v>23184</v>
      </c>
      <c r="B5185" t="s">
        <v>34</v>
      </c>
      <c r="C5185" s="1">
        <v>40710.507638888892</v>
      </c>
      <c r="D5185" t="s">
        <v>18</v>
      </c>
      <c r="E5185" t="s">
        <v>18</v>
      </c>
      <c r="F5185" t="s">
        <v>37</v>
      </c>
      <c r="G5185" t="s">
        <v>36</v>
      </c>
      <c r="H5185" t="s">
        <v>21</v>
      </c>
      <c r="I5185" t="s">
        <v>25</v>
      </c>
      <c r="J5185">
        <v>45</v>
      </c>
      <c r="K5185">
        <v>3.75</v>
      </c>
      <c r="L5185">
        <v>0.17799999999999999</v>
      </c>
      <c r="M5185">
        <v>104</v>
      </c>
      <c r="N5185">
        <v>10361</v>
      </c>
      <c r="O5185">
        <v>6.03</v>
      </c>
      <c r="P5185">
        <v>-1</v>
      </c>
      <c r="Q5185">
        <v>14</v>
      </c>
      <c r="R5185">
        <v>8922.48</v>
      </c>
    </row>
    <row r="5186" spans="1:18" x14ac:dyDescent="0.3">
      <c r="A5186">
        <v>23185</v>
      </c>
      <c r="B5186" t="s">
        <v>22</v>
      </c>
      <c r="C5186" s="1">
        <v>40452.622916666667</v>
      </c>
      <c r="D5186" t="s">
        <v>18</v>
      </c>
      <c r="E5186" t="s">
        <v>18</v>
      </c>
      <c r="F5186" t="s">
        <v>29</v>
      </c>
      <c r="G5186" t="s">
        <v>24</v>
      </c>
      <c r="H5186" t="s">
        <v>21</v>
      </c>
      <c r="I5186">
        <v>6.2100000000000002E-2</v>
      </c>
      <c r="J5186">
        <v>9.9</v>
      </c>
      <c r="K5186">
        <v>4.95</v>
      </c>
      <c r="L5186" t="s">
        <v>25</v>
      </c>
      <c r="M5186">
        <v>19</v>
      </c>
      <c r="N5186">
        <v>519</v>
      </c>
      <c r="O5186">
        <v>3.77</v>
      </c>
      <c r="P5186">
        <v>-0.366025404</v>
      </c>
      <c r="Q5186">
        <v>90</v>
      </c>
      <c r="R5186">
        <v>1346.36</v>
      </c>
    </row>
    <row r="5187" spans="1:18" x14ac:dyDescent="0.3">
      <c r="A5187">
        <v>23186</v>
      </c>
      <c r="B5187" t="s">
        <v>34</v>
      </c>
      <c r="C5187" s="1">
        <v>40346.476388888892</v>
      </c>
      <c r="D5187" t="s">
        <v>18</v>
      </c>
      <c r="E5187" t="s">
        <v>18</v>
      </c>
      <c r="F5187" t="s">
        <v>37</v>
      </c>
      <c r="G5187" t="s">
        <v>24</v>
      </c>
      <c r="H5187" t="s">
        <v>21</v>
      </c>
      <c r="I5187">
        <v>1.8700000000000001E-2</v>
      </c>
      <c r="J5187">
        <v>39.6</v>
      </c>
      <c r="K5187">
        <v>1.65</v>
      </c>
      <c r="L5187">
        <v>0.26719999999999999</v>
      </c>
      <c r="M5187">
        <v>556</v>
      </c>
      <c r="N5187">
        <v>26619</v>
      </c>
      <c r="O5187">
        <v>2.2799999999999998</v>
      </c>
      <c r="P5187">
        <v>-1</v>
      </c>
      <c r="Q5187">
        <v>30</v>
      </c>
      <c r="R5187">
        <v>1419.74</v>
      </c>
    </row>
    <row r="5188" spans="1:18" x14ac:dyDescent="0.3">
      <c r="A5188">
        <v>23187</v>
      </c>
      <c r="B5188" t="s">
        <v>28</v>
      </c>
      <c r="C5188" s="1">
        <v>40318.518055555556</v>
      </c>
      <c r="D5188" t="s">
        <v>18</v>
      </c>
      <c r="E5188" t="s">
        <v>18</v>
      </c>
      <c r="F5188" t="s">
        <v>37</v>
      </c>
      <c r="G5188" t="s">
        <v>36</v>
      </c>
      <c r="H5188" t="s">
        <v>21</v>
      </c>
      <c r="I5188">
        <v>3.3599999999999998E-2</v>
      </c>
      <c r="J5188">
        <v>10.199999999999999</v>
      </c>
      <c r="K5188">
        <v>0.85</v>
      </c>
      <c r="L5188">
        <v>0.23810000000000001</v>
      </c>
      <c r="M5188">
        <v>107</v>
      </c>
      <c r="N5188">
        <v>2670</v>
      </c>
      <c r="O5188">
        <v>6.08</v>
      </c>
      <c r="P5188">
        <v>-0.366025404</v>
      </c>
      <c r="Q5188">
        <v>7</v>
      </c>
      <c r="R5188">
        <v>1774.07</v>
      </c>
    </row>
    <row r="5189" spans="1:18" x14ac:dyDescent="0.3">
      <c r="A5189">
        <v>23188</v>
      </c>
      <c r="B5189" t="s">
        <v>30</v>
      </c>
      <c r="C5189" s="1">
        <v>40514.443749999999</v>
      </c>
      <c r="D5189" t="s">
        <v>18</v>
      </c>
      <c r="E5189" t="s">
        <v>18</v>
      </c>
      <c r="F5189" t="s">
        <v>29</v>
      </c>
      <c r="G5189" t="s">
        <v>24</v>
      </c>
      <c r="H5189" t="s">
        <v>21</v>
      </c>
      <c r="I5189">
        <v>4.7600000000000003E-2</v>
      </c>
      <c r="J5189">
        <v>35.700000000000003</v>
      </c>
      <c r="K5189">
        <v>5.95</v>
      </c>
      <c r="L5189" t="s">
        <v>25</v>
      </c>
      <c r="M5189">
        <v>327</v>
      </c>
      <c r="N5189">
        <v>4701</v>
      </c>
      <c r="O5189">
        <v>1.23</v>
      </c>
      <c r="P5189">
        <v>1</v>
      </c>
      <c r="Q5189">
        <v>14</v>
      </c>
      <c r="R5189">
        <v>7962.04</v>
      </c>
    </row>
    <row r="5190" spans="1:18" x14ac:dyDescent="0.3">
      <c r="A5190">
        <v>23189</v>
      </c>
      <c r="B5190" t="s">
        <v>32</v>
      </c>
      <c r="C5190" s="1">
        <v>40447.578472222223</v>
      </c>
      <c r="D5190" t="s">
        <v>18</v>
      </c>
      <c r="E5190" t="s">
        <v>18</v>
      </c>
      <c r="F5190" t="s">
        <v>37</v>
      </c>
      <c r="G5190" t="s">
        <v>20</v>
      </c>
      <c r="H5190" t="s">
        <v>21</v>
      </c>
      <c r="I5190">
        <v>1.9E-2</v>
      </c>
      <c r="J5190">
        <v>10.199999999999999</v>
      </c>
      <c r="K5190">
        <v>2.5499999999999998</v>
      </c>
      <c r="L5190">
        <v>0.184</v>
      </c>
      <c r="M5190">
        <v>41</v>
      </c>
      <c r="N5190">
        <v>891</v>
      </c>
      <c r="O5190">
        <v>3.55</v>
      </c>
      <c r="P5190">
        <v>-1</v>
      </c>
      <c r="Q5190">
        <v>28</v>
      </c>
      <c r="R5190">
        <v>1420.47</v>
      </c>
    </row>
    <row r="5191" spans="1:18" x14ac:dyDescent="0.3">
      <c r="A5191">
        <v>23190</v>
      </c>
      <c r="B5191" t="s">
        <v>28</v>
      </c>
      <c r="C5191" s="1">
        <v>40324.375</v>
      </c>
      <c r="D5191" t="s">
        <v>18</v>
      </c>
      <c r="E5191" t="s">
        <v>18</v>
      </c>
      <c r="F5191" t="s">
        <v>29</v>
      </c>
      <c r="G5191" t="s">
        <v>24</v>
      </c>
      <c r="H5191" t="s">
        <v>21</v>
      </c>
      <c r="I5191">
        <v>0.1643</v>
      </c>
      <c r="J5191">
        <v>13.5</v>
      </c>
      <c r="K5191">
        <v>6.75</v>
      </c>
      <c r="L5191">
        <v>0.17349999999999999</v>
      </c>
      <c r="M5191">
        <v>266</v>
      </c>
      <c r="N5191">
        <v>3701</v>
      </c>
      <c r="O5191">
        <v>4.9800000000000004</v>
      </c>
      <c r="P5191">
        <v>-0.366025404</v>
      </c>
      <c r="Q5191">
        <v>30</v>
      </c>
      <c r="R5191">
        <v>561.35</v>
      </c>
    </row>
    <row r="5192" spans="1:18" x14ac:dyDescent="0.3">
      <c r="A5192">
        <v>23191</v>
      </c>
      <c r="B5192" t="s">
        <v>28</v>
      </c>
      <c r="C5192" s="1">
        <v>40325.380555555559</v>
      </c>
      <c r="D5192" t="s">
        <v>18</v>
      </c>
      <c r="E5192" t="s">
        <v>18</v>
      </c>
      <c r="F5192" t="s">
        <v>37</v>
      </c>
      <c r="G5192" t="s">
        <v>40</v>
      </c>
      <c r="H5192" t="s">
        <v>21</v>
      </c>
      <c r="I5192">
        <v>8.77E-2</v>
      </c>
      <c r="J5192">
        <v>45</v>
      </c>
      <c r="K5192">
        <v>1.25</v>
      </c>
      <c r="L5192">
        <v>0.40949999999999998</v>
      </c>
      <c r="M5192">
        <v>662</v>
      </c>
      <c r="N5192">
        <v>32810</v>
      </c>
      <c r="O5192" t="s">
        <v>25</v>
      </c>
      <c r="P5192">
        <v>-0.366025404</v>
      </c>
      <c r="Q5192">
        <v>21</v>
      </c>
      <c r="R5192">
        <v>954.1</v>
      </c>
    </row>
    <row r="5193" spans="1:18" x14ac:dyDescent="0.3">
      <c r="A5193">
        <v>23192</v>
      </c>
      <c r="B5193" t="s">
        <v>30</v>
      </c>
      <c r="C5193" s="1">
        <v>40531.655555555553</v>
      </c>
      <c r="D5193" t="s">
        <v>18</v>
      </c>
      <c r="E5193" t="s">
        <v>18</v>
      </c>
      <c r="F5193" t="s">
        <v>29</v>
      </c>
      <c r="G5193" t="s">
        <v>40</v>
      </c>
      <c r="H5193" t="s">
        <v>21</v>
      </c>
      <c r="I5193">
        <v>4.5999999999999999E-2</v>
      </c>
      <c r="J5193">
        <v>7.65</v>
      </c>
      <c r="K5193">
        <v>2.5499999999999998</v>
      </c>
      <c r="L5193">
        <v>8.4400000000000003E-2</v>
      </c>
      <c r="M5193">
        <v>95</v>
      </c>
      <c r="N5193">
        <v>1716</v>
      </c>
      <c r="O5193">
        <v>4.07</v>
      </c>
      <c r="P5193">
        <v>1</v>
      </c>
      <c r="Q5193">
        <v>28</v>
      </c>
      <c r="R5193">
        <v>13830.51</v>
      </c>
    </row>
    <row r="5194" spans="1:18" x14ac:dyDescent="0.3">
      <c r="A5194">
        <v>23193</v>
      </c>
      <c r="B5194" t="s">
        <v>42</v>
      </c>
      <c r="C5194" s="1">
        <v>40415.646527777775</v>
      </c>
      <c r="D5194" t="s">
        <v>18</v>
      </c>
      <c r="E5194" t="s">
        <v>18</v>
      </c>
      <c r="F5194" t="s">
        <v>19</v>
      </c>
      <c r="G5194" t="s">
        <v>38</v>
      </c>
      <c r="H5194" t="s">
        <v>39</v>
      </c>
      <c r="I5194">
        <v>1.18E-2</v>
      </c>
      <c r="J5194">
        <v>1.25</v>
      </c>
      <c r="K5194">
        <v>1.25</v>
      </c>
      <c r="L5194">
        <v>0.12230000000000001</v>
      </c>
      <c r="M5194">
        <v>211</v>
      </c>
      <c r="N5194">
        <v>6455</v>
      </c>
      <c r="O5194">
        <v>3.76</v>
      </c>
      <c r="P5194">
        <v>-1.3660254039999999</v>
      </c>
      <c r="Q5194">
        <v>21</v>
      </c>
      <c r="R5194">
        <v>520.48</v>
      </c>
    </row>
    <row r="5195" spans="1:18" x14ac:dyDescent="0.3">
      <c r="A5195">
        <v>23194</v>
      </c>
      <c r="B5195" t="s">
        <v>44</v>
      </c>
      <c r="C5195" s="1">
        <v>40254.537499999999</v>
      </c>
      <c r="D5195" t="s">
        <v>18</v>
      </c>
      <c r="E5195" t="s">
        <v>18</v>
      </c>
      <c r="F5195" t="s">
        <v>19</v>
      </c>
      <c r="G5195" t="s">
        <v>24</v>
      </c>
      <c r="H5195" t="s">
        <v>21</v>
      </c>
      <c r="I5195">
        <v>4.3E-3</v>
      </c>
      <c r="J5195">
        <v>1.95</v>
      </c>
      <c r="K5195">
        <v>0.65</v>
      </c>
      <c r="L5195">
        <v>0.35699999999999998</v>
      </c>
      <c r="M5195">
        <v>84</v>
      </c>
      <c r="N5195">
        <v>4057</v>
      </c>
      <c r="O5195">
        <v>5.27</v>
      </c>
      <c r="P5195">
        <v>1</v>
      </c>
      <c r="Q5195">
        <v>14</v>
      </c>
      <c r="R5195">
        <v>5902.51</v>
      </c>
    </row>
    <row r="5196" spans="1:18" x14ac:dyDescent="0.3">
      <c r="A5196">
        <v>23195</v>
      </c>
      <c r="B5196" t="s">
        <v>44</v>
      </c>
      <c r="C5196" s="1">
        <v>40244.504166666666</v>
      </c>
      <c r="D5196" t="s">
        <v>18</v>
      </c>
      <c r="E5196" t="s">
        <v>18</v>
      </c>
      <c r="F5196" t="s">
        <v>19</v>
      </c>
      <c r="G5196" t="s">
        <v>24</v>
      </c>
      <c r="H5196" t="s">
        <v>39</v>
      </c>
      <c r="I5196">
        <v>2.4500000000000001E-2</v>
      </c>
      <c r="J5196">
        <v>4.95</v>
      </c>
      <c r="K5196">
        <v>4.95</v>
      </c>
      <c r="L5196">
        <v>0.13969999999999999</v>
      </c>
      <c r="M5196">
        <v>69</v>
      </c>
      <c r="N5196">
        <v>3723</v>
      </c>
      <c r="O5196">
        <v>4.12</v>
      </c>
      <c r="P5196">
        <v>1</v>
      </c>
      <c r="Q5196">
        <v>28</v>
      </c>
      <c r="R5196">
        <v>242.42</v>
      </c>
    </row>
    <row r="5197" spans="1:18" x14ac:dyDescent="0.3">
      <c r="A5197">
        <v>23196</v>
      </c>
      <c r="B5197" t="s">
        <v>22</v>
      </c>
      <c r="C5197" s="1">
        <v>40479.637499999997</v>
      </c>
      <c r="D5197" t="s">
        <v>18</v>
      </c>
      <c r="E5197" t="s">
        <v>18</v>
      </c>
      <c r="F5197" t="s">
        <v>19</v>
      </c>
      <c r="G5197" t="s">
        <v>24</v>
      </c>
      <c r="H5197" t="s">
        <v>21</v>
      </c>
      <c r="I5197">
        <v>4.0000000000000001E-3</v>
      </c>
      <c r="J5197">
        <v>50</v>
      </c>
      <c r="K5197">
        <v>50</v>
      </c>
      <c r="L5197">
        <v>3.9300000000000002E-2</v>
      </c>
      <c r="M5197">
        <v>45</v>
      </c>
      <c r="N5197">
        <v>800</v>
      </c>
      <c r="O5197">
        <v>3.69</v>
      </c>
      <c r="P5197">
        <v>-0.366025404</v>
      </c>
      <c r="Q5197">
        <v>60</v>
      </c>
      <c r="R5197">
        <v>83.95</v>
      </c>
    </row>
    <row r="5198" spans="1:18" x14ac:dyDescent="0.3">
      <c r="A5198">
        <v>23197</v>
      </c>
      <c r="B5198" t="s">
        <v>17</v>
      </c>
      <c r="C5198" s="1">
        <v>40498.327777777777</v>
      </c>
      <c r="D5198" t="s">
        <v>18</v>
      </c>
      <c r="E5198" t="s">
        <v>18</v>
      </c>
      <c r="F5198" t="s">
        <v>29</v>
      </c>
      <c r="G5198" t="s">
        <v>43</v>
      </c>
      <c r="H5198" t="s">
        <v>21</v>
      </c>
      <c r="I5198">
        <v>0.1096</v>
      </c>
      <c r="J5198">
        <v>51</v>
      </c>
      <c r="K5198">
        <v>2.5499999999999998</v>
      </c>
      <c r="L5198">
        <v>0.6</v>
      </c>
      <c r="M5198">
        <v>40</v>
      </c>
      <c r="N5198">
        <v>707</v>
      </c>
      <c r="O5198">
        <v>1.05</v>
      </c>
      <c r="P5198">
        <v>0.366025404</v>
      </c>
      <c r="Q5198" t="s">
        <v>25</v>
      </c>
      <c r="R5198">
        <v>36606.51</v>
      </c>
    </row>
    <row r="5199" spans="1:18" x14ac:dyDescent="0.3">
      <c r="A5199">
        <v>23198</v>
      </c>
      <c r="B5199" t="s">
        <v>48</v>
      </c>
      <c r="C5199" s="1">
        <v>40561.495833333334</v>
      </c>
      <c r="D5199" t="s">
        <v>18</v>
      </c>
      <c r="E5199" t="s">
        <v>18</v>
      </c>
      <c r="F5199" t="s">
        <v>29</v>
      </c>
      <c r="G5199" t="s">
        <v>24</v>
      </c>
      <c r="H5199" t="s">
        <v>21</v>
      </c>
      <c r="I5199">
        <v>7.7100000000000002E-2</v>
      </c>
      <c r="J5199">
        <v>106.2</v>
      </c>
      <c r="K5199">
        <v>2.95</v>
      </c>
      <c r="L5199">
        <v>0.15820000000000001</v>
      </c>
      <c r="M5199">
        <v>325</v>
      </c>
      <c r="N5199">
        <v>5828</v>
      </c>
      <c r="O5199" t="s">
        <v>25</v>
      </c>
      <c r="P5199">
        <v>1.3660254039999999</v>
      </c>
      <c r="Q5199">
        <v>28</v>
      </c>
      <c r="R5199">
        <v>32096.959999999999</v>
      </c>
    </row>
    <row r="5200" spans="1:18" x14ac:dyDescent="0.3">
      <c r="A5200">
        <v>23199</v>
      </c>
      <c r="B5200" t="s">
        <v>17</v>
      </c>
      <c r="C5200" s="1">
        <v>40865.495138888888</v>
      </c>
      <c r="D5200" t="s">
        <v>18</v>
      </c>
      <c r="E5200" t="s">
        <v>18</v>
      </c>
      <c r="F5200" t="s">
        <v>37</v>
      </c>
      <c r="G5200" t="s">
        <v>24</v>
      </c>
      <c r="H5200" t="s">
        <v>21</v>
      </c>
      <c r="I5200">
        <v>4.3999999999999997E-2</v>
      </c>
      <c r="J5200">
        <v>12.5</v>
      </c>
      <c r="K5200">
        <v>12.5</v>
      </c>
      <c r="L5200">
        <v>0.6</v>
      </c>
      <c r="M5200">
        <v>65</v>
      </c>
      <c r="N5200">
        <v>564</v>
      </c>
      <c r="O5200">
        <v>5.87</v>
      </c>
      <c r="P5200">
        <v>0.366025404</v>
      </c>
      <c r="Q5200">
        <v>60</v>
      </c>
      <c r="R5200">
        <v>2199.33</v>
      </c>
    </row>
    <row r="5201" spans="1:18" x14ac:dyDescent="0.3">
      <c r="A5201">
        <v>23200</v>
      </c>
      <c r="B5201" t="s">
        <v>30</v>
      </c>
      <c r="C5201" s="1">
        <v>40162.658333333333</v>
      </c>
      <c r="D5201" t="s">
        <v>18</v>
      </c>
      <c r="E5201" t="s">
        <v>18</v>
      </c>
      <c r="F5201" t="s">
        <v>19</v>
      </c>
      <c r="G5201" t="s">
        <v>24</v>
      </c>
      <c r="H5201" t="s">
        <v>21</v>
      </c>
      <c r="I5201">
        <v>0.1</v>
      </c>
      <c r="J5201">
        <v>960</v>
      </c>
      <c r="K5201">
        <v>0.32</v>
      </c>
      <c r="L5201">
        <v>8.5099999999999995E-2</v>
      </c>
      <c r="M5201">
        <v>46</v>
      </c>
      <c r="N5201">
        <v>817</v>
      </c>
      <c r="O5201">
        <v>5.92</v>
      </c>
      <c r="P5201">
        <v>1</v>
      </c>
      <c r="Q5201">
        <v>14</v>
      </c>
      <c r="R5201">
        <v>960</v>
      </c>
    </row>
    <row r="5202" spans="1:18" x14ac:dyDescent="0.3">
      <c r="A5202">
        <v>23201</v>
      </c>
      <c r="B5202" t="s">
        <v>32</v>
      </c>
      <c r="C5202" s="1">
        <v>40795.572222222225</v>
      </c>
      <c r="D5202" t="s">
        <v>46</v>
      </c>
      <c r="E5202" t="s">
        <v>46</v>
      </c>
      <c r="F5202" t="s">
        <v>35</v>
      </c>
      <c r="G5202" t="s">
        <v>24</v>
      </c>
      <c r="H5202" t="s">
        <v>21</v>
      </c>
      <c r="I5202">
        <v>5.0099999999999999E-2</v>
      </c>
      <c r="J5202">
        <v>15.3</v>
      </c>
      <c r="K5202">
        <v>2.5499999999999998</v>
      </c>
      <c r="L5202">
        <v>0.1159</v>
      </c>
      <c r="M5202">
        <v>75</v>
      </c>
      <c r="N5202">
        <v>2120</v>
      </c>
      <c r="O5202">
        <v>6.33</v>
      </c>
      <c r="P5202">
        <v>-1</v>
      </c>
      <c r="Q5202">
        <v>90</v>
      </c>
      <c r="R5202">
        <v>11743.51</v>
      </c>
    </row>
    <row r="5203" spans="1:18" x14ac:dyDescent="0.3">
      <c r="A5203">
        <v>23202</v>
      </c>
      <c r="B5203" t="s">
        <v>32</v>
      </c>
      <c r="C5203" s="1">
        <v>40444.522916666669</v>
      </c>
      <c r="D5203" t="s">
        <v>18</v>
      </c>
      <c r="E5203" t="s">
        <v>18</v>
      </c>
      <c r="F5203" t="s">
        <v>37</v>
      </c>
      <c r="G5203" t="s">
        <v>20</v>
      </c>
      <c r="H5203" t="s">
        <v>21</v>
      </c>
      <c r="I5203">
        <v>1.2999999999999999E-3</v>
      </c>
      <c r="J5203">
        <v>17</v>
      </c>
      <c r="K5203">
        <v>4.25</v>
      </c>
      <c r="L5203">
        <v>0.28050000000000003</v>
      </c>
      <c r="M5203">
        <v>143</v>
      </c>
      <c r="N5203">
        <v>3019</v>
      </c>
      <c r="O5203">
        <v>1.22</v>
      </c>
      <c r="P5203">
        <v>-1</v>
      </c>
      <c r="Q5203">
        <v>28</v>
      </c>
      <c r="R5203" t="s">
        <v>25</v>
      </c>
    </row>
    <row r="5204" spans="1:18" x14ac:dyDescent="0.3">
      <c r="A5204">
        <v>23203</v>
      </c>
      <c r="B5204" t="s">
        <v>22</v>
      </c>
      <c r="C5204" s="1">
        <v>40476.481249999997</v>
      </c>
      <c r="D5204" t="s">
        <v>18</v>
      </c>
      <c r="E5204" t="s">
        <v>18</v>
      </c>
      <c r="F5204" t="s">
        <v>23</v>
      </c>
      <c r="G5204" t="s">
        <v>24</v>
      </c>
      <c r="H5204" t="s">
        <v>21</v>
      </c>
      <c r="I5204">
        <v>9.3899999999999997E-2</v>
      </c>
      <c r="J5204">
        <v>6.75</v>
      </c>
      <c r="K5204">
        <v>6.75</v>
      </c>
      <c r="L5204">
        <v>0.6</v>
      </c>
      <c r="M5204">
        <v>266</v>
      </c>
      <c r="N5204">
        <v>4156</v>
      </c>
      <c r="O5204">
        <v>2.7</v>
      </c>
      <c r="P5204">
        <v>-0.366025404</v>
      </c>
      <c r="Q5204">
        <v>30</v>
      </c>
      <c r="R5204">
        <v>959.26</v>
      </c>
    </row>
    <row r="5205" spans="1:18" x14ac:dyDescent="0.3">
      <c r="A5205">
        <v>23204</v>
      </c>
      <c r="B5205" t="s">
        <v>22</v>
      </c>
      <c r="C5205" s="1">
        <v>40834.572222222225</v>
      </c>
      <c r="D5205" t="s">
        <v>18</v>
      </c>
      <c r="E5205" t="s">
        <v>18</v>
      </c>
      <c r="F5205" t="s">
        <v>29</v>
      </c>
      <c r="G5205" t="s">
        <v>20</v>
      </c>
      <c r="H5205" t="s">
        <v>39</v>
      </c>
      <c r="I5205">
        <v>2.64E-2</v>
      </c>
      <c r="J5205">
        <v>15</v>
      </c>
      <c r="K5205">
        <v>3.75</v>
      </c>
      <c r="L5205">
        <v>2.5499999999999998E-2</v>
      </c>
      <c r="M5205">
        <v>136</v>
      </c>
      <c r="N5205">
        <v>4168</v>
      </c>
      <c r="O5205">
        <v>7.63</v>
      </c>
      <c r="P5205">
        <v>-0.366025404</v>
      </c>
      <c r="Q5205">
        <v>60</v>
      </c>
      <c r="R5205">
        <v>630.11</v>
      </c>
    </row>
    <row r="5206" spans="1:18" x14ac:dyDescent="0.3">
      <c r="A5206">
        <v>23205</v>
      </c>
      <c r="B5206" t="s">
        <v>22</v>
      </c>
      <c r="C5206" s="1">
        <v>40823.480555555558</v>
      </c>
      <c r="D5206" t="s">
        <v>18</v>
      </c>
      <c r="E5206" t="s">
        <v>18</v>
      </c>
      <c r="F5206" t="s">
        <v>37</v>
      </c>
      <c r="G5206" t="s">
        <v>20</v>
      </c>
      <c r="H5206" t="s">
        <v>21</v>
      </c>
      <c r="I5206">
        <v>1.9099999999999999E-2</v>
      </c>
      <c r="J5206">
        <v>1.7</v>
      </c>
      <c r="K5206">
        <v>0.85</v>
      </c>
      <c r="L5206">
        <v>0.19350000000000001</v>
      </c>
      <c r="M5206">
        <v>199</v>
      </c>
      <c r="N5206">
        <v>4526</v>
      </c>
      <c r="O5206">
        <v>4.3099999999999996</v>
      </c>
      <c r="P5206">
        <v>-0.366025404</v>
      </c>
      <c r="Q5206">
        <v>30</v>
      </c>
      <c r="R5206">
        <v>1253.2</v>
      </c>
    </row>
    <row r="5207" spans="1:18" x14ac:dyDescent="0.3">
      <c r="A5207">
        <v>23206</v>
      </c>
      <c r="B5207" t="s">
        <v>30</v>
      </c>
      <c r="C5207" s="1">
        <v>40158.563194444447</v>
      </c>
      <c r="D5207" t="s">
        <v>18</v>
      </c>
      <c r="E5207" t="s">
        <v>18</v>
      </c>
      <c r="F5207" t="s">
        <v>23</v>
      </c>
      <c r="G5207" t="s">
        <v>43</v>
      </c>
      <c r="H5207" t="s">
        <v>21</v>
      </c>
      <c r="I5207">
        <v>6.2700000000000006E-2</v>
      </c>
      <c r="J5207">
        <v>6.8</v>
      </c>
      <c r="K5207">
        <v>0.85</v>
      </c>
      <c r="L5207">
        <v>0.37009999999999998</v>
      </c>
      <c r="M5207">
        <v>181</v>
      </c>
      <c r="N5207">
        <v>3252</v>
      </c>
      <c r="O5207">
        <v>1.19</v>
      </c>
      <c r="P5207">
        <v>1</v>
      </c>
      <c r="Q5207">
        <v>21</v>
      </c>
      <c r="R5207">
        <v>2178.5</v>
      </c>
    </row>
    <row r="5208" spans="1:18" x14ac:dyDescent="0.3">
      <c r="A5208">
        <v>23207</v>
      </c>
      <c r="B5208" t="s">
        <v>17</v>
      </c>
      <c r="C5208" s="1">
        <v>40861.532638888886</v>
      </c>
      <c r="D5208" t="s">
        <v>18</v>
      </c>
      <c r="E5208" t="s">
        <v>18</v>
      </c>
      <c r="F5208" t="s">
        <v>29</v>
      </c>
      <c r="G5208" t="s">
        <v>24</v>
      </c>
      <c r="H5208" t="s">
        <v>33</v>
      </c>
      <c r="I5208">
        <v>2.1000000000000001E-2</v>
      </c>
      <c r="J5208">
        <v>4.68</v>
      </c>
      <c r="K5208">
        <v>0.39</v>
      </c>
      <c r="L5208">
        <v>0.35949999999999999</v>
      </c>
      <c r="M5208">
        <v>406</v>
      </c>
      <c r="N5208">
        <v>9948</v>
      </c>
      <c r="O5208">
        <v>5.54</v>
      </c>
      <c r="P5208">
        <v>0.366025404</v>
      </c>
      <c r="Q5208">
        <v>30</v>
      </c>
      <c r="R5208">
        <v>300.02999999999997</v>
      </c>
    </row>
    <row r="5209" spans="1:18" x14ac:dyDescent="0.3">
      <c r="A5209">
        <v>23208</v>
      </c>
      <c r="B5209" t="s">
        <v>17</v>
      </c>
      <c r="C5209" s="1">
        <v>40854.635416666664</v>
      </c>
      <c r="D5209" t="s">
        <v>18</v>
      </c>
      <c r="E5209" t="s">
        <v>18</v>
      </c>
      <c r="F5209" t="s">
        <v>29</v>
      </c>
      <c r="G5209" t="s">
        <v>24</v>
      </c>
      <c r="H5209" t="s">
        <v>21</v>
      </c>
      <c r="I5209">
        <v>0.1113</v>
      </c>
      <c r="J5209">
        <v>19.8</v>
      </c>
      <c r="K5209">
        <v>1.65</v>
      </c>
      <c r="L5209">
        <v>0.18479999999999999</v>
      </c>
      <c r="M5209">
        <v>117</v>
      </c>
      <c r="N5209">
        <v>1315</v>
      </c>
      <c r="O5209">
        <v>5.73</v>
      </c>
      <c r="P5209">
        <v>0.366025404</v>
      </c>
      <c r="Q5209">
        <v>28</v>
      </c>
      <c r="R5209">
        <v>1682.83</v>
      </c>
    </row>
    <row r="5210" spans="1:18" x14ac:dyDescent="0.3">
      <c r="A5210">
        <v>23209</v>
      </c>
      <c r="B5210" t="s">
        <v>47</v>
      </c>
      <c r="C5210" s="1">
        <v>40634.614583333336</v>
      </c>
      <c r="D5210" t="s">
        <v>18</v>
      </c>
      <c r="E5210" t="s">
        <v>18</v>
      </c>
      <c r="F5210" t="s">
        <v>19</v>
      </c>
      <c r="G5210" t="s">
        <v>36</v>
      </c>
      <c r="H5210" t="s">
        <v>21</v>
      </c>
      <c r="I5210">
        <v>1.9E-3</v>
      </c>
      <c r="J5210">
        <v>89.7</v>
      </c>
      <c r="K5210">
        <v>14.95</v>
      </c>
      <c r="L5210">
        <v>1.2999999999999999E-2</v>
      </c>
      <c r="M5210">
        <v>99</v>
      </c>
      <c r="N5210">
        <v>1772</v>
      </c>
      <c r="O5210">
        <v>2.2799999999999998</v>
      </c>
      <c r="P5210">
        <v>0.366025404</v>
      </c>
      <c r="Q5210">
        <v>90</v>
      </c>
      <c r="R5210">
        <v>177768.77</v>
      </c>
    </row>
    <row r="5211" spans="1:18" x14ac:dyDescent="0.3">
      <c r="A5211">
        <v>23210</v>
      </c>
      <c r="B5211" t="s">
        <v>48</v>
      </c>
      <c r="C5211" s="1">
        <v>40183</v>
      </c>
      <c r="D5211" t="s">
        <v>18</v>
      </c>
      <c r="E5211" t="s">
        <v>18</v>
      </c>
      <c r="F5211" t="s">
        <v>19</v>
      </c>
      <c r="G5211" t="s">
        <v>24</v>
      </c>
      <c r="H5211" t="s">
        <v>21</v>
      </c>
      <c r="I5211" t="s">
        <v>25</v>
      </c>
      <c r="J5211">
        <v>15.8</v>
      </c>
      <c r="K5211">
        <v>3.95</v>
      </c>
      <c r="L5211">
        <v>0.109</v>
      </c>
      <c r="M5211">
        <v>216</v>
      </c>
      <c r="N5211">
        <v>6070</v>
      </c>
      <c r="O5211">
        <v>4.6500000000000004</v>
      </c>
      <c r="P5211">
        <v>1.3660254039999999</v>
      </c>
      <c r="Q5211">
        <v>28</v>
      </c>
      <c r="R5211">
        <v>629.96</v>
      </c>
    </row>
    <row r="5212" spans="1:18" x14ac:dyDescent="0.3">
      <c r="A5212">
        <v>23211</v>
      </c>
      <c r="B5212" t="s">
        <v>17</v>
      </c>
      <c r="C5212" s="1">
        <v>40487.543749999997</v>
      </c>
      <c r="D5212" t="s">
        <v>18</v>
      </c>
      <c r="E5212" t="s">
        <v>18</v>
      </c>
      <c r="F5212" t="s">
        <v>19</v>
      </c>
      <c r="G5212" t="s">
        <v>20</v>
      </c>
      <c r="H5212" t="s">
        <v>21</v>
      </c>
      <c r="I5212">
        <v>5.2200000000000003E-2</v>
      </c>
      <c r="J5212">
        <v>81.599999999999994</v>
      </c>
      <c r="K5212">
        <v>2.5499999999999998</v>
      </c>
      <c r="L5212">
        <v>0.1143</v>
      </c>
      <c r="M5212">
        <v>744</v>
      </c>
      <c r="N5212">
        <v>34571</v>
      </c>
      <c r="O5212">
        <v>6.03</v>
      </c>
      <c r="P5212">
        <v>0.366025404</v>
      </c>
      <c r="Q5212">
        <v>90</v>
      </c>
      <c r="R5212">
        <v>136096.59</v>
      </c>
    </row>
    <row r="5213" spans="1:18" x14ac:dyDescent="0.3">
      <c r="A5213">
        <v>23212</v>
      </c>
      <c r="B5213" t="s">
        <v>30</v>
      </c>
      <c r="C5213" s="1">
        <v>40879.555555555555</v>
      </c>
      <c r="D5213" t="s">
        <v>18</v>
      </c>
      <c r="E5213" t="s">
        <v>18</v>
      </c>
      <c r="F5213" t="s">
        <v>23</v>
      </c>
      <c r="G5213" t="s">
        <v>20</v>
      </c>
      <c r="H5213" t="s">
        <v>21</v>
      </c>
      <c r="I5213">
        <v>0.12640000000000001</v>
      </c>
      <c r="J5213">
        <v>13.5</v>
      </c>
      <c r="K5213">
        <v>2.25</v>
      </c>
      <c r="L5213">
        <v>0.21229999999999999</v>
      </c>
      <c r="M5213">
        <v>241</v>
      </c>
      <c r="N5213">
        <v>3561</v>
      </c>
      <c r="O5213">
        <v>3.88</v>
      </c>
      <c r="P5213">
        <v>1</v>
      </c>
      <c r="Q5213">
        <v>14</v>
      </c>
      <c r="R5213">
        <v>22518.14</v>
      </c>
    </row>
    <row r="5214" spans="1:18" x14ac:dyDescent="0.3">
      <c r="A5214">
        <v>23213</v>
      </c>
      <c r="B5214" t="s">
        <v>41</v>
      </c>
      <c r="C5214" s="1">
        <v>40384.490277777775</v>
      </c>
      <c r="D5214" t="s">
        <v>18</v>
      </c>
      <c r="E5214" t="s">
        <v>18</v>
      </c>
      <c r="F5214" t="s">
        <v>31</v>
      </c>
      <c r="G5214" t="s">
        <v>24</v>
      </c>
      <c r="H5214" t="s">
        <v>21</v>
      </c>
      <c r="I5214">
        <v>0.13880000000000001</v>
      </c>
      <c r="J5214">
        <v>3.4</v>
      </c>
      <c r="K5214">
        <v>0.85</v>
      </c>
      <c r="L5214">
        <v>0.1028</v>
      </c>
      <c r="M5214">
        <v>148</v>
      </c>
      <c r="N5214">
        <v>1158</v>
      </c>
      <c r="O5214">
        <v>3.28</v>
      </c>
      <c r="P5214">
        <v>-1.3660254039999999</v>
      </c>
      <c r="Q5214">
        <v>7</v>
      </c>
      <c r="R5214">
        <v>2628.68</v>
      </c>
    </row>
    <row r="5215" spans="1:18" x14ac:dyDescent="0.3">
      <c r="A5215">
        <v>23214</v>
      </c>
      <c r="B5215" t="s">
        <v>32</v>
      </c>
      <c r="C5215" s="1">
        <v>40427.529861111114</v>
      </c>
      <c r="D5215" t="s">
        <v>18</v>
      </c>
      <c r="E5215" t="s">
        <v>18</v>
      </c>
      <c r="F5215" t="s">
        <v>29</v>
      </c>
      <c r="G5215" t="s">
        <v>24</v>
      </c>
      <c r="H5215" t="s">
        <v>21</v>
      </c>
      <c r="I5215">
        <v>2.9499999999999998E-2</v>
      </c>
      <c r="J5215">
        <v>15</v>
      </c>
      <c r="K5215">
        <v>3.75</v>
      </c>
      <c r="L5215" t="s">
        <v>25</v>
      </c>
      <c r="M5215">
        <v>389</v>
      </c>
      <c r="N5215">
        <v>13044</v>
      </c>
      <c r="O5215">
        <v>1.52</v>
      </c>
      <c r="P5215">
        <v>-1</v>
      </c>
      <c r="Q5215">
        <v>7</v>
      </c>
      <c r="R5215">
        <v>2114.85</v>
      </c>
    </row>
    <row r="5216" spans="1:18" x14ac:dyDescent="0.3">
      <c r="A5216">
        <v>23215</v>
      </c>
      <c r="B5216" t="s">
        <v>47</v>
      </c>
      <c r="C5216" s="1">
        <v>40279.53125</v>
      </c>
      <c r="D5216" t="s">
        <v>18</v>
      </c>
      <c r="E5216" t="s">
        <v>18</v>
      </c>
      <c r="F5216" t="s">
        <v>19</v>
      </c>
      <c r="G5216" t="s">
        <v>20</v>
      </c>
      <c r="H5216" t="s">
        <v>21</v>
      </c>
      <c r="I5216">
        <v>4.2000000000000003E-2</v>
      </c>
      <c r="J5216">
        <v>11.8</v>
      </c>
      <c r="K5216">
        <v>2.95</v>
      </c>
      <c r="L5216">
        <v>0.14280000000000001</v>
      </c>
      <c r="M5216">
        <v>1490</v>
      </c>
      <c r="N5216">
        <v>34980</v>
      </c>
      <c r="O5216">
        <v>2.2400000000000002</v>
      </c>
      <c r="P5216">
        <v>0.366025404</v>
      </c>
      <c r="Q5216">
        <v>30</v>
      </c>
      <c r="R5216">
        <v>363.37</v>
      </c>
    </row>
    <row r="5217" spans="1:18" x14ac:dyDescent="0.3">
      <c r="A5217">
        <v>23216</v>
      </c>
      <c r="B5217" t="s">
        <v>30</v>
      </c>
      <c r="C5217" s="1">
        <v>40517</v>
      </c>
      <c r="D5217" t="s">
        <v>18</v>
      </c>
      <c r="E5217" t="s">
        <v>18</v>
      </c>
      <c r="F5217" t="s">
        <v>29</v>
      </c>
      <c r="G5217" t="s">
        <v>40</v>
      </c>
      <c r="H5217" t="s">
        <v>21</v>
      </c>
      <c r="I5217">
        <v>2.7E-2</v>
      </c>
      <c r="J5217">
        <v>2.5</v>
      </c>
      <c r="K5217">
        <v>1.25</v>
      </c>
      <c r="L5217">
        <v>0.1474</v>
      </c>
      <c r="M5217">
        <v>387</v>
      </c>
      <c r="N5217">
        <v>5334</v>
      </c>
      <c r="O5217">
        <v>5.56</v>
      </c>
      <c r="P5217">
        <v>1</v>
      </c>
      <c r="Q5217">
        <v>14</v>
      </c>
      <c r="R5217">
        <v>2230.2199999999998</v>
      </c>
    </row>
    <row r="5218" spans="1:18" x14ac:dyDescent="0.3">
      <c r="A5218">
        <v>23217</v>
      </c>
      <c r="B5218" t="s">
        <v>47</v>
      </c>
      <c r="C5218" s="1">
        <v>40294.615972222222</v>
      </c>
      <c r="D5218" t="s">
        <v>18</v>
      </c>
      <c r="E5218" t="s">
        <v>18</v>
      </c>
      <c r="F5218" t="s">
        <v>29</v>
      </c>
      <c r="G5218" t="s">
        <v>24</v>
      </c>
      <c r="H5218" t="s">
        <v>21</v>
      </c>
      <c r="I5218">
        <v>3.4099999999999998E-2</v>
      </c>
      <c r="J5218">
        <v>1988.2112930000001</v>
      </c>
      <c r="K5218">
        <v>1.65</v>
      </c>
      <c r="L5218">
        <v>0.1673</v>
      </c>
      <c r="M5218">
        <v>591</v>
      </c>
      <c r="N5218">
        <v>15764</v>
      </c>
      <c r="O5218">
        <v>3.03</v>
      </c>
      <c r="P5218">
        <v>0.366025404</v>
      </c>
      <c r="Q5218">
        <v>7</v>
      </c>
      <c r="R5218">
        <v>2593.81</v>
      </c>
    </row>
    <row r="5219" spans="1:18" x14ac:dyDescent="0.3">
      <c r="A5219">
        <v>23218</v>
      </c>
      <c r="B5219" t="s">
        <v>28</v>
      </c>
      <c r="C5219" s="1">
        <v>40673.538194444445</v>
      </c>
      <c r="D5219" t="s">
        <v>18</v>
      </c>
      <c r="E5219" t="s">
        <v>18</v>
      </c>
      <c r="F5219" t="s">
        <v>29</v>
      </c>
      <c r="G5219" t="s">
        <v>24</v>
      </c>
      <c r="H5219" t="s">
        <v>21</v>
      </c>
      <c r="I5219">
        <v>0.12740000000000001</v>
      </c>
      <c r="J5219">
        <v>20.399999999999999</v>
      </c>
      <c r="K5219">
        <v>0.85</v>
      </c>
      <c r="L5219">
        <v>0.1865</v>
      </c>
      <c r="M5219">
        <v>104</v>
      </c>
      <c r="N5219">
        <v>3980</v>
      </c>
      <c r="O5219">
        <v>3.25</v>
      </c>
      <c r="P5219">
        <v>-0.366025404</v>
      </c>
      <c r="Q5219">
        <v>7</v>
      </c>
      <c r="R5219">
        <v>189.1</v>
      </c>
    </row>
    <row r="5220" spans="1:18" x14ac:dyDescent="0.3">
      <c r="A5220">
        <v>23219</v>
      </c>
      <c r="B5220" t="s">
        <v>28</v>
      </c>
      <c r="C5220" s="1">
        <v>40302.658333333333</v>
      </c>
      <c r="D5220" t="s">
        <v>18</v>
      </c>
      <c r="E5220" t="s">
        <v>18</v>
      </c>
      <c r="F5220" t="s">
        <v>23</v>
      </c>
      <c r="G5220" t="s">
        <v>36</v>
      </c>
      <c r="H5220" t="s">
        <v>21</v>
      </c>
      <c r="I5220">
        <v>1.11E-2</v>
      </c>
      <c r="J5220">
        <v>10.5</v>
      </c>
      <c r="K5220">
        <v>0.42</v>
      </c>
      <c r="L5220">
        <v>0.4083</v>
      </c>
      <c r="M5220">
        <v>147</v>
      </c>
      <c r="N5220">
        <v>2553</v>
      </c>
      <c r="O5220">
        <v>3</v>
      </c>
      <c r="P5220">
        <v>-0.366025404</v>
      </c>
      <c r="Q5220">
        <v>60</v>
      </c>
      <c r="R5220">
        <v>403.3</v>
      </c>
    </row>
    <row r="5221" spans="1:18" x14ac:dyDescent="0.3">
      <c r="A5221">
        <v>23220</v>
      </c>
      <c r="B5221" t="s">
        <v>42</v>
      </c>
      <c r="C5221" s="1">
        <v>40394.602083333331</v>
      </c>
      <c r="D5221" t="s">
        <v>18</v>
      </c>
      <c r="E5221" t="s">
        <v>18</v>
      </c>
      <c r="F5221" t="s">
        <v>29</v>
      </c>
      <c r="G5221" t="s">
        <v>20</v>
      </c>
      <c r="H5221" t="s">
        <v>21</v>
      </c>
      <c r="I5221">
        <v>7.4999999999999997E-2</v>
      </c>
      <c r="J5221">
        <v>16.5</v>
      </c>
      <c r="K5221">
        <v>1.65</v>
      </c>
      <c r="L5221">
        <v>6.0199999999999997E-2</v>
      </c>
      <c r="M5221">
        <v>426</v>
      </c>
      <c r="N5221">
        <v>7121</v>
      </c>
      <c r="O5221">
        <v>5.4</v>
      </c>
      <c r="P5221">
        <v>-1.3660254039999999</v>
      </c>
      <c r="Q5221">
        <v>28</v>
      </c>
      <c r="R5221">
        <v>1969.43</v>
      </c>
    </row>
    <row r="5222" spans="1:18" x14ac:dyDescent="0.3">
      <c r="A5222">
        <v>23221</v>
      </c>
      <c r="B5222" t="s">
        <v>22</v>
      </c>
      <c r="C5222" s="1">
        <v>40475.535416666666</v>
      </c>
      <c r="D5222" t="s">
        <v>18</v>
      </c>
      <c r="E5222" t="s">
        <v>18</v>
      </c>
      <c r="F5222" t="s">
        <v>19</v>
      </c>
      <c r="G5222" t="s">
        <v>40</v>
      </c>
      <c r="H5222" t="s">
        <v>21</v>
      </c>
      <c r="I5222">
        <v>1.7299999999999999E-2</v>
      </c>
      <c r="J5222">
        <v>6.75</v>
      </c>
      <c r="K5222">
        <v>6.75</v>
      </c>
      <c r="L5222">
        <v>0.27860000000000001</v>
      </c>
      <c r="M5222">
        <v>227</v>
      </c>
      <c r="N5222">
        <v>12102</v>
      </c>
      <c r="O5222">
        <v>6.56</v>
      </c>
      <c r="P5222">
        <v>-0.366025404</v>
      </c>
      <c r="Q5222">
        <v>14</v>
      </c>
      <c r="R5222" t="s">
        <v>25</v>
      </c>
    </row>
    <row r="5223" spans="1:18" x14ac:dyDescent="0.3">
      <c r="A5223">
        <v>23222</v>
      </c>
      <c r="B5223" t="s">
        <v>17</v>
      </c>
      <c r="C5223" s="1">
        <v>40492.606944444444</v>
      </c>
      <c r="D5223" t="s">
        <v>18</v>
      </c>
      <c r="E5223" t="s">
        <v>18</v>
      </c>
      <c r="F5223" t="s">
        <v>29</v>
      </c>
      <c r="G5223" t="s">
        <v>38</v>
      </c>
      <c r="H5223" t="s">
        <v>21</v>
      </c>
      <c r="I5223">
        <v>9.9900000000000003E-2</v>
      </c>
      <c r="J5223">
        <v>17.7</v>
      </c>
      <c r="K5223">
        <v>2.95</v>
      </c>
      <c r="L5223">
        <v>0.1123</v>
      </c>
      <c r="M5223">
        <v>524</v>
      </c>
      <c r="N5223">
        <v>9017</v>
      </c>
      <c r="O5223">
        <v>8.2899999999999991</v>
      </c>
      <c r="P5223">
        <v>0.366025404</v>
      </c>
      <c r="Q5223">
        <v>14</v>
      </c>
      <c r="R5223" t="s">
        <v>25</v>
      </c>
    </row>
    <row r="5224" spans="1:18" x14ac:dyDescent="0.3">
      <c r="A5224">
        <v>23223</v>
      </c>
      <c r="B5224" t="s">
        <v>30</v>
      </c>
      <c r="C5224" s="1">
        <v>40517.541666666664</v>
      </c>
      <c r="D5224" t="s">
        <v>18</v>
      </c>
      <c r="E5224" t="s">
        <v>18</v>
      </c>
      <c r="F5224" t="s">
        <v>29</v>
      </c>
      <c r="G5224" t="s">
        <v>24</v>
      </c>
      <c r="H5224" t="s">
        <v>33</v>
      </c>
      <c r="I5224">
        <v>1.0999999999999999E-2</v>
      </c>
      <c r="J5224">
        <v>3.3</v>
      </c>
      <c r="K5224">
        <v>1.65</v>
      </c>
      <c r="L5224">
        <v>0.43859999999999999</v>
      </c>
      <c r="M5224">
        <v>507</v>
      </c>
      <c r="N5224">
        <v>8163</v>
      </c>
      <c r="O5224">
        <v>8.0299999999999994</v>
      </c>
      <c r="P5224">
        <v>1</v>
      </c>
      <c r="Q5224">
        <v>30</v>
      </c>
      <c r="R5224">
        <v>342.68</v>
      </c>
    </row>
    <row r="5225" spans="1:18" x14ac:dyDescent="0.3">
      <c r="A5225">
        <v>23224</v>
      </c>
      <c r="B5225" t="s">
        <v>32</v>
      </c>
      <c r="C5225" s="1">
        <v>40800.57916666667</v>
      </c>
      <c r="D5225" t="s">
        <v>18</v>
      </c>
      <c r="E5225" t="s">
        <v>18</v>
      </c>
      <c r="F5225" t="s">
        <v>37</v>
      </c>
      <c r="G5225" t="s">
        <v>24</v>
      </c>
      <c r="H5225" t="s">
        <v>39</v>
      </c>
      <c r="I5225">
        <v>0.11509999999999999</v>
      </c>
      <c r="J5225">
        <v>12.6</v>
      </c>
      <c r="K5225">
        <v>2.1</v>
      </c>
      <c r="L5225">
        <v>0.32800000000000001</v>
      </c>
      <c r="M5225">
        <v>187</v>
      </c>
      <c r="N5225">
        <v>1823</v>
      </c>
      <c r="O5225" t="s">
        <v>25</v>
      </c>
      <c r="P5225">
        <v>-1</v>
      </c>
      <c r="Q5225">
        <v>14</v>
      </c>
      <c r="R5225">
        <v>85.5</v>
      </c>
    </row>
    <row r="5226" spans="1:18" x14ac:dyDescent="0.3">
      <c r="A5226">
        <v>23225</v>
      </c>
      <c r="B5226" t="s">
        <v>32</v>
      </c>
      <c r="C5226" s="1">
        <v>40451.526388888888</v>
      </c>
      <c r="D5226" t="s">
        <v>18</v>
      </c>
      <c r="E5226" t="s">
        <v>18</v>
      </c>
      <c r="F5226" t="s">
        <v>37</v>
      </c>
      <c r="G5226" t="s">
        <v>40</v>
      </c>
      <c r="H5226" t="s">
        <v>21</v>
      </c>
      <c r="I5226">
        <v>2.5700000000000001E-2</v>
      </c>
      <c r="J5226">
        <v>6.96</v>
      </c>
      <c r="K5226">
        <v>0.28999999999999998</v>
      </c>
      <c r="L5226">
        <v>0.04</v>
      </c>
      <c r="M5226">
        <v>493</v>
      </c>
      <c r="N5226">
        <v>5379</v>
      </c>
      <c r="O5226">
        <v>1.73</v>
      </c>
      <c r="P5226">
        <v>-1</v>
      </c>
      <c r="Q5226">
        <v>21</v>
      </c>
      <c r="R5226">
        <v>3400.58</v>
      </c>
    </row>
    <row r="5227" spans="1:18" x14ac:dyDescent="0.3">
      <c r="A5227">
        <v>23226</v>
      </c>
      <c r="B5227" t="s">
        <v>48</v>
      </c>
      <c r="C5227" s="1">
        <v>40559.463888888888</v>
      </c>
      <c r="D5227" t="s">
        <v>18</v>
      </c>
      <c r="E5227" t="s">
        <v>18</v>
      </c>
      <c r="F5227" t="s">
        <v>37</v>
      </c>
      <c r="G5227" t="s">
        <v>40</v>
      </c>
      <c r="H5227" t="s">
        <v>21</v>
      </c>
      <c r="I5227">
        <v>4.1399999999999999E-2</v>
      </c>
      <c r="J5227">
        <v>1.7</v>
      </c>
      <c r="K5227">
        <v>0.85</v>
      </c>
      <c r="L5227">
        <v>0.26300000000000001</v>
      </c>
      <c r="M5227">
        <v>384</v>
      </c>
      <c r="N5227">
        <v>6059</v>
      </c>
      <c r="O5227">
        <v>5.24</v>
      </c>
      <c r="P5227">
        <v>1.3660254039999999</v>
      </c>
      <c r="Q5227">
        <v>7</v>
      </c>
      <c r="R5227">
        <v>1047.82</v>
      </c>
    </row>
    <row r="5228" spans="1:18" x14ac:dyDescent="0.3">
      <c r="A5228">
        <v>23227</v>
      </c>
      <c r="B5228" t="s">
        <v>47</v>
      </c>
      <c r="C5228" s="1">
        <v>40284.637499999997</v>
      </c>
      <c r="D5228" t="s">
        <v>18</v>
      </c>
      <c r="E5228" t="s">
        <v>18</v>
      </c>
      <c r="F5228" t="s">
        <v>37</v>
      </c>
      <c r="G5228" t="s">
        <v>24</v>
      </c>
      <c r="H5228" t="s">
        <v>21</v>
      </c>
      <c r="I5228">
        <v>7.5399999999999995E-2</v>
      </c>
      <c r="J5228">
        <v>25.2</v>
      </c>
      <c r="K5228">
        <v>2.1</v>
      </c>
      <c r="L5228">
        <v>0.12839999999999999</v>
      </c>
      <c r="M5228">
        <v>598</v>
      </c>
      <c r="N5228">
        <v>7742</v>
      </c>
      <c r="O5228">
        <v>5.51</v>
      </c>
      <c r="P5228">
        <v>0.366025404</v>
      </c>
      <c r="Q5228">
        <v>28</v>
      </c>
      <c r="R5228">
        <v>2097.8000000000002</v>
      </c>
    </row>
    <row r="5229" spans="1:18" x14ac:dyDescent="0.3">
      <c r="A5229">
        <v>23228</v>
      </c>
      <c r="B5229" t="s">
        <v>48</v>
      </c>
      <c r="C5229" s="1">
        <v>40564.546527777777</v>
      </c>
      <c r="D5229" t="s">
        <v>18</v>
      </c>
      <c r="E5229" t="s">
        <v>18</v>
      </c>
      <c r="F5229" t="s">
        <v>29</v>
      </c>
      <c r="G5229" t="s">
        <v>24</v>
      </c>
      <c r="H5229" t="s">
        <v>21</v>
      </c>
      <c r="I5229">
        <v>1.8100000000000002E-2</v>
      </c>
      <c r="J5229">
        <v>94.92</v>
      </c>
      <c r="K5229">
        <v>3.39</v>
      </c>
      <c r="L5229">
        <v>0.4859</v>
      </c>
      <c r="M5229">
        <v>357</v>
      </c>
      <c r="N5229">
        <v>8842</v>
      </c>
      <c r="O5229">
        <v>4.75</v>
      </c>
      <c r="P5229">
        <v>1.3660254039999999</v>
      </c>
      <c r="Q5229">
        <v>21</v>
      </c>
      <c r="R5229">
        <v>19546.8</v>
      </c>
    </row>
    <row r="5230" spans="1:18" x14ac:dyDescent="0.3">
      <c r="A5230">
        <v>23229</v>
      </c>
      <c r="B5230" t="s">
        <v>26</v>
      </c>
      <c r="C5230" s="1">
        <v>40213.59652777778</v>
      </c>
      <c r="D5230" t="s">
        <v>18</v>
      </c>
      <c r="E5230" t="s">
        <v>18</v>
      </c>
      <c r="F5230" t="s">
        <v>19</v>
      </c>
      <c r="G5230" t="s">
        <v>24</v>
      </c>
      <c r="H5230" t="s">
        <v>21</v>
      </c>
      <c r="I5230">
        <v>8.2000000000000003E-2</v>
      </c>
      <c r="J5230">
        <v>34</v>
      </c>
      <c r="K5230">
        <v>0.85</v>
      </c>
      <c r="L5230">
        <v>0.52659999999999996</v>
      </c>
      <c r="M5230">
        <v>12</v>
      </c>
      <c r="N5230">
        <v>210</v>
      </c>
      <c r="O5230">
        <v>9.01</v>
      </c>
      <c r="P5230">
        <v>1.3660254039999999</v>
      </c>
      <c r="Q5230">
        <v>60</v>
      </c>
      <c r="R5230">
        <v>794.55</v>
      </c>
    </row>
    <row r="5231" spans="1:18" x14ac:dyDescent="0.3">
      <c r="A5231">
        <v>23230</v>
      </c>
      <c r="B5231" t="s">
        <v>47</v>
      </c>
      <c r="C5231" s="1">
        <v>40297.561805555553</v>
      </c>
      <c r="D5231" t="s">
        <v>18</v>
      </c>
      <c r="E5231" t="s">
        <v>18</v>
      </c>
      <c r="F5231" t="s">
        <v>29</v>
      </c>
      <c r="G5231" t="s">
        <v>24</v>
      </c>
      <c r="H5231" t="s">
        <v>21</v>
      </c>
      <c r="I5231">
        <v>4.5999999999999999E-2</v>
      </c>
      <c r="J5231">
        <v>14.98</v>
      </c>
      <c r="K5231">
        <v>7.49</v>
      </c>
      <c r="L5231">
        <v>0.36830000000000002</v>
      </c>
      <c r="M5231">
        <v>525</v>
      </c>
      <c r="N5231">
        <v>17651</v>
      </c>
      <c r="O5231">
        <v>5.74</v>
      </c>
      <c r="P5231">
        <v>0.366025404</v>
      </c>
      <c r="Q5231" t="s">
        <v>25</v>
      </c>
      <c r="R5231">
        <v>1513.47</v>
      </c>
    </row>
    <row r="5232" spans="1:18" x14ac:dyDescent="0.3">
      <c r="A5232">
        <v>23231</v>
      </c>
      <c r="B5232" t="s">
        <v>44</v>
      </c>
      <c r="C5232" s="1">
        <v>40630.657638888886</v>
      </c>
      <c r="D5232" t="s">
        <v>18</v>
      </c>
      <c r="E5232" t="s">
        <v>18</v>
      </c>
      <c r="F5232" t="s">
        <v>31</v>
      </c>
      <c r="G5232" t="s">
        <v>24</v>
      </c>
      <c r="H5232" t="s">
        <v>21</v>
      </c>
      <c r="I5232">
        <v>2.3599999999999999E-2</v>
      </c>
      <c r="J5232">
        <v>19.5</v>
      </c>
      <c r="K5232">
        <v>3.25</v>
      </c>
      <c r="L5232">
        <v>0.2606</v>
      </c>
      <c r="M5232">
        <v>241</v>
      </c>
      <c r="N5232">
        <v>3801</v>
      </c>
      <c r="O5232">
        <v>6.83</v>
      </c>
      <c r="P5232">
        <v>1</v>
      </c>
      <c r="Q5232">
        <v>21</v>
      </c>
      <c r="R5232">
        <v>1010.99</v>
      </c>
    </row>
    <row r="5233" spans="1:18" x14ac:dyDescent="0.3">
      <c r="A5233">
        <v>23232</v>
      </c>
      <c r="B5233" t="s">
        <v>17</v>
      </c>
      <c r="C5233" s="1">
        <v>40492.502083333333</v>
      </c>
      <c r="D5233" t="s">
        <v>18</v>
      </c>
      <c r="E5233" t="s">
        <v>18</v>
      </c>
      <c r="F5233" t="s">
        <v>29</v>
      </c>
      <c r="G5233" t="s">
        <v>20</v>
      </c>
      <c r="H5233" t="s">
        <v>21</v>
      </c>
      <c r="I5233">
        <v>6.7000000000000004E-2</v>
      </c>
      <c r="J5233">
        <v>53.1</v>
      </c>
      <c r="K5233">
        <v>2.95</v>
      </c>
      <c r="L5233">
        <v>0.129</v>
      </c>
      <c r="M5233">
        <v>1490</v>
      </c>
      <c r="N5233">
        <v>8470</v>
      </c>
      <c r="O5233">
        <v>4.8499999999999996</v>
      </c>
      <c r="P5233">
        <v>0.366025404</v>
      </c>
      <c r="Q5233">
        <v>30</v>
      </c>
      <c r="R5233">
        <v>1023.29</v>
      </c>
    </row>
    <row r="5234" spans="1:18" x14ac:dyDescent="0.3">
      <c r="A5234">
        <v>23233</v>
      </c>
      <c r="B5234" t="s">
        <v>22</v>
      </c>
      <c r="C5234" s="1">
        <v>40833.52847222222</v>
      </c>
      <c r="D5234" t="s">
        <v>18</v>
      </c>
      <c r="E5234" t="s">
        <v>18</v>
      </c>
      <c r="F5234" t="s">
        <v>29</v>
      </c>
      <c r="G5234" t="s">
        <v>20</v>
      </c>
      <c r="H5234" t="s">
        <v>21</v>
      </c>
      <c r="I5234">
        <v>0.1198</v>
      </c>
      <c r="J5234">
        <v>20.8</v>
      </c>
      <c r="K5234">
        <v>2.08</v>
      </c>
      <c r="L5234">
        <v>0.24560000000000001</v>
      </c>
      <c r="M5234">
        <v>978</v>
      </c>
      <c r="N5234">
        <v>15497</v>
      </c>
      <c r="O5234">
        <v>3.44</v>
      </c>
      <c r="P5234">
        <v>-0.366025404</v>
      </c>
      <c r="Q5234">
        <v>28</v>
      </c>
      <c r="R5234">
        <v>6907.84</v>
      </c>
    </row>
    <row r="5235" spans="1:18" x14ac:dyDescent="0.3">
      <c r="A5235">
        <v>23234</v>
      </c>
      <c r="B5235" t="s">
        <v>44</v>
      </c>
      <c r="C5235" s="1">
        <v>40247.59652777778</v>
      </c>
      <c r="D5235" t="s">
        <v>18</v>
      </c>
      <c r="E5235" t="s">
        <v>18</v>
      </c>
      <c r="F5235" t="s">
        <v>19</v>
      </c>
      <c r="G5235" t="s">
        <v>40</v>
      </c>
      <c r="H5235" t="s">
        <v>21</v>
      </c>
      <c r="I5235">
        <v>3.9399999999999998E-2</v>
      </c>
      <c r="J5235">
        <v>16.5</v>
      </c>
      <c r="K5235">
        <v>1.65</v>
      </c>
      <c r="L5235">
        <v>0.1353</v>
      </c>
      <c r="M5235">
        <v>397</v>
      </c>
      <c r="N5235">
        <v>8944</v>
      </c>
      <c r="O5235">
        <v>2.3199999999999998</v>
      </c>
      <c r="P5235">
        <v>1</v>
      </c>
      <c r="Q5235">
        <v>90</v>
      </c>
      <c r="R5235" t="s">
        <v>25</v>
      </c>
    </row>
    <row r="5236" spans="1:18" x14ac:dyDescent="0.3">
      <c r="A5236">
        <v>23235</v>
      </c>
      <c r="B5236" t="s">
        <v>48</v>
      </c>
      <c r="C5236" s="1">
        <v>40199.500694444447</v>
      </c>
      <c r="D5236" t="s">
        <v>18</v>
      </c>
      <c r="E5236" t="s">
        <v>18</v>
      </c>
      <c r="F5236" t="s">
        <v>37</v>
      </c>
      <c r="G5236" t="s">
        <v>36</v>
      </c>
      <c r="H5236" t="s">
        <v>21</v>
      </c>
      <c r="I5236">
        <v>1.32E-2</v>
      </c>
      <c r="J5236">
        <v>2.95</v>
      </c>
      <c r="K5236">
        <v>2.95</v>
      </c>
      <c r="L5236">
        <v>0.2354</v>
      </c>
      <c r="M5236">
        <v>33</v>
      </c>
      <c r="N5236">
        <v>662</v>
      </c>
      <c r="O5236">
        <v>2.42</v>
      </c>
      <c r="P5236">
        <v>1.3660254039999999</v>
      </c>
      <c r="Q5236">
        <v>60</v>
      </c>
      <c r="R5236">
        <v>1179.8699999999999</v>
      </c>
    </row>
    <row r="5237" spans="1:18" x14ac:dyDescent="0.3">
      <c r="A5237">
        <v>23236</v>
      </c>
      <c r="B5237" t="s">
        <v>28</v>
      </c>
      <c r="C5237" s="1">
        <v>40300.658333333333</v>
      </c>
      <c r="D5237" t="s">
        <v>18</v>
      </c>
      <c r="E5237" t="s">
        <v>18</v>
      </c>
      <c r="F5237" t="s">
        <v>23</v>
      </c>
      <c r="G5237" t="s">
        <v>38</v>
      </c>
      <c r="H5237" t="s">
        <v>21</v>
      </c>
      <c r="I5237">
        <v>4.7300000000000002E-2</v>
      </c>
      <c r="J5237" t="s">
        <v>25</v>
      </c>
      <c r="K5237">
        <v>2.95</v>
      </c>
      <c r="L5237">
        <v>0.40429999999999999</v>
      </c>
      <c r="M5237">
        <v>647</v>
      </c>
      <c r="N5237">
        <v>11400</v>
      </c>
      <c r="O5237" t="s">
        <v>25</v>
      </c>
      <c r="P5237">
        <v>-0.366025404</v>
      </c>
      <c r="Q5237">
        <v>28</v>
      </c>
      <c r="R5237">
        <v>532.38</v>
      </c>
    </row>
    <row r="5238" spans="1:18" x14ac:dyDescent="0.3">
      <c r="A5238">
        <v>23237</v>
      </c>
      <c r="B5238" t="s">
        <v>34</v>
      </c>
      <c r="C5238" s="1">
        <v>40351.583333333336</v>
      </c>
      <c r="D5238" t="s">
        <v>18</v>
      </c>
      <c r="E5238" t="s">
        <v>18</v>
      </c>
      <c r="F5238" t="s">
        <v>29</v>
      </c>
      <c r="G5238" t="s">
        <v>20</v>
      </c>
      <c r="H5238" t="s">
        <v>21</v>
      </c>
      <c r="I5238">
        <v>0.1075</v>
      </c>
      <c r="J5238">
        <v>13.5</v>
      </c>
      <c r="K5238">
        <v>2.25</v>
      </c>
      <c r="L5238">
        <v>0.31180000000000002</v>
      </c>
      <c r="M5238">
        <v>241</v>
      </c>
      <c r="N5238">
        <v>5243</v>
      </c>
      <c r="O5238" t="s">
        <v>25</v>
      </c>
      <c r="P5238">
        <v>-1</v>
      </c>
      <c r="Q5238">
        <v>30</v>
      </c>
      <c r="R5238">
        <v>105.6</v>
      </c>
    </row>
    <row r="5239" spans="1:18" x14ac:dyDescent="0.3">
      <c r="A5239">
        <v>23238</v>
      </c>
      <c r="B5239" t="s">
        <v>26</v>
      </c>
      <c r="C5239" s="1">
        <v>40225.575694444444</v>
      </c>
      <c r="D5239" t="s">
        <v>18</v>
      </c>
      <c r="E5239" t="s">
        <v>18</v>
      </c>
      <c r="F5239" t="s">
        <v>29</v>
      </c>
      <c r="G5239" t="s">
        <v>36</v>
      </c>
      <c r="H5239" t="s">
        <v>21</v>
      </c>
      <c r="I5239" t="s">
        <v>25</v>
      </c>
      <c r="J5239">
        <v>10.5</v>
      </c>
      <c r="K5239">
        <v>0.42</v>
      </c>
      <c r="L5239">
        <v>0.49230000000000002</v>
      </c>
      <c r="M5239">
        <v>454</v>
      </c>
      <c r="N5239">
        <v>14077</v>
      </c>
      <c r="O5239">
        <v>0.2</v>
      </c>
      <c r="P5239">
        <v>1.3660254039999999</v>
      </c>
      <c r="Q5239">
        <v>7</v>
      </c>
      <c r="R5239">
        <v>191.76</v>
      </c>
    </row>
    <row r="5240" spans="1:18" x14ac:dyDescent="0.3">
      <c r="A5240">
        <v>23239</v>
      </c>
      <c r="B5240" t="s">
        <v>30</v>
      </c>
      <c r="C5240" s="1">
        <v>40157.51458333333</v>
      </c>
      <c r="D5240" t="s">
        <v>18</v>
      </c>
      <c r="E5240" t="s">
        <v>18</v>
      </c>
      <c r="F5240" t="s">
        <v>23</v>
      </c>
      <c r="G5240" t="s">
        <v>24</v>
      </c>
      <c r="H5240" t="s">
        <v>21</v>
      </c>
      <c r="I5240">
        <v>8.3599999999999994E-2</v>
      </c>
      <c r="J5240">
        <v>1.25</v>
      </c>
      <c r="K5240">
        <v>1.25</v>
      </c>
      <c r="L5240">
        <v>0.2248</v>
      </c>
      <c r="M5240">
        <v>19</v>
      </c>
      <c r="N5240">
        <v>358</v>
      </c>
      <c r="O5240">
        <v>7.81</v>
      </c>
      <c r="P5240">
        <v>1</v>
      </c>
      <c r="Q5240">
        <v>60</v>
      </c>
      <c r="R5240">
        <v>24.26</v>
      </c>
    </row>
    <row r="5241" spans="1:18" x14ac:dyDescent="0.3">
      <c r="A5241">
        <v>23240</v>
      </c>
      <c r="B5241" t="s">
        <v>34</v>
      </c>
      <c r="C5241" s="1">
        <v>40723.627083333333</v>
      </c>
      <c r="D5241" t="s">
        <v>18</v>
      </c>
      <c r="E5241" t="s">
        <v>18</v>
      </c>
      <c r="F5241" t="s">
        <v>35</v>
      </c>
      <c r="G5241" t="s">
        <v>38</v>
      </c>
      <c r="H5241" t="s">
        <v>21</v>
      </c>
      <c r="I5241">
        <v>9.1899999999999996E-2</v>
      </c>
      <c r="J5241">
        <v>2.5</v>
      </c>
      <c r="K5241">
        <v>1.25</v>
      </c>
      <c r="L5241">
        <v>0.1041</v>
      </c>
      <c r="M5241">
        <v>299</v>
      </c>
      <c r="N5241">
        <v>7612</v>
      </c>
      <c r="O5241">
        <v>5.65</v>
      </c>
      <c r="P5241">
        <v>-1</v>
      </c>
      <c r="Q5241">
        <v>7</v>
      </c>
      <c r="R5241">
        <v>5193.97</v>
      </c>
    </row>
    <row r="5242" spans="1:18" x14ac:dyDescent="0.3">
      <c r="A5242">
        <v>23241</v>
      </c>
      <c r="B5242" t="s">
        <v>17</v>
      </c>
      <c r="C5242" s="1">
        <v>40877.619444444441</v>
      </c>
      <c r="D5242" t="s">
        <v>18</v>
      </c>
      <c r="E5242" t="s">
        <v>18</v>
      </c>
      <c r="F5242" t="s">
        <v>19</v>
      </c>
      <c r="G5242" t="s">
        <v>38</v>
      </c>
      <c r="H5242" t="s">
        <v>33</v>
      </c>
      <c r="I5242">
        <v>9.0200000000000002E-2</v>
      </c>
      <c r="J5242">
        <v>2.5</v>
      </c>
      <c r="K5242">
        <v>1.25</v>
      </c>
      <c r="L5242">
        <v>0.40570000000000001</v>
      </c>
      <c r="M5242" t="s">
        <v>25</v>
      </c>
      <c r="N5242">
        <v>2394</v>
      </c>
      <c r="O5242">
        <v>2.35</v>
      </c>
      <c r="P5242">
        <v>0.366025404</v>
      </c>
      <c r="Q5242" t="s">
        <v>25</v>
      </c>
      <c r="R5242">
        <v>35.119999999999997</v>
      </c>
    </row>
    <row r="5243" spans="1:18" x14ac:dyDescent="0.3">
      <c r="A5243">
        <v>23242</v>
      </c>
      <c r="B5243" t="s">
        <v>17</v>
      </c>
      <c r="C5243" s="1">
        <v>40875.45416666667</v>
      </c>
      <c r="D5243" t="s">
        <v>18</v>
      </c>
      <c r="E5243" t="s">
        <v>18</v>
      </c>
      <c r="F5243" t="s">
        <v>37</v>
      </c>
      <c r="G5243" t="s">
        <v>20</v>
      </c>
      <c r="H5243" t="s">
        <v>21</v>
      </c>
      <c r="I5243">
        <v>9.1999999999999998E-3</v>
      </c>
      <c r="J5243">
        <v>66</v>
      </c>
      <c r="K5243">
        <v>1.65</v>
      </c>
      <c r="L5243">
        <v>0.10299999999999999</v>
      </c>
      <c r="M5243">
        <v>469</v>
      </c>
      <c r="N5243">
        <v>6830</v>
      </c>
      <c r="O5243">
        <v>1.03</v>
      </c>
      <c r="P5243">
        <v>0.366025404</v>
      </c>
      <c r="Q5243">
        <v>14</v>
      </c>
      <c r="R5243">
        <v>58859.55</v>
      </c>
    </row>
    <row r="5244" spans="1:18" x14ac:dyDescent="0.3">
      <c r="A5244">
        <v>23243</v>
      </c>
      <c r="B5244" t="s">
        <v>22</v>
      </c>
      <c r="C5244" s="1">
        <v>40452.674305555556</v>
      </c>
      <c r="D5244" t="s">
        <v>18</v>
      </c>
      <c r="E5244" t="s">
        <v>18</v>
      </c>
      <c r="F5244" t="s">
        <v>35</v>
      </c>
      <c r="G5244" t="s">
        <v>24</v>
      </c>
      <c r="H5244" t="s">
        <v>21</v>
      </c>
      <c r="I5244">
        <v>0.12130000000000001</v>
      </c>
      <c r="J5244">
        <v>55.8</v>
      </c>
      <c r="K5244">
        <v>4.6500000000000004</v>
      </c>
      <c r="L5244">
        <v>0.1845</v>
      </c>
      <c r="M5244">
        <v>248</v>
      </c>
      <c r="N5244">
        <v>6021</v>
      </c>
      <c r="O5244">
        <v>3.3</v>
      </c>
      <c r="P5244">
        <v>-0.366025404</v>
      </c>
      <c r="Q5244">
        <v>30</v>
      </c>
      <c r="R5244">
        <v>5990.79</v>
      </c>
    </row>
    <row r="5245" spans="1:18" x14ac:dyDescent="0.3">
      <c r="A5245">
        <v>23244</v>
      </c>
      <c r="B5245" t="s">
        <v>47</v>
      </c>
      <c r="C5245" s="1">
        <v>40296.554166666669</v>
      </c>
      <c r="D5245" t="s">
        <v>18</v>
      </c>
      <c r="E5245" t="s">
        <v>18</v>
      </c>
      <c r="F5245" t="s">
        <v>35</v>
      </c>
      <c r="G5245" t="s">
        <v>20</v>
      </c>
      <c r="H5245" t="s">
        <v>21</v>
      </c>
      <c r="I5245">
        <v>5.1400000000000001E-2</v>
      </c>
      <c r="J5245">
        <v>14.85</v>
      </c>
      <c r="K5245">
        <v>4.95</v>
      </c>
      <c r="L5245">
        <v>0.2253</v>
      </c>
      <c r="M5245">
        <v>135</v>
      </c>
      <c r="N5245">
        <v>2440</v>
      </c>
      <c r="O5245">
        <v>0.99</v>
      </c>
      <c r="P5245">
        <v>0.366025404</v>
      </c>
      <c r="Q5245">
        <v>14</v>
      </c>
      <c r="R5245">
        <v>2584.67</v>
      </c>
    </row>
    <row r="5246" spans="1:18" x14ac:dyDescent="0.3">
      <c r="A5246">
        <v>23245</v>
      </c>
      <c r="B5246" t="s">
        <v>42</v>
      </c>
      <c r="C5246" s="1">
        <v>40772.455555555556</v>
      </c>
      <c r="D5246" t="s">
        <v>46</v>
      </c>
      <c r="E5246" t="s">
        <v>46</v>
      </c>
      <c r="F5246" t="s">
        <v>19</v>
      </c>
      <c r="G5246" t="s">
        <v>20</v>
      </c>
      <c r="H5246" t="s">
        <v>21</v>
      </c>
      <c r="I5246">
        <v>2.58E-2</v>
      </c>
      <c r="J5246">
        <v>30</v>
      </c>
      <c r="K5246">
        <v>1.25</v>
      </c>
      <c r="L5246">
        <v>0.23669999999999999</v>
      </c>
      <c r="M5246">
        <v>689</v>
      </c>
      <c r="N5246">
        <v>9803</v>
      </c>
      <c r="O5246">
        <v>4.45</v>
      </c>
      <c r="P5246">
        <v>-1.3660254039999999</v>
      </c>
      <c r="Q5246">
        <v>28</v>
      </c>
      <c r="R5246">
        <v>906.92</v>
      </c>
    </row>
    <row r="5247" spans="1:18" x14ac:dyDescent="0.3">
      <c r="A5247">
        <v>23246</v>
      </c>
      <c r="B5247" t="s">
        <v>32</v>
      </c>
      <c r="C5247" s="1">
        <v>40802.393750000003</v>
      </c>
      <c r="D5247" t="s">
        <v>18</v>
      </c>
      <c r="E5247" t="s">
        <v>18</v>
      </c>
      <c r="F5247" t="s">
        <v>19</v>
      </c>
      <c r="G5247" t="s">
        <v>24</v>
      </c>
      <c r="H5247" t="s">
        <v>21</v>
      </c>
      <c r="I5247">
        <v>0.15440000000000001</v>
      </c>
      <c r="J5247">
        <v>16.5</v>
      </c>
      <c r="K5247">
        <v>8.25</v>
      </c>
      <c r="L5247">
        <v>3.2300000000000002E-2</v>
      </c>
      <c r="M5247">
        <v>103</v>
      </c>
      <c r="N5247">
        <v>2221</v>
      </c>
      <c r="O5247">
        <v>3.33</v>
      </c>
      <c r="P5247">
        <v>-1</v>
      </c>
      <c r="Q5247">
        <v>14</v>
      </c>
      <c r="R5247">
        <v>10589.3</v>
      </c>
    </row>
    <row r="5248" spans="1:18" x14ac:dyDescent="0.3">
      <c r="A5248">
        <v>23247</v>
      </c>
      <c r="B5248" t="s">
        <v>34</v>
      </c>
      <c r="C5248" s="1">
        <v>40336.480555555558</v>
      </c>
      <c r="D5248" t="s">
        <v>18</v>
      </c>
      <c r="E5248" t="s">
        <v>18</v>
      </c>
      <c r="F5248" t="s">
        <v>29</v>
      </c>
      <c r="G5248" t="s">
        <v>43</v>
      </c>
      <c r="H5248" t="s">
        <v>21</v>
      </c>
      <c r="I5248">
        <v>1.2500000000000001E-2</v>
      </c>
      <c r="J5248">
        <v>2.5499999999999998</v>
      </c>
      <c r="K5248">
        <v>2.5499999999999998</v>
      </c>
      <c r="L5248">
        <v>0.3715</v>
      </c>
      <c r="M5248">
        <v>139</v>
      </c>
      <c r="N5248">
        <v>3010</v>
      </c>
      <c r="O5248">
        <v>5.91</v>
      </c>
      <c r="P5248">
        <v>-1</v>
      </c>
      <c r="Q5248">
        <v>28</v>
      </c>
      <c r="R5248">
        <v>548.63</v>
      </c>
    </row>
    <row r="5249" spans="1:18" x14ac:dyDescent="0.3">
      <c r="A5249">
        <v>23248</v>
      </c>
      <c r="B5249" t="s">
        <v>22</v>
      </c>
      <c r="C5249" s="1">
        <v>40830.598611111112</v>
      </c>
      <c r="D5249" t="s">
        <v>18</v>
      </c>
      <c r="E5249" t="s">
        <v>18</v>
      </c>
      <c r="F5249" t="s">
        <v>35</v>
      </c>
      <c r="G5249" t="s">
        <v>20</v>
      </c>
      <c r="H5249" t="s">
        <v>21</v>
      </c>
      <c r="I5249">
        <v>6.4899999999999999E-2</v>
      </c>
      <c r="J5249">
        <v>11.7</v>
      </c>
      <c r="K5249">
        <v>1.95</v>
      </c>
      <c r="L5249">
        <v>0.27239999999999998</v>
      </c>
      <c r="M5249">
        <v>294</v>
      </c>
      <c r="N5249">
        <v>5376</v>
      </c>
      <c r="O5249">
        <v>4.8499999999999996</v>
      </c>
      <c r="P5249">
        <v>-0.366025404</v>
      </c>
      <c r="Q5249">
        <v>21</v>
      </c>
      <c r="R5249">
        <v>29985.37</v>
      </c>
    </row>
    <row r="5250" spans="1:18" x14ac:dyDescent="0.3">
      <c r="A5250">
        <v>23249</v>
      </c>
      <c r="B5250" t="s">
        <v>32</v>
      </c>
      <c r="C5250" s="1">
        <v>40434.52847222222</v>
      </c>
      <c r="D5250" t="s">
        <v>18</v>
      </c>
      <c r="E5250" t="s">
        <v>18</v>
      </c>
      <c r="F5250" t="s">
        <v>19</v>
      </c>
      <c r="G5250" t="s">
        <v>24</v>
      </c>
      <c r="H5250" t="s">
        <v>21</v>
      </c>
      <c r="I5250">
        <v>1.6299999999999999E-2</v>
      </c>
      <c r="J5250">
        <v>2.5499999999999998</v>
      </c>
      <c r="K5250">
        <v>0.85</v>
      </c>
      <c r="L5250">
        <v>0.44409999999999999</v>
      </c>
      <c r="M5250">
        <v>221</v>
      </c>
      <c r="N5250">
        <v>5200</v>
      </c>
      <c r="O5250">
        <v>2.19</v>
      </c>
      <c r="P5250">
        <v>-1</v>
      </c>
      <c r="Q5250">
        <v>28</v>
      </c>
      <c r="R5250">
        <v>1192.56</v>
      </c>
    </row>
    <row r="5251" spans="1:18" x14ac:dyDescent="0.3">
      <c r="A5251">
        <v>23250</v>
      </c>
      <c r="B5251" t="s">
        <v>22</v>
      </c>
      <c r="C5251" s="1">
        <v>40835.494444444441</v>
      </c>
      <c r="D5251" t="s">
        <v>18</v>
      </c>
      <c r="E5251" t="s">
        <v>18</v>
      </c>
      <c r="F5251" t="s">
        <v>23</v>
      </c>
      <c r="G5251" t="s">
        <v>40</v>
      </c>
      <c r="H5251" t="s">
        <v>21</v>
      </c>
      <c r="I5251">
        <v>6.9999999999999999E-4</v>
      </c>
      <c r="J5251">
        <v>2.9</v>
      </c>
      <c r="K5251">
        <v>0.28999999999999998</v>
      </c>
      <c r="L5251">
        <v>0.1138</v>
      </c>
      <c r="M5251">
        <v>347</v>
      </c>
      <c r="N5251">
        <v>15325</v>
      </c>
      <c r="O5251">
        <v>3.52</v>
      </c>
      <c r="P5251">
        <v>-0.366025404</v>
      </c>
      <c r="Q5251">
        <v>60</v>
      </c>
      <c r="R5251">
        <v>1628.73</v>
      </c>
    </row>
    <row r="5252" spans="1:18" x14ac:dyDescent="0.3">
      <c r="A5252">
        <v>23251</v>
      </c>
      <c r="B5252" t="s">
        <v>34</v>
      </c>
      <c r="C5252" s="1">
        <v>40697.545138888891</v>
      </c>
      <c r="D5252" t="s">
        <v>18</v>
      </c>
      <c r="E5252" t="s">
        <v>18</v>
      </c>
      <c r="F5252" t="s">
        <v>37</v>
      </c>
      <c r="G5252" t="s">
        <v>38</v>
      </c>
      <c r="H5252" t="s">
        <v>39</v>
      </c>
      <c r="I5252">
        <v>3.0999999999999999E-3</v>
      </c>
      <c r="J5252">
        <v>19.8</v>
      </c>
      <c r="K5252">
        <v>1.65</v>
      </c>
      <c r="L5252">
        <v>0.15629999999999999</v>
      </c>
      <c r="M5252">
        <v>195</v>
      </c>
      <c r="N5252">
        <v>5660</v>
      </c>
      <c r="O5252">
        <v>1.62</v>
      </c>
      <c r="P5252">
        <v>-1</v>
      </c>
      <c r="Q5252">
        <v>14</v>
      </c>
      <c r="R5252">
        <v>387.47</v>
      </c>
    </row>
    <row r="5253" spans="1:18" x14ac:dyDescent="0.3">
      <c r="A5253">
        <v>23252</v>
      </c>
      <c r="B5253" t="s">
        <v>44</v>
      </c>
      <c r="C5253" s="1">
        <v>40249.618055555555</v>
      </c>
      <c r="D5253" t="s">
        <v>46</v>
      </c>
      <c r="E5253" t="s">
        <v>46</v>
      </c>
      <c r="F5253" t="s">
        <v>29</v>
      </c>
      <c r="G5253" t="s">
        <v>36</v>
      </c>
      <c r="H5253" t="s">
        <v>21</v>
      </c>
      <c r="I5253">
        <v>7.1999999999999995E-2</v>
      </c>
      <c r="J5253">
        <v>39</v>
      </c>
      <c r="K5253">
        <v>1.95</v>
      </c>
      <c r="L5253">
        <v>0.56520000000000004</v>
      </c>
      <c r="M5253">
        <v>658</v>
      </c>
      <c r="N5253">
        <v>6788</v>
      </c>
      <c r="O5253">
        <v>4.8600000000000003</v>
      </c>
      <c r="P5253">
        <v>1</v>
      </c>
      <c r="Q5253">
        <v>14</v>
      </c>
      <c r="R5253">
        <v>1381.8</v>
      </c>
    </row>
    <row r="5254" spans="1:18" x14ac:dyDescent="0.3">
      <c r="A5254">
        <v>23253</v>
      </c>
      <c r="B5254" t="s">
        <v>28</v>
      </c>
      <c r="C5254" s="1">
        <v>40307.520833333336</v>
      </c>
      <c r="D5254" t="s">
        <v>18</v>
      </c>
      <c r="E5254" t="s">
        <v>18</v>
      </c>
      <c r="F5254" t="s">
        <v>23</v>
      </c>
      <c r="G5254" t="s">
        <v>40</v>
      </c>
      <c r="H5254" t="s">
        <v>21</v>
      </c>
      <c r="I5254" t="s">
        <v>25</v>
      </c>
      <c r="J5254">
        <v>1.65</v>
      </c>
      <c r="K5254">
        <v>1.65</v>
      </c>
      <c r="L5254">
        <v>0.1152</v>
      </c>
      <c r="M5254">
        <v>428</v>
      </c>
      <c r="N5254">
        <v>9358</v>
      </c>
      <c r="O5254">
        <v>2.12</v>
      </c>
      <c r="P5254">
        <v>-0.366025404</v>
      </c>
      <c r="Q5254">
        <v>28</v>
      </c>
      <c r="R5254">
        <v>771.52</v>
      </c>
    </row>
    <row r="5255" spans="1:18" x14ac:dyDescent="0.3">
      <c r="A5255">
        <v>23254</v>
      </c>
      <c r="B5255" t="s">
        <v>17</v>
      </c>
      <c r="C5255" s="1">
        <v>40494.481249999997</v>
      </c>
      <c r="D5255" t="s">
        <v>18</v>
      </c>
      <c r="E5255" t="s">
        <v>18</v>
      </c>
      <c r="F5255" t="s">
        <v>35</v>
      </c>
      <c r="G5255" t="s">
        <v>24</v>
      </c>
      <c r="H5255" t="s">
        <v>39</v>
      </c>
      <c r="I5255">
        <v>3.5499999999999997E-2</v>
      </c>
      <c r="J5255" t="s">
        <v>25</v>
      </c>
      <c r="K5255">
        <v>4.95</v>
      </c>
      <c r="L5255">
        <v>8.5900000000000004E-2</v>
      </c>
      <c r="M5255">
        <v>631</v>
      </c>
      <c r="N5255">
        <v>30146</v>
      </c>
      <c r="O5255">
        <v>6.73</v>
      </c>
      <c r="P5255">
        <v>0.366025404</v>
      </c>
      <c r="Q5255">
        <v>30</v>
      </c>
      <c r="R5255">
        <v>1194.06</v>
      </c>
    </row>
    <row r="5256" spans="1:18" x14ac:dyDescent="0.3">
      <c r="A5256">
        <v>23255</v>
      </c>
      <c r="B5256" t="s">
        <v>30</v>
      </c>
      <c r="C5256" s="1">
        <v>40161.710416666669</v>
      </c>
      <c r="D5256" t="s">
        <v>18</v>
      </c>
      <c r="E5256" t="s">
        <v>18</v>
      </c>
      <c r="F5256" t="s">
        <v>23</v>
      </c>
      <c r="G5256" t="s">
        <v>24</v>
      </c>
      <c r="H5256" t="s">
        <v>39</v>
      </c>
      <c r="I5256">
        <v>0.08</v>
      </c>
      <c r="J5256">
        <v>13.8</v>
      </c>
      <c r="K5256">
        <v>3.45</v>
      </c>
      <c r="L5256">
        <v>3.3799999999999997E-2</v>
      </c>
      <c r="M5256">
        <v>367</v>
      </c>
      <c r="N5256">
        <v>7924</v>
      </c>
      <c r="O5256">
        <v>0.23</v>
      </c>
      <c r="P5256">
        <v>1</v>
      </c>
      <c r="Q5256">
        <v>30</v>
      </c>
      <c r="R5256">
        <v>359.95</v>
      </c>
    </row>
    <row r="5257" spans="1:18" x14ac:dyDescent="0.3">
      <c r="A5257">
        <v>23256</v>
      </c>
      <c r="B5257" t="s">
        <v>42</v>
      </c>
      <c r="C5257" s="1">
        <v>40414.445138888892</v>
      </c>
      <c r="D5257" t="s">
        <v>18</v>
      </c>
      <c r="E5257" t="s">
        <v>18</v>
      </c>
      <c r="F5257" t="s">
        <v>31</v>
      </c>
      <c r="G5257" t="s">
        <v>38</v>
      </c>
      <c r="H5257" t="s">
        <v>21</v>
      </c>
      <c r="I5257">
        <v>2.0500000000000001E-2</v>
      </c>
      <c r="J5257">
        <v>61.2</v>
      </c>
      <c r="K5257">
        <v>2.5499999999999998</v>
      </c>
      <c r="L5257">
        <v>4.8099999999999997E-2</v>
      </c>
      <c r="M5257">
        <v>79</v>
      </c>
      <c r="N5257">
        <v>1326</v>
      </c>
      <c r="O5257">
        <v>3.06</v>
      </c>
      <c r="P5257">
        <v>-1.3660254039999999</v>
      </c>
      <c r="Q5257">
        <v>90</v>
      </c>
      <c r="R5257">
        <v>55531.64</v>
      </c>
    </row>
    <row r="5258" spans="1:18" x14ac:dyDescent="0.3">
      <c r="A5258">
        <v>23257</v>
      </c>
      <c r="B5258" t="s">
        <v>44</v>
      </c>
      <c r="C5258" s="1">
        <v>40604.615277777775</v>
      </c>
      <c r="D5258" t="s">
        <v>18</v>
      </c>
      <c r="E5258" t="s">
        <v>18</v>
      </c>
      <c r="F5258" t="s">
        <v>37</v>
      </c>
      <c r="G5258" t="s">
        <v>36</v>
      </c>
      <c r="H5258" t="s">
        <v>21</v>
      </c>
      <c r="I5258">
        <v>0.2185</v>
      </c>
      <c r="J5258">
        <v>0.84</v>
      </c>
      <c r="K5258">
        <v>0.42</v>
      </c>
      <c r="L5258">
        <v>0.15079999999999999</v>
      </c>
      <c r="M5258">
        <v>73</v>
      </c>
      <c r="N5258">
        <v>2642</v>
      </c>
      <c r="O5258">
        <v>3.46</v>
      </c>
      <c r="P5258">
        <v>1</v>
      </c>
      <c r="Q5258">
        <v>60</v>
      </c>
      <c r="R5258">
        <v>2624.39</v>
      </c>
    </row>
    <row r="5259" spans="1:18" x14ac:dyDescent="0.3">
      <c r="A5259">
        <v>23258</v>
      </c>
      <c r="B5259" t="s">
        <v>32</v>
      </c>
      <c r="C5259" s="1">
        <v>40441.572222222225</v>
      </c>
      <c r="D5259" t="s">
        <v>18</v>
      </c>
      <c r="E5259" t="s">
        <v>18</v>
      </c>
      <c r="F5259" t="s">
        <v>23</v>
      </c>
      <c r="G5259" t="s">
        <v>20</v>
      </c>
      <c r="H5259" t="s">
        <v>21</v>
      </c>
      <c r="I5259">
        <v>1.8599999999999998E-2</v>
      </c>
      <c r="J5259">
        <v>1.95</v>
      </c>
      <c r="K5259">
        <v>1.95</v>
      </c>
      <c r="L5259">
        <v>0.1522</v>
      </c>
      <c r="M5259">
        <v>450</v>
      </c>
      <c r="N5259">
        <v>2907</v>
      </c>
      <c r="O5259">
        <v>2.41</v>
      </c>
      <c r="P5259">
        <v>-1</v>
      </c>
      <c r="Q5259">
        <v>30</v>
      </c>
      <c r="R5259">
        <v>21563.72</v>
      </c>
    </row>
    <row r="5260" spans="1:18" x14ac:dyDescent="0.3">
      <c r="A5260">
        <v>23259</v>
      </c>
      <c r="B5260" t="s">
        <v>34</v>
      </c>
      <c r="C5260" s="1">
        <v>40703.740972222222</v>
      </c>
      <c r="D5260" t="s">
        <v>18</v>
      </c>
      <c r="E5260" t="s">
        <v>18</v>
      </c>
      <c r="F5260" t="s">
        <v>19</v>
      </c>
      <c r="G5260" t="s">
        <v>20</v>
      </c>
      <c r="H5260" t="s">
        <v>21</v>
      </c>
      <c r="I5260">
        <v>4.1300000000000003E-2</v>
      </c>
      <c r="J5260">
        <v>2.52</v>
      </c>
      <c r="K5260">
        <v>0.42</v>
      </c>
      <c r="L5260">
        <v>0.6</v>
      </c>
      <c r="M5260">
        <v>73</v>
      </c>
      <c r="N5260">
        <v>617</v>
      </c>
      <c r="O5260">
        <v>3.5</v>
      </c>
      <c r="P5260">
        <v>-1</v>
      </c>
      <c r="Q5260">
        <v>60</v>
      </c>
      <c r="R5260">
        <v>6949.58</v>
      </c>
    </row>
    <row r="5261" spans="1:18" x14ac:dyDescent="0.3">
      <c r="A5261">
        <v>23260</v>
      </c>
      <c r="B5261" t="s">
        <v>32</v>
      </c>
      <c r="C5261" s="1">
        <v>40808.612500000003</v>
      </c>
      <c r="D5261" t="s">
        <v>18</v>
      </c>
      <c r="E5261" t="s">
        <v>18</v>
      </c>
      <c r="F5261" t="s">
        <v>29</v>
      </c>
      <c r="G5261" t="s">
        <v>38</v>
      </c>
      <c r="H5261" t="s">
        <v>21</v>
      </c>
      <c r="I5261">
        <v>3.0099999999999998E-2</v>
      </c>
      <c r="J5261">
        <v>8.5</v>
      </c>
      <c r="K5261">
        <v>8.5</v>
      </c>
      <c r="L5261">
        <v>0.1804</v>
      </c>
      <c r="M5261">
        <v>200</v>
      </c>
      <c r="N5261">
        <v>1108</v>
      </c>
      <c r="O5261">
        <v>5.73</v>
      </c>
      <c r="P5261">
        <v>-1</v>
      </c>
      <c r="Q5261">
        <v>21</v>
      </c>
      <c r="R5261">
        <v>354.87</v>
      </c>
    </row>
    <row r="5262" spans="1:18" x14ac:dyDescent="0.3">
      <c r="A5262">
        <v>23261</v>
      </c>
      <c r="B5262" t="s">
        <v>47</v>
      </c>
      <c r="C5262" s="1">
        <v>40638.534722222219</v>
      </c>
      <c r="D5262" t="s">
        <v>18</v>
      </c>
      <c r="E5262" t="s">
        <v>18</v>
      </c>
      <c r="F5262" t="s">
        <v>49</v>
      </c>
      <c r="G5262" t="s">
        <v>20</v>
      </c>
      <c r="H5262" t="s">
        <v>21</v>
      </c>
      <c r="I5262">
        <v>6.2399999999999997E-2</v>
      </c>
      <c r="J5262">
        <v>1.1000000000000001</v>
      </c>
      <c r="K5262">
        <v>0.55000000000000004</v>
      </c>
      <c r="L5262" t="s">
        <v>25</v>
      </c>
      <c r="M5262">
        <v>822</v>
      </c>
      <c r="N5262">
        <v>9581</v>
      </c>
      <c r="O5262">
        <v>6.64</v>
      </c>
      <c r="P5262">
        <v>0.366025404</v>
      </c>
      <c r="Q5262">
        <v>28</v>
      </c>
      <c r="R5262">
        <v>3633.09</v>
      </c>
    </row>
    <row r="5263" spans="1:18" x14ac:dyDescent="0.3">
      <c r="A5263">
        <v>23262</v>
      </c>
      <c r="B5263" t="s">
        <v>48</v>
      </c>
      <c r="C5263" s="1">
        <v>40568.583333333336</v>
      </c>
      <c r="D5263" t="s">
        <v>18</v>
      </c>
      <c r="E5263" t="s">
        <v>18</v>
      </c>
      <c r="F5263" t="s">
        <v>23</v>
      </c>
      <c r="G5263" t="s">
        <v>24</v>
      </c>
      <c r="H5263" t="s">
        <v>21</v>
      </c>
      <c r="I5263">
        <v>2.6100000000000002E-2</v>
      </c>
      <c r="J5263">
        <v>15.95</v>
      </c>
      <c r="K5263">
        <v>15.95</v>
      </c>
      <c r="L5263" t="s">
        <v>25</v>
      </c>
      <c r="M5263">
        <v>269</v>
      </c>
      <c r="N5263">
        <v>10137</v>
      </c>
      <c r="O5263">
        <v>2.85</v>
      </c>
      <c r="P5263">
        <v>1.3660254039999999</v>
      </c>
      <c r="Q5263">
        <v>90</v>
      </c>
      <c r="R5263">
        <v>708.91</v>
      </c>
    </row>
    <row r="5264" spans="1:18" x14ac:dyDescent="0.3">
      <c r="A5264">
        <v>23263</v>
      </c>
      <c r="B5264" t="s">
        <v>44</v>
      </c>
      <c r="C5264" s="1">
        <v>40605.572916666664</v>
      </c>
      <c r="D5264" t="s">
        <v>18</v>
      </c>
      <c r="E5264" t="s">
        <v>18</v>
      </c>
      <c r="F5264" t="s">
        <v>35</v>
      </c>
      <c r="G5264" t="s">
        <v>24</v>
      </c>
      <c r="H5264" t="s">
        <v>21</v>
      </c>
      <c r="I5264">
        <v>4.5499999999999999E-2</v>
      </c>
      <c r="J5264">
        <v>39.5</v>
      </c>
      <c r="K5264">
        <v>3.95</v>
      </c>
      <c r="L5264">
        <v>0.4345</v>
      </c>
      <c r="M5264">
        <v>56</v>
      </c>
      <c r="N5264">
        <v>994</v>
      </c>
      <c r="O5264">
        <v>4.63</v>
      </c>
      <c r="P5264">
        <v>1</v>
      </c>
      <c r="Q5264">
        <v>14</v>
      </c>
      <c r="R5264">
        <v>10674.93</v>
      </c>
    </row>
    <row r="5265" spans="1:18" x14ac:dyDescent="0.3">
      <c r="A5265">
        <v>23264</v>
      </c>
      <c r="B5265" t="s">
        <v>28</v>
      </c>
      <c r="C5265" s="1">
        <v>40307.478472222225</v>
      </c>
      <c r="D5265" t="s">
        <v>18</v>
      </c>
      <c r="E5265" t="s">
        <v>18</v>
      </c>
      <c r="F5265" t="s">
        <v>35</v>
      </c>
      <c r="G5265" t="s">
        <v>24</v>
      </c>
      <c r="H5265" t="s">
        <v>21</v>
      </c>
      <c r="I5265">
        <v>3.78E-2</v>
      </c>
      <c r="J5265">
        <v>1.7</v>
      </c>
      <c r="K5265">
        <v>0.85</v>
      </c>
      <c r="L5265">
        <v>4.9299999999999997E-2</v>
      </c>
      <c r="M5265">
        <v>10</v>
      </c>
      <c r="N5265">
        <v>292</v>
      </c>
      <c r="O5265">
        <v>4.42</v>
      </c>
      <c r="P5265">
        <v>-0.366025404</v>
      </c>
      <c r="Q5265">
        <v>7</v>
      </c>
      <c r="R5265">
        <v>1275.3599999999999</v>
      </c>
    </row>
    <row r="5266" spans="1:18" x14ac:dyDescent="0.3">
      <c r="A5266">
        <v>23265</v>
      </c>
      <c r="B5266" t="s">
        <v>30</v>
      </c>
      <c r="C5266" s="1">
        <v>40517.553472222222</v>
      </c>
      <c r="D5266" t="s">
        <v>18</v>
      </c>
      <c r="E5266" t="s">
        <v>18</v>
      </c>
      <c r="F5266" t="s">
        <v>37</v>
      </c>
      <c r="G5266" t="s">
        <v>24</v>
      </c>
      <c r="H5266" t="s">
        <v>21</v>
      </c>
      <c r="I5266">
        <v>1.6500000000000001E-2</v>
      </c>
      <c r="J5266">
        <v>14.7</v>
      </c>
      <c r="K5266">
        <v>2.1</v>
      </c>
      <c r="L5266">
        <v>0.15890000000000001</v>
      </c>
      <c r="M5266">
        <v>566</v>
      </c>
      <c r="N5266">
        <v>16369</v>
      </c>
      <c r="O5266">
        <v>0.56999999999999995</v>
      </c>
      <c r="P5266">
        <v>1</v>
      </c>
      <c r="Q5266">
        <v>21</v>
      </c>
      <c r="R5266">
        <v>18856.099999999999</v>
      </c>
    </row>
    <row r="5267" spans="1:18" x14ac:dyDescent="0.3">
      <c r="A5267">
        <v>23266</v>
      </c>
      <c r="B5267" t="s">
        <v>32</v>
      </c>
      <c r="C5267" s="1">
        <v>40802.384027777778</v>
      </c>
      <c r="D5267" t="s">
        <v>18</v>
      </c>
      <c r="E5267" t="s">
        <v>18</v>
      </c>
      <c r="F5267" t="s">
        <v>29</v>
      </c>
      <c r="G5267" t="s">
        <v>24</v>
      </c>
      <c r="H5267" t="s">
        <v>39</v>
      </c>
      <c r="I5267">
        <v>0.14530000000000001</v>
      </c>
      <c r="J5267">
        <v>14.85</v>
      </c>
      <c r="K5267">
        <v>4.95</v>
      </c>
      <c r="L5267">
        <v>0.28670000000000001</v>
      </c>
      <c r="M5267">
        <v>640</v>
      </c>
      <c r="N5267">
        <v>12863</v>
      </c>
      <c r="O5267">
        <v>4.26</v>
      </c>
      <c r="P5267">
        <v>-1</v>
      </c>
      <c r="Q5267">
        <v>14</v>
      </c>
      <c r="R5267">
        <v>663.61</v>
      </c>
    </row>
    <row r="5268" spans="1:18" x14ac:dyDescent="0.3">
      <c r="A5268">
        <v>23267</v>
      </c>
      <c r="B5268" t="s">
        <v>17</v>
      </c>
      <c r="C5268" s="1">
        <v>40504.526388888888</v>
      </c>
      <c r="D5268" t="s">
        <v>18</v>
      </c>
      <c r="E5268" t="s">
        <v>18</v>
      </c>
      <c r="F5268" t="s">
        <v>37</v>
      </c>
      <c r="G5268" t="s">
        <v>40</v>
      </c>
      <c r="H5268" t="s">
        <v>21</v>
      </c>
      <c r="I5268">
        <v>6.25E-2</v>
      </c>
      <c r="J5268">
        <v>2.5</v>
      </c>
      <c r="K5268">
        <v>1.25</v>
      </c>
      <c r="L5268">
        <v>0.34179999999999999</v>
      </c>
      <c r="M5268">
        <v>162</v>
      </c>
      <c r="N5268">
        <v>2229</v>
      </c>
      <c r="O5268">
        <v>2.94</v>
      </c>
      <c r="P5268">
        <v>0.366025404</v>
      </c>
      <c r="Q5268">
        <v>14</v>
      </c>
      <c r="R5268">
        <v>3650.29</v>
      </c>
    </row>
    <row r="5269" spans="1:18" x14ac:dyDescent="0.3">
      <c r="A5269">
        <v>23268</v>
      </c>
      <c r="B5269" t="s">
        <v>41</v>
      </c>
      <c r="C5269" s="1">
        <v>40364.509027777778</v>
      </c>
      <c r="D5269" t="s">
        <v>45</v>
      </c>
      <c r="E5269" t="s">
        <v>45</v>
      </c>
      <c r="F5269" t="s">
        <v>31</v>
      </c>
      <c r="G5269" t="s">
        <v>24</v>
      </c>
      <c r="H5269" t="s">
        <v>21</v>
      </c>
      <c r="I5269">
        <v>0.1075</v>
      </c>
      <c r="J5269">
        <v>1.65</v>
      </c>
      <c r="K5269">
        <v>1.65</v>
      </c>
      <c r="L5269">
        <v>0.247</v>
      </c>
      <c r="M5269">
        <v>85</v>
      </c>
      <c r="N5269">
        <v>2365</v>
      </c>
      <c r="O5269">
        <v>5.14</v>
      </c>
      <c r="P5269">
        <v>-1.3660254039999999</v>
      </c>
      <c r="Q5269">
        <v>14</v>
      </c>
      <c r="R5269">
        <v>153.66</v>
      </c>
    </row>
    <row r="5270" spans="1:18" x14ac:dyDescent="0.3">
      <c r="A5270">
        <v>23269</v>
      </c>
      <c r="B5270" t="s">
        <v>32</v>
      </c>
      <c r="C5270" s="1">
        <v>40442.660416666666</v>
      </c>
      <c r="D5270" t="s">
        <v>18</v>
      </c>
      <c r="E5270" t="s">
        <v>18</v>
      </c>
      <c r="F5270" t="s">
        <v>37</v>
      </c>
      <c r="G5270" t="s">
        <v>24</v>
      </c>
      <c r="H5270" t="s">
        <v>21</v>
      </c>
      <c r="I5270">
        <v>7.1599999999999997E-2</v>
      </c>
      <c r="J5270" t="s">
        <v>25</v>
      </c>
      <c r="K5270">
        <v>1.45</v>
      </c>
      <c r="L5270">
        <v>0.18909999999999999</v>
      </c>
      <c r="M5270">
        <v>507</v>
      </c>
      <c r="N5270">
        <v>6166</v>
      </c>
      <c r="O5270">
        <v>4.01</v>
      </c>
      <c r="P5270">
        <v>-1</v>
      </c>
      <c r="Q5270">
        <v>90</v>
      </c>
      <c r="R5270">
        <v>3019.92</v>
      </c>
    </row>
    <row r="5271" spans="1:18" x14ac:dyDescent="0.3">
      <c r="A5271">
        <v>23270</v>
      </c>
      <c r="B5271" t="s">
        <v>47</v>
      </c>
      <c r="C5271" s="1">
        <v>40652.568749999999</v>
      </c>
      <c r="D5271" t="s">
        <v>18</v>
      </c>
      <c r="E5271" t="s">
        <v>18</v>
      </c>
      <c r="F5271" t="s">
        <v>19</v>
      </c>
      <c r="G5271" t="s">
        <v>24</v>
      </c>
      <c r="H5271" t="s">
        <v>39</v>
      </c>
      <c r="I5271">
        <v>0.06</v>
      </c>
      <c r="J5271">
        <v>54.08</v>
      </c>
      <c r="K5271">
        <v>1.69</v>
      </c>
      <c r="L5271">
        <v>0.39350000000000002</v>
      </c>
      <c r="M5271">
        <v>449</v>
      </c>
      <c r="N5271">
        <v>16051</v>
      </c>
      <c r="O5271">
        <v>7.55</v>
      </c>
      <c r="P5271">
        <v>0.366025404</v>
      </c>
      <c r="Q5271">
        <v>30</v>
      </c>
      <c r="R5271">
        <v>1631.54</v>
      </c>
    </row>
    <row r="5272" spans="1:18" x14ac:dyDescent="0.3">
      <c r="A5272">
        <v>23271</v>
      </c>
      <c r="B5272" t="s">
        <v>34</v>
      </c>
      <c r="C5272" s="1">
        <v>40724.510416666664</v>
      </c>
      <c r="D5272" t="s">
        <v>18</v>
      </c>
      <c r="E5272" t="s">
        <v>18</v>
      </c>
      <c r="F5272" t="s">
        <v>29</v>
      </c>
      <c r="G5272" t="s">
        <v>38</v>
      </c>
      <c r="H5272" t="s">
        <v>21</v>
      </c>
      <c r="I5272">
        <v>7.17E-2</v>
      </c>
      <c r="J5272">
        <v>106.2</v>
      </c>
      <c r="K5272">
        <v>2.95</v>
      </c>
      <c r="L5272">
        <v>1.66E-2</v>
      </c>
      <c r="M5272">
        <v>252</v>
      </c>
      <c r="N5272">
        <v>5796</v>
      </c>
      <c r="O5272">
        <v>4.3499999999999996</v>
      </c>
      <c r="P5272">
        <v>-1</v>
      </c>
      <c r="Q5272">
        <v>21</v>
      </c>
      <c r="R5272">
        <v>12142.26</v>
      </c>
    </row>
    <row r="5273" spans="1:18" x14ac:dyDescent="0.3">
      <c r="A5273">
        <v>23272</v>
      </c>
      <c r="B5273" t="s">
        <v>42</v>
      </c>
      <c r="C5273" s="1">
        <v>40403.611111111109</v>
      </c>
      <c r="D5273" t="s">
        <v>18</v>
      </c>
      <c r="E5273" t="s">
        <v>18</v>
      </c>
      <c r="F5273" t="s">
        <v>19</v>
      </c>
      <c r="G5273" t="s">
        <v>38</v>
      </c>
      <c r="H5273" t="s">
        <v>21</v>
      </c>
      <c r="I5273">
        <v>0.1023</v>
      </c>
      <c r="J5273">
        <v>15.3</v>
      </c>
      <c r="K5273">
        <v>2.5499999999999998</v>
      </c>
      <c r="L5273">
        <v>0.2346</v>
      </c>
      <c r="M5273">
        <v>169</v>
      </c>
      <c r="N5273">
        <v>6468</v>
      </c>
      <c r="O5273">
        <v>7.52</v>
      </c>
      <c r="P5273">
        <v>-1.3660254039999999</v>
      </c>
      <c r="Q5273">
        <v>28</v>
      </c>
      <c r="R5273">
        <v>7698.39</v>
      </c>
    </row>
    <row r="5274" spans="1:18" x14ac:dyDescent="0.3">
      <c r="A5274">
        <v>23273</v>
      </c>
      <c r="B5274" t="s">
        <v>32</v>
      </c>
      <c r="C5274" s="1">
        <v>40442.598611111112</v>
      </c>
      <c r="D5274" t="s">
        <v>18</v>
      </c>
      <c r="E5274" t="s">
        <v>18</v>
      </c>
      <c r="F5274" t="s">
        <v>35</v>
      </c>
      <c r="G5274" t="s">
        <v>24</v>
      </c>
      <c r="H5274" t="s">
        <v>39</v>
      </c>
      <c r="I5274">
        <v>9.1499999999999998E-2</v>
      </c>
      <c r="J5274">
        <v>15</v>
      </c>
      <c r="K5274">
        <v>3.75</v>
      </c>
      <c r="L5274" t="s">
        <v>25</v>
      </c>
      <c r="M5274">
        <v>389</v>
      </c>
      <c r="N5274">
        <v>4535</v>
      </c>
      <c r="O5274">
        <v>4.8499999999999996</v>
      </c>
      <c r="P5274">
        <v>-1</v>
      </c>
      <c r="Q5274">
        <v>14</v>
      </c>
      <c r="R5274">
        <v>20.04</v>
      </c>
    </row>
    <row r="5275" spans="1:18" x14ac:dyDescent="0.3">
      <c r="A5275">
        <v>23274</v>
      </c>
      <c r="B5275" t="s">
        <v>41</v>
      </c>
      <c r="C5275" s="1">
        <v>40752.388194444444</v>
      </c>
      <c r="D5275" t="s">
        <v>18</v>
      </c>
      <c r="E5275" t="s">
        <v>18</v>
      </c>
      <c r="F5275" t="s">
        <v>19</v>
      </c>
      <c r="G5275" t="s">
        <v>24</v>
      </c>
      <c r="H5275" t="s">
        <v>21</v>
      </c>
      <c r="I5275">
        <v>0.18360000000000001</v>
      </c>
      <c r="J5275">
        <v>19.8</v>
      </c>
      <c r="K5275">
        <v>1.65</v>
      </c>
      <c r="L5275">
        <v>0.1706</v>
      </c>
      <c r="M5275">
        <v>541</v>
      </c>
      <c r="N5275">
        <v>15351</v>
      </c>
      <c r="O5275">
        <v>0.96</v>
      </c>
      <c r="P5275">
        <v>-1.3660254039999999</v>
      </c>
      <c r="Q5275">
        <v>60</v>
      </c>
      <c r="R5275">
        <v>10640.66</v>
      </c>
    </row>
    <row r="5276" spans="1:18" x14ac:dyDescent="0.3">
      <c r="A5276">
        <v>23275</v>
      </c>
      <c r="B5276" t="s">
        <v>42</v>
      </c>
      <c r="C5276" s="1">
        <v>40766.609722222223</v>
      </c>
      <c r="D5276" t="s">
        <v>18</v>
      </c>
      <c r="E5276" t="s">
        <v>18</v>
      </c>
      <c r="F5276" t="s">
        <v>37</v>
      </c>
      <c r="G5276" t="s">
        <v>20</v>
      </c>
      <c r="H5276" t="s">
        <v>21</v>
      </c>
      <c r="I5276">
        <v>2.0799999999999999E-2</v>
      </c>
      <c r="J5276">
        <v>3.3</v>
      </c>
      <c r="K5276">
        <v>1.65</v>
      </c>
      <c r="L5276">
        <v>0.1183</v>
      </c>
      <c r="M5276">
        <v>377</v>
      </c>
      <c r="N5276">
        <v>1753</v>
      </c>
      <c r="O5276">
        <v>2.41</v>
      </c>
      <c r="P5276">
        <v>-1.3660254039999999</v>
      </c>
      <c r="Q5276">
        <v>90</v>
      </c>
      <c r="R5276">
        <v>5832.79</v>
      </c>
    </row>
    <row r="5277" spans="1:18" x14ac:dyDescent="0.3">
      <c r="A5277">
        <v>23276</v>
      </c>
      <c r="B5277" t="s">
        <v>41</v>
      </c>
      <c r="C5277" s="1">
        <v>40379.40625</v>
      </c>
      <c r="D5277" t="s">
        <v>18</v>
      </c>
      <c r="E5277" t="s">
        <v>18</v>
      </c>
      <c r="F5277" t="s">
        <v>37</v>
      </c>
      <c r="G5277" t="s">
        <v>24</v>
      </c>
      <c r="H5277" t="s">
        <v>39</v>
      </c>
      <c r="I5277">
        <v>5.9700000000000003E-2</v>
      </c>
      <c r="J5277">
        <v>15</v>
      </c>
      <c r="K5277">
        <v>1.25</v>
      </c>
      <c r="L5277">
        <v>0.54039999999999999</v>
      </c>
      <c r="M5277">
        <v>483</v>
      </c>
      <c r="N5277">
        <v>8452</v>
      </c>
      <c r="O5277">
        <v>0.97</v>
      </c>
      <c r="P5277">
        <v>-1.3660254039999999</v>
      </c>
      <c r="Q5277">
        <v>21</v>
      </c>
      <c r="R5277">
        <v>178.8</v>
      </c>
    </row>
    <row r="5278" spans="1:18" x14ac:dyDescent="0.3">
      <c r="A5278">
        <v>23277</v>
      </c>
      <c r="B5278" t="s">
        <v>28</v>
      </c>
      <c r="C5278" s="1">
        <v>40694.59652777778</v>
      </c>
      <c r="D5278" t="s">
        <v>18</v>
      </c>
      <c r="E5278" t="s">
        <v>18</v>
      </c>
      <c r="F5278" t="s">
        <v>37</v>
      </c>
      <c r="G5278" t="s">
        <v>24</v>
      </c>
      <c r="H5278" t="s">
        <v>39</v>
      </c>
      <c r="I5278">
        <v>1.8599999999999998E-2</v>
      </c>
      <c r="J5278">
        <v>3.3</v>
      </c>
      <c r="K5278">
        <v>1.65</v>
      </c>
      <c r="L5278">
        <v>0.17860000000000001</v>
      </c>
      <c r="M5278">
        <v>252</v>
      </c>
      <c r="N5278">
        <v>8339</v>
      </c>
      <c r="O5278">
        <v>5.95</v>
      </c>
      <c r="P5278">
        <v>-0.366025404</v>
      </c>
      <c r="Q5278">
        <v>90</v>
      </c>
      <c r="R5278">
        <v>292.79000000000002</v>
      </c>
    </row>
    <row r="5279" spans="1:18" x14ac:dyDescent="0.3">
      <c r="A5279">
        <v>23278</v>
      </c>
      <c r="B5279" t="s">
        <v>41</v>
      </c>
      <c r="C5279" s="1">
        <v>40367.645833333336</v>
      </c>
      <c r="D5279" t="s">
        <v>18</v>
      </c>
      <c r="E5279" t="s">
        <v>18</v>
      </c>
      <c r="F5279" t="s">
        <v>23</v>
      </c>
      <c r="G5279" t="s">
        <v>24</v>
      </c>
      <c r="H5279" t="s">
        <v>21</v>
      </c>
      <c r="I5279">
        <v>2.7E-2</v>
      </c>
      <c r="J5279">
        <v>5.0999999999999996</v>
      </c>
      <c r="K5279">
        <v>2.5499999999999998</v>
      </c>
      <c r="L5279">
        <v>0.1154</v>
      </c>
      <c r="M5279">
        <v>109</v>
      </c>
      <c r="N5279">
        <v>1151</v>
      </c>
      <c r="O5279">
        <v>3.41</v>
      </c>
      <c r="P5279">
        <v>-1.3660254039999999</v>
      </c>
      <c r="Q5279">
        <v>7</v>
      </c>
      <c r="R5279">
        <v>1463.18</v>
      </c>
    </row>
    <row r="5280" spans="1:18" x14ac:dyDescent="0.3">
      <c r="A5280">
        <v>23279</v>
      </c>
      <c r="B5280" t="s">
        <v>44</v>
      </c>
      <c r="C5280" s="1">
        <v>40258.551388888889</v>
      </c>
      <c r="D5280" t="s">
        <v>18</v>
      </c>
      <c r="E5280" t="s">
        <v>18</v>
      </c>
      <c r="F5280" t="s">
        <v>23</v>
      </c>
      <c r="G5280" t="s">
        <v>36</v>
      </c>
      <c r="H5280" t="s">
        <v>21</v>
      </c>
      <c r="I5280">
        <v>0.12859999999999999</v>
      </c>
      <c r="J5280">
        <v>7.5</v>
      </c>
      <c r="K5280">
        <v>3.75</v>
      </c>
      <c r="L5280">
        <v>0.2278</v>
      </c>
      <c r="M5280">
        <v>447</v>
      </c>
      <c r="N5280">
        <v>7288</v>
      </c>
      <c r="O5280">
        <v>1.19</v>
      </c>
      <c r="P5280">
        <v>1</v>
      </c>
      <c r="Q5280">
        <v>30</v>
      </c>
      <c r="R5280">
        <v>972.51</v>
      </c>
    </row>
    <row r="5281" spans="1:18" x14ac:dyDescent="0.3">
      <c r="A5281">
        <v>23280</v>
      </c>
      <c r="B5281" t="s">
        <v>22</v>
      </c>
      <c r="C5281" s="1">
        <v>40846.527083333334</v>
      </c>
      <c r="D5281" t="s">
        <v>18</v>
      </c>
      <c r="E5281" t="s">
        <v>18</v>
      </c>
      <c r="F5281" t="s">
        <v>29</v>
      </c>
      <c r="G5281" t="s">
        <v>20</v>
      </c>
      <c r="H5281" t="s">
        <v>21</v>
      </c>
      <c r="I5281">
        <v>6.59E-2</v>
      </c>
      <c r="J5281">
        <v>4.16</v>
      </c>
      <c r="K5281">
        <v>2.08</v>
      </c>
      <c r="L5281">
        <v>0.53959999999999997</v>
      </c>
      <c r="M5281">
        <v>377</v>
      </c>
      <c r="N5281">
        <v>7715</v>
      </c>
      <c r="O5281">
        <v>3.36</v>
      </c>
      <c r="P5281">
        <v>-0.366025404</v>
      </c>
      <c r="Q5281">
        <v>60</v>
      </c>
      <c r="R5281">
        <v>2232.1999999999998</v>
      </c>
    </row>
    <row r="5282" spans="1:18" x14ac:dyDescent="0.3">
      <c r="A5282">
        <v>23281</v>
      </c>
      <c r="B5282" t="s">
        <v>22</v>
      </c>
      <c r="C5282" s="1">
        <v>40458.737500000003</v>
      </c>
      <c r="D5282" t="s">
        <v>18</v>
      </c>
      <c r="E5282" t="s">
        <v>18</v>
      </c>
      <c r="F5282" t="s">
        <v>29</v>
      </c>
      <c r="G5282" t="s">
        <v>24</v>
      </c>
      <c r="H5282" t="s">
        <v>21</v>
      </c>
      <c r="I5282">
        <v>0.13250000000000001</v>
      </c>
      <c r="J5282">
        <v>7.5</v>
      </c>
      <c r="K5282">
        <v>3.75</v>
      </c>
      <c r="L5282">
        <v>0.25319999999999998</v>
      </c>
      <c r="M5282">
        <v>389</v>
      </c>
      <c r="N5282">
        <v>6364</v>
      </c>
      <c r="O5282">
        <v>4.7300000000000004</v>
      </c>
      <c r="P5282">
        <v>-0.366025404</v>
      </c>
      <c r="Q5282">
        <v>28</v>
      </c>
      <c r="R5282">
        <v>1144.51</v>
      </c>
    </row>
    <row r="5283" spans="1:18" x14ac:dyDescent="0.3">
      <c r="A5283">
        <v>23282</v>
      </c>
      <c r="B5283" t="s">
        <v>48</v>
      </c>
      <c r="C5283" s="1">
        <v>40192.603472222225</v>
      </c>
      <c r="D5283" t="s">
        <v>18</v>
      </c>
      <c r="E5283" t="s">
        <v>18</v>
      </c>
      <c r="F5283" t="s">
        <v>19</v>
      </c>
      <c r="G5283" t="s">
        <v>24</v>
      </c>
      <c r="H5283" t="s">
        <v>21</v>
      </c>
      <c r="I5283">
        <v>1.8499999999999999E-2</v>
      </c>
      <c r="J5283">
        <v>27.04</v>
      </c>
      <c r="K5283">
        <v>1.69</v>
      </c>
      <c r="L5283">
        <v>0.1169</v>
      </c>
      <c r="M5283">
        <v>1010</v>
      </c>
      <c r="N5283">
        <v>31497</v>
      </c>
      <c r="O5283">
        <v>3.68</v>
      </c>
      <c r="P5283">
        <v>1.3660254039999999</v>
      </c>
      <c r="Q5283">
        <v>21</v>
      </c>
      <c r="R5283">
        <v>267.23</v>
      </c>
    </row>
    <row r="5284" spans="1:18" x14ac:dyDescent="0.3">
      <c r="A5284">
        <v>23283</v>
      </c>
      <c r="B5284" t="s">
        <v>28</v>
      </c>
      <c r="C5284" s="1">
        <v>40680.647222222222</v>
      </c>
      <c r="D5284" t="s">
        <v>18</v>
      </c>
      <c r="E5284" t="s">
        <v>18</v>
      </c>
      <c r="F5284" t="s">
        <v>35</v>
      </c>
      <c r="G5284" t="s">
        <v>24</v>
      </c>
      <c r="H5284" t="s">
        <v>21</v>
      </c>
      <c r="I5284" t="s">
        <v>25</v>
      </c>
      <c r="J5284">
        <v>19.899999999999999</v>
      </c>
      <c r="K5284">
        <v>9.9499999999999993</v>
      </c>
      <c r="L5284">
        <v>8.6300000000000002E-2</v>
      </c>
      <c r="M5284">
        <v>248</v>
      </c>
      <c r="N5284">
        <v>6747</v>
      </c>
      <c r="O5284">
        <v>6.21</v>
      </c>
      <c r="P5284">
        <v>-0.366025404</v>
      </c>
      <c r="Q5284">
        <v>60</v>
      </c>
      <c r="R5284">
        <v>120009.87</v>
      </c>
    </row>
    <row r="5285" spans="1:18" x14ac:dyDescent="0.3">
      <c r="A5285">
        <v>23284</v>
      </c>
      <c r="B5285" t="s">
        <v>17</v>
      </c>
      <c r="C5285" s="1">
        <v>40855.436805555553</v>
      </c>
      <c r="D5285" t="s">
        <v>18</v>
      </c>
      <c r="E5285" t="s">
        <v>18</v>
      </c>
      <c r="F5285" t="s">
        <v>37</v>
      </c>
      <c r="G5285" t="s">
        <v>36</v>
      </c>
      <c r="H5285" t="s">
        <v>21</v>
      </c>
      <c r="I5285">
        <v>0.11219999999999999</v>
      </c>
      <c r="J5285">
        <v>59.4</v>
      </c>
      <c r="K5285">
        <v>1.65</v>
      </c>
      <c r="L5285">
        <v>0.15179999999999999</v>
      </c>
      <c r="M5285">
        <v>207</v>
      </c>
      <c r="N5285">
        <v>1775</v>
      </c>
      <c r="O5285">
        <v>0.97</v>
      </c>
      <c r="P5285">
        <v>0.366025404</v>
      </c>
      <c r="Q5285">
        <v>14</v>
      </c>
      <c r="R5285">
        <v>4890.49</v>
      </c>
    </row>
    <row r="5286" spans="1:18" x14ac:dyDescent="0.3">
      <c r="A5286">
        <v>23285</v>
      </c>
      <c r="B5286" t="s">
        <v>17</v>
      </c>
      <c r="C5286" s="1">
        <v>40497.601388888892</v>
      </c>
      <c r="D5286" t="s">
        <v>18</v>
      </c>
      <c r="E5286" t="s">
        <v>18</v>
      </c>
      <c r="F5286" t="s">
        <v>29</v>
      </c>
      <c r="G5286" t="s">
        <v>24</v>
      </c>
      <c r="H5286" t="s">
        <v>21</v>
      </c>
      <c r="I5286">
        <v>4.9299999999999997E-2</v>
      </c>
      <c r="J5286">
        <v>51</v>
      </c>
      <c r="K5286">
        <v>12.75</v>
      </c>
      <c r="L5286">
        <v>0.2137</v>
      </c>
      <c r="M5286">
        <v>377</v>
      </c>
      <c r="N5286">
        <v>6334</v>
      </c>
      <c r="O5286" t="s">
        <v>25</v>
      </c>
      <c r="P5286">
        <v>0.366025404</v>
      </c>
      <c r="Q5286">
        <v>7</v>
      </c>
      <c r="R5286">
        <v>187571.94</v>
      </c>
    </row>
    <row r="5287" spans="1:18" x14ac:dyDescent="0.3">
      <c r="A5287">
        <v>23286</v>
      </c>
      <c r="B5287" t="s">
        <v>22</v>
      </c>
      <c r="C5287" s="1">
        <v>40463.578472222223</v>
      </c>
      <c r="D5287" t="s">
        <v>18</v>
      </c>
      <c r="E5287" t="s">
        <v>18</v>
      </c>
      <c r="F5287" t="s">
        <v>23</v>
      </c>
      <c r="G5287" t="s">
        <v>24</v>
      </c>
      <c r="H5287" t="s">
        <v>21</v>
      </c>
      <c r="I5287">
        <v>0.1477</v>
      </c>
      <c r="J5287">
        <v>7.95</v>
      </c>
      <c r="K5287">
        <v>7.95</v>
      </c>
      <c r="L5287">
        <v>9.0499999999999997E-2</v>
      </c>
      <c r="M5287">
        <v>156</v>
      </c>
      <c r="N5287">
        <v>4680</v>
      </c>
      <c r="O5287">
        <v>2.5099999999999998</v>
      </c>
      <c r="P5287">
        <v>-0.366025404</v>
      </c>
      <c r="Q5287">
        <v>30</v>
      </c>
      <c r="R5287">
        <v>4837.0600000000004</v>
      </c>
    </row>
    <row r="5288" spans="1:18" x14ac:dyDescent="0.3">
      <c r="A5288">
        <v>23287</v>
      </c>
      <c r="B5288" t="s">
        <v>22</v>
      </c>
      <c r="C5288" s="1">
        <v>40834.640277777777</v>
      </c>
      <c r="D5288" t="s">
        <v>46</v>
      </c>
      <c r="E5288" t="s">
        <v>46</v>
      </c>
      <c r="F5288" t="s">
        <v>31</v>
      </c>
      <c r="G5288" t="s">
        <v>40</v>
      </c>
      <c r="H5288" t="s">
        <v>21</v>
      </c>
      <c r="I5288">
        <v>1.1900000000000001E-2</v>
      </c>
      <c r="J5288">
        <v>17</v>
      </c>
      <c r="K5288">
        <v>4.25</v>
      </c>
      <c r="L5288">
        <v>0.37880000000000003</v>
      </c>
      <c r="M5288">
        <v>392</v>
      </c>
      <c r="N5288">
        <v>8425</v>
      </c>
      <c r="O5288">
        <v>1.74</v>
      </c>
      <c r="P5288">
        <v>-0.366025404</v>
      </c>
      <c r="Q5288">
        <v>28</v>
      </c>
      <c r="R5288">
        <v>4149.09</v>
      </c>
    </row>
    <row r="5289" spans="1:18" x14ac:dyDescent="0.3">
      <c r="A5289">
        <v>23288</v>
      </c>
      <c r="B5289" t="s">
        <v>17</v>
      </c>
      <c r="C5289" s="1">
        <v>40486.543749999997</v>
      </c>
      <c r="D5289" t="s">
        <v>18</v>
      </c>
      <c r="E5289" t="s">
        <v>18</v>
      </c>
      <c r="F5289" t="s">
        <v>31</v>
      </c>
      <c r="G5289" t="s">
        <v>24</v>
      </c>
      <c r="H5289" t="s">
        <v>21</v>
      </c>
      <c r="I5289">
        <v>9.69E-2</v>
      </c>
      <c r="J5289">
        <v>15</v>
      </c>
      <c r="K5289">
        <v>1.25</v>
      </c>
      <c r="L5289">
        <v>0.15690000000000001</v>
      </c>
      <c r="M5289">
        <v>641</v>
      </c>
      <c r="N5289">
        <v>34859</v>
      </c>
      <c r="O5289">
        <v>1.9</v>
      </c>
      <c r="P5289">
        <v>0.366025404</v>
      </c>
      <c r="Q5289" t="s">
        <v>25</v>
      </c>
      <c r="R5289">
        <v>6167.83</v>
      </c>
    </row>
    <row r="5290" spans="1:18" x14ac:dyDescent="0.3">
      <c r="A5290">
        <v>23289</v>
      </c>
      <c r="B5290" t="s">
        <v>34</v>
      </c>
      <c r="C5290" s="1">
        <v>40342.673611111109</v>
      </c>
      <c r="D5290" t="s">
        <v>18</v>
      </c>
      <c r="E5290" t="s">
        <v>18</v>
      </c>
      <c r="F5290" t="s">
        <v>29</v>
      </c>
      <c r="G5290" t="s">
        <v>20</v>
      </c>
      <c r="H5290" t="s">
        <v>21</v>
      </c>
      <c r="I5290">
        <v>5.3E-3</v>
      </c>
      <c r="J5290">
        <v>25.5</v>
      </c>
      <c r="K5290">
        <v>12.75</v>
      </c>
      <c r="L5290">
        <v>0.15920000000000001</v>
      </c>
      <c r="M5290">
        <v>21</v>
      </c>
      <c r="N5290">
        <v>355</v>
      </c>
      <c r="O5290">
        <v>5.09</v>
      </c>
      <c r="P5290">
        <v>-1</v>
      </c>
      <c r="Q5290">
        <v>60</v>
      </c>
      <c r="R5290">
        <v>1904.6</v>
      </c>
    </row>
    <row r="5291" spans="1:18" x14ac:dyDescent="0.3">
      <c r="A5291">
        <v>23290</v>
      </c>
      <c r="B5291" t="s">
        <v>41</v>
      </c>
      <c r="C5291" s="1">
        <v>40728.60833333333</v>
      </c>
      <c r="D5291" t="s">
        <v>18</v>
      </c>
      <c r="E5291" t="s">
        <v>18</v>
      </c>
      <c r="F5291" t="s">
        <v>19</v>
      </c>
      <c r="G5291" t="s">
        <v>20</v>
      </c>
      <c r="H5291" t="s">
        <v>21</v>
      </c>
      <c r="I5291">
        <v>0.26140000000000002</v>
      </c>
      <c r="J5291">
        <v>16.5</v>
      </c>
      <c r="K5291">
        <v>1.65</v>
      </c>
      <c r="L5291">
        <v>0.13689999999999999</v>
      </c>
      <c r="M5291">
        <v>681</v>
      </c>
      <c r="N5291">
        <v>14292</v>
      </c>
      <c r="O5291">
        <v>4.0199999999999996</v>
      </c>
      <c r="P5291">
        <v>-1.3660254039999999</v>
      </c>
      <c r="Q5291">
        <v>14</v>
      </c>
      <c r="R5291">
        <v>8837.81</v>
      </c>
    </row>
    <row r="5292" spans="1:18" x14ac:dyDescent="0.3">
      <c r="A5292">
        <v>23291</v>
      </c>
      <c r="B5292" t="s">
        <v>34</v>
      </c>
      <c r="C5292" s="1">
        <v>40702.402083333334</v>
      </c>
      <c r="D5292" t="s">
        <v>18</v>
      </c>
      <c r="E5292" t="s">
        <v>18</v>
      </c>
      <c r="F5292" t="s">
        <v>23</v>
      </c>
      <c r="G5292" t="s">
        <v>43</v>
      </c>
      <c r="H5292" t="s">
        <v>21</v>
      </c>
      <c r="I5292" t="s">
        <v>25</v>
      </c>
      <c r="J5292">
        <v>30</v>
      </c>
      <c r="K5292">
        <v>1.25</v>
      </c>
      <c r="L5292">
        <v>0.1308</v>
      </c>
      <c r="M5292">
        <v>125</v>
      </c>
      <c r="N5292">
        <v>1978</v>
      </c>
      <c r="O5292">
        <v>4.5</v>
      </c>
      <c r="P5292">
        <v>-1</v>
      </c>
      <c r="Q5292">
        <v>60</v>
      </c>
      <c r="R5292">
        <v>9187.86</v>
      </c>
    </row>
    <row r="5293" spans="1:18" x14ac:dyDescent="0.3">
      <c r="A5293">
        <v>23292</v>
      </c>
      <c r="B5293" t="s">
        <v>17</v>
      </c>
      <c r="C5293" s="1">
        <v>40486.412499999999</v>
      </c>
      <c r="D5293" t="s">
        <v>18</v>
      </c>
      <c r="E5293" t="s">
        <v>18</v>
      </c>
      <c r="F5293" t="s">
        <v>37</v>
      </c>
      <c r="G5293" t="s">
        <v>20</v>
      </c>
      <c r="H5293" t="s">
        <v>39</v>
      </c>
      <c r="I5293">
        <v>0.1331</v>
      </c>
      <c r="J5293">
        <v>16.5</v>
      </c>
      <c r="K5293">
        <v>1.65</v>
      </c>
      <c r="L5293">
        <v>0.6</v>
      </c>
      <c r="M5293">
        <v>702</v>
      </c>
      <c r="N5293">
        <v>13365</v>
      </c>
      <c r="O5293">
        <v>2.62</v>
      </c>
      <c r="P5293">
        <v>0.366025404</v>
      </c>
      <c r="Q5293">
        <v>60</v>
      </c>
      <c r="R5293">
        <v>271.56</v>
      </c>
    </row>
    <row r="5294" spans="1:18" x14ac:dyDescent="0.3">
      <c r="A5294">
        <v>23293</v>
      </c>
      <c r="B5294" t="s">
        <v>32</v>
      </c>
      <c r="C5294" s="1">
        <v>40814.49722222222</v>
      </c>
      <c r="D5294" t="s">
        <v>46</v>
      </c>
      <c r="E5294" t="s">
        <v>46</v>
      </c>
      <c r="F5294" t="s">
        <v>31</v>
      </c>
      <c r="G5294" t="s">
        <v>20</v>
      </c>
      <c r="H5294" t="s">
        <v>39</v>
      </c>
      <c r="I5294">
        <v>1.9300000000000001E-2</v>
      </c>
      <c r="J5294">
        <v>17.7</v>
      </c>
      <c r="K5294">
        <v>2.95</v>
      </c>
      <c r="L5294">
        <v>2.1000000000000001E-2</v>
      </c>
      <c r="M5294">
        <v>401</v>
      </c>
      <c r="N5294">
        <v>5192</v>
      </c>
      <c r="O5294">
        <v>1.96</v>
      </c>
      <c r="P5294">
        <v>-1</v>
      </c>
      <c r="Q5294">
        <v>28</v>
      </c>
      <c r="R5294">
        <v>3594.4</v>
      </c>
    </row>
    <row r="5295" spans="1:18" x14ac:dyDescent="0.3">
      <c r="A5295">
        <v>23294</v>
      </c>
      <c r="B5295" t="s">
        <v>17</v>
      </c>
      <c r="C5295" s="1">
        <v>40851.49722222222</v>
      </c>
      <c r="D5295" t="s">
        <v>18</v>
      </c>
      <c r="E5295" t="s">
        <v>18</v>
      </c>
      <c r="F5295" t="s">
        <v>31</v>
      </c>
      <c r="G5295" t="s">
        <v>24</v>
      </c>
      <c r="H5295" t="s">
        <v>21</v>
      </c>
      <c r="I5295">
        <v>9.7000000000000003E-3</v>
      </c>
      <c r="J5295">
        <v>1.05</v>
      </c>
      <c r="K5295">
        <v>0.21</v>
      </c>
      <c r="L5295">
        <v>0.14219999999999999</v>
      </c>
      <c r="M5295">
        <v>104</v>
      </c>
      <c r="N5295">
        <v>1993</v>
      </c>
      <c r="O5295">
        <v>6.46</v>
      </c>
      <c r="P5295">
        <v>0.366025404</v>
      </c>
      <c r="Q5295">
        <v>14</v>
      </c>
      <c r="R5295">
        <v>45235.4</v>
      </c>
    </row>
    <row r="5296" spans="1:18" x14ac:dyDescent="0.3">
      <c r="A5296">
        <v>23295</v>
      </c>
      <c r="B5296" t="s">
        <v>48</v>
      </c>
      <c r="C5296" s="1">
        <v>40200.388194444444</v>
      </c>
      <c r="D5296" t="s">
        <v>18</v>
      </c>
      <c r="E5296" t="s">
        <v>18</v>
      </c>
      <c r="F5296" t="s">
        <v>29</v>
      </c>
      <c r="G5296" t="s">
        <v>24</v>
      </c>
      <c r="H5296" t="s">
        <v>21</v>
      </c>
      <c r="I5296">
        <v>0.14749999999999999</v>
      </c>
      <c r="J5296">
        <v>7.8</v>
      </c>
      <c r="K5296">
        <v>0.65</v>
      </c>
      <c r="L5296">
        <v>6.5799999999999997E-2</v>
      </c>
      <c r="M5296">
        <v>169</v>
      </c>
      <c r="N5296">
        <v>2293</v>
      </c>
      <c r="O5296">
        <v>3.72</v>
      </c>
      <c r="P5296">
        <v>1.3660254039999999</v>
      </c>
      <c r="Q5296">
        <v>7</v>
      </c>
      <c r="R5296">
        <v>59539.94</v>
      </c>
    </row>
    <row r="5297" spans="1:18" x14ac:dyDescent="0.3">
      <c r="A5297">
        <v>23296</v>
      </c>
      <c r="B5297" t="s">
        <v>34</v>
      </c>
      <c r="C5297" s="1">
        <v>40332.54583333333</v>
      </c>
      <c r="D5297" t="s">
        <v>18</v>
      </c>
      <c r="E5297" t="s">
        <v>18</v>
      </c>
      <c r="F5297" t="s">
        <v>23</v>
      </c>
      <c r="G5297" t="s">
        <v>24</v>
      </c>
      <c r="H5297" t="s">
        <v>21</v>
      </c>
      <c r="I5297">
        <v>8.4000000000000005E-2</v>
      </c>
      <c r="J5297">
        <v>4.2</v>
      </c>
      <c r="K5297">
        <v>2.1</v>
      </c>
      <c r="L5297">
        <v>0.27510000000000001</v>
      </c>
      <c r="M5297">
        <v>385</v>
      </c>
      <c r="N5297">
        <v>3384</v>
      </c>
      <c r="O5297">
        <v>2.2999999999999998</v>
      </c>
      <c r="P5297">
        <v>-1</v>
      </c>
      <c r="Q5297">
        <v>30</v>
      </c>
      <c r="R5297">
        <v>2857.07</v>
      </c>
    </row>
    <row r="5298" spans="1:18" x14ac:dyDescent="0.3">
      <c r="A5298">
        <v>23297</v>
      </c>
      <c r="B5298" t="s">
        <v>32</v>
      </c>
      <c r="C5298" s="1">
        <v>40816.447916666664</v>
      </c>
      <c r="D5298" t="s">
        <v>18</v>
      </c>
      <c r="E5298" t="s">
        <v>18</v>
      </c>
      <c r="F5298" t="s">
        <v>37</v>
      </c>
      <c r="G5298" t="s">
        <v>20</v>
      </c>
      <c r="H5298" t="s">
        <v>21</v>
      </c>
      <c r="I5298">
        <v>8.2900000000000001E-2</v>
      </c>
      <c r="J5298">
        <v>2.95</v>
      </c>
      <c r="K5298">
        <v>2.95</v>
      </c>
      <c r="L5298">
        <v>0.2036</v>
      </c>
      <c r="M5298">
        <v>351</v>
      </c>
      <c r="N5298">
        <v>6160</v>
      </c>
      <c r="O5298">
        <v>2.23</v>
      </c>
      <c r="P5298">
        <v>-1</v>
      </c>
      <c r="Q5298">
        <v>21</v>
      </c>
      <c r="R5298">
        <v>6887.6</v>
      </c>
    </row>
    <row r="5299" spans="1:18" x14ac:dyDescent="0.3">
      <c r="A5299">
        <v>23298</v>
      </c>
      <c r="B5299" t="s">
        <v>17</v>
      </c>
      <c r="C5299" s="1">
        <v>40855.42291666667</v>
      </c>
      <c r="D5299" t="s">
        <v>18</v>
      </c>
      <c r="E5299" t="s">
        <v>18</v>
      </c>
      <c r="F5299" t="s">
        <v>23</v>
      </c>
      <c r="G5299" t="s">
        <v>24</v>
      </c>
      <c r="H5299" t="s">
        <v>21</v>
      </c>
      <c r="I5299">
        <v>3.2500000000000001E-2</v>
      </c>
      <c r="J5299">
        <v>1.25</v>
      </c>
      <c r="K5299">
        <v>1.25</v>
      </c>
      <c r="L5299">
        <v>0.1305</v>
      </c>
      <c r="M5299">
        <v>251</v>
      </c>
      <c r="N5299">
        <v>3100</v>
      </c>
      <c r="O5299">
        <v>3.98</v>
      </c>
      <c r="P5299">
        <v>0.366025404</v>
      </c>
      <c r="Q5299">
        <v>21</v>
      </c>
      <c r="R5299">
        <v>1570.49</v>
      </c>
    </row>
    <row r="5300" spans="1:18" x14ac:dyDescent="0.3">
      <c r="A5300">
        <v>23299</v>
      </c>
      <c r="B5300" t="s">
        <v>32</v>
      </c>
      <c r="C5300" s="1">
        <v>40445.683333333334</v>
      </c>
      <c r="D5300" t="s">
        <v>18</v>
      </c>
      <c r="E5300" t="s">
        <v>18</v>
      </c>
      <c r="F5300" t="s">
        <v>19</v>
      </c>
      <c r="G5300" t="s">
        <v>24</v>
      </c>
      <c r="H5300" t="s">
        <v>21</v>
      </c>
      <c r="I5300">
        <v>6.6900000000000001E-2</v>
      </c>
      <c r="J5300">
        <v>23.8</v>
      </c>
      <c r="K5300">
        <v>5.95</v>
      </c>
      <c r="L5300">
        <v>0.18529999999999999</v>
      </c>
      <c r="M5300">
        <v>335</v>
      </c>
      <c r="N5300">
        <v>5730</v>
      </c>
      <c r="O5300">
        <v>2.17</v>
      </c>
      <c r="P5300">
        <v>-1</v>
      </c>
      <c r="Q5300">
        <v>21</v>
      </c>
      <c r="R5300">
        <v>4145.3999999999996</v>
      </c>
    </row>
    <row r="5301" spans="1:18" x14ac:dyDescent="0.3">
      <c r="A5301">
        <v>23300</v>
      </c>
      <c r="B5301" t="s">
        <v>47</v>
      </c>
      <c r="C5301" s="1">
        <v>40652.62222222222</v>
      </c>
      <c r="D5301" t="s">
        <v>18</v>
      </c>
      <c r="E5301" t="s">
        <v>18</v>
      </c>
      <c r="F5301" t="s">
        <v>19</v>
      </c>
      <c r="G5301" t="s">
        <v>24</v>
      </c>
      <c r="H5301" t="s">
        <v>21</v>
      </c>
      <c r="I5301">
        <v>1.17E-2</v>
      </c>
      <c r="J5301">
        <v>4.2</v>
      </c>
      <c r="K5301">
        <v>2.1</v>
      </c>
      <c r="L5301">
        <v>0.29449999999999998</v>
      </c>
      <c r="M5301">
        <v>323</v>
      </c>
      <c r="N5301">
        <v>13724</v>
      </c>
      <c r="O5301">
        <v>1.42</v>
      </c>
      <c r="P5301">
        <v>0.366025404</v>
      </c>
      <c r="Q5301">
        <v>90</v>
      </c>
      <c r="R5301">
        <v>1235.77</v>
      </c>
    </row>
    <row r="5302" spans="1:18" x14ac:dyDescent="0.3">
      <c r="A5302">
        <v>23301</v>
      </c>
      <c r="B5302" t="s">
        <v>30</v>
      </c>
      <c r="C5302" s="1">
        <v>40518.504166666666</v>
      </c>
      <c r="D5302" t="s">
        <v>18</v>
      </c>
      <c r="E5302" t="s">
        <v>18</v>
      </c>
      <c r="F5302" t="s">
        <v>29</v>
      </c>
      <c r="G5302" t="s">
        <v>43</v>
      </c>
      <c r="H5302" t="s">
        <v>21</v>
      </c>
      <c r="I5302">
        <v>4.0599999999999997E-2</v>
      </c>
      <c r="J5302">
        <v>2.5</v>
      </c>
      <c r="K5302">
        <v>1.25</v>
      </c>
      <c r="L5302">
        <v>9.6600000000000005E-2</v>
      </c>
      <c r="M5302">
        <v>43</v>
      </c>
      <c r="N5302">
        <v>1605</v>
      </c>
      <c r="O5302">
        <v>2.15</v>
      </c>
      <c r="P5302">
        <v>1</v>
      </c>
      <c r="Q5302">
        <v>21</v>
      </c>
      <c r="R5302">
        <v>1777.15</v>
      </c>
    </row>
    <row r="5303" spans="1:18" x14ac:dyDescent="0.3">
      <c r="A5303">
        <v>23302</v>
      </c>
      <c r="B5303" t="s">
        <v>44</v>
      </c>
      <c r="C5303" s="1">
        <v>40238.51458333333</v>
      </c>
      <c r="D5303" t="s">
        <v>18</v>
      </c>
      <c r="E5303" t="s">
        <v>18</v>
      </c>
      <c r="F5303" t="s">
        <v>31</v>
      </c>
      <c r="G5303" t="s">
        <v>20</v>
      </c>
      <c r="H5303" t="s">
        <v>21</v>
      </c>
      <c r="I5303">
        <v>4.8300000000000003E-2</v>
      </c>
      <c r="J5303">
        <v>4.95</v>
      </c>
      <c r="K5303">
        <v>1.65</v>
      </c>
      <c r="L5303">
        <v>9.9299999999999999E-2</v>
      </c>
      <c r="M5303">
        <v>234</v>
      </c>
      <c r="N5303">
        <v>2098</v>
      </c>
      <c r="O5303">
        <v>6.35</v>
      </c>
      <c r="P5303">
        <v>1</v>
      </c>
      <c r="Q5303">
        <v>7</v>
      </c>
      <c r="R5303">
        <v>225</v>
      </c>
    </row>
    <row r="5304" spans="1:18" x14ac:dyDescent="0.3">
      <c r="A5304">
        <v>23303</v>
      </c>
      <c r="B5304" t="s">
        <v>22</v>
      </c>
      <c r="C5304" s="1">
        <v>40472.448611111111</v>
      </c>
      <c r="D5304" t="s">
        <v>18</v>
      </c>
      <c r="E5304" t="s">
        <v>18</v>
      </c>
      <c r="F5304" t="s">
        <v>31</v>
      </c>
      <c r="G5304" t="s">
        <v>24</v>
      </c>
      <c r="H5304" t="s">
        <v>21</v>
      </c>
      <c r="I5304">
        <v>3.8399999999999997E-2</v>
      </c>
      <c r="J5304">
        <v>20</v>
      </c>
      <c r="K5304">
        <v>1.25</v>
      </c>
      <c r="L5304">
        <v>0.28949999999999998</v>
      </c>
      <c r="M5304">
        <v>310</v>
      </c>
      <c r="N5304">
        <v>3841</v>
      </c>
      <c r="O5304">
        <v>6.7</v>
      </c>
      <c r="P5304">
        <v>-0.366025404</v>
      </c>
      <c r="Q5304">
        <v>60</v>
      </c>
      <c r="R5304">
        <v>1929.11</v>
      </c>
    </row>
    <row r="5305" spans="1:18" x14ac:dyDescent="0.3">
      <c r="A5305">
        <v>23304</v>
      </c>
      <c r="B5305" t="s">
        <v>22</v>
      </c>
      <c r="C5305" s="1">
        <v>40828.340277777781</v>
      </c>
      <c r="D5305" t="s">
        <v>18</v>
      </c>
      <c r="E5305" t="s">
        <v>18</v>
      </c>
      <c r="F5305" t="s">
        <v>19</v>
      </c>
      <c r="G5305" t="s">
        <v>24</v>
      </c>
      <c r="H5305" t="s">
        <v>21</v>
      </c>
      <c r="I5305">
        <v>1.5699999999999999E-2</v>
      </c>
      <c r="J5305">
        <v>50</v>
      </c>
      <c r="K5305">
        <v>50</v>
      </c>
      <c r="L5305">
        <v>0.24110000000000001</v>
      </c>
      <c r="M5305">
        <v>45</v>
      </c>
      <c r="N5305">
        <v>2107</v>
      </c>
      <c r="O5305">
        <v>1.77</v>
      </c>
      <c r="P5305">
        <v>-0.366025404</v>
      </c>
      <c r="Q5305">
        <v>7</v>
      </c>
      <c r="R5305">
        <v>252131.9</v>
      </c>
    </row>
    <row r="5306" spans="1:18" x14ac:dyDescent="0.3">
      <c r="A5306">
        <v>23305</v>
      </c>
      <c r="B5306" t="s">
        <v>17</v>
      </c>
      <c r="C5306" s="1">
        <v>40860.645833333336</v>
      </c>
      <c r="D5306" t="s">
        <v>18</v>
      </c>
      <c r="E5306" t="s">
        <v>18</v>
      </c>
      <c r="F5306" t="s">
        <v>37</v>
      </c>
      <c r="G5306" t="s">
        <v>20</v>
      </c>
      <c r="H5306" t="s">
        <v>21</v>
      </c>
      <c r="I5306">
        <v>0.18509999999999999</v>
      </c>
      <c r="J5306" t="s">
        <v>25</v>
      </c>
      <c r="K5306">
        <v>2.08</v>
      </c>
      <c r="L5306" t="s">
        <v>25</v>
      </c>
      <c r="M5306">
        <v>186</v>
      </c>
      <c r="N5306">
        <v>4688</v>
      </c>
      <c r="O5306">
        <v>6.02</v>
      </c>
      <c r="P5306">
        <v>0.366025404</v>
      </c>
      <c r="Q5306">
        <v>21</v>
      </c>
      <c r="R5306">
        <v>7594.91</v>
      </c>
    </row>
    <row r="5307" spans="1:18" x14ac:dyDescent="0.3">
      <c r="A5307">
        <v>23306</v>
      </c>
      <c r="B5307" t="s">
        <v>47</v>
      </c>
      <c r="C5307" s="1">
        <v>40280.549305555556</v>
      </c>
      <c r="D5307" t="s">
        <v>18</v>
      </c>
      <c r="E5307" t="s">
        <v>18</v>
      </c>
      <c r="F5307" t="s">
        <v>37</v>
      </c>
      <c r="G5307" t="s">
        <v>24</v>
      </c>
      <c r="H5307" t="s">
        <v>21</v>
      </c>
      <c r="I5307">
        <v>8.8999999999999999E-3</v>
      </c>
      <c r="J5307">
        <v>162.47999999999999</v>
      </c>
      <c r="K5307">
        <v>6.77</v>
      </c>
      <c r="L5307">
        <v>0.28920000000000001</v>
      </c>
      <c r="M5307" t="s">
        <v>25</v>
      </c>
      <c r="N5307">
        <v>8500</v>
      </c>
      <c r="O5307">
        <v>4.99</v>
      </c>
      <c r="P5307">
        <v>0.366025404</v>
      </c>
      <c r="Q5307">
        <v>14</v>
      </c>
      <c r="R5307">
        <v>124958.03</v>
      </c>
    </row>
    <row r="5308" spans="1:18" x14ac:dyDescent="0.3">
      <c r="A5308">
        <v>23307</v>
      </c>
      <c r="B5308" t="s">
        <v>22</v>
      </c>
      <c r="C5308" s="1">
        <v>40822.788888888892</v>
      </c>
      <c r="D5308" t="s">
        <v>18</v>
      </c>
      <c r="E5308" t="s">
        <v>18</v>
      </c>
      <c r="F5308" t="s">
        <v>35</v>
      </c>
      <c r="G5308" t="s">
        <v>24</v>
      </c>
      <c r="H5308" t="s">
        <v>21</v>
      </c>
      <c r="I5308">
        <v>2.4799999999999999E-2</v>
      </c>
      <c r="J5308">
        <v>4.2</v>
      </c>
      <c r="K5308">
        <v>2.1</v>
      </c>
      <c r="L5308">
        <v>0.45119999999999999</v>
      </c>
      <c r="M5308">
        <v>530</v>
      </c>
      <c r="N5308">
        <v>10198</v>
      </c>
      <c r="O5308">
        <v>8.11</v>
      </c>
      <c r="P5308">
        <v>-0.366025404</v>
      </c>
      <c r="Q5308">
        <v>21</v>
      </c>
      <c r="R5308">
        <v>2330.23</v>
      </c>
    </row>
    <row r="5309" spans="1:18" x14ac:dyDescent="0.3">
      <c r="A5309">
        <v>23308</v>
      </c>
      <c r="B5309" t="s">
        <v>22</v>
      </c>
      <c r="C5309" s="1">
        <v>40833.572222222225</v>
      </c>
      <c r="D5309" t="s">
        <v>18</v>
      </c>
      <c r="E5309" t="s">
        <v>18</v>
      </c>
      <c r="F5309" t="s">
        <v>37</v>
      </c>
      <c r="G5309" t="s">
        <v>20</v>
      </c>
      <c r="H5309" t="s">
        <v>21</v>
      </c>
      <c r="I5309">
        <v>5.0799999999999998E-2</v>
      </c>
      <c r="J5309">
        <v>20.8</v>
      </c>
      <c r="K5309">
        <v>2.08</v>
      </c>
      <c r="L5309">
        <v>5.8700000000000002E-2</v>
      </c>
      <c r="M5309" t="s">
        <v>25</v>
      </c>
      <c r="N5309">
        <v>13743</v>
      </c>
      <c r="O5309">
        <v>4.2699999999999996</v>
      </c>
      <c r="P5309">
        <v>-0.366025404</v>
      </c>
      <c r="Q5309">
        <v>60</v>
      </c>
      <c r="R5309">
        <v>2123.4299999999998</v>
      </c>
    </row>
    <row r="5310" spans="1:18" x14ac:dyDescent="0.3">
      <c r="A5310">
        <v>23309</v>
      </c>
      <c r="B5310" t="s">
        <v>44</v>
      </c>
      <c r="C5310" s="1">
        <v>40241.478472222225</v>
      </c>
      <c r="D5310" t="s">
        <v>18</v>
      </c>
      <c r="E5310" t="s">
        <v>18</v>
      </c>
      <c r="F5310" t="s">
        <v>19</v>
      </c>
      <c r="G5310" t="s">
        <v>20</v>
      </c>
      <c r="H5310" t="s">
        <v>21</v>
      </c>
      <c r="I5310">
        <v>3.8100000000000002E-2</v>
      </c>
      <c r="J5310">
        <v>2.1</v>
      </c>
      <c r="K5310">
        <v>2.1</v>
      </c>
      <c r="L5310">
        <v>0.41089999999999999</v>
      </c>
      <c r="M5310">
        <v>423</v>
      </c>
      <c r="N5310">
        <v>5987</v>
      </c>
      <c r="O5310">
        <v>4.13</v>
      </c>
      <c r="P5310">
        <v>1</v>
      </c>
      <c r="Q5310">
        <v>7</v>
      </c>
      <c r="R5310">
        <v>10532.23</v>
      </c>
    </row>
    <row r="5311" spans="1:18" x14ac:dyDescent="0.3">
      <c r="A5311">
        <v>23310</v>
      </c>
      <c r="B5311" t="s">
        <v>34</v>
      </c>
      <c r="C5311" s="1">
        <v>40710.445833333331</v>
      </c>
      <c r="D5311" t="s">
        <v>18</v>
      </c>
      <c r="E5311" t="s">
        <v>18</v>
      </c>
      <c r="F5311" t="s">
        <v>29</v>
      </c>
      <c r="G5311" t="s">
        <v>20</v>
      </c>
      <c r="H5311" t="s">
        <v>39</v>
      </c>
      <c r="I5311">
        <v>4.07E-2</v>
      </c>
      <c r="J5311">
        <v>13.2</v>
      </c>
      <c r="K5311">
        <v>0.55000000000000004</v>
      </c>
      <c r="L5311">
        <v>9.9699999999999997E-2</v>
      </c>
      <c r="M5311">
        <v>127</v>
      </c>
      <c r="N5311">
        <v>2775</v>
      </c>
      <c r="O5311">
        <v>4.5</v>
      </c>
      <c r="P5311">
        <v>-1</v>
      </c>
      <c r="Q5311">
        <v>28</v>
      </c>
      <c r="R5311">
        <v>81.3</v>
      </c>
    </row>
    <row r="5312" spans="1:18" x14ac:dyDescent="0.3">
      <c r="A5312">
        <v>23311</v>
      </c>
      <c r="B5312" t="s">
        <v>17</v>
      </c>
      <c r="C5312" s="1">
        <v>40497.601388888892</v>
      </c>
      <c r="D5312" t="s">
        <v>18</v>
      </c>
      <c r="E5312" t="s">
        <v>18</v>
      </c>
      <c r="F5312" t="s">
        <v>23</v>
      </c>
      <c r="G5312" t="s">
        <v>43</v>
      </c>
      <c r="H5312" t="s">
        <v>21</v>
      </c>
      <c r="I5312">
        <v>0.16800000000000001</v>
      </c>
      <c r="J5312">
        <v>25.2</v>
      </c>
      <c r="K5312">
        <v>2.1</v>
      </c>
      <c r="L5312">
        <v>2.3199999999999998E-2</v>
      </c>
      <c r="M5312">
        <v>56</v>
      </c>
      <c r="N5312">
        <v>1791</v>
      </c>
      <c r="O5312">
        <v>6.75</v>
      </c>
      <c r="P5312">
        <v>0.366025404</v>
      </c>
      <c r="Q5312">
        <v>14</v>
      </c>
      <c r="R5312">
        <v>190284.63</v>
      </c>
    </row>
    <row r="5313" spans="1:18" x14ac:dyDescent="0.3">
      <c r="A5313">
        <v>23312</v>
      </c>
      <c r="B5313" t="s">
        <v>41</v>
      </c>
      <c r="C5313" s="1">
        <v>40364.476388888892</v>
      </c>
      <c r="D5313" t="s">
        <v>18</v>
      </c>
      <c r="E5313" t="s">
        <v>18</v>
      </c>
      <c r="F5313" t="s">
        <v>37</v>
      </c>
      <c r="G5313" t="s">
        <v>38</v>
      </c>
      <c r="H5313" t="s">
        <v>21</v>
      </c>
      <c r="I5313">
        <v>3.0700000000000002E-2</v>
      </c>
      <c r="J5313">
        <v>16.5</v>
      </c>
      <c r="K5313">
        <v>2.75</v>
      </c>
      <c r="L5313">
        <v>0.15429999999999999</v>
      </c>
      <c r="M5313">
        <v>318</v>
      </c>
      <c r="N5313">
        <v>4290</v>
      </c>
      <c r="O5313">
        <v>5.64</v>
      </c>
      <c r="P5313">
        <v>-1.3660254039999999</v>
      </c>
      <c r="Q5313">
        <v>90</v>
      </c>
      <c r="R5313">
        <v>33473.160000000003</v>
      </c>
    </row>
    <row r="5314" spans="1:18" x14ac:dyDescent="0.3">
      <c r="A5314">
        <v>23313</v>
      </c>
      <c r="B5314" t="s">
        <v>32</v>
      </c>
      <c r="C5314" s="1">
        <v>40815.702777777777</v>
      </c>
      <c r="D5314" t="s">
        <v>18</v>
      </c>
      <c r="E5314" t="s">
        <v>18</v>
      </c>
      <c r="F5314" t="s">
        <v>19</v>
      </c>
      <c r="G5314" t="s">
        <v>20</v>
      </c>
      <c r="H5314" t="s">
        <v>21</v>
      </c>
      <c r="I5314">
        <v>2.7400000000000001E-2</v>
      </c>
      <c r="J5314">
        <v>23.4</v>
      </c>
      <c r="K5314">
        <v>1.95</v>
      </c>
      <c r="L5314">
        <v>0.23330000000000001</v>
      </c>
      <c r="M5314">
        <v>423</v>
      </c>
      <c r="N5314">
        <v>12811</v>
      </c>
      <c r="O5314">
        <v>2.84</v>
      </c>
      <c r="P5314">
        <v>-1</v>
      </c>
      <c r="Q5314">
        <v>7</v>
      </c>
      <c r="R5314">
        <v>3279.25</v>
      </c>
    </row>
    <row r="5315" spans="1:18" x14ac:dyDescent="0.3">
      <c r="A5315">
        <v>23314</v>
      </c>
      <c r="B5315" t="s">
        <v>17</v>
      </c>
      <c r="C5315" s="1">
        <v>40508.618750000001</v>
      </c>
      <c r="D5315" t="s">
        <v>18</v>
      </c>
      <c r="E5315" t="s">
        <v>18</v>
      </c>
      <c r="F5315" t="s">
        <v>35</v>
      </c>
      <c r="G5315" t="s">
        <v>36</v>
      </c>
      <c r="H5315" t="s">
        <v>21</v>
      </c>
      <c r="I5315">
        <v>1.54E-2</v>
      </c>
      <c r="J5315">
        <v>10.199999999999999</v>
      </c>
      <c r="K5315">
        <v>0.85</v>
      </c>
      <c r="L5315">
        <v>0.1338</v>
      </c>
      <c r="M5315">
        <v>93</v>
      </c>
      <c r="N5315">
        <v>1708</v>
      </c>
      <c r="O5315">
        <v>2.57</v>
      </c>
      <c r="P5315">
        <v>0.366025404</v>
      </c>
      <c r="Q5315">
        <v>30</v>
      </c>
      <c r="R5315">
        <v>2053.2199999999998</v>
      </c>
    </row>
    <row r="5316" spans="1:18" x14ac:dyDescent="0.3">
      <c r="A5316">
        <v>23315</v>
      </c>
      <c r="B5316" t="s">
        <v>17</v>
      </c>
      <c r="C5316" s="1">
        <v>40875.581944444442</v>
      </c>
      <c r="D5316" t="s">
        <v>18</v>
      </c>
      <c r="E5316" t="s">
        <v>18</v>
      </c>
      <c r="F5316" t="s">
        <v>29</v>
      </c>
      <c r="G5316" t="s">
        <v>24</v>
      </c>
      <c r="H5316" t="s">
        <v>21</v>
      </c>
      <c r="I5316">
        <v>0.1071</v>
      </c>
      <c r="J5316">
        <v>4.16</v>
      </c>
      <c r="K5316">
        <v>2.08</v>
      </c>
      <c r="L5316">
        <v>2.8299999999999999E-2</v>
      </c>
      <c r="M5316">
        <v>111</v>
      </c>
      <c r="N5316">
        <v>6949</v>
      </c>
      <c r="O5316">
        <v>4.34</v>
      </c>
      <c r="P5316">
        <v>0.366025404</v>
      </c>
      <c r="Q5316">
        <v>14</v>
      </c>
      <c r="R5316">
        <v>4984.0600000000004</v>
      </c>
    </row>
    <row r="5317" spans="1:18" x14ac:dyDescent="0.3">
      <c r="A5317">
        <v>23316</v>
      </c>
      <c r="B5317" t="s">
        <v>17</v>
      </c>
      <c r="C5317" s="1">
        <v>40871.626388888886</v>
      </c>
      <c r="D5317" t="s">
        <v>18</v>
      </c>
      <c r="E5317" t="s">
        <v>18</v>
      </c>
      <c r="F5317" t="s">
        <v>37</v>
      </c>
      <c r="G5317" t="s">
        <v>24</v>
      </c>
      <c r="H5317" t="s">
        <v>21</v>
      </c>
      <c r="I5317" t="s">
        <v>25</v>
      </c>
      <c r="J5317">
        <v>6.76</v>
      </c>
      <c r="K5317">
        <v>1.69</v>
      </c>
      <c r="L5317">
        <v>0.12509999999999999</v>
      </c>
      <c r="M5317">
        <v>1010</v>
      </c>
      <c r="N5317">
        <v>16889</v>
      </c>
      <c r="O5317">
        <v>3</v>
      </c>
      <c r="P5317">
        <v>0.366025404</v>
      </c>
      <c r="Q5317">
        <v>30</v>
      </c>
      <c r="R5317">
        <v>1592.87</v>
      </c>
    </row>
    <row r="5318" spans="1:18" x14ac:dyDescent="0.3">
      <c r="A5318">
        <v>23317</v>
      </c>
      <c r="B5318" t="s">
        <v>17</v>
      </c>
      <c r="C5318" s="1">
        <v>40493.612500000003</v>
      </c>
      <c r="D5318" t="s">
        <v>18</v>
      </c>
      <c r="E5318" t="s">
        <v>18</v>
      </c>
      <c r="F5318" t="s">
        <v>35</v>
      </c>
      <c r="G5318" t="s">
        <v>40</v>
      </c>
      <c r="H5318" t="s">
        <v>39</v>
      </c>
      <c r="I5318">
        <v>9.8900000000000002E-2</v>
      </c>
      <c r="J5318" t="s">
        <v>25</v>
      </c>
      <c r="K5318">
        <v>2.95</v>
      </c>
      <c r="L5318">
        <v>0.19800000000000001</v>
      </c>
      <c r="M5318">
        <v>896</v>
      </c>
      <c r="N5318">
        <v>30586</v>
      </c>
      <c r="O5318">
        <v>2.56</v>
      </c>
      <c r="P5318">
        <v>0.366025404</v>
      </c>
      <c r="Q5318" t="s">
        <v>25</v>
      </c>
      <c r="R5318">
        <v>90.92</v>
      </c>
    </row>
    <row r="5319" spans="1:18" x14ac:dyDescent="0.3">
      <c r="A5319">
        <v>23318</v>
      </c>
      <c r="B5319" t="s">
        <v>44</v>
      </c>
      <c r="C5319" s="1">
        <v>40239.555555555555</v>
      </c>
      <c r="D5319" t="s">
        <v>18</v>
      </c>
      <c r="E5319" t="s">
        <v>18</v>
      </c>
      <c r="F5319" t="s">
        <v>37</v>
      </c>
      <c r="G5319" t="s">
        <v>24</v>
      </c>
      <c r="H5319" t="s">
        <v>21</v>
      </c>
      <c r="I5319">
        <v>1.1299999999999999E-2</v>
      </c>
      <c r="J5319">
        <v>15</v>
      </c>
      <c r="K5319">
        <v>1.25</v>
      </c>
      <c r="L5319">
        <v>4.4200000000000003E-2</v>
      </c>
      <c r="M5319">
        <v>83</v>
      </c>
      <c r="N5319">
        <v>1992</v>
      </c>
      <c r="O5319">
        <v>4.8</v>
      </c>
      <c r="P5319">
        <v>1</v>
      </c>
      <c r="Q5319">
        <v>90</v>
      </c>
      <c r="R5319">
        <v>868.56</v>
      </c>
    </row>
    <row r="5320" spans="1:18" x14ac:dyDescent="0.3">
      <c r="A5320">
        <v>23319</v>
      </c>
      <c r="B5320" t="s">
        <v>28</v>
      </c>
      <c r="C5320" s="1">
        <v>40685.486805555556</v>
      </c>
      <c r="D5320" t="s">
        <v>18</v>
      </c>
      <c r="E5320" t="s">
        <v>18</v>
      </c>
      <c r="F5320" t="s">
        <v>23</v>
      </c>
      <c r="G5320" t="s">
        <v>24</v>
      </c>
      <c r="H5320" t="s">
        <v>21</v>
      </c>
      <c r="I5320">
        <v>1.0999999999999999E-2</v>
      </c>
      <c r="J5320">
        <v>4.95</v>
      </c>
      <c r="K5320">
        <v>1.65</v>
      </c>
      <c r="L5320">
        <v>9.9199999999999997E-2</v>
      </c>
      <c r="M5320">
        <v>587</v>
      </c>
      <c r="N5320">
        <v>17910</v>
      </c>
      <c r="O5320">
        <v>7.2</v>
      </c>
      <c r="P5320">
        <v>-0.366025404</v>
      </c>
      <c r="Q5320">
        <v>21</v>
      </c>
      <c r="R5320">
        <v>3399.16</v>
      </c>
    </row>
    <row r="5321" spans="1:18" x14ac:dyDescent="0.3">
      <c r="A5321">
        <v>23320</v>
      </c>
      <c r="B5321" t="s">
        <v>30</v>
      </c>
      <c r="C5321" s="1">
        <v>40514.507638888892</v>
      </c>
      <c r="D5321" t="s">
        <v>18</v>
      </c>
      <c r="E5321" t="s">
        <v>18</v>
      </c>
      <c r="F5321" t="s">
        <v>23</v>
      </c>
      <c r="G5321" t="s">
        <v>36</v>
      </c>
      <c r="H5321" t="s">
        <v>21</v>
      </c>
      <c r="I5321">
        <v>2.2100000000000002E-2</v>
      </c>
      <c r="J5321">
        <v>61.44</v>
      </c>
      <c r="K5321">
        <v>0.64</v>
      </c>
      <c r="L5321">
        <v>0.2571</v>
      </c>
      <c r="M5321">
        <v>578</v>
      </c>
      <c r="N5321">
        <v>12737</v>
      </c>
      <c r="O5321">
        <v>1.45</v>
      </c>
      <c r="P5321">
        <v>1</v>
      </c>
      <c r="Q5321">
        <v>14</v>
      </c>
      <c r="R5321">
        <v>2965.54</v>
      </c>
    </row>
    <row r="5322" spans="1:18" x14ac:dyDescent="0.3">
      <c r="A5322">
        <v>23321</v>
      </c>
      <c r="B5322" t="s">
        <v>17</v>
      </c>
      <c r="C5322" s="1">
        <v>40857.525694444441</v>
      </c>
      <c r="D5322" t="s">
        <v>18</v>
      </c>
      <c r="E5322" t="s">
        <v>18</v>
      </c>
      <c r="F5322" t="s">
        <v>23</v>
      </c>
      <c r="G5322" t="s">
        <v>24</v>
      </c>
      <c r="H5322" t="s">
        <v>21</v>
      </c>
      <c r="I5322">
        <v>1.9099999999999999E-2</v>
      </c>
      <c r="J5322" t="s">
        <v>25</v>
      </c>
      <c r="K5322">
        <v>3.29</v>
      </c>
      <c r="L5322">
        <v>0.27379999999999999</v>
      </c>
      <c r="M5322" t="s">
        <v>25</v>
      </c>
      <c r="N5322">
        <v>2257</v>
      </c>
      <c r="O5322">
        <v>2.67</v>
      </c>
      <c r="P5322">
        <v>0.366025404</v>
      </c>
      <c r="Q5322" t="s">
        <v>25</v>
      </c>
      <c r="R5322">
        <v>28473.64</v>
      </c>
    </row>
    <row r="5323" spans="1:18" x14ac:dyDescent="0.3">
      <c r="A5323">
        <v>23322</v>
      </c>
      <c r="B5323" t="s">
        <v>22</v>
      </c>
      <c r="C5323" s="1">
        <v>40836.529861111114</v>
      </c>
      <c r="D5323" t="s">
        <v>18</v>
      </c>
      <c r="E5323" t="s">
        <v>18</v>
      </c>
      <c r="F5323" t="s">
        <v>37</v>
      </c>
      <c r="G5323" t="s">
        <v>24</v>
      </c>
      <c r="H5323" t="s">
        <v>21</v>
      </c>
      <c r="I5323">
        <v>3.2500000000000001E-2</v>
      </c>
      <c r="J5323">
        <v>2.1</v>
      </c>
      <c r="K5323">
        <v>2.1</v>
      </c>
      <c r="L5323">
        <v>0.18010000000000001</v>
      </c>
      <c r="M5323">
        <v>521</v>
      </c>
      <c r="N5323">
        <v>12576</v>
      </c>
      <c r="O5323">
        <v>2.89</v>
      </c>
      <c r="P5323">
        <v>-0.366025404</v>
      </c>
      <c r="Q5323">
        <v>28</v>
      </c>
      <c r="R5323">
        <v>1534.57</v>
      </c>
    </row>
    <row r="5324" spans="1:18" x14ac:dyDescent="0.3">
      <c r="A5324">
        <v>23323</v>
      </c>
      <c r="B5324" t="s">
        <v>34</v>
      </c>
      <c r="C5324" s="1">
        <v>40356.470833333333</v>
      </c>
      <c r="D5324" t="s">
        <v>18</v>
      </c>
      <c r="E5324" t="s">
        <v>18</v>
      </c>
      <c r="F5324" t="s">
        <v>23</v>
      </c>
      <c r="G5324" t="s">
        <v>24</v>
      </c>
      <c r="H5324" t="s">
        <v>21</v>
      </c>
      <c r="I5324">
        <v>8.4699999999999998E-2</v>
      </c>
      <c r="J5324">
        <v>14.98</v>
      </c>
      <c r="K5324">
        <v>7.49</v>
      </c>
      <c r="L5324">
        <v>0.15629999999999999</v>
      </c>
      <c r="M5324">
        <v>357</v>
      </c>
      <c r="N5324">
        <v>7095</v>
      </c>
      <c r="O5324">
        <v>1.59</v>
      </c>
      <c r="P5324">
        <v>-1</v>
      </c>
      <c r="Q5324" t="s">
        <v>25</v>
      </c>
      <c r="R5324">
        <v>2482.58</v>
      </c>
    </row>
    <row r="5325" spans="1:18" x14ac:dyDescent="0.3">
      <c r="A5325">
        <v>23324</v>
      </c>
      <c r="B5325" t="s">
        <v>26</v>
      </c>
      <c r="C5325" s="1">
        <v>40231.606944444444</v>
      </c>
      <c r="D5325" t="s">
        <v>18</v>
      </c>
      <c r="E5325" t="s">
        <v>18</v>
      </c>
      <c r="F5325" t="s">
        <v>37</v>
      </c>
      <c r="G5325" t="s">
        <v>24</v>
      </c>
      <c r="H5325" t="s">
        <v>21</v>
      </c>
      <c r="I5325">
        <v>4.3E-3</v>
      </c>
      <c r="J5325">
        <v>15.6</v>
      </c>
      <c r="K5325">
        <v>1.95</v>
      </c>
      <c r="L5325">
        <v>0.53500000000000003</v>
      </c>
      <c r="M5325">
        <v>526</v>
      </c>
      <c r="N5325">
        <v>7898</v>
      </c>
      <c r="O5325">
        <v>0.51</v>
      </c>
      <c r="P5325">
        <v>1.3660254039999999</v>
      </c>
      <c r="Q5325">
        <v>30</v>
      </c>
      <c r="R5325">
        <v>1444.29</v>
      </c>
    </row>
    <row r="5326" spans="1:18" x14ac:dyDescent="0.3">
      <c r="A5326">
        <v>23325</v>
      </c>
      <c r="B5326" t="s">
        <v>34</v>
      </c>
      <c r="C5326" s="1">
        <v>40702.451388888891</v>
      </c>
      <c r="D5326" t="s">
        <v>18</v>
      </c>
      <c r="E5326" t="s">
        <v>18</v>
      </c>
      <c r="F5326" t="s">
        <v>19</v>
      </c>
      <c r="G5326" t="s">
        <v>20</v>
      </c>
      <c r="H5326" t="s">
        <v>21</v>
      </c>
      <c r="I5326">
        <v>6.9000000000000006E-2</v>
      </c>
      <c r="J5326">
        <v>16.5</v>
      </c>
      <c r="K5326">
        <v>1.65</v>
      </c>
      <c r="L5326">
        <v>4.3999999999999997E-2</v>
      </c>
      <c r="M5326">
        <v>845</v>
      </c>
      <c r="N5326">
        <v>26088</v>
      </c>
      <c r="O5326">
        <v>4.97</v>
      </c>
      <c r="P5326">
        <v>-1</v>
      </c>
      <c r="Q5326">
        <v>30</v>
      </c>
      <c r="R5326">
        <v>1140.23</v>
      </c>
    </row>
    <row r="5327" spans="1:18" x14ac:dyDescent="0.3">
      <c r="A5327">
        <v>23326</v>
      </c>
      <c r="B5327" t="s">
        <v>42</v>
      </c>
      <c r="C5327" s="1">
        <v>40778</v>
      </c>
      <c r="D5327" t="s">
        <v>18</v>
      </c>
      <c r="E5327" t="s">
        <v>18</v>
      </c>
      <c r="F5327" t="s">
        <v>49</v>
      </c>
      <c r="G5327" t="s">
        <v>20</v>
      </c>
      <c r="H5327" t="s">
        <v>21</v>
      </c>
      <c r="I5327">
        <v>5.4100000000000002E-2</v>
      </c>
      <c r="J5327">
        <v>6.6</v>
      </c>
      <c r="K5327">
        <v>0.55000000000000004</v>
      </c>
      <c r="L5327">
        <v>4.7899999999999998E-2</v>
      </c>
      <c r="M5327">
        <v>822</v>
      </c>
      <c r="N5327">
        <v>17748</v>
      </c>
      <c r="O5327">
        <v>7.71</v>
      </c>
      <c r="P5327">
        <v>-1.3660254039999999</v>
      </c>
      <c r="Q5327">
        <v>14</v>
      </c>
      <c r="R5327">
        <v>9224.4599999999991</v>
      </c>
    </row>
    <row r="5328" spans="1:18" x14ac:dyDescent="0.3">
      <c r="A5328">
        <v>23327</v>
      </c>
      <c r="B5328" t="s">
        <v>22</v>
      </c>
      <c r="C5328" s="1">
        <v>40834.583333333336</v>
      </c>
      <c r="D5328" t="s">
        <v>18</v>
      </c>
      <c r="E5328" t="s">
        <v>18</v>
      </c>
      <c r="F5328" t="s">
        <v>31</v>
      </c>
      <c r="G5328" t="s">
        <v>24</v>
      </c>
      <c r="H5328" t="s">
        <v>39</v>
      </c>
      <c r="I5328">
        <v>0.10580000000000001</v>
      </c>
      <c r="J5328">
        <v>1.9</v>
      </c>
      <c r="K5328">
        <v>0.95</v>
      </c>
      <c r="L5328">
        <v>0.25019999999999998</v>
      </c>
      <c r="M5328">
        <v>800</v>
      </c>
      <c r="N5328">
        <v>7584</v>
      </c>
      <c r="O5328" t="s">
        <v>25</v>
      </c>
      <c r="P5328">
        <v>-0.366025404</v>
      </c>
      <c r="Q5328">
        <v>28</v>
      </c>
      <c r="R5328">
        <v>142.71</v>
      </c>
    </row>
    <row r="5329" spans="1:18" x14ac:dyDescent="0.3">
      <c r="A5329">
        <v>23328</v>
      </c>
      <c r="B5329" t="s">
        <v>28</v>
      </c>
      <c r="C5329" s="1">
        <v>40687.65625</v>
      </c>
      <c r="D5329" t="s">
        <v>18</v>
      </c>
      <c r="E5329" t="s">
        <v>18</v>
      </c>
      <c r="F5329" t="s">
        <v>19</v>
      </c>
      <c r="G5329" t="s">
        <v>20</v>
      </c>
      <c r="H5329" t="s">
        <v>39</v>
      </c>
      <c r="I5329">
        <v>4.4000000000000003E-3</v>
      </c>
      <c r="J5329">
        <v>2.08</v>
      </c>
      <c r="K5329">
        <v>2.08</v>
      </c>
      <c r="L5329">
        <v>0.36349999999999999</v>
      </c>
      <c r="M5329" t="s">
        <v>25</v>
      </c>
      <c r="N5329">
        <v>3260</v>
      </c>
      <c r="O5329">
        <v>2.63</v>
      </c>
      <c r="P5329">
        <v>-0.366025404</v>
      </c>
      <c r="Q5329">
        <v>21</v>
      </c>
      <c r="R5329">
        <v>548.9</v>
      </c>
    </row>
    <row r="5330" spans="1:18" x14ac:dyDescent="0.3">
      <c r="A5330">
        <v>23329</v>
      </c>
      <c r="B5330" t="s">
        <v>30</v>
      </c>
      <c r="C5330" s="1">
        <v>40158.511805555558</v>
      </c>
      <c r="D5330" t="s">
        <v>18</v>
      </c>
      <c r="E5330" t="s">
        <v>18</v>
      </c>
      <c r="F5330" t="s">
        <v>35</v>
      </c>
      <c r="G5330" t="s">
        <v>20</v>
      </c>
      <c r="H5330" t="s">
        <v>21</v>
      </c>
      <c r="I5330">
        <v>8.6099999999999996E-2</v>
      </c>
      <c r="J5330">
        <v>21.5</v>
      </c>
      <c r="K5330">
        <v>10.75</v>
      </c>
      <c r="L5330">
        <v>0.12839999999999999</v>
      </c>
      <c r="M5330">
        <v>256</v>
      </c>
      <c r="N5330">
        <v>5616</v>
      </c>
      <c r="O5330">
        <v>1.72</v>
      </c>
      <c r="P5330">
        <v>1</v>
      </c>
      <c r="Q5330">
        <v>30</v>
      </c>
      <c r="R5330">
        <v>673.36</v>
      </c>
    </row>
    <row r="5331" spans="1:18" x14ac:dyDescent="0.3">
      <c r="A5331">
        <v>23330</v>
      </c>
      <c r="B5331" t="s">
        <v>30</v>
      </c>
      <c r="C5331" s="1">
        <v>40884.578472222223</v>
      </c>
      <c r="D5331" t="s">
        <v>18</v>
      </c>
      <c r="E5331" t="s">
        <v>18</v>
      </c>
      <c r="F5331" t="s">
        <v>19</v>
      </c>
      <c r="G5331" t="s">
        <v>20</v>
      </c>
      <c r="H5331" t="s">
        <v>21</v>
      </c>
      <c r="I5331">
        <v>3.9E-2</v>
      </c>
      <c r="J5331">
        <v>8.85</v>
      </c>
      <c r="K5331">
        <v>2.95</v>
      </c>
      <c r="L5331">
        <v>0.15790000000000001</v>
      </c>
      <c r="M5331">
        <v>1490</v>
      </c>
      <c r="N5331">
        <v>30124</v>
      </c>
      <c r="O5331">
        <v>5.89</v>
      </c>
      <c r="P5331">
        <v>1</v>
      </c>
      <c r="Q5331" t="s">
        <v>25</v>
      </c>
      <c r="R5331" t="s">
        <v>25</v>
      </c>
    </row>
    <row r="5332" spans="1:18" x14ac:dyDescent="0.3">
      <c r="A5332">
        <v>23331</v>
      </c>
      <c r="B5332" t="s">
        <v>34</v>
      </c>
      <c r="C5332" s="1">
        <v>40336.578472222223</v>
      </c>
      <c r="D5332" t="s">
        <v>18</v>
      </c>
      <c r="E5332" t="s">
        <v>18</v>
      </c>
      <c r="F5332" t="s">
        <v>19</v>
      </c>
      <c r="G5332" t="s">
        <v>24</v>
      </c>
      <c r="H5332" t="s">
        <v>21</v>
      </c>
      <c r="I5332">
        <v>0.22639999999999999</v>
      </c>
      <c r="J5332">
        <v>761.66719450000005</v>
      </c>
      <c r="K5332">
        <v>4.25</v>
      </c>
      <c r="L5332">
        <v>0.1273</v>
      </c>
      <c r="M5332">
        <v>335</v>
      </c>
      <c r="N5332">
        <v>4539</v>
      </c>
      <c r="O5332">
        <v>0.33</v>
      </c>
      <c r="P5332">
        <v>-1</v>
      </c>
      <c r="Q5332">
        <v>21</v>
      </c>
      <c r="R5332">
        <v>1674.09</v>
      </c>
    </row>
    <row r="5333" spans="1:18" x14ac:dyDescent="0.3">
      <c r="A5333">
        <v>23332</v>
      </c>
      <c r="B5333" t="s">
        <v>34</v>
      </c>
      <c r="C5333" s="1">
        <v>40339.365972222222</v>
      </c>
      <c r="D5333" t="s">
        <v>18</v>
      </c>
      <c r="E5333" t="s">
        <v>18</v>
      </c>
      <c r="F5333" t="s">
        <v>23</v>
      </c>
      <c r="G5333" t="s">
        <v>40</v>
      </c>
      <c r="H5333" t="s">
        <v>21</v>
      </c>
      <c r="I5333">
        <v>0.1229</v>
      </c>
      <c r="J5333">
        <v>12.75</v>
      </c>
      <c r="K5333">
        <v>4.25</v>
      </c>
      <c r="L5333">
        <v>0.1394</v>
      </c>
      <c r="M5333">
        <v>358</v>
      </c>
      <c r="N5333">
        <v>4184</v>
      </c>
      <c r="O5333">
        <v>6.42</v>
      </c>
      <c r="P5333">
        <v>-1</v>
      </c>
      <c r="Q5333" t="s">
        <v>25</v>
      </c>
      <c r="R5333">
        <v>688.08</v>
      </c>
    </row>
    <row r="5334" spans="1:18" x14ac:dyDescent="0.3">
      <c r="A5334">
        <v>23333</v>
      </c>
      <c r="B5334" t="s">
        <v>48</v>
      </c>
      <c r="C5334" s="1">
        <v>40549.789583333331</v>
      </c>
      <c r="D5334" t="s">
        <v>18</v>
      </c>
      <c r="E5334" t="s">
        <v>18</v>
      </c>
      <c r="F5334" t="s">
        <v>29</v>
      </c>
      <c r="G5334" t="s">
        <v>24</v>
      </c>
      <c r="H5334" t="s">
        <v>39</v>
      </c>
      <c r="I5334">
        <v>8.7300000000000003E-2</v>
      </c>
      <c r="J5334">
        <v>8.85</v>
      </c>
      <c r="K5334">
        <v>2.95</v>
      </c>
      <c r="L5334">
        <v>7.9899999999999999E-2</v>
      </c>
      <c r="M5334">
        <v>314</v>
      </c>
      <c r="N5334">
        <v>-12015</v>
      </c>
      <c r="O5334">
        <v>1.91</v>
      </c>
      <c r="P5334">
        <v>1.3660254039999999</v>
      </c>
      <c r="Q5334">
        <v>21</v>
      </c>
      <c r="R5334">
        <v>313.17</v>
      </c>
    </row>
    <row r="5335" spans="1:18" x14ac:dyDescent="0.3">
      <c r="A5335">
        <v>23334</v>
      </c>
      <c r="B5335" t="s">
        <v>17</v>
      </c>
      <c r="C5335" s="1">
        <v>40504.625694444447</v>
      </c>
      <c r="D5335" t="s">
        <v>18</v>
      </c>
      <c r="E5335" t="s">
        <v>18</v>
      </c>
      <c r="F5335" t="s">
        <v>35</v>
      </c>
      <c r="G5335" t="s">
        <v>24</v>
      </c>
      <c r="H5335" t="s">
        <v>21</v>
      </c>
      <c r="I5335">
        <v>6.0199999999999997E-2</v>
      </c>
      <c r="J5335">
        <v>5.85</v>
      </c>
      <c r="K5335">
        <v>1.95</v>
      </c>
      <c r="L5335">
        <v>0.1643</v>
      </c>
      <c r="M5335">
        <v>526</v>
      </c>
      <c r="N5335">
        <v>9151</v>
      </c>
      <c r="O5335">
        <v>1.56</v>
      </c>
      <c r="P5335">
        <v>0.366025404</v>
      </c>
      <c r="Q5335">
        <v>7</v>
      </c>
      <c r="R5335">
        <v>508.17</v>
      </c>
    </row>
    <row r="5336" spans="1:18" x14ac:dyDescent="0.3">
      <c r="A5336">
        <v>23335</v>
      </c>
      <c r="B5336" t="s">
        <v>42</v>
      </c>
      <c r="C5336" s="1">
        <v>40400.409722222219</v>
      </c>
      <c r="D5336" t="s">
        <v>18</v>
      </c>
      <c r="E5336" t="s">
        <v>18</v>
      </c>
      <c r="F5336" t="s">
        <v>23</v>
      </c>
      <c r="G5336" t="s">
        <v>20</v>
      </c>
      <c r="H5336" t="s">
        <v>21</v>
      </c>
      <c r="I5336">
        <v>0.1036</v>
      </c>
      <c r="J5336">
        <v>13.2</v>
      </c>
      <c r="K5336">
        <v>0.55000000000000004</v>
      </c>
      <c r="L5336">
        <v>0.27029999999999998</v>
      </c>
      <c r="M5336" t="s">
        <v>25</v>
      </c>
      <c r="N5336">
        <v>11693</v>
      </c>
      <c r="O5336">
        <v>1.52</v>
      </c>
      <c r="P5336">
        <v>-1.3660254039999999</v>
      </c>
      <c r="Q5336">
        <v>30</v>
      </c>
      <c r="R5336">
        <v>2332.7199999999998</v>
      </c>
    </row>
    <row r="5337" spans="1:18" x14ac:dyDescent="0.3">
      <c r="A5337">
        <v>23336</v>
      </c>
      <c r="B5337" t="s">
        <v>17</v>
      </c>
      <c r="C5337" s="1">
        <v>40863.663888888892</v>
      </c>
      <c r="D5337" t="s">
        <v>18</v>
      </c>
      <c r="E5337" t="s">
        <v>18</v>
      </c>
      <c r="F5337" t="s">
        <v>23</v>
      </c>
      <c r="G5337" t="s">
        <v>40</v>
      </c>
      <c r="H5337" t="s">
        <v>39</v>
      </c>
      <c r="I5337">
        <v>7.5700000000000003E-2</v>
      </c>
      <c r="J5337">
        <v>15</v>
      </c>
      <c r="K5337">
        <v>1.25</v>
      </c>
      <c r="L5337">
        <v>0.24640000000000001</v>
      </c>
      <c r="M5337">
        <v>336</v>
      </c>
      <c r="N5337">
        <v>14365</v>
      </c>
      <c r="O5337">
        <v>2.66</v>
      </c>
      <c r="P5337">
        <v>0.366025404</v>
      </c>
      <c r="Q5337">
        <v>14</v>
      </c>
      <c r="R5337">
        <v>1002.96</v>
      </c>
    </row>
    <row r="5338" spans="1:18" x14ac:dyDescent="0.3">
      <c r="A5338">
        <v>23337</v>
      </c>
      <c r="B5338" t="s">
        <v>22</v>
      </c>
      <c r="C5338" s="1">
        <v>40826.5</v>
      </c>
      <c r="D5338" t="s">
        <v>18</v>
      </c>
      <c r="E5338" t="s">
        <v>18</v>
      </c>
      <c r="F5338" t="s">
        <v>19</v>
      </c>
      <c r="G5338" t="s">
        <v>40</v>
      </c>
      <c r="H5338" t="s">
        <v>39</v>
      </c>
      <c r="I5338">
        <v>5.8799999999999998E-2</v>
      </c>
      <c r="J5338">
        <v>15</v>
      </c>
      <c r="K5338">
        <v>3.75</v>
      </c>
      <c r="L5338">
        <v>0.436</v>
      </c>
      <c r="M5338">
        <v>400</v>
      </c>
      <c r="N5338">
        <v>11790</v>
      </c>
      <c r="O5338">
        <v>4</v>
      </c>
      <c r="P5338">
        <v>-0.366025404</v>
      </c>
      <c r="Q5338">
        <v>21</v>
      </c>
      <c r="R5338">
        <v>791.13</v>
      </c>
    </row>
    <row r="5339" spans="1:18" x14ac:dyDescent="0.3">
      <c r="A5339">
        <v>23338</v>
      </c>
      <c r="B5339" t="s">
        <v>28</v>
      </c>
      <c r="C5339" s="1">
        <v>40689.71875</v>
      </c>
      <c r="D5339" t="s">
        <v>18</v>
      </c>
      <c r="E5339" t="s">
        <v>18</v>
      </c>
      <c r="F5339" t="s">
        <v>19</v>
      </c>
      <c r="G5339" t="s">
        <v>20</v>
      </c>
      <c r="H5339" t="s">
        <v>21</v>
      </c>
      <c r="I5339">
        <v>5.57E-2</v>
      </c>
      <c r="J5339">
        <v>9</v>
      </c>
      <c r="K5339">
        <v>2.25</v>
      </c>
      <c r="L5339">
        <v>0.24610000000000001</v>
      </c>
      <c r="M5339" t="s">
        <v>25</v>
      </c>
      <c r="N5339">
        <v>1179</v>
      </c>
      <c r="O5339" t="s">
        <v>25</v>
      </c>
      <c r="P5339">
        <v>-0.366025404</v>
      </c>
      <c r="Q5339">
        <v>30</v>
      </c>
      <c r="R5339">
        <v>3090.76</v>
      </c>
    </row>
    <row r="5340" spans="1:18" x14ac:dyDescent="0.3">
      <c r="A5340">
        <v>23339</v>
      </c>
      <c r="B5340" t="s">
        <v>17</v>
      </c>
      <c r="C5340" s="1">
        <v>40860.628472222219</v>
      </c>
      <c r="D5340" t="s">
        <v>18</v>
      </c>
      <c r="E5340" t="s">
        <v>18</v>
      </c>
      <c r="F5340" t="s">
        <v>35</v>
      </c>
      <c r="G5340" t="s">
        <v>20</v>
      </c>
      <c r="H5340" t="s">
        <v>21</v>
      </c>
      <c r="I5340">
        <v>5.7700000000000001E-2</v>
      </c>
      <c r="J5340">
        <v>3.3</v>
      </c>
      <c r="K5340">
        <v>0.55000000000000004</v>
      </c>
      <c r="L5340">
        <v>0.3125</v>
      </c>
      <c r="M5340">
        <v>767</v>
      </c>
      <c r="N5340">
        <v>14304</v>
      </c>
      <c r="O5340">
        <v>1.19</v>
      </c>
      <c r="P5340">
        <v>0.366025404</v>
      </c>
      <c r="Q5340">
        <v>90</v>
      </c>
      <c r="R5340" t="s">
        <v>25</v>
      </c>
    </row>
    <row r="5341" spans="1:18" x14ac:dyDescent="0.3">
      <c r="A5341">
        <v>23340</v>
      </c>
      <c r="B5341" t="s">
        <v>44</v>
      </c>
      <c r="C5341" s="1">
        <v>40620.467361111114</v>
      </c>
      <c r="D5341" t="s">
        <v>18</v>
      </c>
      <c r="E5341" t="s">
        <v>18</v>
      </c>
      <c r="F5341" t="s">
        <v>35</v>
      </c>
      <c r="G5341" t="s">
        <v>24</v>
      </c>
      <c r="H5341" t="s">
        <v>21</v>
      </c>
      <c r="I5341">
        <v>0.24679999999999999</v>
      </c>
      <c r="J5341">
        <v>323.55</v>
      </c>
      <c r="K5341">
        <v>35.950000000000003</v>
      </c>
      <c r="L5341">
        <v>7.0900000000000005E-2</v>
      </c>
      <c r="M5341">
        <v>14</v>
      </c>
      <c r="N5341">
        <v>368</v>
      </c>
      <c r="O5341">
        <v>6.87</v>
      </c>
      <c r="P5341">
        <v>1</v>
      </c>
      <c r="Q5341">
        <v>60</v>
      </c>
      <c r="R5341">
        <v>3248.26</v>
      </c>
    </row>
    <row r="5342" spans="1:18" x14ac:dyDescent="0.3">
      <c r="A5342">
        <v>23341</v>
      </c>
      <c r="B5342" t="s">
        <v>17</v>
      </c>
      <c r="C5342" s="1">
        <v>40875.526388888888</v>
      </c>
      <c r="D5342" t="s">
        <v>18</v>
      </c>
      <c r="E5342" t="s">
        <v>18</v>
      </c>
      <c r="F5342" t="s">
        <v>23</v>
      </c>
      <c r="G5342" t="s">
        <v>20</v>
      </c>
      <c r="H5342" t="s">
        <v>21</v>
      </c>
      <c r="I5342">
        <v>2.6100000000000002E-2</v>
      </c>
      <c r="J5342">
        <v>16.5</v>
      </c>
      <c r="K5342">
        <v>1.65</v>
      </c>
      <c r="L5342">
        <v>0.1085</v>
      </c>
      <c r="M5342">
        <v>305</v>
      </c>
      <c r="N5342">
        <v>1681</v>
      </c>
      <c r="O5342">
        <v>5.75</v>
      </c>
      <c r="P5342">
        <v>0.366025404</v>
      </c>
      <c r="Q5342">
        <v>7</v>
      </c>
      <c r="R5342">
        <v>5247.14</v>
      </c>
    </row>
    <row r="5343" spans="1:18" x14ac:dyDescent="0.3">
      <c r="A5343">
        <v>23342</v>
      </c>
      <c r="B5343" t="s">
        <v>26</v>
      </c>
      <c r="C5343" s="1">
        <v>40232.579861111109</v>
      </c>
      <c r="D5343" t="s">
        <v>18</v>
      </c>
      <c r="E5343" t="s">
        <v>18</v>
      </c>
      <c r="F5343" t="s">
        <v>29</v>
      </c>
      <c r="G5343" t="s">
        <v>24</v>
      </c>
      <c r="H5343" t="s">
        <v>21</v>
      </c>
      <c r="I5343">
        <v>3.2000000000000002E-3</v>
      </c>
      <c r="J5343">
        <v>1.65</v>
      </c>
      <c r="K5343">
        <v>1.65</v>
      </c>
      <c r="L5343">
        <v>0.12590000000000001</v>
      </c>
      <c r="M5343">
        <v>44</v>
      </c>
      <c r="N5343">
        <v>1257</v>
      </c>
      <c r="O5343">
        <v>3.15</v>
      </c>
      <c r="P5343">
        <v>1.3660254039999999</v>
      </c>
      <c r="Q5343">
        <v>30</v>
      </c>
      <c r="R5343">
        <v>471.75</v>
      </c>
    </row>
    <row r="5344" spans="1:18" x14ac:dyDescent="0.3">
      <c r="A5344">
        <v>23343</v>
      </c>
      <c r="B5344" t="s">
        <v>48</v>
      </c>
      <c r="C5344" s="1">
        <v>40560.547222222223</v>
      </c>
      <c r="D5344" t="s">
        <v>18</v>
      </c>
      <c r="E5344" t="s">
        <v>18</v>
      </c>
      <c r="F5344" t="s">
        <v>29</v>
      </c>
      <c r="G5344" t="s">
        <v>24</v>
      </c>
      <c r="H5344" t="s">
        <v>21</v>
      </c>
      <c r="I5344" t="s">
        <v>25</v>
      </c>
      <c r="J5344">
        <v>10.199999999999999</v>
      </c>
      <c r="K5344">
        <v>2.5499999999999998</v>
      </c>
      <c r="L5344" t="s">
        <v>25</v>
      </c>
      <c r="M5344">
        <v>461</v>
      </c>
      <c r="N5344">
        <v>16746</v>
      </c>
      <c r="O5344">
        <v>0.88</v>
      </c>
      <c r="P5344">
        <v>1.3660254039999999</v>
      </c>
      <c r="Q5344">
        <v>7</v>
      </c>
      <c r="R5344">
        <v>3261.23</v>
      </c>
    </row>
    <row r="5345" spans="1:18" x14ac:dyDescent="0.3">
      <c r="A5345">
        <v>23344</v>
      </c>
      <c r="B5345" t="s">
        <v>41</v>
      </c>
      <c r="C5345" s="1">
        <v>40738.769444444442</v>
      </c>
      <c r="D5345" t="s">
        <v>18</v>
      </c>
      <c r="E5345" t="s">
        <v>18</v>
      </c>
      <c r="F5345" t="s">
        <v>19</v>
      </c>
      <c r="G5345" t="s">
        <v>24</v>
      </c>
      <c r="H5345" t="s">
        <v>21</v>
      </c>
      <c r="I5345">
        <v>2.87E-2</v>
      </c>
      <c r="J5345">
        <v>15</v>
      </c>
      <c r="K5345">
        <v>3.75</v>
      </c>
      <c r="L5345">
        <v>0.1217</v>
      </c>
      <c r="M5345">
        <v>149</v>
      </c>
      <c r="N5345">
        <v>4116</v>
      </c>
      <c r="O5345">
        <v>6.81</v>
      </c>
      <c r="P5345">
        <v>-1.3660254039999999</v>
      </c>
      <c r="Q5345">
        <v>60</v>
      </c>
      <c r="R5345">
        <v>225.87</v>
      </c>
    </row>
    <row r="5346" spans="1:18" x14ac:dyDescent="0.3">
      <c r="A5346">
        <v>23345</v>
      </c>
      <c r="B5346" t="s">
        <v>22</v>
      </c>
      <c r="C5346" s="1">
        <v>40461.643055555556</v>
      </c>
      <c r="D5346" t="s">
        <v>18</v>
      </c>
      <c r="E5346" t="s">
        <v>18</v>
      </c>
      <c r="F5346" t="s">
        <v>31</v>
      </c>
      <c r="G5346" t="s">
        <v>24</v>
      </c>
      <c r="H5346" t="s">
        <v>21</v>
      </c>
      <c r="I5346">
        <v>6.5600000000000006E-2</v>
      </c>
      <c r="J5346">
        <v>11.7</v>
      </c>
      <c r="K5346">
        <v>1.95</v>
      </c>
      <c r="L5346">
        <v>0.18859999999999999</v>
      </c>
      <c r="M5346">
        <v>505</v>
      </c>
      <c r="N5346">
        <v>4473</v>
      </c>
      <c r="O5346">
        <v>5.75</v>
      </c>
      <c r="P5346">
        <v>-0.366025404</v>
      </c>
      <c r="Q5346">
        <v>7</v>
      </c>
      <c r="R5346">
        <v>71.7</v>
      </c>
    </row>
    <row r="5347" spans="1:18" x14ac:dyDescent="0.3">
      <c r="A5347">
        <v>23346</v>
      </c>
      <c r="B5347" t="s">
        <v>26</v>
      </c>
      <c r="C5347" s="1">
        <v>40228.709722222222</v>
      </c>
      <c r="D5347" t="s">
        <v>18</v>
      </c>
      <c r="E5347" t="s">
        <v>18</v>
      </c>
      <c r="F5347" t="s">
        <v>35</v>
      </c>
      <c r="G5347" t="s">
        <v>24</v>
      </c>
      <c r="H5347" t="s">
        <v>33</v>
      </c>
      <c r="I5347">
        <v>1.8700000000000001E-2</v>
      </c>
      <c r="J5347">
        <v>1.68</v>
      </c>
      <c r="K5347">
        <v>0.42</v>
      </c>
      <c r="L5347">
        <v>0.1361</v>
      </c>
      <c r="M5347">
        <v>13</v>
      </c>
      <c r="N5347">
        <v>168</v>
      </c>
      <c r="O5347">
        <v>7.63</v>
      </c>
      <c r="P5347">
        <v>1.3660254039999999</v>
      </c>
      <c r="Q5347">
        <v>14</v>
      </c>
      <c r="R5347">
        <v>1.68</v>
      </c>
    </row>
    <row r="5348" spans="1:18" x14ac:dyDescent="0.3">
      <c r="A5348">
        <v>23347</v>
      </c>
      <c r="B5348" t="s">
        <v>28</v>
      </c>
      <c r="C5348" s="1">
        <v>40324.52847222222</v>
      </c>
      <c r="D5348" t="s">
        <v>18</v>
      </c>
      <c r="E5348" t="s">
        <v>18</v>
      </c>
      <c r="F5348" t="s">
        <v>23</v>
      </c>
      <c r="G5348" t="s">
        <v>40</v>
      </c>
      <c r="H5348" t="s">
        <v>21</v>
      </c>
      <c r="I5348">
        <v>0.1227</v>
      </c>
      <c r="J5348">
        <v>81.599999999999994</v>
      </c>
      <c r="K5348">
        <v>0.85</v>
      </c>
      <c r="L5348">
        <v>3.2000000000000001E-2</v>
      </c>
      <c r="M5348">
        <v>304</v>
      </c>
      <c r="N5348">
        <v>10518</v>
      </c>
      <c r="O5348">
        <v>8.2799999999999994</v>
      </c>
      <c r="P5348">
        <v>-0.366025404</v>
      </c>
      <c r="Q5348">
        <v>14</v>
      </c>
      <c r="R5348">
        <v>315.42</v>
      </c>
    </row>
    <row r="5349" spans="1:18" x14ac:dyDescent="0.3">
      <c r="A5349">
        <v>23348</v>
      </c>
      <c r="B5349" t="s">
        <v>44</v>
      </c>
      <c r="C5349" s="1">
        <v>40262.613194444442</v>
      </c>
      <c r="D5349" t="s">
        <v>18</v>
      </c>
      <c r="E5349" t="s">
        <v>18</v>
      </c>
      <c r="F5349" t="s">
        <v>29</v>
      </c>
      <c r="G5349" t="s">
        <v>24</v>
      </c>
      <c r="H5349" t="s">
        <v>21</v>
      </c>
      <c r="I5349">
        <v>5.0000000000000001E-3</v>
      </c>
      <c r="J5349">
        <v>3.4</v>
      </c>
      <c r="K5349">
        <v>0.85</v>
      </c>
      <c r="L5349">
        <v>9.5000000000000001E-2</v>
      </c>
      <c r="M5349">
        <v>67</v>
      </c>
      <c r="N5349">
        <v>2368</v>
      </c>
      <c r="O5349">
        <v>2.0299999999999998</v>
      </c>
      <c r="P5349">
        <v>1</v>
      </c>
      <c r="Q5349">
        <v>7</v>
      </c>
      <c r="R5349">
        <v>2620.62</v>
      </c>
    </row>
    <row r="5350" spans="1:18" x14ac:dyDescent="0.3">
      <c r="A5350">
        <v>23349</v>
      </c>
      <c r="B5350" t="s">
        <v>30</v>
      </c>
      <c r="C5350" s="1">
        <v>40150</v>
      </c>
      <c r="D5350" t="s">
        <v>18</v>
      </c>
      <c r="E5350" t="s">
        <v>18</v>
      </c>
      <c r="F5350" t="s">
        <v>29</v>
      </c>
      <c r="G5350" t="s">
        <v>24</v>
      </c>
      <c r="H5350" t="s">
        <v>21</v>
      </c>
      <c r="I5350">
        <v>6.0699999999999997E-2</v>
      </c>
      <c r="J5350">
        <v>19.8</v>
      </c>
      <c r="K5350">
        <v>1.65</v>
      </c>
      <c r="L5350">
        <v>0.09</v>
      </c>
      <c r="M5350">
        <v>10</v>
      </c>
      <c r="N5350">
        <v>91</v>
      </c>
      <c r="O5350">
        <v>6.71</v>
      </c>
      <c r="P5350">
        <v>1</v>
      </c>
      <c r="Q5350">
        <v>60</v>
      </c>
      <c r="R5350" t="s">
        <v>25</v>
      </c>
    </row>
    <row r="5351" spans="1:18" x14ac:dyDescent="0.3">
      <c r="A5351">
        <v>23350</v>
      </c>
      <c r="B5351" t="s">
        <v>17</v>
      </c>
      <c r="C5351" s="1">
        <v>40851.56527777778</v>
      </c>
      <c r="D5351" t="s">
        <v>18</v>
      </c>
      <c r="E5351" t="s">
        <v>18</v>
      </c>
      <c r="F5351" t="s">
        <v>19</v>
      </c>
      <c r="G5351" t="s">
        <v>36</v>
      </c>
      <c r="H5351" t="s">
        <v>21</v>
      </c>
      <c r="I5351">
        <v>6.4000000000000003E-3</v>
      </c>
      <c r="J5351">
        <v>1.95</v>
      </c>
      <c r="K5351">
        <v>0.65</v>
      </c>
      <c r="L5351">
        <v>4.5699999999999998E-2</v>
      </c>
      <c r="M5351">
        <v>132</v>
      </c>
      <c r="N5351">
        <v>1202</v>
      </c>
      <c r="O5351">
        <v>3.93</v>
      </c>
      <c r="P5351">
        <v>0.366025404</v>
      </c>
      <c r="Q5351" t="s">
        <v>25</v>
      </c>
      <c r="R5351">
        <v>108181.43</v>
      </c>
    </row>
    <row r="5352" spans="1:18" x14ac:dyDescent="0.3">
      <c r="A5352">
        <v>23351</v>
      </c>
      <c r="B5352" t="s">
        <v>32</v>
      </c>
      <c r="C5352" s="1">
        <v>40799.574305555558</v>
      </c>
      <c r="D5352" t="s">
        <v>18</v>
      </c>
      <c r="E5352" t="s">
        <v>18</v>
      </c>
      <c r="F5352" t="s">
        <v>37</v>
      </c>
      <c r="G5352" t="s">
        <v>20</v>
      </c>
      <c r="H5352" t="s">
        <v>21</v>
      </c>
      <c r="I5352">
        <v>5.57E-2</v>
      </c>
      <c r="J5352">
        <v>12.75</v>
      </c>
      <c r="K5352">
        <v>142.82927359999999</v>
      </c>
      <c r="L5352">
        <v>0.38669999999999999</v>
      </c>
      <c r="M5352" t="s">
        <v>25</v>
      </c>
      <c r="N5352">
        <v>1559</v>
      </c>
      <c r="O5352">
        <v>2.19</v>
      </c>
      <c r="P5352">
        <v>-1</v>
      </c>
      <c r="Q5352">
        <v>30</v>
      </c>
      <c r="R5352">
        <v>4165.6499999999996</v>
      </c>
    </row>
    <row r="5353" spans="1:18" x14ac:dyDescent="0.3">
      <c r="A5353">
        <v>23352</v>
      </c>
      <c r="B5353" t="s">
        <v>44</v>
      </c>
      <c r="C5353" s="1">
        <v>40608.636805555558</v>
      </c>
      <c r="D5353" t="s">
        <v>18</v>
      </c>
      <c r="E5353" t="s">
        <v>18</v>
      </c>
      <c r="F5353" t="s">
        <v>37</v>
      </c>
      <c r="G5353" t="s">
        <v>24</v>
      </c>
      <c r="H5353" t="s">
        <v>21</v>
      </c>
      <c r="I5353">
        <v>6.1199999999999997E-2</v>
      </c>
      <c r="J5353">
        <v>10.5</v>
      </c>
      <c r="K5353">
        <v>0.21</v>
      </c>
      <c r="L5353">
        <v>0.2283</v>
      </c>
      <c r="M5353">
        <v>42</v>
      </c>
      <c r="N5353">
        <v>606</v>
      </c>
      <c r="O5353">
        <v>2.91</v>
      </c>
      <c r="P5353">
        <v>1</v>
      </c>
      <c r="Q5353">
        <v>30</v>
      </c>
      <c r="R5353">
        <v>5283.64</v>
      </c>
    </row>
    <row r="5354" spans="1:18" x14ac:dyDescent="0.3">
      <c r="A5354">
        <v>23353</v>
      </c>
      <c r="B5354" t="s">
        <v>32</v>
      </c>
      <c r="C5354" s="1">
        <v>40451.634722222225</v>
      </c>
      <c r="D5354" t="s">
        <v>18</v>
      </c>
      <c r="E5354" t="s">
        <v>18</v>
      </c>
      <c r="F5354" t="s">
        <v>29</v>
      </c>
      <c r="G5354" t="s">
        <v>40</v>
      </c>
      <c r="H5354" t="s">
        <v>39</v>
      </c>
      <c r="I5354">
        <v>1.52E-2</v>
      </c>
      <c r="J5354">
        <v>10.199999999999999</v>
      </c>
      <c r="K5354">
        <v>0.85</v>
      </c>
      <c r="L5354">
        <v>7.3800000000000004E-2</v>
      </c>
      <c r="M5354">
        <v>347</v>
      </c>
      <c r="N5354">
        <v>4400</v>
      </c>
      <c r="O5354">
        <v>3.68</v>
      </c>
      <c r="P5354">
        <v>-1</v>
      </c>
      <c r="Q5354">
        <v>30</v>
      </c>
      <c r="R5354">
        <v>522.19000000000005</v>
      </c>
    </row>
    <row r="5355" spans="1:18" x14ac:dyDescent="0.3">
      <c r="A5355">
        <v>23354</v>
      </c>
      <c r="B5355" t="s">
        <v>44</v>
      </c>
      <c r="C5355" s="1">
        <v>40625.446527777778</v>
      </c>
      <c r="D5355" t="s">
        <v>18</v>
      </c>
      <c r="E5355" t="s">
        <v>18</v>
      </c>
      <c r="F5355" t="s">
        <v>29</v>
      </c>
      <c r="G5355" t="s">
        <v>24</v>
      </c>
      <c r="H5355" t="s">
        <v>39</v>
      </c>
      <c r="I5355">
        <v>1.7899999999999999E-2</v>
      </c>
      <c r="J5355">
        <v>29.7</v>
      </c>
      <c r="K5355">
        <v>4.95</v>
      </c>
      <c r="L5355">
        <v>0.30370000000000003</v>
      </c>
      <c r="M5355">
        <v>1137</v>
      </c>
      <c r="N5355">
        <v>28398</v>
      </c>
      <c r="O5355">
        <v>6.56</v>
      </c>
      <c r="P5355">
        <v>1</v>
      </c>
      <c r="Q5355">
        <v>60</v>
      </c>
      <c r="R5355">
        <v>268.37</v>
      </c>
    </row>
    <row r="5356" spans="1:18" x14ac:dyDescent="0.3">
      <c r="A5356">
        <v>23355</v>
      </c>
      <c r="B5356" t="s">
        <v>48</v>
      </c>
      <c r="C5356" s="1">
        <v>40188.529861111114</v>
      </c>
      <c r="D5356" t="s">
        <v>18</v>
      </c>
      <c r="E5356" t="s">
        <v>18</v>
      </c>
      <c r="F5356" t="s">
        <v>37</v>
      </c>
      <c r="G5356" t="s">
        <v>38</v>
      </c>
      <c r="H5356" t="s">
        <v>21</v>
      </c>
      <c r="I5356">
        <v>1.2999999999999999E-2</v>
      </c>
      <c r="J5356">
        <v>7.5</v>
      </c>
      <c r="K5356">
        <v>1.25</v>
      </c>
      <c r="L5356">
        <v>0.2838</v>
      </c>
      <c r="M5356">
        <v>211</v>
      </c>
      <c r="N5356">
        <v>6969</v>
      </c>
      <c r="O5356">
        <v>4.0999999999999996</v>
      </c>
      <c r="P5356">
        <v>1.3660254039999999</v>
      </c>
      <c r="Q5356">
        <v>14</v>
      </c>
      <c r="R5356">
        <v>2475.71</v>
      </c>
    </row>
    <row r="5357" spans="1:18" x14ac:dyDescent="0.3">
      <c r="A5357">
        <v>23356</v>
      </c>
      <c r="B5357" t="s">
        <v>22</v>
      </c>
      <c r="C5357" s="1">
        <v>40462.559027777781</v>
      </c>
      <c r="D5357" t="s">
        <v>18</v>
      </c>
      <c r="E5357" t="s">
        <v>18</v>
      </c>
      <c r="F5357" t="s">
        <v>29</v>
      </c>
      <c r="G5357" t="s">
        <v>40</v>
      </c>
      <c r="H5357" t="s">
        <v>39</v>
      </c>
      <c r="I5357">
        <v>0.15620000000000001</v>
      </c>
      <c r="J5357">
        <v>10.199999999999999</v>
      </c>
      <c r="K5357">
        <v>0.85</v>
      </c>
      <c r="L5357">
        <v>0.6</v>
      </c>
      <c r="M5357">
        <v>309</v>
      </c>
      <c r="N5357">
        <v>2176</v>
      </c>
      <c r="O5357">
        <v>1.35</v>
      </c>
      <c r="P5357">
        <v>-0.366025404</v>
      </c>
      <c r="Q5357">
        <v>14</v>
      </c>
      <c r="R5357">
        <v>604.54999999999995</v>
      </c>
    </row>
    <row r="5358" spans="1:18" x14ac:dyDescent="0.3">
      <c r="A5358">
        <v>23357</v>
      </c>
      <c r="B5358" t="s">
        <v>22</v>
      </c>
      <c r="C5358" s="1">
        <v>40472.734722222223</v>
      </c>
      <c r="D5358" t="s">
        <v>18</v>
      </c>
      <c r="E5358" t="s">
        <v>18</v>
      </c>
      <c r="F5358" t="s">
        <v>35</v>
      </c>
      <c r="G5358" t="s">
        <v>36</v>
      </c>
      <c r="H5358" t="s">
        <v>21</v>
      </c>
      <c r="I5358">
        <v>2.0199999999999999E-2</v>
      </c>
      <c r="J5358">
        <v>10.5</v>
      </c>
      <c r="K5358">
        <v>0.42</v>
      </c>
      <c r="L5358">
        <v>0.30370000000000003</v>
      </c>
      <c r="M5358">
        <v>148</v>
      </c>
      <c r="N5358">
        <v>1929</v>
      </c>
      <c r="O5358">
        <v>4.45</v>
      </c>
      <c r="P5358">
        <v>-0.366025404</v>
      </c>
      <c r="Q5358">
        <v>60</v>
      </c>
      <c r="R5358">
        <v>4495.1499999999996</v>
      </c>
    </row>
    <row r="5359" spans="1:18" x14ac:dyDescent="0.3">
      <c r="A5359">
        <v>23358</v>
      </c>
      <c r="B5359" t="s">
        <v>28</v>
      </c>
      <c r="C5359" s="1">
        <v>40688.440972222219</v>
      </c>
      <c r="D5359" t="s">
        <v>18</v>
      </c>
      <c r="E5359" t="s">
        <v>18</v>
      </c>
      <c r="F5359" t="s">
        <v>35</v>
      </c>
      <c r="G5359" t="s">
        <v>24</v>
      </c>
      <c r="H5359" t="s">
        <v>21</v>
      </c>
      <c r="I5359">
        <v>4.1000000000000003E-3</v>
      </c>
      <c r="J5359">
        <v>19.5</v>
      </c>
      <c r="K5359">
        <v>3.25</v>
      </c>
      <c r="L5359">
        <v>0.30809999999999998</v>
      </c>
      <c r="M5359">
        <v>206</v>
      </c>
      <c r="N5359">
        <v>2539</v>
      </c>
      <c r="O5359">
        <v>3.54</v>
      </c>
      <c r="P5359">
        <v>-0.366025404</v>
      </c>
      <c r="Q5359">
        <v>28</v>
      </c>
      <c r="R5359">
        <v>5348.3410000000003</v>
      </c>
    </row>
    <row r="5360" spans="1:18" x14ac:dyDescent="0.3">
      <c r="A5360">
        <v>23359</v>
      </c>
      <c r="B5360" t="s">
        <v>17</v>
      </c>
      <c r="C5360" s="1">
        <v>40493.685416666667</v>
      </c>
      <c r="D5360" t="s">
        <v>18</v>
      </c>
      <c r="E5360" t="s">
        <v>18</v>
      </c>
      <c r="F5360" t="s">
        <v>19</v>
      </c>
      <c r="G5360" t="s">
        <v>20</v>
      </c>
      <c r="H5360" t="s">
        <v>21</v>
      </c>
      <c r="I5360">
        <v>8.2900000000000001E-2</v>
      </c>
      <c r="J5360">
        <v>3.9</v>
      </c>
      <c r="K5360">
        <v>1.95</v>
      </c>
      <c r="L5360">
        <v>0.41539999999999999</v>
      </c>
      <c r="M5360">
        <v>546</v>
      </c>
      <c r="N5360">
        <v>2422</v>
      </c>
      <c r="O5360">
        <v>4.01</v>
      </c>
      <c r="P5360">
        <v>0.366025404</v>
      </c>
      <c r="Q5360" t="s">
        <v>25</v>
      </c>
      <c r="R5360">
        <v>5149.33</v>
      </c>
    </row>
    <row r="5361" spans="1:18" x14ac:dyDescent="0.3">
      <c r="A5361">
        <v>23360</v>
      </c>
      <c r="B5361" t="s">
        <v>34</v>
      </c>
      <c r="C5361" s="1">
        <v>40716.490277777775</v>
      </c>
      <c r="D5361" t="s">
        <v>18</v>
      </c>
      <c r="E5361" t="s">
        <v>18</v>
      </c>
      <c r="F5361" t="s">
        <v>19</v>
      </c>
      <c r="G5361" t="s">
        <v>36</v>
      </c>
      <c r="H5361" t="s">
        <v>21</v>
      </c>
      <c r="I5361">
        <v>6.6000000000000003E-2</v>
      </c>
      <c r="J5361" t="s">
        <v>25</v>
      </c>
      <c r="K5361">
        <v>3.75</v>
      </c>
      <c r="L5361">
        <v>0.51339999999999997</v>
      </c>
      <c r="M5361">
        <v>104</v>
      </c>
      <c r="N5361">
        <v>4784</v>
      </c>
      <c r="O5361">
        <v>2.42</v>
      </c>
      <c r="P5361">
        <v>-1</v>
      </c>
      <c r="Q5361">
        <v>60</v>
      </c>
      <c r="R5361">
        <v>198669.84</v>
      </c>
    </row>
    <row r="5362" spans="1:18" x14ac:dyDescent="0.3">
      <c r="A5362">
        <v>23361</v>
      </c>
      <c r="B5362" t="s">
        <v>41</v>
      </c>
      <c r="C5362" s="1">
        <v>40378</v>
      </c>
      <c r="D5362" t="s">
        <v>18</v>
      </c>
      <c r="E5362" t="s">
        <v>18</v>
      </c>
      <c r="F5362" t="s">
        <v>29</v>
      </c>
      <c r="G5362" t="s">
        <v>24</v>
      </c>
      <c r="H5362" t="s">
        <v>21</v>
      </c>
      <c r="I5362">
        <v>4.5100000000000001E-2</v>
      </c>
      <c r="J5362">
        <v>20</v>
      </c>
      <c r="K5362">
        <v>1.25</v>
      </c>
      <c r="L5362">
        <v>0.14369999999999999</v>
      </c>
      <c r="M5362">
        <v>253</v>
      </c>
      <c r="N5362">
        <v>6074</v>
      </c>
      <c r="O5362">
        <v>0.91</v>
      </c>
      <c r="P5362">
        <v>-1.3660254039999999</v>
      </c>
      <c r="Q5362">
        <v>14</v>
      </c>
      <c r="R5362">
        <v>752.34</v>
      </c>
    </row>
    <row r="5363" spans="1:18" x14ac:dyDescent="0.3">
      <c r="A5363">
        <v>23362</v>
      </c>
      <c r="B5363" t="s">
        <v>30</v>
      </c>
      <c r="C5363" s="1">
        <v>40517.657638888886</v>
      </c>
      <c r="D5363" t="s">
        <v>18</v>
      </c>
      <c r="E5363" t="s">
        <v>18</v>
      </c>
      <c r="F5363" t="s">
        <v>37</v>
      </c>
      <c r="G5363" t="s">
        <v>36</v>
      </c>
      <c r="H5363" t="s">
        <v>21</v>
      </c>
      <c r="I5363">
        <v>0.26400000000000001</v>
      </c>
      <c r="J5363">
        <v>7.95</v>
      </c>
      <c r="K5363">
        <v>7.95</v>
      </c>
      <c r="L5363">
        <v>0.34710000000000002</v>
      </c>
      <c r="M5363">
        <v>219</v>
      </c>
      <c r="N5363">
        <v>1763</v>
      </c>
      <c r="O5363">
        <v>5.01</v>
      </c>
      <c r="P5363">
        <v>1</v>
      </c>
      <c r="Q5363">
        <v>7</v>
      </c>
      <c r="R5363">
        <v>4498.6499999999996</v>
      </c>
    </row>
    <row r="5364" spans="1:18" x14ac:dyDescent="0.3">
      <c r="A5364">
        <v>23363</v>
      </c>
      <c r="B5364" t="s">
        <v>30</v>
      </c>
      <c r="C5364" s="1">
        <v>40524.518055555556</v>
      </c>
      <c r="D5364" t="s">
        <v>18</v>
      </c>
      <c r="E5364" t="s">
        <v>18</v>
      </c>
      <c r="F5364" t="s">
        <v>19</v>
      </c>
      <c r="G5364" t="s">
        <v>24</v>
      </c>
      <c r="H5364" t="s">
        <v>21</v>
      </c>
      <c r="I5364">
        <v>4.53E-2</v>
      </c>
      <c r="J5364">
        <v>3.75</v>
      </c>
      <c r="K5364">
        <v>3.75</v>
      </c>
      <c r="L5364">
        <v>0.29170000000000001</v>
      </c>
      <c r="M5364">
        <v>410</v>
      </c>
      <c r="N5364">
        <v>6220</v>
      </c>
      <c r="O5364">
        <v>2.0499999999999998</v>
      </c>
      <c r="P5364">
        <v>1</v>
      </c>
      <c r="Q5364">
        <v>30</v>
      </c>
      <c r="R5364">
        <v>23170.73</v>
      </c>
    </row>
    <row r="5365" spans="1:18" x14ac:dyDescent="0.3">
      <c r="A5365">
        <v>23364</v>
      </c>
      <c r="B5365" t="s">
        <v>41</v>
      </c>
      <c r="C5365" s="1">
        <v>40749.634722222225</v>
      </c>
      <c r="D5365" t="s">
        <v>18</v>
      </c>
      <c r="E5365" t="s">
        <v>18</v>
      </c>
      <c r="F5365" t="s">
        <v>37</v>
      </c>
      <c r="G5365" t="s">
        <v>20</v>
      </c>
      <c r="H5365" t="s">
        <v>21</v>
      </c>
      <c r="I5365">
        <v>5.4000000000000003E-3</v>
      </c>
      <c r="J5365">
        <v>16.5</v>
      </c>
      <c r="K5365">
        <v>1.65</v>
      </c>
      <c r="L5365">
        <v>0.1341</v>
      </c>
      <c r="M5365">
        <v>401</v>
      </c>
      <c r="N5365">
        <v>8535</v>
      </c>
      <c r="O5365">
        <v>4.03</v>
      </c>
      <c r="P5365">
        <v>-1.3660254039999999</v>
      </c>
      <c r="Q5365">
        <v>21</v>
      </c>
      <c r="R5365">
        <v>854.18</v>
      </c>
    </row>
    <row r="5366" spans="1:18" x14ac:dyDescent="0.3">
      <c r="A5366">
        <v>23365</v>
      </c>
      <c r="B5366" t="s">
        <v>42</v>
      </c>
      <c r="C5366" s="1">
        <v>40409.526388888888</v>
      </c>
      <c r="D5366" t="s">
        <v>18</v>
      </c>
      <c r="E5366" t="s">
        <v>18</v>
      </c>
      <c r="F5366" t="s">
        <v>31</v>
      </c>
      <c r="G5366" t="s">
        <v>24</v>
      </c>
      <c r="H5366" t="s">
        <v>21</v>
      </c>
      <c r="I5366" t="s">
        <v>25</v>
      </c>
      <c r="J5366">
        <v>0.87</v>
      </c>
      <c r="K5366">
        <v>0.28999999999999998</v>
      </c>
      <c r="L5366">
        <v>0.15620000000000001</v>
      </c>
      <c r="M5366">
        <v>335</v>
      </c>
      <c r="N5366">
        <v>6347</v>
      </c>
      <c r="O5366">
        <v>5.44</v>
      </c>
      <c r="P5366">
        <v>-1.3660254039999999</v>
      </c>
      <c r="Q5366">
        <v>28</v>
      </c>
      <c r="R5366">
        <v>104.37</v>
      </c>
    </row>
    <row r="5367" spans="1:18" x14ac:dyDescent="0.3">
      <c r="A5367">
        <v>23366</v>
      </c>
      <c r="B5367" t="s">
        <v>47</v>
      </c>
      <c r="C5367" s="1">
        <v>40646.706944444442</v>
      </c>
      <c r="D5367" t="s">
        <v>18</v>
      </c>
      <c r="E5367" t="s">
        <v>18</v>
      </c>
      <c r="F5367" t="s">
        <v>19</v>
      </c>
      <c r="G5367" t="s">
        <v>40</v>
      </c>
      <c r="H5367" t="s">
        <v>39</v>
      </c>
      <c r="I5367">
        <v>6.8999999999999999E-3</v>
      </c>
      <c r="J5367">
        <v>19.899999999999999</v>
      </c>
      <c r="K5367">
        <v>233.69478699999999</v>
      </c>
      <c r="L5367">
        <v>4.9299999999999997E-2</v>
      </c>
      <c r="M5367">
        <v>420</v>
      </c>
      <c r="N5367">
        <v>7168</v>
      </c>
      <c r="O5367">
        <v>6.87</v>
      </c>
      <c r="P5367">
        <v>0.366025404</v>
      </c>
      <c r="Q5367">
        <v>7</v>
      </c>
      <c r="R5367">
        <v>552.74</v>
      </c>
    </row>
    <row r="5368" spans="1:18" x14ac:dyDescent="0.3">
      <c r="A5368">
        <v>23367</v>
      </c>
      <c r="B5368" t="s">
        <v>32</v>
      </c>
      <c r="C5368" s="1">
        <v>40444.564583333333</v>
      </c>
      <c r="D5368" t="s">
        <v>18</v>
      </c>
      <c r="E5368" t="s">
        <v>18</v>
      </c>
      <c r="F5368" t="s">
        <v>37</v>
      </c>
      <c r="G5368" t="s">
        <v>20</v>
      </c>
      <c r="H5368" t="s">
        <v>39</v>
      </c>
      <c r="I5368" t="s">
        <v>25</v>
      </c>
      <c r="J5368">
        <v>10.199999999999999</v>
      </c>
      <c r="K5368">
        <v>0.85</v>
      </c>
      <c r="L5368">
        <v>0.2346</v>
      </c>
      <c r="M5368">
        <v>616</v>
      </c>
      <c r="N5368">
        <v>11678</v>
      </c>
      <c r="O5368">
        <v>4.59</v>
      </c>
      <c r="P5368">
        <v>-1</v>
      </c>
      <c r="Q5368">
        <v>21</v>
      </c>
      <c r="R5368">
        <v>555.71</v>
      </c>
    </row>
    <row r="5369" spans="1:18" x14ac:dyDescent="0.3">
      <c r="A5369">
        <v>23368</v>
      </c>
      <c r="B5369" t="s">
        <v>22</v>
      </c>
      <c r="C5369" s="1">
        <v>40834.53402777778</v>
      </c>
      <c r="D5369" t="s">
        <v>18</v>
      </c>
      <c r="E5369" t="s">
        <v>18</v>
      </c>
      <c r="F5369" t="s">
        <v>29</v>
      </c>
      <c r="G5369" t="s">
        <v>40</v>
      </c>
      <c r="H5369" t="s">
        <v>21</v>
      </c>
      <c r="I5369">
        <v>7.6E-3</v>
      </c>
      <c r="J5369">
        <v>15.3</v>
      </c>
      <c r="K5369">
        <v>2.5499999999999998</v>
      </c>
      <c r="L5369">
        <v>0.1033</v>
      </c>
      <c r="M5369">
        <v>120</v>
      </c>
      <c r="N5369">
        <v>3578</v>
      </c>
      <c r="O5369">
        <v>4.84</v>
      </c>
      <c r="P5369">
        <v>-0.366025404</v>
      </c>
      <c r="Q5369">
        <v>28</v>
      </c>
      <c r="R5369">
        <v>13222.2</v>
      </c>
    </row>
    <row r="5370" spans="1:18" x14ac:dyDescent="0.3">
      <c r="A5370">
        <v>23369</v>
      </c>
      <c r="B5370" t="s">
        <v>17</v>
      </c>
      <c r="C5370" s="1">
        <v>40870</v>
      </c>
      <c r="D5370" t="s">
        <v>18</v>
      </c>
      <c r="E5370" t="s">
        <v>18</v>
      </c>
      <c r="F5370" t="s">
        <v>37</v>
      </c>
      <c r="G5370" t="s">
        <v>24</v>
      </c>
      <c r="H5370" t="s">
        <v>21</v>
      </c>
      <c r="I5370">
        <v>1.34E-2</v>
      </c>
      <c r="J5370">
        <v>6.52</v>
      </c>
      <c r="K5370">
        <v>1.63</v>
      </c>
      <c r="L5370">
        <v>0.25280000000000002</v>
      </c>
      <c r="M5370">
        <v>65</v>
      </c>
      <c r="N5370">
        <v>601</v>
      </c>
      <c r="O5370">
        <v>4.6900000000000004</v>
      </c>
      <c r="P5370">
        <v>0.366025404</v>
      </c>
      <c r="Q5370">
        <v>90</v>
      </c>
      <c r="R5370">
        <v>45397.75</v>
      </c>
    </row>
    <row r="5371" spans="1:18" x14ac:dyDescent="0.3">
      <c r="A5371">
        <v>23370</v>
      </c>
      <c r="B5371" t="s">
        <v>34</v>
      </c>
      <c r="C5371" s="1">
        <v>40342.607638888891</v>
      </c>
      <c r="D5371" t="s">
        <v>18</v>
      </c>
      <c r="E5371" t="s">
        <v>18</v>
      </c>
      <c r="F5371" t="s">
        <v>37</v>
      </c>
      <c r="G5371" t="s">
        <v>40</v>
      </c>
      <c r="H5371" t="s">
        <v>21</v>
      </c>
      <c r="I5371">
        <v>3.2500000000000001E-2</v>
      </c>
      <c r="J5371">
        <v>63.5</v>
      </c>
      <c r="K5371">
        <v>6.35</v>
      </c>
      <c r="L5371">
        <v>9.6299999999999997E-2</v>
      </c>
      <c r="M5371">
        <v>516</v>
      </c>
      <c r="N5371">
        <v>4643</v>
      </c>
      <c r="O5371" t="s">
        <v>25</v>
      </c>
      <c r="P5371">
        <v>-1</v>
      </c>
      <c r="Q5371">
        <v>90</v>
      </c>
      <c r="R5371">
        <v>6535.3</v>
      </c>
    </row>
    <row r="5372" spans="1:18" x14ac:dyDescent="0.3">
      <c r="A5372">
        <v>23371</v>
      </c>
      <c r="B5372" t="s">
        <v>48</v>
      </c>
      <c r="C5372" s="1">
        <v>40548.45208333333</v>
      </c>
      <c r="D5372" t="s">
        <v>18</v>
      </c>
      <c r="E5372" t="s">
        <v>18</v>
      </c>
      <c r="F5372" t="s">
        <v>19</v>
      </c>
      <c r="G5372" t="s">
        <v>40</v>
      </c>
      <c r="H5372" t="s">
        <v>21</v>
      </c>
      <c r="I5372">
        <v>4.0399999999999998E-2</v>
      </c>
      <c r="J5372">
        <v>7.5</v>
      </c>
      <c r="K5372">
        <v>1.25</v>
      </c>
      <c r="L5372">
        <v>0.155</v>
      </c>
      <c r="M5372">
        <v>601</v>
      </c>
      <c r="N5372">
        <v>8320</v>
      </c>
      <c r="O5372">
        <v>6.56</v>
      </c>
      <c r="P5372">
        <v>1.3660254039999999</v>
      </c>
      <c r="Q5372">
        <v>28</v>
      </c>
      <c r="R5372">
        <v>3952.18</v>
      </c>
    </row>
    <row r="5373" spans="1:18" x14ac:dyDescent="0.3">
      <c r="A5373">
        <v>23372</v>
      </c>
      <c r="B5373" t="s">
        <v>34</v>
      </c>
      <c r="C5373" s="1">
        <v>40353.684027777781</v>
      </c>
      <c r="D5373" t="s">
        <v>18</v>
      </c>
      <c r="E5373" t="s">
        <v>18</v>
      </c>
      <c r="F5373" t="s">
        <v>23</v>
      </c>
      <c r="G5373" t="s">
        <v>36</v>
      </c>
      <c r="H5373" t="s">
        <v>33</v>
      </c>
      <c r="I5373">
        <v>5.6300000000000003E-2</v>
      </c>
      <c r="J5373">
        <v>5.04</v>
      </c>
      <c r="K5373">
        <v>0.42</v>
      </c>
      <c r="L5373">
        <v>0.16320000000000001</v>
      </c>
      <c r="M5373">
        <v>215</v>
      </c>
      <c r="N5373">
        <v>4549</v>
      </c>
      <c r="O5373">
        <v>1.89</v>
      </c>
      <c r="P5373">
        <v>-1</v>
      </c>
      <c r="Q5373">
        <v>30</v>
      </c>
      <c r="R5373">
        <v>30.29</v>
      </c>
    </row>
    <row r="5374" spans="1:18" x14ac:dyDescent="0.3">
      <c r="A5374">
        <v>23373</v>
      </c>
      <c r="B5374" t="s">
        <v>32</v>
      </c>
      <c r="C5374" s="1">
        <v>40815.647222222222</v>
      </c>
      <c r="D5374" t="s">
        <v>18</v>
      </c>
      <c r="E5374" t="s">
        <v>18</v>
      </c>
      <c r="F5374" t="s">
        <v>23</v>
      </c>
      <c r="G5374" t="s">
        <v>24</v>
      </c>
      <c r="H5374" t="s">
        <v>21</v>
      </c>
      <c r="I5374">
        <v>3.5000000000000001E-3</v>
      </c>
      <c r="J5374">
        <v>15.3</v>
      </c>
      <c r="K5374">
        <v>2.5499999999999998</v>
      </c>
      <c r="L5374">
        <v>0.5353</v>
      </c>
      <c r="M5374">
        <v>261</v>
      </c>
      <c r="N5374">
        <v>7568</v>
      </c>
      <c r="O5374">
        <v>2.1</v>
      </c>
      <c r="P5374">
        <v>-1</v>
      </c>
      <c r="Q5374">
        <v>14</v>
      </c>
      <c r="R5374">
        <v>10177.780000000001</v>
      </c>
    </row>
    <row r="5375" spans="1:18" x14ac:dyDescent="0.3">
      <c r="A5375">
        <v>23374</v>
      </c>
      <c r="B5375" t="s">
        <v>32</v>
      </c>
      <c r="C5375" s="1">
        <v>40451.740972222222</v>
      </c>
      <c r="D5375" t="s">
        <v>18</v>
      </c>
      <c r="E5375" t="s">
        <v>18</v>
      </c>
      <c r="F5375" t="s">
        <v>23</v>
      </c>
      <c r="G5375" t="s">
        <v>38</v>
      </c>
      <c r="H5375" t="s">
        <v>21</v>
      </c>
      <c r="I5375">
        <v>6.1100000000000002E-2</v>
      </c>
      <c r="J5375">
        <v>1.1000000000000001</v>
      </c>
      <c r="K5375">
        <v>0.55000000000000004</v>
      </c>
      <c r="L5375">
        <v>0.42699999999999999</v>
      </c>
      <c r="M5375">
        <v>322</v>
      </c>
      <c r="N5375">
        <v>10572</v>
      </c>
      <c r="O5375" t="s">
        <v>25</v>
      </c>
      <c r="P5375">
        <v>-1</v>
      </c>
      <c r="Q5375">
        <v>28</v>
      </c>
      <c r="R5375">
        <v>260.75</v>
      </c>
    </row>
    <row r="5376" spans="1:18" x14ac:dyDescent="0.3">
      <c r="A5376">
        <v>23375</v>
      </c>
      <c r="B5376" t="s">
        <v>22</v>
      </c>
      <c r="C5376" s="1">
        <v>40821.574305555558</v>
      </c>
      <c r="D5376" t="s">
        <v>18</v>
      </c>
      <c r="E5376" t="s">
        <v>18</v>
      </c>
      <c r="F5376" t="s">
        <v>19</v>
      </c>
      <c r="G5376" t="s">
        <v>24</v>
      </c>
      <c r="H5376" t="s">
        <v>21</v>
      </c>
      <c r="I5376">
        <v>0.14280000000000001</v>
      </c>
      <c r="J5376">
        <v>1.17</v>
      </c>
      <c r="K5376">
        <v>0.39</v>
      </c>
      <c r="L5376">
        <v>0.19769999999999999</v>
      </c>
      <c r="M5376">
        <v>282</v>
      </c>
      <c r="N5376">
        <v>5756</v>
      </c>
      <c r="O5376">
        <v>1.1100000000000001</v>
      </c>
      <c r="P5376">
        <v>-0.366025404</v>
      </c>
      <c r="Q5376">
        <v>7</v>
      </c>
      <c r="R5376">
        <v>1548.35</v>
      </c>
    </row>
    <row r="5377" spans="1:18" x14ac:dyDescent="0.3">
      <c r="A5377">
        <v>23376</v>
      </c>
      <c r="B5377" t="s">
        <v>30</v>
      </c>
      <c r="C5377" s="1">
        <v>40517.447916666664</v>
      </c>
      <c r="D5377" t="s">
        <v>18</v>
      </c>
      <c r="E5377" t="s">
        <v>18</v>
      </c>
      <c r="F5377" t="s">
        <v>37</v>
      </c>
      <c r="G5377" t="s">
        <v>20</v>
      </c>
      <c r="H5377" t="s">
        <v>21</v>
      </c>
      <c r="I5377">
        <v>2.6599999999999999E-2</v>
      </c>
      <c r="J5377">
        <v>4.95</v>
      </c>
      <c r="K5377">
        <v>4.95</v>
      </c>
      <c r="L5377">
        <v>0.36320000000000002</v>
      </c>
      <c r="M5377">
        <v>29</v>
      </c>
      <c r="N5377">
        <v>250</v>
      </c>
      <c r="O5377">
        <v>2.88</v>
      </c>
      <c r="P5377">
        <v>1</v>
      </c>
      <c r="Q5377" t="s">
        <v>25</v>
      </c>
      <c r="R5377">
        <v>1080.75</v>
      </c>
    </row>
    <row r="5378" spans="1:18" x14ac:dyDescent="0.3">
      <c r="A5378">
        <v>23377</v>
      </c>
      <c r="B5378" t="s">
        <v>41</v>
      </c>
      <c r="C5378" s="1">
        <v>40752.604166666664</v>
      </c>
      <c r="D5378" t="s">
        <v>18</v>
      </c>
      <c r="E5378" t="s">
        <v>18</v>
      </c>
      <c r="F5378" t="s">
        <v>29</v>
      </c>
      <c r="G5378" t="s">
        <v>36</v>
      </c>
      <c r="H5378" t="s">
        <v>39</v>
      </c>
      <c r="I5378" t="s">
        <v>25</v>
      </c>
      <c r="J5378">
        <v>10.08</v>
      </c>
      <c r="K5378">
        <v>0.42</v>
      </c>
      <c r="L5378">
        <v>0.1731</v>
      </c>
      <c r="M5378">
        <v>270</v>
      </c>
      <c r="N5378">
        <v>5651</v>
      </c>
      <c r="O5378">
        <v>6.69</v>
      </c>
      <c r="P5378">
        <v>-1.3660254039999999</v>
      </c>
      <c r="Q5378">
        <v>21</v>
      </c>
      <c r="R5378">
        <v>798.91</v>
      </c>
    </row>
    <row r="5379" spans="1:18" x14ac:dyDescent="0.3">
      <c r="A5379">
        <v>23378</v>
      </c>
      <c r="B5379" t="s">
        <v>30</v>
      </c>
      <c r="C5379" s="1">
        <v>40154.404166666667</v>
      </c>
      <c r="D5379" t="s">
        <v>18</v>
      </c>
      <c r="E5379" t="s">
        <v>18</v>
      </c>
      <c r="F5379" t="s">
        <v>35</v>
      </c>
      <c r="G5379" t="s">
        <v>24</v>
      </c>
      <c r="H5379" t="s">
        <v>21</v>
      </c>
      <c r="I5379">
        <v>6.3700000000000007E-2</v>
      </c>
      <c r="J5379">
        <v>13.95</v>
      </c>
      <c r="K5379">
        <v>4.6500000000000004</v>
      </c>
      <c r="L5379">
        <v>0.44919999999999999</v>
      </c>
      <c r="M5379">
        <v>80</v>
      </c>
      <c r="N5379">
        <v>1314</v>
      </c>
      <c r="O5379">
        <v>5.01</v>
      </c>
      <c r="P5379">
        <v>1</v>
      </c>
      <c r="Q5379">
        <v>14</v>
      </c>
      <c r="R5379">
        <v>974.58</v>
      </c>
    </row>
    <row r="5380" spans="1:18" x14ac:dyDescent="0.3">
      <c r="A5380">
        <v>23379</v>
      </c>
      <c r="B5380" t="s">
        <v>42</v>
      </c>
      <c r="C5380" s="1">
        <v>40399.775000000001</v>
      </c>
      <c r="D5380" t="s">
        <v>18</v>
      </c>
      <c r="E5380" t="s">
        <v>18</v>
      </c>
      <c r="F5380" t="s">
        <v>37</v>
      </c>
      <c r="G5380" t="s">
        <v>24</v>
      </c>
      <c r="H5380" t="s">
        <v>21</v>
      </c>
      <c r="I5380">
        <v>5.11E-2</v>
      </c>
      <c r="J5380">
        <v>635.04</v>
      </c>
      <c r="K5380">
        <v>5.88</v>
      </c>
      <c r="L5380">
        <v>4.0300000000000002E-2</v>
      </c>
      <c r="M5380">
        <v>269</v>
      </c>
      <c r="N5380">
        <v>4139</v>
      </c>
      <c r="O5380">
        <v>2.5099999999999998</v>
      </c>
      <c r="P5380">
        <v>-1.3660254039999999</v>
      </c>
      <c r="Q5380">
        <v>30</v>
      </c>
      <c r="R5380">
        <v>251558.03</v>
      </c>
    </row>
    <row r="5381" spans="1:18" x14ac:dyDescent="0.3">
      <c r="A5381">
        <v>23380</v>
      </c>
      <c r="B5381" t="s">
        <v>30</v>
      </c>
      <c r="C5381" s="1">
        <v>40526.449999999997</v>
      </c>
      <c r="D5381" t="s">
        <v>18</v>
      </c>
      <c r="E5381" t="s">
        <v>18</v>
      </c>
      <c r="F5381" t="s">
        <v>31</v>
      </c>
      <c r="G5381" t="s">
        <v>43</v>
      </c>
      <c r="H5381" t="s">
        <v>21</v>
      </c>
      <c r="I5381">
        <v>5.9400000000000001E-2</v>
      </c>
      <c r="J5381">
        <v>15</v>
      </c>
      <c r="K5381">
        <v>1.25</v>
      </c>
      <c r="L5381">
        <v>0.2432</v>
      </c>
      <c r="M5381">
        <v>593</v>
      </c>
      <c r="N5381">
        <v>11661</v>
      </c>
      <c r="O5381">
        <v>1.47</v>
      </c>
      <c r="P5381">
        <v>1</v>
      </c>
      <c r="Q5381">
        <v>60</v>
      </c>
      <c r="R5381">
        <v>3277.29</v>
      </c>
    </row>
    <row r="5382" spans="1:18" x14ac:dyDescent="0.3">
      <c r="A5382">
        <v>23381</v>
      </c>
      <c r="B5382" t="s">
        <v>44</v>
      </c>
      <c r="C5382" s="1">
        <v>40606.602777777778</v>
      </c>
      <c r="D5382" t="s">
        <v>18</v>
      </c>
      <c r="E5382" t="s">
        <v>18</v>
      </c>
      <c r="F5382" t="s">
        <v>31</v>
      </c>
      <c r="G5382" t="s">
        <v>36</v>
      </c>
      <c r="H5382" t="s">
        <v>21</v>
      </c>
      <c r="I5382">
        <v>1.9599999999999999E-2</v>
      </c>
      <c r="J5382">
        <v>3.25</v>
      </c>
      <c r="K5382">
        <v>3.25</v>
      </c>
      <c r="L5382">
        <v>0.27010000000000001</v>
      </c>
      <c r="M5382">
        <v>100</v>
      </c>
      <c r="N5382">
        <v>2864</v>
      </c>
      <c r="O5382">
        <v>1.63</v>
      </c>
      <c r="P5382">
        <v>1</v>
      </c>
      <c r="Q5382" t="s">
        <v>25</v>
      </c>
      <c r="R5382">
        <v>3356.37</v>
      </c>
    </row>
    <row r="5383" spans="1:18" x14ac:dyDescent="0.3">
      <c r="A5383">
        <v>23382</v>
      </c>
      <c r="B5383" t="s">
        <v>44</v>
      </c>
      <c r="C5383" s="1">
        <v>40632.618750000001</v>
      </c>
      <c r="D5383" t="s">
        <v>18</v>
      </c>
      <c r="E5383" t="s">
        <v>18</v>
      </c>
      <c r="F5383" t="s">
        <v>37</v>
      </c>
      <c r="G5383" t="s">
        <v>24</v>
      </c>
      <c r="H5383" t="s">
        <v>21</v>
      </c>
      <c r="I5383">
        <v>3.4200000000000001E-2</v>
      </c>
      <c r="J5383">
        <v>17.399999999999999</v>
      </c>
      <c r="K5383">
        <v>1.45</v>
      </c>
      <c r="L5383">
        <v>0.1978</v>
      </c>
      <c r="M5383">
        <v>355</v>
      </c>
      <c r="N5383">
        <v>6402</v>
      </c>
      <c r="O5383">
        <v>4.93</v>
      </c>
      <c r="P5383">
        <v>1</v>
      </c>
      <c r="Q5383">
        <v>90</v>
      </c>
      <c r="R5383">
        <v>19374.38</v>
      </c>
    </row>
    <row r="5384" spans="1:18" x14ac:dyDescent="0.3">
      <c r="A5384">
        <v>23383</v>
      </c>
      <c r="B5384" t="s">
        <v>32</v>
      </c>
      <c r="C5384" s="1">
        <v>40811.625694444447</v>
      </c>
      <c r="D5384" t="s">
        <v>18</v>
      </c>
      <c r="E5384" t="s">
        <v>18</v>
      </c>
      <c r="F5384" t="s">
        <v>31</v>
      </c>
      <c r="G5384" t="s">
        <v>24</v>
      </c>
      <c r="H5384" t="s">
        <v>21</v>
      </c>
      <c r="I5384">
        <v>3.2599999999999997E-2</v>
      </c>
      <c r="J5384">
        <v>17</v>
      </c>
      <c r="K5384">
        <v>0.85</v>
      </c>
      <c r="L5384">
        <v>6.4399999999999999E-2</v>
      </c>
      <c r="M5384">
        <v>258</v>
      </c>
      <c r="N5384">
        <v>4824</v>
      </c>
      <c r="O5384">
        <v>3.45</v>
      </c>
      <c r="P5384">
        <v>-1</v>
      </c>
      <c r="Q5384">
        <v>14</v>
      </c>
      <c r="R5384">
        <v>2081.04</v>
      </c>
    </row>
    <row r="5385" spans="1:18" x14ac:dyDescent="0.3">
      <c r="A5385">
        <v>23384</v>
      </c>
      <c r="B5385" t="s">
        <v>41</v>
      </c>
      <c r="C5385" s="1">
        <v>40730.515277777777</v>
      </c>
      <c r="D5385" t="s">
        <v>18</v>
      </c>
      <c r="E5385" t="s">
        <v>18</v>
      </c>
      <c r="F5385" t="s">
        <v>19</v>
      </c>
      <c r="G5385" t="s">
        <v>24</v>
      </c>
      <c r="H5385" t="s">
        <v>21</v>
      </c>
      <c r="I5385">
        <v>1.5699999999999999E-2</v>
      </c>
      <c r="J5385">
        <v>15</v>
      </c>
      <c r="K5385">
        <v>3.75</v>
      </c>
      <c r="L5385">
        <v>0.22589999999999999</v>
      </c>
      <c r="M5385">
        <v>198</v>
      </c>
      <c r="N5385">
        <v>5890</v>
      </c>
      <c r="O5385">
        <v>3.53</v>
      </c>
      <c r="P5385">
        <v>-1.3660254039999999</v>
      </c>
      <c r="Q5385">
        <v>60</v>
      </c>
      <c r="R5385">
        <v>9815.23</v>
      </c>
    </row>
    <row r="5386" spans="1:18" x14ac:dyDescent="0.3">
      <c r="A5386">
        <v>23385</v>
      </c>
      <c r="B5386" t="s">
        <v>48</v>
      </c>
      <c r="C5386" s="1">
        <v>40197.730555555558</v>
      </c>
      <c r="D5386" t="s">
        <v>18</v>
      </c>
      <c r="E5386" t="s">
        <v>18</v>
      </c>
      <c r="F5386" t="s">
        <v>29</v>
      </c>
      <c r="G5386" t="s">
        <v>40</v>
      </c>
      <c r="H5386" t="s">
        <v>33</v>
      </c>
      <c r="I5386">
        <v>0.1222</v>
      </c>
      <c r="J5386">
        <v>2.5499999999999998</v>
      </c>
      <c r="K5386">
        <v>0.85</v>
      </c>
      <c r="L5386">
        <v>4.9399999999999999E-2</v>
      </c>
      <c r="M5386">
        <v>320</v>
      </c>
      <c r="N5386">
        <v>16354</v>
      </c>
      <c r="O5386">
        <v>2.38</v>
      </c>
      <c r="P5386">
        <v>1.3660254039999999</v>
      </c>
      <c r="Q5386">
        <v>14</v>
      </c>
      <c r="R5386">
        <v>23.9</v>
      </c>
    </row>
    <row r="5387" spans="1:18" x14ac:dyDescent="0.3">
      <c r="A5387">
        <v>23386</v>
      </c>
      <c r="B5387" t="s">
        <v>26</v>
      </c>
      <c r="C5387" s="1">
        <v>40232.543749999997</v>
      </c>
      <c r="D5387" t="s">
        <v>18</v>
      </c>
      <c r="E5387" t="s">
        <v>18</v>
      </c>
      <c r="F5387" t="s">
        <v>35</v>
      </c>
      <c r="G5387" t="s">
        <v>24</v>
      </c>
      <c r="H5387" t="s">
        <v>33</v>
      </c>
      <c r="I5387">
        <v>1.6899999999999998E-2</v>
      </c>
      <c r="J5387">
        <v>2.95</v>
      </c>
      <c r="K5387">
        <v>2.95</v>
      </c>
      <c r="L5387" t="s">
        <v>25</v>
      </c>
      <c r="M5387">
        <v>161</v>
      </c>
      <c r="N5387">
        <v>7453</v>
      </c>
      <c r="O5387" t="s">
        <v>25</v>
      </c>
      <c r="P5387">
        <v>1.3660254039999999</v>
      </c>
      <c r="Q5387" t="s">
        <v>25</v>
      </c>
      <c r="R5387">
        <v>127.79</v>
      </c>
    </row>
    <row r="5388" spans="1:18" x14ac:dyDescent="0.3">
      <c r="A5388">
        <v>23387</v>
      </c>
      <c r="B5388" t="s">
        <v>47</v>
      </c>
      <c r="C5388" s="1">
        <v>40286.658333333333</v>
      </c>
      <c r="D5388" t="s">
        <v>18</v>
      </c>
      <c r="E5388" t="s">
        <v>18</v>
      </c>
      <c r="F5388" t="s">
        <v>19</v>
      </c>
      <c r="G5388" t="s">
        <v>24</v>
      </c>
      <c r="H5388" t="s">
        <v>21</v>
      </c>
      <c r="I5388">
        <v>3.09E-2</v>
      </c>
      <c r="J5388">
        <v>0.85</v>
      </c>
      <c r="K5388">
        <v>0.85</v>
      </c>
      <c r="L5388">
        <v>0.13489999999999999</v>
      </c>
      <c r="M5388">
        <v>798</v>
      </c>
      <c r="N5388">
        <v>17085</v>
      </c>
      <c r="O5388">
        <v>5.57</v>
      </c>
      <c r="P5388">
        <v>0.366025404</v>
      </c>
      <c r="Q5388">
        <v>60</v>
      </c>
      <c r="R5388" t="s">
        <v>25</v>
      </c>
    </row>
    <row r="5389" spans="1:18" x14ac:dyDescent="0.3">
      <c r="A5389">
        <v>23388</v>
      </c>
      <c r="B5389" t="s">
        <v>17</v>
      </c>
      <c r="C5389" s="1">
        <v>40871.598611111112</v>
      </c>
      <c r="D5389" t="s">
        <v>18</v>
      </c>
      <c r="E5389" t="s">
        <v>18</v>
      </c>
      <c r="F5389" t="s">
        <v>31</v>
      </c>
      <c r="G5389" t="s">
        <v>20</v>
      </c>
      <c r="H5389" t="s">
        <v>21</v>
      </c>
      <c r="I5389">
        <v>2.86E-2</v>
      </c>
      <c r="J5389">
        <v>16.5</v>
      </c>
      <c r="K5389">
        <v>1.65</v>
      </c>
      <c r="L5389">
        <v>0.23250000000000001</v>
      </c>
      <c r="M5389">
        <v>705</v>
      </c>
      <c r="N5389">
        <v>21071</v>
      </c>
      <c r="O5389">
        <v>7.21</v>
      </c>
      <c r="P5389">
        <v>0.366025404</v>
      </c>
      <c r="Q5389">
        <v>28</v>
      </c>
      <c r="R5389">
        <v>3841.51</v>
      </c>
    </row>
    <row r="5390" spans="1:18" x14ac:dyDescent="0.3">
      <c r="A5390">
        <v>23389</v>
      </c>
      <c r="B5390" t="s">
        <v>34</v>
      </c>
      <c r="C5390" s="1">
        <v>40709.545138888891</v>
      </c>
      <c r="D5390" t="s">
        <v>18</v>
      </c>
      <c r="E5390" t="s">
        <v>18</v>
      </c>
      <c r="F5390" t="s">
        <v>37</v>
      </c>
      <c r="G5390" t="s">
        <v>20</v>
      </c>
      <c r="H5390" t="s">
        <v>21</v>
      </c>
      <c r="I5390">
        <v>2.01E-2</v>
      </c>
      <c r="J5390">
        <v>1.65</v>
      </c>
      <c r="K5390">
        <v>1.65</v>
      </c>
      <c r="L5390">
        <v>0.45629999999999998</v>
      </c>
      <c r="M5390">
        <v>305</v>
      </c>
      <c r="N5390">
        <v>5403</v>
      </c>
      <c r="O5390">
        <v>4.57</v>
      </c>
      <c r="P5390">
        <v>-1</v>
      </c>
      <c r="Q5390">
        <v>7</v>
      </c>
      <c r="R5390">
        <v>2809.88</v>
      </c>
    </row>
    <row r="5391" spans="1:18" x14ac:dyDescent="0.3">
      <c r="A5391">
        <v>23390</v>
      </c>
      <c r="B5391" t="s">
        <v>41</v>
      </c>
      <c r="C5391" s="1">
        <v>40375.643055555556</v>
      </c>
      <c r="D5391" t="s">
        <v>18</v>
      </c>
      <c r="E5391" t="s">
        <v>18</v>
      </c>
      <c r="F5391" t="s">
        <v>35</v>
      </c>
      <c r="G5391" t="s">
        <v>40</v>
      </c>
      <c r="H5391" t="s">
        <v>21</v>
      </c>
      <c r="I5391">
        <v>8.5800000000000001E-2</v>
      </c>
      <c r="J5391">
        <v>103.68</v>
      </c>
      <c r="K5391">
        <v>0.72</v>
      </c>
      <c r="L5391">
        <v>0.1656</v>
      </c>
      <c r="M5391">
        <v>278</v>
      </c>
      <c r="N5391">
        <v>6591</v>
      </c>
      <c r="O5391">
        <v>2.25</v>
      </c>
      <c r="P5391">
        <v>-1.3660254039999999</v>
      </c>
      <c r="Q5391">
        <v>28</v>
      </c>
      <c r="R5391">
        <v>15960.3</v>
      </c>
    </row>
    <row r="5392" spans="1:18" x14ac:dyDescent="0.3">
      <c r="A5392">
        <v>23391</v>
      </c>
      <c r="B5392" t="s">
        <v>26</v>
      </c>
      <c r="C5392" s="1">
        <v>40578.520138888889</v>
      </c>
      <c r="D5392" t="s">
        <v>18</v>
      </c>
      <c r="E5392" t="s">
        <v>18</v>
      </c>
      <c r="F5392" t="s">
        <v>31</v>
      </c>
      <c r="G5392" t="s">
        <v>36</v>
      </c>
      <c r="H5392" t="s">
        <v>21</v>
      </c>
      <c r="I5392">
        <v>4.4200000000000003E-2</v>
      </c>
      <c r="J5392">
        <v>5.04</v>
      </c>
      <c r="K5392">
        <v>0.42</v>
      </c>
      <c r="L5392">
        <v>0.33860000000000001</v>
      </c>
      <c r="M5392">
        <v>270</v>
      </c>
      <c r="N5392">
        <v>7704</v>
      </c>
      <c r="O5392">
        <v>6.2</v>
      </c>
      <c r="P5392">
        <v>1.3660254039999999</v>
      </c>
      <c r="Q5392">
        <v>7</v>
      </c>
      <c r="R5392">
        <v>627.79</v>
      </c>
    </row>
    <row r="5393" spans="1:18" x14ac:dyDescent="0.3">
      <c r="A5393">
        <v>23392</v>
      </c>
      <c r="B5393" t="s">
        <v>28</v>
      </c>
      <c r="C5393" s="1">
        <v>40317.388888888891</v>
      </c>
      <c r="D5393" t="s">
        <v>18</v>
      </c>
      <c r="E5393" t="s">
        <v>18</v>
      </c>
      <c r="F5393" t="s">
        <v>19</v>
      </c>
      <c r="G5393" t="s">
        <v>24</v>
      </c>
      <c r="H5393" t="s">
        <v>33</v>
      </c>
      <c r="I5393">
        <v>2.0799999999999999E-2</v>
      </c>
      <c r="J5393">
        <v>15</v>
      </c>
      <c r="K5393">
        <v>1.25</v>
      </c>
      <c r="L5393">
        <v>5.8799999999999998E-2</v>
      </c>
      <c r="M5393">
        <v>71</v>
      </c>
      <c r="N5393">
        <v>2031</v>
      </c>
      <c r="O5393">
        <v>5.93</v>
      </c>
      <c r="P5393">
        <v>-0.366025404</v>
      </c>
      <c r="Q5393">
        <v>21</v>
      </c>
      <c r="R5393">
        <v>163.63999999999999</v>
      </c>
    </row>
    <row r="5394" spans="1:18" x14ac:dyDescent="0.3">
      <c r="A5394">
        <v>23393</v>
      </c>
      <c r="B5394" t="s">
        <v>41</v>
      </c>
      <c r="C5394" s="1">
        <v>40751.597916666666</v>
      </c>
      <c r="D5394" t="s">
        <v>18</v>
      </c>
      <c r="E5394" t="s">
        <v>18</v>
      </c>
      <c r="F5394" t="s">
        <v>23</v>
      </c>
      <c r="G5394" t="s">
        <v>36</v>
      </c>
      <c r="H5394" t="s">
        <v>39</v>
      </c>
      <c r="I5394">
        <v>3.1399999999999997E-2</v>
      </c>
      <c r="J5394">
        <v>19.8</v>
      </c>
      <c r="K5394">
        <v>4.95</v>
      </c>
      <c r="L5394">
        <v>0.13250000000000001</v>
      </c>
      <c r="M5394" t="s">
        <v>25</v>
      </c>
      <c r="N5394">
        <v>10199</v>
      </c>
      <c r="O5394">
        <v>6.71</v>
      </c>
      <c r="P5394">
        <v>-1.3660254039999999</v>
      </c>
      <c r="Q5394" t="s">
        <v>25</v>
      </c>
      <c r="R5394">
        <v>673.05</v>
      </c>
    </row>
    <row r="5395" spans="1:18" x14ac:dyDescent="0.3">
      <c r="A5395">
        <v>23394</v>
      </c>
      <c r="B5395" t="s">
        <v>42</v>
      </c>
      <c r="C5395" s="1">
        <v>40767.384722222225</v>
      </c>
      <c r="D5395" t="s">
        <v>18</v>
      </c>
      <c r="E5395" t="s">
        <v>18</v>
      </c>
      <c r="F5395" t="s">
        <v>37</v>
      </c>
      <c r="G5395" t="s">
        <v>24</v>
      </c>
      <c r="H5395" t="s">
        <v>21</v>
      </c>
      <c r="I5395">
        <v>7.0199999999999999E-2</v>
      </c>
      <c r="J5395">
        <v>10.199999999999999</v>
      </c>
      <c r="K5395">
        <v>0.85</v>
      </c>
      <c r="L5395">
        <v>8.3599999999999994E-2</v>
      </c>
      <c r="M5395">
        <v>170</v>
      </c>
      <c r="N5395">
        <v>3177</v>
      </c>
      <c r="O5395">
        <v>7</v>
      </c>
      <c r="P5395">
        <v>-1.3660254039999999</v>
      </c>
      <c r="Q5395">
        <v>14</v>
      </c>
      <c r="R5395">
        <v>222083.87</v>
      </c>
    </row>
    <row r="5396" spans="1:18" x14ac:dyDescent="0.3">
      <c r="A5396">
        <v>23395</v>
      </c>
      <c r="B5396" t="s">
        <v>22</v>
      </c>
      <c r="C5396" s="1">
        <v>40469.590277777781</v>
      </c>
      <c r="D5396" t="s">
        <v>18</v>
      </c>
      <c r="E5396" t="s">
        <v>18</v>
      </c>
      <c r="F5396" t="s">
        <v>31</v>
      </c>
      <c r="G5396" t="s">
        <v>43</v>
      </c>
      <c r="H5396" t="s">
        <v>21</v>
      </c>
      <c r="I5396" t="s">
        <v>25</v>
      </c>
      <c r="J5396">
        <v>20.399999999999999</v>
      </c>
      <c r="K5396">
        <v>0.85</v>
      </c>
      <c r="L5396">
        <v>0.13969999999999999</v>
      </c>
      <c r="M5396">
        <v>56</v>
      </c>
      <c r="N5396">
        <v>1510</v>
      </c>
      <c r="O5396">
        <v>4.0199999999999996</v>
      </c>
      <c r="P5396">
        <v>-0.366025404</v>
      </c>
      <c r="Q5396">
        <v>90</v>
      </c>
      <c r="R5396">
        <v>2100.84</v>
      </c>
    </row>
    <row r="5397" spans="1:18" x14ac:dyDescent="0.3">
      <c r="A5397">
        <v>23396</v>
      </c>
      <c r="B5397" t="s">
        <v>42</v>
      </c>
      <c r="C5397" s="1">
        <v>40392.59097222222</v>
      </c>
      <c r="D5397" t="s">
        <v>18</v>
      </c>
      <c r="E5397" t="s">
        <v>18</v>
      </c>
      <c r="F5397" t="s">
        <v>31</v>
      </c>
      <c r="G5397" t="s">
        <v>40</v>
      </c>
      <c r="H5397" t="s">
        <v>21</v>
      </c>
      <c r="I5397">
        <v>2.0400000000000001E-2</v>
      </c>
      <c r="J5397">
        <v>23.4</v>
      </c>
      <c r="K5397">
        <v>1.95</v>
      </c>
      <c r="L5397">
        <v>0.1104</v>
      </c>
      <c r="M5397">
        <v>128</v>
      </c>
      <c r="N5397">
        <v>1788</v>
      </c>
      <c r="O5397">
        <v>5.14</v>
      </c>
      <c r="P5397">
        <v>-1.3660254039999999</v>
      </c>
      <c r="Q5397">
        <v>21</v>
      </c>
      <c r="R5397">
        <v>6827.43</v>
      </c>
    </row>
    <row r="5398" spans="1:18" x14ac:dyDescent="0.3">
      <c r="A5398">
        <v>23397</v>
      </c>
      <c r="B5398" t="s">
        <v>32</v>
      </c>
      <c r="C5398" s="1">
        <v>40440.567361111112</v>
      </c>
      <c r="D5398" t="s">
        <v>18</v>
      </c>
      <c r="E5398" t="s">
        <v>18</v>
      </c>
      <c r="F5398" t="s">
        <v>23</v>
      </c>
      <c r="G5398" t="s">
        <v>20</v>
      </c>
      <c r="H5398" t="s">
        <v>21</v>
      </c>
      <c r="I5398">
        <v>1.89E-2</v>
      </c>
      <c r="J5398">
        <v>17.399999999999999</v>
      </c>
      <c r="K5398">
        <v>1.45</v>
      </c>
      <c r="L5398">
        <v>8.6999999999999994E-2</v>
      </c>
      <c r="M5398">
        <v>59</v>
      </c>
      <c r="N5398">
        <v>1006</v>
      </c>
      <c r="O5398">
        <v>3.23</v>
      </c>
      <c r="P5398">
        <v>-1</v>
      </c>
      <c r="Q5398">
        <v>60</v>
      </c>
      <c r="R5398">
        <v>1243.71</v>
      </c>
    </row>
    <row r="5399" spans="1:18" x14ac:dyDescent="0.3">
      <c r="A5399">
        <v>23398</v>
      </c>
      <c r="B5399" t="s">
        <v>32</v>
      </c>
      <c r="C5399" s="1">
        <v>40795.442361111112</v>
      </c>
      <c r="D5399" t="s">
        <v>18</v>
      </c>
      <c r="E5399" t="s">
        <v>18</v>
      </c>
      <c r="F5399" t="s">
        <v>37</v>
      </c>
      <c r="G5399" t="s">
        <v>36</v>
      </c>
      <c r="H5399" t="s">
        <v>21</v>
      </c>
      <c r="I5399">
        <v>0.1003</v>
      </c>
      <c r="J5399">
        <v>5.04</v>
      </c>
      <c r="K5399">
        <v>0.42</v>
      </c>
      <c r="L5399">
        <v>0.27129999999999999</v>
      </c>
      <c r="M5399">
        <v>115</v>
      </c>
      <c r="N5399">
        <v>2299</v>
      </c>
      <c r="O5399">
        <v>4.03</v>
      </c>
      <c r="P5399">
        <v>-1</v>
      </c>
      <c r="Q5399">
        <v>28</v>
      </c>
      <c r="R5399">
        <v>1856.56</v>
      </c>
    </row>
    <row r="5400" spans="1:18" x14ac:dyDescent="0.3">
      <c r="A5400">
        <v>23399</v>
      </c>
      <c r="B5400" t="s">
        <v>34</v>
      </c>
      <c r="C5400" s="1">
        <v>40335.509027777778</v>
      </c>
      <c r="D5400" t="s">
        <v>18</v>
      </c>
      <c r="E5400" t="s">
        <v>18</v>
      </c>
      <c r="F5400" t="s">
        <v>23</v>
      </c>
      <c r="G5400" t="s">
        <v>24</v>
      </c>
      <c r="H5400" t="s">
        <v>33</v>
      </c>
      <c r="I5400">
        <v>8.0799999999999997E-2</v>
      </c>
      <c r="J5400">
        <v>0.42</v>
      </c>
      <c r="K5400">
        <v>0.42</v>
      </c>
      <c r="L5400">
        <v>4.9000000000000002E-2</v>
      </c>
      <c r="M5400">
        <v>162</v>
      </c>
      <c r="N5400">
        <v>1451</v>
      </c>
      <c r="O5400">
        <v>4.24</v>
      </c>
      <c r="P5400">
        <v>-1</v>
      </c>
      <c r="Q5400">
        <v>14</v>
      </c>
      <c r="R5400">
        <v>921.94</v>
      </c>
    </row>
    <row r="5401" spans="1:18" x14ac:dyDescent="0.3">
      <c r="A5401">
        <v>23400</v>
      </c>
      <c r="B5401" t="s">
        <v>41</v>
      </c>
      <c r="C5401" s="1">
        <v>40375.520833333336</v>
      </c>
      <c r="D5401" t="s">
        <v>18</v>
      </c>
      <c r="E5401" t="s">
        <v>18</v>
      </c>
      <c r="F5401" t="s">
        <v>19</v>
      </c>
      <c r="G5401" t="s">
        <v>24</v>
      </c>
      <c r="H5401" t="s">
        <v>21</v>
      </c>
      <c r="I5401">
        <v>5.9700000000000003E-2</v>
      </c>
      <c r="J5401">
        <v>11.7</v>
      </c>
      <c r="K5401">
        <v>1.95</v>
      </c>
      <c r="L5401">
        <v>3.27E-2</v>
      </c>
      <c r="M5401">
        <v>505</v>
      </c>
      <c r="N5401">
        <v>6634</v>
      </c>
      <c r="O5401">
        <v>3.37</v>
      </c>
      <c r="P5401">
        <v>-1.3660254039999999</v>
      </c>
      <c r="Q5401">
        <v>7</v>
      </c>
      <c r="R5401">
        <v>2341.69</v>
      </c>
    </row>
    <row r="5402" spans="1:18" x14ac:dyDescent="0.3">
      <c r="A5402">
        <v>23401</v>
      </c>
      <c r="B5402" t="s">
        <v>17</v>
      </c>
      <c r="C5402" s="1">
        <v>40501.552777777775</v>
      </c>
      <c r="D5402" t="s">
        <v>18</v>
      </c>
      <c r="E5402" t="s">
        <v>18</v>
      </c>
      <c r="F5402" t="s">
        <v>29</v>
      </c>
      <c r="G5402" t="s">
        <v>24</v>
      </c>
      <c r="H5402" t="s">
        <v>21</v>
      </c>
      <c r="I5402">
        <v>0.1163</v>
      </c>
      <c r="J5402">
        <v>10.14</v>
      </c>
      <c r="K5402">
        <v>1.69</v>
      </c>
      <c r="L5402">
        <v>8.3900000000000002E-2</v>
      </c>
      <c r="M5402">
        <v>1010</v>
      </c>
      <c r="N5402">
        <v>37119</v>
      </c>
      <c r="O5402">
        <v>7.82</v>
      </c>
      <c r="P5402">
        <v>0.366025404</v>
      </c>
      <c r="Q5402">
        <v>21</v>
      </c>
      <c r="R5402">
        <v>970.01</v>
      </c>
    </row>
    <row r="5403" spans="1:18" x14ac:dyDescent="0.3">
      <c r="A5403">
        <v>23402</v>
      </c>
      <c r="B5403" t="s">
        <v>34</v>
      </c>
      <c r="C5403" s="1">
        <v>40700.558333333334</v>
      </c>
      <c r="D5403" t="s">
        <v>18</v>
      </c>
      <c r="E5403" t="s">
        <v>18</v>
      </c>
      <c r="F5403" t="s">
        <v>19</v>
      </c>
      <c r="G5403" t="s">
        <v>20</v>
      </c>
      <c r="H5403" t="s">
        <v>21</v>
      </c>
      <c r="I5403">
        <v>0.2331</v>
      </c>
      <c r="J5403">
        <v>3.3</v>
      </c>
      <c r="K5403">
        <v>1.65</v>
      </c>
      <c r="L5403">
        <v>0.2074</v>
      </c>
      <c r="M5403">
        <v>469</v>
      </c>
      <c r="N5403">
        <v>8554</v>
      </c>
      <c r="O5403">
        <v>4.95</v>
      </c>
      <c r="P5403">
        <v>-1</v>
      </c>
      <c r="Q5403" t="s">
        <v>25</v>
      </c>
      <c r="R5403">
        <v>2147.0500000000002</v>
      </c>
    </row>
    <row r="5404" spans="1:18" x14ac:dyDescent="0.3">
      <c r="A5404">
        <v>23403</v>
      </c>
      <c r="B5404" t="s">
        <v>42</v>
      </c>
      <c r="C5404" s="1">
        <v>40763.424305555556</v>
      </c>
      <c r="D5404" t="s">
        <v>46</v>
      </c>
      <c r="E5404" t="s">
        <v>46</v>
      </c>
      <c r="F5404" t="s">
        <v>19</v>
      </c>
      <c r="G5404" t="s">
        <v>24</v>
      </c>
      <c r="H5404" t="s">
        <v>39</v>
      </c>
      <c r="I5404">
        <v>0.18679999999999999</v>
      </c>
      <c r="J5404">
        <v>30.6</v>
      </c>
      <c r="K5404">
        <v>2.5499999999999998</v>
      </c>
      <c r="L5404">
        <v>0.2475</v>
      </c>
      <c r="M5404">
        <v>553</v>
      </c>
      <c r="N5404">
        <v>11392</v>
      </c>
      <c r="O5404">
        <v>2.62</v>
      </c>
      <c r="P5404">
        <v>-1.3660254039999999</v>
      </c>
      <c r="Q5404">
        <v>28</v>
      </c>
      <c r="R5404" t="s">
        <v>25</v>
      </c>
    </row>
    <row r="5405" spans="1:18" x14ac:dyDescent="0.3">
      <c r="A5405">
        <v>23404</v>
      </c>
      <c r="B5405" t="s">
        <v>26</v>
      </c>
      <c r="C5405" s="1">
        <v>40592.519444444442</v>
      </c>
      <c r="D5405" t="s">
        <v>46</v>
      </c>
      <c r="E5405" t="s">
        <v>46</v>
      </c>
      <c r="F5405" t="s">
        <v>19</v>
      </c>
      <c r="G5405" t="s">
        <v>20</v>
      </c>
      <c r="H5405" t="s">
        <v>21</v>
      </c>
      <c r="I5405">
        <v>0.1668</v>
      </c>
      <c r="J5405">
        <v>19.5</v>
      </c>
      <c r="K5405">
        <v>1.95</v>
      </c>
      <c r="L5405" t="s">
        <v>25</v>
      </c>
      <c r="M5405">
        <v>371</v>
      </c>
      <c r="N5405">
        <v>9918</v>
      </c>
      <c r="O5405">
        <v>2.74</v>
      </c>
      <c r="P5405">
        <v>1.3660254039999999</v>
      </c>
      <c r="Q5405">
        <v>7</v>
      </c>
      <c r="R5405">
        <v>2155.69</v>
      </c>
    </row>
    <row r="5406" spans="1:18" x14ac:dyDescent="0.3">
      <c r="A5406">
        <v>23405</v>
      </c>
      <c r="B5406" t="s">
        <v>17</v>
      </c>
      <c r="C5406" s="1">
        <v>40496.486805555556</v>
      </c>
      <c r="D5406" t="s">
        <v>18</v>
      </c>
      <c r="E5406" t="s">
        <v>18</v>
      </c>
      <c r="F5406" t="s">
        <v>29</v>
      </c>
      <c r="G5406" t="s">
        <v>24</v>
      </c>
      <c r="H5406" t="s">
        <v>21</v>
      </c>
      <c r="I5406">
        <v>3.32E-2</v>
      </c>
      <c r="J5406">
        <v>9.9499999999999993</v>
      </c>
      <c r="K5406">
        <v>9.9499999999999993</v>
      </c>
      <c r="L5406">
        <v>6.4899999999999999E-2</v>
      </c>
      <c r="M5406">
        <v>197</v>
      </c>
      <c r="N5406">
        <v>3621</v>
      </c>
      <c r="O5406">
        <v>5.48</v>
      </c>
      <c r="P5406">
        <v>0.366025404</v>
      </c>
      <c r="Q5406">
        <v>14</v>
      </c>
      <c r="R5406">
        <v>550.70000000000005</v>
      </c>
    </row>
    <row r="5407" spans="1:18" x14ac:dyDescent="0.3">
      <c r="A5407">
        <v>23406</v>
      </c>
      <c r="B5407" t="s">
        <v>17</v>
      </c>
      <c r="C5407" s="1">
        <v>40869.561805555553</v>
      </c>
      <c r="D5407" t="s">
        <v>18</v>
      </c>
      <c r="E5407" t="s">
        <v>18</v>
      </c>
      <c r="F5407" t="s">
        <v>31</v>
      </c>
      <c r="G5407" t="s">
        <v>24</v>
      </c>
      <c r="H5407" t="s">
        <v>39</v>
      </c>
      <c r="I5407">
        <v>0.10730000000000001</v>
      </c>
      <c r="J5407">
        <v>30</v>
      </c>
      <c r="K5407">
        <v>1.25</v>
      </c>
      <c r="L5407">
        <v>0.19020000000000001</v>
      </c>
      <c r="M5407">
        <v>201</v>
      </c>
      <c r="N5407">
        <v>5355</v>
      </c>
      <c r="O5407">
        <v>4.4800000000000004</v>
      </c>
      <c r="P5407">
        <v>0.366025404</v>
      </c>
      <c r="Q5407">
        <v>60</v>
      </c>
      <c r="R5407">
        <v>413.03</v>
      </c>
    </row>
    <row r="5408" spans="1:18" x14ac:dyDescent="0.3">
      <c r="A5408">
        <v>23407</v>
      </c>
      <c r="B5408" t="s">
        <v>26</v>
      </c>
      <c r="C5408" s="1">
        <v>40598.495833333334</v>
      </c>
      <c r="D5408" t="s">
        <v>18</v>
      </c>
      <c r="E5408" t="s">
        <v>18</v>
      </c>
      <c r="F5408" t="s">
        <v>29</v>
      </c>
      <c r="G5408" t="s">
        <v>40</v>
      </c>
      <c r="H5408" t="s">
        <v>21</v>
      </c>
      <c r="I5408">
        <v>2.24E-2</v>
      </c>
      <c r="J5408">
        <v>4.3499999999999996</v>
      </c>
      <c r="K5408">
        <v>1.45</v>
      </c>
      <c r="L5408">
        <v>0.44059999999999999</v>
      </c>
      <c r="M5408">
        <v>379</v>
      </c>
      <c r="N5408">
        <v>9672</v>
      </c>
      <c r="O5408">
        <v>6.08</v>
      </c>
      <c r="P5408">
        <v>1.3660254039999999</v>
      </c>
      <c r="Q5408">
        <v>90</v>
      </c>
      <c r="R5408">
        <v>8092.82</v>
      </c>
    </row>
    <row r="5409" spans="1:18" x14ac:dyDescent="0.3">
      <c r="A5409">
        <v>23408</v>
      </c>
      <c r="B5409" t="s">
        <v>48</v>
      </c>
      <c r="C5409" s="1">
        <v>40569.646527777775</v>
      </c>
      <c r="D5409" t="s">
        <v>18</v>
      </c>
      <c r="E5409" t="s">
        <v>18</v>
      </c>
      <c r="F5409" t="s">
        <v>23</v>
      </c>
      <c r="G5409" t="s">
        <v>24</v>
      </c>
      <c r="H5409" t="s">
        <v>21</v>
      </c>
      <c r="I5409">
        <v>0.1111</v>
      </c>
      <c r="J5409">
        <v>10.08</v>
      </c>
      <c r="K5409">
        <v>0.42</v>
      </c>
      <c r="L5409">
        <v>0.3281</v>
      </c>
      <c r="M5409">
        <v>116</v>
      </c>
      <c r="N5409">
        <v>1672</v>
      </c>
      <c r="O5409">
        <v>4.95</v>
      </c>
      <c r="P5409">
        <v>1.3660254039999999</v>
      </c>
      <c r="Q5409">
        <v>7</v>
      </c>
      <c r="R5409">
        <v>1551.12</v>
      </c>
    </row>
    <row r="5410" spans="1:18" x14ac:dyDescent="0.3">
      <c r="A5410">
        <v>23409</v>
      </c>
      <c r="B5410" t="s">
        <v>42</v>
      </c>
      <c r="C5410" s="1">
        <v>40766.56527777778</v>
      </c>
      <c r="D5410" t="s">
        <v>18</v>
      </c>
      <c r="E5410" t="s">
        <v>18</v>
      </c>
      <c r="F5410" t="s">
        <v>37</v>
      </c>
      <c r="G5410" t="s">
        <v>38</v>
      </c>
      <c r="H5410" t="s">
        <v>39</v>
      </c>
      <c r="I5410">
        <v>0.19320000000000001</v>
      </c>
      <c r="J5410">
        <v>4.95</v>
      </c>
      <c r="K5410">
        <v>4.95</v>
      </c>
      <c r="L5410">
        <v>0.38400000000000001</v>
      </c>
      <c r="M5410">
        <v>99</v>
      </c>
      <c r="N5410">
        <v>940</v>
      </c>
      <c r="O5410">
        <v>5.88</v>
      </c>
      <c r="P5410">
        <v>-1.3660254039999999</v>
      </c>
      <c r="Q5410">
        <v>30</v>
      </c>
      <c r="R5410">
        <v>486.45</v>
      </c>
    </row>
    <row r="5411" spans="1:18" x14ac:dyDescent="0.3">
      <c r="A5411">
        <v>23410</v>
      </c>
      <c r="B5411" t="s">
        <v>44</v>
      </c>
      <c r="C5411" s="1">
        <v>40267.725694444445</v>
      </c>
      <c r="D5411" t="s">
        <v>18</v>
      </c>
      <c r="E5411" t="s">
        <v>18</v>
      </c>
      <c r="F5411" t="s">
        <v>23</v>
      </c>
      <c r="G5411" t="s">
        <v>43</v>
      </c>
      <c r="H5411" t="s">
        <v>21</v>
      </c>
      <c r="I5411">
        <v>7.6E-3</v>
      </c>
      <c r="J5411">
        <v>5.45</v>
      </c>
      <c r="K5411">
        <v>5.45</v>
      </c>
      <c r="L5411">
        <v>0.1948</v>
      </c>
      <c r="M5411">
        <v>44</v>
      </c>
      <c r="N5411">
        <v>655</v>
      </c>
      <c r="O5411" t="s">
        <v>25</v>
      </c>
      <c r="P5411">
        <v>1</v>
      </c>
      <c r="Q5411">
        <v>14</v>
      </c>
      <c r="R5411">
        <v>49.6</v>
      </c>
    </row>
    <row r="5412" spans="1:18" x14ac:dyDescent="0.3">
      <c r="A5412">
        <v>23411</v>
      </c>
      <c r="B5412" t="s">
        <v>28</v>
      </c>
      <c r="C5412" s="1">
        <v>40303.576388888891</v>
      </c>
      <c r="D5412" t="s">
        <v>18</v>
      </c>
      <c r="E5412" t="s">
        <v>18</v>
      </c>
      <c r="F5412" t="s">
        <v>35</v>
      </c>
      <c r="G5412" t="s">
        <v>24</v>
      </c>
      <c r="H5412" t="s">
        <v>21</v>
      </c>
      <c r="I5412">
        <v>0.1187</v>
      </c>
      <c r="J5412">
        <v>5.9</v>
      </c>
      <c r="K5412">
        <v>2.95</v>
      </c>
      <c r="L5412">
        <v>0.19900000000000001</v>
      </c>
      <c r="M5412">
        <v>209</v>
      </c>
      <c r="N5412">
        <v>5945</v>
      </c>
      <c r="O5412">
        <v>1.31</v>
      </c>
      <c r="P5412">
        <v>-0.366025404</v>
      </c>
      <c r="Q5412" t="s">
        <v>25</v>
      </c>
      <c r="R5412">
        <v>1593.61</v>
      </c>
    </row>
    <row r="5413" spans="1:18" x14ac:dyDescent="0.3">
      <c r="A5413">
        <v>23412</v>
      </c>
      <c r="B5413" t="s">
        <v>48</v>
      </c>
      <c r="C5413" s="1">
        <v>40195.620138888888</v>
      </c>
      <c r="D5413" t="s">
        <v>18</v>
      </c>
      <c r="E5413" t="s">
        <v>18</v>
      </c>
      <c r="F5413" t="s">
        <v>19</v>
      </c>
      <c r="G5413" t="s">
        <v>24</v>
      </c>
      <c r="H5413" t="s">
        <v>21</v>
      </c>
      <c r="I5413">
        <v>6.6900000000000001E-2</v>
      </c>
      <c r="J5413">
        <v>12.75</v>
      </c>
      <c r="K5413">
        <v>12.75</v>
      </c>
      <c r="L5413">
        <v>0.1229</v>
      </c>
      <c r="M5413">
        <v>57</v>
      </c>
      <c r="N5413">
        <v>1358</v>
      </c>
      <c r="O5413">
        <v>1.55</v>
      </c>
      <c r="P5413">
        <v>1.3660254039999999</v>
      </c>
      <c r="Q5413">
        <v>30</v>
      </c>
      <c r="R5413">
        <v>492.94</v>
      </c>
    </row>
    <row r="5414" spans="1:18" x14ac:dyDescent="0.3">
      <c r="A5414">
        <v>23413</v>
      </c>
      <c r="B5414" t="s">
        <v>28</v>
      </c>
      <c r="C5414" s="1">
        <v>40325.595138888886</v>
      </c>
      <c r="D5414" t="s">
        <v>18</v>
      </c>
      <c r="E5414" t="s">
        <v>18</v>
      </c>
      <c r="F5414" t="s">
        <v>23</v>
      </c>
      <c r="G5414" t="s">
        <v>38</v>
      </c>
      <c r="H5414" t="s">
        <v>21</v>
      </c>
      <c r="I5414">
        <v>3.4599999999999999E-2</v>
      </c>
      <c r="J5414">
        <v>15</v>
      </c>
      <c r="K5414">
        <v>3.75</v>
      </c>
      <c r="L5414">
        <v>0.57750000000000001</v>
      </c>
      <c r="M5414">
        <v>205</v>
      </c>
      <c r="N5414">
        <v>2927</v>
      </c>
      <c r="O5414">
        <v>5.46</v>
      </c>
      <c r="P5414">
        <v>-0.366025404</v>
      </c>
      <c r="Q5414">
        <v>30</v>
      </c>
      <c r="R5414">
        <v>1234.82</v>
      </c>
    </row>
    <row r="5415" spans="1:18" x14ac:dyDescent="0.3">
      <c r="A5415">
        <v>23414</v>
      </c>
      <c r="B5415" t="s">
        <v>22</v>
      </c>
      <c r="C5415" s="1">
        <v>40457.419444444444</v>
      </c>
      <c r="D5415" t="s">
        <v>18</v>
      </c>
      <c r="E5415" t="s">
        <v>18</v>
      </c>
      <c r="F5415" t="s">
        <v>19</v>
      </c>
      <c r="G5415" t="s">
        <v>24</v>
      </c>
      <c r="H5415" t="s">
        <v>21</v>
      </c>
      <c r="I5415">
        <v>0.18790000000000001</v>
      </c>
      <c r="J5415">
        <v>23.4</v>
      </c>
      <c r="K5415">
        <v>1.95</v>
      </c>
      <c r="L5415">
        <v>0.30309999999999998</v>
      </c>
      <c r="M5415">
        <v>47</v>
      </c>
      <c r="N5415">
        <v>1278</v>
      </c>
      <c r="O5415">
        <v>6.44</v>
      </c>
      <c r="P5415">
        <v>-0.366025404</v>
      </c>
      <c r="Q5415">
        <v>90</v>
      </c>
      <c r="R5415" t="s">
        <v>25</v>
      </c>
    </row>
    <row r="5416" spans="1:18" x14ac:dyDescent="0.3">
      <c r="A5416">
        <v>23415</v>
      </c>
      <c r="B5416" t="s">
        <v>34</v>
      </c>
      <c r="C5416" s="1">
        <v>40713.580555555556</v>
      </c>
      <c r="D5416" t="s">
        <v>18</v>
      </c>
      <c r="E5416" t="s">
        <v>18</v>
      </c>
      <c r="F5416" t="s">
        <v>35</v>
      </c>
      <c r="G5416" t="s">
        <v>20</v>
      </c>
      <c r="H5416" t="s">
        <v>21</v>
      </c>
      <c r="I5416">
        <v>4.0000000000000001E-3</v>
      </c>
      <c r="J5416">
        <v>25</v>
      </c>
      <c r="K5416">
        <v>12.5</v>
      </c>
      <c r="L5416" t="s">
        <v>25</v>
      </c>
      <c r="M5416">
        <v>80</v>
      </c>
      <c r="N5416">
        <v>1238</v>
      </c>
      <c r="O5416">
        <v>3.93</v>
      </c>
      <c r="P5416">
        <v>-1</v>
      </c>
      <c r="Q5416">
        <v>7</v>
      </c>
      <c r="R5416">
        <v>7605.72</v>
      </c>
    </row>
    <row r="5417" spans="1:18" x14ac:dyDescent="0.3">
      <c r="A5417">
        <v>23416</v>
      </c>
      <c r="B5417" t="s">
        <v>22</v>
      </c>
      <c r="C5417" s="1">
        <v>40821.530555555553</v>
      </c>
      <c r="D5417" t="s">
        <v>45</v>
      </c>
      <c r="E5417" t="s">
        <v>45</v>
      </c>
      <c r="F5417" t="s">
        <v>23</v>
      </c>
      <c r="G5417" t="s">
        <v>24</v>
      </c>
      <c r="H5417" t="s">
        <v>21</v>
      </c>
      <c r="I5417">
        <v>0.2641</v>
      </c>
      <c r="J5417">
        <v>963</v>
      </c>
      <c r="K5417">
        <v>5.35</v>
      </c>
      <c r="L5417">
        <v>0.55840000000000001</v>
      </c>
      <c r="M5417">
        <v>68</v>
      </c>
      <c r="N5417">
        <v>1625</v>
      </c>
      <c r="O5417">
        <v>7.56</v>
      </c>
      <c r="P5417">
        <v>-0.366025404</v>
      </c>
      <c r="Q5417">
        <v>7</v>
      </c>
      <c r="R5417">
        <v>133651.73000000001</v>
      </c>
    </row>
    <row r="5418" spans="1:18" x14ac:dyDescent="0.3">
      <c r="A5418">
        <v>23417</v>
      </c>
      <c r="B5418" t="s">
        <v>47</v>
      </c>
      <c r="C5418" s="1">
        <v>40638.577777777777</v>
      </c>
      <c r="D5418" t="s">
        <v>18</v>
      </c>
      <c r="E5418" t="s">
        <v>18</v>
      </c>
      <c r="F5418" t="s">
        <v>29</v>
      </c>
      <c r="G5418" t="s">
        <v>24</v>
      </c>
      <c r="H5418" t="s">
        <v>21</v>
      </c>
      <c r="I5418">
        <v>6.1699999999999998E-2</v>
      </c>
      <c r="J5418">
        <v>25.5</v>
      </c>
      <c r="K5418">
        <v>12.75</v>
      </c>
      <c r="L5418">
        <v>0.2949</v>
      </c>
      <c r="M5418">
        <v>139</v>
      </c>
      <c r="N5418">
        <v>4744</v>
      </c>
      <c r="O5418">
        <v>7.96</v>
      </c>
      <c r="P5418">
        <v>0.366025404</v>
      </c>
      <c r="Q5418" t="s">
        <v>25</v>
      </c>
      <c r="R5418">
        <v>77994.559999999998</v>
      </c>
    </row>
    <row r="5419" spans="1:18" x14ac:dyDescent="0.3">
      <c r="A5419">
        <v>23418</v>
      </c>
      <c r="B5419" t="s">
        <v>22</v>
      </c>
      <c r="C5419" s="1">
        <v>40462.522916666669</v>
      </c>
      <c r="D5419" t="s">
        <v>18</v>
      </c>
      <c r="E5419" t="s">
        <v>18</v>
      </c>
      <c r="F5419" t="s">
        <v>37</v>
      </c>
      <c r="G5419" t="s">
        <v>20</v>
      </c>
      <c r="H5419" t="s">
        <v>39</v>
      </c>
      <c r="I5419">
        <v>0.10580000000000001</v>
      </c>
      <c r="J5419">
        <v>25.2</v>
      </c>
      <c r="K5419">
        <v>2.1</v>
      </c>
      <c r="L5419">
        <v>0.12939999999999999</v>
      </c>
      <c r="M5419">
        <v>147</v>
      </c>
      <c r="N5419">
        <v>1382</v>
      </c>
      <c r="O5419">
        <v>2.85</v>
      </c>
      <c r="P5419">
        <v>-0.366025404</v>
      </c>
      <c r="Q5419">
        <v>90</v>
      </c>
      <c r="R5419">
        <v>45.24</v>
      </c>
    </row>
    <row r="5420" spans="1:18" x14ac:dyDescent="0.3">
      <c r="A5420">
        <v>23419</v>
      </c>
      <c r="B5420" t="s">
        <v>17</v>
      </c>
      <c r="C5420" s="1">
        <v>40860.645138888889</v>
      </c>
      <c r="D5420" t="s">
        <v>18</v>
      </c>
      <c r="E5420" t="s">
        <v>18</v>
      </c>
      <c r="F5420" t="s">
        <v>23</v>
      </c>
      <c r="G5420" t="s">
        <v>43</v>
      </c>
      <c r="H5420" t="s">
        <v>33</v>
      </c>
      <c r="I5420">
        <v>0.2155</v>
      </c>
      <c r="J5420" t="s">
        <v>25</v>
      </c>
      <c r="K5420">
        <v>1.25</v>
      </c>
      <c r="L5420">
        <v>0.2273</v>
      </c>
      <c r="M5420">
        <v>126</v>
      </c>
      <c r="N5420">
        <v>2412</v>
      </c>
      <c r="O5420">
        <v>7.25</v>
      </c>
      <c r="P5420">
        <v>0.366025404</v>
      </c>
      <c r="Q5420">
        <v>60</v>
      </c>
      <c r="R5420">
        <v>76.25</v>
      </c>
    </row>
    <row r="5421" spans="1:18" x14ac:dyDescent="0.3">
      <c r="A5421">
        <v>23420</v>
      </c>
      <c r="B5421" t="s">
        <v>28</v>
      </c>
      <c r="C5421" s="1">
        <v>40318.587500000001</v>
      </c>
      <c r="D5421" t="s">
        <v>18</v>
      </c>
      <c r="E5421" t="s">
        <v>18</v>
      </c>
      <c r="F5421" t="s">
        <v>29</v>
      </c>
      <c r="G5421" t="s">
        <v>24</v>
      </c>
      <c r="H5421" t="s">
        <v>33</v>
      </c>
      <c r="I5421">
        <v>3.6600000000000001E-2</v>
      </c>
      <c r="J5421">
        <v>7.8</v>
      </c>
      <c r="K5421">
        <v>0.65</v>
      </c>
      <c r="L5421">
        <v>7.7499999999999999E-2</v>
      </c>
      <c r="M5421">
        <v>33</v>
      </c>
      <c r="N5421">
        <v>509</v>
      </c>
      <c r="O5421">
        <v>4.41</v>
      </c>
      <c r="P5421">
        <v>-0.366025404</v>
      </c>
      <c r="Q5421">
        <v>60</v>
      </c>
      <c r="R5421">
        <v>227.55</v>
      </c>
    </row>
    <row r="5422" spans="1:18" x14ac:dyDescent="0.3">
      <c r="A5422">
        <v>23421</v>
      </c>
      <c r="B5422" t="s">
        <v>44</v>
      </c>
      <c r="C5422" s="1">
        <v>40258.613888888889</v>
      </c>
      <c r="D5422" t="s">
        <v>18</v>
      </c>
      <c r="E5422" t="s">
        <v>18</v>
      </c>
      <c r="F5422" t="s">
        <v>31</v>
      </c>
      <c r="G5422" t="s">
        <v>24</v>
      </c>
      <c r="H5422" t="s">
        <v>21</v>
      </c>
      <c r="I5422">
        <v>4.9000000000000002E-2</v>
      </c>
      <c r="J5422">
        <v>0.85</v>
      </c>
      <c r="K5422">
        <v>0.85</v>
      </c>
      <c r="L5422" t="s">
        <v>25</v>
      </c>
      <c r="M5422">
        <v>126</v>
      </c>
      <c r="N5422">
        <v>3624</v>
      </c>
      <c r="O5422" t="s">
        <v>25</v>
      </c>
      <c r="P5422">
        <v>1</v>
      </c>
      <c r="Q5422">
        <v>90</v>
      </c>
      <c r="R5422">
        <v>6086.24</v>
      </c>
    </row>
    <row r="5423" spans="1:18" x14ac:dyDescent="0.3">
      <c r="A5423">
        <v>23422</v>
      </c>
      <c r="B5423" t="s">
        <v>34</v>
      </c>
      <c r="C5423" s="1">
        <v>40351.597916666666</v>
      </c>
      <c r="D5423" t="s">
        <v>18</v>
      </c>
      <c r="E5423" t="s">
        <v>18</v>
      </c>
      <c r="F5423" t="s">
        <v>37</v>
      </c>
      <c r="G5423" t="s">
        <v>43</v>
      </c>
      <c r="H5423" t="s">
        <v>39</v>
      </c>
      <c r="I5423" t="s">
        <v>25</v>
      </c>
      <c r="J5423">
        <v>3.9</v>
      </c>
      <c r="K5423">
        <v>0.65</v>
      </c>
      <c r="L5423">
        <v>4.4600000000000001E-2</v>
      </c>
      <c r="M5423">
        <v>16</v>
      </c>
      <c r="N5423">
        <v>210</v>
      </c>
      <c r="O5423" t="s">
        <v>25</v>
      </c>
      <c r="P5423">
        <v>-1</v>
      </c>
      <c r="Q5423" t="s">
        <v>25</v>
      </c>
      <c r="R5423">
        <v>812.94</v>
      </c>
    </row>
    <row r="5424" spans="1:18" x14ac:dyDescent="0.3">
      <c r="A5424">
        <v>23423</v>
      </c>
      <c r="B5424" t="s">
        <v>17</v>
      </c>
      <c r="C5424" s="1">
        <v>40863.620833333334</v>
      </c>
      <c r="D5424" t="s">
        <v>18</v>
      </c>
      <c r="E5424" t="s">
        <v>18</v>
      </c>
      <c r="F5424" t="s">
        <v>37</v>
      </c>
      <c r="G5424" t="s">
        <v>24</v>
      </c>
      <c r="H5424" t="s">
        <v>21</v>
      </c>
      <c r="I5424">
        <v>6.3E-3</v>
      </c>
      <c r="J5424">
        <v>7.8</v>
      </c>
      <c r="K5424">
        <v>1.95</v>
      </c>
      <c r="L5424">
        <v>7.0000000000000007E-2</v>
      </c>
      <c r="M5424">
        <v>40</v>
      </c>
      <c r="N5424">
        <v>819</v>
      </c>
      <c r="O5424">
        <v>8.24</v>
      </c>
      <c r="P5424">
        <v>0.366025404</v>
      </c>
      <c r="Q5424">
        <v>14</v>
      </c>
      <c r="R5424">
        <v>3260.68</v>
      </c>
    </row>
    <row r="5425" spans="1:18" x14ac:dyDescent="0.3">
      <c r="A5425">
        <v>23424</v>
      </c>
      <c r="B5425" t="s">
        <v>30</v>
      </c>
      <c r="C5425" s="1">
        <v>40524.476388888892</v>
      </c>
      <c r="D5425" t="s">
        <v>18</v>
      </c>
      <c r="E5425" t="s">
        <v>18</v>
      </c>
      <c r="F5425" t="s">
        <v>29</v>
      </c>
      <c r="G5425" t="s">
        <v>24</v>
      </c>
      <c r="H5425" t="s">
        <v>21</v>
      </c>
      <c r="I5425" t="s">
        <v>25</v>
      </c>
      <c r="J5425">
        <v>9.3000000000000007</v>
      </c>
      <c r="K5425">
        <v>4.6500000000000004</v>
      </c>
      <c r="L5425">
        <v>4.36E-2</v>
      </c>
      <c r="M5425">
        <v>451</v>
      </c>
      <c r="N5425">
        <v>3825</v>
      </c>
      <c r="O5425">
        <v>5.07</v>
      </c>
      <c r="P5425">
        <v>1</v>
      </c>
      <c r="Q5425">
        <v>7</v>
      </c>
      <c r="R5425">
        <v>664.39</v>
      </c>
    </row>
    <row r="5426" spans="1:18" x14ac:dyDescent="0.3">
      <c r="A5426">
        <v>23425</v>
      </c>
      <c r="B5426" t="s">
        <v>32</v>
      </c>
      <c r="C5426" s="1">
        <v>40788.453472222223</v>
      </c>
      <c r="D5426" t="s">
        <v>18</v>
      </c>
      <c r="E5426" t="s">
        <v>18</v>
      </c>
      <c r="F5426" t="s">
        <v>37</v>
      </c>
      <c r="G5426" t="s">
        <v>20</v>
      </c>
      <c r="H5426" t="s">
        <v>21</v>
      </c>
      <c r="I5426">
        <v>0.13519999999999999</v>
      </c>
      <c r="J5426">
        <v>13.2</v>
      </c>
      <c r="K5426">
        <v>1.65</v>
      </c>
      <c r="L5426">
        <v>0.16109999999999999</v>
      </c>
      <c r="M5426">
        <v>333</v>
      </c>
      <c r="N5426">
        <v>8056</v>
      </c>
      <c r="O5426">
        <v>5.0599999999999996</v>
      </c>
      <c r="P5426">
        <v>-1</v>
      </c>
      <c r="Q5426">
        <v>21</v>
      </c>
      <c r="R5426">
        <v>9099.18</v>
      </c>
    </row>
    <row r="5427" spans="1:18" x14ac:dyDescent="0.3">
      <c r="A5427">
        <v>23426</v>
      </c>
      <c r="B5427" t="s">
        <v>34</v>
      </c>
      <c r="C5427" s="1">
        <v>40721.368055555555</v>
      </c>
      <c r="D5427" t="s">
        <v>18</v>
      </c>
      <c r="E5427" t="s">
        <v>18</v>
      </c>
      <c r="F5427" t="s">
        <v>31</v>
      </c>
      <c r="G5427" t="s">
        <v>36</v>
      </c>
      <c r="H5427" t="s">
        <v>21</v>
      </c>
      <c r="I5427">
        <v>0.1734</v>
      </c>
      <c r="J5427">
        <v>10.5</v>
      </c>
      <c r="K5427">
        <v>0.42</v>
      </c>
      <c r="L5427">
        <v>0.31180000000000002</v>
      </c>
      <c r="M5427">
        <v>302</v>
      </c>
      <c r="N5427">
        <v>3970</v>
      </c>
      <c r="O5427">
        <v>5.49</v>
      </c>
      <c r="P5427">
        <v>-1</v>
      </c>
      <c r="Q5427" t="s">
        <v>25</v>
      </c>
      <c r="R5427">
        <v>4527.18</v>
      </c>
    </row>
    <row r="5428" spans="1:18" x14ac:dyDescent="0.3">
      <c r="A5428">
        <v>23427</v>
      </c>
      <c r="B5428" t="s">
        <v>41</v>
      </c>
      <c r="C5428" s="1">
        <v>40743.411111111112</v>
      </c>
      <c r="D5428" t="s">
        <v>18</v>
      </c>
      <c r="E5428" t="s">
        <v>18</v>
      </c>
      <c r="F5428" t="s">
        <v>29</v>
      </c>
      <c r="G5428" t="s">
        <v>24</v>
      </c>
      <c r="H5428" t="s">
        <v>21</v>
      </c>
      <c r="I5428">
        <v>0.122</v>
      </c>
      <c r="J5428">
        <v>45</v>
      </c>
      <c r="K5428">
        <v>3.75</v>
      </c>
      <c r="L5428">
        <v>0.6</v>
      </c>
      <c r="M5428">
        <v>269</v>
      </c>
      <c r="N5428">
        <v>7023</v>
      </c>
      <c r="O5428">
        <v>6.28</v>
      </c>
      <c r="P5428">
        <v>-1.3660254039999999</v>
      </c>
      <c r="Q5428">
        <v>28</v>
      </c>
      <c r="R5428">
        <v>5815.88</v>
      </c>
    </row>
    <row r="5429" spans="1:18" x14ac:dyDescent="0.3">
      <c r="A5429">
        <v>23428</v>
      </c>
      <c r="B5429" t="s">
        <v>17</v>
      </c>
      <c r="C5429" s="1">
        <v>40865.559027777781</v>
      </c>
      <c r="D5429" t="s">
        <v>18</v>
      </c>
      <c r="E5429" t="s">
        <v>18</v>
      </c>
      <c r="F5429" t="s">
        <v>29</v>
      </c>
      <c r="G5429" t="s">
        <v>24</v>
      </c>
      <c r="H5429" t="s">
        <v>21</v>
      </c>
      <c r="I5429">
        <v>0.17230000000000001</v>
      </c>
      <c r="J5429">
        <v>0.65</v>
      </c>
      <c r="K5429">
        <v>0.65</v>
      </c>
      <c r="L5429">
        <v>0.3175</v>
      </c>
      <c r="M5429">
        <v>119</v>
      </c>
      <c r="N5429">
        <v>2397</v>
      </c>
      <c r="O5429">
        <v>2.4</v>
      </c>
      <c r="P5429">
        <v>0.366025404</v>
      </c>
      <c r="Q5429">
        <v>21</v>
      </c>
      <c r="R5429">
        <v>8538.98</v>
      </c>
    </row>
    <row r="5430" spans="1:18" x14ac:dyDescent="0.3">
      <c r="A5430">
        <v>23429</v>
      </c>
      <c r="B5430" t="s">
        <v>22</v>
      </c>
      <c r="C5430" s="1">
        <v>40482.466666666667</v>
      </c>
      <c r="D5430" t="s">
        <v>18</v>
      </c>
      <c r="E5430" t="s">
        <v>18</v>
      </c>
      <c r="F5430" t="s">
        <v>37</v>
      </c>
      <c r="G5430" t="s">
        <v>20</v>
      </c>
      <c r="H5430" t="s">
        <v>21</v>
      </c>
      <c r="I5430">
        <v>7.3400000000000007E-2</v>
      </c>
      <c r="J5430">
        <v>1.25</v>
      </c>
      <c r="K5430">
        <v>1.25</v>
      </c>
      <c r="L5430">
        <v>0.2177</v>
      </c>
      <c r="M5430">
        <v>121</v>
      </c>
      <c r="N5430">
        <v>2218</v>
      </c>
      <c r="O5430">
        <v>1.83</v>
      </c>
      <c r="P5430">
        <v>-0.366025404</v>
      </c>
      <c r="Q5430">
        <v>60</v>
      </c>
      <c r="R5430">
        <v>1360.81</v>
      </c>
    </row>
    <row r="5431" spans="1:18" x14ac:dyDescent="0.3">
      <c r="A5431">
        <v>23430</v>
      </c>
      <c r="B5431" t="s">
        <v>30</v>
      </c>
      <c r="C5431" s="1">
        <v>40156.627083333333</v>
      </c>
      <c r="D5431" t="s">
        <v>18</v>
      </c>
      <c r="E5431" t="s">
        <v>18</v>
      </c>
      <c r="F5431" t="s">
        <v>19</v>
      </c>
      <c r="G5431" t="s">
        <v>40</v>
      </c>
      <c r="H5431" t="s">
        <v>21</v>
      </c>
      <c r="I5431">
        <v>2.2800000000000001E-2</v>
      </c>
      <c r="J5431">
        <v>5.0999999999999996</v>
      </c>
      <c r="K5431">
        <v>0.85</v>
      </c>
      <c r="L5431">
        <v>0.6</v>
      </c>
      <c r="M5431">
        <v>12</v>
      </c>
      <c r="N5431">
        <v>266</v>
      </c>
      <c r="O5431">
        <v>6.43</v>
      </c>
      <c r="P5431">
        <v>1</v>
      </c>
      <c r="Q5431">
        <v>21</v>
      </c>
      <c r="R5431">
        <v>456.02</v>
      </c>
    </row>
    <row r="5432" spans="1:18" x14ac:dyDescent="0.3">
      <c r="A5432">
        <v>23431</v>
      </c>
      <c r="B5432" t="s">
        <v>30</v>
      </c>
      <c r="C5432" s="1">
        <v>40525.559027777781</v>
      </c>
      <c r="D5432" t="s">
        <v>18</v>
      </c>
      <c r="E5432" t="s">
        <v>18</v>
      </c>
      <c r="F5432" t="s">
        <v>23</v>
      </c>
      <c r="G5432" t="s">
        <v>20</v>
      </c>
      <c r="H5432" t="s">
        <v>21</v>
      </c>
      <c r="I5432">
        <v>3.6299999999999999E-2</v>
      </c>
      <c r="J5432">
        <v>19.5</v>
      </c>
      <c r="K5432">
        <v>1.95</v>
      </c>
      <c r="L5432">
        <v>0.3634</v>
      </c>
      <c r="M5432">
        <v>504</v>
      </c>
      <c r="N5432">
        <v>23164</v>
      </c>
      <c r="O5432">
        <v>2.94</v>
      </c>
      <c r="P5432">
        <v>1</v>
      </c>
      <c r="Q5432">
        <v>21</v>
      </c>
      <c r="R5432">
        <v>1029.3499999999999</v>
      </c>
    </row>
    <row r="5433" spans="1:18" x14ac:dyDescent="0.3">
      <c r="A5433">
        <v>23432</v>
      </c>
      <c r="B5433" t="s">
        <v>17</v>
      </c>
      <c r="C5433" s="1">
        <v>40848.643055555556</v>
      </c>
      <c r="D5433" t="s">
        <v>18</v>
      </c>
      <c r="E5433" t="s">
        <v>18</v>
      </c>
      <c r="F5433" t="s">
        <v>19</v>
      </c>
      <c r="G5433" t="s">
        <v>24</v>
      </c>
      <c r="H5433" t="s">
        <v>21</v>
      </c>
      <c r="I5433">
        <v>6.9400000000000003E-2</v>
      </c>
      <c r="J5433">
        <v>4.16</v>
      </c>
      <c r="K5433">
        <v>2.08</v>
      </c>
      <c r="L5433">
        <v>0.16400000000000001</v>
      </c>
      <c r="M5433">
        <v>62</v>
      </c>
      <c r="N5433">
        <v>2913</v>
      </c>
      <c r="O5433">
        <v>3.96</v>
      </c>
      <c r="P5433">
        <v>0.366025404</v>
      </c>
      <c r="Q5433">
        <v>14</v>
      </c>
      <c r="R5433" t="s">
        <v>25</v>
      </c>
    </row>
    <row r="5434" spans="1:18" x14ac:dyDescent="0.3">
      <c r="A5434">
        <v>23433</v>
      </c>
      <c r="B5434" t="s">
        <v>17</v>
      </c>
      <c r="C5434" s="1">
        <v>40861.643750000003</v>
      </c>
      <c r="D5434" t="s">
        <v>18</v>
      </c>
      <c r="E5434" t="s">
        <v>18</v>
      </c>
      <c r="F5434" t="s">
        <v>23</v>
      </c>
      <c r="G5434" t="s">
        <v>36</v>
      </c>
      <c r="H5434" t="s">
        <v>21</v>
      </c>
      <c r="I5434">
        <v>7.51E-2</v>
      </c>
      <c r="J5434">
        <v>16.63</v>
      </c>
      <c r="K5434">
        <v>16.63</v>
      </c>
      <c r="L5434">
        <v>0.41160000000000002</v>
      </c>
      <c r="M5434">
        <v>229</v>
      </c>
      <c r="N5434">
        <v>2840</v>
      </c>
      <c r="O5434">
        <v>3.77</v>
      </c>
      <c r="P5434">
        <v>0.366025404</v>
      </c>
      <c r="Q5434">
        <v>28</v>
      </c>
      <c r="R5434">
        <v>32985.14</v>
      </c>
    </row>
    <row r="5435" spans="1:18" x14ac:dyDescent="0.3">
      <c r="A5435">
        <v>23434</v>
      </c>
      <c r="B5435" t="s">
        <v>17</v>
      </c>
      <c r="C5435" s="1">
        <v>40493.631249999999</v>
      </c>
      <c r="D5435" t="s">
        <v>18</v>
      </c>
      <c r="E5435" t="s">
        <v>18</v>
      </c>
      <c r="F5435" t="s">
        <v>35</v>
      </c>
      <c r="G5435" t="s">
        <v>40</v>
      </c>
      <c r="H5435" t="s">
        <v>21</v>
      </c>
      <c r="I5435" t="s">
        <v>25</v>
      </c>
      <c r="J5435">
        <v>6.3</v>
      </c>
      <c r="K5435">
        <v>2.1</v>
      </c>
      <c r="L5435">
        <v>0.48230000000000001</v>
      </c>
      <c r="M5435">
        <v>392</v>
      </c>
      <c r="N5435">
        <v>12214</v>
      </c>
      <c r="O5435">
        <v>3.99</v>
      </c>
      <c r="P5435">
        <v>0.366025404</v>
      </c>
      <c r="Q5435">
        <v>21</v>
      </c>
      <c r="R5435">
        <v>328.54</v>
      </c>
    </row>
    <row r="5436" spans="1:18" x14ac:dyDescent="0.3">
      <c r="A5436">
        <v>23435</v>
      </c>
      <c r="B5436" t="s">
        <v>22</v>
      </c>
      <c r="C5436" s="1">
        <v>40479</v>
      </c>
      <c r="D5436" t="s">
        <v>46</v>
      </c>
      <c r="E5436" t="s">
        <v>46</v>
      </c>
      <c r="F5436" t="s">
        <v>19</v>
      </c>
      <c r="G5436" t="s">
        <v>36</v>
      </c>
      <c r="H5436" t="s">
        <v>21</v>
      </c>
      <c r="I5436">
        <v>1.6000000000000001E-3</v>
      </c>
      <c r="J5436">
        <v>5.04</v>
      </c>
      <c r="K5436">
        <v>0.42</v>
      </c>
      <c r="L5436">
        <v>0.20069999999999999</v>
      </c>
      <c r="M5436">
        <v>187</v>
      </c>
      <c r="N5436">
        <v>8822</v>
      </c>
      <c r="O5436">
        <v>2.1</v>
      </c>
      <c r="P5436">
        <v>-0.366025404</v>
      </c>
      <c r="Q5436">
        <v>21</v>
      </c>
      <c r="R5436">
        <v>829</v>
      </c>
    </row>
    <row r="5437" spans="1:18" x14ac:dyDescent="0.3">
      <c r="A5437">
        <v>23436</v>
      </c>
      <c r="B5437" t="s">
        <v>34</v>
      </c>
      <c r="C5437" s="1">
        <v>40331.599999999999</v>
      </c>
      <c r="D5437" t="s">
        <v>18</v>
      </c>
      <c r="E5437" t="s">
        <v>18</v>
      </c>
      <c r="F5437" t="s">
        <v>19</v>
      </c>
      <c r="G5437" t="s">
        <v>24</v>
      </c>
      <c r="H5437" t="s">
        <v>21</v>
      </c>
      <c r="I5437">
        <v>0.2072</v>
      </c>
      <c r="J5437">
        <v>0.95</v>
      </c>
      <c r="K5437">
        <v>0.95</v>
      </c>
      <c r="L5437">
        <v>0.15010000000000001</v>
      </c>
      <c r="M5437">
        <v>800</v>
      </c>
      <c r="N5437">
        <v>9862</v>
      </c>
      <c r="O5437">
        <v>4.62</v>
      </c>
      <c r="P5437">
        <v>-1</v>
      </c>
      <c r="Q5437">
        <v>28</v>
      </c>
      <c r="R5437">
        <v>749.26</v>
      </c>
    </row>
    <row r="5438" spans="1:18" x14ac:dyDescent="0.3">
      <c r="A5438">
        <v>23437</v>
      </c>
      <c r="B5438" t="s">
        <v>30</v>
      </c>
      <c r="C5438" s="1">
        <v>40884.518055555556</v>
      </c>
      <c r="D5438" t="s">
        <v>18</v>
      </c>
      <c r="E5438" t="s">
        <v>18</v>
      </c>
      <c r="F5438" t="s">
        <v>35</v>
      </c>
      <c r="G5438" t="s">
        <v>43</v>
      </c>
      <c r="H5438" t="s">
        <v>21</v>
      </c>
      <c r="I5438">
        <v>5.3E-3</v>
      </c>
      <c r="J5438">
        <v>12.48</v>
      </c>
      <c r="K5438">
        <v>2.08</v>
      </c>
      <c r="L5438">
        <v>0.4471</v>
      </c>
      <c r="M5438">
        <v>450</v>
      </c>
      <c r="N5438">
        <v>21565</v>
      </c>
      <c r="O5438">
        <v>3.25</v>
      </c>
      <c r="P5438">
        <v>1</v>
      </c>
      <c r="Q5438">
        <v>21</v>
      </c>
      <c r="R5438">
        <v>988.94</v>
      </c>
    </row>
    <row r="5439" spans="1:18" x14ac:dyDescent="0.3">
      <c r="A5439">
        <v>23438</v>
      </c>
      <c r="B5439" t="s">
        <v>41</v>
      </c>
      <c r="C5439" s="1">
        <v>40371</v>
      </c>
      <c r="D5439" t="s">
        <v>18</v>
      </c>
      <c r="E5439" t="s">
        <v>18</v>
      </c>
      <c r="F5439" t="s">
        <v>19</v>
      </c>
      <c r="G5439" t="s">
        <v>40</v>
      </c>
      <c r="H5439" t="s">
        <v>21</v>
      </c>
      <c r="I5439">
        <v>0.16880000000000001</v>
      </c>
      <c r="J5439">
        <v>5.8</v>
      </c>
      <c r="K5439">
        <v>1.45</v>
      </c>
      <c r="L5439">
        <v>1.9300000000000001E-2</v>
      </c>
      <c r="M5439">
        <v>341</v>
      </c>
      <c r="N5439">
        <v>5926</v>
      </c>
      <c r="O5439">
        <v>6.87</v>
      </c>
      <c r="P5439">
        <v>-1.3660254039999999</v>
      </c>
      <c r="Q5439" t="s">
        <v>25</v>
      </c>
      <c r="R5439" t="s">
        <v>25</v>
      </c>
    </row>
    <row r="5440" spans="1:18" x14ac:dyDescent="0.3">
      <c r="A5440">
        <v>23439</v>
      </c>
      <c r="B5440" t="s">
        <v>44</v>
      </c>
      <c r="C5440" s="1">
        <v>40609.452777777777</v>
      </c>
      <c r="D5440" t="s">
        <v>18</v>
      </c>
      <c r="E5440" t="s">
        <v>18</v>
      </c>
      <c r="F5440" t="s">
        <v>29</v>
      </c>
      <c r="G5440" t="s">
        <v>38</v>
      </c>
      <c r="H5440" t="s">
        <v>21</v>
      </c>
      <c r="I5440">
        <v>2.5499999999999998E-2</v>
      </c>
      <c r="J5440">
        <v>2.95</v>
      </c>
      <c r="K5440">
        <v>2.95</v>
      </c>
      <c r="L5440">
        <v>0.17169999999999999</v>
      </c>
      <c r="M5440" t="s">
        <v>25</v>
      </c>
      <c r="N5440">
        <v>9110</v>
      </c>
      <c r="O5440">
        <v>5.04</v>
      </c>
      <c r="P5440">
        <v>1</v>
      </c>
      <c r="Q5440">
        <v>7</v>
      </c>
      <c r="R5440">
        <v>26681.65</v>
      </c>
    </row>
    <row r="5441" spans="1:18" x14ac:dyDescent="0.3">
      <c r="A5441">
        <v>23440</v>
      </c>
      <c r="B5441" t="s">
        <v>44</v>
      </c>
      <c r="C5441" s="1">
        <v>40253.59652777778</v>
      </c>
      <c r="D5441" t="s">
        <v>18</v>
      </c>
      <c r="E5441" t="s">
        <v>18</v>
      </c>
      <c r="F5441" t="s">
        <v>29</v>
      </c>
      <c r="G5441" t="s">
        <v>20</v>
      </c>
      <c r="H5441" t="s">
        <v>39</v>
      </c>
      <c r="I5441">
        <v>3.6900000000000002E-2</v>
      </c>
      <c r="J5441">
        <v>30</v>
      </c>
      <c r="K5441">
        <v>1.25</v>
      </c>
      <c r="L5441">
        <v>5.1999999999999998E-2</v>
      </c>
      <c r="M5441">
        <v>312</v>
      </c>
      <c r="N5441">
        <v>5984</v>
      </c>
      <c r="O5441">
        <v>3.46</v>
      </c>
      <c r="P5441">
        <v>1</v>
      </c>
      <c r="Q5441">
        <v>28</v>
      </c>
      <c r="R5441">
        <v>661.26</v>
      </c>
    </row>
    <row r="5442" spans="1:18" x14ac:dyDescent="0.3">
      <c r="A5442">
        <v>23441</v>
      </c>
      <c r="B5442" t="s">
        <v>26</v>
      </c>
      <c r="C5442" s="1">
        <v>40575.584027777775</v>
      </c>
      <c r="D5442" t="s">
        <v>18</v>
      </c>
      <c r="E5442" t="s">
        <v>18</v>
      </c>
      <c r="F5442" t="s">
        <v>29</v>
      </c>
      <c r="G5442" t="s">
        <v>36</v>
      </c>
      <c r="H5442" t="s">
        <v>39</v>
      </c>
      <c r="I5442" t="s">
        <v>25</v>
      </c>
      <c r="J5442">
        <v>4.95</v>
      </c>
      <c r="K5442">
        <v>1.65</v>
      </c>
      <c r="L5442">
        <v>0.1153</v>
      </c>
      <c r="M5442">
        <v>274</v>
      </c>
      <c r="N5442">
        <v>12270</v>
      </c>
      <c r="O5442">
        <v>2.38</v>
      </c>
      <c r="P5442">
        <v>1.3660254039999999</v>
      </c>
      <c r="Q5442">
        <v>28</v>
      </c>
      <c r="R5442">
        <v>713.09</v>
      </c>
    </row>
    <row r="5443" spans="1:18" x14ac:dyDescent="0.3">
      <c r="A5443">
        <v>23442</v>
      </c>
      <c r="B5443" t="s">
        <v>17</v>
      </c>
      <c r="C5443" s="1">
        <v>40862.413194444445</v>
      </c>
      <c r="D5443" t="s">
        <v>18</v>
      </c>
      <c r="E5443" t="s">
        <v>18</v>
      </c>
      <c r="F5443" t="s">
        <v>19</v>
      </c>
      <c r="G5443" t="s">
        <v>24</v>
      </c>
      <c r="H5443" t="s">
        <v>39</v>
      </c>
      <c r="I5443">
        <v>7.3200000000000001E-2</v>
      </c>
      <c r="J5443">
        <v>17.7</v>
      </c>
      <c r="K5443">
        <v>2.95</v>
      </c>
      <c r="L5443">
        <v>6.3899999999999998E-2</v>
      </c>
      <c r="M5443">
        <v>400</v>
      </c>
      <c r="N5443">
        <v>-10198</v>
      </c>
      <c r="O5443">
        <v>3.26</v>
      </c>
      <c r="P5443">
        <v>0.366025404</v>
      </c>
      <c r="Q5443">
        <v>21</v>
      </c>
      <c r="R5443">
        <v>576.91</v>
      </c>
    </row>
    <row r="5444" spans="1:18" x14ac:dyDescent="0.3">
      <c r="A5444">
        <v>23443</v>
      </c>
      <c r="B5444" t="s">
        <v>17</v>
      </c>
      <c r="C5444" s="1">
        <v>40864.729166666664</v>
      </c>
      <c r="D5444" t="s">
        <v>18</v>
      </c>
      <c r="E5444" t="s">
        <v>18</v>
      </c>
      <c r="F5444" t="s">
        <v>19</v>
      </c>
      <c r="G5444" t="s">
        <v>43</v>
      </c>
      <c r="H5444" t="s">
        <v>21</v>
      </c>
      <c r="I5444">
        <v>1.55E-2</v>
      </c>
      <c r="J5444">
        <v>15</v>
      </c>
      <c r="K5444">
        <v>1.25</v>
      </c>
      <c r="L5444">
        <v>7.9399999999999998E-2</v>
      </c>
      <c r="M5444">
        <v>10</v>
      </c>
      <c r="N5444">
        <v>242</v>
      </c>
      <c r="O5444">
        <v>4.5199999999999996</v>
      </c>
      <c r="P5444">
        <v>0.366025404</v>
      </c>
      <c r="Q5444">
        <v>21</v>
      </c>
      <c r="R5444">
        <v>12438.48</v>
      </c>
    </row>
    <row r="5445" spans="1:18" x14ac:dyDescent="0.3">
      <c r="A5445">
        <v>23444</v>
      </c>
      <c r="B5445" t="s">
        <v>30</v>
      </c>
      <c r="C5445" s="1">
        <v>40157.51458333333</v>
      </c>
      <c r="D5445" t="s">
        <v>18</v>
      </c>
      <c r="E5445" t="s">
        <v>18</v>
      </c>
      <c r="F5445" t="s">
        <v>37</v>
      </c>
      <c r="G5445" t="s">
        <v>24</v>
      </c>
      <c r="H5445" t="s">
        <v>21</v>
      </c>
      <c r="I5445">
        <v>1.2E-2</v>
      </c>
      <c r="J5445">
        <v>0.85</v>
      </c>
      <c r="K5445">
        <v>0.85</v>
      </c>
      <c r="L5445">
        <v>0.2979</v>
      </c>
      <c r="M5445">
        <v>6</v>
      </c>
      <c r="N5445">
        <v>84</v>
      </c>
      <c r="O5445">
        <v>5.46</v>
      </c>
      <c r="P5445">
        <v>1</v>
      </c>
      <c r="Q5445">
        <v>14</v>
      </c>
      <c r="R5445">
        <v>45.38</v>
      </c>
    </row>
    <row r="5446" spans="1:18" x14ac:dyDescent="0.3">
      <c r="A5446">
        <v>23445</v>
      </c>
      <c r="B5446" t="s">
        <v>47</v>
      </c>
      <c r="C5446" s="1">
        <v>40654.588194444441</v>
      </c>
      <c r="D5446" t="s">
        <v>18</v>
      </c>
      <c r="E5446" t="s">
        <v>18</v>
      </c>
      <c r="F5446" t="s">
        <v>19</v>
      </c>
      <c r="G5446" t="s">
        <v>24</v>
      </c>
      <c r="H5446" t="s">
        <v>21</v>
      </c>
      <c r="I5446">
        <v>2.5499999999999998E-2</v>
      </c>
      <c r="J5446">
        <v>47.7</v>
      </c>
      <c r="K5446">
        <v>7.95</v>
      </c>
      <c r="L5446">
        <v>0.31540000000000001</v>
      </c>
      <c r="M5446">
        <v>204</v>
      </c>
      <c r="N5446">
        <v>3638</v>
      </c>
      <c r="O5446">
        <v>3.93</v>
      </c>
      <c r="P5446">
        <v>0.366025404</v>
      </c>
      <c r="Q5446">
        <v>60</v>
      </c>
      <c r="R5446">
        <v>7783.52</v>
      </c>
    </row>
    <row r="5447" spans="1:18" x14ac:dyDescent="0.3">
      <c r="A5447">
        <v>23446</v>
      </c>
      <c r="B5447" t="s">
        <v>42</v>
      </c>
      <c r="C5447" s="1">
        <v>40405.647916666669</v>
      </c>
      <c r="D5447" t="s">
        <v>18</v>
      </c>
      <c r="E5447" t="s">
        <v>18</v>
      </c>
      <c r="F5447" t="s">
        <v>37</v>
      </c>
      <c r="G5447" t="s">
        <v>20</v>
      </c>
      <c r="H5447" t="s">
        <v>21</v>
      </c>
      <c r="I5447">
        <v>0.1089</v>
      </c>
      <c r="J5447">
        <v>17.7</v>
      </c>
      <c r="K5447">
        <v>2.95</v>
      </c>
      <c r="L5447">
        <v>9.2899999999999996E-2</v>
      </c>
      <c r="M5447">
        <v>1490</v>
      </c>
      <c r="N5447">
        <v>17150</v>
      </c>
      <c r="O5447">
        <v>2.39</v>
      </c>
      <c r="P5447">
        <v>-1.3660254039999999</v>
      </c>
      <c r="Q5447" t="s">
        <v>25</v>
      </c>
      <c r="R5447">
        <v>2828.37</v>
      </c>
    </row>
    <row r="5448" spans="1:18" x14ac:dyDescent="0.3">
      <c r="A5448">
        <v>23447</v>
      </c>
      <c r="B5448" t="s">
        <v>17</v>
      </c>
      <c r="C5448" s="1">
        <v>40865.465277777781</v>
      </c>
      <c r="D5448" t="s">
        <v>46</v>
      </c>
      <c r="E5448" t="s">
        <v>46</v>
      </c>
      <c r="F5448" t="s">
        <v>29</v>
      </c>
      <c r="G5448" t="s">
        <v>40</v>
      </c>
      <c r="H5448" t="s">
        <v>33</v>
      </c>
      <c r="I5448">
        <v>4.4499999999999998E-2</v>
      </c>
      <c r="J5448">
        <v>9.9600000000000009</v>
      </c>
      <c r="K5448">
        <v>0.83</v>
      </c>
      <c r="L5448">
        <v>0.24709999999999999</v>
      </c>
      <c r="M5448">
        <v>65</v>
      </c>
      <c r="N5448">
        <v>2069</v>
      </c>
      <c r="O5448">
        <v>5.03</v>
      </c>
      <c r="P5448">
        <v>0.366025404</v>
      </c>
      <c r="Q5448">
        <v>28</v>
      </c>
      <c r="R5448">
        <v>76.260000000000005</v>
      </c>
    </row>
    <row r="5449" spans="1:18" x14ac:dyDescent="0.3">
      <c r="A5449">
        <v>23448</v>
      </c>
      <c r="B5449" t="s">
        <v>22</v>
      </c>
      <c r="C5449" s="1">
        <v>40476.380555555559</v>
      </c>
      <c r="D5449" t="s">
        <v>18</v>
      </c>
      <c r="E5449" t="s">
        <v>18</v>
      </c>
      <c r="F5449" t="s">
        <v>37</v>
      </c>
      <c r="G5449" t="s">
        <v>20</v>
      </c>
      <c r="H5449" t="s">
        <v>21</v>
      </c>
      <c r="I5449">
        <v>5.79E-2</v>
      </c>
      <c r="J5449">
        <v>38.159999999999997</v>
      </c>
      <c r="K5449">
        <v>1.06</v>
      </c>
      <c r="L5449">
        <v>0.1048</v>
      </c>
      <c r="M5449">
        <v>525</v>
      </c>
      <c r="N5449">
        <v>9213</v>
      </c>
      <c r="O5449">
        <v>1.74</v>
      </c>
      <c r="P5449">
        <v>-0.366025404</v>
      </c>
      <c r="Q5449" t="s">
        <v>25</v>
      </c>
      <c r="R5449">
        <v>5612.81</v>
      </c>
    </row>
    <row r="5450" spans="1:18" x14ac:dyDescent="0.3">
      <c r="A5450">
        <v>23449</v>
      </c>
      <c r="B5450" t="s">
        <v>32</v>
      </c>
      <c r="C5450" s="1">
        <v>40431.486111111109</v>
      </c>
      <c r="D5450" t="s">
        <v>18</v>
      </c>
      <c r="E5450" t="s">
        <v>18</v>
      </c>
      <c r="F5450" t="s">
        <v>23</v>
      </c>
      <c r="G5450" t="s">
        <v>24</v>
      </c>
      <c r="H5450" t="s">
        <v>21</v>
      </c>
      <c r="I5450">
        <v>2.3199999999999998E-2</v>
      </c>
      <c r="J5450">
        <v>11.25</v>
      </c>
      <c r="K5450">
        <v>3.75</v>
      </c>
      <c r="L5450">
        <v>0.34289999999999998</v>
      </c>
      <c r="M5450">
        <v>433</v>
      </c>
      <c r="N5450">
        <v>8298</v>
      </c>
      <c r="O5450" t="s">
        <v>25</v>
      </c>
      <c r="P5450">
        <v>-1</v>
      </c>
      <c r="Q5450">
        <v>7</v>
      </c>
      <c r="R5450" t="s">
        <v>25</v>
      </c>
    </row>
    <row r="5451" spans="1:18" x14ac:dyDescent="0.3">
      <c r="A5451">
        <v>23450</v>
      </c>
      <c r="B5451" t="s">
        <v>44</v>
      </c>
      <c r="C5451" s="1">
        <v>40267.586111111108</v>
      </c>
      <c r="D5451" t="s">
        <v>18</v>
      </c>
      <c r="E5451" t="s">
        <v>18</v>
      </c>
      <c r="F5451" t="s">
        <v>19</v>
      </c>
      <c r="G5451" t="s">
        <v>24</v>
      </c>
      <c r="H5451" t="s">
        <v>21</v>
      </c>
      <c r="I5451">
        <v>1.12E-2</v>
      </c>
      <c r="J5451">
        <v>19.899999999999999</v>
      </c>
      <c r="K5451">
        <v>9.9499999999999993</v>
      </c>
      <c r="L5451">
        <v>0.1434</v>
      </c>
      <c r="M5451">
        <v>219</v>
      </c>
      <c r="N5451">
        <v>2236</v>
      </c>
      <c r="O5451">
        <v>1.5</v>
      </c>
      <c r="P5451">
        <v>1</v>
      </c>
      <c r="Q5451">
        <v>21</v>
      </c>
      <c r="R5451">
        <v>3867.68</v>
      </c>
    </row>
    <row r="5452" spans="1:18" x14ac:dyDescent="0.3">
      <c r="A5452">
        <v>23451</v>
      </c>
      <c r="B5452" t="s">
        <v>22</v>
      </c>
      <c r="C5452" s="1">
        <v>40470.37777777778</v>
      </c>
      <c r="D5452" t="s">
        <v>18</v>
      </c>
      <c r="E5452" t="s">
        <v>18</v>
      </c>
      <c r="F5452" t="s">
        <v>23</v>
      </c>
      <c r="G5452" t="s">
        <v>40</v>
      </c>
      <c r="H5452" t="s">
        <v>21</v>
      </c>
      <c r="I5452">
        <v>0.12529999999999999</v>
      </c>
      <c r="J5452">
        <v>10.199999999999999</v>
      </c>
      <c r="K5452">
        <v>0.85</v>
      </c>
      <c r="L5452" t="s">
        <v>25</v>
      </c>
      <c r="M5452" t="s">
        <v>25</v>
      </c>
      <c r="N5452">
        <v>2251</v>
      </c>
      <c r="O5452">
        <v>4.4800000000000004</v>
      </c>
      <c r="P5452">
        <v>-0.366025404</v>
      </c>
      <c r="Q5452">
        <v>7</v>
      </c>
      <c r="R5452">
        <v>1897.26</v>
      </c>
    </row>
    <row r="5453" spans="1:18" x14ac:dyDescent="0.3">
      <c r="A5453">
        <v>23452</v>
      </c>
      <c r="B5453" t="s">
        <v>30</v>
      </c>
      <c r="C5453" s="1">
        <v>40158.507638888892</v>
      </c>
      <c r="D5453" t="s">
        <v>18</v>
      </c>
      <c r="E5453" t="s">
        <v>18</v>
      </c>
      <c r="F5453" t="s">
        <v>19</v>
      </c>
      <c r="G5453" t="s">
        <v>24</v>
      </c>
      <c r="H5453" t="s">
        <v>21</v>
      </c>
      <c r="I5453">
        <v>0.1898</v>
      </c>
      <c r="J5453">
        <v>6.5</v>
      </c>
      <c r="K5453">
        <v>3.25</v>
      </c>
      <c r="L5453">
        <v>0.36940000000000001</v>
      </c>
      <c r="M5453" t="s">
        <v>25</v>
      </c>
      <c r="N5453">
        <v>4458</v>
      </c>
      <c r="O5453">
        <v>1.39</v>
      </c>
      <c r="P5453">
        <v>1</v>
      </c>
      <c r="Q5453">
        <v>30</v>
      </c>
      <c r="R5453">
        <v>897.35</v>
      </c>
    </row>
    <row r="5454" spans="1:18" x14ac:dyDescent="0.3">
      <c r="A5454">
        <v>23453</v>
      </c>
      <c r="B5454" t="s">
        <v>34</v>
      </c>
      <c r="C5454" s="1">
        <v>40338.544444444444</v>
      </c>
      <c r="D5454" t="s">
        <v>18</v>
      </c>
      <c r="E5454" t="s">
        <v>18</v>
      </c>
      <c r="F5454" t="s">
        <v>23</v>
      </c>
      <c r="G5454" t="s">
        <v>40</v>
      </c>
      <c r="H5454" t="s">
        <v>21</v>
      </c>
      <c r="I5454">
        <v>1.8200000000000001E-2</v>
      </c>
      <c r="J5454">
        <v>17.399999999999999</v>
      </c>
      <c r="K5454">
        <v>1.45</v>
      </c>
      <c r="L5454">
        <v>0.26419999999999999</v>
      </c>
      <c r="M5454">
        <v>60</v>
      </c>
      <c r="N5454">
        <v>1335</v>
      </c>
      <c r="O5454">
        <v>4.2699999999999996</v>
      </c>
      <c r="P5454">
        <v>-1</v>
      </c>
      <c r="Q5454">
        <v>30</v>
      </c>
      <c r="R5454">
        <v>2074.4499999999998</v>
      </c>
    </row>
    <row r="5455" spans="1:18" x14ac:dyDescent="0.3">
      <c r="A5455">
        <v>23454</v>
      </c>
      <c r="B5455" t="s">
        <v>48</v>
      </c>
      <c r="C5455" s="1">
        <v>40193.563888888886</v>
      </c>
      <c r="D5455" t="s">
        <v>18</v>
      </c>
      <c r="E5455" t="s">
        <v>18</v>
      </c>
      <c r="F5455" t="s">
        <v>19</v>
      </c>
      <c r="G5455" t="s">
        <v>24</v>
      </c>
      <c r="H5455" t="s">
        <v>21</v>
      </c>
      <c r="I5455">
        <v>0.115</v>
      </c>
      <c r="J5455">
        <v>29.7</v>
      </c>
      <c r="K5455">
        <v>4.95</v>
      </c>
      <c r="L5455">
        <v>0.13189999999999999</v>
      </c>
      <c r="M5455">
        <v>361</v>
      </c>
      <c r="N5455">
        <v>3502</v>
      </c>
      <c r="O5455">
        <v>2.42</v>
      </c>
      <c r="P5455">
        <v>1.3660254039999999</v>
      </c>
      <c r="Q5455">
        <v>21</v>
      </c>
      <c r="R5455">
        <v>13220.58</v>
      </c>
    </row>
    <row r="5456" spans="1:18" x14ac:dyDescent="0.3">
      <c r="A5456">
        <v>23455</v>
      </c>
      <c r="B5456" t="s">
        <v>28</v>
      </c>
      <c r="C5456" s="1">
        <v>40303.583333333336</v>
      </c>
      <c r="D5456" t="s">
        <v>18</v>
      </c>
      <c r="E5456" t="s">
        <v>18</v>
      </c>
      <c r="F5456" t="s">
        <v>23</v>
      </c>
      <c r="G5456" t="s">
        <v>20</v>
      </c>
      <c r="H5456" t="s">
        <v>21</v>
      </c>
      <c r="I5456">
        <v>1.46E-2</v>
      </c>
      <c r="J5456">
        <v>15</v>
      </c>
      <c r="K5456">
        <v>1.25</v>
      </c>
      <c r="L5456">
        <v>0.14480000000000001</v>
      </c>
      <c r="M5456">
        <v>500</v>
      </c>
      <c r="N5456">
        <v>10112</v>
      </c>
      <c r="O5456">
        <v>3.72</v>
      </c>
      <c r="P5456">
        <v>-0.366025404</v>
      </c>
      <c r="Q5456">
        <v>90</v>
      </c>
      <c r="R5456">
        <v>3194.95</v>
      </c>
    </row>
    <row r="5457" spans="1:18" x14ac:dyDescent="0.3">
      <c r="A5457">
        <v>23456</v>
      </c>
      <c r="B5457" t="s">
        <v>30</v>
      </c>
      <c r="C5457" s="1">
        <v>40156.65</v>
      </c>
      <c r="D5457" t="s">
        <v>18</v>
      </c>
      <c r="E5457" t="s">
        <v>18</v>
      </c>
      <c r="F5457" t="s">
        <v>19</v>
      </c>
      <c r="G5457" t="s">
        <v>40</v>
      </c>
      <c r="H5457" t="s">
        <v>21</v>
      </c>
      <c r="I5457">
        <v>9.9000000000000008E-3</v>
      </c>
      <c r="J5457">
        <v>19.8</v>
      </c>
      <c r="K5457">
        <v>1.65</v>
      </c>
      <c r="L5457">
        <v>7.2499999999999995E-2</v>
      </c>
      <c r="M5457">
        <v>201</v>
      </c>
      <c r="N5457">
        <v>4015</v>
      </c>
      <c r="O5457">
        <v>3.08</v>
      </c>
      <c r="P5457">
        <v>1</v>
      </c>
      <c r="Q5457">
        <v>14</v>
      </c>
      <c r="R5457">
        <v>247.5</v>
      </c>
    </row>
    <row r="5458" spans="1:18" x14ac:dyDescent="0.3">
      <c r="A5458">
        <v>23457</v>
      </c>
      <c r="B5458" t="s">
        <v>26</v>
      </c>
      <c r="C5458" s="1">
        <v>40213.699999999997</v>
      </c>
      <c r="D5458" t="s">
        <v>18</v>
      </c>
      <c r="E5458" t="s">
        <v>18</v>
      </c>
      <c r="F5458" t="s">
        <v>29</v>
      </c>
      <c r="G5458" t="s">
        <v>24</v>
      </c>
      <c r="H5458" t="s">
        <v>21</v>
      </c>
      <c r="I5458">
        <v>3.2199999999999999E-2</v>
      </c>
      <c r="J5458">
        <v>50.4</v>
      </c>
      <c r="K5458">
        <v>2.1</v>
      </c>
      <c r="L5458">
        <v>0.29909999999999998</v>
      </c>
      <c r="M5458">
        <v>486</v>
      </c>
      <c r="N5458">
        <v>10018</v>
      </c>
      <c r="O5458">
        <v>1.24</v>
      </c>
      <c r="P5458">
        <v>1.3660254039999999</v>
      </c>
      <c r="Q5458">
        <v>28</v>
      </c>
      <c r="R5458">
        <v>1163.1500000000001</v>
      </c>
    </row>
    <row r="5459" spans="1:18" x14ac:dyDescent="0.3">
      <c r="A5459">
        <v>23458</v>
      </c>
      <c r="B5459" t="s">
        <v>44</v>
      </c>
      <c r="C5459" s="1">
        <v>40632.645138888889</v>
      </c>
      <c r="D5459" t="s">
        <v>18</v>
      </c>
      <c r="E5459" t="s">
        <v>18</v>
      </c>
      <c r="F5459" t="s">
        <v>37</v>
      </c>
      <c r="G5459" t="s">
        <v>40</v>
      </c>
      <c r="H5459" t="s">
        <v>33</v>
      </c>
      <c r="I5459">
        <v>0.1026</v>
      </c>
      <c r="J5459">
        <v>17.7</v>
      </c>
      <c r="K5459">
        <v>2.95</v>
      </c>
      <c r="L5459">
        <v>0.2286</v>
      </c>
      <c r="M5459">
        <v>204</v>
      </c>
      <c r="N5459">
        <v>10003</v>
      </c>
      <c r="O5459">
        <v>4.78</v>
      </c>
      <c r="P5459">
        <v>1</v>
      </c>
      <c r="Q5459">
        <v>60</v>
      </c>
      <c r="R5459">
        <v>105.9</v>
      </c>
    </row>
    <row r="5460" spans="1:18" x14ac:dyDescent="0.3">
      <c r="A5460">
        <v>23459</v>
      </c>
      <c r="B5460" t="s">
        <v>48</v>
      </c>
      <c r="C5460" s="1">
        <v>40567.661111111112</v>
      </c>
      <c r="D5460" t="s">
        <v>18</v>
      </c>
      <c r="E5460" t="s">
        <v>18</v>
      </c>
      <c r="F5460" t="s">
        <v>29</v>
      </c>
      <c r="G5460" t="s">
        <v>20</v>
      </c>
      <c r="H5460" t="s">
        <v>33</v>
      </c>
      <c r="I5460">
        <v>4.3499999999999997E-2</v>
      </c>
      <c r="J5460">
        <v>9</v>
      </c>
      <c r="K5460">
        <v>2.25</v>
      </c>
      <c r="L5460">
        <v>0.1145</v>
      </c>
      <c r="M5460">
        <v>118</v>
      </c>
      <c r="N5460">
        <v>6002</v>
      </c>
      <c r="O5460">
        <v>2.0499999999999998</v>
      </c>
      <c r="P5460">
        <v>1.3660254039999999</v>
      </c>
      <c r="Q5460">
        <v>60</v>
      </c>
      <c r="R5460">
        <v>146.85</v>
      </c>
    </row>
    <row r="5461" spans="1:18" x14ac:dyDescent="0.3">
      <c r="A5461">
        <v>23460</v>
      </c>
      <c r="B5461" t="s">
        <v>22</v>
      </c>
      <c r="C5461" s="1">
        <v>40826.652083333334</v>
      </c>
      <c r="D5461" t="s">
        <v>18</v>
      </c>
      <c r="E5461" t="s">
        <v>18</v>
      </c>
      <c r="F5461" t="s">
        <v>29</v>
      </c>
      <c r="G5461" t="s">
        <v>36</v>
      </c>
      <c r="H5461" t="s">
        <v>21</v>
      </c>
      <c r="I5461">
        <v>3.2599999999999997E-2</v>
      </c>
      <c r="J5461">
        <v>1.7</v>
      </c>
      <c r="K5461">
        <v>0.85</v>
      </c>
      <c r="L5461" t="s">
        <v>25</v>
      </c>
      <c r="M5461">
        <v>125</v>
      </c>
      <c r="N5461">
        <v>2649</v>
      </c>
      <c r="O5461">
        <v>4.17</v>
      </c>
      <c r="P5461">
        <v>-0.366025404</v>
      </c>
      <c r="Q5461">
        <v>60</v>
      </c>
      <c r="R5461">
        <v>5747.42</v>
      </c>
    </row>
    <row r="5462" spans="1:18" x14ac:dyDescent="0.3">
      <c r="A5462">
        <v>23461</v>
      </c>
      <c r="B5462" t="s">
        <v>47</v>
      </c>
      <c r="C5462" s="1">
        <v>40288.413888888892</v>
      </c>
      <c r="D5462" t="s">
        <v>18</v>
      </c>
      <c r="E5462" t="s">
        <v>18</v>
      </c>
      <c r="F5462" t="s">
        <v>19</v>
      </c>
      <c r="G5462" t="s">
        <v>24</v>
      </c>
      <c r="H5462" t="s">
        <v>21</v>
      </c>
      <c r="I5462">
        <v>2.2200000000000001E-2</v>
      </c>
      <c r="J5462">
        <v>10.199999999999999</v>
      </c>
      <c r="K5462">
        <v>0.85</v>
      </c>
      <c r="L5462">
        <v>0.38969999999999999</v>
      </c>
      <c r="M5462">
        <v>112</v>
      </c>
      <c r="N5462">
        <v>1650</v>
      </c>
      <c r="O5462">
        <v>2.44</v>
      </c>
      <c r="P5462">
        <v>0.366025404</v>
      </c>
      <c r="Q5462">
        <v>60</v>
      </c>
      <c r="R5462">
        <v>2154.64</v>
      </c>
    </row>
    <row r="5463" spans="1:18" x14ac:dyDescent="0.3">
      <c r="A5463">
        <v>23462</v>
      </c>
      <c r="B5463" t="s">
        <v>32</v>
      </c>
      <c r="C5463" s="1">
        <v>40442.569444444445</v>
      </c>
      <c r="D5463" t="s">
        <v>18</v>
      </c>
      <c r="E5463" t="s">
        <v>18</v>
      </c>
      <c r="F5463" t="s">
        <v>19</v>
      </c>
      <c r="G5463" t="s">
        <v>36</v>
      </c>
      <c r="H5463" t="s">
        <v>21</v>
      </c>
      <c r="I5463">
        <v>2.5700000000000001E-2</v>
      </c>
      <c r="J5463">
        <v>45.9</v>
      </c>
      <c r="K5463">
        <v>2.5499999999999998</v>
      </c>
      <c r="L5463">
        <v>0.43259999999999998</v>
      </c>
      <c r="M5463">
        <v>444</v>
      </c>
      <c r="N5463">
        <v>11107</v>
      </c>
      <c r="O5463">
        <v>5.67</v>
      </c>
      <c r="P5463">
        <v>-1</v>
      </c>
      <c r="Q5463">
        <v>7</v>
      </c>
      <c r="R5463">
        <v>965.23</v>
      </c>
    </row>
    <row r="5464" spans="1:18" x14ac:dyDescent="0.3">
      <c r="A5464">
        <v>23463</v>
      </c>
      <c r="B5464" t="s">
        <v>26</v>
      </c>
      <c r="C5464" s="1">
        <v>40585.53125</v>
      </c>
      <c r="D5464" t="s">
        <v>18</v>
      </c>
      <c r="E5464" t="s">
        <v>18</v>
      </c>
      <c r="F5464" t="s">
        <v>29</v>
      </c>
      <c r="G5464" t="s">
        <v>24</v>
      </c>
      <c r="H5464" t="s">
        <v>21</v>
      </c>
      <c r="I5464">
        <v>8.3900000000000002E-2</v>
      </c>
      <c r="J5464">
        <v>31.8</v>
      </c>
      <c r="K5464">
        <v>7.95</v>
      </c>
      <c r="L5464">
        <v>0.33629999999999999</v>
      </c>
      <c r="M5464">
        <v>92</v>
      </c>
      <c r="N5464">
        <v>1646</v>
      </c>
      <c r="O5464">
        <v>2.52</v>
      </c>
      <c r="P5464">
        <v>1.3660254039999999</v>
      </c>
      <c r="Q5464">
        <v>14</v>
      </c>
      <c r="R5464">
        <v>8490.58</v>
      </c>
    </row>
    <row r="5465" spans="1:18" x14ac:dyDescent="0.3">
      <c r="A5465">
        <v>23464</v>
      </c>
      <c r="B5465" t="s">
        <v>44</v>
      </c>
      <c r="C5465" s="1">
        <v>40265.601388888892</v>
      </c>
      <c r="D5465" t="s">
        <v>18</v>
      </c>
      <c r="E5465" t="s">
        <v>18</v>
      </c>
      <c r="F5465" t="s">
        <v>19</v>
      </c>
      <c r="G5465" t="s">
        <v>24</v>
      </c>
      <c r="H5465" t="s">
        <v>21</v>
      </c>
      <c r="I5465">
        <v>1.52E-2</v>
      </c>
      <c r="J5465">
        <v>10.5</v>
      </c>
      <c r="K5465">
        <v>2.1</v>
      </c>
      <c r="L5465">
        <v>0.28799999999999998</v>
      </c>
      <c r="M5465">
        <v>300</v>
      </c>
      <c r="N5465">
        <v>3166</v>
      </c>
      <c r="O5465">
        <v>0.62</v>
      </c>
      <c r="P5465">
        <v>1</v>
      </c>
      <c r="Q5465">
        <v>90</v>
      </c>
      <c r="R5465">
        <v>113.5</v>
      </c>
    </row>
    <row r="5466" spans="1:18" x14ac:dyDescent="0.3">
      <c r="A5466">
        <v>23465</v>
      </c>
      <c r="B5466" t="s">
        <v>28</v>
      </c>
      <c r="C5466" s="1">
        <v>40678.634722222225</v>
      </c>
      <c r="D5466" t="s">
        <v>18</v>
      </c>
      <c r="E5466" t="s">
        <v>18</v>
      </c>
      <c r="F5466" t="s">
        <v>23</v>
      </c>
      <c r="G5466" t="s">
        <v>20</v>
      </c>
      <c r="H5466" t="s">
        <v>21</v>
      </c>
      <c r="I5466">
        <v>8.0000000000000004E-4</v>
      </c>
      <c r="J5466">
        <v>6.6</v>
      </c>
      <c r="K5466">
        <v>1.65</v>
      </c>
      <c r="L5466">
        <v>0.43390000000000001</v>
      </c>
      <c r="M5466">
        <v>377</v>
      </c>
      <c r="N5466">
        <v>12098</v>
      </c>
      <c r="O5466">
        <v>3.16</v>
      </c>
      <c r="P5466">
        <v>-0.366025404</v>
      </c>
      <c r="Q5466">
        <v>14</v>
      </c>
      <c r="R5466">
        <v>2533.8200000000002</v>
      </c>
    </row>
    <row r="5467" spans="1:18" x14ac:dyDescent="0.3">
      <c r="A5467">
        <v>23466</v>
      </c>
      <c r="B5467" t="s">
        <v>48</v>
      </c>
      <c r="C5467" s="1">
        <v>40183.591666666667</v>
      </c>
      <c r="D5467" t="s">
        <v>18</v>
      </c>
      <c r="E5467" t="s">
        <v>18</v>
      </c>
      <c r="F5467" t="s">
        <v>19</v>
      </c>
      <c r="G5467" t="s">
        <v>40</v>
      </c>
      <c r="H5467" t="s">
        <v>21</v>
      </c>
      <c r="I5467">
        <v>4.6199999999999998E-2</v>
      </c>
      <c r="J5467">
        <v>5</v>
      </c>
      <c r="K5467">
        <v>1.25</v>
      </c>
      <c r="L5467" t="s">
        <v>25</v>
      </c>
      <c r="M5467">
        <v>662</v>
      </c>
      <c r="N5467">
        <v>3912</v>
      </c>
      <c r="O5467">
        <v>4.24</v>
      </c>
      <c r="P5467">
        <v>1.3660254039999999</v>
      </c>
      <c r="Q5467">
        <v>60</v>
      </c>
      <c r="R5467">
        <v>83.7</v>
      </c>
    </row>
    <row r="5468" spans="1:18" x14ac:dyDescent="0.3">
      <c r="A5468">
        <v>23467</v>
      </c>
      <c r="B5468" t="s">
        <v>17</v>
      </c>
      <c r="C5468" s="1">
        <v>40848.643055555556</v>
      </c>
      <c r="D5468" t="s">
        <v>18</v>
      </c>
      <c r="E5468" t="s">
        <v>18</v>
      </c>
      <c r="F5468" t="s">
        <v>37</v>
      </c>
      <c r="G5468" t="s">
        <v>40</v>
      </c>
      <c r="H5468" t="s">
        <v>21</v>
      </c>
      <c r="I5468">
        <v>1.7000000000000001E-2</v>
      </c>
      <c r="J5468">
        <v>1.65</v>
      </c>
      <c r="K5468">
        <v>1.65</v>
      </c>
      <c r="L5468">
        <v>0.18920000000000001</v>
      </c>
      <c r="M5468">
        <v>378</v>
      </c>
      <c r="N5468">
        <v>9856</v>
      </c>
      <c r="O5468">
        <v>3.65</v>
      </c>
      <c r="P5468">
        <v>0.366025404</v>
      </c>
      <c r="Q5468">
        <v>60</v>
      </c>
      <c r="R5468">
        <v>1566.96</v>
      </c>
    </row>
    <row r="5469" spans="1:18" x14ac:dyDescent="0.3">
      <c r="A5469">
        <v>23468</v>
      </c>
      <c r="B5469" t="s">
        <v>22</v>
      </c>
      <c r="C5469" s="1">
        <v>40452.504861111112</v>
      </c>
      <c r="D5469" t="s">
        <v>18</v>
      </c>
      <c r="E5469" t="s">
        <v>18</v>
      </c>
      <c r="F5469" t="s">
        <v>19</v>
      </c>
      <c r="G5469" t="s">
        <v>20</v>
      </c>
      <c r="H5469" t="s">
        <v>21</v>
      </c>
      <c r="I5469">
        <v>6.9800000000000001E-2</v>
      </c>
      <c r="J5469">
        <v>1.65</v>
      </c>
      <c r="K5469">
        <v>1.65</v>
      </c>
      <c r="L5469">
        <v>0.30640000000000001</v>
      </c>
      <c r="M5469">
        <v>418</v>
      </c>
      <c r="N5469">
        <v>8499</v>
      </c>
      <c r="O5469">
        <v>3.35</v>
      </c>
      <c r="P5469">
        <v>-0.366025404</v>
      </c>
      <c r="Q5469" t="s">
        <v>25</v>
      </c>
      <c r="R5469">
        <v>5.4</v>
      </c>
    </row>
    <row r="5470" spans="1:18" x14ac:dyDescent="0.3">
      <c r="A5470">
        <v>23469</v>
      </c>
      <c r="B5470" t="s">
        <v>28</v>
      </c>
      <c r="C5470" s="1">
        <v>40314.474999999999</v>
      </c>
      <c r="D5470" t="s">
        <v>18</v>
      </c>
      <c r="E5470" t="s">
        <v>18</v>
      </c>
      <c r="F5470" t="s">
        <v>31</v>
      </c>
      <c r="G5470" t="s">
        <v>24</v>
      </c>
      <c r="H5470" t="s">
        <v>33</v>
      </c>
      <c r="I5470">
        <v>0.13769999999999999</v>
      </c>
      <c r="J5470">
        <v>3.75</v>
      </c>
      <c r="K5470">
        <v>1.25</v>
      </c>
      <c r="L5470">
        <v>8.4599999999999995E-2</v>
      </c>
      <c r="M5470">
        <v>197</v>
      </c>
      <c r="N5470">
        <v>3488</v>
      </c>
      <c r="O5470">
        <v>2.37</v>
      </c>
      <c r="P5470">
        <v>-0.366025404</v>
      </c>
      <c r="Q5470">
        <v>30</v>
      </c>
      <c r="R5470">
        <v>74.05</v>
      </c>
    </row>
    <row r="5471" spans="1:18" x14ac:dyDescent="0.3">
      <c r="A5471">
        <v>23470</v>
      </c>
      <c r="B5471" t="s">
        <v>22</v>
      </c>
      <c r="C5471" s="1">
        <v>40822.661805555559</v>
      </c>
      <c r="D5471" t="s">
        <v>18</v>
      </c>
      <c r="E5471" t="s">
        <v>18</v>
      </c>
      <c r="F5471" t="s">
        <v>37</v>
      </c>
      <c r="G5471" t="s">
        <v>20</v>
      </c>
      <c r="H5471" t="s">
        <v>39</v>
      </c>
      <c r="I5471">
        <v>9.4999999999999998E-3</v>
      </c>
      <c r="J5471">
        <v>2.1</v>
      </c>
      <c r="K5471">
        <v>2.1</v>
      </c>
      <c r="L5471">
        <v>0.35649999999999998</v>
      </c>
      <c r="M5471">
        <v>189</v>
      </c>
      <c r="N5471">
        <v>4107</v>
      </c>
      <c r="O5471">
        <v>7.66</v>
      </c>
      <c r="P5471">
        <v>-0.366025404</v>
      </c>
      <c r="Q5471">
        <v>60</v>
      </c>
      <c r="R5471">
        <v>204.98</v>
      </c>
    </row>
    <row r="5472" spans="1:18" x14ac:dyDescent="0.3">
      <c r="A5472">
        <v>23471</v>
      </c>
      <c r="B5472" t="s">
        <v>26</v>
      </c>
      <c r="C5472" s="1">
        <v>40578.443055555559</v>
      </c>
      <c r="D5472" t="s">
        <v>46</v>
      </c>
      <c r="E5472" t="s">
        <v>46</v>
      </c>
      <c r="F5472" t="s">
        <v>31</v>
      </c>
      <c r="G5472" t="s">
        <v>20</v>
      </c>
      <c r="H5472" t="s">
        <v>39</v>
      </c>
      <c r="I5472">
        <v>7.4800000000000005E-2</v>
      </c>
      <c r="J5472">
        <v>31.8</v>
      </c>
      <c r="K5472">
        <v>7.95</v>
      </c>
      <c r="L5472">
        <v>2.53E-2</v>
      </c>
      <c r="M5472">
        <v>471</v>
      </c>
      <c r="N5472">
        <v>11125</v>
      </c>
      <c r="O5472">
        <v>2.73</v>
      </c>
      <c r="P5472">
        <v>1.3660254039999999</v>
      </c>
      <c r="Q5472">
        <v>21</v>
      </c>
      <c r="R5472">
        <v>466.81</v>
      </c>
    </row>
    <row r="5473" spans="1:18" x14ac:dyDescent="0.3">
      <c r="A5473">
        <v>23472</v>
      </c>
      <c r="B5473" t="s">
        <v>17</v>
      </c>
      <c r="C5473" s="1">
        <v>40860.621527777781</v>
      </c>
      <c r="D5473" t="s">
        <v>18</v>
      </c>
      <c r="E5473" t="s">
        <v>18</v>
      </c>
      <c r="F5473" t="s">
        <v>23</v>
      </c>
      <c r="G5473" t="s">
        <v>24</v>
      </c>
      <c r="H5473" t="s">
        <v>39</v>
      </c>
      <c r="I5473">
        <v>0.1037</v>
      </c>
      <c r="J5473">
        <v>0.42</v>
      </c>
      <c r="K5473">
        <v>0.42</v>
      </c>
      <c r="L5473">
        <v>0.3054</v>
      </c>
      <c r="M5473">
        <v>69</v>
      </c>
      <c r="N5473">
        <v>1501</v>
      </c>
      <c r="O5473">
        <v>7.66</v>
      </c>
      <c r="P5473">
        <v>0.366025404</v>
      </c>
      <c r="Q5473">
        <v>60</v>
      </c>
      <c r="R5473">
        <v>906.9</v>
      </c>
    </row>
    <row r="5474" spans="1:18" x14ac:dyDescent="0.3">
      <c r="A5474">
        <v>23473</v>
      </c>
      <c r="B5474" t="s">
        <v>28</v>
      </c>
      <c r="C5474" s="1">
        <v>40683.380555555559</v>
      </c>
      <c r="D5474" t="s">
        <v>18</v>
      </c>
      <c r="E5474" t="s">
        <v>18</v>
      </c>
      <c r="F5474" t="s">
        <v>19</v>
      </c>
      <c r="G5474" t="s">
        <v>24</v>
      </c>
      <c r="H5474" t="s">
        <v>39</v>
      </c>
      <c r="I5474">
        <v>4.2700000000000002E-2</v>
      </c>
      <c r="J5474">
        <v>15.6</v>
      </c>
      <c r="K5474">
        <v>1.95</v>
      </c>
      <c r="L5474">
        <v>7.5499999999999998E-2</v>
      </c>
      <c r="M5474">
        <v>261</v>
      </c>
      <c r="N5474">
        <v>3879</v>
      </c>
      <c r="O5474">
        <v>5.08</v>
      </c>
      <c r="P5474">
        <v>-0.366025404</v>
      </c>
      <c r="Q5474">
        <v>30</v>
      </c>
      <c r="R5474">
        <v>509.25</v>
      </c>
    </row>
    <row r="5475" spans="1:18" x14ac:dyDescent="0.3">
      <c r="A5475">
        <v>23474</v>
      </c>
      <c r="B5475" t="s">
        <v>41</v>
      </c>
      <c r="C5475" s="1">
        <v>40388.729166666664</v>
      </c>
      <c r="D5475" t="s">
        <v>18</v>
      </c>
      <c r="E5475" t="s">
        <v>18</v>
      </c>
      <c r="F5475" t="s">
        <v>19</v>
      </c>
      <c r="G5475" t="s">
        <v>20</v>
      </c>
      <c r="H5475" t="s">
        <v>21</v>
      </c>
      <c r="I5475">
        <v>6.9000000000000006E-2</v>
      </c>
      <c r="J5475">
        <v>5.9</v>
      </c>
      <c r="K5475">
        <v>2.95</v>
      </c>
      <c r="L5475">
        <v>0.36280000000000001</v>
      </c>
      <c r="M5475">
        <v>1490</v>
      </c>
      <c r="N5475">
        <v>24203</v>
      </c>
      <c r="O5475">
        <v>4.58</v>
      </c>
      <c r="P5475">
        <v>-1.3660254039999999</v>
      </c>
      <c r="Q5475">
        <v>60</v>
      </c>
      <c r="R5475">
        <v>3012.6</v>
      </c>
    </row>
    <row r="5476" spans="1:18" x14ac:dyDescent="0.3">
      <c r="A5476">
        <v>23475</v>
      </c>
      <c r="B5476" t="s">
        <v>44</v>
      </c>
      <c r="C5476" s="1">
        <v>40631.561111111114</v>
      </c>
      <c r="D5476" t="s">
        <v>18</v>
      </c>
      <c r="E5476" t="s">
        <v>18</v>
      </c>
      <c r="F5476" t="s">
        <v>29</v>
      </c>
      <c r="G5476" t="s">
        <v>24</v>
      </c>
      <c r="H5476" t="s">
        <v>21</v>
      </c>
      <c r="I5476">
        <v>0.1012</v>
      </c>
      <c r="J5476">
        <v>6.3</v>
      </c>
      <c r="K5476">
        <v>2.1</v>
      </c>
      <c r="L5476">
        <v>9.6799999999999997E-2</v>
      </c>
      <c r="M5476">
        <v>486</v>
      </c>
      <c r="N5476">
        <v>20520</v>
      </c>
      <c r="O5476">
        <v>7.37</v>
      </c>
      <c r="P5476">
        <v>1</v>
      </c>
      <c r="Q5476">
        <v>7</v>
      </c>
      <c r="R5476">
        <v>1030.08</v>
      </c>
    </row>
    <row r="5477" spans="1:18" x14ac:dyDescent="0.3">
      <c r="A5477">
        <v>23476</v>
      </c>
      <c r="B5477" t="s">
        <v>47</v>
      </c>
      <c r="C5477" s="1">
        <v>40652.575694444444</v>
      </c>
      <c r="D5477" t="s">
        <v>18</v>
      </c>
      <c r="E5477" t="s">
        <v>18</v>
      </c>
      <c r="F5477" t="s">
        <v>29</v>
      </c>
      <c r="G5477" t="s">
        <v>24</v>
      </c>
      <c r="H5477" t="s">
        <v>21</v>
      </c>
      <c r="I5477" t="s">
        <v>25</v>
      </c>
      <c r="J5477" t="s">
        <v>25</v>
      </c>
      <c r="K5477">
        <v>3.75</v>
      </c>
      <c r="L5477">
        <v>3.32E-2</v>
      </c>
      <c r="M5477">
        <v>313</v>
      </c>
      <c r="N5477">
        <v>7163</v>
      </c>
      <c r="O5477">
        <v>5.03</v>
      </c>
      <c r="P5477">
        <v>0.366025404</v>
      </c>
      <c r="Q5477">
        <v>7</v>
      </c>
      <c r="R5477">
        <v>7332.76</v>
      </c>
    </row>
    <row r="5478" spans="1:18" x14ac:dyDescent="0.3">
      <c r="A5478">
        <v>23477</v>
      </c>
      <c r="B5478" t="s">
        <v>47</v>
      </c>
      <c r="C5478" s="1">
        <v>40281.556250000001</v>
      </c>
      <c r="D5478" t="s">
        <v>18</v>
      </c>
      <c r="E5478" t="s">
        <v>18</v>
      </c>
      <c r="F5478" t="s">
        <v>19</v>
      </c>
      <c r="G5478" t="s">
        <v>20</v>
      </c>
      <c r="H5478" t="s">
        <v>21</v>
      </c>
      <c r="I5478">
        <v>0.19220000000000001</v>
      </c>
      <c r="J5478">
        <v>1.95</v>
      </c>
      <c r="K5478">
        <v>1.95</v>
      </c>
      <c r="L5478">
        <v>4.1500000000000002E-2</v>
      </c>
      <c r="M5478">
        <v>57</v>
      </c>
      <c r="N5478">
        <v>1742</v>
      </c>
      <c r="O5478">
        <v>3.39</v>
      </c>
      <c r="P5478">
        <v>0.366025404</v>
      </c>
      <c r="Q5478">
        <v>21</v>
      </c>
      <c r="R5478">
        <v>2095.69</v>
      </c>
    </row>
    <row r="5479" spans="1:18" x14ac:dyDescent="0.3">
      <c r="A5479">
        <v>23478</v>
      </c>
      <c r="B5479" t="s">
        <v>44</v>
      </c>
      <c r="C5479" s="1">
        <v>40611.429861111108</v>
      </c>
      <c r="D5479" t="s">
        <v>18</v>
      </c>
      <c r="E5479" t="s">
        <v>18</v>
      </c>
      <c r="F5479" t="s">
        <v>23</v>
      </c>
      <c r="G5479" t="s">
        <v>24</v>
      </c>
      <c r="H5479" t="s">
        <v>39</v>
      </c>
      <c r="I5479">
        <v>3.6200000000000003E-2</v>
      </c>
      <c r="J5479">
        <v>136</v>
      </c>
      <c r="K5479">
        <v>8.5</v>
      </c>
      <c r="L5479">
        <v>0.29749999999999999</v>
      </c>
      <c r="M5479">
        <v>197</v>
      </c>
      <c r="N5479">
        <v>1937</v>
      </c>
      <c r="O5479">
        <v>0.63</v>
      </c>
      <c r="P5479">
        <v>1</v>
      </c>
      <c r="Q5479">
        <v>30</v>
      </c>
      <c r="R5479">
        <v>919.36</v>
      </c>
    </row>
    <row r="5480" spans="1:18" x14ac:dyDescent="0.3">
      <c r="A5480">
        <v>23479</v>
      </c>
      <c r="B5480" t="s">
        <v>44</v>
      </c>
      <c r="C5480" s="1">
        <v>40261.5625</v>
      </c>
      <c r="D5480" t="s">
        <v>18</v>
      </c>
      <c r="E5480" t="s">
        <v>18</v>
      </c>
      <c r="F5480" t="s">
        <v>29</v>
      </c>
      <c r="G5480" t="s">
        <v>24</v>
      </c>
      <c r="H5480" t="s">
        <v>39</v>
      </c>
      <c r="I5480">
        <v>5.8999999999999997E-2</v>
      </c>
      <c r="J5480">
        <v>0.84</v>
      </c>
      <c r="K5480">
        <v>0.42</v>
      </c>
      <c r="L5480">
        <v>0.40179999999999999</v>
      </c>
      <c r="M5480">
        <v>75</v>
      </c>
      <c r="N5480">
        <v>1409</v>
      </c>
      <c r="O5480">
        <v>3.42</v>
      </c>
      <c r="P5480">
        <v>1</v>
      </c>
      <c r="Q5480" t="s">
        <v>25</v>
      </c>
      <c r="R5480">
        <v>15.47</v>
      </c>
    </row>
    <row r="5481" spans="1:18" x14ac:dyDescent="0.3">
      <c r="A5481">
        <v>23480</v>
      </c>
      <c r="B5481" t="s">
        <v>44</v>
      </c>
      <c r="C5481" s="1">
        <v>40266.586111111108</v>
      </c>
      <c r="D5481" t="s">
        <v>18</v>
      </c>
      <c r="E5481" t="s">
        <v>18</v>
      </c>
      <c r="F5481" t="s">
        <v>23</v>
      </c>
      <c r="G5481" t="s">
        <v>24</v>
      </c>
      <c r="H5481" t="s">
        <v>21</v>
      </c>
      <c r="I5481">
        <v>2.7E-2</v>
      </c>
      <c r="J5481">
        <v>1.25</v>
      </c>
      <c r="K5481">
        <v>1.25</v>
      </c>
      <c r="L5481">
        <v>0.29449999999999998</v>
      </c>
      <c r="M5481">
        <v>132</v>
      </c>
      <c r="N5481">
        <v>3771</v>
      </c>
      <c r="O5481">
        <v>5.95</v>
      </c>
      <c r="P5481">
        <v>1</v>
      </c>
      <c r="Q5481">
        <v>14</v>
      </c>
      <c r="R5481" t="s">
        <v>25</v>
      </c>
    </row>
    <row r="5482" spans="1:18" x14ac:dyDescent="0.3">
      <c r="A5482">
        <v>23481</v>
      </c>
      <c r="B5482" t="s">
        <v>22</v>
      </c>
      <c r="C5482" s="1">
        <v>40462.405555555553</v>
      </c>
      <c r="D5482" t="s">
        <v>18</v>
      </c>
      <c r="E5482" t="s">
        <v>18</v>
      </c>
      <c r="F5482" t="s">
        <v>37</v>
      </c>
      <c r="G5482" t="s">
        <v>24</v>
      </c>
      <c r="H5482" t="s">
        <v>21</v>
      </c>
      <c r="I5482">
        <v>3.09E-2</v>
      </c>
      <c r="J5482">
        <v>14.75</v>
      </c>
      <c r="K5482">
        <v>2.95</v>
      </c>
      <c r="L5482">
        <v>0.19370000000000001</v>
      </c>
      <c r="M5482">
        <v>296</v>
      </c>
      <c r="N5482">
        <v>4394</v>
      </c>
      <c r="O5482">
        <v>4.26</v>
      </c>
      <c r="P5482">
        <v>-0.366025404</v>
      </c>
      <c r="Q5482">
        <v>60</v>
      </c>
      <c r="R5482" t="s">
        <v>25</v>
      </c>
    </row>
    <row r="5483" spans="1:18" x14ac:dyDescent="0.3">
      <c r="A5483">
        <v>23482</v>
      </c>
      <c r="B5483" t="s">
        <v>22</v>
      </c>
      <c r="C5483" s="1">
        <v>40456.431250000001</v>
      </c>
      <c r="D5483" t="s">
        <v>18</v>
      </c>
      <c r="E5483" t="s">
        <v>18</v>
      </c>
      <c r="F5483" t="s">
        <v>37</v>
      </c>
      <c r="G5483" t="s">
        <v>20</v>
      </c>
      <c r="H5483" t="s">
        <v>21</v>
      </c>
      <c r="I5483">
        <v>8.14E-2</v>
      </c>
      <c r="J5483">
        <v>165</v>
      </c>
      <c r="K5483">
        <v>1.65</v>
      </c>
      <c r="L5483">
        <v>0.14149999999999999</v>
      </c>
      <c r="M5483">
        <v>506</v>
      </c>
      <c r="N5483">
        <v>7152</v>
      </c>
      <c r="O5483">
        <v>2.09</v>
      </c>
      <c r="P5483">
        <v>-0.366025404</v>
      </c>
      <c r="Q5483">
        <v>21</v>
      </c>
      <c r="R5483">
        <v>18870.002</v>
      </c>
    </row>
    <row r="5484" spans="1:18" x14ac:dyDescent="0.3">
      <c r="A5484">
        <v>23483</v>
      </c>
      <c r="B5484" t="s">
        <v>26</v>
      </c>
      <c r="C5484" s="1">
        <v>40601.588194444441</v>
      </c>
      <c r="D5484" t="s">
        <v>18</v>
      </c>
      <c r="E5484" t="s">
        <v>18</v>
      </c>
      <c r="F5484" t="s">
        <v>29</v>
      </c>
      <c r="G5484" t="s">
        <v>24</v>
      </c>
      <c r="H5484" t="s">
        <v>21</v>
      </c>
      <c r="I5484">
        <v>3.39E-2</v>
      </c>
      <c r="J5484">
        <v>2.95</v>
      </c>
      <c r="K5484">
        <v>2.95</v>
      </c>
      <c r="L5484">
        <v>0.10489999999999999</v>
      </c>
      <c r="M5484">
        <v>133</v>
      </c>
      <c r="N5484">
        <v>2719</v>
      </c>
      <c r="O5484">
        <v>7.8</v>
      </c>
      <c r="P5484">
        <v>1.3660254039999999</v>
      </c>
      <c r="Q5484">
        <v>28</v>
      </c>
      <c r="R5484">
        <v>27740.62</v>
      </c>
    </row>
    <row r="5485" spans="1:18" x14ac:dyDescent="0.3">
      <c r="A5485">
        <v>23484</v>
      </c>
      <c r="B5485" t="s">
        <v>28</v>
      </c>
      <c r="C5485" s="1">
        <v>40680.526388888888</v>
      </c>
      <c r="D5485" t="s">
        <v>18</v>
      </c>
      <c r="E5485" t="s">
        <v>18</v>
      </c>
      <c r="F5485" t="s">
        <v>31</v>
      </c>
      <c r="G5485" t="s">
        <v>24</v>
      </c>
      <c r="H5485" t="s">
        <v>21</v>
      </c>
      <c r="I5485">
        <v>4.7999999999999996E-3</v>
      </c>
      <c r="J5485">
        <v>12.48</v>
      </c>
      <c r="K5485">
        <v>2.08</v>
      </c>
      <c r="L5485">
        <v>0.45679999999999998</v>
      </c>
      <c r="M5485">
        <v>402</v>
      </c>
      <c r="N5485">
        <v>14330</v>
      </c>
      <c r="O5485">
        <v>6.01</v>
      </c>
      <c r="P5485">
        <v>-0.366025404</v>
      </c>
      <c r="Q5485">
        <v>28</v>
      </c>
      <c r="R5485">
        <v>3048.65</v>
      </c>
    </row>
    <row r="5486" spans="1:18" x14ac:dyDescent="0.3">
      <c r="A5486">
        <v>23485</v>
      </c>
      <c r="B5486" t="s">
        <v>17</v>
      </c>
      <c r="C5486" s="1">
        <v>40497.662499999999</v>
      </c>
      <c r="D5486" t="s">
        <v>18</v>
      </c>
      <c r="E5486" t="s">
        <v>18</v>
      </c>
      <c r="F5486" t="s">
        <v>19</v>
      </c>
      <c r="G5486" t="s">
        <v>24</v>
      </c>
      <c r="H5486" t="s">
        <v>21</v>
      </c>
      <c r="I5486">
        <v>3.8800000000000001E-2</v>
      </c>
      <c r="J5486">
        <v>2.1</v>
      </c>
      <c r="K5486">
        <v>2.1</v>
      </c>
      <c r="L5486" t="s">
        <v>25</v>
      </c>
      <c r="M5486">
        <v>566</v>
      </c>
      <c r="N5486">
        <v>12410</v>
      </c>
      <c r="O5486">
        <v>4.3899999999999997</v>
      </c>
      <c r="P5486">
        <v>0.366025404</v>
      </c>
      <c r="Q5486">
        <v>14</v>
      </c>
      <c r="R5486">
        <v>290.01</v>
      </c>
    </row>
    <row r="5487" spans="1:18" x14ac:dyDescent="0.3">
      <c r="A5487">
        <v>23486</v>
      </c>
      <c r="B5487" t="s">
        <v>22</v>
      </c>
      <c r="C5487" s="1">
        <v>40834.504861111112</v>
      </c>
      <c r="D5487" t="s">
        <v>18</v>
      </c>
      <c r="E5487" t="s">
        <v>18</v>
      </c>
      <c r="F5487" t="s">
        <v>31</v>
      </c>
      <c r="G5487" t="s">
        <v>40</v>
      </c>
      <c r="H5487" t="s">
        <v>21</v>
      </c>
      <c r="I5487">
        <v>4.4000000000000003E-3</v>
      </c>
      <c r="J5487">
        <v>13.92</v>
      </c>
      <c r="K5487">
        <v>0.28999999999999998</v>
      </c>
      <c r="L5487">
        <v>0.15110000000000001</v>
      </c>
      <c r="M5487">
        <v>484</v>
      </c>
      <c r="N5487">
        <v>4641</v>
      </c>
      <c r="O5487">
        <v>1.51</v>
      </c>
      <c r="P5487">
        <v>-0.366025404</v>
      </c>
      <c r="Q5487">
        <v>21</v>
      </c>
      <c r="R5487">
        <v>1461.08</v>
      </c>
    </row>
    <row r="5488" spans="1:18" x14ac:dyDescent="0.3">
      <c r="A5488">
        <v>23487</v>
      </c>
      <c r="B5488" t="s">
        <v>30</v>
      </c>
      <c r="C5488" s="1">
        <v>40155.67291666667</v>
      </c>
      <c r="D5488" t="s">
        <v>18</v>
      </c>
      <c r="E5488" t="s">
        <v>18</v>
      </c>
      <c r="F5488" t="s">
        <v>19</v>
      </c>
      <c r="G5488" t="s">
        <v>20</v>
      </c>
      <c r="H5488" t="s">
        <v>21</v>
      </c>
      <c r="I5488">
        <v>1.89E-2</v>
      </c>
      <c r="J5488">
        <v>2.25</v>
      </c>
      <c r="K5488">
        <v>2.25</v>
      </c>
      <c r="L5488">
        <v>0.26740000000000003</v>
      </c>
      <c r="M5488">
        <v>184</v>
      </c>
      <c r="N5488">
        <v>2454</v>
      </c>
      <c r="O5488">
        <v>3.58</v>
      </c>
      <c r="P5488">
        <v>1</v>
      </c>
      <c r="Q5488" t="s">
        <v>25</v>
      </c>
      <c r="R5488">
        <v>5797.09</v>
      </c>
    </row>
    <row r="5489" spans="1:18" x14ac:dyDescent="0.3">
      <c r="A5489">
        <v>23488</v>
      </c>
      <c r="B5489" t="s">
        <v>47</v>
      </c>
      <c r="C5489" s="1">
        <v>40638.580555555556</v>
      </c>
      <c r="D5489" t="s">
        <v>45</v>
      </c>
      <c r="E5489" t="s">
        <v>45</v>
      </c>
      <c r="F5489" t="s">
        <v>37</v>
      </c>
      <c r="G5489" t="s">
        <v>20</v>
      </c>
      <c r="H5489" t="s">
        <v>21</v>
      </c>
      <c r="I5489">
        <v>2.75E-2</v>
      </c>
      <c r="J5489">
        <v>145</v>
      </c>
      <c r="K5489">
        <v>1.45</v>
      </c>
      <c r="L5489">
        <v>0.2777</v>
      </c>
      <c r="M5489">
        <v>426</v>
      </c>
      <c r="N5489">
        <v>13574</v>
      </c>
      <c r="O5489">
        <v>3.18</v>
      </c>
      <c r="P5489">
        <v>0.366025404</v>
      </c>
      <c r="Q5489">
        <v>90</v>
      </c>
      <c r="R5489">
        <v>12686.61</v>
      </c>
    </row>
    <row r="5490" spans="1:18" x14ac:dyDescent="0.3">
      <c r="A5490">
        <v>23489</v>
      </c>
      <c r="B5490" t="s">
        <v>48</v>
      </c>
      <c r="C5490" s="1">
        <v>40207.478472222225</v>
      </c>
      <c r="D5490" t="s">
        <v>18</v>
      </c>
      <c r="E5490" t="s">
        <v>18</v>
      </c>
      <c r="F5490" t="s">
        <v>19</v>
      </c>
      <c r="G5490" t="s">
        <v>20</v>
      </c>
      <c r="H5490" t="s">
        <v>21</v>
      </c>
      <c r="I5490">
        <v>0.1137</v>
      </c>
      <c r="J5490">
        <v>25.2</v>
      </c>
      <c r="K5490">
        <v>2.1</v>
      </c>
      <c r="L5490">
        <v>0.1479</v>
      </c>
      <c r="M5490">
        <v>202</v>
      </c>
      <c r="N5490">
        <v>4838</v>
      </c>
      <c r="O5490">
        <v>2.4</v>
      </c>
      <c r="P5490">
        <v>1.3660254039999999</v>
      </c>
      <c r="Q5490">
        <v>14</v>
      </c>
      <c r="R5490">
        <v>427.2</v>
      </c>
    </row>
    <row r="5491" spans="1:18" x14ac:dyDescent="0.3">
      <c r="A5491">
        <v>23490</v>
      </c>
      <c r="B5491" t="s">
        <v>44</v>
      </c>
      <c r="C5491" s="1">
        <v>40624.518750000003</v>
      </c>
      <c r="D5491" t="s">
        <v>18</v>
      </c>
      <c r="E5491" t="s">
        <v>18</v>
      </c>
      <c r="F5491" t="s">
        <v>35</v>
      </c>
      <c r="G5491" t="s">
        <v>20</v>
      </c>
      <c r="H5491" t="s">
        <v>21</v>
      </c>
      <c r="I5491">
        <v>0.13420000000000001</v>
      </c>
      <c r="J5491">
        <v>7.5</v>
      </c>
      <c r="K5491">
        <v>1.25</v>
      </c>
      <c r="L5491">
        <v>0.53300000000000003</v>
      </c>
      <c r="M5491">
        <v>525</v>
      </c>
      <c r="N5491">
        <v>8463</v>
      </c>
      <c r="O5491">
        <v>4.2699999999999996</v>
      </c>
      <c r="P5491">
        <v>1</v>
      </c>
      <c r="Q5491" t="s">
        <v>25</v>
      </c>
      <c r="R5491">
        <v>6274.77</v>
      </c>
    </row>
    <row r="5492" spans="1:18" x14ac:dyDescent="0.3">
      <c r="A5492">
        <v>23491</v>
      </c>
      <c r="B5492" t="s">
        <v>30</v>
      </c>
      <c r="C5492" s="1">
        <v>40529.572916666664</v>
      </c>
      <c r="D5492" t="s">
        <v>18</v>
      </c>
      <c r="E5492" t="s">
        <v>18</v>
      </c>
      <c r="F5492" t="s">
        <v>23</v>
      </c>
      <c r="G5492" t="s">
        <v>43</v>
      </c>
      <c r="H5492" t="s">
        <v>21</v>
      </c>
      <c r="I5492">
        <v>0.11119999999999999</v>
      </c>
      <c r="J5492">
        <v>12.6</v>
      </c>
      <c r="K5492">
        <v>2.1</v>
      </c>
      <c r="L5492">
        <v>0.54949999999999999</v>
      </c>
      <c r="M5492">
        <v>191</v>
      </c>
      <c r="N5492">
        <v>3341</v>
      </c>
      <c r="O5492">
        <v>6.68</v>
      </c>
      <c r="P5492">
        <v>1</v>
      </c>
      <c r="Q5492" t="s">
        <v>25</v>
      </c>
      <c r="R5492">
        <v>891.9</v>
      </c>
    </row>
    <row r="5493" spans="1:18" x14ac:dyDescent="0.3">
      <c r="A5493">
        <v>23492</v>
      </c>
      <c r="B5493" t="s">
        <v>30</v>
      </c>
      <c r="C5493" s="1">
        <v>40879.501388888886</v>
      </c>
      <c r="D5493" t="s">
        <v>18</v>
      </c>
      <c r="E5493" t="s">
        <v>18</v>
      </c>
      <c r="F5493" t="s">
        <v>37</v>
      </c>
      <c r="G5493" t="s">
        <v>24</v>
      </c>
      <c r="H5493" t="s">
        <v>21</v>
      </c>
      <c r="I5493">
        <v>2.92E-2</v>
      </c>
      <c r="J5493">
        <v>7.5</v>
      </c>
      <c r="K5493">
        <v>1.25</v>
      </c>
      <c r="L5493">
        <v>0.1681</v>
      </c>
      <c r="M5493">
        <v>39</v>
      </c>
      <c r="N5493">
        <v>624</v>
      </c>
      <c r="O5493">
        <v>6.62</v>
      </c>
      <c r="P5493">
        <v>1</v>
      </c>
      <c r="Q5493" t="s">
        <v>25</v>
      </c>
      <c r="R5493">
        <v>3549.04</v>
      </c>
    </row>
    <row r="5494" spans="1:18" x14ac:dyDescent="0.3">
      <c r="A5494">
        <v>23493</v>
      </c>
      <c r="B5494" t="s">
        <v>47</v>
      </c>
      <c r="C5494" s="1">
        <v>40659.37777777778</v>
      </c>
      <c r="D5494" t="s">
        <v>18</v>
      </c>
      <c r="E5494" t="s">
        <v>18</v>
      </c>
      <c r="F5494" t="s">
        <v>19</v>
      </c>
      <c r="G5494" t="s">
        <v>20</v>
      </c>
      <c r="H5494" t="s">
        <v>21</v>
      </c>
      <c r="I5494">
        <v>5.62E-2</v>
      </c>
      <c r="J5494">
        <v>20.8</v>
      </c>
      <c r="K5494">
        <v>2.08</v>
      </c>
      <c r="L5494">
        <v>2.35E-2</v>
      </c>
      <c r="M5494">
        <v>396</v>
      </c>
      <c r="N5494">
        <v>9648</v>
      </c>
      <c r="O5494">
        <v>4.0199999999999996</v>
      </c>
      <c r="P5494">
        <v>0.366025404</v>
      </c>
      <c r="Q5494">
        <v>21</v>
      </c>
      <c r="R5494">
        <v>8414.17</v>
      </c>
    </row>
    <row r="5495" spans="1:18" x14ac:dyDescent="0.3">
      <c r="A5495">
        <v>23494</v>
      </c>
      <c r="B5495" t="s">
        <v>44</v>
      </c>
      <c r="C5495" s="1">
        <v>40268.569444444445</v>
      </c>
      <c r="D5495" t="s">
        <v>18</v>
      </c>
      <c r="E5495" t="s">
        <v>18</v>
      </c>
      <c r="F5495" t="s">
        <v>19</v>
      </c>
      <c r="G5495" t="s">
        <v>43</v>
      </c>
      <c r="H5495" t="s">
        <v>21</v>
      </c>
      <c r="I5495" t="s">
        <v>25</v>
      </c>
      <c r="J5495" t="s">
        <v>25</v>
      </c>
      <c r="K5495">
        <v>1.25</v>
      </c>
      <c r="L5495">
        <v>0.26450000000000001</v>
      </c>
      <c r="M5495">
        <v>466</v>
      </c>
      <c r="N5495">
        <v>7225</v>
      </c>
      <c r="O5495">
        <v>4</v>
      </c>
      <c r="P5495">
        <v>1</v>
      </c>
      <c r="Q5495">
        <v>28</v>
      </c>
      <c r="R5495">
        <v>492.93</v>
      </c>
    </row>
    <row r="5496" spans="1:18" x14ac:dyDescent="0.3">
      <c r="A5496">
        <v>23495</v>
      </c>
      <c r="B5496" t="s">
        <v>17</v>
      </c>
      <c r="C5496" s="1">
        <v>40862.615972222222</v>
      </c>
      <c r="D5496" t="s">
        <v>18</v>
      </c>
      <c r="E5496" t="s">
        <v>18</v>
      </c>
      <c r="F5496" t="s">
        <v>37</v>
      </c>
      <c r="G5496" t="s">
        <v>24</v>
      </c>
      <c r="H5496" t="s">
        <v>21</v>
      </c>
      <c r="I5496">
        <v>7.22E-2</v>
      </c>
      <c r="J5496">
        <v>1451.1024629999999</v>
      </c>
      <c r="K5496">
        <v>3.75</v>
      </c>
      <c r="L5496">
        <v>0.1605</v>
      </c>
      <c r="M5496">
        <v>96</v>
      </c>
      <c r="N5496">
        <v>1713</v>
      </c>
      <c r="O5496">
        <v>2.3199999999999998</v>
      </c>
      <c r="P5496">
        <v>0.366025404</v>
      </c>
      <c r="Q5496">
        <v>14</v>
      </c>
      <c r="R5496">
        <v>2359.19</v>
      </c>
    </row>
    <row r="5497" spans="1:18" x14ac:dyDescent="0.3">
      <c r="A5497">
        <v>23496</v>
      </c>
      <c r="B5497" t="s">
        <v>44</v>
      </c>
      <c r="C5497" s="1">
        <v>40603.69027777778</v>
      </c>
      <c r="D5497" t="s">
        <v>18</v>
      </c>
      <c r="E5497" t="s">
        <v>18</v>
      </c>
      <c r="F5497" t="s">
        <v>29</v>
      </c>
      <c r="G5497" t="s">
        <v>24</v>
      </c>
      <c r="H5497" t="s">
        <v>21</v>
      </c>
      <c r="I5497">
        <v>1.3899999999999999E-2</v>
      </c>
      <c r="J5497">
        <v>4.2</v>
      </c>
      <c r="K5497">
        <v>0.21</v>
      </c>
      <c r="L5497">
        <v>0.59530000000000005</v>
      </c>
      <c r="M5497">
        <v>124</v>
      </c>
      <c r="N5497">
        <v>887</v>
      </c>
      <c r="O5497">
        <v>7.22</v>
      </c>
      <c r="P5497">
        <v>1</v>
      </c>
      <c r="Q5497">
        <v>21</v>
      </c>
      <c r="R5497">
        <v>4731.5309999999999</v>
      </c>
    </row>
    <row r="5498" spans="1:18" x14ac:dyDescent="0.3">
      <c r="A5498">
        <v>23497</v>
      </c>
      <c r="B5498" t="s">
        <v>28</v>
      </c>
      <c r="C5498" s="1">
        <v>40310.571527777778</v>
      </c>
      <c r="D5498" t="s">
        <v>18</v>
      </c>
      <c r="E5498" t="s">
        <v>18</v>
      </c>
      <c r="F5498" t="s">
        <v>37</v>
      </c>
      <c r="G5498" t="s">
        <v>24</v>
      </c>
      <c r="H5498" t="s">
        <v>21</v>
      </c>
      <c r="I5498">
        <v>2.3400000000000001E-2</v>
      </c>
      <c r="J5498">
        <v>14.98</v>
      </c>
      <c r="K5498">
        <v>7.49</v>
      </c>
      <c r="L5498">
        <v>0.1673</v>
      </c>
      <c r="M5498">
        <v>244</v>
      </c>
      <c r="N5498">
        <v>9385</v>
      </c>
      <c r="O5498">
        <v>5.6</v>
      </c>
      <c r="P5498">
        <v>-0.366025404</v>
      </c>
      <c r="Q5498">
        <v>21</v>
      </c>
      <c r="R5498">
        <v>1712.3</v>
      </c>
    </row>
    <row r="5499" spans="1:18" x14ac:dyDescent="0.3">
      <c r="A5499">
        <v>23498</v>
      </c>
      <c r="B5499" t="s">
        <v>30</v>
      </c>
      <c r="C5499" s="1">
        <v>40156.552777777775</v>
      </c>
      <c r="D5499" t="s">
        <v>18</v>
      </c>
      <c r="E5499" t="s">
        <v>18</v>
      </c>
      <c r="F5499" t="s">
        <v>19</v>
      </c>
      <c r="G5499" t="s">
        <v>24</v>
      </c>
      <c r="H5499" t="s">
        <v>21</v>
      </c>
      <c r="I5499">
        <v>3.7900000000000003E-2</v>
      </c>
      <c r="J5499">
        <v>24.75</v>
      </c>
      <c r="K5499">
        <v>4.95</v>
      </c>
      <c r="L5499">
        <v>0.14810000000000001</v>
      </c>
      <c r="M5499">
        <v>423</v>
      </c>
      <c r="N5499">
        <v>15767</v>
      </c>
      <c r="O5499">
        <v>1.28</v>
      </c>
      <c r="P5499">
        <v>1</v>
      </c>
      <c r="Q5499">
        <v>60</v>
      </c>
      <c r="R5499">
        <v>572.12</v>
      </c>
    </row>
    <row r="5500" spans="1:18" x14ac:dyDescent="0.3">
      <c r="A5500">
        <v>23499</v>
      </c>
      <c r="B5500" t="s">
        <v>34</v>
      </c>
      <c r="C5500" s="1">
        <v>40340.72152777778</v>
      </c>
      <c r="D5500" t="s">
        <v>18</v>
      </c>
      <c r="E5500" t="s">
        <v>18</v>
      </c>
      <c r="F5500" t="s">
        <v>23</v>
      </c>
      <c r="G5500" t="s">
        <v>24</v>
      </c>
      <c r="H5500" t="s">
        <v>39</v>
      </c>
      <c r="I5500">
        <v>2.9600000000000001E-2</v>
      </c>
      <c r="J5500">
        <v>15</v>
      </c>
      <c r="K5500">
        <v>1.25</v>
      </c>
      <c r="L5500">
        <v>0.44679999999999997</v>
      </c>
      <c r="M5500">
        <v>167</v>
      </c>
      <c r="N5500">
        <v>3516</v>
      </c>
      <c r="O5500">
        <v>4.96</v>
      </c>
      <c r="P5500">
        <v>-1</v>
      </c>
      <c r="Q5500">
        <v>7</v>
      </c>
      <c r="R5500">
        <v>286.68</v>
      </c>
    </row>
    <row r="5501" spans="1:18" x14ac:dyDescent="0.3">
      <c r="A5501">
        <v>23500</v>
      </c>
      <c r="B5501" t="s">
        <v>26</v>
      </c>
      <c r="C5501" s="1">
        <v>40217.67083333333</v>
      </c>
      <c r="D5501" t="s">
        <v>18</v>
      </c>
      <c r="E5501" t="s">
        <v>18</v>
      </c>
      <c r="F5501" t="s">
        <v>19</v>
      </c>
      <c r="G5501" t="s">
        <v>24</v>
      </c>
      <c r="H5501" t="s">
        <v>21</v>
      </c>
      <c r="I5501">
        <v>4.1200000000000001E-2</v>
      </c>
      <c r="J5501">
        <v>10.199999999999999</v>
      </c>
      <c r="K5501">
        <v>0.85</v>
      </c>
      <c r="L5501">
        <v>0.12859999999999999</v>
      </c>
      <c r="M5501">
        <v>161</v>
      </c>
      <c r="N5501">
        <v>929</v>
      </c>
      <c r="O5501">
        <v>7.38</v>
      </c>
      <c r="P5501">
        <v>1.3660254039999999</v>
      </c>
      <c r="Q5501">
        <v>60</v>
      </c>
      <c r="R5501">
        <v>173.79</v>
      </c>
    </row>
    <row r="5502" spans="1:18" x14ac:dyDescent="0.3">
      <c r="A5502">
        <v>23501</v>
      </c>
      <c r="B5502" t="s">
        <v>41</v>
      </c>
      <c r="C5502" s="1">
        <v>40387.431250000001</v>
      </c>
      <c r="D5502" t="s">
        <v>18</v>
      </c>
      <c r="E5502" t="s">
        <v>18</v>
      </c>
      <c r="F5502" t="s">
        <v>23</v>
      </c>
      <c r="G5502" t="s">
        <v>24</v>
      </c>
      <c r="H5502" t="s">
        <v>21</v>
      </c>
      <c r="I5502" t="s">
        <v>25</v>
      </c>
      <c r="J5502">
        <v>17</v>
      </c>
      <c r="K5502">
        <v>8.5</v>
      </c>
      <c r="L5502" t="s">
        <v>25</v>
      </c>
      <c r="M5502">
        <v>269</v>
      </c>
      <c r="N5502">
        <v>5096</v>
      </c>
      <c r="O5502">
        <v>6.25</v>
      </c>
      <c r="P5502">
        <v>-1.3660254039999999</v>
      </c>
      <c r="Q5502">
        <v>90</v>
      </c>
      <c r="R5502">
        <v>672.16</v>
      </c>
    </row>
    <row r="5503" spans="1:18" x14ac:dyDescent="0.3">
      <c r="A5503">
        <v>23502</v>
      </c>
      <c r="B5503" t="s">
        <v>22</v>
      </c>
      <c r="C5503" s="1">
        <v>40466.634027777778</v>
      </c>
      <c r="D5503" t="s">
        <v>18</v>
      </c>
      <c r="E5503" t="s">
        <v>18</v>
      </c>
      <c r="F5503" t="s">
        <v>35</v>
      </c>
      <c r="G5503" t="s">
        <v>24</v>
      </c>
      <c r="H5503" t="s">
        <v>21</v>
      </c>
      <c r="I5503">
        <v>5.1999999999999998E-2</v>
      </c>
      <c r="J5503">
        <v>19.95</v>
      </c>
      <c r="K5503">
        <v>19.95</v>
      </c>
      <c r="L5503">
        <v>0.2261</v>
      </c>
      <c r="M5503">
        <v>118</v>
      </c>
      <c r="N5503">
        <v>936</v>
      </c>
      <c r="O5503">
        <v>2.21</v>
      </c>
      <c r="P5503">
        <v>-0.366025404</v>
      </c>
      <c r="Q5503">
        <v>60</v>
      </c>
      <c r="R5503">
        <v>585.1</v>
      </c>
    </row>
    <row r="5504" spans="1:18" x14ac:dyDescent="0.3">
      <c r="A5504">
        <v>23503</v>
      </c>
      <c r="B5504" t="s">
        <v>47</v>
      </c>
      <c r="C5504" s="1">
        <v>40640.795138888891</v>
      </c>
      <c r="D5504" t="s">
        <v>18</v>
      </c>
      <c r="E5504" t="s">
        <v>18</v>
      </c>
      <c r="F5504" t="s">
        <v>29</v>
      </c>
      <c r="G5504" t="s">
        <v>38</v>
      </c>
      <c r="H5504" t="s">
        <v>21</v>
      </c>
      <c r="I5504">
        <v>2.9899999999999999E-2</v>
      </c>
      <c r="J5504">
        <v>1.95</v>
      </c>
      <c r="K5504">
        <v>1.95</v>
      </c>
      <c r="L5504">
        <v>0.21379999999999999</v>
      </c>
      <c r="M5504">
        <v>237</v>
      </c>
      <c r="N5504">
        <v>4178</v>
      </c>
      <c r="O5504" t="s">
        <v>25</v>
      </c>
      <c r="P5504">
        <v>0.366025404</v>
      </c>
      <c r="Q5504">
        <v>21</v>
      </c>
      <c r="R5504">
        <v>553.44000000000005</v>
      </c>
    </row>
    <row r="5505" spans="1:18" x14ac:dyDescent="0.3">
      <c r="A5505">
        <v>23504</v>
      </c>
      <c r="B5505" t="s">
        <v>44</v>
      </c>
      <c r="C5505" s="1">
        <v>40248.407638888886</v>
      </c>
      <c r="D5505" t="s">
        <v>18</v>
      </c>
      <c r="E5505" t="s">
        <v>18</v>
      </c>
      <c r="F5505" t="s">
        <v>19</v>
      </c>
      <c r="G5505" t="s">
        <v>24</v>
      </c>
      <c r="H5505" t="s">
        <v>21</v>
      </c>
      <c r="I5505">
        <v>1.17E-2</v>
      </c>
      <c r="J5505">
        <v>29.75</v>
      </c>
      <c r="K5505">
        <v>5.95</v>
      </c>
      <c r="L5505">
        <v>0.30099999999999999</v>
      </c>
      <c r="M5505">
        <v>682</v>
      </c>
      <c r="N5505">
        <v>20033</v>
      </c>
      <c r="O5505">
        <v>4.22</v>
      </c>
      <c r="P5505">
        <v>1</v>
      </c>
      <c r="Q5505" t="s">
        <v>25</v>
      </c>
      <c r="R5505">
        <v>167.75</v>
      </c>
    </row>
    <row r="5506" spans="1:18" x14ac:dyDescent="0.3">
      <c r="A5506">
        <v>23505</v>
      </c>
      <c r="B5506" t="s">
        <v>17</v>
      </c>
      <c r="C5506" s="1">
        <v>40500.686111111114</v>
      </c>
      <c r="D5506" t="s">
        <v>18</v>
      </c>
      <c r="E5506" t="s">
        <v>18</v>
      </c>
      <c r="F5506" t="s">
        <v>19</v>
      </c>
      <c r="G5506" t="s">
        <v>43</v>
      </c>
      <c r="H5506" t="s">
        <v>21</v>
      </c>
      <c r="I5506">
        <v>9.3899999999999997E-2</v>
      </c>
      <c r="J5506">
        <v>15.3</v>
      </c>
      <c r="K5506">
        <v>237.7761519</v>
      </c>
      <c r="L5506">
        <v>0.33739999999999998</v>
      </c>
      <c r="M5506">
        <v>300</v>
      </c>
      <c r="N5506">
        <v>6829</v>
      </c>
      <c r="O5506">
        <v>5.97</v>
      </c>
      <c r="P5506">
        <v>0.366025404</v>
      </c>
      <c r="Q5506">
        <v>21</v>
      </c>
      <c r="R5506">
        <v>2866.8</v>
      </c>
    </row>
    <row r="5507" spans="1:18" x14ac:dyDescent="0.3">
      <c r="A5507">
        <v>23506</v>
      </c>
      <c r="B5507" t="s">
        <v>42</v>
      </c>
      <c r="C5507" s="1">
        <v>40774.46875</v>
      </c>
      <c r="D5507" t="s">
        <v>18</v>
      </c>
      <c r="E5507" t="s">
        <v>18</v>
      </c>
      <c r="F5507" t="s">
        <v>37</v>
      </c>
      <c r="G5507" t="s">
        <v>20</v>
      </c>
      <c r="H5507" t="s">
        <v>21</v>
      </c>
      <c r="I5507">
        <v>7.5999999999999998E-2</v>
      </c>
      <c r="J5507">
        <v>1.25</v>
      </c>
      <c r="K5507">
        <v>1.25</v>
      </c>
      <c r="L5507">
        <v>0.42099999999999999</v>
      </c>
      <c r="M5507">
        <v>55</v>
      </c>
      <c r="N5507">
        <v>1645</v>
      </c>
      <c r="O5507">
        <v>4.9800000000000004</v>
      </c>
      <c r="P5507">
        <v>-1.3660254039999999</v>
      </c>
      <c r="Q5507">
        <v>14</v>
      </c>
      <c r="R5507">
        <v>27795.07</v>
      </c>
    </row>
    <row r="5508" spans="1:18" x14ac:dyDescent="0.3">
      <c r="A5508">
        <v>23507</v>
      </c>
      <c r="B5508" t="s">
        <v>30</v>
      </c>
      <c r="C5508" s="1">
        <v>40513.555555555555</v>
      </c>
      <c r="D5508" t="s">
        <v>18</v>
      </c>
      <c r="E5508" t="s">
        <v>18</v>
      </c>
      <c r="F5508" t="s">
        <v>37</v>
      </c>
      <c r="G5508" t="s">
        <v>43</v>
      </c>
      <c r="H5508" t="s">
        <v>39</v>
      </c>
      <c r="I5508">
        <v>7.7000000000000002E-3</v>
      </c>
      <c r="J5508">
        <v>10.199999999999999</v>
      </c>
      <c r="K5508">
        <v>0.85</v>
      </c>
      <c r="L5508">
        <v>0.14549999999999999</v>
      </c>
      <c r="M5508">
        <v>74</v>
      </c>
      <c r="N5508">
        <v>1307</v>
      </c>
      <c r="O5508">
        <v>0.28000000000000003</v>
      </c>
      <c r="P5508">
        <v>1</v>
      </c>
      <c r="Q5508">
        <v>14</v>
      </c>
      <c r="R5508">
        <v>355.09</v>
      </c>
    </row>
    <row r="5509" spans="1:18" x14ac:dyDescent="0.3">
      <c r="A5509">
        <v>23508</v>
      </c>
      <c r="B5509" t="s">
        <v>41</v>
      </c>
      <c r="C5509" s="1">
        <v>40374.472222222219</v>
      </c>
      <c r="D5509" t="s">
        <v>18</v>
      </c>
      <c r="E5509" t="s">
        <v>18</v>
      </c>
      <c r="F5509" t="s">
        <v>31</v>
      </c>
      <c r="G5509" t="s">
        <v>24</v>
      </c>
      <c r="H5509" t="s">
        <v>21</v>
      </c>
      <c r="I5509">
        <v>0.09</v>
      </c>
      <c r="J5509">
        <v>10.95</v>
      </c>
      <c r="K5509">
        <v>10.95</v>
      </c>
      <c r="L5509">
        <v>1.01E-2</v>
      </c>
      <c r="M5509">
        <v>599</v>
      </c>
      <c r="N5509">
        <v>11552</v>
      </c>
      <c r="O5509" t="s">
        <v>25</v>
      </c>
      <c r="P5509">
        <v>-1.3660254039999999</v>
      </c>
      <c r="Q5509">
        <v>14</v>
      </c>
      <c r="R5509">
        <v>1539.38</v>
      </c>
    </row>
    <row r="5510" spans="1:18" x14ac:dyDescent="0.3">
      <c r="A5510">
        <v>23509</v>
      </c>
      <c r="B5510" t="s">
        <v>22</v>
      </c>
      <c r="C5510" s="1">
        <v>40475.588888888888</v>
      </c>
      <c r="D5510" t="s">
        <v>18</v>
      </c>
      <c r="E5510" t="s">
        <v>18</v>
      </c>
      <c r="F5510" t="s">
        <v>23</v>
      </c>
      <c r="G5510" t="s">
        <v>20</v>
      </c>
      <c r="H5510" t="s">
        <v>21</v>
      </c>
      <c r="I5510">
        <v>0.19420000000000001</v>
      </c>
      <c r="J5510">
        <v>1.95</v>
      </c>
      <c r="K5510">
        <v>1.95</v>
      </c>
      <c r="L5510">
        <v>0.27160000000000001</v>
      </c>
      <c r="M5510">
        <v>222</v>
      </c>
      <c r="N5510">
        <v>7656</v>
      </c>
      <c r="O5510">
        <v>6.97</v>
      </c>
      <c r="P5510">
        <v>-0.366025404</v>
      </c>
      <c r="Q5510">
        <v>60</v>
      </c>
      <c r="R5510">
        <v>1541.66</v>
      </c>
    </row>
    <row r="5511" spans="1:18" x14ac:dyDescent="0.3">
      <c r="A5511">
        <v>23510</v>
      </c>
      <c r="B5511" t="s">
        <v>30</v>
      </c>
      <c r="C5511" s="1">
        <v>40514.652083333334</v>
      </c>
      <c r="D5511" t="s">
        <v>18</v>
      </c>
      <c r="E5511" t="s">
        <v>18</v>
      </c>
      <c r="F5511" t="s">
        <v>29</v>
      </c>
      <c r="G5511" t="s">
        <v>24</v>
      </c>
      <c r="H5511" t="s">
        <v>21</v>
      </c>
      <c r="I5511">
        <v>2.4899999999999999E-2</v>
      </c>
      <c r="J5511">
        <v>15</v>
      </c>
      <c r="K5511">
        <v>3.75</v>
      </c>
      <c r="L5511">
        <v>7.9899999999999999E-2</v>
      </c>
      <c r="M5511">
        <v>217</v>
      </c>
      <c r="N5511">
        <v>2781</v>
      </c>
      <c r="O5511">
        <v>2.98</v>
      </c>
      <c r="P5511">
        <v>1</v>
      </c>
      <c r="Q5511">
        <v>14</v>
      </c>
      <c r="R5511">
        <v>380.94</v>
      </c>
    </row>
    <row r="5512" spans="1:18" x14ac:dyDescent="0.3">
      <c r="A5512">
        <v>23511</v>
      </c>
      <c r="B5512" t="s">
        <v>44</v>
      </c>
      <c r="C5512" s="1">
        <v>40624.477083333331</v>
      </c>
      <c r="D5512" t="s">
        <v>18</v>
      </c>
      <c r="E5512" t="s">
        <v>18</v>
      </c>
      <c r="F5512" t="s">
        <v>23</v>
      </c>
      <c r="G5512" t="s">
        <v>24</v>
      </c>
      <c r="H5512" t="s">
        <v>21</v>
      </c>
      <c r="I5512">
        <v>1.6400000000000001E-2</v>
      </c>
      <c r="J5512">
        <v>34</v>
      </c>
      <c r="K5512">
        <v>4.25</v>
      </c>
      <c r="L5512">
        <v>0.41289999999999999</v>
      </c>
      <c r="M5512">
        <v>120</v>
      </c>
      <c r="N5512">
        <v>2003</v>
      </c>
      <c r="O5512">
        <v>5.71</v>
      </c>
      <c r="P5512">
        <v>1</v>
      </c>
      <c r="Q5512">
        <v>60</v>
      </c>
      <c r="R5512">
        <v>2590.1799999999998</v>
      </c>
    </row>
    <row r="5513" spans="1:18" x14ac:dyDescent="0.3">
      <c r="A5513">
        <v>23512</v>
      </c>
      <c r="B5513" t="s">
        <v>48</v>
      </c>
      <c r="C5513" s="1">
        <v>40202.604166666664</v>
      </c>
      <c r="D5513" t="s">
        <v>18</v>
      </c>
      <c r="E5513" t="s">
        <v>18</v>
      </c>
      <c r="F5513" t="s">
        <v>29</v>
      </c>
      <c r="G5513" t="s">
        <v>24</v>
      </c>
      <c r="H5513" t="s">
        <v>21</v>
      </c>
      <c r="I5513">
        <v>1.6899999999999998E-2</v>
      </c>
      <c r="J5513">
        <v>30</v>
      </c>
      <c r="K5513">
        <v>1.25</v>
      </c>
      <c r="L5513">
        <v>0.39410000000000001</v>
      </c>
      <c r="M5513">
        <v>641</v>
      </c>
      <c r="N5513">
        <v>31267</v>
      </c>
      <c r="O5513">
        <v>7.24</v>
      </c>
      <c r="P5513">
        <v>1.3660254039999999</v>
      </c>
      <c r="Q5513">
        <v>21</v>
      </c>
      <c r="R5513">
        <v>227.3</v>
      </c>
    </row>
    <row r="5514" spans="1:18" x14ac:dyDescent="0.3">
      <c r="A5514">
        <v>23513</v>
      </c>
      <c r="B5514" t="s">
        <v>30</v>
      </c>
      <c r="C5514" s="1">
        <v>40517.441666666666</v>
      </c>
      <c r="D5514" t="s">
        <v>18</v>
      </c>
      <c r="E5514" t="s">
        <v>18</v>
      </c>
      <c r="F5514" t="s">
        <v>31</v>
      </c>
      <c r="G5514" t="s">
        <v>38</v>
      </c>
      <c r="H5514" t="s">
        <v>21</v>
      </c>
      <c r="I5514" t="s">
        <v>25</v>
      </c>
      <c r="J5514">
        <v>2.5</v>
      </c>
      <c r="K5514">
        <v>1.25</v>
      </c>
      <c r="L5514">
        <v>0.2671</v>
      </c>
      <c r="M5514">
        <v>184</v>
      </c>
      <c r="N5514">
        <v>2954</v>
      </c>
      <c r="O5514">
        <v>5.0999999999999996</v>
      </c>
      <c r="P5514">
        <v>1</v>
      </c>
      <c r="Q5514">
        <v>14</v>
      </c>
      <c r="R5514">
        <v>2094.83</v>
      </c>
    </row>
    <row r="5515" spans="1:18" x14ac:dyDescent="0.3">
      <c r="A5515">
        <v>23514</v>
      </c>
      <c r="B5515" t="s">
        <v>28</v>
      </c>
      <c r="C5515" s="1">
        <v>40685.542361111111</v>
      </c>
      <c r="D5515" t="s">
        <v>18</v>
      </c>
      <c r="E5515" t="s">
        <v>18</v>
      </c>
      <c r="F5515" t="s">
        <v>19</v>
      </c>
      <c r="G5515" t="s">
        <v>24</v>
      </c>
      <c r="H5515" t="s">
        <v>21</v>
      </c>
      <c r="I5515">
        <v>3.7100000000000001E-2</v>
      </c>
      <c r="J5515">
        <v>2.5499999999999998</v>
      </c>
      <c r="K5515">
        <v>0.85</v>
      </c>
      <c r="L5515">
        <v>0.188</v>
      </c>
      <c r="M5515" t="s">
        <v>25</v>
      </c>
      <c r="N5515">
        <v>712</v>
      </c>
      <c r="O5515">
        <v>5.77</v>
      </c>
      <c r="P5515">
        <v>-0.366025404</v>
      </c>
      <c r="Q5515">
        <v>30</v>
      </c>
      <c r="R5515">
        <v>8897.9599999999991</v>
      </c>
    </row>
    <row r="5516" spans="1:18" x14ac:dyDescent="0.3">
      <c r="A5516">
        <v>23515</v>
      </c>
      <c r="B5516" t="s">
        <v>34</v>
      </c>
      <c r="C5516" s="1">
        <v>40709.670138888891</v>
      </c>
      <c r="D5516" t="s">
        <v>18</v>
      </c>
      <c r="E5516" t="s">
        <v>18</v>
      </c>
      <c r="F5516" t="s">
        <v>35</v>
      </c>
      <c r="G5516" t="s">
        <v>40</v>
      </c>
      <c r="H5516" t="s">
        <v>21</v>
      </c>
      <c r="I5516">
        <v>0.1038</v>
      </c>
      <c r="J5516">
        <v>30</v>
      </c>
      <c r="K5516">
        <v>1.25</v>
      </c>
      <c r="L5516">
        <v>0.35289999999999999</v>
      </c>
      <c r="M5516">
        <v>61</v>
      </c>
      <c r="N5516">
        <v>2928</v>
      </c>
      <c r="O5516">
        <v>2.2599999999999998</v>
      </c>
      <c r="P5516">
        <v>-1</v>
      </c>
      <c r="Q5516">
        <v>30</v>
      </c>
      <c r="R5516">
        <v>12547.82</v>
      </c>
    </row>
    <row r="5517" spans="1:18" x14ac:dyDescent="0.3">
      <c r="A5517">
        <v>23516</v>
      </c>
      <c r="B5517" t="s">
        <v>30</v>
      </c>
      <c r="C5517" s="1">
        <v>40517.63958333333</v>
      </c>
      <c r="D5517" t="s">
        <v>18</v>
      </c>
      <c r="E5517" t="s">
        <v>18</v>
      </c>
      <c r="F5517" t="s">
        <v>31</v>
      </c>
      <c r="G5517" t="s">
        <v>24</v>
      </c>
      <c r="H5517" t="s">
        <v>21</v>
      </c>
      <c r="I5517">
        <v>6.2700000000000006E-2</v>
      </c>
      <c r="J5517">
        <v>12.6</v>
      </c>
      <c r="K5517">
        <v>2.1</v>
      </c>
      <c r="L5517">
        <v>0.37780000000000002</v>
      </c>
      <c r="M5517">
        <v>684</v>
      </c>
      <c r="N5517">
        <v>53406</v>
      </c>
      <c r="O5517">
        <v>3.84</v>
      </c>
      <c r="P5517">
        <v>1</v>
      </c>
      <c r="Q5517">
        <v>90</v>
      </c>
      <c r="R5517">
        <v>2410.58</v>
      </c>
    </row>
    <row r="5518" spans="1:18" x14ac:dyDescent="0.3">
      <c r="A5518">
        <v>23517</v>
      </c>
      <c r="B5518" t="s">
        <v>30</v>
      </c>
      <c r="C5518" s="1">
        <v>40882.720138888886</v>
      </c>
      <c r="D5518" t="s">
        <v>18</v>
      </c>
      <c r="E5518" t="s">
        <v>18</v>
      </c>
      <c r="F5518" t="s">
        <v>19</v>
      </c>
      <c r="G5518" t="s">
        <v>24</v>
      </c>
      <c r="H5518" t="s">
        <v>21</v>
      </c>
      <c r="I5518">
        <v>3.0200000000000001E-2</v>
      </c>
      <c r="J5518">
        <v>2.46</v>
      </c>
      <c r="K5518">
        <v>2.46</v>
      </c>
      <c r="L5518">
        <v>0.1051</v>
      </c>
      <c r="M5518">
        <v>77</v>
      </c>
      <c r="N5518">
        <v>3070</v>
      </c>
      <c r="O5518">
        <v>5.25</v>
      </c>
      <c r="P5518">
        <v>1</v>
      </c>
      <c r="Q5518">
        <v>28</v>
      </c>
      <c r="R5518">
        <v>63000.87</v>
      </c>
    </row>
    <row r="5519" spans="1:18" x14ac:dyDescent="0.3">
      <c r="A5519">
        <v>23518</v>
      </c>
      <c r="B5519" t="s">
        <v>17</v>
      </c>
      <c r="C5519" s="1">
        <v>40493.727777777778</v>
      </c>
      <c r="D5519" t="s">
        <v>18</v>
      </c>
      <c r="E5519" t="s">
        <v>18</v>
      </c>
      <c r="F5519" t="s">
        <v>19</v>
      </c>
      <c r="G5519" t="s">
        <v>24</v>
      </c>
      <c r="H5519" t="s">
        <v>21</v>
      </c>
      <c r="I5519">
        <v>3.8199999999999998E-2</v>
      </c>
      <c r="J5519">
        <v>7.5</v>
      </c>
      <c r="K5519">
        <v>3.75</v>
      </c>
      <c r="L5519">
        <v>8.9399999999999993E-2</v>
      </c>
      <c r="M5519">
        <v>383</v>
      </c>
      <c r="N5519">
        <v>5699</v>
      </c>
      <c r="O5519">
        <v>4.07</v>
      </c>
      <c r="P5519">
        <v>0.366025404</v>
      </c>
      <c r="Q5519">
        <v>30</v>
      </c>
      <c r="R5519">
        <v>2097.88</v>
      </c>
    </row>
    <row r="5520" spans="1:18" x14ac:dyDescent="0.3">
      <c r="A5520">
        <v>23519</v>
      </c>
      <c r="B5520" t="s">
        <v>41</v>
      </c>
      <c r="C5520" s="1">
        <v>40388.534722222219</v>
      </c>
      <c r="D5520" t="s">
        <v>18</v>
      </c>
      <c r="E5520" t="s">
        <v>18</v>
      </c>
      <c r="F5520" t="s">
        <v>29</v>
      </c>
      <c r="G5520" t="s">
        <v>38</v>
      </c>
      <c r="H5520" t="s">
        <v>21</v>
      </c>
      <c r="I5520">
        <v>8.0999999999999996E-3</v>
      </c>
      <c r="J5520" t="s">
        <v>25</v>
      </c>
      <c r="K5520">
        <v>2.5499999999999998</v>
      </c>
      <c r="L5520">
        <v>0.54379999999999995</v>
      </c>
      <c r="M5520">
        <v>324</v>
      </c>
      <c r="N5520">
        <v>12922</v>
      </c>
      <c r="O5520">
        <v>2.58</v>
      </c>
      <c r="P5520">
        <v>-1.3660254039999999</v>
      </c>
      <c r="Q5520">
        <v>60</v>
      </c>
      <c r="R5520">
        <v>358.22</v>
      </c>
    </row>
    <row r="5521" spans="1:18" x14ac:dyDescent="0.3">
      <c r="A5521">
        <v>23520</v>
      </c>
      <c r="B5521" t="s">
        <v>17</v>
      </c>
      <c r="C5521" s="1">
        <v>40507.561805555553</v>
      </c>
      <c r="D5521" t="s">
        <v>18</v>
      </c>
      <c r="E5521" t="s">
        <v>18</v>
      </c>
      <c r="F5521" t="s">
        <v>29</v>
      </c>
      <c r="G5521" t="s">
        <v>36</v>
      </c>
      <c r="H5521" t="s">
        <v>21</v>
      </c>
      <c r="I5521">
        <v>2.0500000000000001E-2</v>
      </c>
      <c r="J5521">
        <v>1748.25738</v>
      </c>
      <c r="K5521">
        <v>2.95</v>
      </c>
      <c r="L5521">
        <v>0.40949999999999998</v>
      </c>
      <c r="M5521">
        <v>701</v>
      </c>
      <c r="N5521">
        <v>16840</v>
      </c>
      <c r="O5521">
        <v>3.63</v>
      </c>
      <c r="P5521">
        <v>0.366025404</v>
      </c>
      <c r="Q5521">
        <v>28</v>
      </c>
      <c r="R5521">
        <v>1059.04</v>
      </c>
    </row>
    <row r="5522" spans="1:18" x14ac:dyDescent="0.3">
      <c r="A5522">
        <v>23521</v>
      </c>
      <c r="B5522" t="s">
        <v>28</v>
      </c>
      <c r="C5522" s="1">
        <v>40311.665277777778</v>
      </c>
      <c r="D5522" t="s">
        <v>18</v>
      </c>
      <c r="E5522" t="s">
        <v>18</v>
      </c>
      <c r="F5522" t="s">
        <v>19</v>
      </c>
      <c r="G5522" t="s">
        <v>24</v>
      </c>
      <c r="H5522" t="s">
        <v>21</v>
      </c>
      <c r="I5522">
        <v>1.5699999999999999E-2</v>
      </c>
      <c r="J5522">
        <v>29.4</v>
      </c>
      <c r="K5522">
        <v>2.1</v>
      </c>
      <c r="L5522">
        <v>9.8400000000000001E-2</v>
      </c>
      <c r="M5522">
        <v>14</v>
      </c>
      <c r="N5522">
        <v>196</v>
      </c>
      <c r="O5522">
        <v>4.97</v>
      </c>
      <c r="P5522">
        <v>-0.366025404</v>
      </c>
      <c r="Q5522">
        <v>21</v>
      </c>
      <c r="R5522">
        <v>351.65</v>
      </c>
    </row>
    <row r="5523" spans="1:18" x14ac:dyDescent="0.3">
      <c r="A5523">
        <v>23522</v>
      </c>
      <c r="B5523" t="s">
        <v>34</v>
      </c>
      <c r="C5523" s="1">
        <v>40711.492361111108</v>
      </c>
      <c r="D5523" t="s">
        <v>18</v>
      </c>
      <c r="E5523" t="s">
        <v>18</v>
      </c>
      <c r="F5523" t="s">
        <v>37</v>
      </c>
      <c r="G5523" t="s">
        <v>20</v>
      </c>
      <c r="H5523" t="s">
        <v>21</v>
      </c>
      <c r="I5523">
        <v>0.21510000000000001</v>
      </c>
      <c r="J5523">
        <v>10.199999999999999</v>
      </c>
      <c r="K5523">
        <v>2.5499999999999998</v>
      </c>
      <c r="L5523">
        <v>0.57720000000000005</v>
      </c>
      <c r="M5523">
        <v>364</v>
      </c>
      <c r="N5523">
        <v>6511</v>
      </c>
      <c r="O5523">
        <v>2.11</v>
      </c>
      <c r="P5523">
        <v>-1</v>
      </c>
      <c r="Q5523">
        <v>7</v>
      </c>
      <c r="R5523">
        <v>4658.59</v>
      </c>
    </row>
    <row r="5524" spans="1:18" x14ac:dyDescent="0.3">
      <c r="A5524">
        <v>23523</v>
      </c>
      <c r="B5524" t="s">
        <v>34</v>
      </c>
      <c r="C5524" s="1">
        <v>40722.364583333336</v>
      </c>
      <c r="D5524" t="s">
        <v>18</v>
      </c>
      <c r="E5524" t="s">
        <v>18</v>
      </c>
      <c r="F5524" t="s">
        <v>19</v>
      </c>
      <c r="G5524" t="s">
        <v>20</v>
      </c>
      <c r="H5524" t="s">
        <v>21</v>
      </c>
      <c r="I5524">
        <v>8.6300000000000002E-2</v>
      </c>
      <c r="J5524">
        <v>126</v>
      </c>
      <c r="K5524">
        <v>2.1</v>
      </c>
      <c r="L5524">
        <v>0.29680000000000001</v>
      </c>
      <c r="M5524">
        <v>366</v>
      </c>
      <c r="N5524">
        <v>4451</v>
      </c>
      <c r="O5524">
        <v>4.3099999999999996</v>
      </c>
      <c r="P5524">
        <v>-1</v>
      </c>
      <c r="Q5524" t="s">
        <v>25</v>
      </c>
      <c r="R5524">
        <v>374051.95</v>
      </c>
    </row>
    <row r="5525" spans="1:18" x14ac:dyDescent="0.3">
      <c r="A5525">
        <v>23524</v>
      </c>
      <c r="B5525" t="s">
        <v>28</v>
      </c>
      <c r="C5525" s="1">
        <v>40304.550694444442</v>
      </c>
      <c r="D5525" t="s">
        <v>18</v>
      </c>
      <c r="E5525" t="s">
        <v>18</v>
      </c>
      <c r="F5525" t="s">
        <v>29</v>
      </c>
      <c r="G5525" t="s">
        <v>24</v>
      </c>
      <c r="H5525" t="s">
        <v>39</v>
      </c>
      <c r="I5525">
        <v>2.5100000000000001E-2</v>
      </c>
      <c r="J5525">
        <v>17</v>
      </c>
      <c r="K5525">
        <v>8.5</v>
      </c>
      <c r="L5525">
        <v>0.56030000000000002</v>
      </c>
      <c r="M5525">
        <v>260</v>
      </c>
      <c r="N5525">
        <v>6554</v>
      </c>
      <c r="O5525">
        <v>3.27</v>
      </c>
      <c r="P5525">
        <v>-0.366025404</v>
      </c>
      <c r="Q5525">
        <v>7</v>
      </c>
      <c r="R5525">
        <v>564.45000000000005</v>
      </c>
    </row>
    <row r="5526" spans="1:18" x14ac:dyDescent="0.3">
      <c r="A5526">
        <v>23525</v>
      </c>
      <c r="B5526" t="s">
        <v>30</v>
      </c>
      <c r="C5526" s="1">
        <v>40154.582638888889</v>
      </c>
      <c r="D5526" t="s">
        <v>18</v>
      </c>
      <c r="E5526" t="s">
        <v>18</v>
      </c>
      <c r="F5526" t="s">
        <v>19</v>
      </c>
      <c r="G5526" t="s">
        <v>24</v>
      </c>
      <c r="H5526" t="s">
        <v>39</v>
      </c>
      <c r="I5526">
        <v>6.2899999999999998E-2</v>
      </c>
      <c r="J5526">
        <v>6.6</v>
      </c>
      <c r="K5526">
        <v>1.65</v>
      </c>
      <c r="L5526">
        <v>0.29880000000000001</v>
      </c>
      <c r="M5526">
        <v>79</v>
      </c>
      <c r="N5526">
        <v>2890</v>
      </c>
      <c r="O5526">
        <v>5.68</v>
      </c>
      <c r="P5526">
        <v>1</v>
      </c>
      <c r="Q5526">
        <v>14</v>
      </c>
      <c r="R5526">
        <v>66.44</v>
      </c>
    </row>
    <row r="5527" spans="1:18" x14ac:dyDescent="0.3">
      <c r="A5527">
        <v>23526</v>
      </c>
      <c r="B5527" t="s">
        <v>30</v>
      </c>
      <c r="C5527" s="1">
        <v>40881.474999999999</v>
      </c>
      <c r="D5527" t="s">
        <v>18</v>
      </c>
      <c r="E5527" t="s">
        <v>18</v>
      </c>
      <c r="F5527" t="s">
        <v>35</v>
      </c>
      <c r="G5527" t="s">
        <v>20</v>
      </c>
      <c r="H5527" t="s">
        <v>39</v>
      </c>
      <c r="I5527">
        <v>1.6E-2</v>
      </c>
      <c r="J5527">
        <v>3.3</v>
      </c>
      <c r="K5527">
        <v>1.65</v>
      </c>
      <c r="L5527">
        <v>0.1497</v>
      </c>
      <c r="M5527">
        <v>233</v>
      </c>
      <c r="N5527">
        <v>5178</v>
      </c>
      <c r="O5527">
        <v>7.28</v>
      </c>
      <c r="P5527">
        <v>1</v>
      </c>
      <c r="Q5527">
        <v>90</v>
      </c>
      <c r="R5527">
        <v>553.41</v>
      </c>
    </row>
    <row r="5528" spans="1:18" x14ac:dyDescent="0.3">
      <c r="A5528">
        <v>23527</v>
      </c>
      <c r="B5528" t="s">
        <v>30</v>
      </c>
      <c r="C5528" s="1">
        <v>40885.459722222222</v>
      </c>
      <c r="D5528" t="s">
        <v>18</v>
      </c>
      <c r="E5528" t="s">
        <v>18</v>
      </c>
      <c r="F5528" t="s">
        <v>19</v>
      </c>
      <c r="G5528" t="s">
        <v>36</v>
      </c>
      <c r="H5528" t="s">
        <v>21</v>
      </c>
      <c r="I5528">
        <v>3.6200000000000003E-2</v>
      </c>
      <c r="J5528">
        <v>15</v>
      </c>
      <c r="K5528">
        <v>1.25</v>
      </c>
      <c r="L5528">
        <v>0.27289999999999998</v>
      </c>
      <c r="M5528" t="s">
        <v>25</v>
      </c>
      <c r="N5528">
        <v>22032</v>
      </c>
      <c r="O5528">
        <v>7.15</v>
      </c>
      <c r="P5528">
        <v>1</v>
      </c>
      <c r="Q5528">
        <v>7</v>
      </c>
      <c r="R5528">
        <v>2507.16</v>
      </c>
    </row>
    <row r="5529" spans="1:18" x14ac:dyDescent="0.3">
      <c r="A5529">
        <v>23528</v>
      </c>
      <c r="B5529" t="s">
        <v>34</v>
      </c>
      <c r="C5529" s="1">
        <v>40701.677777777775</v>
      </c>
      <c r="D5529" t="s">
        <v>18</v>
      </c>
      <c r="E5529" t="s">
        <v>18</v>
      </c>
      <c r="F5529" t="s">
        <v>35</v>
      </c>
      <c r="G5529" t="s">
        <v>24</v>
      </c>
      <c r="H5529" t="s">
        <v>21</v>
      </c>
      <c r="I5529">
        <v>0.1128</v>
      </c>
      <c r="J5529">
        <v>4.2</v>
      </c>
      <c r="K5529">
        <v>2.1</v>
      </c>
      <c r="L5529">
        <v>0.15160000000000001</v>
      </c>
      <c r="M5529">
        <v>166</v>
      </c>
      <c r="N5529">
        <v>3018</v>
      </c>
      <c r="O5529">
        <v>0.79</v>
      </c>
      <c r="P5529">
        <v>-1</v>
      </c>
      <c r="Q5529">
        <v>14</v>
      </c>
      <c r="R5529">
        <v>825.92</v>
      </c>
    </row>
    <row r="5530" spans="1:18" x14ac:dyDescent="0.3">
      <c r="A5530">
        <v>23529</v>
      </c>
      <c r="B5530" t="s">
        <v>22</v>
      </c>
      <c r="C5530" s="1">
        <v>40840.713194444441</v>
      </c>
      <c r="D5530" t="s">
        <v>18</v>
      </c>
      <c r="E5530" t="s">
        <v>18</v>
      </c>
      <c r="F5530" t="s">
        <v>29</v>
      </c>
      <c r="G5530" t="s">
        <v>38</v>
      </c>
      <c r="H5530" t="s">
        <v>21</v>
      </c>
      <c r="I5530">
        <v>6.4999999999999997E-3</v>
      </c>
      <c r="J5530">
        <v>1.66</v>
      </c>
      <c r="K5530">
        <v>0.83</v>
      </c>
      <c r="L5530">
        <v>9.3700000000000006E-2</v>
      </c>
      <c r="M5530">
        <v>118</v>
      </c>
      <c r="N5530">
        <v>2254</v>
      </c>
      <c r="O5530">
        <v>3.52</v>
      </c>
      <c r="P5530">
        <v>-0.366025404</v>
      </c>
      <c r="Q5530">
        <v>14</v>
      </c>
      <c r="R5530">
        <v>20549.080000000002</v>
      </c>
    </row>
    <row r="5531" spans="1:18" x14ac:dyDescent="0.3">
      <c r="A5531">
        <v>23530</v>
      </c>
      <c r="B5531" t="s">
        <v>42</v>
      </c>
      <c r="C5531" s="1">
        <v>40421.729861111111</v>
      </c>
      <c r="D5531" t="s">
        <v>18</v>
      </c>
      <c r="E5531" t="s">
        <v>18</v>
      </c>
      <c r="F5531" t="s">
        <v>37</v>
      </c>
      <c r="G5531" t="s">
        <v>24</v>
      </c>
      <c r="H5531" t="s">
        <v>21</v>
      </c>
      <c r="I5531">
        <v>6.3700000000000007E-2</v>
      </c>
      <c r="J5531">
        <v>1.45</v>
      </c>
      <c r="K5531">
        <v>1.45</v>
      </c>
      <c r="L5531">
        <v>0.43880000000000002</v>
      </c>
      <c r="M5531">
        <v>355</v>
      </c>
      <c r="N5531">
        <v>6646</v>
      </c>
      <c r="O5531">
        <v>4.9000000000000004</v>
      </c>
      <c r="P5531">
        <v>-1.3660254039999999</v>
      </c>
      <c r="Q5531">
        <v>14</v>
      </c>
      <c r="R5531">
        <v>3133.7</v>
      </c>
    </row>
    <row r="5532" spans="1:18" x14ac:dyDescent="0.3">
      <c r="A5532">
        <v>23531</v>
      </c>
      <c r="B5532" t="s">
        <v>48</v>
      </c>
      <c r="C5532" s="1">
        <v>40186.64166666667</v>
      </c>
      <c r="D5532" t="s">
        <v>18</v>
      </c>
      <c r="E5532" t="s">
        <v>18</v>
      </c>
      <c r="F5532" t="s">
        <v>37</v>
      </c>
      <c r="G5532" t="s">
        <v>38</v>
      </c>
      <c r="H5532" t="s">
        <v>21</v>
      </c>
      <c r="I5532">
        <v>3.2399999999999998E-2</v>
      </c>
      <c r="J5532">
        <v>54.24</v>
      </c>
      <c r="K5532">
        <v>3.39</v>
      </c>
      <c r="L5532">
        <v>0.3392</v>
      </c>
      <c r="M5532">
        <v>205</v>
      </c>
      <c r="N5532">
        <v>2347</v>
      </c>
      <c r="O5532">
        <v>5.89</v>
      </c>
      <c r="P5532">
        <v>1.3660254039999999</v>
      </c>
      <c r="Q5532">
        <v>90</v>
      </c>
      <c r="R5532">
        <v>2550.0300000000002</v>
      </c>
    </row>
    <row r="5533" spans="1:18" x14ac:dyDescent="0.3">
      <c r="A5533">
        <v>23532</v>
      </c>
      <c r="B5533" t="s">
        <v>41</v>
      </c>
      <c r="C5533" s="1">
        <v>40730.445138888892</v>
      </c>
      <c r="D5533" t="s">
        <v>18</v>
      </c>
      <c r="E5533" t="s">
        <v>18</v>
      </c>
      <c r="F5533" t="s">
        <v>35</v>
      </c>
      <c r="G5533" t="s">
        <v>24</v>
      </c>
      <c r="H5533" t="s">
        <v>21</v>
      </c>
      <c r="I5533">
        <v>5.5100000000000003E-2</v>
      </c>
      <c r="J5533">
        <v>2.1</v>
      </c>
      <c r="K5533">
        <v>2.1</v>
      </c>
      <c r="L5533">
        <v>0.1613</v>
      </c>
      <c r="M5533">
        <v>187</v>
      </c>
      <c r="N5533">
        <v>3943</v>
      </c>
      <c r="O5533">
        <v>5.52</v>
      </c>
      <c r="P5533">
        <v>-1.3660254039999999</v>
      </c>
      <c r="Q5533">
        <v>7</v>
      </c>
      <c r="R5533">
        <v>45269.55</v>
      </c>
    </row>
    <row r="5534" spans="1:18" x14ac:dyDescent="0.3">
      <c r="A5534">
        <v>23533</v>
      </c>
      <c r="B5534" t="s">
        <v>22</v>
      </c>
      <c r="C5534" s="1">
        <v>40456.481249999997</v>
      </c>
      <c r="D5534" t="s">
        <v>18</v>
      </c>
      <c r="E5534" t="s">
        <v>18</v>
      </c>
      <c r="F5534" t="s">
        <v>19</v>
      </c>
      <c r="G5534" t="s">
        <v>20</v>
      </c>
      <c r="H5534" t="s">
        <v>21</v>
      </c>
      <c r="I5534">
        <v>2.7E-2</v>
      </c>
      <c r="J5534">
        <v>2.95</v>
      </c>
      <c r="K5534">
        <v>2.95</v>
      </c>
      <c r="L5534">
        <v>9.7600000000000006E-2</v>
      </c>
      <c r="M5534">
        <v>744</v>
      </c>
      <c r="N5534">
        <v>12250</v>
      </c>
      <c r="O5534">
        <v>2.76</v>
      </c>
      <c r="P5534">
        <v>-0.366025404</v>
      </c>
      <c r="Q5534">
        <v>60</v>
      </c>
      <c r="R5534">
        <v>13732.15</v>
      </c>
    </row>
    <row r="5535" spans="1:18" x14ac:dyDescent="0.3">
      <c r="A5535">
        <v>23534</v>
      </c>
      <c r="B5535" t="s">
        <v>42</v>
      </c>
      <c r="C5535" s="1">
        <v>40763.56527777778</v>
      </c>
      <c r="D5535" t="s">
        <v>18</v>
      </c>
      <c r="E5535" t="s">
        <v>18</v>
      </c>
      <c r="F5535" t="s">
        <v>29</v>
      </c>
      <c r="G5535" t="s">
        <v>36</v>
      </c>
      <c r="H5535" t="s">
        <v>21</v>
      </c>
      <c r="I5535">
        <v>2.29E-2</v>
      </c>
      <c r="J5535">
        <v>17</v>
      </c>
      <c r="K5535">
        <v>8.5</v>
      </c>
      <c r="L5535">
        <v>5.9999999999999995E-4</v>
      </c>
      <c r="M5535">
        <v>229</v>
      </c>
      <c r="N5535">
        <v>3712</v>
      </c>
      <c r="O5535">
        <v>4.9800000000000004</v>
      </c>
      <c r="P5535">
        <v>-1.3660254039999999</v>
      </c>
      <c r="Q5535">
        <v>14</v>
      </c>
      <c r="R5535">
        <v>5479.79</v>
      </c>
    </row>
    <row r="5536" spans="1:18" x14ac:dyDescent="0.3">
      <c r="A5536">
        <v>23535</v>
      </c>
      <c r="B5536" t="s">
        <v>41</v>
      </c>
      <c r="C5536" s="1">
        <v>40745.713888888888</v>
      </c>
      <c r="D5536" t="s">
        <v>18</v>
      </c>
      <c r="E5536" t="s">
        <v>18</v>
      </c>
      <c r="F5536" t="s">
        <v>19</v>
      </c>
      <c r="G5536" t="s">
        <v>24</v>
      </c>
      <c r="H5536" t="s">
        <v>21</v>
      </c>
      <c r="I5536">
        <v>7.3300000000000004E-2</v>
      </c>
      <c r="J5536" t="s">
        <v>25</v>
      </c>
      <c r="K5536">
        <v>1.45</v>
      </c>
      <c r="L5536">
        <v>0.36199999999999999</v>
      </c>
      <c r="M5536">
        <v>304</v>
      </c>
      <c r="N5536">
        <v>3151</v>
      </c>
      <c r="O5536">
        <v>3.42</v>
      </c>
      <c r="P5536">
        <v>-1.3660254039999999</v>
      </c>
      <c r="Q5536">
        <v>30</v>
      </c>
      <c r="R5536">
        <v>1927.84</v>
      </c>
    </row>
    <row r="5537" spans="1:18" x14ac:dyDescent="0.3">
      <c r="A5537">
        <v>23536</v>
      </c>
      <c r="B5537" t="s">
        <v>32</v>
      </c>
      <c r="C5537" s="1">
        <v>40433.606944444444</v>
      </c>
      <c r="D5537" t="s">
        <v>18</v>
      </c>
      <c r="E5537" t="s">
        <v>18</v>
      </c>
      <c r="F5537" t="s">
        <v>29</v>
      </c>
      <c r="G5537" t="s">
        <v>24</v>
      </c>
      <c r="H5537" t="s">
        <v>21</v>
      </c>
      <c r="I5537">
        <v>5.6399999999999999E-2</v>
      </c>
      <c r="J5537">
        <v>7.9</v>
      </c>
      <c r="K5537">
        <v>3.95</v>
      </c>
      <c r="L5537">
        <v>0.1258</v>
      </c>
      <c r="M5537">
        <v>626</v>
      </c>
      <c r="N5537">
        <v>12471</v>
      </c>
      <c r="O5537">
        <v>5.56</v>
      </c>
      <c r="P5537">
        <v>-1</v>
      </c>
      <c r="Q5537">
        <v>30</v>
      </c>
      <c r="R5537">
        <v>2558.92</v>
      </c>
    </row>
    <row r="5538" spans="1:18" x14ac:dyDescent="0.3">
      <c r="A5538">
        <v>23537</v>
      </c>
      <c r="B5538" t="s">
        <v>44</v>
      </c>
      <c r="C5538" s="1">
        <v>40604.502083333333</v>
      </c>
      <c r="D5538" t="s">
        <v>18</v>
      </c>
      <c r="E5538" t="s">
        <v>18</v>
      </c>
      <c r="F5538" t="s">
        <v>35</v>
      </c>
      <c r="G5538" t="s">
        <v>38</v>
      </c>
      <c r="H5538" t="s">
        <v>21</v>
      </c>
      <c r="I5538">
        <v>1.8100000000000002E-2</v>
      </c>
      <c r="J5538">
        <v>19.920000000000002</v>
      </c>
      <c r="K5538">
        <v>0.83</v>
      </c>
      <c r="L5538">
        <v>2.5999999999999999E-2</v>
      </c>
      <c r="M5538">
        <v>140</v>
      </c>
      <c r="N5538">
        <v>1754</v>
      </c>
      <c r="O5538">
        <v>2.1800000000000002</v>
      </c>
      <c r="P5538">
        <v>1</v>
      </c>
      <c r="Q5538">
        <v>28</v>
      </c>
      <c r="R5538">
        <v>1881.23</v>
      </c>
    </row>
    <row r="5539" spans="1:18" x14ac:dyDescent="0.3">
      <c r="A5539">
        <v>23538</v>
      </c>
      <c r="B5539" t="s">
        <v>42</v>
      </c>
      <c r="C5539" s="1">
        <v>40764.576388888891</v>
      </c>
      <c r="D5539" t="s">
        <v>18</v>
      </c>
      <c r="E5539" t="s">
        <v>18</v>
      </c>
      <c r="F5539" t="s">
        <v>29</v>
      </c>
      <c r="G5539" t="s">
        <v>24</v>
      </c>
      <c r="H5539" t="s">
        <v>21</v>
      </c>
      <c r="I5539" t="s">
        <v>25</v>
      </c>
      <c r="J5539" t="s">
        <v>25</v>
      </c>
      <c r="K5539">
        <v>0.42</v>
      </c>
      <c r="L5539">
        <v>0.21510000000000001</v>
      </c>
      <c r="M5539">
        <v>369</v>
      </c>
      <c r="N5539">
        <v>8204</v>
      </c>
      <c r="O5539">
        <v>4.0999999999999996</v>
      </c>
      <c r="P5539">
        <v>-1.3660254039999999</v>
      </c>
      <c r="Q5539">
        <v>90</v>
      </c>
      <c r="R5539">
        <v>396483</v>
      </c>
    </row>
    <row r="5540" spans="1:18" x14ac:dyDescent="0.3">
      <c r="A5540">
        <v>23539</v>
      </c>
      <c r="B5540" t="s">
        <v>47</v>
      </c>
      <c r="C5540" s="1">
        <v>40275.702777777777</v>
      </c>
      <c r="D5540" t="s">
        <v>18</v>
      </c>
      <c r="E5540" t="s">
        <v>18</v>
      </c>
      <c r="F5540" t="s">
        <v>29</v>
      </c>
      <c r="G5540" t="s">
        <v>24</v>
      </c>
      <c r="H5540" t="s">
        <v>21</v>
      </c>
      <c r="I5540">
        <v>4.5199999999999997E-2</v>
      </c>
      <c r="J5540">
        <v>31.8</v>
      </c>
      <c r="K5540">
        <v>7.95</v>
      </c>
      <c r="L5540">
        <v>0.2382</v>
      </c>
      <c r="M5540">
        <v>82</v>
      </c>
      <c r="N5540">
        <v>1608</v>
      </c>
      <c r="O5540">
        <v>4.25</v>
      </c>
      <c r="P5540">
        <v>0.366025404</v>
      </c>
      <c r="Q5540">
        <v>30</v>
      </c>
      <c r="R5540">
        <v>45</v>
      </c>
    </row>
    <row r="5541" spans="1:18" x14ac:dyDescent="0.3">
      <c r="A5541">
        <v>23540</v>
      </c>
      <c r="B5541" t="s">
        <v>47</v>
      </c>
      <c r="C5541" s="1">
        <v>40634.481944444444</v>
      </c>
      <c r="D5541" t="s">
        <v>18</v>
      </c>
      <c r="E5541" t="s">
        <v>18</v>
      </c>
      <c r="F5541" t="s">
        <v>35</v>
      </c>
      <c r="G5541" t="s">
        <v>24</v>
      </c>
      <c r="H5541" t="s">
        <v>21</v>
      </c>
      <c r="I5541" t="s">
        <v>25</v>
      </c>
      <c r="J5541">
        <v>1.65</v>
      </c>
      <c r="K5541">
        <v>1.65</v>
      </c>
      <c r="L5541">
        <v>0.18859999999999999</v>
      </c>
      <c r="M5541">
        <v>512</v>
      </c>
      <c r="N5541">
        <v>14036</v>
      </c>
      <c r="O5541">
        <v>1.61</v>
      </c>
      <c r="P5541">
        <v>0.366025404</v>
      </c>
      <c r="Q5541">
        <v>30</v>
      </c>
      <c r="R5541">
        <v>4757.1400000000003</v>
      </c>
    </row>
    <row r="5542" spans="1:18" x14ac:dyDescent="0.3">
      <c r="A5542">
        <v>23541</v>
      </c>
      <c r="B5542" t="s">
        <v>32</v>
      </c>
      <c r="C5542" s="1">
        <v>40429.416666666664</v>
      </c>
      <c r="D5542" t="s">
        <v>18</v>
      </c>
      <c r="E5542" t="s">
        <v>18</v>
      </c>
      <c r="F5542" t="s">
        <v>35</v>
      </c>
      <c r="G5542" t="s">
        <v>40</v>
      </c>
      <c r="H5542" t="s">
        <v>33</v>
      </c>
      <c r="I5542">
        <v>4.48E-2</v>
      </c>
      <c r="J5542">
        <v>30.6</v>
      </c>
      <c r="K5542">
        <v>0.85</v>
      </c>
      <c r="L5542">
        <v>0.2979</v>
      </c>
      <c r="M5542">
        <v>298</v>
      </c>
      <c r="N5542">
        <v>5094</v>
      </c>
      <c r="O5542">
        <v>1.53</v>
      </c>
      <c r="P5542">
        <v>-1</v>
      </c>
      <c r="Q5542">
        <v>30</v>
      </c>
      <c r="R5542">
        <v>172.8</v>
      </c>
    </row>
    <row r="5543" spans="1:18" x14ac:dyDescent="0.3">
      <c r="A5543">
        <v>23542</v>
      </c>
      <c r="B5543" t="s">
        <v>22</v>
      </c>
      <c r="C5543" s="1">
        <v>40819.414583333331</v>
      </c>
      <c r="D5543" t="s">
        <v>18</v>
      </c>
      <c r="E5543" t="s">
        <v>18</v>
      </c>
      <c r="F5543" t="s">
        <v>31</v>
      </c>
      <c r="G5543" t="s">
        <v>43</v>
      </c>
      <c r="H5543" t="s">
        <v>21</v>
      </c>
      <c r="I5543">
        <v>5.5999999999999999E-3</v>
      </c>
      <c r="J5543">
        <v>2.46</v>
      </c>
      <c r="K5543">
        <v>2.46</v>
      </c>
      <c r="L5543">
        <v>0.30640000000000001</v>
      </c>
      <c r="M5543">
        <v>65</v>
      </c>
      <c r="N5543">
        <v>828</v>
      </c>
      <c r="O5543">
        <v>3.85</v>
      </c>
      <c r="P5543">
        <v>-0.366025404</v>
      </c>
      <c r="Q5543">
        <v>90</v>
      </c>
      <c r="R5543">
        <v>10914.19</v>
      </c>
    </row>
    <row r="5544" spans="1:18" x14ac:dyDescent="0.3">
      <c r="A5544">
        <v>23543</v>
      </c>
      <c r="B5544" t="s">
        <v>26</v>
      </c>
      <c r="C5544" s="1">
        <v>40211.550694444442</v>
      </c>
      <c r="D5544" t="s">
        <v>18</v>
      </c>
      <c r="E5544" t="s">
        <v>18</v>
      </c>
      <c r="F5544" t="s">
        <v>31</v>
      </c>
      <c r="G5544" t="s">
        <v>40</v>
      </c>
      <c r="H5544" t="s">
        <v>21</v>
      </c>
      <c r="I5544">
        <v>1.3100000000000001E-2</v>
      </c>
      <c r="J5544">
        <v>4.2</v>
      </c>
      <c r="K5544">
        <v>2.1</v>
      </c>
      <c r="L5544" t="s">
        <v>25</v>
      </c>
      <c r="M5544">
        <v>51</v>
      </c>
      <c r="N5544">
        <v>747</v>
      </c>
      <c r="O5544">
        <v>6.55</v>
      </c>
      <c r="P5544">
        <v>1.3660254039999999</v>
      </c>
      <c r="Q5544">
        <v>28</v>
      </c>
      <c r="R5544">
        <v>395.52</v>
      </c>
    </row>
    <row r="5545" spans="1:18" x14ac:dyDescent="0.3">
      <c r="A5545">
        <v>23544</v>
      </c>
      <c r="B5545" t="s">
        <v>47</v>
      </c>
      <c r="C5545" s="1">
        <v>40283.590277777781</v>
      </c>
      <c r="D5545" t="s">
        <v>18</v>
      </c>
      <c r="E5545" t="s">
        <v>18</v>
      </c>
      <c r="F5545" t="s">
        <v>23</v>
      </c>
      <c r="G5545" t="s">
        <v>20</v>
      </c>
      <c r="H5545" t="s">
        <v>21</v>
      </c>
      <c r="I5545">
        <v>1.47E-2</v>
      </c>
      <c r="J5545">
        <v>10.199999999999999</v>
      </c>
      <c r="K5545">
        <v>0.85</v>
      </c>
      <c r="L5545">
        <v>2.63E-2</v>
      </c>
      <c r="M5545">
        <v>616</v>
      </c>
      <c r="N5545">
        <v>8583</v>
      </c>
      <c r="O5545">
        <v>4.17</v>
      </c>
      <c r="P5545">
        <v>0.366025404</v>
      </c>
      <c r="Q5545">
        <v>30</v>
      </c>
      <c r="R5545" t="s">
        <v>25</v>
      </c>
    </row>
    <row r="5546" spans="1:18" x14ac:dyDescent="0.3">
      <c r="A5546">
        <v>23545</v>
      </c>
      <c r="B5546" t="s">
        <v>30</v>
      </c>
      <c r="C5546" s="1">
        <v>40148.380555555559</v>
      </c>
      <c r="D5546" t="s">
        <v>18</v>
      </c>
      <c r="E5546" t="s">
        <v>18</v>
      </c>
      <c r="F5546" t="s">
        <v>35</v>
      </c>
      <c r="G5546" t="s">
        <v>24</v>
      </c>
      <c r="H5546" t="s">
        <v>39</v>
      </c>
      <c r="I5546">
        <v>6.4899999999999999E-2</v>
      </c>
      <c r="J5546">
        <v>12.75</v>
      </c>
      <c r="K5546">
        <v>4.25</v>
      </c>
      <c r="L5546">
        <v>0.41239999999999999</v>
      </c>
      <c r="M5546">
        <v>122</v>
      </c>
      <c r="N5546">
        <v>800</v>
      </c>
      <c r="O5546">
        <v>8.27</v>
      </c>
      <c r="P5546">
        <v>1</v>
      </c>
      <c r="Q5546">
        <v>90</v>
      </c>
      <c r="R5546">
        <v>12.75</v>
      </c>
    </row>
    <row r="5547" spans="1:18" x14ac:dyDescent="0.3">
      <c r="A5547">
        <v>23546</v>
      </c>
      <c r="B5547" t="s">
        <v>47</v>
      </c>
      <c r="C5547" s="1">
        <v>40659.504861111112</v>
      </c>
      <c r="D5547" t="s">
        <v>18</v>
      </c>
      <c r="E5547" t="s">
        <v>18</v>
      </c>
      <c r="F5547" t="s">
        <v>31</v>
      </c>
      <c r="G5547" t="s">
        <v>38</v>
      </c>
      <c r="H5547" t="s">
        <v>21</v>
      </c>
      <c r="I5547">
        <v>5.8099999999999999E-2</v>
      </c>
      <c r="J5547">
        <v>1.49</v>
      </c>
      <c r="K5547">
        <v>1.49</v>
      </c>
      <c r="L5547">
        <v>0.47249999999999998</v>
      </c>
      <c r="M5547">
        <v>198</v>
      </c>
      <c r="N5547">
        <v>7008</v>
      </c>
      <c r="O5547" t="s">
        <v>25</v>
      </c>
      <c r="P5547">
        <v>0.366025404</v>
      </c>
      <c r="Q5547">
        <v>60</v>
      </c>
      <c r="R5547">
        <v>24660.84</v>
      </c>
    </row>
    <row r="5548" spans="1:18" x14ac:dyDescent="0.3">
      <c r="A5548">
        <v>23547</v>
      </c>
      <c r="B5548" t="s">
        <v>22</v>
      </c>
      <c r="C5548" s="1">
        <v>40819.481944444444</v>
      </c>
      <c r="D5548" t="s">
        <v>18</v>
      </c>
      <c r="E5548" t="s">
        <v>18</v>
      </c>
      <c r="F5548" t="s">
        <v>29</v>
      </c>
      <c r="G5548" t="s">
        <v>24</v>
      </c>
      <c r="H5548" t="s">
        <v>21</v>
      </c>
      <c r="I5548">
        <v>0.12230000000000001</v>
      </c>
      <c r="J5548">
        <v>8.5</v>
      </c>
      <c r="K5548">
        <v>8.5</v>
      </c>
      <c r="L5548">
        <v>5.9499999999999997E-2</v>
      </c>
      <c r="M5548">
        <v>75</v>
      </c>
      <c r="N5548">
        <v>1592</v>
      </c>
      <c r="O5548">
        <v>4.75</v>
      </c>
      <c r="P5548">
        <v>-0.366025404</v>
      </c>
      <c r="Q5548">
        <v>28</v>
      </c>
      <c r="R5548">
        <v>1205.17</v>
      </c>
    </row>
    <row r="5549" spans="1:18" x14ac:dyDescent="0.3">
      <c r="A5549">
        <v>23548</v>
      </c>
      <c r="B5549" t="s">
        <v>22</v>
      </c>
      <c r="C5549" s="1">
        <v>40456.393055555556</v>
      </c>
      <c r="D5549" t="s">
        <v>18</v>
      </c>
      <c r="E5549" t="s">
        <v>18</v>
      </c>
      <c r="F5549" t="s">
        <v>19</v>
      </c>
      <c r="G5549" t="s">
        <v>43</v>
      </c>
      <c r="H5549" t="s">
        <v>21</v>
      </c>
      <c r="I5549">
        <v>1.78E-2</v>
      </c>
      <c r="J5549">
        <v>17.7</v>
      </c>
      <c r="K5549">
        <v>2.95</v>
      </c>
      <c r="L5549">
        <v>0.3347</v>
      </c>
      <c r="M5549">
        <v>123</v>
      </c>
      <c r="N5549">
        <v>1186</v>
      </c>
      <c r="O5549">
        <v>1.59</v>
      </c>
      <c r="P5549">
        <v>-0.366025404</v>
      </c>
      <c r="Q5549">
        <v>90</v>
      </c>
      <c r="R5549">
        <v>113458.54</v>
      </c>
    </row>
    <row r="5550" spans="1:18" x14ac:dyDescent="0.3">
      <c r="A5550">
        <v>23549</v>
      </c>
      <c r="B5550" t="s">
        <v>28</v>
      </c>
      <c r="C5550" s="1">
        <v>40680.605555555558</v>
      </c>
      <c r="D5550" t="s">
        <v>18</v>
      </c>
      <c r="E5550" t="s">
        <v>18</v>
      </c>
      <c r="F5550" t="s">
        <v>37</v>
      </c>
      <c r="G5550" t="s">
        <v>24</v>
      </c>
      <c r="H5550" t="s">
        <v>21</v>
      </c>
      <c r="I5550">
        <v>6.3899999999999998E-2</v>
      </c>
      <c r="J5550" t="s">
        <v>25</v>
      </c>
      <c r="K5550">
        <v>1.95</v>
      </c>
      <c r="L5550">
        <v>0.1079</v>
      </c>
      <c r="M5550">
        <v>144</v>
      </c>
      <c r="N5550">
        <v>967</v>
      </c>
      <c r="O5550">
        <v>2.6</v>
      </c>
      <c r="P5550">
        <v>-0.366025404</v>
      </c>
      <c r="Q5550">
        <v>60</v>
      </c>
      <c r="R5550">
        <v>5355.31</v>
      </c>
    </row>
    <row r="5551" spans="1:18" x14ac:dyDescent="0.3">
      <c r="A5551">
        <v>23550</v>
      </c>
      <c r="B5551" t="s">
        <v>22</v>
      </c>
      <c r="C5551" s="1">
        <v>40846.496527777781</v>
      </c>
      <c r="D5551" t="s">
        <v>18</v>
      </c>
      <c r="E5551" t="s">
        <v>18</v>
      </c>
      <c r="F5551" t="s">
        <v>31</v>
      </c>
      <c r="G5551" t="s">
        <v>24</v>
      </c>
      <c r="H5551" t="s">
        <v>21</v>
      </c>
      <c r="I5551">
        <v>7.1000000000000004E-3</v>
      </c>
      <c r="J5551">
        <v>2.34</v>
      </c>
      <c r="K5551">
        <v>0.39</v>
      </c>
      <c r="L5551">
        <v>5.1200000000000002E-2</v>
      </c>
      <c r="M5551">
        <v>40</v>
      </c>
      <c r="N5551">
        <v>796</v>
      </c>
      <c r="O5551">
        <v>6.94</v>
      </c>
      <c r="P5551">
        <v>-0.366025404</v>
      </c>
      <c r="Q5551">
        <v>21</v>
      </c>
      <c r="R5551">
        <v>6667.72</v>
      </c>
    </row>
    <row r="5552" spans="1:18" x14ac:dyDescent="0.3">
      <c r="A5552">
        <v>23551</v>
      </c>
      <c r="B5552" t="s">
        <v>28</v>
      </c>
      <c r="C5552" s="1">
        <v>40302.42083333333</v>
      </c>
      <c r="D5552" t="s">
        <v>18</v>
      </c>
      <c r="E5552" t="s">
        <v>18</v>
      </c>
      <c r="F5552" t="s">
        <v>31</v>
      </c>
      <c r="G5552" t="s">
        <v>36</v>
      </c>
      <c r="H5552" t="s">
        <v>21</v>
      </c>
      <c r="I5552">
        <v>4.0300000000000002E-2</v>
      </c>
      <c r="J5552">
        <v>17.850000000000001</v>
      </c>
      <c r="K5552">
        <v>5.95</v>
      </c>
      <c r="L5552">
        <v>0.1762</v>
      </c>
      <c r="M5552">
        <v>281</v>
      </c>
      <c r="N5552">
        <v>4811</v>
      </c>
      <c r="O5552">
        <v>1.35</v>
      </c>
      <c r="P5552">
        <v>-0.366025404</v>
      </c>
      <c r="Q5552" t="s">
        <v>25</v>
      </c>
      <c r="R5552" t="s">
        <v>25</v>
      </c>
    </row>
    <row r="5553" spans="1:18" x14ac:dyDescent="0.3">
      <c r="A5553">
        <v>23552</v>
      </c>
      <c r="B5553" t="s">
        <v>32</v>
      </c>
      <c r="C5553" s="1">
        <v>40798.6</v>
      </c>
      <c r="D5553" t="s">
        <v>18</v>
      </c>
      <c r="E5553" t="s">
        <v>18</v>
      </c>
      <c r="F5553" t="s">
        <v>29</v>
      </c>
      <c r="G5553" t="s">
        <v>40</v>
      </c>
      <c r="H5553" t="s">
        <v>39</v>
      </c>
      <c r="I5553" t="s">
        <v>25</v>
      </c>
      <c r="J5553">
        <v>8.5</v>
      </c>
      <c r="K5553">
        <v>0.85</v>
      </c>
      <c r="L5553">
        <v>0.33439999999999998</v>
      </c>
      <c r="M5553">
        <v>236</v>
      </c>
      <c r="N5553">
        <v>5321</v>
      </c>
      <c r="O5553">
        <v>3.04</v>
      </c>
      <c r="P5553">
        <v>-1</v>
      </c>
      <c r="Q5553" t="s">
        <v>25</v>
      </c>
      <c r="R5553">
        <v>387.03</v>
      </c>
    </row>
    <row r="5554" spans="1:18" x14ac:dyDescent="0.3">
      <c r="A5554">
        <v>23553</v>
      </c>
      <c r="B5554" t="s">
        <v>30</v>
      </c>
      <c r="C5554" s="1">
        <v>40164.46597222222</v>
      </c>
      <c r="D5554" t="s">
        <v>46</v>
      </c>
      <c r="E5554" t="s">
        <v>46</v>
      </c>
      <c r="F5554" t="s">
        <v>19</v>
      </c>
      <c r="G5554" t="s">
        <v>38</v>
      </c>
      <c r="H5554" t="s">
        <v>21</v>
      </c>
      <c r="I5554">
        <v>6.2399999999999997E-2</v>
      </c>
      <c r="J5554">
        <v>20</v>
      </c>
      <c r="K5554">
        <v>1.25</v>
      </c>
      <c r="L5554">
        <v>0.113</v>
      </c>
      <c r="M5554">
        <v>281</v>
      </c>
      <c r="N5554">
        <v>4757</v>
      </c>
      <c r="O5554">
        <v>2.5099999999999998</v>
      </c>
      <c r="P5554">
        <v>1</v>
      </c>
      <c r="Q5554">
        <v>21</v>
      </c>
      <c r="R5554">
        <v>264.10000000000002</v>
      </c>
    </row>
    <row r="5555" spans="1:18" x14ac:dyDescent="0.3">
      <c r="A5555">
        <v>23554</v>
      </c>
      <c r="B5555" t="s">
        <v>44</v>
      </c>
      <c r="C5555" s="1">
        <v>40246.517361111109</v>
      </c>
      <c r="D5555" t="s">
        <v>18</v>
      </c>
      <c r="E5555" t="s">
        <v>18</v>
      </c>
      <c r="F5555" t="s">
        <v>37</v>
      </c>
      <c r="G5555" t="s">
        <v>24</v>
      </c>
      <c r="H5555" t="s">
        <v>21</v>
      </c>
      <c r="I5555">
        <v>0.11509999999999999</v>
      </c>
      <c r="J5555">
        <v>10.08</v>
      </c>
      <c r="K5555">
        <v>0.42</v>
      </c>
      <c r="L5555">
        <v>0.25040000000000001</v>
      </c>
      <c r="M5555">
        <v>188</v>
      </c>
      <c r="N5555">
        <v>3961</v>
      </c>
      <c r="O5555">
        <v>2.16</v>
      </c>
      <c r="P5555">
        <v>1</v>
      </c>
      <c r="Q5555">
        <v>28</v>
      </c>
      <c r="R5555">
        <v>375.73</v>
      </c>
    </row>
    <row r="5556" spans="1:18" x14ac:dyDescent="0.3">
      <c r="A5556">
        <v>23555</v>
      </c>
      <c r="B5556" t="s">
        <v>26</v>
      </c>
      <c r="C5556" s="1">
        <v>40223.660416666666</v>
      </c>
      <c r="D5556" t="s">
        <v>18</v>
      </c>
      <c r="E5556" t="s">
        <v>18</v>
      </c>
      <c r="F5556" t="s">
        <v>37</v>
      </c>
      <c r="G5556" t="s">
        <v>20</v>
      </c>
      <c r="H5556" t="s">
        <v>21</v>
      </c>
      <c r="I5556">
        <v>6.7400000000000002E-2</v>
      </c>
      <c r="J5556" t="s">
        <v>25</v>
      </c>
      <c r="K5556">
        <v>3.75</v>
      </c>
      <c r="L5556">
        <v>0.18859999999999999</v>
      </c>
      <c r="M5556">
        <v>217</v>
      </c>
      <c r="N5556">
        <v>4221</v>
      </c>
      <c r="O5556">
        <v>1.81</v>
      </c>
      <c r="P5556">
        <v>1.3660254039999999</v>
      </c>
      <c r="Q5556">
        <v>60</v>
      </c>
      <c r="R5556">
        <v>80.400000000000006</v>
      </c>
    </row>
    <row r="5557" spans="1:18" x14ac:dyDescent="0.3">
      <c r="A5557">
        <v>23556</v>
      </c>
      <c r="B5557" t="s">
        <v>17</v>
      </c>
      <c r="C5557" s="1">
        <v>40858.450694444444</v>
      </c>
      <c r="D5557" t="s">
        <v>18</v>
      </c>
      <c r="E5557" t="s">
        <v>18</v>
      </c>
      <c r="F5557" t="s">
        <v>19</v>
      </c>
      <c r="G5557" t="s">
        <v>24</v>
      </c>
      <c r="H5557" t="s">
        <v>39</v>
      </c>
      <c r="I5557">
        <v>5.5599999999999997E-2</v>
      </c>
      <c r="J5557">
        <v>12.6</v>
      </c>
      <c r="K5557">
        <v>2.1</v>
      </c>
      <c r="L5557">
        <v>0.36530000000000001</v>
      </c>
      <c r="M5557">
        <v>389</v>
      </c>
      <c r="N5557">
        <v>11761</v>
      </c>
      <c r="O5557">
        <v>5.17</v>
      </c>
      <c r="P5557">
        <v>0.366025404</v>
      </c>
      <c r="Q5557">
        <v>14</v>
      </c>
      <c r="R5557">
        <v>432.35</v>
      </c>
    </row>
    <row r="5558" spans="1:18" x14ac:dyDescent="0.3">
      <c r="A5558">
        <v>23557</v>
      </c>
      <c r="B5558" t="s">
        <v>28</v>
      </c>
      <c r="C5558" s="1">
        <v>40680.526388888888</v>
      </c>
      <c r="D5558" t="s">
        <v>18</v>
      </c>
      <c r="E5558" t="s">
        <v>18</v>
      </c>
      <c r="F5558" t="s">
        <v>23</v>
      </c>
      <c r="G5558" t="s">
        <v>43</v>
      </c>
      <c r="H5558" t="s">
        <v>21</v>
      </c>
      <c r="I5558">
        <v>1.7299999999999999E-2</v>
      </c>
      <c r="J5558">
        <v>5.0999999999999996</v>
      </c>
      <c r="K5558">
        <v>0.85</v>
      </c>
      <c r="L5558">
        <v>0.13009999999999999</v>
      </c>
      <c r="M5558">
        <v>281</v>
      </c>
      <c r="N5558">
        <v>4422</v>
      </c>
      <c r="O5558">
        <v>8.1199999999999992</v>
      </c>
      <c r="P5558">
        <v>-0.366025404</v>
      </c>
      <c r="Q5558">
        <v>28</v>
      </c>
      <c r="R5558">
        <v>2879.4</v>
      </c>
    </row>
    <row r="5559" spans="1:18" x14ac:dyDescent="0.3">
      <c r="A5559">
        <v>23558</v>
      </c>
      <c r="B5559" t="s">
        <v>30</v>
      </c>
      <c r="C5559" s="1">
        <v>40882.46597222222</v>
      </c>
      <c r="D5559" t="s">
        <v>18</v>
      </c>
      <c r="E5559" t="s">
        <v>18</v>
      </c>
      <c r="F5559" t="s">
        <v>37</v>
      </c>
      <c r="G5559" t="s">
        <v>24</v>
      </c>
      <c r="H5559" t="s">
        <v>39</v>
      </c>
      <c r="I5559">
        <v>8.0000000000000004E-4</v>
      </c>
      <c r="J5559">
        <v>12.48</v>
      </c>
      <c r="K5559">
        <v>2.08</v>
      </c>
      <c r="L5559">
        <v>0.2707</v>
      </c>
      <c r="M5559">
        <v>93</v>
      </c>
      <c r="N5559">
        <v>1704</v>
      </c>
      <c r="O5559">
        <v>5.63</v>
      </c>
      <c r="P5559">
        <v>1</v>
      </c>
      <c r="Q5559">
        <v>30</v>
      </c>
      <c r="R5559">
        <v>646.83000000000004</v>
      </c>
    </row>
    <row r="5560" spans="1:18" x14ac:dyDescent="0.3">
      <c r="A5560">
        <v>23559</v>
      </c>
      <c r="B5560" t="s">
        <v>22</v>
      </c>
      <c r="C5560" s="1">
        <v>40472.369444444441</v>
      </c>
      <c r="D5560" t="s">
        <v>18</v>
      </c>
      <c r="E5560" t="s">
        <v>18</v>
      </c>
      <c r="F5560" t="s">
        <v>35</v>
      </c>
      <c r="G5560" t="s">
        <v>24</v>
      </c>
      <c r="H5560" t="s">
        <v>21</v>
      </c>
      <c r="I5560">
        <v>0.2354</v>
      </c>
      <c r="J5560">
        <v>45</v>
      </c>
      <c r="K5560">
        <v>1.25</v>
      </c>
      <c r="L5560">
        <v>0.55149999999999999</v>
      </c>
      <c r="M5560">
        <v>434</v>
      </c>
      <c r="N5560">
        <v>13738</v>
      </c>
      <c r="O5560">
        <v>5.23</v>
      </c>
      <c r="P5560">
        <v>-0.366025404</v>
      </c>
      <c r="Q5560" t="s">
        <v>25</v>
      </c>
      <c r="R5560">
        <v>798.95</v>
      </c>
    </row>
    <row r="5561" spans="1:18" x14ac:dyDescent="0.3">
      <c r="A5561">
        <v>23560</v>
      </c>
      <c r="B5561" t="s">
        <v>30</v>
      </c>
      <c r="C5561" s="1">
        <v>40514</v>
      </c>
      <c r="D5561" t="s">
        <v>18</v>
      </c>
      <c r="E5561" t="s">
        <v>18</v>
      </c>
      <c r="F5561" t="s">
        <v>37</v>
      </c>
      <c r="G5561" t="s">
        <v>24</v>
      </c>
      <c r="H5561" t="s">
        <v>21</v>
      </c>
      <c r="I5561">
        <v>4.53E-2</v>
      </c>
      <c r="J5561">
        <v>11.7</v>
      </c>
      <c r="K5561">
        <v>1.95</v>
      </c>
      <c r="L5561" t="s">
        <v>25</v>
      </c>
      <c r="M5561">
        <v>266</v>
      </c>
      <c r="N5561">
        <v>8275</v>
      </c>
      <c r="O5561">
        <v>3.2</v>
      </c>
      <c r="P5561">
        <v>1</v>
      </c>
      <c r="Q5561">
        <v>28</v>
      </c>
      <c r="R5561">
        <v>7665</v>
      </c>
    </row>
    <row r="5562" spans="1:18" x14ac:dyDescent="0.3">
      <c r="A5562">
        <v>23561</v>
      </c>
      <c r="B5562" t="s">
        <v>41</v>
      </c>
      <c r="C5562" s="1">
        <v>40755.646527777775</v>
      </c>
      <c r="D5562" t="s">
        <v>18</v>
      </c>
      <c r="E5562" t="s">
        <v>18</v>
      </c>
      <c r="F5562" t="s">
        <v>19</v>
      </c>
      <c r="G5562" t="s">
        <v>24</v>
      </c>
      <c r="H5562" t="s">
        <v>21</v>
      </c>
      <c r="I5562">
        <v>5.4000000000000003E-3</v>
      </c>
      <c r="J5562">
        <v>11.25</v>
      </c>
      <c r="K5562">
        <v>3.75</v>
      </c>
      <c r="L5562">
        <v>7.2400000000000006E-2</v>
      </c>
      <c r="M5562">
        <v>289</v>
      </c>
      <c r="N5562">
        <v>8063</v>
      </c>
      <c r="O5562">
        <v>2.14</v>
      </c>
      <c r="P5562">
        <v>-1.3660254039999999</v>
      </c>
      <c r="Q5562">
        <v>7</v>
      </c>
      <c r="R5562">
        <v>4005.99</v>
      </c>
    </row>
    <row r="5563" spans="1:18" x14ac:dyDescent="0.3">
      <c r="A5563">
        <v>23562</v>
      </c>
      <c r="B5563" t="s">
        <v>44</v>
      </c>
      <c r="C5563" s="1">
        <v>40627.539583333331</v>
      </c>
      <c r="D5563" t="s">
        <v>18</v>
      </c>
      <c r="E5563" t="s">
        <v>18</v>
      </c>
      <c r="F5563" t="s">
        <v>29</v>
      </c>
      <c r="G5563" t="s">
        <v>24</v>
      </c>
      <c r="H5563" t="s">
        <v>21</v>
      </c>
      <c r="I5563">
        <v>4.6399999999999997E-2</v>
      </c>
      <c r="J5563">
        <v>6.96</v>
      </c>
      <c r="K5563">
        <v>0.28999999999999998</v>
      </c>
      <c r="L5563">
        <v>2.8400000000000002E-2</v>
      </c>
      <c r="M5563">
        <v>250</v>
      </c>
      <c r="N5563">
        <v>5150</v>
      </c>
      <c r="O5563">
        <v>4.79</v>
      </c>
      <c r="P5563">
        <v>1</v>
      </c>
      <c r="Q5563">
        <v>90</v>
      </c>
      <c r="R5563">
        <v>3097.79</v>
      </c>
    </row>
    <row r="5564" spans="1:18" x14ac:dyDescent="0.3">
      <c r="A5564">
        <v>23563</v>
      </c>
      <c r="B5564" t="s">
        <v>22</v>
      </c>
      <c r="C5564" s="1">
        <v>40834.53402777778</v>
      </c>
      <c r="D5564" t="s">
        <v>18</v>
      </c>
      <c r="E5564" t="s">
        <v>18</v>
      </c>
      <c r="F5564" t="s">
        <v>19</v>
      </c>
      <c r="G5564" t="s">
        <v>40</v>
      </c>
      <c r="H5564" t="s">
        <v>21</v>
      </c>
      <c r="I5564">
        <v>3.09E-2</v>
      </c>
      <c r="J5564">
        <v>17.399999999999999</v>
      </c>
      <c r="K5564">
        <v>1.45</v>
      </c>
      <c r="L5564">
        <v>0.17319999999999999</v>
      </c>
      <c r="M5564">
        <v>96</v>
      </c>
      <c r="N5564">
        <v>1047</v>
      </c>
      <c r="O5564">
        <v>2.99</v>
      </c>
      <c r="P5564">
        <v>-0.366025404</v>
      </c>
      <c r="Q5564">
        <v>90</v>
      </c>
      <c r="R5564">
        <v>13587.12</v>
      </c>
    </row>
    <row r="5565" spans="1:18" x14ac:dyDescent="0.3">
      <c r="A5565">
        <v>23564</v>
      </c>
      <c r="B5565" t="s">
        <v>22</v>
      </c>
      <c r="C5565" s="1">
        <v>40462.456944444442</v>
      </c>
      <c r="D5565" t="s">
        <v>18</v>
      </c>
      <c r="E5565" t="s">
        <v>18</v>
      </c>
      <c r="F5565" t="s">
        <v>23</v>
      </c>
      <c r="G5565" t="s">
        <v>24</v>
      </c>
      <c r="H5565" t="s">
        <v>21</v>
      </c>
      <c r="I5565">
        <v>8.6999999999999994E-3</v>
      </c>
      <c r="J5565">
        <v>0.65</v>
      </c>
      <c r="K5565">
        <v>0.65</v>
      </c>
      <c r="L5565">
        <v>0.29239999999999999</v>
      </c>
      <c r="M5565">
        <v>216</v>
      </c>
      <c r="N5565">
        <v>6494</v>
      </c>
      <c r="O5565">
        <v>1.35</v>
      </c>
      <c r="P5565">
        <v>-0.366025404</v>
      </c>
      <c r="Q5565">
        <v>90</v>
      </c>
      <c r="R5565">
        <v>1019.2</v>
      </c>
    </row>
    <row r="5566" spans="1:18" x14ac:dyDescent="0.3">
      <c r="A5566">
        <v>23565</v>
      </c>
      <c r="B5566" t="s">
        <v>30</v>
      </c>
      <c r="C5566" s="1">
        <v>40514.832638888889</v>
      </c>
      <c r="D5566" t="s">
        <v>18</v>
      </c>
      <c r="E5566" t="s">
        <v>18</v>
      </c>
      <c r="F5566" t="s">
        <v>23</v>
      </c>
      <c r="G5566" t="s">
        <v>38</v>
      </c>
      <c r="H5566" t="s">
        <v>21</v>
      </c>
      <c r="I5566">
        <v>6.5799999999999997E-2</v>
      </c>
      <c r="J5566">
        <v>3.75</v>
      </c>
      <c r="K5566">
        <v>3.75</v>
      </c>
      <c r="L5566">
        <v>0.15090000000000001</v>
      </c>
      <c r="M5566">
        <v>182</v>
      </c>
      <c r="N5566">
        <v>6066</v>
      </c>
      <c r="O5566">
        <v>6.81</v>
      </c>
      <c r="P5566">
        <v>1</v>
      </c>
      <c r="Q5566">
        <v>30</v>
      </c>
      <c r="R5566">
        <v>640.75</v>
      </c>
    </row>
    <row r="5567" spans="1:18" x14ac:dyDescent="0.3">
      <c r="A5567">
        <v>23566</v>
      </c>
      <c r="B5567" t="s">
        <v>32</v>
      </c>
      <c r="C5567" s="1">
        <v>40441.647222222222</v>
      </c>
      <c r="D5567" t="s">
        <v>18</v>
      </c>
      <c r="E5567" t="s">
        <v>18</v>
      </c>
      <c r="F5567" t="s">
        <v>29</v>
      </c>
      <c r="G5567" t="s">
        <v>24</v>
      </c>
      <c r="H5567" t="s">
        <v>39</v>
      </c>
      <c r="I5567">
        <v>7.2099999999999997E-2</v>
      </c>
      <c r="J5567">
        <v>2.5499999999999998</v>
      </c>
      <c r="K5567">
        <v>2.5499999999999998</v>
      </c>
      <c r="L5567">
        <v>3.1800000000000002E-2</v>
      </c>
      <c r="M5567">
        <v>20</v>
      </c>
      <c r="N5567">
        <v>418</v>
      </c>
      <c r="O5567">
        <v>9.43</v>
      </c>
      <c r="P5567">
        <v>-1</v>
      </c>
      <c r="Q5567">
        <v>28</v>
      </c>
      <c r="R5567">
        <v>21.34</v>
      </c>
    </row>
    <row r="5568" spans="1:18" x14ac:dyDescent="0.3">
      <c r="A5568">
        <v>23567</v>
      </c>
      <c r="B5568" t="s">
        <v>28</v>
      </c>
      <c r="C5568" s="1">
        <v>40319.564583333333</v>
      </c>
      <c r="D5568" t="s">
        <v>18</v>
      </c>
      <c r="E5568" t="s">
        <v>18</v>
      </c>
      <c r="F5568" t="s">
        <v>29</v>
      </c>
      <c r="G5568" t="s">
        <v>20</v>
      </c>
      <c r="H5568" t="s">
        <v>21</v>
      </c>
      <c r="I5568">
        <v>0.1108</v>
      </c>
      <c r="J5568">
        <v>260</v>
      </c>
      <c r="K5568">
        <v>1.3</v>
      </c>
      <c r="L5568">
        <v>0.31209999999999999</v>
      </c>
      <c r="M5568">
        <v>601</v>
      </c>
      <c r="N5568">
        <v>11877</v>
      </c>
      <c r="O5568">
        <v>2.7</v>
      </c>
      <c r="P5568">
        <v>-0.366025404</v>
      </c>
      <c r="Q5568">
        <v>30</v>
      </c>
      <c r="R5568">
        <v>150068.35</v>
      </c>
    </row>
    <row r="5569" spans="1:18" x14ac:dyDescent="0.3">
      <c r="A5569">
        <v>23568</v>
      </c>
      <c r="B5569" t="s">
        <v>28</v>
      </c>
      <c r="C5569" s="1">
        <v>40692.588888888888</v>
      </c>
      <c r="D5569" t="s">
        <v>18</v>
      </c>
      <c r="E5569" t="s">
        <v>18</v>
      </c>
      <c r="F5569" t="s">
        <v>35</v>
      </c>
      <c r="G5569" t="s">
        <v>20</v>
      </c>
      <c r="H5569" t="s">
        <v>21</v>
      </c>
      <c r="I5569">
        <v>8.2000000000000007E-3</v>
      </c>
      <c r="J5569">
        <v>1.25</v>
      </c>
      <c r="K5569">
        <v>1.25</v>
      </c>
      <c r="L5569">
        <v>0.2258</v>
      </c>
      <c r="M5569">
        <v>568</v>
      </c>
      <c r="N5569">
        <v>14809</v>
      </c>
      <c r="O5569">
        <v>3.75</v>
      </c>
      <c r="P5569">
        <v>-0.366025404</v>
      </c>
      <c r="Q5569">
        <v>90</v>
      </c>
      <c r="R5569">
        <v>3178.01</v>
      </c>
    </row>
    <row r="5570" spans="1:18" x14ac:dyDescent="0.3">
      <c r="A5570">
        <v>23569</v>
      </c>
      <c r="B5570" t="s">
        <v>17</v>
      </c>
      <c r="C5570" s="1">
        <v>40506.493750000001</v>
      </c>
      <c r="D5570" t="s">
        <v>18</v>
      </c>
      <c r="E5570" t="s">
        <v>18</v>
      </c>
      <c r="F5570" t="s">
        <v>19</v>
      </c>
      <c r="G5570" t="s">
        <v>24</v>
      </c>
      <c r="H5570" t="s">
        <v>21</v>
      </c>
      <c r="I5570">
        <v>5.1400000000000001E-2</v>
      </c>
      <c r="J5570">
        <v>2.1</v>
      </c>
      <c r="K5570">
        <v>2.1</v>
      </c>
      <c r="L5570">
        <v>0.1447</v>
      </c>
      <c r="M5570">
        <v>484</v>
      </c>
      <c r="N5570">
        <v>5874</v>
      </c>
      <c r="O5570">
        <v>5.15</v>
      </c>
      <c r="P5570">
        <v>0.366025404</v>
      </c>
      <c r="Q5570">
        <v>7</v>
      </c>
      <c r="R5570">
        <v>498.67</v>
      </c>
    </row>
    <row r="5571" spans="1:18" x14ac:dyDescent="0.3">
      <c r="A5571">
        <v>23570</v>
      </c>
      <c r="B5571" t="s">
        <v>28</v>
      </c>
      <c r="C5571" s="1">
        <v>40307.588194444441</v>
      </c>
      <c r="D5571" t="s">
        <v>18</v>
      </c>
      <c r="E5571" t="s">
        <v>18</v>
      </c>
      <c r="F5571" t="s">
        <v>29</v>
      </c>
      <c r="G5571" t="s">
        <v>20</v>
      </c>
      <c r="H5571" t="s">
        <v>39</v>
      </c>
      <c r="I5571">
        <v>7.1999999999999995E-2</v>
      </c>
      <c r="J5571">
        <v>4.95</v>
      </c>
      <c r="K5571">
        <v>4.95</v>
      </c>
      <c r="L5571" t="s">
        <v>25</v>
      </c>
      <c r="M5571" t="s">
        <v>25</v>
      </c>
      <c r="N5571">
        <v>4609</v>
      </c>
      <c r="O5571">
        <v>7.72</v>
      </c>
      <c r="P5571">
        <v>-0.366025404</v>
      </c>
      <c r="Q5571">
        <v>7</v>
      </c>
      <c r="R5571">
        <v>226.98</v>
      </c>
    </row>
    <row r="5572" spans="1:18" x14ac:dyDescent="0.3">
      <c r="A5572">
        <v>23571</v>
      </c>
      <c r="B5572" t="s">
        <v>17</v>
      </c>
      <c r="C5572" s="1">
        <v>40855.540277777778</v>
      </c>
      <c r="D5572" t="s">
        <v>18</v>
      </c>
      <c r="E5572" t="s">
        <v>18</v>
      </c>
      <c r="F5572" t="s">
        <v>19</v>
      </c>
      <c r="G5572" t="s">
        <v>40</v>
      </c>
      <c r="H5572" t="s">
        <v>21</v>
      </c>
      <c r="I5572">
        <v>1.37E-2</v>
      </c>
      <c r="J5572">
        <v>2.95</v>
      </c>
      <c r="K5572">
        <v>2.95</v>
      </c>
      <c r="L5572">
        <v>0.36099999999999999</v>
      </c>
      <c r="M5572">
        <v>350</v>
      </c>
      <c r="N5572">
        <v>3932</v>
      </c>
      <c r="O5572" t="s">
        <v>25</v>
      </c>
      <c r="P5572">
        <v>0.366025404</v>
      </c>
      <c r="Q5572">
        <v>28</v>
      </c>
      <c r="R5572">
        <v>62900</v>
      </c>
    </row>
    <row r="5573" spans="1:18" x14ac:dyDescent="0.3">
      <c r="A5573">
        <v>23572</v>
      </c>
      <c r="B5573" t="s">
        <v>17</v>
      </c>
      <c r="C5573" s="1">
        <v>40869.51666666667</v>
      </c>
      <c r="D5573" t="s">
        <v>18</v>
      </c>
      <c r="E5573" t="s">
        <v>18</v>
      </c>
      <c r="F5573" t="s">
        <v>37</v>
      </c>
      <c r="G5573" t="s">
        <v>24</v>
      </c>
      <c r="H5573" t="s">
        <v>21</v>
      </c>
      <c r="I5573">
        <v>2.6599999999999999E-2</v>
      </c>
      <c r="J5573">
        <v>3.32</v>
      </c>
      <c r="K5573">
        <v>0.83</v>
      </c>
      <c r="L5573">
        <v>0.20849999999999999</v>
      </c>
      <c r="M5573">
        <v>175</v>
      </c>
      <c r="N5573">
        <v>2001</v>
      </c>
      <c r="O5573" t="s">
        <v>25</v>
      </c>
      <c r="P5573">
        <v>0.366025404</v>
      </c>
      <c r="Q5573" t="s">
        <v>25</v>
      </c>
      <c r="R5573">
        <v>628.38</v>
      </c>
    </row>
    <row r="5574" spans="1:18" x14ac:dyDescent="0.3">
      <c r="A5574">
        <v>23573</v>
      </c>
      <c r="B5574" t="s">
        <v>44</v>
      </c>
      <c r="C5574" s="1">
        <v>40259.599305555559</v>
      </c>
      <c r="D5574" t="s">
        <v>18</v>
      </c>
      <c r="E5574" t="s">
        <v>18</v>
      </c>
      <c r="F5574" t="s">
        <v>23</v>
      </c>
      <c r="G5574" t="s">
        <v>24</v>
      </c>
      <c r="H5574" t="s">
        <v>21</v>
      </c>
      <c r="I5574">
        <v>2.24E-2</v>
      </c>
      <c r="J5574">
        <v>7.49</v>
      </c>
      <c r="K5574">
        <v>7.49</v>
      </c>
      <c r="L5574">
        <v>0.29189999999999999</v>
      </c>
      <c r="M5574">
        <v>244</v>
      </c>
      <c r="N5574">
        <v>5316</v>
      </c>
      <c r="O5574">
        <v>2.33</v>
      </c>
      <c r="P5574">
        <v>1</v>
      </c>
      <c r="Q5574">
        <v>60</v>
      </c>
      <c r="R5574">
        <v>8590.92</v>
      </c>
    </row>
    <row r="5575" spans="1:18" x14ac:dyDescent="0.3">
      <c r="A5575">
        <v>23574</v>
      </c>
      <c r="B5575" t="s">
        <v>17</v>
      </c>
      <c r="C5575" s="1">
        <v>40497.538194444445</v>
      </c>
      <c r="D5575" t="s">
        <v>18</v>
      </c>
      <c r="E5575" t="s">
        <v>18</v>
      </c>
      <c r="F5575" t="s">
        <v>35</v>
      </c>
      <c r="G5575" t="s">
        <v>20</v>
      </c>
      <c r="H5575" t="s">
        <v>21</v>
      </c>
      <c r="I5575">
        <v>3.0300000000000001E-2</v>
      </c>
      <c r="J5575">
        <v>17.899999999999999</v>
      </c>
      <c r="K5575">
        <v>8.9499999999999993</v>
      </c>
      <c r="L5575">
        <v>0.3291</v>
      </c>
      <c r="M5575">
        <v>241</v>
      </c>
      <c r="N5575">
        <v>3948</v>
      </c>
      <c r="O5575">
        <v>0.5</v>
      </c>
      <c r="P5575">
        <v>0.366025404</v>
      </c>
      <c r="Q5575">
        <v>30</v>
      </c>
      <c r="R5575">
        <v>512.85</v>
      </c>
    </row>
    <row r="5576" spans="1:18" x14ac:dyDescent="0.3">
      <c r="A5576">
        <v>23575</v>
      </c>
      <c r="B5576" t="s">
        <v>47</v>
      </c>
      <c r="C5576" s="1">
        <v>40281.51458333333</v>
      </c>
      <c r="D5576" t="s">
        <v>18</v>
      </c>
      <c r="E5576" t="s">
        <v>18</v>
      </c>
      <c r="F5576" t="s">
        <v>23</v>
      </c>
      <c r="G5576" t="s">
        <v>24</v>
      </c>
      <c r="H5576" t="s">
        <v>21</v>
      </c>
      <c r="I5576">
        <v>1.5699999999999999E-2</v>
      </c>
      <c r="J5576">
        <v>40.56</v>
      </c>
      <c r="K5576">
        <v>1.69</v>
      </c>
      <c r="L5576">
        <v>0.21479999999999999</v>
      </c>
      <c r="M5576">
        <v>321</v>
      </c>
      <c r="N5576">
        <v>4854</v>
      </c>
      <c r="O5576">
        <v>5.34</v>
      </c>
      <c r="P5576">
        <v>0.366025404</v>
      </c>
      <c r="Q5576">
        <v>21</v>
      </c>
      <c r="R5576">
        <v>15836.1</v>
      </c>
    </row>
    <row r="5577" spans="1:18" x14ac:dyDescent="0.3">
      <c r="A5577">
        <v>23576</v>
      </c>
      <c r="B5577" t="s">
        <v>30</v>
      </c>
      <c r="C5577" s="1">
        <v>40522.481249999997</v>
      </c>
      <c r="D5577" t="s">
        <v>18</v>
      </c>
      <c r="E5577" t="s">
        <v>18</v>
      </c>
      <c r="F5577" t="s">
        <v>31</v>
      </c>
      <c r="G5577" t="s">
        <v>24</v>
      </c>
      <c r="H5577" t="s">
        <v>21</v>
      </c>
      <c r="I5577">
        <v>4.7899999999999998E-2</v>
      </c>
      <c r="J5577">
        <v>2.1</v>
      </c>
      <c r="K5577">
        <v>2.1</v>
      </c>
      <c r="L5577">
        <v>3.4700000000000002E-2</v>
      </c>
      <c r="M5577">
        <v>377</v>
      </c>
      <c r="N5577">
        <v>10100</v>
      </c>
      <c r="O5577">
        <v>3.21</v>
      </c>
      <c r="P5577">
        <v>1</v>
      </c>
      <c r="Q5577">
        <v>7</v>
      </c>
      <c r="R5577">
        <v>25422.48</v>
      </c>
    </row>
    <row r="5578" spans="1:18" x14ac:dyDescent="0.3">
      <c r="A5578">
        <v>23577</v>
      </c>
      <c r="B5578" t="s">
        <v>41</v>
      </c>
      <c r="C5578" s="1">
        <v>40374.550694444442</v>
      </c>
      <c r="D5578" t="s">
        <v>18</v>
      </c>
      <c r="E5578" t="s">
        <v>18</v>
      </c>
      <c r="F5578" t="s">
        <v>35</v>
      </c>
      <c r="G5578" t="s">
        <v>24</v>
      </c>
      <c r="H5578" t="s">
        <v>21</v>
      </c>
      <c r="I5578">
        <v>4.1000000000000002E-2</v>
      </c>
      <c r="J5578">
        <v>9.3000000000000007</v>
      </c>
      <c r="K5578">
        <v>4.6500000000000004</v>
      </c>
      <c r="L5578">
        <v>0.3594</v>
      </c>
      <c r="M5578">
        <v>11</v>
      </c>
      <c r="N5578">
        <v>290</v>
      </c>
      <c r="O5578">
        <v>1.51</v>
      </c>
      <c r="P5578">
        <v>-1.3660254039999999</v>
      </c>
      <c r="Q5578">
        <v>14</v>
      </c>
      <c r="R5578">
        <v>7836</v>
      </c>
    </row>
    <row r="5579" spans="1:18" x14ac:dyDescent="0.3">
      <c r="A5579">
        <v>23578</v>
      </c>
      <c r="B5579" t="s">
        <v>17</v>
      </c>
      <c r="C5579" s="1">
        <v>40497.59097222222</v>
      </c>
      <c r="D5579" t="s">
        <v>18</v>
      </c>
      <c r="E5579" t="s">
        <v>18</v>
      </c>
      <c r="F5579" t="s">
        <v>31</v>
      </c>
      <c r="G5579" t="s">
        <v>43</v>
      </c>
      <c r="H5579" t="s">
        <v>33</v>
      </c>
      <c r="I5579">
        <v>7.7000000000000002E-3</v>
      </c>
      <c r="J5579">
        <v>13.05</v>
      </c>
      <c r="K5579">
        <v>1.45</v>
      </c>
      <c r="L5579">
        <v>0.31</v>
      </c>
      <c r="M5579">
        <v>510</v>
      </c>
      <c r="N5579">
        <v>17035</v>
      </c>
      <c r="O5579">
        <v>3.16</v>
      </c>
      <c r="P5579">
        <v>0.366025404</v>
      </c>
      <c r="Q5579">
        <v>30</v>
      </c>
      <c r="R5579">
        <v>115.95</v>
      </c>
    </row>
    <row r="5580" spans="1:18" x14ac:dyDescent="0.3">
      <c r="A5580">
        <v>23579</v>
      </c>
      <c r="B5580" t="s">
        <v>42</v>
      </c>
      <c r="C5580" s="1">
        <v>40416.666666666664</v>
      </c>
      <c r="D5580" t="s">
        <v>18</v>
      </c>
      <c r="E5580" t="s">
        <v>18</v>
      </c>
      <c r="F5580" t="s">
        <v>37</v>
      </c>
      <c r="G5580" t="s">
        <v>24</v>
      </c>
      <c r="H5580" t="s">
        <v>39</v>
      </c>
      <c r="I5580">
        <v>5.6300000000000003E-2</v>
      </c>
      <c r="J5580">
        <v>2.52</v>
      </c>
      <c r="K5580">
        <v>0.42</v>
      </c>
      <c r="L5580">
        <v>0.2011</v>
      </c>
      <c r="M5580" t="s">
        <v>25</v>
      </c>
      <c r="N5580">
        <v>7853</v>
      </c>
      <c r="O5580">
        <v>2.62</v>
      </c>
      <c r="P5580">
        <v>-1.3660254039999999</v>
      </c>
      <c r="Q5580">
        <v>30</v>
      </c>
      <c r="R5580">
        <v>250.45</v>
      </c>
    </row>
    <row r="5581" spans="1:18" x14ac:dyDescent="0.3">
      <c r="A5581">
        <v>23580</v>
      </c>
      <c r="B5581" t="s">
        <v>17</v>
      </c>
      <c r="C5581" s="1">
        <v>40853.522222222222</v>
      </c>
      <c r="D5581" t="s">
        <v>18</v>
      </c>
      <c r="E5581" t="s">
        <v>18</v>
      </c>
      <c r="F5581" t="s">
        <v>37</v>
      </c>
      <c r="G5581" t="s">
        <v>36</v>
      </c>
      <c r="H5581" t="s">
        <v>39</v>
      </c>
      <c r="I5581">
        <v>3.6700000000000003E-2</v>
      </c>
      <c r="J5581">
        <v>4.95</v>
      </c>
      <c r="K5581">
        <v>4.95</v>
      </c>
      <c r="L5581">
        <v>0.2702</v>
      </c>
      <c r="M5581">
        <v>254</v>
      </c>
      <c r="N5581">
        <v>3621</v>
      </c>
      <c r="O5581">
        <v>3.32</v>
      </c>
      <c r="P5581">
        <v>0.366025404</v>
      </c>
      <c r="Q5581">
        <v>60</v>
      </c>
      <c r="R5581">
        <v>409.1</v>
      </c>
    </row>
    <row r="5582" spans="1:18" x14ac:dyDescent="0.3">
      <c r="A5582">
        <v>23581</v>
      </c>
      <c r="B5582" t="s">
        <v>47</v>
      </c>
      <c r="C5582" s="1">
        <v>40647.693055555559</v>
      </c>
      <c r="D5582" t="s">
        <v>18</v>
      </c>
      <c r="E5582" t="s">
        <v>18</v>
      </c>
      <c r="F5582" t="s">
        <v>29</v>
      </c>
      <c r="G5582" t="s">
        <v>24</v>
      </c>
      <c r="H5582" t="s">
        <v>39</v>
      </c>
      <c r="I5582">
        <v>2.8299999999999999E-2</v>
      </c>
      <c r="J5582">
        <v>30</v>
      </c>
      <c r="K5582">
        <v>1.25</v>
      </c>
      <c r="L5582">
        <v>0.24729999999999999</v>
      </c>
      <c r="M5582">
        <v>202</v>
      </c>
      <c r="N5582">
        <v>1675</v>
      </c>
      <c r="O5582">
        <v>3.5</v>
      </c>
      <c r="P5582">
        <v>0.366025404</v>
      </c>
      <c r="Q5582">
        <v>28</v>
      </c>
      <c r="R5582">
        <v>886.85</v>
      </c>
    </row>
    <row r="5583" spans="1:18" x14ac:dyDescent="0.3">
      <c r="A5583">
        <v>23582</v>
      </c>
      <c r="B5583" t="s">
        <v>47</v>
      </c>
      <c r="C5583" s="1">
        <v>40288.606249999997</v>
      </c>
      <c r="D5583" t="s">
        <v>18</v>
      </c>
      <c r="E5583" t="s">
        <v>18</v>
      </c>
      <c r="F5583" t="s">
        <v>23</v>
      </c>
      <c r="G5583" t="s">
        <v>38</v>
      </c>
      <c r="H5583" t="s">
        <v>21</v>
      </c>
      <c r="I5583">
        <v>1.67E-2</v>
      </c>
      <c r="J5583">
        <v>0.85</v>
      </c>
      <c r="K5583">
        <v>0.85</v>
      </c>
      <c r="L5583">
        <v>0.1678</v>
      </c>
      <c r="M5583">
        <v>209</v>
      </c>
      <c r="N5583">
        <v>5867</v>
      </c>
      <c r="O5583">
        <v>7.86</v>
      </c>
      <c r="P5583">
        <v>0.366025404</v>
      </c>
      <c r="Q5583">
        <v>7</v>
      </c>
      <c r="R5583" t="s">
        <v>25</v>
      </c>
    </row>
    <row r="5584" spans="1:18" x14ac:dyDescent="0.3">
      <c r="A5584">
        <v>23583</v>
      </c>
      <c r="B5584" t="s">
        <v>32</v>
      </c>
      <c r="C5584" s="1">
        <v>40795.491666666669</v>
      </c>
      <c r="D5584" t="s">
        <v>18</v>
      </c>
      <c r="E5584" t="s">
        <v>18</v>
      </c>
      <c r="F5584" t="s">
        <v>29</v>
      </c>
      <c r="G5584" t="s">
        <v>24</v>
      </c>
      <c r="H5584" t="s">
        <v>21</v>
      </c>
      <c r="I5584">
        <v>2.8299999999999999E-2</v>
      </c>
      <c r="J5584">
        <v>39.6</v>
      </c>
      <c r="K5584">
        <v>1.65</v>
      </c>
      <c r="L5584">
        <v>1.9699999999999999E-2</v>
      </c>
      <c r="M5584">
        <v>591</v>
      </c>
      <c r="N5584">
        <v>8429</v>
      </c>
      <c r="O5584">
        <v>3.97</v>
      </c>
      <c r="P5584">
        <v>-1</v>
      </c>
      <c r="Q5584">
        <v>7</v>
      </c>
      <c r="R5584">
        <v>7037.73</v>
      </c>
    </row>
    <row r="5585" spans="1:18" x14ac:dyDescent="0.3">
      <c r="A5585">
        <v>23584</v>
      </c>
      <c r="B5585" t="s">
        <v>41</v>
      </c>
      <c r="C5585" s="1">
        <v>40753.408333333333</v>
      </c>
      <c r="D5585" t="s">
        <v>18</v>
      </c>
      <c r="E5585" t="s">
        <v>18</v>
      </c>
      <c r="F5585" t="s">
        <v>37</v>
      </c>
      <c r="G5585" t="s">
        <v>43</v>
      </c>
      <c r="H5585" t="s">
        <v>33</v>
      </c>
      <c r="I5585">
        <v>3.9E-2</v>
      </c>
      <c r="J5585">
        <v>15</v>
      </c>
      <c r="K5585">
        <v>3.75</v>
      </c>
      <c r="L5585" t="s">
        <v>25</v>
      </c>
      <c r="M5585">
        <v>206</v>
      </c>
      <c r="N5585">
        <v>8490</v>
      </c>
      <c r="O5585">
        <v>4.79</v>
      </c>
      <c r="P5585">
        <v>-1.3660254039999999</v>
      </c>
      <c r="Q5585" t="s">
        <v>25</v>
      </c>
      <c r="R5585">
        <v>308.52</v>
      </c>
    </row>
    <row r="5586" spans="1:18" x14ac:dyDescent="0.3">
      <c r="A5586">
        <v>23585</v>
      </c>
      <c r="B5586" t="s">
        <v>34</v>
      </c>
      <c r="C5586" s="1">
        <v>40706.486805555556</v>
      </c>
      <c r="D5586" t="s">
        <v>18</v>
      </c>
      <c r="E5586" t="s">
        <v>18</v>
      </c>
      <c r="F5586" t="s">
        <v>37</v>
      </c>
      <c r="G5586" t="s">
        <v>36</v>
      </c>
      <c r="H5586" t="s">
        <v>21</v>
      </c>
      <c r="I5586">
        <v>0.15179999999999999</v>
      </c>
      <c r="J5586">
        <v>19.5</v>
      </c>
      <c r="K5586">
        <v>3.25</v>
      </c>
      <c r="L5586">
        <v>0.37169999999999997</v>
      </c>
      <c r="M5586">
        <v>100</v>
      </c>
      <c r="N5586">
        <v>1677</v>
      </c>
      <c r="O5586">
        <v>7.35</v>
      </c>
      <c r="P5586">
        <v>-1</v>
      </c>
      <c r="Q5586">
        <v>30</v>
      </c>
      <c r="R5586">
        <v>11908.25</v>
      </c>
    </row>
    <row r="5587" spans="1:18" x14ac:dyDescent="0.3">
      <c r="A5587">
        <v>23586</v>
      </c>
      <c r="B5587" t="s">
        <v>32</v>
      </c>
      <c r="C5587" s="1">
        <v>40787.677777777775</v>
      </c>
      <c r="D5587" t="s">
        <v>18</v>
      </c>
      <c r="E5587" t="s">
        <v>18</v>
      </c>
      <c r="F5587" t="s">
        <v>29</v>
      </c>
      <c r="G5587" t="s">
        <v>24</v>
      </c>
      <c r="H5587" t="s">
        <v>39</v>
      </c>
      <c r="I5587">
        <v>6.8999999999999999E-3</v>
      </c>
      <c r="J5587">
        <v>25.5</v>
      </c>
      <c r="K5587">
        <v>4.25</v>
      </c>
      <c r="L5587">
        <v>0.20280000000000001</v>
      </c>
      <c r="M5587">
        <v>583</v>
      </c>
      <c r="N5587">
        <v>16150</v>
      </c>
      <c r="O5587">
        <v>6.47</v>
      </c>
      <c r="P5587">
        <v>-1</v>
      </c>
      <c r="Q5587">
        <v>28</v>
      </c>
      <c r="R5587">
        <v>968.76</v>
      </c>
    </row>
    <row r="5588" spans="1:18" x14ac:dyDescent="0.3">
      <c r="A5588">
        <v>23587</v>
      </c>
      <c r="B5588" t="s">
        <v>42</v>
      </c>
      <c r="C5588" s="1">
        <v>40780.640277777777</v>
      </c>
      <c r="D5588" t="s">
        <v>46</v>
      </c>
      <c r="E5588" t="s">
        <v>46</v>
      </c>
      <c r="F5588" t="s">
        <v>19</v>
      </c>
      <c r="G5588" t="s">
        <v>20</v>
      </c>
      <c r="H5588" t="s">
        <v>33</v>
      </c>
      <c r="I5588">
        <v>5.0299999999999997E-2</v>
      </c>
      <c r="J5588">
        <v>20.8</v>
      </c>
      <c r="K5588">
        <v>2.08</v>
      </c>
      <c r="L5588">
        <v>0.6</v>
      </c>
      <c r="M5588">
        <v>344</v>
      </c>
      <c r="N5588">
        <v>6727</v>
      </c>
      <c r="O5588">
        <v>3.55</v>
      </c>
      <c r="P5588">
        <v>-1.3660254039999999</v>
      </c>
      <c r="Q5588">
        <v>30</v>
      </c>
      <c r="R5588">
        <v>353.86</v>
      </c>
    </row>
    <row r="5589" spans="1:18" x14ac:dyDescent="0.3">
      <c r="A5589">
        <v>23588</v>
      </c>
      <c r="B5589" t="s">
        <v>17</v>
      </c>
      <c r="C5589" s="1">
        <v>40499.64166666667</v>
      </c>
      <c r="D5589" t="s">
        <v>18</v>
      </c>
      <c r="E5589" t="s">
        <v>18</v>
      </c>
      <c r="F5589" t="s">
        <v>35</v>
      </c>
      <c r="G5589" t="s">
        <v>24</v>
      </c>
      <c r="H5589" t="s">
        <v>21</v>
      </c>
      <c r="I5589">
        <v>0.25109999999999999</v>
      </c>
      <c r="J5589">
        <v>13.92</v>
      </c>
      <c r="K5589">
        <v>0.28999999999999998</v>
      </c>
      <c r="L5589">
        <v>0.40479999999999999</v>
      </c>
      <c r="M5589">
        <v>482</v>
      </c>
      <c r="N5589">
        <v>25815</v>
      </c>
      <c r="O5589">
        <v>2.52</v>
      </c>
      <c r="P5589">
        <v>0.366025404</v>
      </c>
      <c r="Q5589">
        <v>60</v>
      </c>
      <c r="R5589">
        <v>9918.16</v>
      </c>
    </row>
    <row r="5590" spans="1:18" x14ac:dyDescent="0.3">
      <c r="A5590">
        <v>23589</v>
      </c>
      <c r="B5590" t="s">
        <v>34</v>
      </c>
      <c r="C5590" s="1">
        <v>40335.627083333333</v>
      </c>
      <c r="D5590" t="s">
        <v>18</v>
      </c>
      <c r="E5590" t="s">
        <v>18</v>
      </c>
      <c r="F5590" t="s">
        <v>19</v>
      </c>
      <c r="G5590" t="s">
        <v>40</v>
      </c>
      <c r="H5590" t="s">
        <v>21</v>
      </c>
      <c r="I5590">
        <v>6.3100000000000003E-2</v>
      </c>
      <c r="J5590">
        <v>3.36</v>
      </c>
      <c r="K5590">
        <v>0.42</v>
      </c>
      <c r="L5590">
        <v>0.46239999999999998</v>
      </c>
      <c r="M5590">
        <v>179</v>
      </c>
      <c r="N5590">
        <v>6250</v>
      </c>
      <c r="O5590">
        <v>6.12</v>
      </c>
      <c r="P5590">
        <v>-1</v>
      </c>
      <c r="Q5590">
        <v>90</v>
      </c>
      <c r="R5590">
        <v>3793.33</v>
      </c>
    </row>
    <row r="5591" spans="1:18" x14ac:dyDescent="0.3">
      <c r="A5591">
        <v>23590</v>
      </c>
      <c r="B5591" t="s">
        <v>44</v>
      </c>
      <c r="C5591" s="1">
        <v>40630.38958333333</v>
      </c>
      <c r="D5591" t="s">
        <v>18</v>
      </c>
      <c r="E5591" t="s">
        <v>18</v>
      </c>
      <c r="F5591" t="s">
        <v>37</v>
      </c>
      <c r="G5591" t="s">
        <v>20</v>
      </c>
      <c r="H5591" t="s">
        <v>21</v>
      </c>
      <c r="I5591">
        <v>4.4200000000000003E-2</v>
      </c>
      <c r="J5591">
        <v>17.7</v>
      </c>
      <c r="K5591">
        <v>2.95</v>
      </c>
      <c r="L5591">
        <v>5.33E-2</v>
      </c>
      <c r="M5591">
        <v>1490</v>
      </c>
      <c r="N5591">
        <v>28372</v>
      </c>
      <c r="O5591">
        <v>3.47</v>
      </c>
      <c r="P5591">
        <v>1</v>
      </c>
      <c r="Q5591">
        <v>7</v>
      </c>
      <c r="R5591">
        <v>1880.87</v>
      </c>
    </row>
    <row r="5592" spans="1:18" x14ac:dyDescent="0.3">
      <c r="A5592">
        <v>23591</v>
      </c>
      <c r="B5592" t="s">
        <v>26</v>
      </c>
      <c r="C5592" s="1">
        <v>40221.64166666667</v>
      </c>
      <c r="D5592" t="s">
        <v>18</v>
      </c>
      <c r="E5592" t="s">
        <v>18</v>
      </c>
      <c r="F5592" t="s">
        <v>23</v>
      </c>
      <c r="G5592" t="s">
        <v>40</v>
      </c>
      <c r="H5592" t="s">
        <v>21</v>
      </c>
      <c r="I5592" t="s">
        <v>25</v>
      </c>
      <c r="J5592">
        <v>3.75</v>
      </c>
      <c r="K5592">
        <v>3.75</v>
      </c>
      <c r="L5592">
        <v>0.36059999999999998</v>
      </c>
      <c r="M5592">
        <v>500</v>
      </c>
      <c r="N5592">
        <v>18670</v>
      </c>
      <c r="O5592">
        <v>1.54</v>
      </c>
      <c r="P5592">
        <v>1.3660254039999999</v>
      </c>
      <c r="Q5592">
        <v>90</v>
      </c>
      <c r="R5592">
        <v>882.31</v>
      </c>
    </row>
    <row r="5593" spans="1:18" x14ac:dyDescent="0.3">
      <c r="A5593">
        <v>23592</v>
      </c>
      <c r="B5593" t="s">
        <v>42</v>
      </c>
      <c r="C5593" s="1">
        <v>40400.525694444441</v>
      </c>
      <c r="D5593" t="s">
        <v>18</v>
      </c>
      <c r="E5593" t="s">
        <v>18</v>
      </c>
      <c r="F5593" t="s">
        <v>29</v>
      </c>
      <c r="G5593" t="s">
        <v>36</v>
      </c>
      <c r="H5593" t="s">
        <v>21</v>
      </c>
      <c r="I5593">
        <v>5.7799999999999997E-2</v>
      </c>
      <c r="J5593">
        <v>10.5</v>
      </c>
      <c r="K5593">
        <v>0.42</v>
      </c>
      <c r="L5593">
        <v>6.8599999999999994E-2</v>
      </c>
      <c r="M5593">
        <v>148</v>
      </c>
      <c r="N5593">
        <v>3678</v>
      </c>
      <c r="O5593">
        <v>4.55</v>
      </c>
      <c r="P5593">
        <v>-1.3660254039999999</v>
      </c>
      <c r="Q5593">
        <v>90</v>
      </c>
      <c r="R5593">
        <v>4594.8999999999996</v>
      </c>
    </row>
    <row r="5594" spans="1:18" x14ac:dyDescent="0.3">
      <c r="A5594">
        <v>23593</v>
      </c>
      <c r="B5594" t="s">
        <v>32</v>
      </c>
      <c r="C5594" s="1">
        <v>40808.500694444447</v>
      </c>
      <c r="D5594" t="s">
        <v>18</v>
      </c>
      <c r="E5594" t="s">
        <v>18</v>
      </c>
      <c r="F5594" t="s">
        <v>23</v>
      </c>
      <c r="G5594" t="s">
        <v>20</v>
      </c>
      <c r="H5594" t="s">
        <v>21</v>
      </c>
      <c r="I5594">
        <v>7.6899999999999996E-2</v>
      </c>
      <c r="J5594">
        <v>51</v>
      </c>
      <c r="K5594">
        <v>12.75</v>
      </c>
      <c r="L5594">
        <v>0.14480000000000001</v>
      </c>
      <c r="M5594">
        <v>186</v>
      </c>
      <c r="N5594">
        <v>8892</v>
      </c>
      <c r="O5594">
        <v>8.06</v>
      </c>
      <c r="P5594">
        <v>-1</v>
      </c>
      <c r="Q5594">
        <v>21</v>
      </c>
      <c r="R5594">
        <v>103016.35</v>
      </c>
    </row>
    <row r="5595" spans="1:18" x14ac:dyDescent="0.3">
      <c r="A5595">
        <v>23594</v>
      </c>
      <c r="B5595" t="s">
        <v>30</v>
      </c>
      <c r="C5595" s="1">
        <v>40515.586111111108</v>
      </c>
      <c r="D5595" t="s">
        <v>18</v>
      </c>
      <c r="E5595" t="s">
        <v>18</v>
      </c>
      <c r="F5595" t="s">
        <v>31</v>
      </c>
      <c r="G5595" t="s">
        <v>24</v>
      </c>
      <c r="H5595" t="s">
        <v>21</v>
      </c>
      <c r="I5595">
        <v>0.1187</v>
      </c>
      <c r="J5595">
        <v>17.7</v>
      </c>
      <c r="K5595">
        <v>2.95</v>
      </c>
      <c r="L5595">
        <v>0.42299999999999999</v>
      </c>
      <c r="M5595" t="s">
        <v>25</v>
      </c>
      <c r="N5595">
        <v>6549</v>
      </c>
      <c r="O5595">
        <v>1.73</v>
      </c>
      <c r="P5595">
        <v>1</v>
      </c>
      <c r="Q5595">
        <v>28</v>
      </c>
      <c r="R5595">
        <v>150574.24</v>
      </c>
    </row>
    <row r="5596" spans="1:18" x14ac:dyDescent="0.3">
      <c r="A5596">
        <v>23595</v>
      </c>
      <c r="B5596" t="s">
        <v>30</v>
      </c>
      <c r="C5596" s="1">
        <v>40520.578472222223</v>
      </c>
      <c r="D5596" t="s">
        <v>46</v>
      </c>
      <c r="E5596" t="s">
        <v>46</v>
      </c>
      <c r="F5596" t="s">
        <v>23</v>
      </c>
      <c r="G5596" t="s">
        <v>40</v>
      </c>
      <c r="H5596" t="s">
        <v>21</v>
      </c>
      <c r="I5596">
        <v>7.0999999999999994E-2</v>
      </c>
      <c r="J5596">
        <v>17.7</v>
      </c>
      <c r="K5596">
        <v>2.95</v>
      </c>
      <c r="L5596">
        <v>0.24840000000000001</v>
      </c>
      <c r="M5596" t="s">
        <v>25</v>
      </c>
      <c r="N5596">
        <v>17683</v>
      </c>
      <c r="O5596">
        <v>4.33</v>
      </c>
      <c r="P5596">
        <v>1</v>
      </c>
      <c r="Q5596">
        <v>60</v>
      </c>
      <c r="R5596">
        <v>3537.94</v>
      </c>
    </row>
    <row r="5597" spans="1:18" x14ac:dyDescent="0.3">
      <c r="A5597">
        <v>23596</v>
      </c>
      <c r="B5597" t="s">
        <v>17</v>
      </c>
      <c r="C5597" s="1">
        <v>40507.523611111108</v>
      </c>
      <c r="D5597" t="s">
        <v>18</v>
      </c>
      <c r="E5597" t="s">
        <v>18</v>
      </c>
      <c r="F5597" t="s">
        <v>29</v>
      </c>
      <c r="G5597" t="s">
        <v>24</v>
      </c>
      <c r="H5597" t="s">
        <v>21</v>
      </c>
      <c r="I5597">
        <v>6.2600000000000003E-2</v>
      </c>
      <c r="J5597">
        <v>1.25</v>
      </c>
      <c r="K5597">
        <v>1.25</v>
      </c>
      <c r="L5597">
        <v>0.40839999999999999</v>
      </c>
      <c r="M5597">
        <v>420</v>
      </c>
      <c r="N5597">
        <v>9312</v>
      </c>
      <c r="O5597">
        <v>1.17</v>
      </c>
      <c r="P5597">
        <v>0.366025404</v>
      </c>
      <c r="Q5597" t="s">
        <v>25</v>
      </c>
      <c r="R5597">
        <v>1455.12</v>
      </c>
    </row>
    <row r="5598" spans="1:18" x14ac:dyDescent="0.3">
      <c r="A5598">
        <v>23597</v>
      </c>
      <c r="B5598" t="s">
        <v>42</v>
      </c>
      <c r="C5598" s="1">
        <v>40414.347916666666</v>
      </c>
      <c r="D5598" t="s">
        <v>18</v>
      </c>
      <c r="E5598" t="s">
        <v>18</v>
      </c>
      <c r="F5598" t="s">
        <v>23</v>
      </c>
      <c r="G5598" t="s">
        <v>24</v>
      </c>
      <c r="H5598" t="s">
        <v>21</v>
      </c>
      <c r="I5598">
        <v>9.1999999999999998E-3</v>
      </c>
      <c r="J5598">
        <v>12.8</v>
      </c>
      <c r="K5598">
        <v>0.64</v>
      </c>
      <c r="L5598">
        <v>0.30790000000000001</v>
      </c>
      <c r="M5598">
        <v>27</v>
      </c>
      <c r="N5598">
        <v>777</v>
      </c>
      <c r="O5598">
        <v>6.58</v>
      </c>
      <c r="P5598">
        <v>-1.3660254039999999</v>
      </c>
      <c r="Q5598">
        <v>60</v>
      </c>
      <c r="R5598">
        <v>26292.51</v>
      </c>
    </row>
    <row r="5599" spans="1:18" x14ac:dyDescent="0.3">
      <c r="A5599">
        <v>23598</v>
      </c>
      <c r="B5599" t="s">
        <v>41</v>
      </c>
      <c r="C5599" s="1">
        <v>40749.693749999999</v>
      </c>
      <c r="D5599" t="s">
        <v>18</v>
      </c>
      <c r="E5599" t="s">
        <v>18</v>
      </c>
      <c r="F5599" t="s">
        <v>19</v>
      </c>
      <c r="G5599" t="s">
        <v>36</v>
      </c>
      <c r="H5599" t="s">
        <v>21</v>
      </c>
      <c r="I5599">
        <v>5.9999999999999995E-4</v>
      </c>
      <c r="J5599">
        <v>30.24</v>
      </c>
      <c r="K5599">
        <v>0.42</v>
      </c>
      <c r="L5599">
        <v>0.22109999999999999</v>
      </c>
      <c r="M5599">
        <v>155</v>
      </c>
      <c r="N5599">
        <v>1720</v>
      </c>
      <c r="O5599">
        <v>6.2</v>
      </c>
      <c r="P5599">
        <v>-1.3660254039999999</v>
      </c>
      <c r="Q5599">
        <v>7</v>
      </c>
      <c r="R5599">
        <v>5691.62</v>
      </c>
    </row>
    <row r="5600" spans="1:18" x14ac:dyDescent="0.3">
      <c r="A5600">
        <v>23599</v>
      </c>
      <c r="B5600" t="s">
        <v>17</v>
      </c>
      <c r="C5600" s="1">
        <v>40500.560416666667</v>
      </c>
      <c r="D5600" t="s">
        <v>18</v>
      </c>
      <c r="E5600" t="s">
        <v>18</v>
      </c>
      <c r="F5600" t="s">
        <v>19</v>
      </c>
      <c r="G5600" t="s">
        <v>24</v>
      </c>
      <c r="H5600" t="s">
        <v>21</v>
      </c>
      <c r="I5600">
        <v>7.9899999999999999E-2</v>
      </c>
      <c r="J5600">
        <v>21.9</v>
      </c>
      <c r="K5600">
        <v>10.95</v>
      </c>
      <c r="L5600">
        <v>0.31740000000000002</v>
      </c>
      <c r="M5600">
        <v>599</v>
      </c>
      <c r="N5600">
        <v>4288</v>
      </c>
      <c r="O5600">
        <v>7.56</v>
      </c>
      <c r="P5600">
        <v>0.366025404</v>
      </c>
      <c r="Q5600">
        <v>60</v>
      </c>
      <c r="R5600">
        <v>4002.29</v>
      </c>
    </row>
    <row r="5601" spans="1:18" x14ac:dyDescent="0.3">
      <c r="A5601">
        <v>23600</v>
      </c>
      <c r="B5601" t="s">
        <v>32</v>
      </c>
      <c r="C5601" s="1">
        <v>40793.648611111108</v>
      </c>
      <c r="D5601" t="s">
        <v>18</v>
      </c>
      <c r="E5601" t="s">
        <v>18</v>
      </c>
      <c r="F5601" t="s">
        <v>35</v>
      </c>
      <c r="G5601" t="s">
        <v>20</v>
      </c>
      <c r="H5601" t="s">
        <v>21</v>
      </c>
      <c r="I5601">
        <v>0.2046</v>
      </c>
      <c r="J5601">
        <v>145</v>
      </c>
      <c r="K5601">
        <v>1.45</v>
      </c>
      <c r="L5601">
        <v>0.13139999999999999</v>
      </c>
      <c r="M5601">
        <v>845</v>
      </c>
      <c r="N5601">
        <v>23118</v>
      </c>
      <c r="O5601">
        <v>1.59</v>
      </c>
      <c r="P5601">
        <v>-1</v>
      </c>
      <c r="Q5601">
        <v>30</v>
      </c>
      <c r="R5601">
        <v>67465.66</v>
      </c>
    </row>
    <row r="5602" spans="1:18" x14ac:dyDescent="0.3">
      <c r="A5602">
        <v>23601</v>
      </c>
      <c r="B5602" t="s">
        <v>30</v>
      </c>
      <c r="C5602" s="1">
        <v>40518.631249999999</v>
      </c>
      <c r="D5602" t="s">
        <v>18</v>
      </c>
      <c r="E5602" t="s">
        <v>18</v>
      </c>
      <c r="F5602" t="s">
        <v>19</v>
      </c>
      <c r="G5602" t="s">
        <v>36</v>
      </c>
      <c r="H5602" t="s">
        <v>21</v>
      </c>
      <c r="I5602">
        <v>8.2799999999999999E-2</v>
      </c>
      <c r="J5602">
        <v>40.5</v>
      </c>
      <c r="K5602">
        <v>6.75</v>
      </c>
      <c r="L5602">
        <v>0.35210000000000002</v>
      </c>
      <c r="M5602">
        <v>183</v>
      </c>
      <c r="N5602">
        <v>4987</v>
      </c>
      <c r="O5602">
        <v>6.3</v>
      </c>
      <c r="P5602">
        <v>1</v>
      </c>
      <c r="Q5602">
        <v>14</v>
      </c>
      <c r="R5602">
        <v>1261.4000000000001</v>
      </c>
    </row>
    <row r="5603" spans="1:18" x14ac:dyDescent="0.3">
      <c r="A5603">
        <v>23602</v>
      </c>
      <c r="B5603" t="s">
        <v>32</v>
      </c>
      <c r="C5603" s="1">
        <v>40791.39166666667</v>
      </c>
      <c r="D5603" t="s">
        <v>18</v>
      </c>
      <c r="E5603" t="s">
        <v>18</v>
      </c>
      <c r="F5603" t="s">
        <v>23</v>
      </c>
      <c r="G5603" t="s">
        <v>24</v>
      </c>
      <c r="H5603" t="s">
        <v>21</v>
      </c>
      <c r="I5603">
        <v>0.10290000000000001</v>
      </c>
      <c r="J5603">
        <v>13.92</v>
      </c>
      <c r="K5603">
        <v>0.28999999999999998</v>
      </c>
      <c r="L5603">
        <v>3.9600000000000003E-2</v>
      </c>
      <c r="M5603">
        <v>335</v>
      </c>
      <c r="N5603">
        <v>6566</v>
      </c>
      <c r="O5603">
        <v>4.3499999999999996</v>
      </c>
      <c r="P5603">
        <v>-1</v>
      </c>
      <c r="Q5603">
        <v>14</v>
      </c>
      <c r="R5603">
        <v>17410.96</v>
      </c>
    </row>
    <row r="5604" spans="1:18" x14ac:dyDescent="0.3">
      <c r="A5604">
        <v>23603</v>
      </c>
      <c r="B5604" t="s">
        <v>28</v>
      </c>
      <c r="C5604" s="1">
        <v>40323.502083333333</v>
      </c>
      <c r="D5604" t="s">
        <v>18</v>
      </c>
      <c r="E5604" t="s">
        <v>18</v>
      </c>
      <c r="F5604" t="s">
        <v>37</v>
      </c>
      <c r="G5604" t="s">
        <v>40</v>
      </c>
      <c r="H5604" t="s">
        <v>21</v>
      </c>
      <c r="I5604">
        <v>0.1226</v>
      </c>
      <c r="J5604">
        <v>2.9</v>
      </c>
      <c r="K5604">
        <v>1.45</v>
      </c>
      <c r="L5604">
        <v>0.113</v>
      </c>
      <c r="M5604">
        <v>582</v>
      </c>
      <c r="N5604">
        <v>7748</v>
      </c>
      <c r="O5604">
        <v>2.48</v>
      </c>
      <c r="P5604">
        <v>-0.366025404</v>
      </c>
      <c r="Q5604">
        <v>14</v>
      </c>
      <c r="R5604">
        <v>1952.63</v>
      </c>
    </row>
    <row r="5605" spans="1:18" x14ac:dyDescent="0.3">
      <c r="A5605">
        <v>23604</v>
      </c>
      <c r="B5605" t="s">
        <v>17</v>
      </c>
      <c r="C5605" s="1">
        <v>40501.602083333331</v>
      </c>
      <c r="D5605" t="s">
        <v>18</v>
      </c>
      <c r="E5605" t="s">
        <v>18</v>
      </c>
      <c r="F5605" t="s">
        <v>29</v>
      </c>
      <c r="G5605" t="s">
        <v>43</v>
      </c>
      <c r="H5605" t="s">
        <v>21</v>
      </c>
      <c r="I5605">
        <v>1.4E-2</v>
      </c>
      <c r="J5605">
        <v>2.5499999999999998</v>
      </c>
      <c r="K5605">
        <v>2.5499999999999998</v>
      </c>
      <c r="L5605">
        <v>0.29809999999999998</v>
      </c>
      <c r="M5605">
        <v>51</v>
      </c>
      <c r="N5605">
        <v>594</v>
      </c>
      <c r="O5605">
        <v>4.45</v>
      </c>
      <c r="P5605">
        <v>0.366025404</v>
      </c>
      <c r="Q5605">
        <v>14</v>
      </c>
      <c r="R5605">
        <v>11472.55</v>
      </c>
    </row>
    <row r="5606" spans="1:18" x14ac:dyDescent="0.3">
      <c r="A5606">
        <v>23605</v>
      </c>
      <c r="B5606" t="s">
        <v>34</v>
      </c>
      <c r="C5606" s="1">
        <v>40723.373611111114</v>
      </c>
      <c r="D5606" t="s">
        <v>18</v>
      </c>
      <c r="E5606" t="s">
        <v>18</v>
      </c>
      <c r="F5606" t="s">
        <v>19</v>
      </c>
      <c r="G5606" t="s">
        <v>24</v>
      </c>
      <c r="H5606" t="s">
        <v>21</v>
      </c>
      <c r="I5606">
        <v>6.4600000000000005E-2</v>
      </c>
      <c r="J5606">
        <v>15.9</v>
      </c>
      <c r="K5606">
        <v>7.95</v>
      </c>
      <c r="L5606">
        <v>0.216</v>
      </c>
      <c r="M5606">
        <v>451</v>
      </c>
      <c r="N5606">
        <v>18061</v>
      </c>
      <c r="O5606">
        <v>3.54</v>
      </c>
      <c r="P5606">
        <v>-1</v>
      </c>
      <c r="Q5606" t="s">
        <v>25</v>
      </c>
      <c r="R5606">
        <v>4669.29</v>
      </c>
    </row>
    <row r="5607" spans="1:18" x14ac:dyDescent="0.3">
      <c r="A5607">
        <v>23606</v>
      </c>
      <c r="B5607" t="s">
        <v>30</v>
      </c>
      <c r="C5607" s="1">
        <v>40885.609722222223</v>
      </c>
      <c r="D5607" t="s">
        <v>18</v>
      </c>
      <c r="E5607" t="s">
        <v>18</v>
      </c>
      <c r="F5607" t="s">
        <v>37</v>
      </c>
      <c r="G5607" t="s">
        <v>20</v>
      </c>
      <c r="H5607" t="s">
        <v>21</v>
      </c>
      <c r="I5607">
        <v>3.2399999999999998E-2</v>
      </c>
      <c r="J5607">
        <v>11.4</v>
      </c>
      <c r="K5607">
        <v>0.95</v>
      </c>
      <c r="L5607">
        <v>0.438</v>
      </c>
      <c r="M5607">
        <v>128</v>
      </c>
      <c r="N5607">
        <v>3586</v>
      </c>
      <c r="O5607">
        <v>4.8600000000000003</v>
      </c>
      <c r="P5607">
        <v>1</v>
      </c>
      <c r="Q5607">
        <v>28</v>
      </c>
      <c r="R5607">
        <v>11249.23</v>
      </c>
    </row>
    <row r="5608" spans="1:18" x14ac:dyDescent="0.3">
      <c r="A5608">
        <v>23607</v>
      </c>
      <c r="B5608" t="s">
        <v>22</v>
      </c>
      <c r="C5608" s="1">
        <v>40475.541666666664</v>
      </c>
      <c r="D5608" t="s">
        <v>18</v>
      </c>
      <c r="E5608" t="s">
        <v>18</v>
      </c>
      <c r="F5608" t="s">
        <v>19</v>
      </c>
      <c r="G5608" t="s">
        <v>40</v>
      </c>
      <c r="H5608" t="s">
        <v>21</v>
      </c>
      <c r="I5608">
        <v>0.1225</v>
      </c>
      <c r="J5608">
        <v>2.95</v>
      </c>
      <c r="K5608">
        <v>2.95</v>
      </c>
      <c r="L5608" t="s">
        <v>25</v>
      </c>
      <c r="M5608">
        <v>191</v>
      </c>
      <c r="N5608">
        <v>4217</v>
      </c>
      <c r="O5608">
        <v>3.36</v>
      </c>
      <c r="P5608">
        <v>-0.366025404</v>
      </c>
      <c r="Q5608">
        <v>90</v>
      </c>
      <c r="R5608">
        <v>15883.92</v>
      </c>
    </row>
    <row r="5609" spans="1:18" x14ac:dyDescent="0.3">
      <c r="A5609">
        <v>23608</v>
      </c>
      <c r="B5609" t="s">
        <v>17</v>
      </c>
      <c r="C5609" s="1">
        <v>40871.625694444447</v>
      </c>
      <c r="D5609" t="s">
        <v>18</v>
      </c>
      <c r="E5609" t="s">
        <v>18</v>
      </c>
      <c r="F5609" t="s">
        <v>31</v>
      </c>
      <c r="G5609" t="s">
        <v>20</v>
      </c>
      <c r="H5609" t="s">
        <v>21</v>
      </c>
      <c r="I5609">
        <v>0.1459</v>
      </c>
      <c r="J5609">
        <v>5.95</v>
      </c>
      <c r="K5609">
        <v>5.95</v>
      </c>
      <c r="L5609">
        <v>0.24129999999999999</v>
      </c>
      <c r="M5609">
        <v>300</v>
      </c>
      <c r="N5609">
        <v>1993</v>
      </c>
      <c r="O5609">
        <v>2.2400000000000002</v>
      </c>
      <c r="P5609">
        <v>0.366025404</v>
      </c>
      <c r="Q5609">
        <v>14</v>
      </c>
      <c r="R5609">
        <v>16468.18</v>
      </c>
    </row>
    <row r="5610" spans="1:18" x14ac:dyDescent="0.3">
      <c r="A5610">
        <v>23609</v>
      </c>
      <c r="B5610" t="s">
        <v>32</v>
      </c>
      <c r="C5610" s="1">
        <v>40800.589583333334</v>
      </c>
      <c r="D5610" t="s">
        <v>18</v>
      </c>
      <c r="E5610" t="s">
        <v>18</v>
      </c>
      <c r="F5610" t="s">
        <v>23</v>
      </c>
      <c r="G5610" t="s">
        <v>20</v>
      </c>
      <c r="H5610" t="s">
        <v>21</v>
      </c>
      <c r="I5610">
        <v>9.9000000000000008E-3</v>
      </c>
      <c r="J5610">
        <v>2.5</v>
      </c>
      <c r="K5610">
        <v>1.25</v>
      </c>
      <c r="L5610" t="s">
        <v>25</v>
      </c>
      <c r="M5610">
        <v>467</v>
      </c>
      <c r="N5610">
        <v>6723</v>
      </c>
      <c r="O5610">
        <v>1.32</v>
      </c>
      <c r="P5610">
        <v>-1</v>
      </c>
      <c r="Q5610">
        <v>14</v>
      </c>
      <c r="R5610">
        <v>226.64</v>
      </c>
    </row>
    <row r="5611" spans="1:18" x14ac:dyDescent="0.3">
      <c r="A5611">
        <v>23610</v>
      </c>
      <c r="B5611" t="s">
        <v>28</v>
      </c>
      <c r="C5611" s="1">
        <v>40682</v>
      </c>
      <c r="D5611" t="s">
        <v>18</v>
      </c>
      <c r="E5611" t="s">
        <v>18</v>
      </c>
      <c r="F5611" t="s">
        <v>31</v>
      </c>
      <c r="G5611" t="s">
        <v>20</v>
      </c>
      <c r="H5611" t="s">
        <v>21</v>
      </c>
      <c r="I5611">
        <v>2.9000000000000001E-2</v>
      </c>
      <c r="J5611">
        <v>41.6</v>
      </c>
      <c r="K5611">
        <v>2.08</v>
      </c>
      <c r="L5611">
        <v>0.1608</v>
      </c>
      <c r="M5611">
        <v>268</v>
      </c>
      <c r="N5611">
        <v>4065</v>
      </c>
      <c r="O5611">
        <v>5.0999999999999996</v>
      </c>
      <c r="P5611">
        <v>-0.366025404</v>
      </c>
      <c r="Q5611" t="s">
        <v>25</v>
      </c>
      <c r="R5611">
        <v>3567.33</v>
      </c>
    </row>
    <row r="5612" spans="1:18" x14ac:dyDescent="0.3">
      <c r="A5612">
        <v>23611</v>
      </c>
      <c r="B5612" t="s">
        <v>30</v>
      </c>
      <c r="C5612" s="1">
        <v>40883.371527777781</v>
      </c>
      <c r="D5612" t="s">
        <v>18</v>
      </c>
      <c r="E5612" t="s">
        <v>18</v>
      </c>
      <c r="F5612" t="s">
        <v>19</v>
      </c>
      <c r="G5612" t="s">
        <v>24</v>
      </c>
      <c r="H5612" t="s">
        <v>39</v>
      </c>
      <c r="I5612">
        <v>1.6899999999999998E-2</v>
      </c>
      <c r="J5612">
        <v>19.8</v>
      </c>
      <c r="K5612">
        <v>4.95</v>
      </c>
      <c r="L5612">
        <v>0.21609999999999999</v>
      </c>
      <c r="M5612">
        <v>472</v>
      </c>
      <c r="N5612">
        <v>3045</v>
      </c>
      <c r="O5612">
        <v>3.29</v>
      </c>
      <c r="P5612">
        <v>1</v>
      </c>
      <c r="Q5612">
        <v>60</v>
      </c>
      <c r="R5612">
        <v>875.74</v>
      </c>
    </row>
    <row r="5613" spans="1:18" x14ac:dyDescent="0.3">
      <c r="A5613">
        <v>23612</v>
      </c>
      <c r="B5613" t="s">
        <v>17</v>
      </c>
      <c r="C5613" s="1">
        <v>40876.486111111109</v>
      </c>
      <c r="D5613" t="s">
        <v>18</v>
      </c>
      <c r="E5613" t="s">
        <v>18</v>
      </c>
      <c r="F5613" t="s">
        <v>23</v>
      </c>
      <c r="G5613" t="s">
        <v>24</v>
      </c>
      <c r="H5613" t="s">
        <v>39</v>
      </c>
      <c r="I5613">
        <v>3.3E-3</v>
      </c>
      <c r="J5613">
        <v>9.9</v>
      </c>
      <c r="K5613">
        <v>1.65</v>
      </c>
      <c r="L5613">
        <v>0.38469999999999999</v>
      </c>
      <c r="M5613">
        <v>78</v>
      </c>
      <c r="N5613">
        <v>1774</v>
      </c>
      <c r="O5613">
        <v>5.61</v>
      </c>
      <c r="P5613">
        <v>0.366025404</v>
      </c>
      <c r="Q5613" t="s">
        <v>25</v>
      </c>
      <c r="R5613">
        <v>308.93</v>
      </c>
    </row>
    <row r="5614" spans="1:18" x14ac:dyDescent="0.3">
      <c r="A5614">
        <v>23613</v>
      </c>
      <c r="B5614" t="s">
        <v>44</v>
      </c>
      <c r="C5614" s="1">
        <v>40255.532638888886</v>
      </c>
      <c r="D5614" t="s">
        <v>18</v>
      </c>
      <c r="E5614" t="s">
        <v>18</v>
      </c>
      <c r="F5614" t="s">
        <v>29</v>
      </c>
      <c r="G5614" t="s">
        <v>20</v>
      </c>
      <c r="H5614" t="s">
        <v>21</v>
      </c>
      <c r="I5614">
        <v>4.7199999999999999E-2</v>
      </c>
      <c r="J5614">
        <v>152.4</v>
      </c>
      <c r="K5614">
        <v>6.35</v>
      </c>
      <c r="L5614">
        <v>0.27129999999999999</v>
      </c>
      <c r="M5614">
        <v>426</v>
      </c>
      <c r="N5614">
        <v>8751</v>
      </c>
      <c r="O5614">
        <v>5.42</v>
      </c>
      <c r="P5614">
        <v>1</v>
      </c>
      <c r="Q5614">
        <v>7</v>
      </c>
      <c r="R5614">
        <v>506.32</v>
      </c>
    </row>
    <row r="5615" spans="1:18" x14ac:dyDescent="0.3">
      <c r="A5615">
        <v>23614</v>
      </c>
      <c r="B5615" t="s">
        <v>32</v>
      </c>
      <c r="C5615" s="1">
        <v>40434.52847222222</v>
      </c>
      <c r="D5615" t="s">
        <v>18</v>
      </c>
      <c r="E5615" t="s">
        <v>18</v>
      </c>
      <c r="F5615" t="s">
        <v>19</v>
      </c>
      <c r="G5615" t="s">
        <v>40</v>
      </c>
      <c r="H5615" t="s">
        <v>21</v>
      </c>
      <c r="I5615">
        <v>0.1244</v>
      </c>
      <c r="J5615">
        <v>2.1</v>
      </c>
      <c r="K5615">
        <v>2.1</v>
      </c>
      <c r="L5615">
        <v>0.28599999999999998</v>
      </c>
      <c r="M5615">
        <v>363</v>
      </c>
      <c r="N5615">
        <v>16722</v>
      </c>
      <c r="O5615">
        <v>3.69</v>
      </c>
      <c r="P5615">
        <v>-1</v>
      </c>
      <c r="Q5615">
        <v>30</v>
      </c>
      <c r="R5615">
        <v>1021.97</v>
      </c>
    </row>
    <row r="5616" spans="1:18" x14ac:dyDescent="0.3">
      <c r="A5616">
        <v>23615</v>
      </c>
      <c r="B5616" t="s">
        <v>22</v>
      </c>
      <c r="C5616" s="1">
        <v>40475.644444444442</v>
      </c>
      <c r="D5616" t="s">
        <v>18</v>
      </c>
      <c r="E5616" t="s">
        <v>18</v>
      </c>
      <c r="F5616" t="s">
        <v>29</v>
      </c>
      <c r="G5616" t="s">
        <v>20</v>
      </c>
      <c r="H5616" t="s">
        <v>21</v>
      </c>
      <c r="I5616">
        <v>8.9999999999999993E-3</v>
      </c>
      <c r="J5616">
        <v>10.199999999999999</v>
      </c>
      <c r="K5616">
        <v>0.85</v>
      </c>
      <c r="L5616">
        <v>0.21859999999999999</v>
      </c>
      <c r="M5616">
        <v>601</v>
      </c>
      <c r="N5616">
        <v>15010</v>
      </c>
      <c r="O5616">
        <v>1.84</v>
      </c>
      <c r="P5616">
        <v>-0.366025404</v>
      </c>
      <c r="Q5616">
        <v>21</v>
      </c>
      <c r="R5616">
        <v>1867.33</v>
      </c>
    </row>
    <row r="5617" spans="1:18" x14ac:dyDescent="0.3">
      <c r="A5617">
        <v>23616</v>
      </c>
      <c r="B5617" t="s">
        <v>30</v>
      </c>
      <c r="C5617" s="1">
        <v>40878.654166666667</v>
      </c>
      <c r="D5617" t="s">
        <v>18</v>
      </c>
      <c r="E5617" t="s">
        <v>18</v>
      </c>
      <c r="F5617" t="s">
        <v>29</v>
      </c>
      <c r="G5617" t="s">
        <v>24</v>
      </c>
      <c r="H5617" t="s">
        <v>21</v>
      </c>
      <c r="I5617">
        <v>6.5100000000000005E-2</v>
      </c>
      <c r="J5617">
        <v>98.1</v>
      </c>
      <c r="K5617">
        <v>5.45</v>
      </c>
      <c r="L5617">
        <v>0.18809999999999999</v>
      </c>
      <c r="M5617">
        <v>682</v>
      </c>
      <c r="N5617">
        <v>16828</v>
      </c>
      <c r="O5617" t="s">
        <v>25</v>
      </c>
      <c r="P5617">
        <v>1</v>
      </c>
      <c r="Q5617">
        <v>28</v>
      </c>
      <c r="R5617">
        <v>6570.63</v>
      </c>
    </row>
    <row r="5618" spans="1:18" x14ac:dyDescent="0.3">
      <c r="A5618">
        <v>23617</v>
      </c>
      <c r="B5618" t="s">
        <v>17</v>
      </c>
      <c r="C5618" s="1">
        <v>40492.670138888891</v>
      </c>
      <c r="D5618" t="s">
        <v>18</v>
      </c>
      <c r="E5618" t="s">
        <v>18</v>
      </c>
      <c r="F5618" t="s">
        <v>29</v>
      </c>
      <c r="G5618" t="s">
        <v>24</v>
      </c>
      <c r="H5618" t="s">
        <v>21</v>
      </c>
      <c r="I5618">
        <v>9.9199999999999997E-2</v>
      </c>
      <c r="J5618">
        <v>3.75</v>
      </c>
      <c r="K5618">
        <v>3.75</v>
      </c>
      <c r="L5618">
        <v>0.1893</v>
      </c>
      <c r="M5618">
        <v>54</v>
      </c>
      <c r="N5618">
        <v>1105</v>
      </c>
      <c r="O5618">
        <v>1.55</v>
      </c>
      <c r="P5618">
        <v>0.366025404</v>
      </c>
      <c r="Q5618">
        <v>7</v>
      </c>
      <c r="R5618">
        <v>1288.1199999999999</v>
      </c>
    </row>
    <row r="5619" spans="1:18" x14ac:dyDescent="0.3">
      <c r="A5619">
        <v>23618</v>
      </c>
      <c r="B5619" t="s">
        <v>32</v>
      </c>
      <c r="C5619" s="1">
        <v>40790.51666666667</v>
      </c>
      <c r="D5619" t="s">
        <v>18</v>
      </c>
      <c r="E5619" t="s">
        <v>18</v>
      </c>
      <c r="F5619" t="s">
        <v>29</v>
      </c>
      <c r="G5619" t="s">
        <v>24</v>
      </c>
      <c r="H5619" t="s">
        <v>21</v>
      </c>
      <c r="I5619">
        <v>7.7499999999999999E-2</v>
      </c>
      <c r="J5619">
        <v>19.899999999999999</v>
      </c>
      <c r="K5619">
        <v>9.9499999999999993</v>
      </c>
      <c r="L5619">
        <v>0.12720000000000001</v>
      </c>
      <c r="M5619">
        <v>139</v>
      </c>
      <c r="N5619">
        <v>2525</v>
      </c>
      <c r="O5619" t="s">
        <v>25</v>
      </c>
      <c r="P5619">
        <v>-1</v>
      </c>
      <c r="Q5619">
        <v>7</v>
      </c>
      <c r="R5619">
        <v>1850.03</v>
      </c>
    </row>
    <row r="5620" spans="1:18" x14ac:dyDescent="0.3">
      <c r="A5620">
        <v>23619</v>
      </c>
      <c r="B5620" t="s">
        <v>17</v>
      </c>
      <c r="C5620" s="1">
        <v>40508.650694444441</v>
      </c>
      <c r="D5620" t="s">
        <v>46</v>
      </c>
      <c r="E5620" t="s">
        <v>46</v>
      </c>
      <c r="F5620" t="s">
        <v>35</v>
      </c>
      <c r="G5620" t="s">
        <v>20</v>
      </c>
      <c r="H5620" t="s">
        <v>39</v>
      </c>
      <c r="I5620">
        <v>1.67E-2</v>
      </c>
      <c r="J5620">
        <v>23.4</v>
      </c>
      <c r="K5620">
        <v>1.95</v>
      </c>
      <c r="L5620">
        <v>5.96E-2</v>
      </c>
      <c r="M5620">
        <v>456</v>
      </c>
      <c r="N5620">
        <v>16666</v>
      </c>
      <c r="O5620">
        <v>3.92</v>
      </c>
      <c r="P5620">
        <v>0.366025404</v>
      </c>
      <c r="Q5620">
        <v>90</v>
      </c>
      <c r="R5620">
        <v>1094.75</v>
      </c>
    </row>
    <row r="5621" spans="1:18" x14ac:dyDescent="0.3">
      <c r="A5621">
        <v>23620</v>
      </c>
      <c r="B5621" t="s">
        <v>17</v>
      </c>
      <c r="C5621" s="1">
        <v>40496.534722222219</v>
      </c>
      <c r="D5621" t="s">
        <v>18</v>
      </c>
      <c r="E5621" t="s">
        <v>18</v>
      </c>
      <c r="F5621" t="s">
        <v>29</v>
      </c>
      <c r="G5621" t="s">
        <v>40</v>
      </c>
      <c r="H5621" t="s">
        <v>21</v>
      </c>
      <c r="I5621">
        <v>2.0999999999999999E-3</v>
      </c>
      <c r="J5621">
        <v>11.25</v>
      </c>
      <c r="K5621">
        <v>3.75</v>
      </c>
      <c r="L5621">
        <v>0.17449999999999999</v>
      </c>
      <c r="M5621">
        <v>400</v>
      </c>
      <c r="N5621">
        <v>2625</v>
      </c>
      <c r="O5621">
        <v>4.12</v>
      </c>
      <c r="P5621">
        <v>0.366025404</v>
      </c>
      <c r="Q5621">
        <v>30</v>
      </c>
      <c r="R5621">
        <v>2380.2600000000002</v>
      </c>
    </row>
    <row r="5622" spans="1:18" x14ac:dyDescent="0.3">
      <c r="A5622">
        <v>23621</v>
      </c>
      <c r="B5622" t="s">
        <v>22</v>
      </c>
      <c r="C5622" s="1">
        <v>40463.51458333333</v>
      </c>
      <c r="D5622" t="s">
        <v>18</v>
      </c>
      <c r="E5622" t="s">
        <v>18</v>
      </c>
      <c r="F5622" t="s">
        <v>35</v>
      </c>
      <c r="G5622" t="s">
        <v>43</v>
      </c>
      <c r="H5622" t="s">
        <v>33</v>
      </c>
      <c r="I5622">
        <v>2.6800000000000001E-2</v>
      </c>
      <c r="J5622">
        <v>19.8</v>
      </c>
      <c r="K5622">
        <v>4.95</v>
      </c>
      <c r="L5622">
        <v>0.1636</v>
      </c>
      <c r="M5622">
        <v>26</v>
      </c>
      <c r="N5622">
        <v>800</v>
      </c>
      <c r="O5622">
        <v>1.64</v>
      </c>
      <c r="P5622">
        <v>-0.366025404</v>
      </c>
      <c r="Q5622">
        <v>7</v>
      </c>
      <c r="R5622">
        <v>149.58000000000001</v>
      </c>
    </row>
    <row r="5623" spans="1:18" x14ac:dyDescent="0.3">
      <c r="A5623">
        <v>23622</v>
      </c>
      <c r="B5623" t="s">
        <v>22</v>
      </c>
      <c r="C5623" s="1">
        <v>40470.554166666669</v>
      </c>
      <c r="D5623" t="s">
        <v>18</v>
      </c>
      <c r="E5623" t="s">
        <v>18</v>
      </c>
      <c r="F5623" t="s">
        <v>29</v>
      </c>
      <c r="G5623" t="s">
        <v>36</v>
      </c>
      <c r="H5623" t="s">
        <v>21</v>
      </c>
      <c r="I5623">
        <v>5.3900000000000003E-2</v>
      </c>
      <c r="J5623">
        <v>14.95</v>
      </c>
      <c r="K5623">
        <v>14.95</v>
      </c>
      <c r="L5623">
        <v>0.1147</v>
      </c>
      <c r="M5623">
        <v>95</v>
      </c>
      <c r="N5623">
        <v>3187</v>
      </c>
      <c r="O5623">
        <v>2.44</v>
      </c>
      <c r="P5623">
        <v>-0.366025404</v>
      </c>
      <c r="Q5623">
        <v>7</v>
      </c>
      <c r="R5623">
        <v>4239.1400000000003</v>
      </c>
    </row>
    <row r="5624" spans="1:18" x14ac:dyDescent="0.3">
      <c r="A5624">
        <v>23623</v>
      </c>
      <c r="B5624" t="s">
        <v>42</v>
      </c>
      <c r="C5624" s="1">
        <v>40764.430555555555</v>
      </c>
      <c r="D5624" t="s">
        <v>18</v>
      </c>
      <c r="E5624" t="s">
        <v>18</v>
      </c>
      <c r="F5624" t="s">
        <v>35</v>
      </c>
      <c r="G5624" t="s">
        <v>40</v>
      </c>
      <c r="H5624" t="s">
        <v>21</v>
      </c>
      <c r="I5624">
        <v>0.18790000000000001</v>
      </c>
      <c r="J5624">
        <v>19.8</v>
      </c>
      <c r="K5624">
        <v>1.65</v>
      </c>
      <c r="L5624">
        <v>0.10489999999999999</v>
      </c>
      <c r="M5624">
        <v>381</v>
      </c>
      <c r="N5624">
        <v>7062</v>
      </c>
      <c r="O5624">
        <v>5.48</v>
      </c>
      <c r="P5624">
        <v>-1.3660254039999999</v>
      </c>
      <c r="Q5624">
        <v>28</v>
      </c>
      <c r="R5624">
        <v>4088.58</v>
      </c>
    </row>
    <row r="5625" spans="1:18" x14ac:dyDescent="0.3">
      <c r="A5625">
        <v>23624</v>
      </c>
      <c r="B5625" t="s">
        <v>30</v>
      </c>
      <c r="C5625" s="1">
        <v>40156.552777777775</v>
      </c>
      <c r="D5625" t="s">
        <v>18</v>
      </c>
      <c r="E5625" t="s">
        <v>18</v>
      </c>
      <c r="F5625" t="s">
        <v>29</v>
      </c>
      <c r="G5625" t="s">
        <v>40</v>
      </c>
      <c r="H5625" t="s">
        <v>21</v>
      </c>
      <c r="I5625">
        <v>7.8899999999999998E-2</v>
      </c>
      <c r="J5625">
        <v>25.2</v>
      </c>
      <c r="K5625">
        <v>2.1</v>
      </c>
      <c r="L5625">
        <v>0.14560000000000001</v>
      </c>
      <c r="M5625">
        <v>52</v>
      </c>
      <c r="N5625">
        <v>2150</v>
      </c>
      <c r="O5625">
        <v>5.92</v>
      </c>
      <c r="P5625">
        <v>1</v>
      </c>
      <c r="Q5625">
        <v>7</v>
      </c>
      <c r="R5625">
        <v>677.17</v>
      </c>
    </row>
    <row r="5626" spans="1:18" x14ac:dyDescent="0.3">
      <c r="A5626">
        <v>23625</v>
      </c>
      <c r="B5626" t="s">
        <v>44</v>
      </c>
      <c r="C5626" s="1">
        <v>40266.619444444441</v>
      </c>
      <c r="D5626" t="s">
        <v>18</v>
      </c>
      <c r="E5626" t="s">
        <v>18</v>
      </c>
      <c r="F5626" t="s">
        <v>37</v>
      </c>
      <c r="G5626" t="s">
        <v>40</v>
      </c>
      <c r="H5626" t="s">
        <v>39</v>
      </c>
      <c r="I5626">
        <v>6.4100000000000004E-2</v>
      </c>
      <c r="J5626">
        <v>17.7</v>
      </c>
      <c r="K5626">
        <v>2.95</v>
      </c>
      <c r="L5626">
        <v>0.24510000000000001</v>
      </c>
      <c r="M5626">
        <v>874</v>
      </c>
      <c r="N5626">
        <v>37530</v>
      </c>
      <c r="O5626">
        <v>5.51</v>
      </c>
      <c r="P5626">
        <v>1</v>
      </c>
      <c r="Q5626">
        <v>28</v>
      </c>
      <c r="R5626">
        <v>681.79</v>
      </c>
    </row>
    <row r="5627" spans="1:18" x14ac:dyDescent="0.3">
      <c r="A5627">
        <v>23626</v>
      </c>
      <c r="B5627" t="s">
        <v>48</v>
      </c>
      <c r="C5627" s="1">
        <v>40209.657638888886</v>
      </c>
      <c r="D5627" t="s">
        <v>18</v>
      </c>
      <c r="E5627" t="s">
        <v>18</v>
      </c>
      <c r="F5627" t="s">
        <v>19</v>
      </c>
      <c r="G5627" t="s">
        <v>36</v>
      </c>
      <c r="H5627" t="s">
        <v>21</v>
      </c>
      <c r="I5627">
        <v>4.53E-2</v>
      </c>
      <c r="J5627">
        <v>21</v>
      </c>
      <c r="K5627">
        <v>0.42</v>
      </c>
      <c r="L5627">
        <v>0.14530000000000001</v>
      </c>
      <c r="M5627">
        <v>454</v>
      </c>
      <c r="N5627">
        <v>9480</v>
      </c>
      <c r="O5627">
        <v>5.93</v>
      </c>
      <c r="P5627">
        <v>1.3660254039999999</v>
      </c>
      <c r="Q5627">
        <v>60</v>
      </c>
      <c r="R5627">
        <v>1176.8399999999999</v>
      </c>
    </row>
    <row r="5628" spans="1:18" x14ac:dyDescent="0.3">
      <c r="A5628">
        <v>23627</v>
      </c>
      <c r="B5628" t="s">
        <v>26</v>
      </c>
      <c r="C5628" s="1">
        <v>40584</v>
      </c>
      <c r="D5628" t="s">
        <v>18</v>
      </c>
      <c r="E5628" t="s">
        <v>18</v>
      </c>
      <c r="F5628" t="s">
        <v>19</v>
      </c>
      <c r="G5628" t="s">
        <v>36</v>
      </c>
      <c r="H5628" t="s">
        <v>21</v>
      </c>
      <c r="I5628">
        <v>6.2700000000000006E-2</v>
      </c>
      <c r="J5628">
        <v>10.5</v>
      </c>
      <c r="K5628">
        <v>0.42</v>
      </c>
      <c r="L5628">
        <v>0.19919999999999999</v>
      </c>
      <c r="M5628">
        <v>115</v>
      </c>
      <c r="N5628">
        <v>2182</v>
      </c>
      <c r="O5628">
        <v>2.66</v>
      </c>
      <c r="P5628">
        <v>1.3660254039999999</v>
      </c>
      <c r="Q5628">
        <v>60</v>
      </c>
      <c r="R5628">
        <v>4992.0200000000004</v>
      </c>
    </row>
    <row r="5629" spans="1:18" x14ac:dyDescent="0.3">
      <c r="A5629">
        <v>23628</v>
      </c>
      <c r="B5629" t="s">
        <v>32</v>
      </c>
      <c r="C5629" s="1">
        <v>40794.491666666669</v>
      </c>
      <c r="D5629" t="s">
        <v>18</v>
      </c>
      <c r="E5629" t="s">
        <v>18</v>
      </c>
      <c r="F5629" t="s">
        <v>37</v>
      </c>
      <c r="G5629" t="s">
        <v>24</v>
      </c>
      <c r="H5629" t="s">
        <v>21</v>
      </c>
      <c r="I5629">
        <v>8.9999999999999993E-3</v>
      </c>
      <c r="J5629">
        <v>59.4</v>
      </c>
      <c r="K5629">
        <v>4.95</v>
      </c>
      <c r="L5629">
        <v>0.2495</v>
      </c>
      <c r="M5629">
        <v>1137</v>
      </c>
      <c r="N5629">
        <v>15511</v>
      </c>
      <c r="O5629">
        <v>1.54</v>
      </c>
      <c r="P5629">
        <v>-1</v>
      </c>
      <c r="Q5629">
        <v>60</v>
      </c>
      <c r="R5629">
        <v>1132.3499999999999</v>
      </c>
    </row>
    <row r="5630" spans="1:18" x14ac:dyDescent="0.3">
      <c r="A5630">
        <v>23629</v>
      </c>
      <c r="B5630" t="s">
        <v>26</v>
      </c>
      <c r="C5630" s="1">
        <v>40218.450694444444</v>
      </c>
      <c r="D5630" t="s">
        <v>18</v>
      </c>
      <c r="E5630" t="s">
        <v>18</v>
      </c>
      <c r="F5630" t="s">
        <v>23</v>
      </c>
      <c r="G5630" t="s">
        <v>20</v>
      </c>
      <c r="H5630" t="s">
        <v>21</v>
      </c>
      <c r="I5630">
        <v>9.9699999999999997E-2</v>
      </c>
      <c r="J5630">
        <v>15.3</v>
      </c>
      <c r="K5630">
        <v>2.5499999999999998</v>
      </c>
      <c r="L5630">
        <v>5.4800000000000001E-2</v>
      </c>
      <c r="M5630">
        <v>141</v>
      </c>
      <c r="N5630">
        <v>1534</v>
      </c>
      <c r="O5630">
        <v>5.1100000000000003</v>
      </c>
      <c r="P5630">
        <v>1.3660254039999999</v>
      </c>
      <c r="Q5630">
        <v>28</v>
      </c>
      <c r="R5630" t="s">
        <v>25</v>
      </c>
    </row>
    <row r="5631" spans="1:18" x14ac:dyDescent="0.3">
      <c r="A5631">
        <v>23630</v>
      </c>
      <c r="B5631" t="s">
        <v>22</v>
      </c>
      <c r="C5631" s="1">
        <v>40820.602777777778</v>
      </c>
      <c r="D5631" t="s">
        <v>18</v>
      </c>
      <c r="E5631" t="s">
        <v>18</v>
      </c>
      <c r="F5631" t="s">
        <v>29</v>
      </c>
      <c r="G5631" t="s">
        <v>36</v>
      </c>
      <c r="H5631" t="s">
        <v>21</v>
      </c>
      <c r="I5631">
        <v>1.89E-2</v>
      </c>
      <c r="J5631">
        <v>2.5</v>
      </c>
      <c r="K5631">
        <v>1.25</v>
      </c>
      <c r="L5631">
        <v>0.46839999999999998</v>
      </c>
      <c r="M5631">
        <v>163</v>
      </c>
      <c r="N5631">
        <v>3871</v>
      </c>
      <c r="O5631">
        <v>3.39</v>
      </c>
      <c r="P5631">
        <v>-0.366025404</v>
      </c>
      <c r="Q5631">
        <v>7</v>
      </c>
      <c r="R5631">
        <v>6993.3</v>
      </c>
    </row>
    <row r="5632" spans="1:18" x14ac:dyDescent="0.3">
      <c r="A5632">
        <v>23631</v>
      </c>
      <c r="B5632" t="s">
        <v>30</v>
      </c>
      <c r="C5632" s="1">
        <v>40882.704861111109</v>
      </c>
      <c r="D5632" t="s">
        <v>18</v>
      </c>
      <c r="E5632" t="s">
        <v>18</v>
      </c>
      <c r="F5632" t="s">
        <v>31</v>
      </c>
      <c r="G5632" t="s">
        <v>40</v>
      </c>
      <c r="H5632" t="s">
        <v>39</v>
      </c>
      <c r="I5632">
        <v>0.1011</v>
      </c>
      <c r="J5632">
        <v>0.85</v>
      </c>
      <c r="K5632">
        <v>0.85</v>
      </c>
      <c r="L5632">
        <v>0.1588</v>
      </c>
      <c r="M5632">
        <v>262</v>
      </c>
      <c r="N5632">
        <v>4269</v>
      </c>
      <c r="O5632">
        <v>4.05</v>
      </c>
      <c r="P5632">
        <v>1</v>
      </c>
      <c r="Q5632">
        <v>14</v>
      </c>
      <c r="R5632">
        <v>816.92</v>
      </c>
    </row>
    <row r="5633" spans="1:18" x14ac:dyDescent="0.3">
      <c r="A5633">
        <v>23632</v>
      </c>
      <c r="B5633" t="s">
        <v>41</v>
      </c>
      <c r="C5633" s="1">
        <v>40381.602083333331</v>
      </c>
      <c r="D5633" t="s">
        <v>18</v>
      </c>
      <c r="E5633" t="s">
        <v>18</v>
      </c>
      <c r="F5633" t="s">
        <v>29</v>
      </c>
      <c r="G5633" t="s">
        <v>24</v>
      </c>
      <c r="H5633" t="s">
        <v>21</v>
      </c>
      <c r="I5633">
        <v>3.0300000000000001E-2</v>
      </c>
      <c r="J5633">
        <v>30</v>
      </c>
      <c r="K5633">
        <v>1.25</v>
      </c>
      <c r="L5633">
        <v>0.21179999999999999</v>
      </c>
      <c r="M5633">
        <v>143</v>
      </c>
      <c r="N5633">
        <v>3029</v>
      </c>
      <c r="O5633">
        <v>5.42</v>
      </c>
      <c r="P5633">
        <v>-1.3660254039999999</v>
      </c>
      <c r="Q5633">
        <v>7</v>
      </c>
      <c r="R5633">
        <v>145.74</v>
      </c>
    </row>
    <row r="5634" spans="1:18" x14ac:dyDescent="0.3">
      <c r="A5634">
        <v>23633</v>
      </c>
      <c r="B5634" t="s">
        <v>41</v>
      </c>
      <c r="C5634" s="1">
        <v>40373.542361111111</v>
      </c>
      <c r="D5634" t="s">
        <v>50</v>
      </c>
      <c r="E5634" t="s">
        <v>50</v>
      </c>
      <c r="F5634" t="s">
        <v>19</v>
      </c>
      <c r="G5634" t="s">
        <v>24</v>
      </c>
      <c r="H5634" t="s">
        <v>21</v>
      </c>
      <c r="I5634">
        <v>9.5600000000000004E-2</v>
      </c>
      <c r="J5634">
        <v>39</v>
      </c>
      <c r="K5634">
        <v>3.25</v>
      </c>
      <c r="L5634">
        <v>2.06E-2</v>
      </c>
      <c r="M5634">
        <v>296</v>
      </c>
      <c r="N5634">
        <v>10661</v>
      </c>
      <c r="O5634">
        <v>2.4500000000000002</v>
      </c>
      <c r="P5634">
        <v>-1.3660254039999999</v>
      </c>
      <c r="Q5634">
        <v>30</v>
      </c>
      <c r="R5634">
        <v>625.02</v>
      </c>
    </row>
    <row r="5635" spans="1:18" x14ac:dyDescent="0.3">
      <c r="A5635">
        <v>23634</v>
      </c>
      <c r="B5635" t="s">
        <v>17</v>
      </c>
      <c r="C5635" s="1">
        <v>40862.554861111108</v>
      </c>
      <c r="D5635" t="s">
        <v>18</v>
      </c>
      <c r="E5635" t="s">
        <v>18</v>
      </c>
      <c r="F5635" t="s">
        <v>37</v>
      </c>
      <c r="G5635" t="s">
        <v>24</v>
      </c>
      <c r="H5635" t="s">
        <v>21</v>
      </c>
      <c r="I5635">
        <v>5.1900000000000002E-2</v>
      </c>
      <c r="J5635">
        <v>9.9</v>
      </c>
      <c r="K5635">
        <v>4.95</v>
      </c>
      <c r="L5635">
        <v>0.48959999999999998</v>
      </c>
      <c r="M5635">
        <v>129</v>
      </c>
      <c r="N5635">
        <v>4041</v>
      </c>
      <c r="O5635">
        <v>3.65</v>
      </c>
      <c r="P5635">
        <v>0.366025404</v>
      </c>
      <c r="Q5635">
        <v>7</v>
      </c>
      <c r="R5635">
        <v>2567.69</v>
      </c>
    </row>
    <row r="5636" spans="1:18" x14ac:dyDescent="0.3">
      <c r="A5636">
        <v>23635</v>
      </c>
      <c r="B5636" t="s">
        <v>48</v>
      </c>
      <c r="C5636" s="1">
        <v>40562.46875</v>
      </c>
      <c r="D5636" t="s">
        <v>18</v>
      </c>
      <c r="E5636" t="s">
        <v>18</v>
      </c>
      <c r="F5636" t="s">
        <v>31</v>
      </c>
      <c r="G5636" t="s">
        <v>40</v>
      </c>
      <c r="H5636" t="s">
        <v>21</v>
      </c>
      <c r="I5636">
        <v>8.9800000000000005E-2</v>
      </c>
      <c r="J5636">
        <v>7.95</v>
      </c>
      <c r="K5636">
        <v>7.95</v>
      </c>
      <c r="L5636">
        <v>0.37490000000000001</v>
      </c>
      <c r="M5636">
        <v>96</v>
      </c>
      <c r="N5636">
        <v>2855</v>
      </c>
      <c r="O5636">
        <v>4.49</v>
      </c>
      <c r="P5636">
        <v>1.3660254039999999</v>
      </c>
      <c r="Q5636">
        <v>60</v>
      </c>
      <c r="R5636">
        <v>23622.34</v>
      </c>
    </row>
    <row r="5637" spans="1:18" x14ac:dyDescent="0.3">
      <c r="A5637">
        <v>23636</v>
      </c>
      <c r="B5637" t="s">
        <v>41</v>
      </c>
      <c r="C5637" s="1">
        <v>40736.616666666669</v>
      </c>
      <c r="D5637" t="s">
        <v>18</v>
      </c>
      <c r="E5637" t="s">
        <v>18</v>
      </c>
      <c r="F5637" t="s">
        <v>31</v>
      </c>
      <c r="G5637" t="s">
        <v>24</v>
      </c>
      <c r="H5637" t="s">
        <v>21</v>
      </c>
      <c r="I5637">
        <v>8.7099999999999997E-2</v>
      </c>
      <c r="J5637">
        <v>0.84</v>
      </c>
      <c r="K5637">
        <v>0.42</v>
      </c>
      <c r="L5637">
        <v>7.6300000000000007E-2</v>
      </c>
      <c r="M5637" t="s">
        <v>25</v>
      </c>
      <c r="N5637">
        <v>7610</v>
      </c>
      <c r="O5637">
        <v>6.27</v>
      </c>
      <c r="P5637">
        <v>-1.3660254039999999</v>
      </c>
      <c r="Q5637">
        <v>28</v>
      </c>
      <c r="R5637">
        <v>46076.13</v>
      </c>
    </row>
    <row r="5638" spans="1:18" x14ac:dyDescent="0.3">
      <c r="A5638">
        <v>23637</v>
      </c>
      <c r="B5638" t="s">
        <v>30</v>
      </c>
      <c r="C5638" s="1">
        <v>40157.663888888892</v>
      </c>
      <c r="D5638" t="s">
        <v>18</v>
      </c>
      <c r="E5638" t="s">
        <v>18</v>
      </c>
      <c r="F5638" t="s">
        <v>29</v>
      </c>
      <c r="G5638" t="s">
        <v>20</v>
      </c>
      <c r="H5638" t="s">
        <v>39</v>
      </c>
      <c r="I5638">
        <v>6.1000000000000004E-3</v>
      </c>
      <c r="J5638">
        <v>2.95</v>
      </c>
      <c r="K5638">
        <v>2.95</v>
      </c>
      <c r="L5638">
        <v>0.28710000000000002</v>
      </c>
      <c r="M5638">
        <v>234</v>
      </c>
      <c r="N5638">
        <v>3643</v>
      </c>
      <c r="O5638">
        <v>3.6</v>
      </c>
      <c r="P5638">
        <v>1</v>
      </c>
      <c r="Q5638">
        <v>90</v>
      </c>
      <c r="R5638">
        <v>37.6</v>
      </c>
    </row>
    <row r="5639" spans="1:18" x14ac:dyDescent="0.3">
      <c r="A5639">
        <v>23638</v>
      </c>
      <c r="B5639" t="s">
        <v>17</v>
      </c>
      <c r="C5639" s="1">
        <v>40872.456944444442</v>
      </c>
      <c r="D5639" t="s">
        <v>18</v>
      </c>
      <c r="E5639" t="s">
        <v>18</v>
      </c>
      <c r="F5639" t="s">
        <v>35</v>
      </c>
      <c r="G5639" t="s">
        <v>36</v>
      </c>
      <c r="H5639" t="s">
        <v>21</v>
      </c>
      <c r="I5639">
        <v>6.4100000000000004E-2</v>
      </c>
      <c r="J5639">
        <v>19.5</v>
      </c>
      <c r="K5639">
        <v>1.95</v>
      </c>
      <c r="L5639">
        <v>0.17760000000000001</v>
      </c>
      <c r="M5639">
        <v>282</v>
      </c>
      <c r="N5639">
        <v>2535</v>
      </c>
      <c r="O5639" t="s">
        <v>25</v>
      </c>
      <c r="P5639">
        <v>0.366025404</v>
      </c>
      <c r="Q5639">
        <v>90</v>
      </c>
      <c r="R5639">
        <v>13617.65</v>
      </c>
    </row>
    <row r="5640" spans="1:18" x14ac:dyDescent="0.3">
      <c r="A5640">
        <v>23639</v>
      </c>
      <c r="B5640" t="s">
        <v>28</v>
      </c>
      <c r="C5640" s="1">
        <v>40671.540277777778</v>
      </c>
      <c r="D5640" t="s">
        <v>18</v>
      </c>
      <c r="E5640" t="s">
        <v>18</v>
      </c>
      <c r="F5640" t="s">
        <v>19</v>
      </c>
      <c r="G5640" t="s">
        <v>20</v>
      </c>
      <c r="H5640" t="s">
        <v>21</v>
      </c>
      <c r="I5640">
        <v>9.4999999999999998E-3</v>
      </c>
      <c r="J5640">
        <v>3.3</v>
      </c>
      <c r="K5640">
        <v>1.65</v>
      </c>
      <c r="L5640">
        <v>0.1147</v>
      </c>
      <c r="M5640">
        <v>664</v>
      </c>
      <c r="N5640">
        <v>17025</v>
      </c>
      <c r="O5640">
        <v>5.34</v>
      </c>
      <c r="P5640">
        <v>-0.366025404</v>
      </c>
      <c r="Q5640">
        <v>30</v>
      </c>
      <c r="R5640" t="s">
        <v>25</v>
      </c>
    </row>
    <row r="5641" spans="1:18" x14ac:dyDescent="0.3">
      <c r="A5641">
        <v>23640</v>
      </c>
      <c r="B5641" t="s">
        <v>44</v>
      </c>
      <c r="C5641" s="1">
        <v>40260.52847222222</v>
      </c>
      <c r="D5641" t="s">
        <v>18</v>
      </c>
      <c r="E5641" t="s">
        <v>18</v>
      </c>
      <c r="F5641" t="s">
        <v>35</v>
      </c>
      <c r="G5641" t="s">
        <v>24</v>
      </c>
      <c r="H5641" t="s">
        <v>21</v>
      </c>
      <c r="I5641">
        <v>2.7900000000000001E-2</v>
      </c>
      <c r="J5641">
        <v>1.95</v>
      </c>
      <c r="K5641">
        <v>1.95</v>
      </c>
      <c r="L5641">
        <v>0.2442</v>
      </c>
      <c r="M5641">
        <v>111</v>
      </c>
      <c r="N5641">
        <v>3390</v>
      </c>
      <c r="O5641">
        <v>3.66</v>
      </c>
      <c r="P5641">
        <v>1</v>
      </c>
      <c r="Q5641" t="s">
        <v>25</v>
      </c>
      <c r="R5641">
        <v>342.66</v>
      </c>
    </row>
    <row r="5642" spans="1:18" x14ac:dyDescent="0.3">
      <c r="A5642">
        <v>23641</v>
      </c>
      <c r="B5642" t="s">
        <v>42</v>
      </c>
      <c r="C5642" s="1">
        <v>40772.709027777775</v>
      </c>
      <c r="D5642" t="s">
        <v>18</v>
      </c>
      <c r="E5642" t="s">
        <v>18</v>
      </c>
      <c r="F5642" t="s">
        <v>37</v>
      </c>
      <c r="G5642" t="s">
        <v>38</v>
      </c>
      <c r="H5642" t="s">
        <v>39</v>
      </c>
      <c r="I5642">
        <v>0.17</v>
      </c>
      <c r="J5642">
        <v>2.95</v>
      </c>
      <c r="K5642">
        <v>2.95</v>
      </c>
      <c r="L5642">
        <v>0.43880000000000002</v>
      </c>
      <c r="M5642">
        <v>647</v>
      </c>
      <c r="N5642">
        <v>3128</v>
      </c>
      <c r="O5642">
        <v>6.33</v>
      </c>
      <c r="P5642">
        <v>-1.3660254039999999</v>
      </c>
      <c r="Q5642">
        <v>28</v>
      </c>
      <c r="R5642">
        <v>161.94</v>
      </c>
    </row>
    <row r="5643" spans="1:18" x14ac:dyDescent="0.3">
      <c r="A5643">
        <v>23642</v>
      </c>
      <c r="B5643" t="s">
        <v>28</v>
      </c>
      <c r="C5643" s="1">
        <v>40675.792361111111</v>
      </c>
      <c r="D5643" t="s">
        <v>46</v>
      </c>
      <c r="E5643" t="s">
        <v>46</v>
      </c>
      <c r="F5643" t="s">
        <v>35</v>
      </c>
      <c r="G5643" t="s">
        <v>24</v>
      </c>
      <c r="H5643" t="s">
        <v>21</v>
      </c>
      <c r="I5643">
        <v>6.6000000000000003E-2</v>
      </c>
      <c r="J5643">
        <v>3.3</v>
      </c>
      <c r="K5643">
        <v>1.65</v>
      </c>
      <c r="L5643">
        <v>8.9399999999999993E-2</v>
      </c>
      <c r="M5643">
        <v>472</v>
      </c>
      <c r="N5643">
        <v>12676</v>
      </c>
      <c r="O5643">
        <v>1.78</v>
      </c>
      <c r="P5643">
        <v>-0.366025404</v>
      </c>
      <c r="Q5643">
        <v>14</v>
      </c>
      <c r="R5643">
        <v>86.2</v>
      </c>
    </row>
    <row r="5644" spans="1:18" x14ac:dyDescent="0.3">
      <c r="A5644">
        <v>23643</v>
      </c>
      <c r="B5644" t="s">
        <v>41</v>
      </c>
      <c r="C5644" s="1">
        <v>40388.684027777781</v>
      </c>
      <c r="D5644" t="s">
        <v>18</v>
      </c>
      <c r="E5644" t="s">
        <v>18</v>
      </c>
      <c r="F5644" t="s">
        <v>37</v>
      </c>
      <c r="G5644" t="s">
        <v>24</v>
      </c>
      <c r="H5644" t="s">
        <v>21</v>
      </c>
      <c r="I5644">
        <v>3.95E-2</v>
      </c>
      <c r="J5644">
        <v>15</v>
      </c>
      <c r="K5644">
        <v>3.75</v>
      </c>
      <c r="L5644">
        <v>5.0700000000000002E-2</v>
      </c>
      <c r="M5644">
        <v>431</v>
      </c>
      <c r="N5644">
        <v>6681</v>
      </c>
      <c r="O5644">
        <v>3.1</v>
      </c>
      <c r="P5644">
        <v>-1.3660254039999999</v>
      </c>
      <c r="Q5644">
        <v>90</v>
      </c>
      <c r="R5644">
        <v>1657.73</v>
      </c>
    </row>
    <row r="5645" spans="1:18" x14ac:dyDescent="0.3">
      <c r="A5645">
        <v>23644</v>
      </c>
      <c r="B5645" t="s">
        <v>26</v>
      </c>
      <c r="C5645" s="1">
        <v>40223.620833333334</v>
      </c>
      <c r="D5645" t="s">
        <v>18</v>
      </c>
      <c r="E5645" t="s">
        <v>18</v>
      </c>
      <c r="F5645" t="s">
        <v>31</v>
      </c>
      <c r="G5645" t="s">
        <v>20</v>
      </c>
      <c r="H5645" t="s">
        <v>21</v>
      </c>
      <c r="I5645">
        <v>0.1087</v>
      </c>
      <c r="J5645">
        <v>1.65</v>
      </c>
      <c r="K5645">
        <v>1.65</v>
      </c>
      <c r="L5645">
        <v>0.1865</v>
      </c>
      <c r="M5645">
        <v>681</v>
      </c>
      <c r="N5645">
        <v>27104</v>
      </c>
      <c r="O5645">
        <v>5.21</v>
      </c>
      <c r="P5645">
        <v>1.3660254039999999</v>
      </c>
      <c r="Q5645">
        <v>30</v>
      </c>
      <c r="R5645">
        <v>201.45</v>
      </c>
    </row>
    <row r="5646" spans="1:18" x14ac:dyDescent="0.3">
      <c r="A5646">
        <v>23645</v>
      </c>
      <c r="B5646" t="s">
        <v>47</v>
      </c>
      <c r="C5646" s="1">
        <v>40297.697916666664</v>
      </c>
      <c r="D5646" t="s">
        <v>18</v>
      </c>
      <c r="E5646" t="s">
        <v>18</v>
      </c>
      <c r="F5646" t="s">
        <v>23</v>
      </c>
      <c r="G5646" t="s">
        <v>24</v>
      </c>
      <c r="H5646" t="s">
        <v>21</v>
      </c>
      <c r="I5646">
        <v>1.6400000000000001E-2</v>
      </c>
      <c r="J5646">
        <v>2.6</v>
      </c>
      <c r="K5646">
        <v>0.65</v>
      </c>
      <c r="L5646">
        <v>0.13639999999999999</v>
      </c>
      <c r="M5646">
        <v>216</v>
      </c>
      <c r="N5646">
        <v>4286</v>
      </c>
      <c r="O5646">
        <v>7.08</v>
      </c>
      <c r="P5646">
        <v>0.366025404</v>
      </c>
      <c r="Q5646">
        <v>60</v>
      </c>
      <c r="R5646">
        <v>343.46</v>
      </c>
    </row>
    <row r="5647" spans="1:18" x14ac:dyDescent="0.3">
      <c r="A5647">
        <v>23646</v>
      </c>
      <c r="B5647" t="s">
        <v>22</v>
      </c>
      <c r="C5647" s="1">
        <v>40840.590277777781</v>
      </c>
      <c r="D5647" t="s">
        <v>18</v>
      </c>
      <c r="E5647" t="s">
        <v>18</v>
      </c>
      <c r="F5647" t="s">
        <v>19</v>
      </c>
      <c r="G5647" t="s">
        <v>24</v>
      </c>
      <c r="H5647" t="s">
        <v>21</v>
      </c>
      <c r="I5647" t="s">
        <v>25</v>
      </c>
      <c r="J5647">
        <v>17.850000000000001</v>
      </c>
      <c r="K5647">
        <v>5.95</v>
      </c>
      <c r="L5647">
        <v>0.42799999999999999</v>
      </c>
      <c r="M5647">
        <v>27</v>
      </c>
      <c r="N5647">
        <v>779</v>
      </c>
      <c r="O5647">
        <v>7.76</v>
      </c>
      <c r="P5647">
        <v>-0.366025404</v>
      </c>
      <c r="Q5647">
        <v>7</v>
      </c>
      <c r="R5647">
        <v>7502.85</v>
      </c>
    </row>
    <row r="5648" spans="1:18" x14ac:dyDescent="0.3">
      <c r="A5648">
        <v>23647</v>
      </c>
      <c r="B5648" t="s">
        <v>17</v>
      </c>
      <c r="C5648" s="1">
        <v>40511.543749999997</v>
      </c>
      <c r="D5648" t="s">
        <v>18</v>
      </c>
      <c r="E5648" t="s">
        <v>18</v>
      </c>
      <c r="F5648" t="s">
        <v>31</v>
      </c>
      <c r="G5648" t="s">
        <v>24</v>
      </c>
      <c r="H5648" t="s">
        <v>21</v>
      </c>
      <c r="I5648">
        <v>0.1236</v>
      </c>
      <c r="J5648">
        <v>1.25</v>
      </c>
      <c r="K5648">
        <v>1.25</v>
      </c>
      <c r="L5648">
        <v>0.1973</v>
      </c>
      <c r="M5648">
        <v>88</v>
      </c>
      <c r="N5648">
        <v>1895</v>
      </c>
      <c r="O5648">
        <v>2.99</v>
      </c>
      <c r="P5648">
        <v>0.366025404</v>
      </c>
      <c r="Q5648">
        <v>14</v>
      </c>
      <c r="R5648">
        <v>2651.24</v>
      </c>
    </row>
    <row r="5649" spans="1:18" x14ac:dyDescent="0.3">
      <c r="A5649">
        <v>23648</v>
      </c>
      <c r="B5649" t="s">
        <v>17</v>
      </c>
      <c r="C5649" s="1">
        <v>40858.501388888886</v>
      </c>
      <c r="D5649" t="s">
        <v>18</v>
      </c>
      <c r="E5649" t="s">
        <v>18</v>
      </c>
      <c r="F5649" t="s">
        <v>31</v>
      </c>
      <c r="G5649" t="s">
        <v>43</v>
      </c>
      <c r="H5649" t="s">
        <v>21</v>
      </c>
      <c r="I5649">
        <v>3.3700000000000001E-2</v>
      </c>
      <c r="J5649">
        <v>0.79</v>
      </c>
      <c r="K5649">
        <v>0.79</v>
      </c>
      <c r="L5649">
        <v>0.19589999999999999</v>
      </c>
      <c r="M5649">
        <v>97</v>
      </c>
      <c r="N5649">
        <v>2978</v>
      </c>
      <c r="O5649">
        <v>2.39</v>
      </c>
      <c r="P5649">
        <v>0.366025404</v>
      </c>
      <c r="Q5649">
        <v>28</v>
      </c>
      <c r="R5649">
        <v>1030.03</v>
      </c>
    </row>
    <row r="5650" spans="1:18" x14ac:dyDescent="0.3">
      <c r="A5650">
        <v>23649</v>
      </c>
      <c r="B5650" t="s">
        <v>47</v>
      </c>
      <c r="C5650" s="1">
        <v>40645.4375</v>
      </c>
      <c r="D5650" t="s">
        <v>18</v>
      </c>
      <c r="E5650" t="s">
        <v>18</v>
      </c>
      <c r="F5650" t="s">
        <v>37</v>
      </c>
      <c r="G5650" t="s">
        <v>24</v>
      </c>
      <c r="H5650" t="s">
        <v>21</v>
      </c>
      <c r="I5650">
        <v>1.2999999999999999E-2</v>
      </c>
      <c r="J5650">
        <v>45</v>
      </c>
      <c r="K5650">
        <v>1.25</v>
      </c>
      <c r="L5650">
        <v>0.49180000000000001</v>
      </c>
      <c r="M5650">
        <v>265</v>
      </c>
      <c r="N5650">
        <v>6534</v>
      </c>
      <c r="O5650">
        <v>5</v>
      </c>
      <c r="P5650">
        <v>0.366025404</v>
      </c>
      <c r="Q5650">
        <v>30</v>
      </c>
      <c r="R5650">
        <v>3201.31</v>
      </c>
    </row>
    <row r="5651" spans="1:18" x14ac:dyDescent="0.3">
      <c r="A5651">
        <v>23650</v>
      </c>
      <c r="B5651" t="s">
        <v>17</v>
      </c>
      <c r="C5651" s="1">
        <v>40487.695833333331</v>
      </c>
      <c r="D5651" t="s">
        <v>18</v>
      </c>
      <c r="E5651" t="s">
        <v>18</v>
      </c>
      <c r="F5651" t="s">
        <v>23</v>
      </c>
      <c r="G5651" t="s">
        <v>24</v>
      </c>
      <c r="H5651" t="s">
        <v>21</v>
      </c>
      <c r="I5651">
        <v>2.2800000000000001E-2</v>
      </c>
      <c r="J5651">
        <v>17.7</v>
      </c>
      <c r="K5651">
        <v>2.95</v>
      </c>
      <c r="L5651">
        <v>0.11600000000000001</v>
      </c>
      <c r="M5651">
        <v>589</v>
      </c>
      <c r="N5651">
        <v>14999</v>
      </c>
      <c r="O5651">
        <v>2.66</v>
      </c>
      <c r="P5651">
        <v>0.366025404</v>
      </c>
      <c r="Q5651">
        <v>30</v>
      </c>
      <c r="R5651">
        <v>1892.82</v>
      </c>
    </row>
    <row r="5652" spans="1:18" x14ac:dyDescent="0.3">
      <c r="A5652">
        <v>23651</v>
      </c>
      <c r="B5652" t="s">
        <v>30</v>
      </c>
      <c r="C5652" s="1">
        <v>40157.65625</v>
      </c>
      <c r="D5652" t="s">
        <v>50</v>
      </c>
      <c r="E5652" t="s">
        <v>50</v>
      </c>
      <c r="F5652" t="s">
        <v>37</v>
      </c>
      <c r="G5652" t="s">
        <v>24</v>
      </c>
      <c r="H5652" t="s">
        <v>33</v>
      </c>
      <c r="I5652">
        <v>3.56E-2</v>
      </c>
      <c r="J5652">
        <v>8.4</v>
      </c>
      <c r="K5652">
        <v>2.1</v>
      </c>
      <c r="L5652">
        <v>0.33189999999999997</v>
      </c>
      <c r="M5652">
        <v>79</v>
      </c>
      <c r="N5652">
        <v>762</v>
      </c>
      <c r="O5652">
        <v>2.71</v>
      </c>
      <c r="P5652">
        <v>1</v>
      </c>
      <c r="Q5652">
        <v>14</v>
      </c>
      <c r="R5652">
        <v>417</v>
      </c>
    </row>
    <row r="5653" spans="1:18" x14ac:dyDescent="0.3">
      <c r="A5653">
        <v>23652</v>
      </c>
      <c r="B5653" t="s">
        <v>17</v>
      </c>
      <c r="C5653" s="1">
        <v>40492.73541666667</v>
      </c>
      <c r="D5653" t="s">
        <v>18</v>
      </c>
      <c r="E5653" t="s">
        <v>18</v>
      </c>
      <c r="F5653" t="s">
        <v>29</v>
      </c>
      <c r="G5653" t="s">
        <v>36</v>
      </c>
      <c r="H5653" t="s">
        <v>21</v>
      </c>
      <c r="I5653">
        <v>1.32E-2</v>
      </c>
      <c r="J5653">
        <v>5.04</v>
      </c>
      <c r="K5653">
        <v>0.42</v>
      </c>
      <c r="L5653" t="s">
        <v>25</v>
      </c>
      <c r="M5653">
        <v>104</v>
      </c>
      <c r="N5653">
        <v>4076</v>
      </c>
      <c r="O5653">
        <v>1.48</v>
      </c>
      <c r="P5653">
        <v>0.366025404</v>
      </c>
      <c r="Q5653">
        <v>7</v>
      </c>
      <c r="R5653">
        <v>4647.12</v>
      </c>
    </row>
    <row r="5654" spans="1:18" x14ac:dyDescent="0.3">
      <c r="A5654">
        <v>23653</v>
      </c>
      <c r="B5654" t="s">
        <v>22</v>
      </c>
      <c r="C5654" s="1">
        <v>40841.537499999999</v>
      </c>
      <c r="D5654" t="s">
        <v>18</v>
      </c>
      <c r="E5654" t="s">
        <v>18</v>
      </c>
      <c r="F5654" t="s">
        <v>19</v>
      </c>
      <c r="G5654" t="s">
        <v>24</v>
      </c>
      <c r="H5654" t="s">
        <v>21</v>
      </c>
      <c r="I5654">
        <v>8.43E-2</v>
      </c>
      <c r="J5654">
        <v>9.9</v>
      </c>
      <c r="K5654">
        <v>4.95</v>
      </c>
      <c r="L5654">
        <v>0.1593</v>
      </c>
      <c r="M5654">
        <v>423</v>
      </c>
      <c r="N5654">
        <v>9168</v>
      </c>
      <c r="O5654">
        <v>2.04</v>
      </c>
      <c r="P5654">
        <v>-0.366025404</v>
      </c>
      <c r="Q5654">
        <v>60</v>
      </c>
      <c r="R5654">
        <v>3060.56</v>
      </c>
    </row>
    <row r="5655" spans="1:18" x14ac:dyDescent="0.3">
      <c r="A5655">
        <v>23654</v>
      </c>
      <c r="B5655" t="s">
        <v>48</v>
      </c>
      <c r="C5655" s="1">
        <v>40557.51666666667</v>
      </c>
      <c r="D5655" t="s">
        <v>18</v>
      </c>
      <c r="E5655" t="s">
        <v>18</v>
      </c>
      <c r="F5655" t="s">
        <v>37</v>
      </c>
      <c r="G5655" t="s">
        <v>24</v>
      </c>
      <c r="H5655" t="s">
        <v>21</v>
      </c>
      <c r="I5655">
        <v>5.3E-3</v>
      </c>
      <c r="J5655">
        <v>61.44</v>
      </c>
      <c r="K5655">
        <v>0.64</v>
      </c>
      <c r="L5655">
        <v>8.4599999999999995E-2</v>
      </c>
      <c r="M5655">
        <v>798</v>
      </c>
      <c r="N5655">
        <v>8016</v>
      </c>
      <c r="O5655">
        <v>4.9400000000000004</v>
      </c>
      <c r="P5655">
        <v>1.3660254039999999</v>
      </c>
      <c r="Q5655">
        <v>60</v>
      </c>
      <c r="R5655">
        <v>262931</v>
      </c>
    </row>
    <row r="5656" spans="1:18" x14ac:dyDescent="0.3">
      <c r="A5656">
        <v>23655</v>
      </c>
      <c r="B5656" t="s">
        <v>41</v>
      </c>
      <c r="C5656" s="1">
        <v>40361.59375</v>
      </c>
      <c r="D5656" t="s">
        <v>18</v>
      </c>
      <c r="E5656" t="s">
        <v>18</v>
      </c>
      <c r="F5656" t="s">
        <v>29</v>
      </c>
      <c r="G5656" t="s">
        <v>20</v>
      </c>
      <c r="H5656" t="s">
        <v>21</v>
      </c>
      <c r="I5656">
        <v>8.0100000000000005E-2</v>
      </c>
      <c r="J5656">
        <v>2.2000000000000002</v>
      </c>
      <c r="K5656">
        <v>0.55000000000000004</v>
      </c>
      <c r="L5656">
        <v>0.495</v>
      </c>
      <c r="M5656">
        <v>404</v>
      </c>
      <c r="N5656">
        <v>7462</v>
      </c>
      <c r="O5656">
        <v>2.7</v>
      </c>
      <c r="P5656">
        <v>-1.3660254039999999</v>
      </c>
      <c r="Q5656">
        <v>60</v>
      </c>
      <c r="R5656" t="s">
        <v>25</v>
      </c>
    </row>
    <row r="5657" spans="1:18" x14ac:dyDescent="0.3">
      <c r="A5657">
        <v>23656</v>
      </c>
      <c r="B5657" t="s">
        <v>22</v>
      </c>
      <c r="C5657" s="1">
        <v>40469.584027777775</v>
      </c>
      <c r="D5657" t="s">
        <v>18</v>
      </c>
      <c r="E5657" t="s">
        <v>18</v>
      </c>
      <c r="F5657" t="s">
        <v>19</v>
      </c>
      <c r="G5657" t="s">
        <v>20</v>
      </c>
      <c r="H5657" t="s">
        <v>21</v>
      </c>
      <c r="I5657">
        <v>0.1124</v>
      </c>
      <c r="J5657" t="s">
        <v>25</v>
      </c>
      <c r="K5657">
        <v>0.85</v>
      </c>
      <c r="L5657">
        <v>6.4100000000000004E-2</v>
      </c>
      <c r="M5657">
        <v>423</v>
      </c>
      <c r="N5657">
        <v>6194</v>
      </c>
      <c r="O5657">
        <v>5.51</v>
      </c>
      <c r="P5657">
        <v>-0.366025404</v>
      </c>
      <c r="Q5657" t="s">
        <v>25</v>
      </c>
      <c r="R5657">
        <v>992.42</v>
      </c>
    </row>
    <row r="5658" spans="1:18" x14ac:dyDescent="0.3">
      <c r="A5658">
        <v>23657</v>
      </c>
      <c r="B5658" t="s">
        <v>47</v>
      </c>
      <c r="C5658" s="1">
        <v>40634.623611111114</v>
      </c>
      <c r="D5658" t="s">
        <v>18</v>
      </c>
      <c r="E5658" t="s">
        <v>18</v>
      </c>
      <c r="F5658" t="s">
        <v>19</v>
      </c>
      <c r="G5658" t="s">
        <v>24</v>
      </c>
      <c r="H5658" t="s">
        <v>39</v>
      </c>
      <c r="I5658">
        <v>1.35E-2</v>
      </c>
      <c r="J5658">
        <v>5.8</v>
      </c>
      <c r="K5658">
        <v>1.45</v>
      </c>
      <c r="L5658">
        <v>0.26679999999999998</v>
      </c>
      <c r="M5658">
        <v>117</v>
      </c>
      <c r="N5658">
        <v>4352</v>
      </c>
      <c r="O5658">
        <v>5.97</v>
      </c>
      <c r="P5658">
        <v>0.366025404</v>
      </c>
      <c r="Q5658">
        <v>60</v>
      </c>
      <c r="R5658">
        <v>2774.63</v>
      </c>
    </row>
    <row r="5659" spans="1:18" x14ac:dyDescent="0.3">
      <c r="A5659">
        <v>23658</v>
      </c>
      <c r="B5659" t="s">
        <v>42</v>
      </c>
      <c r="C5659" s="1">
        <v>40391.611111111109</v>
      </c>
      <c r="D5659" t="s">
        <v>18</v>
      </c>
      <c r="E5659" t="s">
        <v>18</v>
      </c>
      <c r="F5659" t="s">
        <v>19</v>
      </c>
      <c r="G5659" t="s">
        <v>40</v>
      </c>
      <c r="H5659" t="s">
        <v>39</v>
      </c>
      <c r="I5659">
        <v>2.7900000000000001E-2</v>
      </c>
      <c r="J5659">
        <v>5.8</v>
      </c>
      <c r="K5659">
        <v>1.45</v>
      </c>
      <c r="L5659">
        <v>0.29060000000000002</v>
      </c>
      <c r="M5659">
        <v>249</v>
      </c>
      <c r="N5659">
        <v>5727</v>
      </c>
      <c r="O5659">
        <v>3.53</v>
      </c>
      <c r="P5659">
        <v>-1.3660254039999999</v>
      </c>
      <c r="Q5659">
        <v>30</v>
      </c>
      <c r="R5659">
        <v>279.89999999999998</v>
      </c>
    </row>
    <row r="5660" spans="1:18" x14ac:dyDescent="0.3">
      <c r="A5660">
        <v>23659</v>
      </c>
      <c r="B5660" t="s">
        <v>47</v>
      </c>
      <c r="C5660" s="1">
        <v>40282.597222222219</v>
      </c>
      <c r="D5660" t="s">
        <v>18</v>
      </c>
      <c r="E5660" t="s">
        <v>18</v>
      </c>
      <c r="F5660" t="s">
        <v>19</v>
      </c>
      <c r="G5660" t="s">
        <v>24</v>
      </c>
      <c r="H5660" t="s">
        <v>21</v>
      </c>
      <c r="I5660">
        <v>0.11650000000000001</v>
      </c>
      <c r="J5660">
        <v>19.899999999999999</v>
      </c>
      <c r="K5660">
        <v>9.9499999999999993</v>
      </c>
      <c r="L5660">
        <v>0.2014</v>
      </c>
      <c r="M5660">
        <v>205</v>
      </c>
      <c r="N5660">
        <v>3432</v>
      </c>
      <c r="O5660">
        <v>3.28</v>
      </c>
      <c r="P5660">
        <v>0.366025404</v>
      </c>
      <c r="Q5660">
        <v>90</v>
      </c>
      <c r="R5660">
        <v>1562.49</v>
      </c>
    </row>
    <row r="5661" spans="1:18" x14ac:dyDescent="0.3">
      <c r="A5661">
        <v>23660</v>
      </c>
      <c r="B5661" t="s">
        <v>26</v>
      </c>
      <c r="C5661" s="1">
        <v>40595.62777777778</v>
      </c>
      <c r="D5661" t="s">
        <v>18</v>
      </c>
      <c r="E5661" t="s">
        <v>18</v>
      </c>
      <c r="F5661" t="s">
        <v>29</v>
      </c>
      <c r="G5661" t="s">
        <v>40</v>
      </c>
      <c r="H5661" t="s">
        <v>21</v>
      </c>
      <c r="I5661">
        <v>1.3100000000000001E-2</v>
      </c>
      <c r="J5661">
        <v>6.3</v>
      </c>
      <c r="K5661">
        <v>2.1</v>
      </c>
      <c r="L5661">
        <v>0.1167</v>
      </c>
      <c r="M5661">
        <v>363</v>
      </c>
      <c r="N5661">
        <v>8480</v>
      </c>
      <c r="O5661">
        <v>1.65</v>
      </c>
      <c r="P5661">
        <v>1.3660254039999999</v>
      </c>
      <c r="Q5661">
        <v>21</v>
      </c>
      <c r="R5661">
        <v>7166.14</v>
      </c>
    </row>
    <row r="5662" spans="1:18" x14ac:dyDescent="0.3">
      <c r="A5662">
        <v>23661</v>
      </c>
      <c r="B5662" t="s">
        <v>41</v>
      </c>
      <c r="C5662" s="1">
        <v>40749.470138888886</v>
      </c>
      <c r="D5662" t="s">
        <v>46</v>
      </c>
      <c r="E5662" t="s">
        <v>46</v>
      </c>
      <c r="F5662" t="s">
        <v>29</v>
      </c>
      <c r="G5662" t="s">
        <v>36</v>
      </c>
      <c r="H5662" t="s">
        <v>21</v>
      </c>
      <c r="I5662">
        <v>6.1400000000000003E-2</v>
      </c>
      <c r="J5662">
        <v>5.04</v>
      </c>
      <c r="K5662">
        <v>0.42</v>
      </c>
      <c r="L5662">
        <v>0.36299999999999999</v>
      </c>
      <c r="M5662">
        <v>335</v>
      </c>
      <c r="N5662">
        <v>8397</v>
      </c>
      <c r="O5662">
        <v>2.73</v>
      </c>
      <c r="P5662">
        <v>-1.3660254039999999</v>
      </c>
      <c r="Q5662">
        <v>30</v>
      </c>
      <c r="R5662">
        <v>2220.87</v>
      </c>
    </row>
    <row r="5663" spans="1:18" x14ac:dyDescent="0.3">
      <c r="A5663">
        <v>23662</v>
      </c>
      <c r="B5663" t="s">
        <v>41</v>
      </c>
      <c r="C5663" s="1">
        <v>40377.570833333331</v>
      </c>
      <c r="D5663" t="s">
        <v>18</v>
      </c>
      <c r="E5663" t="s">
        <v>18</v>
      </c>
      <c r="F5663" t="s">
        <v>23</v>
      </c>
      <c r="G5663" t="s">
        <v>20</v>
      </c>
      <c r="H5663" t="s">
        <v>21</v>
      </c>
      <c r="I5663">
        <v>2.5000000000000001E-2</v>
      </c>
      <c r="J5663">
        <v>15</v>
      </c>
      <c r="K5663">
        <v>1.25</v>
      </c>
      <c r="L5663">
        <v>9.64E-2</v>
      </c>
      <c r="M5663">
        <v>446</v>
      </c>
      <c r="N5663">
        <v>13572</v>
      </c>
      <c r="O5663">
        <v>8.17</v>
      </c>
      <c r="P5663">
        <v>-1.3660254039999999</v>
      </c>
      <c r="Q5663">
        <v>60</v>
      </c>
      <c r="R5663">
        <v>189.15</v>
      </c>
    </row>
    <row r="5664" spans="1:18" x14ac:dyDescent="0.3">
      <c r="A5664">
        <v>23663</v>
      </c>
      <c r="B5664" t="s">
        <v>26</v>
      </c>
      <c r="C5664" s="1">
        <v>40223.643750000003</v>
      </c>
      <c r="D5664" t="s">
        <v>18</v>
      </c>
      <c r="E5664" t="s">
        <v>18</v>
      </c>
      <c r="F5664" t="s">
        <v>31</v>
      </c>
      <c r="G5664" t="s">
        <v>24</v>
      </c>
      <c r="H5664" t="s">
        <v>39</v>
      </c>
      <c r="I5664">
        <v>2.6700000000000002E-2</v>
      </c>
      <c r="J5664">
        <v>15</v>
      </c>
      <c r="K5664">
        <v>1.25</v>
      </c>
      <c r="L5664">
        <v>0.3034</v>
      </c>
      <c r="M5664">
        <v>106</v>
      </c>
      <c r="N5664">
        <v>2259</v>
      </c>
      <c r="O5664">
        <v>3.07</v>
      </c>
      <c r="P5664">
        <v>1.3660254039999999</v>
      </c>
      <c r="Q5664">
        <v>90</v>
      </c>
      <c r="R5664">
        <v>155.18</v>
      </c>
    </row>
    <row r="5665" spans="1:18" x14ac:dyDescent="0.3">
      <c r="A5665">
        <v>23664</v>
      </c>
      <c r="B5665" t="s">
        <v>42</v>
      </c>
      <c r="C5665" s="1">
        <v>40395.450694444444</v>
      </c>
      <c r="D5665" t="s">
        <v>18</v>
      </c>
      <c r="E5665" t="s">
        <v>18</v>
      </c>
      <c r="F5665" t="s">
        <v>37</v>
      </c>
      <c r="G5665" t="s">
        <v>24</v>
      </c>
      <c r="H5665" t="s">
        <v>21</v>
      </c>
      <c r="I5665">
        <v>6.4000000000000003E-3</v>
      </c>
      <c r="J5665">
        <v>19.899999999999999</v>
      </c>
      <c r="K5665">
        <v>9.9499999999999993</v>
      </c>
      <c r="L5665">
        <v>4.8599999999999997E-2</v>
      </c>
      <c r="M5665">
        <v>219</v>
      </c>
      <c r="N5665">
        <v>2729</v>
      </c>
      <c r="O5665">
        <v>3.29</v>
      </c>
      <c r="P5665">
        <v>-1.3660254039999999</v>
      </c>
      <c r="Q5665">
        <v>28</v>
      </c>
      <c r="R5665">
        <v>2945.93</v>
      </c>
    </row>
    <row r="5666" spans="1:18" x14ac:dyDescent="0.3">
      <c r="A5666">
        <v>23665</v>
      </c>
      <c r="B5666" t="s">
        <v>32</v>
      </c>
      <c r="C5666" s="1">
        <v>40435.504166666666</v>
      </c>
      <c r="D5666" t="s">
        <v>18</v>
      </c>
      <c r="E5666" t="s">
        <v>18</v>
      </c>
      <c r="F5666" t="s">
        <v>29</v>
      </c>
      <c r="G5666" t="s">
        <v>20</v>
      </c>
      <c r="H5666" t="s">
        <v>21</v>
      </c>
      <c r="I5666">
        <v>8.6999999999999994E-3</v>
      </c>
      <c r="J5666">
        <v>165</v>
      </c>
      <c r="K5666">
        <v>1.65</v>
      </c>
      <c r="L5666">
        <v>0.30549999999999999</v>
      </c>
      <c r="M5666">
        <v>371</v>
      </c>
      <c r="N5666">
        <v>11745</v>
      </c>
      <c r="O5666">
        <v>8.06</v>
      </c>
      <c r="P5666">
        <v>-1</v>
      </c>
      <c r="Q5666" t="s">
        <v>25</v>
      </c>
      <c r="R5666">
        <v>8384.07</v>
      </c>
    </row>
    <row r="5667" spans="1:18" x14ac:dyDescent="0.3">
      <c r="A5667">
        <v>23666</v>
      </c>
      <c r="B5667" t="s">
        <v>22</v>
      </c>
      <c r="C5667" s="1">
        <v>40820.602777777778</v>
      </c>
      <c r="D5667" t="s">
        <v>18</v>
      </c>
      <c r="E5667" t="s">
        <v>18</v>
      </c>
      <c r="F5667" t="s">
        <v>29</v>
      </c>
      <c r="G5667" t="s">
        <v>24</v>
      </c>
      <c r="H5667" t="s">
        <v>21</v>
      </c>
      <c r="I5667">
        <v>2.98E-2</v>
      </c>
      <c r="J5667">
        <v>4.95</v>
      </c>
      <c r="K5667">
        <v>4.95</v>
      </c>
      <c r="L5667">
        <v>5.9200000000000003E-2</v>
      </c>
      <c r="M5667">
        <v>631</v>
      </c>
      <c r="N5667">
        <v>9912</v>
      </c>
      <c r="O5667">
        <v>5.05</v>
      </c>
      <c r="P5667">
        <v>-0.366025404</v>
      </c>
      <c r="Q5667">
        <v>21</v>
      </c>
      <c r="R5667">
        <v>6987.35</v>
      </c>
    </row>
    <row r="5668" spans="1:18" x14ac:dyDescent="0.3">
      <c r="A5668">
        <v>23667</v>
      </c>
      <c r="B5668" t="s">
        <v>26</v>
      </c>
      <c r="C5668" s="1">
        <v>40220.616666666669</v>
      </c>
      <c r="D5668" t="s">
        <v>18</v>
      </c>
      <c r="E5668" t="s">
        <v>18</v>
      </c>
      <c r="F5668" t="s">
        <v>37</v>
      </c>
      <c r="G5668" t="s">
        <v>24</v>
      </c>
      <c r="H5668" t="s">
        <v>39</v>
      </c>
      <c r="I5668">
        <v>4.24E-2</v>
      </c>
      <c r="J5668">
        <v>14.98</v>
      </c>
      <c r="K5668">
        <v>7.49</v>
      </c>
      <c r="L5668">
        <v>0.1172</v>
      </c>
      <c r="M5668">
        <v>626</v>
      </c>
      <c r="N5668">
        <v>16792</v>
      </c>
      <c r="O5668">
        <v>3.89</v>
      </c>
      <c r="P5668">
        <v>1.3660254039999999</v>
      </c>
      <c r="Q5668">
        <v>60</v>
      </c>
      <c r="R5668">
        <v>103.16</v>
      </c>
    </row>
    <row r="5669" spans="1:18" x14ac:dyDescent="0.3">
      <c r="A5669">
        <v>23668</v>
      </c>
      <c r="B5669" t="s">
        <v>44</v>
      </c>
      <c r="C5669" s="1">
        <v>40617.557638888888</v>
      </c>
      <c r="D5669" t="s">
        <v>18</v>
      </c>
      <c r="E5669" t="s">
        <v>18</v>
      </c>
      <c r="F5669" t="s">
        <v>19</v>
      </c>
      <c r="G5669" t="s">
        <v>24</v>
      </c>
      <c r="H5669" t="s">
        <v>39</v>
      </c>
      <c r="I5669">
        <v>1.4800000000000001E-2</v>
      </c>
      <c r="J5669">
        <v>16.95</v>
      </c>
      <c r="K5669">
        <v>16.95</v>
      </c>
      <c r="L5669">
        <v>0.37290000000000001</v>
      </c>
      <c r="M5669">
        <v>75</v>
      </c>
      <c r="N5669">
        <v>1663</v>
      </c>
      <c r="O5669">
        <v>6.37</v>
      </c>
      <c r="P5669">
        <v>1</v>
      </c>
      <c r="Q5669">
        <v>7</v>
      </c>
      <c r="R5669">
        <v>1429.77</v>
      </c>
    </row>
    <row r="5670" spans="1:18" x14ac:dyDescent="0.3">
      <c r="A5670">
        <v>23669</v>
      </c>
      <c r="B5670" t="s">
        <v>30</v>
      </c>
      <c r="C5670" s="1">
        <v>40884.578472222223</v>
      </c>
      <c r="D5670" t="s">
        <v>18</v>
      </c>
      <c r="E5670" t="s">
        <v>18</v>
      </c>
      <c r="F5670" t="s">
        <v>31</v>
      </c>
      <c r="G5670" t="s">
        <v>40</v>
      </c>
      <c r="H5670" t="s">
        <v>21</v>
      </c>
      <c r="I5670">
        <v>2.1299999999999999E-2</v>
      </c>
      <c r="J5670">
        <v>23.8</v>
      </c>
      <c r="K5670">
        <v>5.95</v>
      </c>
      <c r="L5670">
        <v>0.15529999999999999</v>
      </c>
      <c r="M5670" t="s">
        <v>25</v>
      </c>
      <c r="N5670">
        <v>10007</v>
      </c>
      <c r="O5670">
        <v>1.58</v>
      </c>
      <c r="P5670">
        <v>1</v>
      </c>
      <c r="Q5670">
        <v>21</v>
      </c>
      <c r="R5670">
        <v>7413.03</v>
      </c>
    </row>
    <row r="5671" spans="1:18" x14ac:dyDescent="0.3">
      <c r="A5671">
        <v>23670</v>
      </c>
      <c r="B5671" t="s">
        <v>26</v>
      </c>
      <c r="C5671" s="1">
        <v>40213.56527777778</v>
      </c>
      <c r="D5671" t="s">
        <v>18</v>
      </c>
      <c r="E5671" t="s">
        <v>18</v>
      </c>
      <c r="F5671" t="s">
        <v>23</v>
      </c>
      <c r="G5671" t="s">
        <v>36</v>
      </c>
      <c r="H5671" t="s">
        <v>21</v>
      </c>
      <c r="I5671">
        <v>7.3999999999999996E-2</v>
      </c>
      <c r="J5671">
        <v>10.5</v>
      </c>
      <c r="K5671">
        <v>0.42</v>
      </c>
      <c r="L5671">
        <v>0.1024</v>
      </c>
      <c r="M5671">
        <v>454</v>
      </c>
      <c r="N5671">
        <v>4439</v>
      </c>
      <c r="O5671">
        <v>1.96</v>
      </c>
      <c r="P5671">
        <v>1.3660254039999999</v>
      </c>
      <c r="Q5671">
        <v>7</v>
      </c>
      <c r="R5671">
        <v>284.51</v>
      </c>
    </row>
    <row r="5672" spans="1:18" x14ac:dyDescent="0.3">
      <c r="A5672">
        <v>23671</v>
      </c>
      <c r="B5672" t="s">
        <v>34</v>
      </c>
      <c r="C5672" s="1">
        <v>40724.754861111112</v>
      </c>
      <c r="D5672" t="s">
        <v>18</v>
      </c>
      <c r="E5672" t="s">
        <v>18</v>
      </c>
      <c r="F5672" t="s">
        <v>37</v>
      </c>
      <c r="G5672" t="s">
        <v>24</v>
      </c>
      <c r="H5672" t="s">
        <v>21</v>
      </c>
      <c r="I5672">
        <v>4.2200000000000001E-2</v>
      </c>
      <c r="J5672">
        <v>17</v>
      </c>
      <c r="K5672">
        <v>8.5</v>
      </c>
      <c r="L5672">
        <v>1.5699999999999999E-2</v>
      </c>
      <c r="M5672" t="s">
        <v>25</v>
      </c>
      <c r="N5672">
        <v>4741</v>
      </c>
      <c r="O5672" t="s">
        <v>25</v>
      </c>
      <c r="P5672">
        <v>-1</v>
      </c>
      <c r="Q5672">
        <v>28</v>
      </c>
      <c r="R5672">
        <v>16463.509999999998</v>
      </c>
    </row>
    <row r="5673" spans="1:18" x14ac:dyDescent="0.3">
      <c r="A5673">
        <v>23672</v>
      </c>
      <c r="B5673" t="s">
        <v>48</v>
      </c>
      <c r="C5673" s="1">
        <v>40197.511805555558</v>
      </c>
      <c r="D5673" t="s">
        <v>18</v>
      </c>
      <c r="E5673" t="s">
        <v>18</v>
      </c>
      <c r="F5673" t="s">
        <v>23</v>
      </c>
      <c r="G5673" t="s">
        <v>24</v>
      </c>
      <c r="H5673" t="s">
        <v>21</v>
      </c>
      <c r="I5673">
        <v>4.9200000000000001E-2</v>
      </c>
      <c r="J5673">
        <v>17.399999999999999</v>
      </c>
      <c r="K5673">
        <v>1.45</v>
      </c>
      <c r="L5673">
        <v>7.7499999999999999E-2</v>
      </c>
      <c r="M5673">
        <v>44</v>
      </c>
      <c r="N5673">
        <v>1635</v>
      </c>
      <c r="O5673">
        <v>1.61</v>
      </c>
      <c r="P5673">
        <v>1.3660254039999999</v>
      </c>
      <c r="Q5673">
        <v>21</v>
      </c>
      <c r="R5673">
        <v>2258.27</v>
      </c>
    </row>
    <row r="5674" spans="1:18" x14ac:dyDescent="0.3">
      <c r="A5674">
        <v>23673</v>
      </c>
      <c r="B5674" t="s">
        <v>32</v>
      </c>
      <c r="C5674" s="1">
        <v>40442.859722222223</v>
      </c>
      <c r="D5674" t="s">
        <v>18</v>
      </c>
      <c r="E5674" t="s">
        <v>18</v>
      </c>
      <c r="F5674" t="s">
        <v>37</v>
      </c>
      <c r="G5674" t="s">
        <v>40</v>
      </c>
      <c r="H5674" t="s">
        <v>21</v>
      </c>
      <c r="I5674" t="s">
        <v>25</v>
      </c>
      <c r="J5674">
        <v>4.2</v>
      </c>
      <c r="K5674">
        <v>2.1</v>
      </c>
      <c r="L5674" t="s">
        <v>25</v>
      </c>
      <c r="M5674">
        <v>369</v>
      </c>
      <c r="N5674">
        <v>10930</v>
      </c>
      <c r="O5674">
        <v>1.84</v>
      </c>
      <c r="P5674">
        <v>-1</v>
      </c>
      <c r="Q5674">
        <v>30</v>
      </c>
      <c r="R5674">
        <v>1262.55</v>
      </c>
    </row>
    <row r="5675" spans="1:18" x14ac:dyDescent="0.3">
      <c r="A5675">
        <v>23674</v>
      </c>
      <c r="B5675" t="s">
        <v>32</v>
      </c>
      <c r="C5675" s="1">
        <v>40449.57916666667</v>
      </c>
      <c r="D5675" t="s">
        <v>18</v>
      </c>
      <c r="E5675" t="s">
        <v>18</v>
      </c>
      <c r="F5675" t="s">
        <v>19</v>
      </c>
      <c r="G5675" t="s">
        <v>24</v>
      </c>
      <c r="H5675" t="s">
        <v>21</v>
      </c>
      <c r="I5675">
        <v>3.7100000000000001E-2</v>
      </c>
      <c r="J5675">
        <v>15</v>
      </c>
      <c r="K5675">
        <v>1.25</v>
      </c>
      <c r="L5675">
        <v>0.1384</v>
      </c>
      <c r="M5675">
        <v>255</v>
      </c>
      <c r="N5675">
        <v>2832</v>
      </c>
      <c r="O5675">
        <v>5.75</v>
      </c>
      <c r="P5675">
        <v>-1</v>
      </c>
      <c r="Q5675">
        <v>21</v>
      </c>
      <c r="R5675">
        <v>2896.67</v>
      </c>
    </row>
    <row r="5676" spans="1:18" x14ac:dyDescent="0.3">
      <c r="A5676">
        <v>23675</v>
      </c>
      <c r="B5676" t="s">
        <v>44</v>
      </c>
      <c r="C5676" s="1">
        <v>40626.507638888892</v>
      </c>
      <c r="D5676" t="s">
        <v>18</v>
      </c>
      <c r="E5676" t="s">
        <v>18</v>
      </c>
      <c r="F5676" t="s">
        <v>29</v>
      </c>
      <c r="G5676" t="s">
        <v>24</v>
      </c>
      <c r="H5676" t="s">
        <v>21</v>
      </c>
      <c r="I5676" t="s">
        <v>25</v>
      </c>
      <c r="J5676">
        <v>4.2</v>
      </c>
      <c r="K5676">
        <v>2.1</v>
      </c>
      <c r="L5676">
        <v>0.18290000000000001</v>
      </c>
      <c r="M5676">
        <v>486</v>
      </c>
      <c r="N5676">
        <v>12555</v>
      </c>
      <c r="O5676">
        <v>6.57</v>
      </c>
      <c r="P5676">
        <v>1</v>
      </c>
      <c r="Q5676">
        <v>90</v>
      </c>
      <c r="R5676">
        <v>2277.5</v>
      </c>
    </row>
    <row r="5677" spans="1:18" x14ac:dyDescent="0.3">
      <c r="A5677">
        <v>23676</v>
      </c>
      <c r="B5677" t="s">
        <v>47</v>
      </c>
      <c r="C5677" s="1">
        <v>40275.506249999999</v>
      </c>
      <c r="D5677" t="s">
        <v>18</v>
      </c>
      <c r="E5677" t="s">
        <v>18</v>
      </c>
      <c r="F5677" t="s">
        <v>19</v>
      </c>
      <c r="G5677" t="s">
        <v>24</v>
      </c>
      <c r="H5677" t="s">
        <v>21</v>
      </c>
      <c r="I5677">
        <v>0.15509999999999999</v>
      </c>
      <c r="J5677">
        <v>10.199999999999999</v>
      </c>
      <c r="K5677">
        <v>2.5499999999999998</v>
      </c>
      <c r="L5677">
        <v>0.23599999999999999</v>
      </c>
      <c r="M5677">
        <v>461</v>
      </c>
      <c r="N5677">
        <v>7423</v>
      </c>
      <c r="O5677">
        <v>0.3</v>
      </c>
      <c r="P5677">
        <v>0.366025404</v>
      </c>
      <c r="Q5677">
        <v>14</v>
      </c>
      <c r="R5677">
        <v>11794.52</v>
      </c>
    </row>
    <row r="5678" spans="1:18" x14ac:dyDescent="0.3">
      <c r="A5678">
        <v>23677</v>
      </c>
      <c r="B5678" t="s">
        <v>30</v>
      </c>
      <c r="C5678" s="1">
        <v>40517.657638888886</v>
      </c>
      <c r="D5678" t="s">
        <v>18</v>
      </c>
      <c r="E5678" t="s">
        <v>18</v>
      </c>
      <c r="F5678" t="s">
        <v>19</v>
      </c>
      <c r="G5678" t="s">
        <v>20</v>
      </c>
      <c r="H5678" t="s">
        <v>21</v>
      </c>
      <c r="I5678">
        <v>0.26960000000000001</v>
      </c>
      <c r="J5678">
        <v>4.25</v>
      </c>
      <c r="K5678">
        <v>4.25</v>
      </c>
      <c r="L5678">
        <v>6.2600000000000003E-2</v>
      </c>
      <c r="M5678">
        <v>113</v>
      </c>
      <c r="N5678">
        <v>2696</v>
      </c>
      <c r="O5678">
        <v>5.31</v>
      </c>
      <c r="P5678">
        <v>1</v>
      </c>
      <c r="Q5678">
        <v>90</v>
      </c>
      <c r="R5678">
        <v>4614.05</v>
      </c>
    </row>
    <row r="5679" spans="1:18" x14ac:dyDescent="0.3">
      <c r="A5679">
        <v>23678</v>
      </c>
      <c r="B5679" t="s">
        <v>34</v>
      </c>
      <c r="C5679" s="1">
        <v>40356.45416666667</v>
      </c>
      <c r="D5679" t="s">
        <v>18</v>
      </c>
      <c r="E5679" t="s">
        <v>18</v>
      </c>
      <c r="F5679" t="s">
        <v>19</v>
      </c>
      <c r="G5679" t="s">
        <v>20</v>
      </c>
      <c r="H5679" t="s">
        <v>21</v>
      </c>
      <c r="I5679">
        <v>0.24279999999999999</v>
      </c>
      <c r="J5679">
        <v>17</v>
      </c>
      <c r="K5679">
        <v>8.5</v>
      </c>
      <c r="L5679">
        <v>0.1241</v>
      </c>
      <c r="M5679" t="s">
        <v>25</v>
      </c>
      <c r="N5679">
        <v>8986</v>
      </c>
      <c r="O5679">
        <v>5.0999999999999996</v>
      </c>
      <c r="P5679">
        <v>-1</v>
      </c>
      <c r="Q5679">
        <v>7</v>
      </c>
      <c r="R5679">
        <v>1839.83</v>
      </c>
    </row>
    <row r="5680" spans="1:18" x14ac:dyDescent="0.3">
      <c r="A5680">
        <v>23679</v>
      </c>
      <c r="B5680" t="s">
        <v>47</v>
      </c>
      <c r="C5680" s="1">
        <v>40645.613194444442</v>
      </c>
      <c r="D5680" t="s">
        <v>18</v>
      </c>
      <c r="E5680" t="s">
        <v>18</v>
      </c>
      <c r="F5680" t="s">
        <v>29</v>
      </c>
      <c r="G5680" t="s">
        <v>24</v>
      </c>
      <c r="H5680" t="s">
        <v>21</v>
      </c>
      <c r="I5680">
        <v>7.3999999999999996E-2</v>
      </c>
      <c r="J5680">
        <v>19.8</v>
      </c>
      <c r="K5680">
        <v>1.65</v>
      </c>
      <c r="L5680" t="s">
        <v>25</v>
      </c>
      <c r="M5680">
        <v>685</v>
      </c>
      <c r="N5680">
        <v>15516</v>
      </c>
      <c r="O5680">
        <v>7.96</v>
      </c>
      <c r="P5680">
        <v>0.366025404</v>
      </c>
      <c r="Q5680">
        <v>90</v>
      </c>
      <c r="R5680">
        <v>12405.47</v>
      </c>
    </row>
    <row r="5681" spans="1:18" x14ac:dyDescent="0.3">
      <c r="A5681">
        <v>23680</v>
      </c>
      <c r="B5681" t="s">
        <v>48</v>
      </c>
      <c r="C5681" s="1">
        <v>40202.642361111109</v>
      </c>
      <c r="D5681" t="s">
        <v>18</v>
      </c>
      <c r="E5681" t="s">
        <v>18</v>
      </c>
      <c r="F5681" t="s">
        <v>49</v>
      </c>
      <c r="G5681" t="s">
        <v>24</v>
      </c>
      <c r="H5681" t="s">
        <v>21</v>
      </c>
      <c r="I5681">
        <v>0.1288</v>
      </c>
      <c r="J5681">
        <v>12.75</v>
      </c>
      <c r="K5681">
        <v>12.75</v>
      </c>
      <c r="L5681">
        <v>2.8400000000000002E-2</v>
      </c>
      <c r="M5681">
        <v>251</v>
      </c>
      <c r="N5681">
        <v>1861</v>
      </c>
      <c r="O5681">
        <v>3.06</v>
      </c>
      <c r="P5681">
        <v>1.3660254039999999</v>
      </c>
      <c r="Q5681">
        <v>28</v>
      </c>
      <c r="R5681">
        <v>36.75</v>
      </c>
    </row>
    <row r="5682" spans="1:18" x14ac:dyDescent="0.3">
      <c r="A5682">
        <v>23681</v>
      </c>
      <c r="B5682" t="s">
        <v>47</v>
      </c>
      <c r="C5682" s="1">
        <v>40647.491666666669</v>
      </c>
      <c r="D5682" t="s">
        <v>18</v>
      </c>
      <c r="E5682" t="s">
        <v>18</v>
      </c>
      <c r="F5682" t="s">
        <v>19</v>
      </c>
      <c r="G5682" t="s">
        <v>36</v>
      </c>
      <c r="H5682" t="s">
        <v>21</v>
      </c>
      <c r="I5682">
        <v>4.7199999999999999E-2</v>
      </c>
      <c r="J5682">
        <v>20.8</v>
      </c>
      <c r="K5682">
        <v>2.08</v>
      </c>
      <c r="L5682">
        <v>0.14680000000000001</v>
      </c>
      <c r="M5682">
        <v>658</v>
      </c>
      <c r="N5682">
        <v>13029</v>
      </c>
      <c r="O5682">
        <v>3.41</v>
      </c>
      <c r="P5682">
        <v>0.366025404</v>
      </c>
      <c r="Q5682">
        <v>21</v>
      </c>
      <c r="R5682">
        <v>745.3</v>
      </c>
    </row>
    <row r="5683" spans="1:18" x14ac:dyDescent="0.3">
      <c r="A5683">
        <v>23682</v>
      </c>
      <c r="B5683" t="s">
        <v>26</v>
      </c>
      <c r="C5683" s="1">
        <v>40598.397222222222</v>
      </c>
      <c r="D5683" t="s">
        <v>18</v>
      </c>
      <c r="E5683" t="s">
        <v>18</v>
      </c>
      <c r="F5683" t="s">
        <v>19</v>
      </c>
      <c r="G5683" t="s">
        <v>24</v>
      </c>
      <c r="H5683" t="s">
        <v>21</v>
      </c>
      <c r="I5683">
        <v>4.3900000000000002E-2</v>
      </c>
      <c r="J5683">
        <v>19.899999999999999</v>
      </c>
      <c r="K5683">
        <v>9.9499999999999993</v>
      </c>
      <c r="L5683">
        <v>0.2213</v>
      </c>
      <c r="M5683">
        <v>419</v>
      </c>
      <c r="N5683">
        <v>5828</v>
      </c>
      <c r="O5683">
        <v>5.91</v>
      </c>
      <c r="P5683">
        <v>1.3660254039999999</v>
      </c>
      <c r="Q5683">
        <v>90</v>
      </c>
      <c r="R5683">
        <v>11317.45</v>
      </c>
    </row>
    <row r="5684" spans="1:18" x14ac:dyDescent="0.3">
      <c r="A5684">
        <v>23683</v>
      </c>
      <c r="B5684" t="s">
        <v>42</v>
      </c>
      <c r="C5684" s="1">
        <v>40414.573611111111</v>
      </c>
      <c r="D5684" t="s">
        <v>18</v>
      </c>
      <c r="E5684" t="s">
        <v>18</v>
      </c>
      <c r="F5684" t="s">
        <v>35</v>
      </c>
      <c r="G5684" t="s">
        <v>38</v>
      </c>
      <c r="H5684" t="s">
        <v>21</v>
      </c>
      <c r="I5684">
        <v>6.3100000000000003E-2</v>
      </c>
      <c r="J5684">
        <v>5.9</v>
      </c>
      <c r="K5684">
        <v>2.95</v>
      </c>
      <c r="L5684">
        <v>0.42370000000000002</v>
      </c>
      <c r="M5684">
        <v>524</v>
      </c>
      <c r="N5684">
        <v>15139</v>
      </c>
      <c r="O5684">
        <v>2.94</v>
      </c>
      <c r="P5684">
        <v>-1.3660254039999999</v>
      </c>
      <c r="Q5684">
        <v>28</v>
      </c>
      <c r="R5684">
        <v>5199.1000000000004</v>
      </c>
    </row>
    <row r="5685" spans="1:18" x14ac:dyDescent="0.3">
      <c r="A5685">
        <v>23684</v>
      </c>
      <c r="B5685" t="s">
        <v>42</v>
      </c>
      <c r="C5685" s="1">
        <v>40402.540972222225</v>
      </c>
      <c r="D5685" t="s">
        <v>18</v>
      </c>
      <c r="E5685" t="s">
        <v>18</v>
      </c>
      <c r="F5685" t="s">
        <v>37</v>
      </c>
      <c r="G5685" t="s">
        <v>24</v>
      </c>
      <c r="H5685" t="s">
        <v>39</v>
      </c>
      <c r="I5685">
        <v>4.6199999999999998E-2</v>
      </c>
      <c r="J5685">
        <v>17</v>
      </c>
      <c r="K5685">
        <v>4.25</v>
      </c>
      <c r="L5685" t="s">
        <v>25</v>
      </c>
      <c r="M5685">
        <v>335</v>
      </c>
      <c r="N5685">
        <v>8246</v>
      </c>
      <c r="O5685">
        <v>8.01</v>
      </c>
      <c r="P5685">
        <v>-1.3660254039999999</v>
      </c>
      <c r="Q5685">
        <v>7</v>
      </c>
      <c r="R5685">
        <v>449.97</v>
      </c>
    </row>
    <row r="5686" spans="1:18" x14ac:dyDescent="0.3">
      <c r="A5686">
        <v>23685</v>
      </c>
      <c r="B5686" t="s">
        <v>22</v>
      </c>
      <c r="C5686" s="1">
        <v>40468.54583333333</v>
      </c>
      <c r="D5686" t="s">
        <v>18</v>
      </c>
      <c r="E5686" t="s">
        <v>18</v>
      </c>
      <c r="F5686" t="s">
        <v>19</v>
      </c>
      <c r="G5686" t="s">
        <v>24</v>
      </c>
      <c r="H5686" t="s">
        <v>39</v>
      </c>
      <c r="I5686">
        <v>2.8899999999999999E-2</v>
      </c>
      <c r="J5686">
        <v>2.5499999999999998</v>
      </c>
      <c r="K5686">
        <v>2.5499999999999998</v>
      </c>
      <c r="L5686">
        <v>2.3300000000000001E-2</v>
      </c>
      <c r="M5686">
        <v>158</v>
      </c>
      <c r="N5686">
        <v>2138</v>
      </c>
      <c r="O5686">
        <v>1.85</v>
      </c>
      <c r="P5686">
        <v>-0.366025404</v>
      </c>
      <c r="Q5686">
        <v>60</v>
      </c>
      <c r="R5686">
        <v>189.7</v>
      </c>
    </row>
    <row r="5687" spans="1:18" x14ac:dyDescent="0.3">
      <c r="A5687">
        <v>23686</v>
      </c>
      <c r="B5687" t="s">
        <v>32</v>
      </c>
      <c r="C5687" s="1">
        <v>40430.644444444442</v>
      </c>
      <c r="D5687" t="s">
        <v>18</v>
      </c>
      <c r="E5687" t="s">
        <v>18</v>
      </c>
      <c r="F5687" t="s">
        <v>19</v>
      </c>
      <c r="G5687" t="s">
        <v>24</v>
      </c>
      <c r="H5687" t="s">
        <v>39</v>
      </c>
      <c r="I5687">
        <v>1.7299999999999999E-2</v>
      </c>
      <c r="J5687">
        <v>14.75</v>
      </c>
      <c r="K5687">
        <v>2.95</v>
      </c>
      <c r="L5687">
        <v>1.6500000000000001E-2</v>
      </c>
      <c r="M5687">
        <v>296</v>
      </c>
      <c r="N5687">
        <v>6570</v>
      </c>
      <c r="O5687">
        <v>3.81</v>
      </c>
      <c r="P5687">
        <v>-1</v>
      </c>
      <c r="Q5687">
        <v>90</v>
      </c>
      <c r="R5687">
        <v>393.2</v>
      </c>
    </row>
    <row r="5688" spans="1:18" x14ac:dyDescent="0.3">
      <c r="A5688">
        <v>23687</v>
      </c>
      <c r="B5688" t="s">
        <v>42</v>
      </c>
      <c r="C5688" s="1">
        <v>40759.447222222225</v>
      </c>
      <c r="D5688" t="s">
        <v>18</v>
      </c>
      <c r="E5688" t="s">
        <v>18</v>
      </c>
      <c r="F5688" t="s">
        <v>19</v>
      </c>
      <c r="G5688" t="s">
        <v>24</v>
      </c>
      <c r="H5688" t="s">
        <v>21</v>
      </c>
      <c r="I5688">
        <v>0.1181</v>
      </c>
      <c r="J5688">
        <v>30</v>
      </c>
      <c r="K5688">
        <v>1.25</v>
      </c>
      <c r="L5688">
        <v>4.6600000000000003E-2</v>
      </c>
      <c r="M5688">
        <v>82</v>
      </c>
      <c r="N5688">
        <v>701</v>
      </c>
      <c r="O5688">
        <v>7.96</v>
      </c>
      <c r="P5688">
        <v>-1.3660254039999999</v>
      </c>
      <c r="Q5688">
        <v>30</v>
      </c>
      <c r="R5688">
        <v>1627.1</v>
      </c>
    </row>
    <row r="5689" spans="1:18" x14ac:dyDescent="0.3">
      <c r="A5689">
        <v>23688</v>
      </c>
      <c r="B5689" t="s">
        <v>28</v>
      </c>
      <c r="C5689" s="1">
        <v>40308.472222222219</v>
      </c>
      <c r="D5689" t="s">
        <v>18</v>
      </c>
      <c r="E5689" t="s">
        <v>18</v>
      </c>
      <c r="F5689" t="s">
        <v>31</v>
      </c>
      <c r="G5689" t="s">
        <v>20</v>
      </c>
      <c r="H5689" t="s">
        <v>39</v>
      </c>
      <c r="I5689">
        <v>5.7799999999999997E-2</v>
      </c>
      <c r="J5689">
        <v>3.9</v>
      </c>
      <c r="K5689">
        <v>1.95</v>
      </c>
      <c r="L5689">
        <v>0.33910000000000001</v>
      </c>
      <c r="M5689">
        <v>978</v>
      </c>
      <c r="N5689">
        <v>22774</v>
      </c>
      <c r="O5689">
        <v>0.12</v>
      </c>
      <c r="P5689">
        <v>-0.366025404</v>
      </c>
      <c r="Q5689">
        <v>90</v>
      </c>
      <c r="R5689">
        <v>127.44</v>
      </c>
    </row>
    <row r="5690" spans="1:18" x14ac:dyDescent="0.3">
      <c r="A5690">
        <v>23689</v>
      </c>
      <c r="B5690" t="s">
        <v>26</v>
      </c>
      <c r="C5690" s="1">
        <v>40227.561805555553</v>
      </c>
      <c r="D5690" t="s">
        <v>18</v>
      </c>
      <c r="E5690" t="s">
        <v>18</v>
      </c>
      <c r="F5690" t="s">
        <v>29</v>
      </c>
      <c r="G5690" t="s">
        <v>36</v>
      </c>
      <c r="H5690" t="s">
        <v>21</v>
      </c>
      <c r="I5690">
        <v>8.4099999999999994E-2</v>
      </c>
      <c r="J5690">
        <v>2.95</v>
      </c>
      <c r="K5690">
        <v>2.95</v>
      </c>
      <c r="L5690">
        <v>0.6</v>
      </c>
      <c r="M5690">
        <v>116</v>
      </c>
      <c r="N5690">
        <v>2042</v>
      </c>
      <c r="O5690">
        <v>3.72</v>
      </c>
      <c r="P5690">
        <v>1.3660254039999999</v>
      </c>
      <c r="Q5690">
        <v>90</v>
      </c>
      <c r="R5690">
        <v>3563.93</v>
      </c>
    </row>
    <row r="5691" spans="1:18" x14ac:dyDescent="0.3">
      <c r="A5691">
        <v>23690</v>
      </c>
      <c r="B5691" t="s">
        <v>32</v>
      </c>
      <c r="C5691" s="1">
        <v>40437.513888888891</v>
      </c>
      <c r="D5691" t="s">
        <v>18</v>
      </c>
      <c r="E5691" t="s">
        <v>18</v>
      </c>
      <c r="F5691" t="s">
        <v>23</v>
      </c>
      <c r="G5691" t="s">
        <v>40</v>
      </c>
      <c r="H5691" t="s">
        <v>21</v>
      </c>
      <c r="I5691">
        <v>3.56E-2</v>
      </c>
      <c r="J5691">
        <v>20.399999999999999</v>
      </c>
      <c r="K5691">
        <v>0.85</v>
      </c>
      <c r="L5691">
        <v>0.31230000000000002</v>
      </c>
      <c r="M5691">
        <v>294</v>
      </c>
      <c r="N5691">
        <v>5706</v>
      </c>
      <c r="O5691">
        <v>3.49</v>
      </c>
      <c r="P5691">
        <v>-1</v>
      </c>
      <c r="Q5691">
        <v>90</v>
      </c>
      <c r="R5691">
        <v>1144.8800000000001</v>
      </c>
    </row>
    <row r="5692" spans="1:18" x14ac:dyDescent="0.3">
      <c r="A5692">
        <v>23691</v>
      </c>
      <c r="B5692" t="s">
        <v>34</v>
      </c>
      <c r="C5692" s="1">
        <v>40721.500694444447</v>
      </c>
      <c r="D5692" t="s">
        <v>18</v>
      </c>
      <c r="E5692" t="s">
        <v>18</v>
      </c>
      <c r="F5692" t="s">
        <v>29</v>
      </c>
      <c r="G5692" t="s">
        <v>43</v>
      </c>
      <c r="H5692" t="s">
        <v>39</v>
      </c>
      <c r="I5692">
        <v>3.5400000000000001E-2</v>
      </c>
      <c r="J5692">
        <v>127.2</v>
      </c>
      <c r="K5692">
        <v>1.06</v>
      </c>
      <c r="L5692">
        <v>7.1400000000000005E-2</v>
      </c>
      <c r="M5692">
        <v>226</v>
      </c>
      <c r="N5692">
        <v>3805</v>
      </c>
      <c r="O5692">
        <v>2.77</v>
      </c>
      <c r="P5692">
        <v>-1</v>
      </c>
      <c r="Q5692">
        <v>30</v>
      </c>
      <c r="R5692">
        <v>1033.42</v>
      </c>
    </row>
    <row r="5693" spans="1:18" x14ac:dyDescent="0.3">
      <c r="A5693">
        <v>23692</v>
      </c>
      <c r="B5693" t="s">
        <v>26</v>
      </c>
      <c r="C5693" s="1">
        <v>40219.719444444447</v>
      </c>
      <c r="D5693" t="s">
        <v>18</v>
      </c>
      <c r="E5693" t="s">
        <v>18</v>
      </c>
      <c r="F5693" t="s">
        <v>35</v>
      </c>
      <c r="G5693" t="s">
        <v>20</v>
      </c>
      <c r="H5693" t="s">
        <v>21</v>
      </c>
      <c r="I5693">
        <v>7.5399999999999995E-2</v>
      </c>
      <c r="J5693">
        <v>1.3</v>
      </c>
      <c r="K5693">
        <v>0.65</v>
      </c>
      <c r="L5693">
        <v>0.33489999999999998</v>
      </c>
      <c r="M5693">
        <v>16</v>
      </c>
      <c r="N5693">
        <v>521</v>
      </c>
      <c r="O5693">
        <v>0.96</v>
      </c>
      <c r="P5693">
        <v>1.3660254039999999</v>
      </c>
      <c r="Q5693" t="s">
        <v>25</v>
      </c>
      <c r="R5693">
        <v>2912.57</v>
      </c>
    </row>
    <row r="5694" spans="1:18" x14ac:dyDescent="0.3">
      <c r="A5694">
        <v>23693</v>
      </c>
      <c r="B5694" t="s">
        <v>22</v>
      </c>
      <c r="C5694" s="1">
        <v>40828.520833333336</v>
      </c>
      <c r="D5694" t="s">
        <v>18</v>
      </c>
      <c r="E5694" t="s">
        <v>18</v>
      </c>
      <c r="F5694" t="s">
        <v>35</v>
      </c>
      <c r="G5694" t="s">
        <v>36</v>
      </c>
      <c r="H5694" t="s">
        <v>39</v>
      </c>
      <c r="I5694">
        <v>5.0999999999999997E-2</v>
      </c>
      <c r="J5694">
        <v>36</v>
      </c>
      <c r="K5694">
        <v>18</v>
      </c>
      <c r="L5694">
        <v>0.17419999999999999</v>
      </c>
      <c r="M5694">
        <v>405</v>
      </c>
      <c r="N5694">
        <v>6863</v>
      </c>
      <c r="O5694">
        <v>4.46</v>
      </c>
      <c r="P5694">
        <v>-0.366025404</v>
      </c>
      <c r="Q5694">
        <v>60</v>
      </c>
      <c r="R5694">
        <v>1036.7</v>
      </c>
    </row>
    <row r="5695" spans="1:18" x14ac:dyDescent="0.3">
      <c r="A5695">
        <v>23694</v>
      </c>
      <c r="B5695" t="s">
        <v>42</v>
      </c>
      <c r="C5695" s="1">
        <v>40769.443055555559</v>
      </c>
      <c r="D5695" t="s">
        <v>18</v>
      </c>
      <c r="E5695" t="s">
        <v>18</v>
      </c>
      <c r="F5695" t="s">
        <v>29</v>
      </c>
      <c r="G5695" t="s">
        <v>24</v>
      </c>
      <c r="H5695" t="s">
        <v>21</v>
      </c>
      <c r="I5695">
        <v>1.5900000000000001E-2</v>
      </c>
      <c r="J5695">
        <v>15.9</v>
      </c>
      <c r="K5695">
        <v>7.95</v>
      </c>
      <c r="L5695">
        <v>0.2074</v>
      </c>
      <c r="M5695">
        <v>309</v>
      </c>
      <c r="N5695">
        <v>14578</v>
      </c>
      <c r="O5695">
        <v>4.51</v>
      </c>
      <c r="P5695">
        <v>-1.3660254039999999</v>
      </c>
      <c r="Q5695">
        <v>7</v>
      </c>
      <c r="R5695">
        <v>2893.3</v>
      </c>
    </row>
    <row r="5696" spans="1:18" x14ac:dyDescent="0.3">
      <c r="A5696">
        <v>23695</v>
      </c>
      <c r="B5696" t="s">
        <v>17</v>
      </c>
      <c r="C5696" s="1">
        <v>40496.532638888886</v>
      </c>
      <c r="D5696" t="s">
        <v>18</v>
      </c>
      <c r="E5696" t="s">
        <v>18</v>
      </c>
      <c r="F5696" t="s">
        <v>23</v>
      </c>
      <c r="G5696" t="s">
        <v>20</v>
      </c>
      <c r="H5696" t="s">
        <v>39</v>
      </c>
      <c r="I5696">
        <v>8.3500000000000005E-2</v>
      </c>
      <c r="J5696">
        <v>4.95</v>
      </c>
      <c r="K5696">
        <v>112.9208916</v>
      </c>
      <c r="L5696">
        <v>0.33029999999999998</v>
      </c>
      <c r="M5696">
        <v>34</v>
      </c>
      <c r="N5696">
        <v>564</v>
      </c>
      <c r="O5696">
        <v>5.34</v>
      </c>
      <c r="P5696">
        <v>0.366025404</v>
      </c>
      <c r="Q5696" t="s">
        <v>25</v>
      </c>
      <c r="R5696">
        <v>417.19</v>
      </c>
    </row>
    <row r="5697" spans="1:18" x14ac:dyDescent="0.3">
      <c r="A5697">
        <v>23696</v>
      </c>
      <c r="B5697" t="s">
        <v>28</v>
      </c>
      <c r="C5697" s="1">
        <v>40315.572222222225</v>
      </c>
      <c r="D5697" t="s">
        <v>18</v>
      </c>
      <c r="E5697" t="s">
        <v>18</v>
      </c>
      <c r="F5697" t="s">
        <v>37</v>
      </c>
      <c r="G5697" t="s">
        <v>20</v>
      </c>
      <c r="H5697" t="s">
        <v>21</v>
      </c>
      <c r="I5697">
        <v>0.29270000000000002</v>
      </c>
      <c r="J5697">
        <v>15.3</v>
      </c>
      <c r="K5697">
        <v>2.5499999999999998</v>
      </c>
      <c r="L5697">
        <v>0.28870000000000001</v>
      </c>
      <c r="M5697">
        <v>417</v>
      </c>
      <c r="N5697">
        <v>3281</v>
      </c>
      <c r="O5697">
        <v>5.22</v>
      </c>
      <c r="P5697">
        <v>-0.366025404</v>
      </c>
      <c r="Q5697">
        <v>7</v>
      </c>
      <c r="R5697">
        <v>758.6</v>
      </c>
    </row>
    <row r="5698" spans="1:18" x14ac:dyDescent="0.3">
      <c r="A5698">
        <v>23697</v>
      </c>
      <c r="B5698" t="s">
        <v>17</v>
      </c>
      <c r="C5698" s="1">
        <v>40857.603472222225</v>
      </c>
      <c r="D5698" t="s">
        <v>18</v>
      </c>
      <c r="E5698" t="s">
        <v>18</v>
      </c>
      <c r="F5698" t="s">
        <v>23</v>
      </c>
      <c r="G5698" t="s">
        <v>38</v>
      </c>
      <c r="H5698" t="s">
        <v>21</v>
      </c>
      <c r="I5698">
        <v>4.5199999999999997E-2</v>
      </c>
      <c r="J5698">
        <v>10</v>
      </c>
      <c r="K5698">
        <v>1.25</v>
      </c>
      <c r="L5698">
        <v>7.7100000000000002E-2</v>
      </c>
      <c r="M5698">
        <v>125</v>
      </c>
      <c r="N5698">
        <v>984</v>
      </c>
      <c r="O5698">
        <v>2.2200000000000002</v>
      </c>
      <c r="P5698">
        <v>0.366025404</v>
      </c>
      <c r="Q5698">
        <v>7</v>
      </c>
      <c r="R5698">
        <v>20042.93</v>
      </c>
    </row>
    <row r="5699" spans="1:18" x14ac:dyDescent="0.3">
      <c r="A5699">
        <v>23698</v>
      </c>
      <c r="B5699" t="s">
        <v>48</v>
      </c>
      <c r="C5699" s="1">
        <v>40196.617361111108</v>
      </c>
      <c r="D5699" t="s">
        <v>18</v>
      </c>
      <c r="E5699" t="s">
        <v>18</v>
      </c>
      <c r="F5699" t="s">
        <v>29</v>
      </c>
      <c r="G5699" t="s">
        <v>20</v>
      </c>
      <c r="H5699" t="s">
        <v>21</v>
      </c>
      <c r="I5699">
        <v>6.1199999999999997E-2</v>
      </c>
      <c r="J5699">
        <v>13.2</v>
      </c>
      <c r="K5699">
        <v>0.55000000000000004</v>
      </c>
      <c r="L5699">
        <v>8.3299999999999999E-2</v>
      </c>
      <c r="M5699">
        <v>543</v>
      </c>
      <c r="N5699">
        <v>17186</v>
      </c>
      <c r="O5699">
        <v>5.15</v>
      </c>
      <c r="P5699">
        <v>1.3660254039999999</v>
      </c>
      <c r="Q5699">
        <v>30</v>
      </c>
      <c r="R5699">
        <v>153.6</v>
      </c>
    </row>
    <row r="5700" spans="1:18" x14ac:dyDescent="0.3">
      <c r="A5700">
        <v>23699</v>
      </c>
      <c r="B5700" t="s">
        <v>48</v>
      </c>
      <c r="C5700" s="1">
        <v>40550.436805555553</v>
      </c>
      <c r="D5700" t="s">
        <v>18</v>
      </c>
      <c r="E5700" t="s">
        <v>18</v>
      </c>
      <c r="F5700" t="s">
        <v>23</v>
      </c>
      <c r="G5700" t="s">
        <v>24</v>
      </c>
      <c r="H5700" t="s">
        <v>21</v>
      </c>
      <c r="I5700">
        <v>5.8299999999999998E-2</v>
      </c>
      <c r="J5700">
        <v>22.5</v>
      </c>
      <c r="K5700">
        <v>3.75</v>
      </c>
      <c r="L5700">
        <v>0.17580000000000001</v>
      </c>
      <c r="M5700">
        <v>426</v>
      </c>
      <c r="N5700">
        <v>12830</v>
      </c>
      <c r="O5700">
        <v>4.5599999999999996</v>
      </c>
      <c r="P5700">
        <v>1.3660254039999999</v>
      </c>
      <c r="Q5700">
        <v>21</v>
      </c>
      <c r="R5700">
        <v>6443.95</v>
      </c>
    </row>
    <row r="5701" spans="1:18" x14ac:dyDescent="0.3">
      <c r="A5701">
        <v>23700</v>
      </c>
      <c r="B5701" t="s">
        <v>32</v>
      </c>
      <c r="C5701" s="1">
        <v>40787</v>
      </c>
      <c r="D5701" t="s">
        <v>18</v>
      </c>
      <c r="E5701" t="s">
        <v>18</v>
      </c>
      <c r="F5701" t="s">
        <v>31</v>
      </c>
      <c r="G5701" t="s">
        <v>38</v>
      </c>
      <c r="H5701" t="s">
        <v>21</v>
      </c>
      <c r="I5701">
        <v>0.2273</v>
      </c>
      <c r="J5701">
        <v>75.599999999999994</v>
      </c>
      <c r="K5701">
        <v>2.1</v>
      </c>
      <c r="L5701">
        <v>0.13969999999999999</v>
      </c>
      <c r="M5701">
        <v>180</v>
      </c>
      <c r="N5701">
        <v>3621</v>
      </c>
      <c r="O5701">
        <v>4.5599999999999996</v>
      </c>
      <c r="P5701">
        <v>-1</v>
      </c>
      <c r="Q5701">
        <v>30</v>
      </c>
      <c r="R5701" t="s">
        <v>25</v>
      </c>
    </row>
    <row r="5702" spans="1:18" x14ac:dyDescent="0.3">
      <c r="A5702">
        <v>23701</v>
      </c>
      <c r="B5702" t="s">
        <v>34</v>
      </c>
      <c r="C5702" s="1">
        <v>40358.636805555558</v>
      </c>
      <c r="D5702" t="s">
        <v>18</v>
      </c>
      <c r="E5702" t="s">
        <v>18</v>
      </c>
      <c r="F5702" t="s">
        <v>35</v>
      </c>
      <c r="G5702" t="s">
        <v>20</v>
      </c>
      <c r="H5702" t="s">
        <v>21</v>
      </c>
      <c r="I5702">
        <v>1.37E-2</v>
      </c>
      <c r="J5702">
        <v>39</v>
      </c>
      <c r="K5702">
        <v>1.95</v>
      </c>
      <c r="L5702">
        <v>5.0200000000000002E-2</v>
      </c>
      <c r="M5702">
        <v>549</v>
      </c>
      <c r="N5702">
        <v>11829</v>
      </c>
      <c r="O5702" t="s">
        <v>25</v>
      </c>
      <c r="P5702">
        <v>-1</v>
      </c>
      <c r="Q5702" t="s">
        <v>25</v>
      </c>
      <c r="R5702">
        <v>4983.25</v>
      </c>
    </row>
    <row r="5703" spans="1:18" x14ac:dyDescent="0.3">
      <c r="A5703">
        <v>23702</v>
      </c>
      <c r="B5703" t="s">
        <v>48</v>
      </c>
      <c r="C5703" s="1">
        <v>40554.538194444445</v>
      </c>
      <c r="D5703" t="s">
        <v>18</v>
      </c>
      <c r="E5703" t="s">
        <v>18</v>
      </c>
      <c r="F5703" t="s">
        <v>23</v>
      </c>
      <c r="G5703" t="s">
        <v>36</v>
      </c>
      <c r="H5703" t="s">
        <v>21</v>
      </c>
      <c r="I5703">
        <v>1.5100000000000001E-2</v>
      </c>
      <c r="J5703">
        <v>10.5</v>
      </c>
      <c r="K5703">
        <v>0.42</v>
      </c>
      <c r="L5703">
        <v>0.32169999999999999</v>
      </c>
      <c r="M5703">
        <v>330</v>
      </c>
      <c r="N5703">
        <v>5744</v>
      </c>
      <c r="O5703">
        <v>6.58</v>
      </c>
      <c r="P5703">
        <v>1.3660254039999999</v>
      </c>
      <c r="Q5703">
        <v>60</v>
      </c>
      <c r="R5703">
        <v>2538.2199999999998</v>
      </c>
    </row>
    <row r="5704" spans="1:18" x14ac:dyDescent="0.3">
      <c r="A5704">
        <v>23703</v>
      </c>
      <c r="B5704" t="s">
        <v>26</v>
      </c>
      <c r="C5704" s="1">
        <v>40226.584027777775</v>
      </c>
      <c r="D5704" t="s">
        <v>18</v>
      </c>
      <c r="E5704" t="s">
        <v>18</v>
      </c>
      <c r="F5704" t="s">
        <v>23</v>
      </c>
      <c r="G5704" t="s">
        <v>24</v>
      </c>
      <c r="H5704" t="s">
        <v>21</v>
      </c>
      <c r="I5704">
        <v>0.18970000000000001</v>
      </c>
      <c r="J5704">
        <v>4.2</v>
      </c>
      <c r="K5704">
        <v>237.40787220000001</v>
      </c>
      <c r="L5704">
        <v>0.36459999999999998</v>
      </c>
      <c r="M5704">
        <v>553</v>
      </c>
      <c r="N5704">
        <v>20435</v>
      </c>
      <c r="O5704">
        <v>2.86</v>
      </c>
      <c r="P5704">
        <v>1.3660254039999999</v>
      </c>
      <c r="Q5704">
        <v>21</v>
      </c>
      <c r="R5704">
        <v>91.31</v>
      </c>
    </row>
    <row r="5705" spans="1:18" x14ac:dyDescent="0.3">
      <c r="A5705">
        <v>23704</v>
      </c>
      <c r="B5705" t="s">
        <v>32</v>
      </c>
      <c r="C5705" s="1">
        <v>40815.450694444444</v>
      </c>
      <c r="D5705" t="s">
        <v>18</v>
      </c>
      <c r="E5705" t="s">
        <v>18</v>
      </c>
      <c r="F5705" t="s">
        <v>19</v>
      </c>
      <c r="G5705" t="s">
        <v>24</v>
      </c>
      <c r="H5705" t="s">
        <v>21</v>
      </c>
      <c r="I5705">
        <v>1.7000000000000001E-2</v>
      </c>
      <c r="J5705">
        <v>15</v>
      </c>
      <c r="K5705">
        <v>3.75</v>
      </c>
      <c r="L5705">
        <v>0.13</v>
      </c>
      <c r="M5705">
        <v>165</v>
      </c>
      <c r="N5705">
        <v>3910</v>
      </c>
      <c r="O5705">
        <v>6.28</v>
      </c>
      <c r="P5705">
        <v>-1</v>
      </c>
      <c r="Q5705" t="s">
        <v>25</v>
      </c>
      <c r="R5705">
        <v>1083.56</v>
      </c>
    </row>
    <row r="5706" spans="1:18" x14ac:dyDescent="0.3">
      <c r="A5706">
        <v>23705</v>
      </c>
      <c r="B5706" t="s">
        <v>22</v>
      </c>
      <c r="C5706" s="1">
        <v>40457.662499999999</v>
      </c>
      <c r="D5706" t="s">
        <v>18</v>
      </c>
      <c r="E5706" t="s">
        <v>18</v>
      </c>
      <c r="F5706" t="s">
        <v>19</v>
      </c>
      <c r="G5706" t="s">
        <v>40</v>
      </c>
      <c r="H5706" t="s">
        <v>39</v>
      </c>
      <c r="I5706" t="s">
        <v>25</v>
      </c>
      <c r="J5706">
        <v>15</v>
      </c>
      <c r="K5706">
        <v>1.25</v>
      </c>
      <c r="L5706">
        <v>8.9499999999999996E-2</v>
      </c>
      <c r="M5706">
        <v>271</v>
      </c>
      <c r="N5706">
        <v>6272</v>
      </c>
      <c r="O5706">
        <v>6.13</v>
      </c>
      <c r="P5706">
        <v>-0.366025404</v>
      </c>
      <c r="Q5706">
        <v>14</v>
      </c>
      <c r="R5706">
        <v>137.9</v>
      </c>
    </row>
    <row r="5707" spans="1:18" x14ac:dyDescent="0.3">
      <c r="A5707">
        <v>23706</v>
      </c>
      <c r="B5707" t="s">
        <v>44</v>
      </c>
      <c r="C5707" s="1">
        <v>40610</v>
      </c>
      <c r="D5707" t="s">
        <v>18</v>
      </c>
      <c r="E5707" t="s">
        <v>18</v>
      </c>
      <c r="F5707" t="s">
        <v>37</v>
      </c>
      <c r="G5707" t="s">
        <v>43</v>
      </c>
      <c r="H5707" t="s">
        <v>21</v>
      </c>
      <c r="I5707">
        <v>0.11890000000000001</v>
      </c>
      <c r="J5707">
        <v>2015.2947569999999</v>
      </c>
      <c r="K5707">
        <v>5.75</v>
      </c>
      <c r="L5707">
        <v>0.41520000000000001</v>
      </c>
      <c r="M5707">
        <v>304</v>
      </c>
      <c r="N5707">
        <v>3498</v>
      </c>
      <c r="O5707">
        <v>2.85</v>
      </c>
      <c r="P5707">
        <v>1</v>
      </c>
      <c r="Q5707">
        <v>90</v>
      </c>
      <c r="R5707">
        <v>1574.58</v>
      </c>
    </row>
    <row r="5708" spans="1:18" x14ac:dyDescent="0.3">
      <c r="A5708">
        <v>23707</v>
      </c>
      <c r="B5708" t="s">
        <v>17</v>
      </c>
      <c r="C5708" s="1">
        <v>40503.663888888892</v>
      </c>
      <c r="D5708" t="s">
        <v>18</v>
      </c>
      <c r="E5708" t="s">
        <v>18</v>
      </c>
      <c r="F5708" t="s">
        <v>49</v>
      </c>
      <c r="G5708" t="s">
        <v>24</v>
      </c>
      <c r="H5708" t="s">
        <v>21</v>
      </c>
      <c r="I5708">
        <v>0.1258</v>
      </c>
      <c r="J5708">
        <v>8.5</v>
      </c>
      <c r="K5708">
        <v>8.5</v>
      </c>
      <c r="L5708">
        <v>0.1033</v>
      </c>
      <c r="M5708">
        <v>269</v>
      </c>
      <c r="N5708">
        <v>3469</v>
      </c>
      <c r="O5708">
        <v>4.93</v>
      </c>
      <c r="P5708">
        <v>0.366025404</v>
      </c>
      <c r="Q5708">
        <v>60</v>
      </c>
      <c r="R5708">
        <v>2494.9899999999998</v>
      </c>
    </row>
    <row r="5709" spans="1:18" x14ac:dyDescent="0.3">
      <c r="A5709">
        <v>23708</v>
      </c>
      <c r="B5709" t="s">
        <v>17</v>
      </c>
      <c r="C5709" s="1">
        <v>40853.61041666667</v>
      </c>
      <c r="D5709" t="s">
        <v>18</v>
      </c>
      <c r="E5709" t="s">
        <v>18</v>
      </c>
      <c r="F5709" t="s">
        <v>23</v>
      </c>
      <c r="G5709" t="s">
        <v>40</v>
      </c>
      <c r="H5709" t="s">
        <v>21</v>
      </c>
      <c r="I5709">
        <v>5.5E-2</v>
      </c>
      <c r="J5709">
        <v>12.75</v>
      </c>
      <c r="K5709">
        <v>12.75</v>
      </c>
      <c r="L5709" t="s">
        <v>25</v>
      </c>
      <c r="M5709">
        <v>82</v>
      </c>
      <c r="N5709">
        <v>1202</v>
      </c>
      <c r="O5709">
        <v>4.99</v>
      </c>
      <c r="P5709">
        <v>0.366025404</v>
      </c>
      <c r="Q5709">
        <v>7</v>
      </c>
      <c r="R5709">
        <v>606.38</v>
      </c>
    </row>
    <row r="5710" spans="1:18" x14ac:dyDescent="0.3">
      <c r="A5710">
        <v>23709</v>
      </c>
      <c r="B5710" t="s">
        <v>41</v>
      </c>
      <c r="C5710" s="1">
        <v>40749.640277777777</v>
      </c>
      <c r="D5710" t="s">
        <v>18</v>
      </c>
      <c r="E5710" t="s">
        <v>18</v>
      </c>
      <c r="F5710" t="s">
        <v>35</v>
      </c>
      <c r="G5710" t="s">
        <v>20</v>
      </c>
      <c r="H5710" t="s">
        <v>21</v>
      </c>
      <c r="I5710">
        <v>7.5600000000000001E-2</v>
      </c>
      <c r="J5710">
        <v>20.65</v>
      </c>
      <c r="K5710">
        <v>2.95</v>
      </c>
      <c r="L5710">
        <v>0.33460000000000001</v>
      </c>
      <c r="M5710">
        <v>744</v>
      </c>
      <c r="N5710">
        <v>7925</v>
      </c>
      <c r="O5710">
        <v>4.07</v>
      </c>
      <c r="P5710">
        <v>-1.3660254039999999</v>
      </c>
      <c r="Q5710">
        <v>28</v>
      </c>
      <c r="R5710">
        <v>5672.66</v>
      </c>
    </row>
    <row r="5711" spans="1:18" x14ac:dyDescent="0.3">
      <c r="A5711">
        <v>23710</v>
      </c>
      <c r="B5711" t="s">
        <v>47</v>
      </c>
      <c r="C5711" s="1">
        <v>40269.82916666667</v>
      </c>
      <c r="D5711" t="s">
        <v>18</v>
      </c>
      <c r="E5711" t="s">
        <v>18</v>
      </c>
      <c r="F5711" t="s">
        <v>29</v>
      </c>
      <c r="G5711" t="s">
        <v>24</v>
      </c>
      <c r="H5711" t="s">
        <v>21</v>
      </c>
      <c r="I5711">
        <v>5.7299999999999997E-2</v>
      </c>
      <c r="J5711">
        <v>4.95</v>
      </c>
      <c r="K5711">
        <v>1.65</v>
      </c>
      <c r="L5711">
        <v>1.01E-2</v>
      </c>
      <c r="M5711">
        <v>591</v>
      </c>
      <c r="N5711">
        <v>9405</v>
      </c>
      <c r="O5711">
        <v>5.82</v>
      </c>
      <c r="P5711">
        <v>0.366025404</v>
      </c>
      <c r="Q5711">
        <v>14</v>
      </c>
      <c r="R5711">
        <v>622.69000000000005</v>
      </c>
    </row>
    <row r="5712" spans="1:18" x14ac:dyDescent="0.3">
      <c r="A5712">
        <v>23711</v>
      </c>
      <c r="B5712" t="s">
        <v>17</v>
      </c>
      <c r="C5712" s="1">
        <v>40876.479166666664</v>
      </c>
      <c r="D5712" t="s">
        <v>18</v>
      </c>
      <c r="E5712" t="s">
        <v>18</v>
      </c>
      <c r="F5712" t="s">
        <v>29</v>
      </c>
      <c r="G5712" t="s">
        <v>40</v>
      </c>
      <c r="H5712" t="s">
        <v>21</v>
      </c>
      <c r="I5712">
        <v>3.3799999999999997E-2</v>
      </c>
      <c r="J5712">
        <v>5.8</v>
      </c>
      <c r="K5712">
        <v>0.28999999999999998</v>
      </c>
      <c r="L5712">
        <v>0.29670000000000002</v>
      </c>
      <c r="M5712">
        <v>484</v>
      </c>
      <c r="N5712">
        <v>-11382</v>
      </c>
      <c r="O5712">
        <v>2.63</v>
      </c>
      <c r="P5712">
        <v>0.366025404</v>
      </c>
      <c r="Q5712">
        <v>21</v>
      </c>
      <c r="R5712">
        <v>21783.040000000001</v>
      </c>
    </row>
    <row r="5713" spans="1:18" x14ac:dyDescent="0.3">
      <c r="A5713">
        <v>23712</v>
      </c>
      <c r="B5713" t="s">
        <v>30</v>
      </c>
      <c r="C5713" s="1">
        <v>40156.604166666664</v>
      </c>
      <c r="D5713" t="s">
        <v>18</v>
      </c>
      <c r="E5713" t="s">
        <v>18</v>
      </c>
      <c r="F5713" t="s">
        <v>37</v>
      </c>
      <c r="G5713" t="s">
        <v>24</v>
      </c>
      <c r="H5713" t="s">
        <v>39</v>
      </c>
      <c r="I5713" t="s">
        <v>25</v>
      </c>
      <c r="J5713">
        <v>5.0999999999999996</v>
      </c>
      <c r="K5713">
        <v>2.5499999999999998</v>
      </c>
      <c r="L5713">
        <v>6.5000000000000002E-2</v>
      </c>
      <c r="M5713">
        <v>73</v>
      </c>
      <c r="N5713">
        <v>1907</v>
      </c>
      <c r="O5713">
        <v>1.1499999999999999</v>
      </c>
      <c r="P5713">
        <v>1</v>
      </c>
      <c r="Q5713">
        <v>21</v>
      </c>
      <c r="R5713">
        <v>43.7</v>
      </c>
    </row>
    <row r="5714" spans="1:18" x14ac:dyDescent="0.3">
      <c r="A5714">
        <v>23713</v>
      </c>
      <c r="B5714" t="s">
        <v>41</v>
      </c>
      <c r="C5714" s="1">
        <v>40755.529861111114</v>
      </c>
      <c r="D5714" t="s">
        <v>18</v>
      </c>
      <c r="E5714" t="s">
        <v>18</v>
      </c>
      <c r="F5714" t="s">
        <v>35</v>
      </c>
      <c r="G5714" t="s">
        <v>20</v>
      </c>
      <c r="H5714" t="s">
        <v>21</v>
      </c>
      <c r="I5714">
        <v>9.1300000000000006E-2</v>
      </c>
      <c r="J5714">
        <v>16.5</v>
      </c>
      <c r="K5714">
        <v>1.65</v>
      </c>
      <c r="L5714">
        <v>9.01E-2</v>
      </c>
      <c r="M5714">
        <v>469</v>
      </c>
      <c r="N5714">
        <v>9890</v>
      </c>
      <c r="O5714">
        <v>3.34</v>
      </c>
      <c r="P5714">
        <v>-1.3660254039999999</v>
      </c>
      <c r="Q5714">
        <v>60</v>
      </c>
      <c r="R5714">
        <v>4860.67</v>
      </c>
    </row>
    <row r="5715" spans="1:18" x14ac:dyDescent="0.3">
      <c r="A5715">
        <v>23714</v>
      </c>
      <c r="B5715" t="s">
        <v>17</v>
      </c>
      <c r="C5715" s="1">
        <v>40854.584027777775</v>
      </c>
      <c r="D5715" t="s">
        <v>18</v>
      </c>
      <c r="E5715" t="s">
        <v>18</v>
      </c>
      <c r="F5715" t="s">
        <v>29</v>
      </c>
      <c r="G5715" t="s">
        <v>24</v>
      </c>
      <c r="H5715" t="s">
        <v>21</v>
      </c>
      <c r="I5715">
        <v>0.15160000000000001</v>
      </c>
      <c r="J5715">
        <v>39.6</v>
      </c>
      <c r="K5715">
        <v>4.95</v>
      </c>
      <c r="L5715">
        <v>0.41160000000000002</v>
      </c>
      <c r="M5715">
        <v>152</v>
      </c>
      <c r="N5715">
        <v>3796</v>
      </c>
      <c r="O5715">
        <v>4.38</v>
      </c>
      <c r="P5715">
        <v>0.366025404</v>
      </c>
      <c r="Q5715">
        <v>28</v>
      </c>
      <c r="R5715">
        <v>17805.830000000002</v>
      </c>
    </row>
    <row r="5716" spans="1:18" x14ac:dyDescent="0.3">
      <c r="A5716">
        <v>23715</v>
      </c>
      <c r="B5716" t="s">
        <v>41</v>
      </c>
      <c r="C5716" s="1">
        <v>40372.497916666667</v>
      </c>
      <c r="D5716" t="s">
        <v>18</v>
      </c>
      <c r="E5716" t="s">
        <v>18</v>
      </c>
      <c r="F5716" t="s">
        <v>35</v>
      </c>
      <c r="G5716" t="s">
        <v>20</v>
      </c>
      <c r="H5716" t="s">
        <v>21</v>
      </c>
      <c r="I5716">
        <v>4.9399999999999999E-2</v>
      </c>
      <c r="J5716">
        <v>7.5</v>
      </c>
      <c r="K5716">
        <v>1.25</v>
      </c>
      <c r="L5716">
        <v>0.21390000000000001</v>
      </c>
      <c r="M5716">
        <v>595</v>
      </c>
      <c r="N5716">
        <v>11717</v>
      </c>
      <c r="O5716">
        <v>2.44</v>
      </c>
      <c r="P5716">
        <v>-1.3660254039999999</v>
      </c>
      <c r="Q5716">
        <v>90</v>
      </c>
      <c r="R5716">
        <v>1187.79</v>
      </c>
    </row>
    <row r="5717" spans="1:18" x14ac:dyDescent="0.3">
      <c r="A5717">
        <v>23716</v>
      </c>
      <c r="B5717" t="s">
        <v>28</v>
      </c>
      <c r="C5717" s="1">
        <v>40309.478472222225</v>
      </c>
      <c r="D5717" t="s">
        <v>18</v>
      </c>
      <c r="E5717" t="s">
        <v>18</v>
      </c>
      <c r="F5717" t="s">
        <v>19</v>
      </c>
      <c r="G5717" t="s">
        <v>24</v>
      </c>
      <c r="H5717" t="s">
        <v>21</v>
      </c>
      <c r="I5717">
        <v>5.28E-2</v>
      </c>
      <c r="J5717">
        <v>8.5</v>
      </c>
      <c r="K5717">
        <v>246.8341532</v>
      </c>
      <c r="L5717">
        <v>0.50619999999999998</v>
      </c>
      <c r="M5717" t="s">
        <v>25</v>
      </c>
      <c r="N5717">
        <v>2943</v>
      </c>
      <c r="O5717">
        <v>2.57</v>
      </c>
      <c r="P5717">
        <v>-0.366025404</v>
      </c>
      <c r="Q5717">
        <v>30</v>
      </c>
      <c r="R5717">
        <v>5969.14</v>
      </c>
    </row>
    <row r="5718" spans="1:18" x14ac:dyDescent="0.3">
      <c r="A5718">
        <v>23717</v>
      </c>
      <c r="B5718" t="s">
        <v>22</v>
      </c>
      <c r="C5718" s="1">
        <v>40837.553472222222</v>
      </c>
      <c r="D5718" t="s">
        <v>18</v>
      </c>
      <c r="E5718" t="s">
        <v>18</v>
      </c>
      <c r="F5718" t="s">
        <v>37</v>
      </c>
      <c r="G5718" t="s">
        <v>20</v>
      </c>
      <c r="H5718" t="s">
        <v>21</v>
      </c>
      <c r="I5718">
        <v>2.1700000000000001E-2</v>
      </c>
      <c r="J5718">
        <v>6.6</v>
      </c>
      <c r="K5718">
        <v>1.65</v>
      </c>
      <c r="L5718">
        <v>0.42049999999999998</v>
      </c>
      <c r="M5718">
        <v>681</v>
      </c>
      <c r="N5718">
        <v>16875</v>
      </c>
      <c r="O5718">
        <v>7.2</v>
      </c>
      <c r="P5718">
        <v>-0.366025404</v>
      </c>
      <c r="Q5718">
        <v>21</v>
      </c>
      <c r="R5718">
        <v>2251.12</v>
      </c>
    </row>
    <row r="5719" spans="1:18" x14ac:dyDescent="0.3">
      <c r="A5719">
        <v>23718</v>
      </c>
      <c r="B5719" t="s">
        <v>32</v>
      </c>
      <c r="C5719" s="1">
        <v>40449.518750000003</v>
      </c>
      <c r="D5719" t="s">
        <v>18</v>
      </c>
      <c r="E5719" t="s">
        <v>18</v>
      </c>
      <c r="F5719" t="s">
        <v>37</v>
      </c>
      <c r="G5719" t="s">
        <v>24</v>
      </c>
      <c r="H5719" t="s">
        <v>39</v>
      </c>
      <c r="I5719">
        <v>8.9399999999999993E-2</v>
      </c>
      <c r="J5719">
        <v>20.28</v>
      </c>
      <c r="K5719">
        <v>1.69</v>
      </c>
      <c r="L5719">
        <v>0.35949999999999999</v>
      </c>
      <c r="M5719">
        <v>210</v>
      </c>
      <c r="N5719">
        <v>2351</v>
      </c>
      <c r="O5719">
        <v>7.9</v>
      </c>
      <c r="P5719">
        <v>-1</v>
      </c>
      <c r="Q5719">
        <v>30</v>
      </c>
      <c r="R5719">
        <v>544.63</v>
      </c>
    </row>
    <row r="5720" spans="1:18" x14ac:dyDescent="0.3">
      <c r="A5720">
        <v>23719</v>
      </c>
      <c r="B5720" t="s">
        <v>17</v>
      </c>
      <c r="C5720" s="1">
        <v>40869.586111111108</v>
      </c>
      <c r="D5720" t="s">
        <v>18</v>
      </c>
      <c r="E5720" t="s">
        <v>18</v>
      </c>
      <c r="F5720" t="s">
        <v>29</v>
      </c>
      <c r="G5720" t="s">
        <v>40</v>
      </c>
      <c r="H5720" t="s">
        <v>21</v>
      </c>
      <c r="I5720">
        <v>1.7500000000000002E-2</v>
      </c>
      <c r="J5720">
        <v>17.7</v>
      </c>
      <c r="K5720">
        <v>2.95</v>
      </c>
      <c r="L5720">
        <v>0.39090000000000003</v>
      </c>
      <c r="M5720">
        <v>69</v>
      </c>
      <c r="N5720">
        <v>1131</v>
      </c>
      <c r="O5720">
        <v>2.86</v>
      </c>
      <c r="P5720">
        <v>0.366025404</v>
      </c>
      <c r="Q5720">
        <v>7</v>
      </c>
      <c r="R5720">
        <v>1673.7</v>
      </c>
    </row>
    <row r="5721" spans="1:18" x14ac:dyDescent="0.3">
      <c r="A5721">
        <v>23720</v>
      </c>
      <c r="B5721" t="s">
        <v>32</v>
      </c>
      <c r="C5721" s="1">
        <v>40437.436805555553</v>
      </c>
      <c r="D5721" t="s">
        <v>18</v>
      </c>
      <c r="E5721" t="s">
        <v>18</v>
      </c>
      <c r="F5721" t="s">
        <v>19</v>
      </c>
      <c r="G5721" t="s">
        <v>24</v>
      </c>
      <c r="H5721" t="s">
        <v>39</v>
      </c>
      <c r="I5721">
        <v>6.1699999999999998E-2</v>
      </c>
      <c r="J5721">
        <v>14.85</v>
      </c>
      <c r="K5721">
        <v>4.95</v>
      </c>
      <c r="L5721">
        <v>4.7100000000000003E-2</v>
      </c>
      <c r="M5721">
        <v>131</v>
      </c>
      <c r="N5721">
        <v>3714</v>
      </c>
      <c r="O5721" t="s">
        <v>25</v>
      </c>
      <c r="P5721">
        <v>-1</v>
      </c>
      <c r="Q5721" t="s">
        <v>25</v>
      </c>
      <c r="R5721">
        <v>68.7</v>
      </c>
    </row>
    <row r="5722" spans="1:18" x14ac:dyDescent="0.3">
      <c r="A5722">
        <v>23721</v>
      </c>
      <c r="B5722" t="s">
        <v>30</v>
      </c>
      <c r="C5722" s="1">
        <v>40883.513194444444</v>
      </c>
      <c r="D5722" t="s">
        <v>18</v>
      </c>
      <c r="E5722" t="s">
        <v>18</v>
      </c>
      <c r="F5722" t="s">
        <v>29</v>
      </c>
      <c r="G5722" t="s">
        <v>36</v>
      </c>
      <c r="H5722" t="s">
        <v>39</v>
      </c>
      <c r="I5722">
        <v>2.63E-2</v>
      </c>
      <c r="J5722" t="s">
        <v>25</v>
      </c>
      <c r="K5722">
        <v>8.25</v>
      </c>
      <c r="L5722">
        <v>0.26950000000000002</v>
      </c>
      <c r="M5722">
        <v>64</v>
      </c>
      <c r="N5722">
        <v>1082</v>
      </c>
      <c r="O5722">
        <v>2.52</v>
      </c>
      <c r="P5722">
        <v>1</v>
      </c>
      <c r="Q5722">
        <v>30</v>
      </c>
      <c r="R5722">
        <v>2292.9899999999998</v>
      </c>
    </row>
    <row r="5723" spans="1:18" x14ac:dyDescent="0.3">
      <c r="A5723">
        <v>23722</v>
      </c>
      <c r="B5723" t="s">
        <v>17</v>
      </c>
      <c r="C5723" s="1">
        <v>40499.576388888891</v>
      </c>
      <c r="D5723" t="s">
        <v>18</v>
      </c>
      <c r="E5723" t="s">
        <v>18</v>
      </c>
      <c r="F5723" t="s">
        <v>31</v>
      </c>
      <c r="G5723" t="s">
        <v>20</v>
      </c>
      <c r="H5723" t="s">
        <v>21</v>
      </c>
      <c r="I5723">
        <v>3.6700000000000003E-2</v>
      </c>
      <c r="J5723">
        <v>7.5</v>
      </c>
      <c r="K5723">
        <v>1.25</v>
      </c>
      <c r="L5723">
        <v>0.2631</v>
      </c>
      <c r="M5723">
        <v>525</v>
      </c>
      <c r="N5723">
        <v>16372</v>
      </c>
      <c r="O5723">
        <v>2.88</v>
      </c>
      <c r="P5723">
        <v>0.366025404</v>
      </c>
      <c r="Q5723">
        <v>7</v>
      </c>
      <c r="R5723">
        <v>2187.46</v>
      </c>
    </row>
    <row r="5724" spans="1:18" x14ac:dyDescent="0.3">
      <c r="A5724">
        <v>23723</v>
      </c>
      <c r="B5724" t="s">
        <v>32</v>
      </c>
      <c r="C5724" s="1">
        <v>40791.39166666667</v>
      </c>
      <c r="D5724" t="s">
        <v>18</v>
      </c>
      <c r="E5724" t="s">
        <v>18</v>
      </c>
      <c r="F5724" t="s">
        <v>29</v>
      </c>
      <c r="G5724" t="s">
        <v>20</v>
      </c>
      <c r="H5724" t="s">
        <v>21</v>
      </c>
      <c r="I5724">
        <v>2.2499999999999999E-2</v>
      </c>
      <c r="J5724">
        <v>14.04</v>
      </c>
      <c r="K5724">
        <v>0.39</v>
      </c>
      <c r="L5724">
        <v>0.12559999999999999</v>
      </c>
      <c r="M5724">
        <v>168</v>
      </c>
      <c r="N5724">
        <v>6949</v>
      </c>
      <c r="O5724">
        <v>2.23</v>
      </c>
      <c r="P5724">
        <v>-1</v>
      </c>
      <c r="Q5724" t="s">
        <v>25</v>
      </c>
      <c r="R5724">
        <v>18071.7</v>
      </c>
    </row>
    <row r="5725" spans="1:18" x14ac:dyDescent="0.3">
      <c r="A5725">
        <v>23724</v>
      </c>
      <c r="B5725" t="s">
        <v>17</v>
      </c>
      <c r="C5725" s="1">
        <v>40849.488194444442</v>
      </c>
      <c r="D5725" t="s">
        <v>46</v>
      </c>
      <c r="E5725" t="s">
        <v>46</v>
      </c>
      <c r="F5725" t="s">
        <v>23</v>
      </c>
      <c r="G5725" t="s">
        <v>24</v>
      </c>
      <c r="H5725" t="s">
        <v>21</v>
      </c>
      <c r="I5725">
        <v>8.9700000000000002E-2</v>
      </c>
      <c r="J5725">
        <v>30</v>
      </c>
      <c r="K5725">
        <v>1.25</v>
      </c>
      <c r="L5725">
        <v>8.7400000000000005E-2</v>
      </c>
      <c r="M5725">
        <v>689</v>
      </c>
      <c r="N5725">
        <v>29146</v>
      </c>
      <c r="O5725">
        <v>1.17</v>
      </c>
      <c r="P5725">
        <v>0.366025404</v>
      </c>
      <c r="Q5725">
        <v>14</v>
      </c>
      <c r="R5725">
        <v>6020.31</v>
      </c>
    </row>
    <row r="5726" spans="1:18" x14ac:dyDescent="0.3">
      <c r="A5726">
        <v>23725</v>
      </c>
      <c r="B5726" t="s">
        <v>22</v>
      </c>
      <c r="C5726" s="1">
        <v>40833.477083333331</v>
      </c>
      <c r="D5726" t="s">
        <v>18</v>
      </c>
      <c r="E5726" t="s">
        <v>18</v>
      </c>
      <c r="F5726" t="s">
        <v>31</v>
      </c>
      <c r="G5726" t="s">
        <v>20</v>
      </c>
      <c r="H5726" t="s">
        <v>21</v>
      </c>
      <c r="I5726">
        <v>5.8200000000000002E-2</v>
      </c>
      <c r="J5726">
        <v>15</v>
      </c>
      <c r="K5726">
        <v>1.25</v>
      </c>
      <c r="L5726">
        <v>0.23519999999999999</v>
      </c>
      <c r="M5726">
        <v>108</v>
      </c>
      <c r="N5726">
        <v>3518</v>
      </c>
      <c r="O5726">
        <v>5.21</v>
      </c>
      <c r="P5726">
        <v>-0.366025404</v>
      </c>
      <c r="Q5726">
        <v>90</v>
      </c>
      <c r="R5726">
        <v>2874.28</v>
      </c>
    </row>
    <row r="5727" spans="1:18" x14ac:dyDescent="0.3">
      <c r="A5727">
        <v>23726</v>
      </c>
      <c r="B5727" t="s">
        <v>26</v>
      </c>
      <c r="C5727" s="1">
        <v>40230.658333333333</v>
      </c>
      <c r="D5727" t="s">
        <v>18</v>
      </c>
      <c r="E5727" t="s">
        <v>18</v>
      </c>
      <c r="F5727" t="s">
        <v>29</v>
      </c>
      <c r="G5727" t="s">
        <v>24</v>
      </c>
      <c r="H5727" t="s">
        <v>21</v>
      </c>
      <c r="I5727">
        <v>2.3900000000000001E-2</v>
      </c>
      <c r="J5727">
        <v>4.2</v>
      </c>
      <c r="K5727">
        <v>2.1</v>
      </c>
      <c r="L5727">
        <v>0.4269</v>
      </c>
      <c r="M5727">
        <v>300</v>
      </c>
      <c r="N5727">
        <v>6128</v>
      </c>
      <c r="O5727">
        <v>1.48</v>
      </c>
      <c r="P5727">
        <v>1.3660254039999999</v>
      </c>
      <c r="Q5727">
        <v>28</v>
      </c>
      <c r="R5727">
        <v>200.58</v>
      </c>
    </row>
    <row r="5728" spans="1:18" x14ac:dyDescent="0.3">
      <c r="A5728">
        <v>23727</v>
      </c>
      <c r="B5728" t="s">
        <v>44</v>
      </c>
      <c r="C5728" s="1">
        <v>40604.570833333331</v>
      </c>
      <c r="D5728" t="s">
        <v>18</v>
      </c>
      <c r="E5728" t="s">
        <v>18</v>
      </c>
      <c r="F5728" t="s">
        <v>37</v>
      </c>
      <c r="G5728" t="s">
        <v>38</v>
      </c>
      <c r="H5728" t="s">
        <v>21</v>
      </c>
      <c r="I5728">
        <v>5.4999999999999997E-3</v>
      </c>
      <c r="J5728">
        <v>15</v>
      </c>
      <c r="K5728">
        <v>1.25</v>
      </c>
      <c r="L5728">
        <v>0.54390000000000005</v>
      </c>
      <c r="M5728">
        <v>239</v>
      </c>
      <c r="N5728">
        <v>4379</v>
      </c>
      <c r="O5728">
        <v>7.92</v>
      </c>
      <c r="P5728">
        <v>1</v>
      </c>
      <c r="Q5728">
        <v>90</v>
      </c>
      <c r="R5728">
        <v>4625.1499999999996</v>
      </c>
    </row>
    <row r="5729" spans="1:18" x14ac:dyDescent="0.3">
      <c r="A5729">
        <v>23728</v>
      </c>
      <c r="B5729" t="s">
        <v>42</v>
      </c>
      <c r="C5729" s="1">
        <v>40414.62222222222</v>
      </c>
      <c r="D5729" t="s">
        <v>18</v>
      </c>
      <c r="E5729" t="s">
        <v>18</v>
      </c>
      <c r="F5729" t="s">
        <v>23</v>
      </c>
      <c r="G5729" t="s">
        <v>24</v>
      </c>
      <c r="H5729" t="s">
        <v>39</v>
      </c>
      <c r="I5729">
        <v>6.8999999999999999E-3</v>
      </c>
      <c r="J5729">
        <v>48.75</v>
      </c>
      <c r="K5729">
        <v>3.75</v>
      </c>
      <c r="L5729">
        <v>6.4699999999999994E-2</v>
      </c>
      <c r="M5729">
        <v>122</v>
      </c>
      <c r="N5729">
        <v>3358</v>
      </c>
      <c r="O5729">
        <v>3.01</v>
      </c>
      <c r="P5729">
        <v>-1.3660254039999999</v>
      </c>
      <c r="Q5729">
        <v>30</v>
      </c>
      <c r="R5729">
        <v>1036.3</v>
      </c>
    </row>
    <row r="5730" spans="1:18" x14ac:dyDescent="0.3">
      <c r="A5730">
        <v>23729</v>
      </c>
      <c r="B5730" t="s">
        <v>30</v>
      </c>
      <c r="C5730" s="1">
        <v>40162.405555555553</v>
      </c>
      <c r="D5730" t="s">
        <v>18</v>
      </c>
      <c r="E5730" t="s">
        <v>18</v>
      </c>
      <c r="F5730" t="s">
        <v>19</v>
      </c>
      <c r="G5730" t="s">
        <v>24</v>
      </c>
      <c r="H5730" t="s">
        <v>21</v>
      </c>
      <c r="I5730">
        <v>4.4200000000000003E-2</v>
      </c>
      <c r="J5730">
        <v>15.6</v>
      </c>
      <c r="K5730">
        <v>1.95</v>
      </c>
      <c r="L5730">
        <v>0.4541</v>
      </c>
      <c r="M5730">
        <v>111</v>
      </c>
      <c r="N5730">
        <v>1308</v>
      </c>
      <c r="O5730">
        <v>1.37</v>
      </c>
      <c r="P5730">
        <v>1</v>
      </c>
      <c r="Q5730" t="s">
        <v>25</v>
      </c>
      <c r="R5730">
        <v>227.65</v>
      </c>
    </row>
    <row r="5731" spans="1:18" x14ac:dyDescent="0.3">
      <c r="A5731">
        <v>23730</v>
      </c>
      <c r="B5731" t="s">
        <v>22</v>
      </c>
      <c r="C5731" s="1">
        <v>40847.589583333334</v>
      </c>
      <c r="D5731" t="s">
        <v>18</v>
      </c>
      <c r="E5731" t="s">
        <v>18</v>
      </c>
      <c r="F5731" t="s">
        <v>29</v>
      </c>
      <c r="G5731" t="s">
        <v>24</v>
      </c>
      <c r="H5731" t="s">
        <v>21</v>
      </c>
      <c r="I5731">
        <v>1.6000000000000001E-3</v>
      </c>
      <c r="J5731" t="s">
        <v>25</v>
      </c>
      <c r="K5731">
        <v>8.2899999999999991</v>
      </c>
      <c r="L5731">
        <v>0.18429999999999999</v>
      </c>
      <c r="M5731">
        <v>108</v>
      </c>
      <c r="N5731">
        <v>1043</v>
      </c>
      <c r="O5731">
        <v>2.75</v>
      </c>
      <c r="P5731">
        <v>-0.366025404</v>
      </c>
      <c r="Q5731">
        <v>21</v>
      </c>
      <c r="R5731">
        <v>23924.1</v>
      </c>
    </row>
    <row r="5732" spans="1:18" x14ac:dyDescent="0.3">
      <c r="A5732">
        <v>23731</v>
      </c>
      <c r="B5732" t="s">
        <v>48</v>
      </c>
      <c r="C5732" s="1">
        <v>40186.503472222219</v>
      </c>
      <c r="D5732" t="s">
        <v>18</v>
      </c>
      <c r="E5732" t="s">
        <v>18</v>
      </c>
      <c r="F5732" t="s">
        <v>19</v>
      </c>
      <c r="G5732" t="s">
        <v>24</v>
      </c>
      <c r="H5732" t="s">
        <v>21</v>
      </c>
      <c r="I5732">
        <v>3.9800000000000002E-2</v>
      </c>
      <c r="J5732">
        <v>306</v>
      </c>
      <c r="K5732">
        <v>4.25</v>
      </c>
      <c r="L5732">
        <v>0.27089999999999997</v>
      </c>
      <c r="M5732" t="s">
        <v>25</v>
      </c>
      <c r="N5732">
        <v>4800</v>
      </c>
      <c r="O5732">
        <v>3.2</v>
      </c>
      <c r="P5732">
        <v>1.3660254039999999</v>
      </c>
      <c r="Q5732">
        <v>21</v>
      </c>
      <c r="R5732" t="s">
        <v>25</v>
      </c>
    </row>
    <row r="5733" spans="1:18" x14ac:dyDescent="0.3">
      <c r="A5733">
        <v>23732</v>
      </c>
      <c r="B5733" t="s">
        <v>28</v>
      </c>
      <c r="C5733" s="1">
        <v>40680.526388888888</v>
      </c>
      <c r="D5733" t="s">
        <v>18</v>
      </c>
      <c r="E5733" t="s">
        <v>18</v>
      </c>
      <c r="F5733" t="s">
        <v>19</v>
      </c>
      <c r="G5733" t="s">
        <v>24</v>
      </c>
      <c r="H5733" t="s">
        <v>21</v>
      </c>
      <c r="I5733">
        <v>8.2199999999999995E-2</v>
      </c>
      <c r="J5733">
        <v>1.3</v>
      </c>
      <c r="K5733">
        <v>0.65</v>
      </c>
      <c r="L5733">
        <v>2.75E-2</v>
      </c>
      <c r="M5733">
        <v>460</v>
      </c>
      <c r="N5733">
        <v>23109</v>
      </c>
      <c r="O5733">
        <v>8.18</v>
      </c>
      <c r="P5733">
        <v>-0.366025404</v>
      </c>
      <c r="Q5733">
        <v>28</v>
      </c>
      <c r="R5733">
        <v>2856.82</v>
      </c>
    </row>
    <row r="5734" spans="1:18" x14ac:dyDescent="0.3">
      <c r="A5734">
        <v>23733</v>
      </c>
      <c r="B5734" t="s">
        <v>41</v>
      </c>
      <c r="C5734" s="1">
        <v>40370.5</v>
      </c>
      <c r="D5734" t="s">
        <v>18</v>
      </c>
      <c r="E5734" t="s">
        <v>18</v>
      </c>
      <c r="F5734" t="s">
        <v>29</v>
      </c>
      <c r="G5734" t="s">
        <v>40</v>
      </c>
      <c r="H5734" t="s">
        <v>21</v>
      </c>
      <c r="I5734">
        <v>6.5500000000000003E-2</v>
      </c>
      <c r="J5734">
        <v>5.8</v>
      </c>
      <c r="K5734">
        <v>1.45</v>
      </c>
      <c r="L5734">
        <v>0.31030000000000002</v>
      </c>
      <c r="M5734">
        <v>185</v>
      </c>
      <c r="N5734">
        <v>3810</v>
      </c>
      <c r="O5734">
        <v>3.6</v>
      </c>
      <c r="P5734">
        <v>-1.3660254039999999</v>
      </c>
      <c r="Q5734">
        <v>7</v>
      </c>
      <c r="R5734">
        <v>2345.36</v>
      </c>
    </row>
    <row r="5735" spans="1:18" x14ac:dyDescent="0.3">
      <c r="A5735">
        <v>23734</v>
      </c>
      <c r="B5735" t="s">
        <v>28</v>
      </c>
      <c r="C5735" s="1">
        <v>40308.722916666666</v>
      </c>
      <c r="D5735" t="s">
        <v>18</v>
      </c>
      <c r="E5735" t="s">
        <v>18</v>
      </c>
      <c r="F5735" t="s">
        <v>37</v>
      </c>
      <c r="G5735" t="s">
        <v>24</v>
      </c>
      <c r="H5735" t="s">
        <v>21</v>
      </c>
      <c r="I5735">
        <v>5.0799999999999998E-2</v>
      </c>
      <c r="J5735">
        <v>17.7</v>
      </c>
      <c r="K5735">
        <v>129.9101569</v>
      </c>
      <c r="L5735">
        <v>0.17610000000000001</v>
      </c>
      <c r="M5735">
        <v>631</v>
      </c>
      <c r="N5735">
        <v>11019</v>
      </c>
      <c r="O5735">
        <v>2.61</v>
      </c>
      <c r="P5735">
        <v>-0.366025404</v>
      </c>
      <c r="Q5735">
        <v>28</v>
      </c>
      <c r="R5735">
        <v>1413.16</v>
      </c>
    </row>
    <row r="5736" spans="1:18" x14ac:dyDescent="0.3">
      <c r="A5736">
        <v>23735</v>
      </c>
      <c r="B5736" t="s">
        <v>41</v>
      </c>
      <c r="C5736" s="1">
        <v>40371.55972222222</v>
      </c>
      <c r="D5736" t="s">
        <v>18</v>
      </c>
      <c r="E5736" t="s">
        <v>18</v>
      </c>
      <c r="F5736" t="s">
        <v>31</v>
      </c>
      <c r="G5736" t="s">
        <v>24</v>
      </c>
      <c r="H5736" t="s">
        <v>39</v>
      </c>
      <c r="I5736">
        <v>0.1056</v>
      </c>
      <c r="J5736">
        <v>11.25</v>
      </c>
      <c r="K5736">
        <v>3.75</v>
      </c>
      <c r="L5736">
        <v>0.2</v>
      </c>
      <c r="M5736">
        <v>160</v>
      </c>
      <c r="N5736">
        <v>2832</v>
      </c>
      <c r="O5736">
        <v>0.81</v>
      </c>
      <c r="P5736">
        <v>-1.3660254039999999</v>
      </c>
      <c r="Q5736">
        <v>28</v>
      </c>
      <c r="R5736">
        <v>129.56</v>
      </c>
    </row>
    <row r="5737" spans="1:18" x14ac:dyDescent="0.3">
      <c r="A5737">
        <v>23736</v>
      </c>
      <c r="B5737" t="s">
        <v>44</v>
      </c>
      <c r="C5737" s="1">
        <v>40612.353472222225</v>
      </c>
      <c r="D5737" t="s">
        <v>18</v>
      </c>
      <c r="E5737" t="s">
        <v>18</v>
      </c>
      <c r="F5737" t="s">
        <v>37</v>
      </c>
      <c r="G5737" t="s">
        <v>24</v>
      </c>
      <c r="H5737" t="s">
        <v>21</v>
      </c>
      <c r="I5737">
        <v>4.9500000000000002E-2</v>
      </c>
      <c r="J5737">
        <v>6.96</v>
      </c>
      <c r="K5737">
        <v>0.28999999999999998</v>
      </c>
      <c r="L5737">
        <v>0.1215</v>
      </c>
      <c r="M5737">
        <v>208</v>
      </c>
      <c r="N5737">
        <v>2149</v>
      </c>
      <c r="O5737">
        <v>5.85</v>
      </c>
      <c r="P5737">
        <v>1</v>
      </c>
      <c r="Q5737">
        <v>7</v>
      </c>
      <c r="R5737">
        <v>337.17</v>
      </c>
    </row>
    <row r="5738" spans="1:18" x14ac:dyDescent="0.3">
      <c r="A5738">
        <v>23737</v>
      </c>
      <c r="B5738" t="s">
        <v>34</v>
      </c>
      <c r="C5738" s="1">
        <v>40339.674305555556</v>
      </c>
      <c r="D5738" t="s">
        <v>18</v>
      </c>
      <c r="E5738" t="s">
        <v>18</v>
      </c>
      <c r="F5738" t="s">
        <v>23</v>
      </c>
      <c r="G5738" t="s">
        <v>24</v>
      </c>
      <c r="H5738" t="s">
        <v>21</v>
      </c>
      <c r="I5738">
        <v>9.3700000000000006E-2</v>
      </c>
      <c r="J5738">
        <v>17.399999999999999</v>
      </c>
      <c r="K5738">
        <v>1.45</v>
      </c>
      <c r="L5738">
        <v>0.3241</v>
      </c>
      <c r="M5738">
        <v>508</v>
      </c>
      <c r="N5738">
        <v>12135</v>
      </c>
      <c r="O5738">
        <v>6.26</v>
      </c>
      <c r="P5738">
        <v>-1</v>
      </c>
      <c r="Q5738">
        <v>7</v>
      </c>
      <c r="R5738">
        <v>4170.59</v>
      </c>
    </row>
    <row r="5739" spans="1:18" x14ac:dyDescent="0.3">
      <c r="A5739">
        <v>23738</v>
      </c>
      <c r="B5739" t="s">
        <v>32</v>
      </c>
      <c r="C5739" s="1">
        <v>40449.569444444445</v>
      </c>
      <c r="D5739" t="s">
        <v>18</v>
      </c>
      <c r="E5739" t="s">
        <v>18</v>
      </c>
      <c r="F5739" t="s">
        <v>31</v>
      </c>
      <c r="G5739" t="s">
        <v>24</v>
      </c>
      <c r="H5739" t="s">
        <v>21</v>
      </c>
      <c r="I5739">
        <v>9.5999999999999992E-3</v>
      </c>
      <c r="J5739">
        <v>3.3</v>
      </c>
      <c r="K5739">
        <v>1.65</v>
      </c>
      <c r="L5739">
        <v>0.20680000000000001</v>
      </c>
      <c r="M5739">
        <v>46</v>
      </c>
      <c r="N5739">
        <v>415</v>
      </c>
      <c r="O5739">
        <v>5.19</v>
      </c>
      <c r="P5739">
        <v>-1</v>
      </c>
      <c r="Q5739">
        <v>7</v>
      </c>
      <c r="R5739">
        <v>797.34</v>
      </c>
    </row>
    <row r="5740" spans="1:18" x14ac:dyDescent="0.3">
      <c r="A5740">
        <v>23739</v>
      </c>
      <c r="B5740" t="s">
        <v>34</v>
      </c>
      <c r="C5740" s="1">
        <v>40337.477777777778</v>
      </c>
      <c r="D5740" t="s">
        <v>18</v>
      </c>
      <c r="E5740" t="s">
        <v>18</v>
      </c>
      <c r="F5740" t="s">
        <v>19</v>
      </c>
      <c r="G5740" t="s">
        <v>36</v>
      </c>
      <c r="H5740" t="s">
        <v>21</v>
      </c>
      <c r="I5740">
        <v>6.0000000000000001E-3</v>
      </c>
      <c r="J5740">
        <v>25.92</v>
      </c>
      <c r="K5740">
        <v>0.36</v>
      </c>
      <c r="L5740">
        <v>3.6900000000000002E-2</v>
      </c>
      <c r="M5740">
        <v>267</v>
      </c>
      <c r="N5740">
        <v>2558</v>
      </c>
      <c r="O5740">
        <v>1.3</v>
      </c>
      <c r="P5740">
        <v>-1</v>
      </c>
      <c r="Q5740">
        <v>7</v>
      </c>
      <c r="R5740">
        <v>5191.71</v>
      </c>
    </row>
    <row r="5741" spans="1:18" x14ac:dyDescent="0.3">
      <c r="A5741">
        <v>23740</v>
      </c>
      <c r="B5741" t="s">
        <v>17</v>
      </c>
      <c r="C5741" s="1">
        <v>40853.534722222219</v>
      </c>
      <c r="D5741" t="s">
        <v>18</v>
      </c>
      <c r="E5741" t="s">
        <v>18</v>
      </c>
      <c r="F5741" t="s">
        <v>29</v>
      </c>
      <c r="G5741" t="s">
        <v>20</v>
      </c>
      <c r="H5741" t="s">
        <v>21</v>
      </c>
      <c r="I5741">
        <v>1.0200000000000001E-2</v>
      </c>
      <c r="J5741">
        <v>3.75</v>
      </c>
      <c r="K5741">
        <v>3.75</v>
      </c>
      <c r="L5741">
        <v>0.36609999999999998</v>
      </c>
      <c r="M5741">
        <v>200</v>
      </c>
      <c r="N5741">
        <v>-4447</v>
      </c>
      <c r="O5741">
        <v>6.88</v>
      </c>
      <c r="P5741">
        <v>0.366025404</v>
      </c>
      <c r="Q5741">
        <v>7</v>
      </c>
      <c r="R5741">
        <v>1082.0999999999999</v>
      </c>
    </row>
    <row r="5742" spans="1:18" x14ac:dyDescent="0.3">
      <c r="A5742">
        <v>23741</v>
      </c>
      <c r="B5742" t="s">
        <v>47</v>
      </c>
      <c r="C5742" s="1">
        <v>40279.542361111111</v>
      </c>
      <c r="D5742" t="s">
        <v>18</v>
      </c>
      <c r="E5742" t="s">
        <v>18</v>
      </c>
      <c r="F5742" t="s">
        <v>23</v>
      </c>
      <c r="G5742" t="s">
        <v>24</v>
      </c>
      <c r="H5742" t="s">
        <v>21</v>
      </c>
      <c r="I5742">
        <v>2.5999999999999999E-2</v>
      </c>
      <c r="J5742">
        <v>4.25</v>
      </c>
      <c r="K5742">
        <v>4.25</v>
      </c>
      <c r="L5742">
        <v>0.34010000000000001</v>
      </c>
      <c r="M5742">
        <v>158</v>
      </c>
      <c r="N5742">
        <v>2169</v>
      </c>
      <c r="O5742">
        <v>4.42</v>
      </c>
      <c r="P5742">
        <v>0.366025404</v>
      </c>
      <c r="Q5742">
        <v>60</v>
      </c>
      <c r="R5742">
        <v>498.57</v>
      </c>
    </row>
    <row r="5743" spans="1:18" x14ac:dyDescent="0.3">
      <c r="A5743">
        <v>23742</v>
      </c>
      <c r="B5743" t="s">
        <v>17</v>
      </c>
      <c r="C5743" s="1">
        <v>40862.577777777777</v>
      </c>
      <c r="D5743" t="s">
        <v>18</v>
      </c>
      <c r="E5743" t="s">
        <v>18</v>
      </c>
      <c r="F5743" t="s">
        <v>29</v>
      </c>
      <c r="G5743" t="s">
        <v>40</v>
      </c>
      <c r="H5743" t="s">
        <v>21</v>
      </c>
      <c r="I5743">
        <v>0.15529999999999999</v>
      </c>
      <c r="J5743">
        <v>6.96</v>
      </c>
      <c r="K5743">
        <v>0.28999999999999998</v>
      </c>
      <c r="L5743">
        <v>0.2203</v>
      </c>
      <c r="M5743">
        <v>517</v>
      </c>
      <c r="N5743">
        <v>4653</v>
      </c>
      <c r="O5743">
        <v>3.91</v>
      </c>
      <c r="P5743">
        <v>0.366025404</v>
      </c>
      <c r="Q5743">
        <v>60</v>
      </c>
      <c r="R5743">
        <v>1780.69</v>
      </c>
    </row>
    <row r="5744" spans="1:18" x14ac:dyDescent="0.3">
      <c r="A5744">
        <v>23743</v>
      </c>
      <c r="B5744" t="s">
        <v>17</v>
      </c>
      <c r="C5744" s="1">
        <v>40876.629166666666</v>
      </c>
      <c r="D5744" t="s">
        <v>18</v>
      </c>
      <c r="E5744" t="s">
        <v>18</v>
      </c>
      <c r="F5744" t="s">
        <v>29</v>
      </c>
      <c r="G5744" t="s">
        <v>40</v>
      </c>
      <c r="H5744" t="s">
        <v>21</v>
      </c>
      <c r="I5744">
        <v>2.2700000000000001E-2</v>
      </c>
      <c r="J5744">
        <v>5.95</v>
      </c>
      <c r="K5744">
        <v>5.95</v>
      </c>
      <c r="L5744">
        <v>0.11070000000000001</v>
      </c>
      <c r="M5744">
        <v>316</v>
      </c>
      <c r="N5744">
        <v>15103</v>
      </c>
      <c r="O5744">
        <v>5.47</v>
      </c>
      <c r="P5744">
        <v>0.366025404</v>
      </c>
      <c r="Q5744">
        <v>90</v>
      </c>
      <c r="R5744">
        <v>12942.53</v>
      </c>
    </row>
    <row r="5745" spans="1:18" x14ac:dyDescent="0.3">
      <c r="A5745">
        <v>23744</v>
      </c>
      <c r="B5745" t="s">
        <v>22</v>
      </c>
      <c r="C5745" s="1">
        <v>40458.575694444444</v>
      </c>
      <c r="D5745" t="s">
        <v>45</v>
      </c>
      <c r="E5745" t="s">
        <v>45</v>
      </c>
      <c r="F5745" t="s">
        <v>23</v>
      </c>
      <c r="G5745" t="s">
        <v>24</v>
      </c>
      <c r="H5745" t="s">
        <v>21</v>
      </c>
      <c r="I5745">
        <v>0.1138</v>
      </c>
      <c r="J5745" t="s">
        <v>25</v>
      </c>
      <c r="K5745">
        <v>1.95</v>
      </c>
      <c r="L5745">
        <v>0.35410000000000003</v>
      </c>
      <c r="M5745">
        <v>472</v>
      </c>
      <c r="N5745">
        <v>6321</v>
      </c>
      <c r="O5745">
        <v>2.77</v>
      </c>
      <c r="P5745">
        <v>-0.366025404</v>
      </c>
      <c r="Q5745">
        <v>60</v>
      </c>
      <c r="R5745">
        <v>15.6</v>
      </c>
    </row>
    <row r="5746" spans="1:18" x14ac:dyDescent="0.3">
      <c r="A5746">
        <v>23745</v>
      </c>
      <c r="B5746" t="s">
        <v>17</v>
      </c>
      <c r="C5746" s="1">
        <v>40867.477777777778</v>
      </c>
      <c r="D5746" t="s">
        <v>18</v>
      </c>
      <c r="E5746" t="s">
        <v>18</v>
      </c>
      <c r="F5746" t="s">
        <v>23</v>
      </c>
      <c r="G5746" t="s">
        <v>20</v>
      </c>
      <c r="H5746" t="s">
        <v>39</v>
      </c>
      <c r="I5746">
        <v>1.8800000000000001E-2</v>
      </c>
      <c r="J5746">
        <v>5.95</v>
      </c>
      <c r="K5746">
        <v>5.95</v>
      </c>
      <c r="L5746">
        <v>3.1E-2</v>
      </c>
      <c r="M5746">
        <v>44</v>
      </c>
      <c r="N5746">
        <v>651</v>
      </c>
      <c r="O5746">
        <v>7.96</v>
      </c>
      <c r="P5746">
        <v>0.366025404</v>
      </c>
      <c r="Q5746">
        <v>60</v>
      </c>
      <c r="R5746">
        <v>791.7</v>
      </c>
    </row>
    <row r="5747" spans="1:18" x14ac:dyDescent="0.3">
      <c r="A5747">
        <v>23746</v>
      </c>
      <c r="B5747" t="s">
        <v>32</v>
      </c>
      <c r="C5747" s="1">
        <v>40799.468055555553</v>
      </c>
      <c r="D5747" t="s">
        <v>18</v>
      </c>
      <c r="E5747" t="s">
        <v>18</v>
      </c>
      <c r="F5747" t="s">
        <v>19</v>
      </c>
      <c r="G5747" t="s">
        <v>24</v>
      </c>
      <c r="H5747" t="s">
        <v>21</v>
      </c>
      <c r="I5747">
        <v>1.1999999999999999E-3</v>
      </c>
      <c r="J5747" t="s">
        <v>25</v>
      </c>
      <c r="K5747">
        <v>1.25</v>
      </c>
      <c r="L5747">
        <v>0.25829999999999997</v>
      </c>
      <c r="M5747">
        <v>177</v>
      </c>
      <c r="N5747">
        <v>1986</v>
      </c>
      <c r="O5747">
        <v>5.27</v>
      </c>
      <c r="P5747">
        <v>-1</v>
      </c>
      <c r="Q5747">
        <v>28</v>
      </c>
      <c r="R5747">
        <v>3953.86</v>
      </c>
    </row>
    <row r="5748" spans="1:18" x14ac:dyDescent="0.3">
      <c r="A5748">
        <v>23747</v>
      </c>
      <c r="B5748" t="s">
        <v>28</v>
      </c>
      <c r="C5748" s="1">
        <v>40316.433333333334</v>
      </c>
      <c r="D5748" t="s">
        <v>18</v>
      </c>
      <c r="E5748" t="s">
        <v>18</v>
      </c>
      <c r="F5748" t="s">
        <v>29</v>
      </c>
      <c r="G5748" t="s">
        <v>20</v>
      </c>
      <c r="H5748" t="s">
        <v>21</v>
      </c>
      <c r="I5748">
        <v>0.21029999999999999</v>
      </c>
      <c r="J5748">
        <v>12.75</v>
      </c>
      <c r="K5748">
        <v>217.1744764</v>
      </c>
      <c r="L5748">
        <v>0.6</v>
      </c>
      <c r="M5748">
        <v>249</v>
      </c>
      <c r="N5748">
        <v>3514</v>
      </c>
      <c r="O5748">
        <v>2.58</v>
      </c>
      <c r="P5748">
        <v>-0.366025404</v>
      </c>
      <c r="Q5748">
        <v>28</v>
      </c>
      <c r="R5748">
        <v>1171.3699999999999</v>
      </c>
    </row>
    <row r="5749" spans="1:18" x14ac:dyDescent="0.3">
      <c r="A5749">
        <v>23748</v>
      </c>
      <c r="B5749" t="s">
        <v>44</v>
      </c>
      <c r="C5749" s="1">
        <v>40610.613888888889</v>
      </c>
      <c r="D5749" t="s">
        <v>18</v>
      </c>
      <c r="E5749" t="s">
        <v>18</v>
      </c>
      <c r="F5749" t="s">
        <v>19</v>
      </c>
      <c r="G5749" t="s">
        <v>36</v>
      </c>
      <c r="H5749" t="s">
        <v>21</v>
      </c>
      <c r="I5749">
        <v>4.7199999999999999E-2</v>
      </c>
      <c r="J5749">
        <v>5.04</v>
      </c>
      <c r="K5749">
        <v>0.42</v>
      </c>
      <c r="L5749">
        <v>0.6</v>
      </c>
      <c r="M5749">
        <v>267</v>
      </c>
      <c r="N5749">
        <v>4371</v>
      </c>
      <c r="O5749">
        <v>0.57999999999999996</v>
      </c>
      <c r="P5749">
        <v>1</v>
      </c>
      <c r="Q5749">
        <v>90</v>
      </c>
      <c r="R5749">
        <v>74255.92</v>
      </c>
    </row>
    <row r="5750" spans="1:18" x14ac:dyDescent="0.3">
      <c r="A5750">
        <v>23749</v>
      </c>
      <c r="B5750" t="s">
        <v>26</v>
      </c>
      <c r="C5750" s="1">
        <v>40580.672222222223</v>
      </c>
      <c r="D5750" t="s">
        <v>18</v>
      </c>
      <c r="E5750" t="s">
        <v>18</v>
      </c>
      <c r="F5750" t="s">
        <v>35</v>
      </c>
      <c r="G5750" t="s">
        <v>20</v>
      </c>
      <c r="H5750" t="s">
        <v>39</v>
      </c>
      <c r="I5750">
        <v>0.17929999999999999</v>
      </c>
      <c r="J5750">
        <v>2.95</v>
      </c>
      <c r="K5750">
        <v>2.95</v>
      </c>
      <c r="L5750">
        <v>0.30549999999999999</v>
      </c>
      <c r="M5750">
        <v>1490</v>
      </c>
      <c r="N5750">
        <v>34704</v>
      </c>
      <c r="O5750">
        <v>3.28</v>
      </c>
      <c r="P5750">
        <v>1.3660254039999999</v>
      </c>
      <c r="Q5750">
        <v>60</v>
      </c>
      <c r="R5750">
        <v>510.24</v>
      </c>
    </row>
    <row r="5751" spans="1:18" x14ac:dyDescent="0.3">
      <c r="A5751">
        <v>23750</v>
      </c>
      <c r="B5751" t="s">
        <v>22</v>
      </c>
      <c r="C5751" s="1">
        <v>40480.515972222223</v>
      </c>
      <c r="D5751" t="s">
        <v>18</v>
      </c>
      <c r="E5751" t="s">
        <v>18</v>
      </c>
      <c r="F5751" t="s">
        <v>37</v>
      </c>
      <c r="G5751" t="s">
        <v>24</v>
      </c>
      <c r="H5751" t="s">
        <v>39</v>
      </c>
      <c r="I5751">
        <v>0.15260000000000001</v>
      </c>
      <c r="J5751" t="s">
        <v>25</v>
      </c>
      <c r="K5751">
        <v>2.1</v>
      </c>
      <c r="L5751">
        <v>0.18529999999999999</v>
      </c>
      <c r="M5751">
        <v>246</v>
      </c>
      <c r="N5751">
        <v>1535</v>
      </c>
      <c r="O5751">
        <v>5.32</v>
      </c>
      <c r="P5751">
        <v>-0.366025404</v>
      </c>
      <c r="Q5751">
        <v>28</v>
      </c>
      <c r="R5751">
        <v>165.3</v>
      </c>
    </row>
    <row r="5752" spans="1:18" x14ac:dyDescent="0.3">
      <c r="A5752">
        <v>23751</v>
      </c>
      <c r="B5752" t="s">
        <v>17</v>
      </c>
      <c r="C5752" s="1">
        <v>40491.557638888888</v>
      </c>
      <c r="D5752" t="s">
        <v>18</v>
      </c>
      <c r="E5752" t="s">
        <v>18</v>
      </c>
      <c r="F5752" t="s">
        <v>19</v>
      </c>
      <c r="G5752" t="s">
        <v>20</v>
      </c>
      <c r="H5752" t="s">
        <v>33</v>
      </c>
      <c r="I5752">
        <v>4.8500000000000001E-2</v>
      </c>
      <c r="J5752">
        <v>9.9499999999999993</v>
      </c>
      <c r="K5752">
        <v>9.9499999999999993</v>
      </c>
      <c r="L5752" t="s">
        <v>25</v>
      </c>
      <c r="M5752">
        <v>182</v>
      </c>
      <c r="N5752">
        <v>3169</v>
      </c>
      <c r="O5752">
        <v>1.82</v>
      </c>
      <c r="P5752">
        <v>0.366025404</v>
      </c>
      <c r="Q5752">
        <v>21</v>
      </c>
      <c r="R5752">
        <v>63.25</v>
      </c>
    </row>
    <row r="5753" spans="1:18" x14ac:dyDescent="0.3">
      <c r="A5753">
        <v>23752</v>
      </c>
      <c r="B5753" t="s">
        <v>17</v>
      </c>
      <c r="C5753" s="1">
        <v>40492.513194444444</v>
      </c>
      <c r="D5753" t="s">
        <v>18</v>
      </c>
      <c r="E5753" t="s">
        <v>18</v>
      </c>
      <c r="F5753" t="s">
        <v>19</v>
      </c>
      <c r="G5753" t="s">
        <v>24</v>
      </c>
      <c r="H5753" t="s">
        <v>21</v>
      </c>
      <c r="I5753">
        <v>2.7400000000000001E-2</v>
      </c>
      <c r="J5753">
        <v>3.75</v>
      </c>
      <c r="K5753">
        <v>1.25</v>
      </c>
      <c r="L5753">
        <v>0.3921</v>
      </c>
      <c r="M5753">
        <v>168</v>
      </c>
      <c r="N5753">
        <v>5920</v>
      </c>
      <c r="O5753">
        <v>0.46</v>
      </c>
      <c r="P5753">
        <v>0.366025404</v>
      </c>
      <c r="Q5753" t="s">
        <v>25</v>
      </c>
      <c r="R5753">
        <v>369.39</v>
      </c>
    </row>
    <row r="5754" spans="1:18" x14ac:dyDescent="0.3">
      <c r="A5754">
        <v>23753</v>
      </c>
      <c r="B5754" t="s">
        <v>17</v>
      </c>
      <c r="C5754" s="1">
        <v>40501.496527777781</v>
      </c>
      <c r="D5754" t="s">
        <v>18</v>
      </c>
      <c r="E5754" t="s">
        <v>18</v>
      </c>
      <c r="F5754" t="s">
        <v>35</v>
      </c>
      <c r="G5754" t="s">
        <v>24</v>
      </c>
      <c r="H5754" t="s">
        <v>21</v>
      </c>
      <c r="I5754">
        <v>5.4199999999999998E-2</v>
      </c>
      <c r="J5754">
        <v>0.85</v>
      </c>
      <c r="K5754">
        <v>0.85</v>
      </c>
      <c r="L5754">
        <v>0.15079999999999999</v>
      </c>
      <c r="M5754">
        <v>257</v>
      </c>
      <c r="N5754">
        <v>6422</v>
      </c>
      <c r="O5754">
        <v>5.7</v>
      </c>
      <c r="P5754">
        <v>0.366025404</v>
      </c>
      <c r="Q5754">
        <v>14</v>
      </c>
      <c r="R5754">
        <v>417.95</v>
      </c>
    </row>
    <row r="5755" spans="1:18" x14ac:dyDescent="0.3">
      <c r="A5755">
        <v>23754</v>
      </c>
      <c r="B5755" t="s">
        <v>22</v>
      </c>
      <c r="C5755" s="1">
        <v>40470.541666666664</v>
      </c>
      <c r="D5755" t="s">
        <v>18</v>
      </c>
      <c r="E5755" t="s">
        <v>18</v>
      </c>
      <c r="F5755" t="s">
        <v>29</v>
      </c>
      <c r="G5755" t="s">
        <v>24</v>
      </c>
      <c r="H5755" t="s">
        <v>21</v>
      </c>
      <c r="I5755">
        <v>2.69E-2</v>
      </c>
      <c r="J5755">
        <v>13.95</v>
      </c>
      <c r="K5755">
        <v>4.6500000000000004</v>
      </c>
      <c r="L5755">
        <v>0.1729</v>
      </c>
      <c r="M5755">
        <v>350</v>
      </c>
      <c r="N5755">
        <v>13045</v>
      </c>
      <c r="O5755">
        <v>7.07</v>
      </c>
      <c r="P5755">
        <v>-0.366025404</v>
      </c>
      <c r="Q5755">
        <v>7</v>
      </c>
      <c r="R5755">
        <v>1686.05</v>
      </c>
    </row>
    <row r="5756" spans="1:18" x14ac:dyDescent="0.3">
      <c r="A5756">
        <v>23755</v>
      </c>
      <c r="B5756" t="s">
        <v>32</v>
      </c>
      <c r="C5756" s="1">
        <v>40811.609027777777</v>
      </c>
      <c r="D5756" t="s">
        <v>18</v>
      </c>
      <c r="E5756" t="s">
        <v>18</v>
      </c>
      <c r="F5756" t="s">
        <v>29</v>
      </c>
      <c r="G5756" t="s">
        <v>36</v>
      </c>
      <c r="H5756" t="s">
        <v>21</v>
      </c>
      <c r="I5756">
        <v>8.1199999999999994E-2</v>
      </c>
      <c r="J5756">
        <v>10.5</v>
      </c>
      <c r="K5756">
        <v>0.42</v>
      </c>
      <c r="L5756">
        <v>7.4099999999999999E-2</v>
      </c>
      <c r="M5756">
        <v>251</v>
      </c>
      <c r="N5756">
        <v>6245</v>
      </c>
      <c r="O5756">
        <v>1.03</v>
      </c>
      <c r="P5756">
        <v>-1</v>
      </c>
      <c r="Q5756">
        <v>7</v>
      </c>
      <c r="R5756">
        <v>5279.2</v>
      </c>
    </row>
    <row r="5757" spans="1:18" x14ac:dyDescent="0.3">
      <c r="A5757">
        <v>23756</v>
      </c>
      <c r="B5757" t="s">
        <v>44</v>
      </c>
      <c r="C5757" s="1">
        <v>40268.404166666667</v>
      </c>
      <c r="D5757" t="s">
        <v>18</v>
      </c>
      <c r="E5757" t="s">
        <v>18</v>
      </c>
      <c r="F5757" t="s">
        <v>23</v>
      </c>
      <c r="G5757" t="s">
        <v>20</v>
      </c>
      <c r="H5757" t="s">
        <v>39</v>
      </c>
      <c r="I5757">
        <v>6.3700000000000007E-2</v>
      </c>
      <c r="J5757">
        <v>13.2</v>
      </c>
      <c r="K5757">
        <v>0.55000000000000004</v>
      </c>
      <c r="L5757">
        <v>0.25530000000000003</v>
      </c>
      <c r="M5757">
        <v>404</v>
      </c>
      <c r="N5757">
        <v>5834</v>
      </c>
      <c r="O5757">
        <v>4.8600000000000003</v>
      </c>
      <c r="P5757">
        <v>1</v>
      </c>
      <c r="Q5757">
        <v>28</v>
      </c>
      <c r="R5757">
        <v>51.6</v>
      </c>
    </row>
    <row r="5758" spans="1:18" x14ac:dyDescent="0.3">
      <c r="A5758">
        <v>23757</v>
      </c>
      <c r="B5758" t="s">
        <v>41</v>
      </c>
      <c r="C5758" s="1">
        <v>40743.624305555553</v>
      </c>
      <c r="D5758" t="s">
        <v>18</v>
      </c>
      <c r="E5758" t="s">
        <v>18</v>
      </c>
      <c r="F5758" t="s">
        <v>29</v>
      </c>
      <c r="G5758" t="s">
        <v>24</v>
      </c>
      <c r="H5758" t="s">
        <v>21</v>
      </c>
      <c r="I5758">
        <v>1.5699999999999999E-2</v>
      </c>
      <c r="J5758">
        <v>7.95</v>
      </c>
      <c r="K5758">
        <v>7.95</v>
      </c>
      <c r="L5758">
        <v>0.1265</v>
      </c>
      <c r="M5758">
        <v>374</v>
      </c>
      <c r="N5758">
        <v>5390</v>
      </c>
      <c r="O5758">
        <v>3.01</v>
      </c>
      <c r="P5758">
        <v>-1.3660254039999999</v>
      </c>
      <c r="Q5758">
        <v>7</v>
      </c>
      <c r="R5758">
        <v>3635.72</v>
      </c>
    </row>
    <row r="5759" spans="1:18" x14ac:dyDescent="0.3">
      <c r="A5759">
        <v>23758</v>
      </c>
      <c r="B5759" t="s">
        <v>32</v>
      </c>
      <c r="C5759" s="1">
        <v>40795.570833333331</v>
      </c>
      <c r="D5759" t="s">
        <v>18</v>
      </c>
      <c r="E5759" t="s">
        <v>18</v>
      </c>
      <c r="F5759" t="s">
        <v>19</v>
      </c>
      <c r="G5759" t="s">
        <v>20</v>
      </c>
      <c r="H5759" t="s">
        <v>21</v>
      </c>
      <c r="I5759">
        <v>9.7299999999999998E-2</v>
      </c>
      <c r="J5759">
        <v>5.9</v>
      </c>
      <c r="K5759">
        <v>2.95</v>
      </c>
      <c r="L5759">
        <v>7.2900000000000006E-2</v>
      </c>
      <c r="M5759">
        <v>744</v>
      </c>
      <c r="N5759">
        <v>6461</v>
      </c>
      <c r="O5759">
        <v>7.52</v>
      </c>
      <c r="P5759">
        <v>-1</v>
      </c>
      <c r="Q5759">
        <v>28</v>
      </c>
      <c r="R5759">
        <v>2103.2600000000002</v>
      </c>
    </row>
    <row r="5760" spans="1:18" x14ac:dyDescent="0.3">
      <c r="A5760">
        <v>23759</v>
      </c>
      <c r="B5760" t="s">
        <v>41</v>
      </c>
      <c r="C5760" s="1">
        <v>40375.599305555559</v>
      </c>
      <c r="D5760" t="s">
        <v>18</v>
      </c>
      <c r="E5760" t="s">
        <v>18</v>
      </c>
      <c r="F5760" t="s">
        <v>37</v>
      </c>
      <c r="G5760" t="s">
        <v>24</v>
      </c>
      <c r="H5760" t="s">
        <v>21</v>
      </c>
      <c r="I5760">
        <v>4.2299999999999997E-2</v>
      </c>
      <c r="J5760" t="s">
        <v>25</v>
      </c>
      <c r="K5760">
        <v>1.95</v>
      </c>
      <c r="L5760">
        <v>0.1804</v>
      </c>
      <c r="M5760">
        <v>526</v>
      </c>
      <c r="N5760">
        <v>9664</v>
      </c>
      <c r="O5760">
        <v>4.74</v>
      </c>
      <c r="P5760">
        <v>-1.3660254039999999</v>
      </c>
      <c r="Q5760" t="s">
        <v>25</v>
      </c>
      <c r="R5760">
        <v>616.5</v>
      </c>
    </row>
    <row r="5761" spans="1:18" x14ac:dyDescent="0.3">
      <c r="A5761">
        <v>23760</v>
      </c>
      <c r="B5761" t="s">
        <v>26</v>
      </c>
      <c r="C5761" s="1">
        <v>40578.5625</v>
      </c>
      <c r="D5761" t="s">
        <v>18</v>
      </c>
      <c r="E5761" t="s">
        <v>18</v>
      </c>
      <c r="F5761" t="s">
        <v>29</v>
      </c>
      <c r="G5761" t="s">
        <v>20</v>
      </c>
      <c r="H5761" t="s">
        <v>21</v>
      </c>
      <c r="I5761">
        <v>9.6600000000000005E-2</v>
      </c>
      <c r="J5761">
        <v>10.199999999999999</v>
      </c>
      <c r="K5761">
        <v>0.85</v>
      </c>
      <c r="L5761">
        <v>9.9900000000000003E-2</v>
      </c>
      <c r="M5761">
        <v>445</v>
      </c>
      <c r="N5761">
        <v>5453</v>
      </c>
      <c r="O5761">
        <v>4.97</v>
      </c>
      <c r="P5761">
        <v>1.3660254039999999</v>
      </c>
      <c r="Q5761">
        <v>90</v>
      </c>
      <c r="R5761">
        <v>399.09</v>
      </c>
    </row>
    <row r="5762" spans="1:18" x14ac:dyDescent="0.3">
      <c r="A5762">
        <v>23761</v>
      </c>
      <c r="B5762" t="s">
        <v>17</v>
      </c>
      <c r="C5762" s="1">
        <v>40874.574305555558</v>
      </c>
      <c r="D5762" t="s">
        <v>18</v>
      </c>
      <c r="E5762" t="s">
        <v>18</v>
      </c>
      <c r="F5762" t="s">
        <v>37</v>
      </c>
      <c r="G5762" t="s">
        <v>24</v>
      </c>
      <c r="H5762" t="s">
        <v>21</v>
      </c>
      <c r="I5762">
        <v>7.4999999999999997E-3</v>
      </c>
      <c r="J5762">
        <v>1.7</v>
      </c>
      <c r="K5762">
        <v>0.85</v>
      </c>
      <c r="L5762">
        <v>0.27479999999999999</v>
      </c>
      <c r="M5762">
        <v>290</v>
      </c>
      <c r="N5762">
        <v>4593</v>
      </c>
      <c r="O5762">
        <v>1.61</v>
      </c>
      <c r="P5762">
        <v>0.366025404</v>
      </c>
      <c r="Q5762">
        <v>28</v>
      </c>
      <c r="R5762">
        <v>2316.0500000000002</v>
      </c>
    </row>
    <row r="5763" spans="1:18" x14ac:dyDescent="0.3">
      <c r="A5763">
        <v>23762</v>
      </c>
      <c r="B5763" t="s">
        <v>26</v>
      </c>
      <c r="C5763" s="1">
        <v>40227.375</v>
      </c>
      <c r="D5763" t="s">
        <v>18</v>
      </c>
      <c r="E5763" t="s">
        <v>18</v>
      </c>
      <c r="F5763" t="s">
        <v>31</v>
      </c>
      <c r="G5763" t="s">
        <v>24</v>
      </c>
      <c r="H5763" t="s">
        <v>39</v>
      </c>
      <c r="I5763">
        <v>0.1376</v>
      </c>
      <c r="J5763">
        <v>19.8</v>
      </c>
      <c r="K5763">
        <v>1.65</v>
      </c>
      <c r="L5763">
        <v>3.3099999999999997E-2</v>
      </c>
      <c r="M5763">
        <v>253</v>
      </c>
      <c r="N5763">
        <v>2811</v>
      </c>
      <c r="O5763">
        <v>3.85</v>
      </c>
      <c r="P5763">
        <v>1.3660254039999999</v>
      </c>
      <c r="Q5763">
        <v>21</v>
      </c>
      <c r="R5763">
        <v>19.8</v>
      </c>
    </row>
    <row r="5764" spans="1:18" x14ac:dyDescent="0.3">
      <c r="A5764">
        <v>23763</v>
      </c>
      <c r="B5764" t="s">
        <v>28</v>
      </c>
      <c r="C5764" s="1">
        <v>40315.643750000003</v>
      </c>
      <c r="D5764" t="s">
        <v>18</v>
      </c>
      <c r="E5764" t="s">
        <v>18</v>
      </c>
      <c r="F5764" t="s">
        <v>19</v>
      </c>
      <c r="G5764" t="s">
        <v>20</v>
      </c>
      <c r="H5764" t="s">
        <v>21</v>
      </c>
      <c r="I5764">
        <v>0.10009999999999999</v>
      </c>
      <c r="J5764">
        <v>11.9</v>
      </c>
      <c r="K5764">
        <v>5.95</v>
      </c>
      <c r="L5764">
        <v>6.3500000000000001E-2</v>
      </c>
      <c r="M5764">
        <v>152</v>
      </c>
      <c r="N5764">
        <v>2061</v>
      </c>
      <c r="O5764">
        <v>8.0500000000000007</v>
      </c>
      <c r="P5764">
        <v>-0.366025404</v>
      </c>
      <c r="Q5764">
        <v>30</v>
      </c>
      <c r="R5764">
        <v>376.37</v>
      </c>
    </row>
    <row r="5765" spans="1:18" x14ac:dyDescent="0.3">
      <c r="A5765">
        <v>23764</v>
      </c>
      <c r="B5765" t="s">
        <v>34</v>
      </c>
      <c r="C5765" s="1">
        <v>40700.50277777778</v>
      </c>
      <c r="D5765" t="s">
        <v>18</v>
      </c>
      <c r="E5765" t="s">
        <v>18</v>
      </c>
      <c r="F5765" t="s">
        <v>19</v>
      </c>
      <c r="G5765" t="s">
        <v>40</v>
      </c>
      <c r="H5765" t="s">
        <v>21</v>
      </c>
      <c r="I5765">
        <v>6.7999999999999996E-3</v>
      </c>
      <c r="J5765">
        <v>9</v>
      </c>
      <c r="K5765">
        <v>0.75</v>
      </c>
      <c r="L5765">
        <v>0.57909999999999995</v>
      </c>
      <c r="M5765">
        <v>113</v>
      </c>
      <c r="N5765">
        <v>3435</v>
      </c>
      <c r="O5765">
        <v>3.78</v>
      </c>
      <c r="P5765">
        <v>-1</v>
      </c>
      <c r="Q5765">
        <v>60</v>
      </c>
      <c r="R5765">
        <v>4004.38</v>
      </c>
    </row>
    <row r="5766" spans="1:18" x14ac:dyDescent="0.3">
      <c r="A5766">
        <v>23765</v>
      </c>
      <c r="B5766" t="s">
        <v>32</v>
      </c>
      <c r="C5766" s="1">
        <v>40426.585416666669</v>
      </c>
      <c r="D5766" t="s">
        <v>18</v>
      </c>
      <c r="E5766" t="s">
        <v>18</v>
      </c>
      <c r="F5766" t="s">
        <v>29</v>
      </c>
      <c r="G5766" t="s">
        <v>20</v>
      </c>
      <c r="H5766" t="s">
        <v>21</v>
      </c>
      <c r="I5766">
        <v>7.0199999999999999E-2</v>
      </c>
      <c r="J5766">
        <v>19.5</v>
      </c>
      <c r="K5766">
        <v>1.95</v>
      </c>
      <c r="L5766">
        <v>4.1700000000000001E-2</v>
      </c>
      <c r="M5766">
        <v>978</v>
      </c>
      <c r="N5766">
        <v>14095</v>
      </c>
      <c r="O5766">
        <v>7.01</v>
      </c>
      <c r="P5766">
        <v>-1</v>
      </c>
      <c r="Q5766" t="s">
        <v>25</v>
      </c>
      <c r="R5766">
        <v>5315.94</v>
      </c>
    </row>
    <row r="5767" spans="1:18" x14ac:dyDescent="0.3">
      <c r="A5767">
        <v>23766</v>
      </c>
      <c r="B5767" t="s">
        <v>30</v>
      </c>
      <c r="C5767" s="1">
        <v>40520.373611111114</v>
      </c>
      <c r="D5767" t="s">
        <v>18</v>
      </c>
      <c r="E5767" t="s">
        <v>18</v>
      </c>
      <c r="F5767" t="s">
        <v>29</v>
      </c>
      <c r="G5767" t="s">
        <v>20</v>
      </c>
      <c r="H5767" t="s">
        <v>39</v>
      </c>
      <c r="I5767">
        <v>3.1E-2</v>
      </c>
      <c r="J5767">
        <v>35.4</v>
      </c>
      <c r="K5767">
        <v>2.95</v>
      </c>
      <c r="L5767" t="s">
        <v>25</v>
      </c>
      <c r="M5767" t="s">
        <v>25</v>
      </c>
      <c r="N5767">
        <v>23077</v>
      </c>
      <c r="O5767">
        <v>6.68</v>
      </c>
      <c r="P5767">
        <v>1</v>
      </c>
      <c r="Q5767">
        <v>21</v>
      </c>
      <c r="R5767">
        <v>397.32</v>
      </c>
    </row>
    <row r="5768" spans="1:18" x14ac:dyDescent="0.3">
      <c r="A5768">
        <v>23767</v>
      </c>
      <c r="B5768" t="s">
        <v>28</v>
      </c>
      <c r="C5768" s="1">
        <v>40307.506944444445</v>
      </c>
      <c r="D5768" t="s">
        <v>18</v>
      </c>
      <c r="E5768" t="s">
        <v>18</v>
      </c>
      <c r="F5768" t="s">
        <v>29</v>
      </c>
      <c r="G5768" t="s">
        <v>24</v>
      </c>
      <c r="H5768" t="s">
        <v>21</v>
      </c>
      <c r="I5768">
        <v>8.6999999999999994E-3</v>
      </c>
      <c r="J5768">
        <v>24.75</v>
      </c>
      <c r="K5768">
        <v>1.65</v>
      </c>
      <c r="L5768">
        <v>0.28849999999999998</v>
      </c>
      <c r="M5768">
        <v>512</v>
      </c>
      <c r="N5768">
        <v>10992</v>
      </c>
      <c r="O5768">
        <v>4.1900000000000004</v>
      </c>
      <c r="P5768">
        <v>-0.366025404</v>
      </c>
      <c r="Q5768" t="s">
        <v>25</v>
      </c>
      <c r="R5768">
        <v>425.07</v>
      </c>
    </row>
    <row r="5769" spans="1:18" x14ac:dyDescent="0.3">
      <c r="A5769">
        <v>23768</v>
      </c>
      <c r="B5769" t="s">
        <v>44</v>
      </c>
      <c r="C5769" s="1">
        <v>40610.513194444444</v>
      </c>
      <c r="D5769" t="s">
        <v>18</v>
      </c>
      <c r="E5769" t="s">
        <v>18</v>
      </c>
      <c r="F5769" t="s">
        <v>37</v>
      </c>
      <c r="G5769" t="s">
        <v>24</v>
      </c>
      <c r="H5769" t="s">
        <v>21</v>
      </c>
      <c r="I5769">
        <v>0.21529999999999999</v>
      </c>
      <c r="J5769">
        <v>5.0999999999999996</v>
      </c>
      <c r="K5769">
        <v>0.85</v>
      </c>
      <c r="L5769">
        <v>0.32200000000000001</v>
      </c>
      <c r="M5769" t="s">
        <v>25</v>
      </c>
      <c r="N5769">
        <v>2068</v>
      </c>
      <c r="O5769">
        <v>4.2</v>
      </c>
      <c r="P5769">
        <v>1</v>
      </c>
      <c r="Q5769">
        <v>21</v>
      </c>
      <c r="R5769">
        <v>3102.75</v>
      </c>
    </row>
    <row r="5770" spans="1:18" x14ac:dyDescent="0.3">
      <c r="A5770">
        <v>23769</v>
      </c>
      <c r="B5770" t="s">
        <v>41</v>
      </c>
      <c r="C5770" s="1">
        <v>40755.546527777777</v>
      </c>
      <c r="D5770" t="s">
        <v>18</v>
      </c>
      <c r="E5770" t="s">
        <v>18</v>
      </c>
      <c r="F5770" t="s">
        <v>23</v>
      </c>
      <c r="G5770" t="s">
        <v>24</v>
      </c>
      <c r="H5770" t="s">
        <v>21</v>
      </c>
      <c r="I5770">
        <v>2.7300000000000001E-2</v>
      </c>
      <c r="J5770">
        <v>1.3</v>
      </c>
      <c r="K5770">
        <v>0.65</v>
      </c>
      <c r="L5770">
        <v>0.30259999999999998</v>
      </c>
      <c r="M5770">
        <v>138</v>
      </c>
      <c r="N5770">
        <v>1832</v>
      </c>
      <c r="O5770">
        <v>0.62</v>
      </c>
      <c r="P5770">
        <v>-1.3660254039999999</v>
      </c>
      <c r="Q5770">
        <v>7</v>
      </c>
      <c r="R5770">
        <v>386.98</v>
      </c>
    </row>
    <row r="5771" spans="1:18" x14ac:dyDescent="0.3">
      <c r="A5771">
        <v>23770</v>
      </c>
      <c r="B5771" t="s">
        <v>26</v>
      </c>
      <c r="C5771" s="1">
        <v>40225.5625</v>
      </c>
      <c r="D5771" t="s">
        <v>18</v>
      </c>
      <c r="E5771" t="s">
        <v>18</v>
      </c>
      <c r="F5771" t="s">
        <v>37</v>
      </c>
      <c r="G5771" t="s">
        <v>24</v>
      </c>
      <c r="H5771" t="s">
        <v>21</v>
      </c>
      <c r="I5771">
        <v>6.2700000000000006E-2</v>
      </c>
      <c r="J5771">
        <v>13.52</v>
      </c>
      <c r="K5771">
        <v>1.69</v>
      </c>
      <c r="L5771">
        <v>0.10539999999999999</v>
      </c>
      <c r="M5771">
        <v>1010</v>
      </c>
      <c r="N5771">
        <v>12554</v>
      </c>
      <c r="O5771">
        <v>6.94</v>
      </c>
      <c r="P5771">
        <v>1.3660254039999999</v>
      </c>
      <c r="Q5771" t="s">
        <v>25</v>
      </c>
      <c r="R5771" t="s">
        <v>25</v>
      </c>
    </row>
    <row r="5772" spans="1:18" x14ac:dyDescent="0.3">
      <c r="A5772">
        <v>23771</v>
      </c>
      <c r="B5772" t="s">
        <v>41</v>
      </c>
      <c r="C5772" s="1">
        <v>40745.636111111111</v>
      </c>
      <c r="D5772" t="s">
        <v>18</v>
      </c>
      <c r="E5772" t="s">
        <v>18</v>
      </c>
      <c r="F5772" t="s">
        <v>35</v>
      </c>
      <c r="G5772" t="s">
        <v>40</v>
      </c>
      <c r="H5772" t="s">
        <v>21</v>
      </c>
      <c r="I5772">
        <v>1.4999999999999999E-2</v>
      </c>
      <c r="J5772">
        <v>1.56</v>
      </c>
      <c r="K5772">
        <v>0.39</v>
      </c>
      <c r="L5772">
        <v>5.8999999999999999E-3</v>
      </c>
      <c r="M5772">
        <v>222</v>
      </c>
      <c r="N5772">
        <v>3706</v>
      </c>
      <c r="O5772">
        <v>1.45</v>
      </c>
      <c r="P5772">
        <v>-1.3660254039999999</v>
      </c>
      <c r="Q5772">
        <v>21</v>
      </c>
      <c r="R5772">
        <v>2512.65</v>
      </c>
    </row>
    <row r="5773" spans="1:18" x14ac:dyDescent="0.3">
      <c r="A5773">
        <v>23772</v>
      </c>
      <c r="B5773" t="s">
        <v>22</v>
      </c>
      <c r="C5773" s="1">
        <v>40462.586805555555</v>
      </c>
      <c r="D5773" t="s">
        <v>18</v>
      </c>
      <c r="E5773" t="s">
        <v>18</v>
      </c>
      <c r="F5773" t="s">
        <v>31</v>
      </c>
      <c r="G5773" t="s">
        <v>20</v>
      </c>
      <c r="H5773" t="s">
        <v>21</v>
      </c>
      <c r="I5773">
        <v>3.6999999999999998E-2</v>
      </c>
      <c r="J5773">
        <v>17.7</v>
      </c>
      <c r="K5773">
        <v>2.95</v>
      </c>
      <c r="L5773">
        <v>0.3569</v>
      </c>
      <c r="M5773">
        <v>701</v>
      </c>
      <c r="N5773">
        <v>27141</v>
      </c>
      <c r="O5773">
        <v>3.48</v>
      </c>
      <c r="P5773">
        <v>-0.366025404</v>
      </c>
      <c r="Q5773">
        <v>7</v>
      </c>
      <c r="R5773">
        <v>638.08000000000004</v>
      </c>
    </row>
    <row r="5774" spans="1:18" x14ac:dyDescent="0.3">
      <c r="A5774">
        <v>23773</v>
      </c>
      <c r="B5774" t="s">
        <v>47</v>
      </c>
      <c r="C5774" s="1">
        <v>40644.426388888889</v>
      </c>
      <c r="D5774" t="s">
        <v>18</v>
      </c>
      <c r="E5774" t="s">
        <v>18</v>
      </c>
      <c r="F5774" t="s">
        <v>31</v>
      </c>
      <c r="G5774" t="s">
        <v>24</v>
      </c>
      <c r="H5774" t="s">
        <v>39</v>
      </c>
      <c r="I5774">
        <v>2.0299999999999999E-2</v>
      </c>
      <c r="J5774">
        <v>15.3</v>
      </c>
      <c r="K5774">
        <v>2.5499999999999998</v>
      </c>
      <c r="L5774">
        <v>3.1399999999999997E-2</v>
      </c>
      <c r="M5774">
        <v>86</v>
      </c>
      <c r="N5774">
        <v>795</v>
      </c>
      <c r="O5774">
        <v>4.42</v>
      </c>
      <c r="P5774">
        <v>0.366025404</v>
      </c>
      <c r="Q5774">
        <v>90</v>
      </c>
      <c r="R5774" t="s">
        <v>25</v>
      </c>
    </row>
    <row r="5775" spans="1:18" x14ac:dyDescent="0.3">
      <c r="A5775">
        <v>23774</v>
      </c>
      <c r="B5775" t="s">
        <v>44</v>
      </c>
      <c r="C5775" s="1">
        <v>40613.607638888891</v>
      </c>
      <c r="D5775" t="s">
        <v>18</v>
      </c>
      <c r="E5775" t="s">
        <v>18</v>
      </c>
      <c r="F5775" t="s">
        <v>35</v>
      </c>
      <c r="G5775" t="s">
        <v>24</v>
      </c>
      <c r="H5775" t="s">
        <v>39</v>
      </c>
      <c r="I5775">
        <v>1.06E-2</v>
      </c>
      <c r="J5775" t="s">
        <v>25</v>
      </c>
      <c r="K5775">
        <v>2.95</v>
      </c>
      <c r="L5775">
        <v>0.1182</v>
      </c>
      <c r="M5775">
        <v>589</v>
      </c>
      <c r="N5775">
        <v>6892</v>
      </c>
      <c r="O5775">
        <v>1.9</v>
      </c>
      <c r="P5775">
        <v>1</v>
      </c>
      <c r="Q5775">
        <v>60</v>
      </c>
      <c r="R5775">
        <v>281.01</v>
      </c>
    </row>
    <row r="5776" spans="1:18" x14ac:dyDescent="0.3">
      <c r="A5776">
        <v>23775</v>
      </c>
      <c r="B5776" t="s">
        <v>17</v>
      </c>
      <c r="C5776" s="1">
        <v>40876.381944444445</v>
      </c>
      <c r="D5776" t="s">
        <v>18</v>
      </c>
      <c r="E5776" t="s">
        <v>18</v>
      </c>
      <c r="F5776" t="s">
        <v>19</v>
      </c>
      <c r="G5776" t="s">
        <v>20</v>
      </c>
      <c r="H5776" t="s">
        <v>39</v>
      </c>
      <c r="I5776" t="s">
        <v>25</v>
      </c>
      <c r="J5776">
        <v>8.5</v>
      </c>
      <c r="K5776">
        <v>0.85</v>
      </c>
      <c r="L5776">
        <v>0.29399999999999998</v>
      </c>
      <c r="M5776">
        <v>524</v>
      </c>
      <c r="N5776">
        <v>19911</v>
      </c>
      <c r="O5776">
        <v>4.7699999999999996</v>
      </c>
      <c r="P5776">
        <v>0.366025404</v>
      </c>
      <c r="Q5776">
        <v>14</v>
      </c>
      <c r="R5776">
        <v>725</v>
      </c>
    </row>
    <row r="5777" spans="1:18" x14ac:dyDescent="0.3">
      <c r="A5777">
        <v>23776</v>
      </c>
      <c r="B5777" t="s">
        <v>26</v>
      </c>
      <c r="C5777" s="1">
        <v>40232.505555555559</v>
      </c>
      <c r="D5777" t="s">
        <v>18</v>
      </c>
      <c r="E5777" t="s">
        <v>18</v>
      </c>
      <c r="F5777" t="s">
        <v>37</v>
      </c>
      <c r="G5777" t="s">
        <v>36</v>
      </c>
      <c r="H5777" t="s">
        <v>21</v>
      </c>
      <c r="I5777">
        <v>8.2100000000000006E-2</v>
      </c>
      <c r="J5777">
        <v>5</v>
      </c>
      <c r="K5777">
        <v>1.25</v>
      </c>
      <c r="L5777">
        <v>0.24940000000000001</v>
      </c>
      <c r="M5777">
        <v>65</v>
      </c>
      <c r="N5777">
        <v>2514</v>
      </c>
      <c r="O5777">
        <v>4.5999999999999996</v>
      </c>
      <c r="P5777">
        <v>1.3660254039999999</v>
      </c>
      <c r="Q5777">
        <v>21</v>
      </c>
      <c r="R5777">
        <v>12654.19</v>
      </c>
    </row>
    <row r="5778" spans="1:18" x14ac:dyDescent="0.3">
      <c r="A5778">
        <v>23777</v>
      </c>
      <c r="B5778" t="s">
        <v>30</v>
      </c>
      <c r="C5778" s="1">
        <v>40524.462500000001</v>
      </c>
      <c r="D5778" t="s">
        <v>18</v>
      </c>
      <c r="E5778" t="s">
        <v>18</v>
      </c>
      <c r="F5778" t="s">
        <v>19</v>
      </c>
      <c r="G5778" t="s">
        <v>24</v>
      </c>
      <c r="H5778" t="s">
        <v>39</v>
      </c>
      <c r="I5778">
        <v>4.5199999999999997E-2</v>
      </c>
      <c r="J5778">
        <v>2.95</v>
      </c>
      <c r="K5778">
        <v>199.89280310000001</v>
      </c>
      <c r="L5778" t="s">
        <v>25</v>
      </c>
      <c r="M5778">
        <v>112</v>
      </c>
      <c r="N5778">
        <v>2488</v>
      </c>
      <c r="O5778">
        <v>2.75</v>
      </c>
      <c r="P5778">
        <v>1</v>
      </c>
      <c r="Q5778">
        <v>14</v>
      </c>
      <c r="R5778">
        <v>555.4</v>
      </c>
    </row>
    <row r="5779" spans="1:18" x14ac:dyDescent="0.3">
      <c r="A5779">
        <v>23778</v>
      </c>
      <c r="B5779" t="s">
        <v>48</v>
      </c>
      <c r="C5779" s="1">
        <v>40556.636805555558</v>
      </c>
      <c r="D5779" t="s">
        <v>18</v>
      </c>
      <c r="E5779" t="s">
        <v>18</v>
      </c>
      <c r="F5779" t="s">
        <v>31</v>
      </c>
      <c r="G5779" t="s">
        <v>24</v>
      </c>
      <c r="H5779" t="s">
        <v>39</v>
      </c>
      <c r="I5779">
        <v>6.3100000000000003E-2</v>
      </c>
      <c r="J5779">
        <v>10.199999999999999</v>
      </c>
      <c r="K5779">
        <v>0.85</v>
      </c>
      <c r="L5779">
        <v>0.6</v>
      </c>
      <c r="M5779">
        <v>85</v>
      </c>
      <c r="N5779">
        <v>1894</v>
      </c>
      <c r="O5779" t="s">
        <v>25</v>
      </c>
      <c r="P5779">
        <v>1.3660254039999999</v>
      </c>
      <c r="Q5779">
        <v>21</v>
      </c>
      <c r="R5779">
        <v>1477.5</v>
      </c>
    </row>
    <row r="5780" spans="1:18" x14ac:dyDescent="0.3">
      <c r="A5780">
        <v>23779</v>
      </c>
      <c r="B5780" t="s">
        <v>28</v>
      </c>
      <c r="C5780" s="1">
        <v>40318.540972222225</v>
      </c>
      <c r="D5780" t="s">
        <v>18</v>
      </c>
      <c r="E5780" t="s">
        <v>18</v>
      </c>
      <c r="F5780" t="s">
        <v>19</v>
      </c>
      <c r="G5780" t="s">
        <v>43</v>
      </c>
      <c r="H5780" t="s">
        <v>39</v>
      </c>
      <c r="I5780">
        <v>0.1007</v>
      </c>
      <c r="J5780">
        <v>8.4</v>
      </c>
      <c r="K5780">
        <v>2.1</v>
      </c>
      <c r="L5780">
        <v>0.29480000000000001</v>
      </c>
      <c r="M5780">
        <v>232</v>
      </c>
      <c r="N5780">
        <v>5194</v>
      </c>
      <c r="O5780">
        <v>5.43</v>
      </c>
      <c r="P5780">
        <v>-0.366025404</v>
      </c>
      <c r="Q5780">
        <v>60</v>
      </c>
      <c r="R5780">
        <v>205.75</v>
      </c>
    </row>
    <row r="5781" spans="1:18" x14ac:dyDescent="0.3">
      <c r="A5781">
        <v>23780</v>
      </c>
      <c r="B5781" t="s">
        <v>28</v>
      </c>
      <c r="C5781" s="1">
        <v>40322.490972222222</v>
      </c>
      <c r="D5781" t="s">
        <v>18</v>
      </c>
      <c r="E5781" t="s">
        <v>18</v>
      </c>
      <c r="F5781" t="s">
        <v>37</v>
      </c>
      <c r="G5781" t="s">
        <v>24</v>
      </c>
      <c r="H5781" t="s">
        <v>21</v>
      </c>
      <c r="I5781">
        <v>2.3099999999999999E-2</v>
      </c>
      <c r="J5781">
        <v>13.5</v>
      </c>
      <c r="K5781">
        <v>6.75</v>
      </c>
      <c r="L5781">
        <v>0.2626</v>
      </c>
      <c r="M5781">
        <v>123</v>
      </c>
      <c r="N5781">
        <v>2491</v>
      </c>
      <c r="O5781">
        <v>3.22</v>
      </c>
      <c r="P5781">
        <v>-0.366025404</v>
      </c>
      <c r="Q5781">
        <v>21</v>
      </c>
      <c r="R5781">
        <v>423.34</v>
      </c>
    </row>
    <row r="5782" spans="1:18" x14ac:dyDescent="0.3">
      <c r="A5782">
        <v>23781</v>
      </c>
      <c r="B5782" t="s">
        <v>41</v>
      </c>
      <c r="C5782" s="1">
        <v>40389.51458333333</v>
      </c>
      <c r="D5782" t="s">
        <v>18</v>
      </c>
      <c r="E5782" t="s">
        <v>18</v>
      </c>
      <c r="F5782" t="s">
        <v>19</v>
      </c>
      <c r="G5782" t="s">
        <v>20</v>
      </c>
      <c r="H5782" t="s">
        <v>21</v>
      </c>
      <c r="I5782">
        <v>6.25E-2</v>
      </c>
      <c r="J5782">
        <v>41.6</v>
      </c>
      <c r="K5782">
        <v>0.65</v>
      </c>
      <c r="L5782">
        <v>0.15939999999999999</v>
      </c>
      <c r="M5782">
        <v>524</v>
      </c>
      <c r="N5782">
        <v>15993</v>
      </c>
      <c r="O5782">
        <v>6.46</v>
      </c>
      <c r="P5782">
        <v>-1.3660254039999999</v>
      </c>
      <c r="Q5782">
        <v>90</v>
      </c>
      <c r="R5782">
        <v>3669.87</v>
      </c>
    </row>
    <row r="5783" spans="1:18" x14ac:dyDescent="0.3">
      <c r="A5783">
        <v>23782</v>
      </c>
      <c r="B5783" t="s">
        <v>47</v>
      </c>
      <c r="C5783" s="1">
        <v>40637.538194444445</v>
      </c>
      <c r="D5783" t="s">
        <v>18</v>
      </c>
      <c r="E5783" t="s">
        <v>18</v>
      </c>
      <c r="F5783" t="s">
        <v>37</v>
      </c>
      <c r="G5783" t="s">
        <v>43</v>
      </c>
      <c r="H5783" t="s">
        <v>21</v>
      </c>
      <c r="I5783">
        <v>0.11260000000000001</v>
      </c>
      <c r="J5783">
        <v>7.65</v>
      </c>
      <c r="K5783">
        <v>2.5499999999999998</v>
      </c>
      <c r="L5783">
        <v>0.1263</v>
      </c>
      <c r="M5783">
        <v>52</v>
      </c>
      <c r="N5783">
        <v>653</v>
      </c>
      <c r="O5783">
        <v>5.28</v>
      </c>
      <c r="P5783">
        <v>0.366025404</v>
      </c>
      <c r="Q5783" t="s">
        <v>25</v>
      </c>
      <c r="R5783">
        <v>2579.73</v>
      </c>
    </row>
    <row r="5784" spans="1:18" x14ac:dyDescent="0.3">
      <c r="A5784">
        <v>23783</v>
      </c>
      <c r="B5784" t="s">
        <v>17</v>
      </c>
      <c r="C5784" s="1">
        <v>40858.504861111112</v>
      </c>
      <c r="D5784" t="s">
        <v>18</v>
      </c>
      <c r="E5784" t="s">
        <v>18</v>
      </c>
      <c r="F5784" t="s">
        <v>29</v>
      </c>
      <c r="G5784" t="s">
        <v>24</v>
      </c>
      <c r="H5784" t="s">
        <v>21</v>
      </c>
      <c r="I5784">
        <v>4.5499999999999999E-2</v>
      </c>
      <c r="J5784">
        <v>8.25</v>
      </c>
      <c r="K5784">
        <v>8.25</v>
      </c>
      <c r="L5784">
        <v>0.6</v>
      </c>
      <c r="M5784">
        <v>147</v>
      </c>
      <c r="N5784">
        <v>3729</v>
      </c>
      <c r="O5784">
        <v>6.18</v>
      </c>
      <c r="P5784">
        <v>0.366025404</v>
      </c>
      <c r="Q5784">
        <v>30</v>
      </c>
      <c r="R5784">
        <v>11050.37</v>
      </c>
    </row>
    <row r="5785" spans="1:18" x14ac:dyDescent="0.3">
      <c r="A5785">
        <v>23784</v>
      </c>
      <c r="B5785" t="s">
        <v>34</v>
      </c>
      <c r="C5785" s="1">
        <v>40337.567361111112</v>
      </c>
      <c r="D5785" t="s">
        <v>18</v>
      </c>
      <c r="E5785" t="s">
        <v>18</v>
      </c>
      <c r="F5785" t="s">
        <v>31</v>
      </c>
      <c r="G5785" t="s">
        <v>24</v>
      </c>
      <c r="H5785" t="s">
        <v>21</v>
      </c>
      <c r="I5785">
        <v>0.1124</v>
      </c>
      <c r="J5785">
        <v>7.5</v>
      </c>
      <c r="K5785">
        <v>3.75</v>
      </c>
      <c r="L5785">
        <v>0.40589999999999998</v>
      </c>
      <c r="M5785">
        <v>145</v>
      </c>
      <c r="N5785">
        <v>2910</v>
      </c>
      <c r="O5785">
        <v>2.2000000000000002</v>
      </c>
      <c r="P5785">
        <v>-1</v>
      </c>
      <c r="Q5785">
        <v>7</v>
      </c>
      <c r="R5785">
        <v>35982.910000000003</v>
      </c>
    </row>
    <row r="5786" spans="1:18" x14ac:dyDescent="0.3">
      <c r="A5786">
        <v>23785</v>
      </c>
      <c r="B5786" t="s">
        <v>34</v>
      </c>
      <c r="C5786" s="1">
        <v>40352.668749999997</v>
      </c>
      <c r="D5786" t="s">
        <v>18</v>
      </c>
      <c r="E5786" t="s">
        <v>18</v>
      </c>
      <c r="F5786" t="s">
        <v>23</v>
      </c>
      <c r="G5786" t="s">
        <v>24</v>
      </c>
      <c r="H5786" t="s">
        <v>21</v>
      </c>
      <c r="I5786">
        <v>5.6099999999999997E-2</v>
      </c>
      <c r="J5786">
        <v>22.5</v>
      </c>
      <c r="K5786">
        <v>3.75</v>
      </c>
      <c r="L5786">
        <v>0.6</v>
      </c>
      <c r="M5786">
        <v>275</v>
      </c>
      <c r="N5786">
        <v>4466</v>
      </c>
      <c r="O5786">
        <v>3.66</v>
      </c>
      <c r="P5786">
        <v>-1</v>
      </c>
      <c r="Q5786">
        <v>28</v>
      </c>
      <c r="R5786">
        <v>66457.23</v>
      </c>
    </row>
    <row r="5787" spans="1:18" x14ac:dyDescent="0.3">
      <c r="A5787">
        <v>23786</v>
      </c>
      <c r="B5787" t="s">
        <v>48</v>
      </c>
      <c r="C5787" s="1">
        <v>40554.654166666667</v>
      </c>
      <c r="D5787" t="s">
        <v>18</v>
      </c>
      <c r="E5787" t="s">
        <v>18</v>
      </c>
      <c r="F5787" t="s">
        <v>19</v>
      </c>
      <c r="G5787" t="s">
        <v>24</v>
      </c>
      <c r="H5787" t="s">
        <v>21</v>
      </c>
      <c r="I5787">
        <v>1.46E-2</v>
      </c>
      <c r="J5787">
        <v>4.95</v>
      </c>
      <c r="K5787">
        <v>4.95</v>
      </c>
      <c r="L5787">
        <v>0.39329999999999998</v>
      </c>
      <c r="M5787">
        <v>155</v>
      </c>
      <c r="N5787">
        <v>8061</v>
      </c>
      <c r="O5787">
        <v>1.95</v>
      </c>
      <c r="P5787">
        <v>1.3660254039999999</v>
      </c>
      <c r="Q5787">
        <v>30</v>
      </c>
      <c r="R5787">
        <v>2321.86</v>
      </c>
    </row>
    <row r="5788" spans="1:18" x14ac:dyDescent="0.3">
      <c r="A5788">
        <v>23787</v>
      </c>
      <c r="B5788" t="s">
        <v>44</v>
      </c>
      <c r="C5788" s="1">
        <v>40262.61041666667</v>
      </c>
      <c r="D5788" t="s">
        <v>18</v>
      </c>
      <c r="E5788" t="s">
        <v>18</v>
      </c>
      <c r="F5788" t="s">
        <v>19</v>
      </c>
      <c r="G5788" t="s">
        <v>40</v>
      </c>
      <c r="H5788" t="s">
        <v>21</v>
      </c>
      <c r="I5788">
        <v>1.5299999999999999E-2</v>
      </c>
      <c r="J5788">
        <v>30</v>
      </c>
      <c r="K5788">
        <v>1.25</v>
      </c>
      <c r="L5788">
        <v>8.2900000000000001E-2</v>
      </c>
      <c r="M5788">
        <v>414</v>
      </c>
      <c r="N5788">
        <v>10154</v>
      </c>
      <c r="O5788">
        <v>3.83</v>
      </c>
      <c r="P5788">
        <v>1</v>
      </c>
      <c r="Q5788">
        <v>21</v>
      </c>
      <c r="R5788">
        <v>525.34</v>
      </c>
    </row>
    <row r="5789" spans="1:18" x14ac:dyDescent="0.3">
      <c r="A5789">
        <v>23788</v>
      </c>
      <c r="B5789" t="s">
        <v>32</v>
      </c>
      <c r="C5789" s="1">
        <v>40808.68472222222</v>
      </c>
      <c r="D5789" t="s">
        <v>18</v>
      </c>
      <c r="E5789" t="s">
        <v>18</v>
      </c>
      <c r="F5789" t="s">
        <v>23</v>
      </c>
      <c r="G5789" t="s">
        <v>24</v>
      </c>
      <c r="H5789" t="s">
        <v>21</v>
      </c>
      <c r="I5789">
        <v>8.1699999999999995E-2</v>
      </c>
      <c r="J5789">
        <v>22.5</v>
      </c>
      <c r="K5789">
        <v>3.75</v>
      </c>
      <c r="L5789">
        <v>0.1517</v>
      </c>
      <c r="M5789">
        <v>110</v>
      </c>
      <c r="N5789">
        <v>2576</v>
      </c>
      <c r="O5789">
        <v>1.67</v>
      </c>
      <c r="P5789">
        <v>-1</v>
      </c>
      <c r="Q5789">
        <v>7</v>
      </c>
      <c r="R5789">
        <v>239171.36</v>
      </c>
    </row>
    <row r="5790" spans="1:18" x14ac:dyDescent="0.3">
      <c r="A5790">
        <v>23789</v>
      </c>
      <c r="B5790" t="s">
        <v>48</v>
      </c>
      <c r="C5790" s="1">
        <v>40197.523611111108</v>
      </c>
      <c r="D5790" t="s">
        <v>18</v>
      </c>
      <c r="E5790" t="s">
        <v>18</v>
      </c>
      <c r="F5790" t="s">
        <v>19</v>
      </c>
      <c r="G5790" t="s">
        <v>24</v>
      </c>
      <c r="H5790" t="s">
        <v>21</v>
      </c>
      <c r="I5790">
        <v>0.1198</v>
      </c>
      <c r="J5790">
        <v>1125.4597659999999</v>
      </c>
      <c r="K5790">
        <v>3.25</v>
      </c>
      <c r="L5790">
        <v>0.19600000000000001</v>
      </c>
      <c r="M5790">
        <v>303</v>
      </c>
      <c r="N5790">
        <v>3899</v>
      </c>
      <c r="O5790">
        <v>1.04</v>
      </c>
      <c r="P5790">
        <v>1.3660254039999999</v>
      </c>
      <c r="Q5790">
        <v>7</v>
      </c>
      <c r="R5790">
        <v>694.2</v>
      </c>
    </row>
    <row r="5791" spans="1:18" x14ac:dyDescent="0.3">
      <c r="A5791">
        <v>23790</v>
      </c>
      <c r="B5791" t="s">
        <v>34</v>
      </c>
      <c r="C5791" s="1">
        <v>40724.495833333334</v>
      </c>
      <c r="D5791" t="s">
        <v>18</v>
      </c>
      <c r="E5791" t="s">
        <v>18</v>
      </c>
      <c r="F5791" t="s">
        <v>19</v>
      </c>
      <c r="G5791" t="s">
        <v>38</v>
      </c>
      <c r="H5791" t="s">
        <v>21</v>
      </c>
      <c r="I5791">
        <v>7.1000000000000004E-3</v>
      </c>
      <c r="J5791">
        <v>18.72</v>
      </c>
      <c r="K5791">
        <v>0.39</v>
      </c>
      <c r="L5791">
        <v>0.18779999999999999</v>
      </c>
      <c r="M5791">
        <v>79</v>
      </c>
      <c r="N5791">
        <v>2901</v>
      </c>
      <c r="O5791">
        <v>0.28999999999999998</v>
      </c>
      <c r="P5791">
        <v>-1</v>
      </c>
      <c r="Q5791">
        <v>60</v>
      </c>
      <c r="R5791">
        <v>2515.64</v>
      </c>
    </row>
    <row r="5792" spans="1:18" x14ac:dyDescent="0.3">
      <c r="A5792">
        <v>23791</v>
      </c>
      <c r="B5792" t="s">
        <v>30</v>
      </c>
      <c r="C5792" s="1">
        <v>40517</v>
      </c>
      <c r="D5792" t="s">
        <v>18</v>
      </c>
      <c r="E5792" t="s">
        <v>18</v>
      </c>
      <c r="F5792" t="s">
        <v>35</v>
      </c>
      <c r="G5792" t="s">
        <v>24</v>
      </c>
      <c r="H5792" t="s">
        <v>33</v>
      </c>
      <c r="I5792">
        <v>6.8400000000000002E-2</v>
      </c>
      <c r="J5792">
        <v>2.1</v>
      </c>
      <c r="K5792">
        <v>2.1</v>
      </c>
      <c r="L5792">
        <v>4.2599999999999999E-2</v>
      </c>
      <c r="M5792">
        <v>486</v>
      </c>
      <c r="N5792">
        <v>23231</v>
      </c>
      <c r="O5792">
        <v>0.53</v>
      </c>
      <c r="P5792">
        <v>1</v>
      </c>
      <c r="Q5792">
        <v>60</v>
      </c>
      <c r="R5792">
        <v>174.18</v>
      </c>
    </row>
    <row r="5793" spans="1:18" x14ac:dyDescent="0.3">
      <c r="A5793">
        <v>23792</v>
      </c>
      <c r="B5793" t="s">
        <v>30</v>
      </c>
      <c r="C5793" s="1">
        <v>40519.611805555556</v>
      </c>
      <c r="D5793" t="s">
        <v>18</v>
      </c>
      <c r="E5793" t="s">
        <v>18</v>
      </c>
      <c r="F5793" t="s">
        <v>29</v>
      </c>
      <c r="G5793" t="s">
        <v>24</v>
      </c>
      <c r="H5793" t="s">
        <v>21</v>
      </c>
      <c r="I5793">
        <v>4.1000000000000003E-3</v>
      </c>
      <c r="J5793">
        <v>1.25</v>
      </c>
      <c r="K5793">
        <v>1.25</v>
      </c>
      <c r="L5793">
        <v>0.39350000000000002</v>
      </c>
      <c r="M5793">
        <v>107</v>
      </c>
      <c r="N5793">
        <v>2323</v>
      </c>
      <c r="O5793">
        <v>3.97</v>
      </c>
      <c r="P5793">
        <v>1</v>
      </c>
      <c r="Q5793">
        <v>90</v>
      </c>
      <c r="R5793">
        <v>23803.67</v>
      </c>
    </row>
    <row r="5794" spans="1:18" x14ac:dyDescent="0.3">
      <c r="A5794">
        <v>23793</v>
      </c>
      <c r="B5794" t="s">
        <v>47</v>
      </c>
      <c r="C5794" s="1">
        <v>40276.552777777775</v>
      </c>
      <c r="D5794" t="s">
        <v>18</v>
      </c>
      <c r="E5794" t="s">
        <v>18</v>
      </c>
      <c r="F5794" t="s">
        <v>19</v>
      </c>
      <c r="G5794" t="s">
        <v>20</v>
      </c>
      <c r="H5794" t="s">
        <v>21</v>
      </c>
      <c r="I5794">
        <v>0.2792</v>
      </c>
      <c r="J5794">
        <v>20.399999999999999</v>
      </c>
      <c r="K5794">
        <v>0.85</v>
      </c>
      <c r="L5794">
        <v>0.192</v>
      </c>
      <c r="M5794">
        <v>601</v>
      </c>
      <c r="N5794">
        <v>11835</v>
      </c>
      <c r="O5794">
        <v>7.49</v>
      </c>
      <c r="P5794">
        <v>0.366025404</v>
      </c>
      <c r="Q5794">
        <v>60</v>
      </c>
      <c r="R5794">
        <v>1464.01</v>
      </c>
    </row>
    <row r="5795" spans="1:18" x14ac:dyDescent="0.3">
      <c r="A5795">
        <v>23794</v>
      </c>
      <c r="B5795" t="s">
        <v>32</v>
      </c>
      <c r="C5795" s="1">
        <v>40436.713194444441</v>
      </c>
      <c r="D5795" t="s">
        <v>18</v>
      </c>
      <c r="E5795" t="s">
        <v>18</v>
      </c>
      <c r="F5795" t="s">
        <v>31</v>
      </c>
      <c r="G5795" t="s">
        <v>20</v>
      </c>
      <c r="H5795" t="s">
        <v>21</v>
      </c>
      <c r="I5795">
        <v>2.0400000000000001E-2</v>
      </c>
      <c r="J5795">
        <v>2.5</v>
      </c>
      <c r="K5795">
        <v>1.25</v>
      </c>
      <c r="L5795">
        <v>8.6800000000000002E-2</v>
      </c>
      <c r="M5795">
        <v>500</v>
      </c>
      <c r="N5795">
        <v>10442</v>
      </c>
      <c r="O5795">
        <v>1.1299999999999999</v>
      </c>
      <c r="P5795">
        <v>-1</v>
      </c>
      <c r="Q5795">
        <v>90</v>
      </c>
      <c r="R5795">
        <v>1177.24</v>
      </c>
    </row>
    <row r="5796" spans="1:18" x14ac:dyDescent="0.3">
      <c r="A5796">
        <v>23795</v>
      </c>
      <c r="B5796" t="s">
        <v>42</v>
      </c>
      <c r="C5796" s="1">
        <v>40409.533333333333</v>
      </c>
      <c r="D5796" t="s">
        <v>18</v>
      </c>
      <c r="E5796" t="s">
        <v>18</v>
      </c>
      <c r="F5796" t="s">
        <v>23</v>
      </c>
      <c r="G5796" t="s">
        <v>40</v>
      </c>
      <c r="H5796" t="s">
        <v>39</v>
      </c>
      <c r="I5796">
        <v>3.5700000000000003E-2</v>
      </c>
      <c r="J5796">
        <v>2.5</v>
      </c>
      <c r="K5796">
        <v>1.25</v>
      </c>
      <c r="L5796">
        <v>0.29970000000000002</v>
      </c>
      <c r="M5796">
        <v>303</v>
      </c>
      <c r="N5796">
        <v>9040</v>
      </c>
      <c r="O5796">
        <v>5.0599999999999996</v>
      </c>
      <c r="P5796">
        <v>-1.3660254039999999</v>
      </c>
      <c r="Q5796">
        <v>28</v>
      </c>
      <c r="R5796">
        <v>828.72</v>
      </c>
    </row>
    <row r="5797" spans="1:18" x14ac:dyDescent="0.3">
      <c r="A5797">
        <v>23796</v>
      </c>
      <c r="B5797" t="s">
        <v>28</v>
      </c>
      <c r="C5797" s="1">
        <v>40311.487500000003</v>
      </c>
      <c r="D5797" t="s">
        <v>18</v>
      </c>
      <c r="E5797" t="s">
        <v>18</v>
      </c>
      <c r="F5797" t="s">
        <v>23</v>
      </c>
      <c r="G5797" t="s">
        <v>38</v>
      </c>
      <c r="H5797" t="s">
        <v>21</v>
      </c>
      <c r="I5797">
        <v>0.17530000000000001</v>
      </c>
      <c r="J5797">
        <v>6.8</v>
      </c>
      <c r="K5797">
        <v>0.85</v>
      </c>
      <c r="L5797">
        <v>6.7900000000000002E-2</v>
      </c>
      <c r="M5797">
        <v>266</v>
      </c>
      <c r="N5797">
        <v>10696</v>
      </c>
      <c r="O5797">
        <v>0.99</v>
      </c>
      <c r="P5797">
        <v>-0.366025404</v>
      </c>
      <c r="Q5797" t="s">
        <v>25</v>
      </c>
      <c r="R5797">
        <v>3650.23</v>
      </c>
    </row>
    <row r="5798" spans="1:18" x14ac:dyDescent="0.3">
      <c r="A5798">
        <v>23797</v>
      </c>
      <c r="B5798" t="s">
        <v>42</v>
      </c>
      <c r="C5798" s="1">
        <v>40393.495138888888</v>
      </c>
      <c r="D5798" t="s">
        <v>18</v>
      </c>
      <c r="E5798" t="s">
        <v>18</v>
      </c>
      <c r="F5798" t="s">
        <v>29</v>
      </c>
      <c r="G5798" t="s">
        <v>24</v>
      </c>
      <c r="H5798" t="s">
        <v>21</v>
      </c>
      <c r="I5798">
        <v>0.1565</v>
      </c>
      <c r="J5798">
        <v>17.399999999999999</v>
      </c>
      <c r="K5798">
        <v>1.45</v>
      </c>
      <c r="L5798">
        <v>0.34160000000000001</v>
      </c>
      <c r="M5798">
        <v>507</v>
      </c>
      <c r="N5798">
        <v>7490</v>
      </c>
      <c r="O5798">
        <v>5.46</v>
      </c>
      <c r="P5798">
        <v>-1.3660254039999999</v>
      </c>
      <c r="Q5798">
        <v>90</v>
      </c>
      <c r="R5798">
        <v>4881.58</v>
      </c>
    </row>
    <row r="5799" spans="1:18" x14ac:dyDescent="0.3">
      <c r="A5799">
        <v>23798</v>
      </c>
      <c r="B5799" t="s">
        <v>28</v>
      </c>
      <c r="C5799" s="1">
        <v>40319.499305555553</v>
      </c>
      <c r="D5799" t="s">
        <v>27</v>
      </c>
      <c r="E5799" t="s">
        <v>27</v>
      </c>
      <c r="F5799" t="s">
        <v>29</v>
      </c>
      <c r="G5799" t="s">
        <v>43</v>
      </c>
      <c r="H5799" t="s">
        <v>39</v>
      </c>
      <c r="I5799">
        <v>4.1000000000000003E-3</v>
      </c>
      <c r="J5799">
        <v>10</v>
      </c>
      <c r="K5799">
        <v>1.25</v>
      </c>
      <c r="L5799">
        <v>0.2324</v>
      </c>
      <c r="M5799">
        <v>50</v>
      </c>
      <c r="N5799">
        <v>1527</v>
      </c>
      <c r="O5799">
        <v>4.54</v>
      </c>
      <c r="P5799">
        <v>-0.366025404</v>
      </c>
      <c r="Q5799">
        <v>21</v>
      </c>
      <c r="R5799">
        <v>105.9</v>
      </c>
    </row>
    <row r="5800" spans="1:18" x14ac:dyDescent="0.3">
      <c r="A5800">
        <v>23799</v>
      </c>
      <c r="B5800" t="s">
        <v>44</v>
      </c>
      <c r="C5800" s="1">
        <v>40631.597222222219</v>
      </c>
      <c r="D5800" t="s">
        <v>18</v>
      </c>
      <c r="E5800" t="s">
        <v>18</v>
      </c>
      <c r="F5800" t="s">
        <v>23</v>
      </c>
      <c r="G5800" t="s">
        <v>24</v>
      </c>
      <c r="H5800" t="s">
        <v>39</v>
      </c>
      <c r="I5800">
        <v>3.0099999999999998E-2</v>
      </c>
      <c r="J5800">
        <v>2.52</v>
      </c>
      <c r="K5800">
        <v>0.42</v>
      </c>
      <c r="L5800">
        <v>9.1700000000000004E-2</v>
      </c>
      <c r="M5800" t="s">
        <v>25</v>
      </c>
      <c r="N5800">
        <v>5479</v>
      </c>
      <c r="O5800">
        <v>0.97</v>
      </c>
      <c r="P5800">
        <v>1</v>
      </c>
      <c r="Q5800">
        <v>60</v>
      </c>
      <c r="R5800">
        <v>845.77</v>
      </c>
    </row>
    <row r="5801" spans="1:18" x14ac:dyDescent="0.3">
      <c r="A5801">
        <v>23800</v>
      </c>
      <c r="B5801" t="s">
        <v>44</v>
      </c>
      <c r="C5801" s="1">
        <v>40619.726388888892</v>
      </c>
      <c r="D5801" t="s">
        <v>18</v>
      </c>
      <c r="E5801" t="s">
        <v>18</v>
      </c>
      <c r="F5801" t="s">
        <v>29</v>
      </c>
      <c r="G5801" t="s">
        <v>40</v>
      </c>
      <c r="H5801" t="s">
        <v>21</v>
      </c>
      <c r="I5801">
        <v>7.7999999999999996E-3</v>
      </c>
      <c r="J5801">
        <v>25.5</v>
      </c>
      <c r="K5801">
        <v>12.75</v>
      </c>
      <c r="L5801">
        <v>0.35070000000000001</v>
      </c>
      <c r="M5801">
        <v>471</v>
      </c>
      <c r="N5801">
        <v>6585</v>
      </c>
      <c r="O5801">
        <v>6.93</v>
      </c>
      <c r="P5801">
        <v>1</v>
      </c>
      <c r="Q5801">
        <v>28</v>
      </c>
      <c r="R5801">
        <v>6218.04</v>
      </c>
    </row>
    <row r="5802" spans="1:18" x14ac:dyDescent="0.3">
      <c r="A5802">
        <v>23801</v>
      </c>
      <c r="B5802" t="s">
        <v>32</v>
      </c>
      <c r="C5802" s="1">
        <v>40813.649305555555</v>
      </c>
      <c r="D5802" t="s">
        <v>18</v>
      </c>
      <c r="E5802" t="s">
        <v>18</v>
      </c>
      <c r="F5802" t="s">
        <v>23</v>
      </c>
      <c r="G5802" t="s">
        <v>43</v>
      </c>
      <c r="H5802" t="s">
        <v>21</v>
      </c>
      <c r="I5802">
        <v>1.72E-2</v>
      </c>
      <c r="J5802">
        <v>15.3</v>
      </c>
      <c r="K5802">
        <v>2.5499999999999998</v>
      </c>
      <c r="L5802">
        <v>0.25900000000000001</v>
      </c>
      <c r="M5802">
        <v>300</v>
      </c>
      <c r="N5802">
        <v>4963</v>
      </c>
      <c r="O5802">
        <v>4.8600000000000003</v>
      </c>
      <c r="P5802">
        <v>-1</v>
      </c>
      <c r="Q5802">
        <v>21</v>
      </c>
      <c r="R5802">
        <v>3675.64</v>
      </c>
    </row>
    <row r="5803" spans="1:18" x14ac:dyDescent="0.3">
      <c r="A5803">
        <v>23802</v>
      </c>
      <c r="B5803" t="s">
        <v>47</v>
      </c>
      <c r="C5803" s="1">
        <v>40276.602777777778</v>
      </c>
      <c r="D5803" t="s">
        <v>18</v>
      </c>
      <c r="E5803" t="s">
        <v>18</v>
      </c>
      <c r="F5803" t="s">
        <v>35</v>
      </c>
      <c r="G5803" t="s">
        <v>20</v>
      </c>
      <c r="H5803" t="s">
        <v>21</v>
      </c>
      <c r="I5803">
        <v>9.2499999999999999E-2</v>
      </c>
      <c r="J5803">
        <v>17.7</v>
      </c>
      <c r="K5803">
        <v>2.95</v>
      </c>
      <c r="L5803">
        <v>0.23710000000000001</v>
      </c>
      <c r="M5803">
        <v>1490</v>
      </c>
      <c r="N5803">
        <v>32510</v>
      </c>
      <c r="O5803">
        <v>5.56</v>
      </c>
      <c r="P5803">
        <v>0.366025404</v>
      </c>
      <c r="Q5803">
        <v>14</v>
      </c>
      <c r="R5803">
        <v>516.03</v>
      </c>
    </row>
    <row r="5804" spans="1:18" x14ac:dyDescent="0.3">
      <c r="A5804">
        <v>23803</v>
      </c>
      <c r="B5804" t="s">
        <v>22</v>
      </c>
      <c r="C5804" s="1">
        <v>40819.414583333331</v>
      </c>
      <c r="D5804" t="s">
        <v>18</v>
      </c>
      <c r="E5804" t="s">
        <v>18</v>
      </c>
      <c r="F5804" t="s">
        <v>29</v>
      </c>
      <c r="G5804" t="s">
        <v>20</v>
      </c>
      <c r="H5804" t="s">
        <v>21</v>
      </c>
      <c r="I5804">
        <v>1.6899999999999998E-2</v>
      </c>
      <c r="J5804">
        <v>7.46</v>
      </c>
      <c r="K5804">
        <v>7.46</v>
      </c>
      <c r="L5804">
        <v>0.1081</v>
      </c>
      <c r="M5804">
        <v>118</v>
      </c>
      <c r="N5804">
        <v>1146</v>
      </c>
      <c r="O5804">
        <v>5.41</v>
      </c>
      <c r="P5804">
        <v>-0.366025404</v>
      </c>
      <c r="Q5804">
        <v>60</v>
      </c>
      <c r="R5804">
        <v>12187.69</v>
      </c>
    </row>
    <row r="5805" spans="1:18" x14ac:dyDescent="0.3">
      <c r="A5805">
        <v>23804</v>
      </c>
      <c r="B5805" t="s">
        <v>17</v>
      </c>
      <c r="C5805" s="1">
        <v>40853.541666666664</v>
      </c>
      <c r="D5805" t="s">
        <v>18</v>
      </c>
      <c r="E5805" t="s">
        <v>18</v>
      </c>
      <c r="F5805" t="s">
        <v>31</v>
      </c>
      <c r="G5805" t="s">
        <v>20</v>
      </c>
      <c r="H5805" t="s">
        <v>39</v>
      </c>
      <c r="I5805">
        <v>0.158</v>
      </c>
      <c r="J5805">
        <v>1.7</v>
      </c>
      <c r="K5805">
        <v>0.85</v>
      </c>
      <c r="L5805">
        <v>9.9000000000000005E-2</v>
      </c>
      <c r="M5805">
        <v>287</v>
      </c>
      <c r="N5805">
        <v>9766</v>
      </c>
      <c r="O5805">
        <v>4.79</v>
      </c>
      <c r="P5805">
        <v>0.366025404</v>
      </c>
      <c r="Q5805">
        <v>7</v>
      </c>
      <c r="R5805">
        <v>450.1</v>
      </c>
    </row>
    <row r="5806" spans="1:18" x14ac:dyDescent="0.3">
      <c r="A5806">
        <v>23805</v>
      </c>
      <c r="B5806" t="s">
        <v>17</v>
      </c>
      <c r="C5806" s="1">
        <v>40857.423611111109</v>
      </c>
      <c r="D5806" t="s">
        <v>18</v>
      </c>
      <c r="E5806" t="s">
        <v>18</v>
      </c>
      <c r="F5806" t="s">
        <v>19</v>
      </c>
      <c r="G5806" t="s">
        <v>20</v>
      </c>
      <c r="H5806" t="s">
        <v>21</v>
      </c>
      <c r="I5806">
        <v>4.3999999999999997E-2</v>
      </c>
      <c r="J5806">
        <v>20.8</v>
      </c>
      <c r="K5806">
        <v>2.08</v>
      </c>
      <c r="L5806">
        <v>0.43880000000000002</v>
      </c>
      <c r="M5806">
        <v>377</v>
      </c>
      <c r="N5806">
        <v>5159</v>
      </c>
      <c r="O5806">
        <v>1.6</v>
      </c>
      <c r="P5806">
        <v>0.366025404</v>
      </c>
      <c r="Q5806">
        <v>28</v>
      </c>
      <c r="R5806">
        <v>8719.61</v>
      </c>
    </row>
    <row r="5807" spans="1:18" x14ac:dyDescent="0.3">
      <c r="A5807">
        <v>23806</v>
      </c>
      <c r="B5807" t="s">
        <v>32</v>
      </c>
      <c r="C5807" s="1">
        <v>40442.350694444445</v>
      </c>
      <c r="D5807" t="s">
        <v>18</v>
      </c>
      <c r="E5807" t="s">
        <v>18</v>
      </c>
      <c r="F5807" t="s">
        <v>19</v>
      </c>
      <c r="G5807" t="s">
        <v>24</v>
      </c>
      <c r="H5807" t="s">
        <v>21</v>
      </c>
      <c r="I5807">
        <v>1.77E-2</v>
      </c>
      <c r="J5807">
        <v>15</v>
      </c>
      <c r="K5807">
        <v>1.25</v>
      </c>
      <c r="L5807">
        <v>0.32400000000000001</v>
      </c>
      <c r="M5807">
        <v>23</v>
      </c>
      <c r="N5807">
        <v>509</v>
      </c>
      <c r="O5807">
        <v>5.3</v>
      </c>
      <c r="P5807">
        <v>-1</v>
      </c>
      <c r="Q5807">
        <v>14</v>
      </c>
      <c r="R5807">
        <v>16775.45</v>
      </c>
    </row>
    <row r="5808" spans="1:18" x14ac:dyDescent="0.3">
      <c r="A5808">
        <v>23807</v>
      </c>
      <c r="B5808" t="s">
        <v>41</v>
      </c>
      <c r="C5808" s="1">
        <v>40371.499305555553</v>
      </c>
      <c r="D5808" t="s">
        <v>18</v>
      </c>
      <c r="E5808" t="s">
        <v>18</v>
      </c>
      <c r="F5808" t="s">
        <v>29</v>
      </c>
      <c r="G5808" t="s">
        <v>24</v>
      </c>
      <c r="H5808" t="s">
        <v>21</v>
      </c>
      <c r="I5808">
        <v>0.20519999999999999</v>
      </c>
      <c r="J5808">
        <v>2.5499999999999998</v>
      </c>
      <c r="K5808">
        <v>0.85</v>
      </c>
      <c r="L5808">
        <v>0.44669999999999999</v>
      </c>
      <c r="M5808">
        <v>65</v>
      </c>
      <c r="N5808">
        <v>-2477</v>
      </c>
      <c r="O5808">
        <v>5.13</v>
      </c>
      <c r="P5808">
        <v>-1.3660254039999999</v>
      </c>
      <c r="Q5808">
        <v>28</v>
      </c>
      <c r="R5808">
        <v>2379.48</v>
      </c>
    </row>
    <row r="5809" spans="1:18" x14ac:dyDescent="0.3">
      <c r="A5809">
        <v>23808</v>
      </c>
      <c r="B5809" t="s">
        <v>26</v>
      </c>
      <c r="C5809" s="1">
        <v>40596.481249999997</v>
      </c>
      <c r="D5809" t="s">
        <v>18</v>
      </c>
      <c r="E5809" t="s">
        <v>18</v>
      </c>
      <c r="F5809" t="s">
        <v>29</v>
      </c>
      <c r="G5809" t="s">
        <v>43</v>
      </c>
      <c r="H5809" t="s">
        <v>21</v>
      </c>
      <c r="I5809" t="s">
        <v>25</v>
      </c>
      <c r="J5809">
        <v>17.7</v>
      </c>
      <c r="K5809">
        <v>2.95</v>
      </c>
      <c r="L5809">
        <v>0.39229999999999998</v>
      </c>
      <c r="M5809">
        <v>40</v>
      </c>
      <c r="N5809">
        <v>605</v>
      </c>
      <c r="O5809">
        <v>4.66</v>
      </c>
      <c r="P5809">
        <v>1.3660254039999999</v>
      </c>
      <c r="Q5809">
        <v>90</v>
      </c>
      <c r="R5809">
        <v>3510.75</v>
      </c>
    </row>
    <row r="5810" spans="1:18" x14ac:dyDescent="0.3">
      <c r="A5810">
        <v>23809</v>
      </c>
      <c r="B5810" t="s">
        <v>30</v>
      </c>
      <c r="C5810" s="1">
        <v>40513.40347222222</v>
      </c>
      <c r="D5810" t="s">
        <v>18</v>
      </c>
      <c r="E5810" t="s">
        <v>18</v>
      </c>
      <c r="F5810" t="s">
        <v>31</v>
      </c>
      <c r="G5810" t="s">
        <v>24</v>
      </c>
      <c r="H5810" t="s">
        <v>21</v>
      </c>
      <c r="I5810">
        <v>7.1900000000000006E-2</v>
      </c>
      <c r="J5810">
        <v>38.159999999999997</v>
      </c>
      <c r="K5810">
        <v>1.06</v>
      </c>
      <c r="L5810">
        <v>0.39250000000000002</v>
      </c>
      <c r="M5810">
        <v>69</v>
      </c>
      <c r="N5810">
        <v>1278</v>
      </c>
      <c r="O5810">
        <v>5.94</v>
      </c>
      <c r="P5810">
        <v>1</v>
      </c>
      <c r="Q5810">
        <v>90</v>
      </c>
      <c r="R5810">
        <v>55034.5</v>
      </c>
    </row>
    <row r="5811" spans="1:18" x14ac:dyDescent="0.3">
      <c r="A5811">
        <v>23810</v>
      </c>
      <c r="B5811" t="s">
        <v>22</v>
      </c>
      <c r="C5811" s="1">
        <v>40844.505555555559</v>
      </c>
      <c r="D5811" t="s">
        <v>18</v>
      </c>
      <c r="E5811" t="s">
        <v>18</v>
      </c>
      <c r="F5811" t="s">
        <v>29</v>
      </c>
      <c r="G5811" t="s">
        <v>24</v>
      </c>
      <c r="H5811" t="s">
        <v>21</v>
      </c>
      <c r="I5811">
        <v>2.53E-2</v>
      </c>
      <c r="J5811">
        <v>8.75</v>
      </c>
      <c r="K5811">
        <v>1.25</v>
      </c>
      <c r="L5811">
        <v>9.3299999999999994E-2</v>
      </c>
      <c r="M5811">
        <v>177</v>
      </c>
      <c r="N5811">
        <v>2478</v>
      </c>
      <c r="O5811">
        <v>5.53</v>
      </c>
      <c r="P5811">
        <v>-0.366025404</v>
      </c>
      <c r="Q5811">
        <v>21</v>
      </c>
      <c r="R5811">
        <v>60332.93</v>
      </c>
    </row>
    <row r="5812" spans="1:18" x14ac:dyDescent="0.3">
      <c r="A5812">
        <v>23811</v>
      </c>
      <c r="B5812" t="s">
        <v>17</v>
      </c>
      <c r="C5812" s="1">
        <v>40851.617361111108</v>
      </c>
      <c r="D5812" t="s">
        <v>18</v>
      </c>
      <c r="E5812" t="s">
        <v>18</v>
      </c>
      <c r="F5812" t="s">
        <v>19</v>
      </c>
      <c r="G5812" t="s">
        <v>43</v>
      </c>
      <c r="H5812" t="s">
        <v>39</v>
      </c>
      <c r="I5812">
        <v>3.4799999999999998E-2</v>
      </c>
      <c r="J5812">
        <v>30.6</v>
      </c>
      <c r="K5812">
        <v>2.5499999999999998</v>
      </c>
      <c r="L5812">
        <v>0.29980000000000001</v>
      </c>
      <c r="M5812">
        <v>300</v>
      </c>
      <c r="N5812">
        <v>4296</v>
      </c>
      <c r="O5812">
        <v>4.41</v>
      </c>
      <c r="P5812">
        <v>0.366025404</v>
      </c>
      <c r="Q5812">
        <v>28</v>
      </c>
      <c r="R5812">
        <v>2743.59</v>
      </c>
    </row>
    <row r="5813" spans="1:18" x14ac:dyDescent="0.3">
      <c r="A5813">
        <v>23812</v>
      </c>
      <c r="B5813" t="s">
        <v>42</v>
      </c>
      <c r="C5813" s="1">
        <v>40773.743055555555</v>
      </c>
      <c r="D5813" t="s">
        <v>18</v>
      </c>
      <c r="E5813" t="s">
        <v>18</v>
      </c>
      <c r="F5813" t="s">
        <v>29</v>
      </c>
      <c r="G5813" t="s">
        <v>20</v>
      </c>
      <c r="H5813" t="s">
        <v>21</v>
      </c>
      <c r="I5813">
        <v>2.3900000000000001E-2</v>
      </c>
      <c r="J5813">
        <v>179</v>
      </c>
      <c r="K5813">
        <v>1.79</v>
      </c>
      <c r="L5813">
        <v>0.59350000000000003</v>
      </c>
      <c r="M5813">
        <v>978</v>
      </c>
      <c r="N5813">
        <v>39971</v>
      </c>
      <c r="O5813">
        <v>3.59</v>
      </c>
      <c r="P5813">
        <v>-1.3660254039999999</v>
      </c>
      <c r="Q5813" t="s">
        <v>25</v>
      </c>
      <c r="R5813">
        <v>16251.07</v>
      </c>
    </row>
    <row r="5814" spans="1:18" x14ac:dyDescent="0.3">
      <c r="A5814">
        <v>23813</v>
      </c>
      <c r="B5814" t="s">
        <v>32</v>
      </c>
      <c r="C5814" s="1">
        <v>40434.400694444441</v>
      </c>
      <c r="D5814" t="s">
        <v>18</v>
      </c>
      <c r="E5814" t="s">
        <v>18</v>
      </c>
      <c r="F5814" t="s">
        <v>31</v>
      </c>
      <c r="G5814" t="s">
        <v>24</v>
      </c>
      <c r="H5814" t="s">
        <v>21</v>
      </c>
      <c r="I5814">
        <v>8.5400000000000004E-2</v>
      </c>
      <c r="J5814">
        <v>25.5</v>
      </c>
      <c r="K5814">
        <v>12.75</v>
      </c>
      <c r="L5814">
        <v>0.6</v>
      </c>
      <c r="M5814">
        <v>1314</v>
      </c>
      <c r="N5814">
        <v>57818</v>
      </c>
      <c r="O5814">
        <v>3.68</v>
      </c>
      <c r="P5814">
        <v>-1</v>
      </c>
      <c r="Q5814">
        <v>21</v>
      </c>
      <c r="R5814">
        <v>2784.39</v>
      </c>
    </row>
    <row r="5815" spans="1:18" x14ac:dyDescent="0.3">
      <c r="A5815">
        <v>23814</v>
      </c>
      <c r="B5815" t="s">
        <v>22</v>
      </c>
      <c r="C5815" s="1">
        <v>40469.50277777778</v>
      </c>
      <c r="D5815" t="s">
        <v>18</v>
      </c>
      <c r="E5815" t="s">
        <v>18</v>
      </c>
      <c r="F5815" t="s">
        <v>23</v>
      </c>
      <c r="G5815" t="s">
        <v>24</v>
      </c>
      <c r="H5815" t="s">
        <v>21</v>
      </c>
      <c r="I5815">
        <v>7.3499999999999996E-2</v>
      </c>
      <c r="J5815">
        <v>9</v>
      </c>
      <c r="K5815">
        <v>0.75</v>
      </c>
      <c r="L5815">
        <v>8.1900000000000001E-2</v>
      </c>
      <c r="M5815">
        <v>303</v>
      </c>
      <c r="N5815">
        <v>5835</v>
      </c>
      <c r="O5815" t="s">
        <v>25</v>
      </c>
      <c r="P5815">
        <v>-0.366025404</v>
      </c>
      <c r="Q5815">
        <v>28</v>
      </c>
      <c r="R5815">
        <v>173970.64</v>
      </c>
    </row>
    <row r="5816" spans="1:18" x14ac:dyDescent="0.3">
      <c r="A5816">
        <v>23815</v>
      </c>
      <c r="B5816" t="s">
        <v>41</v>
      </c>
      <c r="C5816" s="1">
        <v>40739.586805555555</v>
      </c>
      <c r="D5816" t="s">
        <v>18</v>
      </c>
      <c r="E5816" t="s">
        <v>18</v>
      </c>
      <c r="F5816" t="s">
        <v>31</v>
      </c>
      <c r="G5816" t="s">
        <v>38</v>
      </c>
      <c r="H5816" t="s">
        <v>33</v>
      </c>
      <c r="I5816">
        <v>3.4700000000000002E-2</v>
      </c>
      <c r="J5816">
        <v>2.5</v>
      </c>
      <c r="K5816">
        <v>1.25</v>
      </c>
      <c r="L5816">
        <v>0.12870000000000001</v>
      </c>
      <c r="M5816">
        <v>101</v>
      </c>
      <c r="N5816">
        <v>1811</v>
      </c>
      <c r="O5816">
        <v>0.7</v>
      </c>
      <c r="P5816">
        <v>-1.3660254039999999</v>
      </c>
      <c r="Q5816">
        <v>21</v>
      </c>
      <c r="R5816">
        <v>524.23</v>
      </c>
    </row>
    <row r="5817" spans="1:18" x14ac:dyDescent="0.3">
      <c r="A5817">
        <v>23816</v>
      </c>
      <c r="B5817" t="s">
        <v>28</v>
      </c>
      <c r="C5817" s="1">
        <v>40308.529166666667</v>
      </c>
      <c r="D5817" t="s">
        <v>18</v>
      </c>
      <c r="E5817" t="s">
        <v>18</v>
      </c>
      <c r="F5817" t="s">
        <v>19</v>
      </c>
      <c r="G5817" t="s">
        <v>24</v>
      </c>
      <c r="H5817" t="s">
        <v>21</v>
      </c>
      <c r="I5817">
        <v>2.8000000000000001E-2</v>
      </c>
      <c r="J5817">
        <v>2.1</v>
      </c>
      <c r="K5817">
        <v>2.1</v>
      </c>
      <c r="L5817">
        <v>3.1300000000000001E-2</v>
      </c>
      <c r="M5817">
        <v>385</v>
      </c>
      <c r="N5817">
        <v>2969</v>
      </c>
      <c r="O5817">
        <v>6.11</v>
      </c>
      <c r="P5817">
        <v>-0.366025404</v>
      </c>
      <c r="Q5817">
        <v>90</v>
      </c>
      <c r="R5817">
        <v>11800.53</v>
      </c>
    </row>
    <row r="5818" spans="1:18" x14ac:dyDescent="0.3">
      <c r="A5818">
        <v>23817</v>
      </c>
      <c r="B5818" t="s">
        <v>28</v>
      </c>
      <c r="C5818" s="1">
        <v>40668.571527777778</v>
      </c>
      <c r="D5818" t="s">
        <v>18</v>
      </c>
      <c r="E5818" t="s">
        <v>18</v>
      </c>
      <c r="F5818" t="s">
        <v>35</v>
      </c>
      <c r="G5818" t="s">
        <v>24</v>
      </c>
      <c r="H5818" t="s">
        <v>39</v>
      </c>
      <c r="I5818">
        <v>5.1999999999999998E-3</v>
      </c>
      <c r="J5818">
        <v>40.56</v>
      </c>
      <c r="K5818">
        <v>1.69</v>
      </c>
      <c r="L5818">
        <v>0.05</v>
      </c>
      <c r="M5818">
        <v>32</v>
      </c>
      <c r="N5818">
        <v>579</v>
      </c>
      <c r="O5818">
        <v>2.5299999999999998</v>
      </c>
      <c r="P5818">
        <v>-0.366025404</v>
      </c>
      <c r="Q5818">
        <v>7</v>
      </c>
      <c r="R5818">
        <v>155.01</v>
      </c>
    </row>
    <row r="5819" spans="1:18" x14ac:dyDescent="0.3">
      <c r="A5819">
        <v>23818</v>
      </c>
      <c r="B5819" t="s">
        <v>34</v>
      </c>
      <c r="C5819" s="1">
        <v>40359.383333333331</v>
      </c>
      <c r="D5819" t="s">
        <v>18</v>
      </c>
      <c r="E5819" t="s">
        <v>18</v>
      </c>
      <c r="F5819" t="s">
        <v>35</v>
      </c>
      <c r="G5819" t="s">
        <v>24</v>
      </c>
      <c r="H5819" t="s">
        <v>21</v>
      </c>
      <c r="I5819">
        <v>8.8999999999999999E-3</v>
      </c>
      <c r="J5819">
        <v>17.399999999999999</v>
      </c>
      <c r="K5819">
        <v>1.45</v>
      </c>
      <c r="L5819">
        <v>0.6</v>
      </c>
      <c r="M5819">
        <v>355</v>
      </c>
      <c r="N5819">
        <v>11865</v>
      </c>
      <c r="O5819">
        <v>1.78</v>
      </c>
      <c r="P5819">
        <v>-1</v>
      </c>
      <c r="Q5819">
        <v>21</v>
      </c>
      <c r="R5819" t="s">
        <v>25</v>
      </c>
    </row>
    <row r="5820" spans="1:18" x14ac:dyDescent="0.3">
      <c r="A5820">
        <v>23819</v>
      </c>
      <c r="B5820" t="s">
        <v>41</v>
      </c>
      <c r="C5820" s="1">
        <v>40381.807638888888</v>
      </c>
      <c r="D5820" t="s">
        <v>18</v>
      </c>
      <c r="E5820" t="s">
        <v>18</v>
      </c>
      <c r="F5820" t="s">
        <v>29</v>
      </c>
      <c r="G5820" t="s">
        <v>24</v>
      </c>
      <c r="H5820" t="s">
        <v>21</v>
      </c>
      <c r="I5820">
        <v>1.6E-2</v>
      </c>
      <c r="J5820">
        <v>63.5</v>
      </c>
      <c r="K5820">
        <v>6.35</v>
      </c>
      <c r="L5820">
        <v>0.1726</v>
      </c>
      <c r="M5820">
        <v>374</v>
      </c>
      <c r="N5820">
        <v>15146</v>
      </c>
      <c r="O5820">
        <v>1.51</v>
      </c>
      <c r="P5820">
        <v>-1.3660254039999999</v>
      </c>
      <c r="Q5820">
        <v>60</v>
      </c>
      <c r="R5820">
        <v>43310.97</v>
      </c>
    </row>
    <row r="5821" spans="1:18" x14ac:dyDescent="0.3">
      <c r="A5821">
        <v>23820</v>
      </c>
      <c r="B5821" t="s">
        <v>42</v>
      </c>
      <c r="C5821" s="1">
        <v>40767.422222222223</v>
      </c>
      <c r="D5821" t="s">
        <v>18</v>
      </c>
      <c r="E5821" t="s">
        <v>18</v>
      </c>
      <c r="F5821" t="s">
        <v>23</v>
      </c>
      <c r="G5821" t="s">
        <v>40</v>
      </c>
      <c r="H5821" t="s">
        <v>21</v>
      </c>
      <c r="I5821">
        <v>3.9300000000000002E-2</v>
      </c>
      <c r="J5821">
        <v>19.920000000000002</v>
      </c>
      <c r="K5821">
        <v>2.4900000000000002</v>
      </c>
      <c r="L5821">
        <v>7.3099999999999998E-2</v>
      </c>
      <c r="M5821">
        <v>105</v>
      </c>
      <c r="N5821">
        <v>4644</v>
      </c>
      <c r="O5821">
        <v>6.38</v>
      </c>
      <c r="P5821">
        <v>-1.3660254039999999</v>
      </c>
      <c r="Q5821">
        <v>60</v>
      </c>
      <c r="R5821">
        <v>968.1</v>
      </c>
    </row>
    <row r="5822" spans="1:18" x14ac:dyDescent="0.3">
      <c r="A5822">
        <v>23821</v>
      </c>
      <c r="B5822" t="s">
        <v>28</v>
      </c>
      <c r="C5822" s="1">
        <v>40667.411111111112</v>
      </c>
      <c r="D5822" t="s">
        <v>18</v>
      </c>
      <c r="E5822" t="s">
        <v>18</v>
      </c>
      <c r="F5822" t="s">
        <v>19</v>
      </c>
      <c r="G5822" t="s">
        <v>20</v>
      </c>
      <c r="H5822" t="s">
        <v>21</v>
      </c>
      <c r="I5822">
        <v>2.3E-3</v>
      </c>
      <c r="J5822">
        <v>12.6</v>
      </c>
      <c r="K5822">
        <v>2.1</v>
      </c>
      <c r="L5822">
        <v>0.20219999999999999</v>
      </c>
      <c r="M5822">
        <v>44</v>
      </c>
      <c r="N5822">
        <v>655</v>
      </c>
      <c r="O5822">
        <v>5.19</v>
      </c>
      <c r="P5822">
        <v>-0.366025404</v>
      </c>
      <c r="Q5822" t="s">
        <v>25</v>
      </c>
      <c r="R5822">
        <v>3184.41</v>
      </c>
    </row>
    <row r="5823" spans="1:18" x14ac:dyDescent="0.3">
      <c r="A5823">
        <v>23822</v>
      </c>
      <c r="B5823" t="s">
        <v>30</v>
      </c>
      <c r="C5823" s="1">
        <v>40153.504861111112</v>
      </c>
      <c r="D5823" t="s">
        <v>18</v>
      </c>
      <c r="E5823" t="s">
        <v>18</v>
      </c>
      <c r="F5823" t="s">
        <v>29</v>
      </c>
      <c r="G5823" t="s">
        <v>24</v>
      </c>
      <c r="H5823" t="s">
        <v>21</v>
      </c>
      <c r="I5823">
        <v>8.6999999999999994E-2</v>
      </c>
      <c r="J5823">
        <v>8.5</v>
      </c>
      <c r="K5823">
        <v>4.25</v>
      </c>
      <c r="L5823">
        <v>1.38E-2</v>
      </c>
      <c r="M5823">
        <v>120</v>
      </c>
      <c r="N5823">
        <v>1552</v>
      </c>
      <c r="O5823">
        <v>4.22</v>
      </c>
      <c r="P5823">
        <v>1</v>
      </c>
      <c r="Q5823">
        <v>21</v>
      </c>
      <c r="R5823">
        <v>369.21</v>
      </c>
    </row>
    <row r="5824" spans="1:18" x14ac:dyDescent="0.3">
      <c r="A5824">
        <v>23823</v>
      </c>
      <c r="B5824" t="s">
        <v>47</v>
      </c>
      <c r="C5824" s="1">
        <v>40282.404861111114</v>
      </c>
      <c r="D5824" t="s">
        <v>18</v>
      </c>
      <c r="E5824" t="s">
        <v>18</v>
      </c>
      <c r="F5824" t="s">
        <v>37</v>
      </c>
      <c r="G5824" t="s">
        <v>40</v>
      </c>
      <c r="H5824" t="s">
        <v>21</v>
      </c>
      <c r="I5824">
        <v>1.2999999999999999E-3</v>
      </c>
      <c r="J5824">
        <v>12.5</v>
      </c>
      <c r="K5824">
        <v>1.25</v>
      </c>
      <c r="L5824">
        <v>0.54339999999999999</v>
      </c>
      <c r="M5824">
        <v>303</v>
      </c>
      <c r="N5824">
        <v>8796</v>
      </c>
      <c r="O5824">
        <v>0.76</v>
      </c>
      <c r="P5824">
        <v>0.366025404</v>
      </c>
      <c r="Q5824">
        <v>60</v>
      </c>
      <c r="R5824">
        <v>897.96</v>
      </c>
    </row>
    <row r="5825" spans="1:18" x14ac:dyDescent="0.3">
      <c r="A5825">
        <v>23824</v>
      </c>
      <c r="B5825" t="s">
        <v>17</v>
      </c>
      <c r="C5825" s="1">
        <v>40870.480555555558</v>
      </c>
      <c r="D5825" t="s">
        <v>18</v>
      </c>
      <c r="E5825" t="s">
        <v>18</v>
      </c>
      <c r="F5825" t="s">
        <v>19</v>
      </c>
      <c r="G5825" t="s">
        <v>20</v>
      </c>
      <c r="H5825" t="s">
        <v>21</v>
      </c>
      <c r="I5825">
        <v>2.64E-2</v>
      </c>
      <c r="J5825">
        <v>4.9800000000000004</v>
      </c>
      <c r="K5825">
        <v>2.4900000000000002</v>
      </c>
      <c r="L5825">
        <v>0.44240000000000002</v>
      </c>
      <c r="M5825">
        <v>300</v>
      </c>
      <c r="N5825">
        <v>3979</v>
      </c>
      <c r="O5825">
        <v>4.62</v>
      </c>
      <c r="P5825">
        <v>0.366025404</v>
      </c>
      <c r="Q5825">
        <v>90</v>
      </c>
      <c r="R5825">
        <v>51480.12</v>
      </c>
    </row>
    <row r="5826" spans="1:18" x14ac:dyDescent="0.3">
      <c r="A5826">
        <v>23825</v>
      </c>
      <c r="B5826" t="s">
        <v>17</v>
      </c>
      <c r="C5826" s="1">
        <v>40867.525694444441</v>
      </c>
      <c r="D5826" t="s">
        <v>18</v>
      </c>
      <c r="E5826" t="s">
        <v>18</v>
      </c>
      <c r="F5826" t="s">
        <v>29</v>
      </c>
      <c r="G5826" t="s">
        <v>20</v>
      </c>
      <c r="H5826" t="s">
        <v>21</v>
      </c>
      <c r="I5826">
        <v>3.32E-2</v>
      </c>
      <c r="J5826">
        <v>11.7</v>
      </c>
      <c r="K5826">
        <v>1.95</v>
      </c>
      <c r="L5826">
        <v>0.21729999999999999</v>
      </c>
      <c r="M5826">
        <v>234</v>
      </c>
      <c r="N5826">
        <v>7974</v>
      </c>
      <c r="O5826">
        <v>6.75</v>
      </c>
      <c r="P5826">
        <v>0.366025404</v>
      </c>
      <c r="Q5826" t="s">
        <v>25</v>
      </c>
      <c r="R5826">
        <v>2242.25</v>
      </c>
    </row>
    <row r="5827" spans="1:18" x14ac:dyDescent="0.3">
      <c r="A5827">
        <v>23826</v>
      </c>
      <c r="B5827" t="s">
        <v>34</v>
      </c>
      <c r="C5827" s="1">
        <v>40336.578472222223</v>
      </c>
      <c r="D5827" t="s">
        <v>18</v>
      </c>
      <c r="E5827" t="s">
        <v>18</v>
      </c>
      <c r="F5827" t="s">
        <v>19</v>
      </c>
      <c r="G5827" t="s">
        <v>20</v>
      </c>
      <c r="H5827" t="s">
        <v>21</v>
      </c>
      <c r="I5827">
        <v>6.2399999999999997E-2</v>
      </c>
      <c r="J5827">
        <v>11.8</v>
      </c>
      <c r="K5827">
        <v>2.95</v>
      </c>
      <c r="L5827">
        <v>0.10199999999999999</v>
      </c>
      <c r="M5827">
        <v>228</v>
      </c>
      <c r="N5827">
        <v>3977</v>
      </c>
      <c r="O5827">
        <v>4.25</v>
      </c>
      <c r="P5827">
        <v>-1</v>
      </c>
      <c r="Q5827">
        <v>90</v>
      </c>
      <c r="R5827">
        <v>1824.81</v>
      </c>
    </row>
    <row r="5828" spans="1:18" x14ac:dyDescent="0.3">
      <c r="A5828">
        <v>23827</v>
      </c>
      <c r="B5828" t="s">
        <v>30</v>
      </c>
      <c r="C5828" s="1">
        <v>40162.556250000001</v>
      </c>
      <c r="D5828" t="s">
        <v>18</v>
      </c>
      <c r="E5828" t="s">
        <v>18</v>
      </c>
      <c r="F5828" t="s">
        <v>37</v>
      </c>
      <c r="G5828" t="s">
        <v>24</v>
      </c>
      <c r="H5828" t="s">
        <v>21</v>
      </c>
      <c r="I5828">
        <v>2.5399999999999999E-2</v>
      </c>
      <c r="J5828">
        <v>22.68</v>
      </c>
      <c r="K5828">
        <v>0.21</v>
      </c>
      <c r="L5828">
        <v>0.27529999999999999</v>
      </c>
      <c r="M5828">
        <v>215</v>
      </c>
      <c r="N5828">
        <v>6766</v>
      </c>
      <c r="O5828">
        <v>1.89</v>
      </c>
      <c r="P5828">
        <v>1</v>
      </c>
      <c r="Q5828">
        <v>28</v>
      </c>
      <c r="R5828">
        <v>476.51</v>
      </c>
    </row>
    <row r="5829" spans="1:18" x14ac:dyDescent="0.3">
      <c r="A5829">
        <v>23828</v>
      </c>
      <c r="B5829" t="s">
        <v>32</v>
      </c>
      <c r="C5829" s="1">
        <v>40814.697916666664</v>
      </c>
      <c r="D5829" t="s">
        <v>18</v>
      </c>
      <c r="E5829" t="s">
        <v>18</v>
      </c>
      <c r="F5829" t="s">
        <v>19</v>
      </c>
      <c r="G5829" t="s">
        <v>24</v>
      </c>
      <c r="H5829" t="s">
        <v>33</v>
      </c>
      <c r="I5829">
        <v>6.3700000000000007E-2</v>
      </c>
      <c r="J5829">
        <v>25.2</v>
      </c>
      <c r="K5829">
        <v>2.1</v>
      </c>
      <c r="L5829">
        <v>3.9600000000000003E-2</v>
      </c>
      <c r="M5829">
        <v>530</v>
      </c>
      <c r="N5829">
        <v>4922</v>
      </c>
      <c r="O5829">
        <v>1.39</v>
      </c>
      <c r="P5829">
        <v>-1</v>
      </c>
      <c r="Q5829">
        <v>14</v>
      </c>
      <c r="R5829">
        <v>134.34</v>
      </c>
    </row>
    <row r="5830" spans="1:18" x14ac:dyDescent="0.3">
      <c r="A5830">
        <v>23829</v>
      </c>
      <c r="B5830" t="s">
        <v>42</v>
      </c>
      <c r="C5830" s="1">
        <v>40771.576388888891</v>
      </c>
      <c r="D5830" t="s">
        <v>18</v>
      </c>
      <c r="E5830" t="s">
        <v>18</v>
      </c>
      <c r="F5830" t="s">
        <v>23</v>
      </c>
      <c r="G5830" t="s">
        <v>20</v>
      </c>
      <c r="H5830" t="s">
        <v>21</v>
      </c>
      <c r="I5830">
        <v>2.8E-3</v>
      </c>
      <c r="J5830">
        <v>3.12</v>
      </c>
      <c r="K5830">
        <v>0.39</v>
      </c>
      <c r="L5830">
        <v>0.45129999999999998</v>
      </c>
      <c r="M5830">
        <v>179</v>
      </c>
      <c r="N5830">
        <v>6853</v>
      </c>
      <c r="O5830" t="s">
        <v>25</v>
      </c>
      <c r="P5830">
        <v>-1.3660254039999999</v>
      </c>
      <c r="Q5830">
        <v>28</v>
      </c>
      <c r="R5830">
        <v>6683.92</v>
      </c>
    </row>
    <row r="5831" spans="1:18" x14ac:dyDescent="0.3">
      <c r="A5831">
        <v>23830</v>
      </c>
      <c r="B5831" t="s">
        <v>28</v>
      </c>
      <c r="C5831" s="1">
        <v>40669.594444444447</v>
      </c>
      <c r="D5831" t="s">
        <v>18</v>
      </c>
      <c r="E5831" t="s">
        <v>18</v>
      </c>
      <c r="F5831" t="s">
        <v>19</v>
      </c>
      <c r="G5831" t="s">
        <v>24</v>
      </c>
      <c r="H5831" t="s">
        <v>39</v>
      </c>
      <c r="I5831">
        <v>9.5999999999999992E-3</v>
      </c>
      <c r="J5831">
        <v>15.9</v>
      </c>
      <c r="K5831">
        <v>7.95</v>
      </c>
      <c r="L5831">
        <v>0.36709999999999998</v>
      </c>
      <c r="M5831">
        <v>293</v>
      </c>
      <c r="N5831">
        <v>13842</v>
      </c>
      <c r="O5831">
        <v>5.49</v>
      </c>
      <c r="P5831">
        <v>-0.366025404</v>
      </c>
      <c r="Q5831">
        <v>21</v>
      </c>
      <c r="R5831">
        <v>266.76</v>
      </c>
    </row>
    <row r="5832" spans="1:18" x14ac:dyDescent="0.3">
      <c r="A5832">
        <v>23831</v>
      </c>
      <c r="B5832" t="s">
        <v>32</v>
      </c>
      <c r="C5832" s="1">
        <v>40450.515277777777</v>
      </c>
      <c r="D5832" t="s">
        <v>18</v>
      </c>
      <c r="E5832" t="s">
        <v>18</v>
      </c>
      <c r="F5832" t="s">
        <v>31</v>
      </c>
      <c r="G5832" t="s">
        <v>20</v>
      </c>
      <c r="H5832" t="s">
        <v>21</v>
      </c>
      <c r="I5832">
        <v>1.15E-2</v>
      </c>
      <c r="J5832">
        <v>1.1000000000000001</v>
      </c>
      <c r="K5832">
        <v>0.55000000000000004</v>
      </c>
      <c r="L5832">
        <v>0.1656</v>
      </c>
      <c r="M5832">
        <v>345</v>
      </c>
      <c r="N5832">
        <v>7762</v>
      </c>
      <c r="O5832">
        <v>4.16</v>
      </c>
      <c r="P5832">
        <v>-1</v>
      </c>
      <c r="Q5832">
        <v>14</v>
      </c>
      <c r="R5832">
        <v>1729.15</v>
      </c>
    </row>
    <row r="5833" spans="1:18" x14ac:dyDescent="0.3">
      <c r="A5833">
        <v>23832</v>
      </c>
      <c r="B5833" t="s">
        <v>48</v>
      </c>
      <c r="C5833" s="1">
        <v>40196.56527777778</v>
      </c>
      <c r="D5833" t="s">
        <v>18</v>
      </c>
      <c r="E5833" t="s">
        <v>18</v>
      </c>
      <c r="F5833" t="s">
        <v>31</v>
      </c>
      <c r="G5833" t="s">
        <v>24</v>
      </c>
      <c r="H5833" t="s">
        <v>21</v>
      </c>
      <c r="I5833">
        <v>6.4999999999999997E-3</v>
      </c>
      <c r="J5833">
        <v>1.7</v>
      </c>
      <c r="K5833">
        <v>0.85</v>
      </c>
      <c r="L5833">
        <v>0.34820000000000001</v>
      </c>
      <c r="M5833">
        <v>798</v>
      </c>
      <c r="N5833">
        <v>23811</v>
      </c>
      <c r="O5833">
        <v>5.62</v>
      </c>
      <c r="P5833">
        <v>1.3660254039999999</v>
      </c>
      <c r="Q5833" t="s">
        <v>25</v>
      </c>
      <c r="R5833">
        <v>149.53</v>
      </c>
    </row>
    <row r="5834" spans="1:18" x14ac:dyDescent="0.3">
      <c r="A5834">
        <v>23833</v>
      </c>
      <c r="B5834" t="s">
        <v>22</v>
      </c>
      <c r="C5834" s="1">
        <v>40456.536805555559</v>
      </c>
      <c r="D5834" t="s">
        <v>18</v>
      </c>
      <c r="E5834" t="s">
        <v>18</v>
      </c>
      <c r="F5834" t="s">
        <v>37</v>
      </c>
      <c r="G5834" t="s">
        <v>20</v>
      </c>
      <c r="H5834" t="s">
        <v>21</v>
      </c>
      <c r="I5834">
        <v>7.5999999999999998E-2</v>
      </c>
      <c r="J5834">
        <v>2.2000000000000002</v>
      </c>
      <c r="K5834">
        <v>0.55000000000000004</v>
      </c>
      <c r="L5834">
        <v>0.44929999999999998</v>
      </c>
      <c r="M5834">
        <v>1115</v>
      </c>
      <c r="N5834">
        <v>24061</v>
      </c>
      <c r="O5834">
        <v>6.53</v>
      </c>
      <c r="P5834">
        <v>-0.366025404</v>
      </c>
      <c r="Q5834" t="s">
        <v>25</v>
      </c>
      <c r="R5834">
        <v>531.42999999999995</v>
      </c>
    </row>
    <row r="5835" spans="1:18" x14ac:dyDescent="0.3">
      <c r="A5835">
        <v>23834</v>
      </c>
      <c r="B5835" t="s">
        <v>22</v>
      </c>
      <c r="C5835" s="1">
        <v>40835.524305555555</v>
      </c>
      <c r="D5835" t="s">
        <v>18</v>
      </c>
      <c r="E5835" t="s">
        <v>18</v>
      </c>
      <c r="F5835" t="s">
        <v>23</v>
      </c>
      <c r="G5835" t="s">
        <v>20</v>
      </c>
      <c r="H5835" t="s">
        <v>21</v>
      </c>
      <c r="I5835">
        <v>3.85E-2</v>
      </c>
      <c r="J5835">
        <v>2.95</v>
      </c>
      <c r="K5835">
        <v>2.95</v>
      </c>
      <c r="L5835">
        <v>0.38019999999999998</v>
      </c>
      <c r="M5835">
        <v>701</v>
      </c>
      <c r="N5835">
        <v>4804</v>
      </c>
      <c r="O5835">
        <v>3.2</v>
      </c>
      <c r="P5835">
        <v>-0.366025404</v>
      </c>
      <c r="Q5835">
        <v>60</v>
      </c>
      <c r="R5835" t="s">
        <v>25</v>
      </c>
    </row>
    <row r="5836" spans="1:18" x14ac:dyDescent="0.3">
      <c r="A5836">
        <v>23835</v>
      </c>
      <c r="B5836" t="s">
        <v>17</v>
      </c>
      <c r="C5836" s="1">
        <v>40875.604166666664</v>
      </c>
      <c r="D5836" t="s">
        <v>18</v>
      </c>
      <c r="E5836" t="s">
        <v>18</v>
      </c>
      <c r="F5836" t="s">
        <v>19</v>
      </c>
      <c r="G5836" t="s">
        <v>40</v>
      </c>
      <c r="H5836" t="s">
        <v>39</v>
      </c>
      <c r="I5836">
        <v>0.1118</v>
      </c>
      <c r="J5836">
        <v>3.25</v>
      </c>
      <c r="K5836">
        <v>3.25</v>
      </c>
      <c r="L5836">
        <v>0.44790000000000002</v>
      </c>
      <c r="M5836">
        <v>252</v>
      </c>
      <c r="N5836">
        <v>4970</v>
      </c>
      <c r="O5836">
        <v>1.1499999999999999</v>
      </c>
      <c r="P5836">
        <v>0.366025404</v>
      </c>
      <c r="Q5836" t="s">
        <v>25</v>
      </c>
      <c r="R5836">
        <v>1080.6300000000001</v>
      </c>
    </row>
    <row r="5837" spans="1:18" x14ac:dyDescent="0.3">
      <c r="A5837">
        <v>23836</v>
      </c>
      <c r="B5837" t="s">
        <v>42</v>
      </c>
      <c r="C5837" s="1">
        <v>40412.523611111108</v>
      </c>
      <c r="D5837" t="s">
        <v>18</v>
      </c>
      <c r="E5837" t="s">
        <v>18</v>
      </c>
      <c r="F5837" t="s">
        <v>37</v>
      </c>
      <c r="G5837" t="s">
        <v>20</v>
      </c>
      <c r="H5837" t="s">
        <v>21</v>
      </c>
      <c r="I5837">
        <v>7.3899999999999993E-2</v>
      </c>
      <c r="J5837">
        <v>12.7</v>
      </c>
      <c r="K5837">
        <v>6.35</v>
      </c>
      <c r="L5837">
        <v>0.43230000000000002</v>
      </c>
      <c r="M5837">
        <v>11</v>
      </c>
      <c r="N5837">
        <v>264</v>
      </c>
      <c r="O5837">
        <v>5.59</v>
      </c>
      <c r="P5837">
        <v>-1.3660254039999999</v>
      </c>
      <c r="Q5837">
        <v>7</v>
      </c>
      <c r="R5837">
        <v>1641.23</v>
      </c>
    </row>
    <row r="5838" spans="1:18" x14ac:dyDescent="0.3">
      <c r="A5838">
        <v>23837</v>
      </c>
      <c r="B5838" t="s">
        <v>42</v>
      </c>
      <c r="C5838" s="1">
        <v>40778.729861111111</v>
      </c>
      <c r="D5838" t="s">
        <v>18</v>
      </c>
      <c r="E5838" t="s">
        <v>18</v>
      </c>
      <c r="F5838" t="s">
        <v>19</v>
      </c>
      <c r="G5838" t="s">
        <v>40</v>
      </c>
      <c r="H5838" t="s">
        <v>21</v>
      </c>
      <c r="I5838">
        <v>2.5899999999999999E-2</v>
      </c>
      <c r="J5838" t="s">
        <v>25</v>
      </c>
      <c r="K5838">
        <v>1.25</v>
      </c>
      <c r="L5838">
        <v>0.26369999999999999</v>
      </c>
      <c r="M5838">
        <v>387</v>
      </c>
      <c r="N5838">
        <v>5565</v>
      </c>
      <c r="O5838">
        <v>2.27</v>
      </c>
      <c r="P5838">
        <v>-1.3660254039999999</v>
      </c>
      <c r="Q5838">
        <v>21</v>
      </c>
      <c r="R5838">
        <v>5925.91</v>
      </c>
    </row>
    <row r="5839" spans="1:18" x14ac:dyDescent="0.3">
      <c r="A5839">
        <v>23838</v>
      </c>
      <c r="B5839" t="s">
        <v>47</v>
      </c>
      <c r="C5839" s="1">
        <v>40279.4375</v>
      </c>
      <c r="D5839" t="s">
        <v>18</v>
      </c>
      <c r="E5839" t="s">
        <v>18</v>
      </c>
      <c r="F5839" t="s">
        <v>29</v>
      </c>
      <c r="G5839" t="s">
        <v>24</v>
      </c>
      <c r="H5839" t="s">
        <v>21</v>
      </c>
      <c r="I5839">
        <v>1.01E-2</v>
      </c>
      <c r="J5839">
        <v>25.2</v>
      </c>
      <c r="K5839">
        <v>2.1</v>
      </c>
      <c r="L5839">
        <v>0.19289999999999999</v>
      </c>
      <c r="M5839">
        <v>91</v>
      </c>
      <c r="N5839">
        <v>3631</v>
      </c>
      <c r="O5839">
        <v>3.91</v>
      </c>
      <c r="P5839">
        <v>0.366025404</v>
      </c>
      <c r="Q5839">
        <v>60</v>
      </c>
      <c r="R5839">
        <v>472.18</v>
      </c>
    </row>
    <row r="5840" spans="1:18" x14ac:dyDescent="0.3">
      <c r="A5840">
        <v>23839</v>
      </c>
      <c r="B5840" t="s">
        <v>17</v>
      </c>
      <c r="C5840" s="1">
        <v>40860.474999999999</v>
      </c>
      <c r="D5840" t="s">
        <v>18</v>
      </c>
      <c r="E5840" t="s">
        <v>18</v>
      </c>
      <c r="F5840" t="s">
        <v>31</v>
      </c>
      <c r="G5840" t="s">
        <v>24</v>
      </c>
      <c r="H5840" t="s">
        <v>21</v>
      </c>
      <c r="I5840" t="s">
        <v>25</v>
      </c>
      <c r="J5840" t="s">
        <v>25</v>
      </c>
      <c r="K5840">
        <v>1.95</v>
      </c>
      <c r="L5840">
        <v>0.3463</v>
      </c>
      <c r="M5840">
        <v>261</v>
      </c>
      <c r="N5840">
        <v>8646</v>
      </c>
      <c r="O5840">
        <v>2.19</v>
      </c>
      <c r="P5840">
        <v>0.366025404</v>
      </c>
      <c r="Q5840">
        <v>7</v>
      </c>
      <c r="R5840" t="s">
        <v>25</v>
      </c>
    </row>
    <row r="5841" spans="1:18" x14ac:dyDescent="0.3">
      <c r="A5841">
        <v>23840</v>
      </c>
      <c r="B5841" t="s">
        <v>32</v>
      </c>
      <c r="C5841" s="1">
        <v>40813.425000000003</v>
      </c>
      <c r="D5841" t="s">
        <v>18</v>
      </c>
      <c r="E5841" t="s">
        <v>18</v>
      </c>
      <c r="F5841" t="s">
        <v>37</v>
      </c>
      <c r="G5841" t="s">
        <v>24</v>
      </c>
      <c r="H5841" t="s">
        <v>21</v>
      </c>
      <c r="I5841">
        <v>1.2800000000000001E-2</v>
      </c>
      <c r="J5841">
        <v>17.34</v>
      </c>
      <c r="K5841">
        <v>2.89</v>
      </c>
      <c r="L5841">
        <v>0.44629999999999997</v>
      </c>
      <c r="M5841">
        <v>50</v>
      </c>
      <c r="N5841">
        <v>754</v>
      </c>
      <c r="O5841">
        <v>1.82</v>
      </c>
      <c r="P5841">
        <v>-1</v>
      </c>
      <c r="Q5841">
        <v>90</v>
      </c>
      <c r="R5841">
        <v>2778.12</v>
      </c>
    </row>
    <row r="5842" spans="1:18" x14ac:dyDescent="0.3">
      <c r="A5842">
        <v>23841</v>
      </c>
      <c r="B5842" t="s">
        <v>22</v>
      </c>
      <c r="C5842" s="1">
        <v>40469.711805555555</v>
      </c>
      <c r="D5842" t="s">
        <v>18</v>
      </c>
      <c r="E5842" t="s">
        <v>18</v>
      </c>
      <c r="F5842" t="s">
        <v>37</v>
      </c>
      <c r="G5842" t="s">
        <v>24</v>
      </c>
      <c r="H5842" t="s">
        <v>33</v>
      </c>
      <c r="I5842">
        <v>0.12330000000000001</v>
      </c>
      <c r="J5842">
        <v>9.9499999999999993</v>
      </c>
      <c r="K5842">
        <v>9.9499999999999993</v>
      </c>
      <c r="L5842">
        <v>0.38250000000000001</v>
      </c>
      <c r="M5842">
        <v>180</v>
      </c>
      <c r="N5842">
        <v>2440</v>
      </c>
      <c r="O5842">
        <v>3.33</v>
      </c>
      <c r="P5842">
        <v>-0.366025404</v>
      </c>
      <c r="Q5842">
        <v>30</v>
      </c>
      <c r="R5842">
        <v>822.21</v>
      </c>
    </row>
    <row r="5843" spans="1:18" x14ac:dyDescent="0.3">
      <c r="A5843">
        <v>23842</v>
      </c>
      <c r="B5843" t="s">
        <v>28</v>
      </c>
      <c r="C5843" s="1">
        <v>40682.443055555559</v>
      </c>
      <c r="D5843" t="s">
        <v>18</v>
      </c>
      <c r="E5843" t="s">
        <v>18</v>
      </c>
      <c r="F5843" t="s">
        <v>29</v>
      </c>
      <c r="G5843" t="s">
        <v>20</v>
      </c>
      <c r="H5843" t="s">
        <v>21</v>
      </c>
      <c r="I5843">
        <v>0.1109</v>
      </c>
      <c r="J5843">
        <v>14.75</v>
      </c>
      <c r="K5843">
        <v>2.95</v>
      </c>
      <c r="L5843">
        <v>0.2913</v>
      </c>
      <c r="M5843">
        <v>286</v>
      </c>
      <c r="N5843">
        <v>8672</v>
      </c>
      <c r="O5843">
        <v>3.3</v>
      </c>
      <c r="P5843">
        <v>-0.366025404</v>
      </c>
      <c r="Q5843">
        <v>28</v>
      </c>
      <c r="R5843">
        <v>3511.8</v>
      </c>
    </row>
    <row r="5844" spans="1:18" x14ac:dyDescent="0.3">
      <c r="A5844">
        <v>23843</v>
      </c>
      <c r="B5844" t="s">
        <v>34</v>
      </c>
      <c r="C5844" s="1">
        <v>40714.509722222225</v>
      </c>
      <c r="D5844" t="s">
        <v>46</v>
      </c>
      <c r="E5844" t="s">
        <v>46</v>
      </c>
      <c r="F5844" t="s">
        <v>23</v>
      </c>
      <c r="G5844" t="s">
        <v>24</v>
      </c>
      <c r="H5844" t="s">
        <v>21</v>
      </c>
      <c r="I5844">
        <v>2.2200000000000001E-2</v>
      </c>
      <c r="J5844">
        <v>30</v>
      </c>
      <c r="K5844">
        <v>1.25</v>
      </c>
      <c r="L5844">
        <v>1.8599999999999998E-2</v>
      </c>
      <c r="M5844">
        <v>171</v>
      </c>
      <c r="N5844">
        <v>2255</v>
      </c>
      <c r="O5844">
        <v>3.18</v>
      </c>
      <c r="P5844">
        <v>-1</v>
      </c>
      <c r="Q5844">
        <v>7</v>
      </c>
      <c r="R5844">
        <v>5646.99</v>
      </c>
    </row>
    <row r="5845" spans="1:18" x14ac:dyDescent="0.3">
      <c r="A5845">
        <v>23844</v>
      </c>
      <c r="B5845" t="s">
        <v>42</v>
      </c>
      <c r="C5845" s="1">
        <v>40773.685416666667</v>
      </c>
      <c r="D5845" t="s">
        <v>18</v>
      </c>
      <c r="E5845" t="s">
        <v>18</v>
      </c>
      <c r="F5845" t="s">
        <v>19</v>
      </c>
      <c r="G5845" t="s">
        <v>20</v>
      </c>
      <c r="H5845" t="s">
        <v>39</v>
      </c>
      <c r="I5845">
        <v>0.1019</v>
      </c>
      <c r="J5845">
        <v>25.5</v>
      </c>
      <c r="K5845">
        <v>0.85</v>
      </c>
      <c r="L5845">
        <v>0.14810000000000001</v>
      </c>
      <c r="M5845">
        <v>423</v>
      </c>
      <c r="N5845">
        <v>27156</v>
      </c>
      <c r="O5845">
        <v>6.31</v>
      </c>
      <c r="P5845">
        <v>-1.3660254039999999</v>
      </c>
      <c r="Q5845">
        <v>90</v>
      </c>
      <c r="R5845">
        <v>484.56</v>
      </c>
    </row>
    <row r="5846" spans="1:18" x14ac:dyDescent="0.3">
      <c r="A5846">
        <v>23845</v>
      </c>
      <c r="B5846" t="s">
        <v>17</v>
      </c>
      <c r="C5846" s="1">
        <v>40877.463888888888</v>
      </c>
      <c r="D5846" t="s">
        <v>18</v>
      </c>
      <c r="E5846" t="s">
        <v>18</v>
      </c>
      <c r="F5846" t="s">
        <v>29</v>
      </c>
      <c r="G5846" t="s">
        <v>40</v>
      </c>
      <c r="H5846" t="s">
        <v>21</v>
      </c>
      <c r="I5846">
        <v>4.58E-2</v>
      </c>
      <c r="J5846" t="s">
        <v>25</v>
      </c>
      <c r="K5846">
        <v>0.28999999999999998</v>
      </c>
      <c r="L5846">
        <v>0.1125</v>
      </c>
      <c r="M5846">
        <v>167</v>
      </c>
      <c r="N5846">
        <v>3656</v>
      </c>
      <c r="O5846">
        <v>6.24</v>
      </c>
      <c r="P5846">
        <v>0.366025404</v>
      </c>
      <c r="Q5846">
        <v>21</v>
      </c>
      <c r="R5846">
        <v>4079.85</v>
      </c>
    </row>
    <row r="5847" spans="1:18" x14ac:dyDescent="0.3">
      <c r="A5847">
        <v>23846</v>
      </c>
      <c r="B5847" t="s">
        <v>28</v>
      </c>
      <c r="C5847" s="1">
        <v>40666.481944444444</v>
      </c>
      <c r="D5847" t="s">
        <v>18</v>
      </c>
      <c r="E5847" t="s">
        <v>18</v>
      </c>
      <c r="F5847" t="s">
        <v>29</v>
      </c>
      <c r="G5847" t="s">
        <v>38</v>
      </c>
      <c r="H5847" t="s">
        <v>21</v>
      </c>
      <c r="I5847">
        <v>1.7100000000000001E-2</v>
      </c>
      <c r="J5847">
        <v>17.7</v>
      </c>
      <c r="K5847">
        <v>2.95</v>
      </c>
      <c r="L5847">
        <v>0.43990000000000001</v>
      </c>
      <c r="M5847">
        <v>524</v>
      </c>
      <c r="N5847">
        <v>9125</v>
      </c>
      <c r="O5847">
        <v>4.08</v>
      </c>
      <c r="P5847">
        <v>-0.366025404</v>
      </c>
      <c r="Q5847">
        <v>21</v>
      </c>
      <c r="R5847">
        <v>2649.12</v>
      </c>
    </row>
    <row r="5848" spans="1:18" x14ac:dyDescent="0.3">
      <c r="A5848">
        <v>23847</v>
      </c>
      <c r="B5848" t="s">
        <v>17</v>
      </c>
      <c r="C5848" s="1">
        <v>40869.65902777778</v>
      </c>
      <c r="D5848" t="s">
        <v>18</v>
      </c>
      <c r="E5848" t="s">
        <v>18</v>
      </c>
      <c r="F5848" t="s">
        <v>35</v>
      </c>
      <c r="G5848" t="s">
        <v>20</v>
      </c>
      <c r="H5848" t="s">
        <v>21</v>
      </c>
      <c r="I5848">
        <v>3.9E-2</v>
      </c>
      <c r="J5848">
        <v>41.6</v>
      </c>
      <c r="K5848">
        <v>2.08</v>
      </c>
      <c r="L5848">
        <v>0.21149999999999999</v>
      </c>
      <c r="M5848">
        <v>391</v>
      </c>
      <c r="N5848">
        <v>12528</v>
      </c>
      <c r="O5848">
        <v>8.3000000000000007</v>
      </c>
      <c r="P5848">
        <v>0.366025404</v>
      </c>
      <c r="Q5848">
        <v>90</v>
      </c>
      <c r="R5848" t="s">
        <v>25</v>
      </c>
    </row>
    <row r="5849" spans="1:18" x14ac:dyDescent="0.3">
      <c r="A5849">
        <v>23848</v>
      </c>
      <c r="B5849" t="s">
        <v>22</v>
      </c>
      <c r="C5849" s="1">
        <v>40461.57708333333</v>
      </c>
      <c r="D5849" t="s">
        <v>18</v>
      </c>
      <c r="E5849" t="s">
        <v>18</v>
      </c>
      <c r="F5849" t="s">
        <v>35</v>
      </c>
      <c r="G5849" t="s">
        <v>24</v>
      </c>
      <c r="H5849" t="s">
        <v>21</v>
      </c>
      <c r="I5849">
        <v>2.8199999999999999E-2</v>
      </c>
      <c r="J5849">
        <v>10.199999999999999</v>
      </c>
      <c r="K5849">
        <v>0.85</v>
      </c>
      <c r="L5849">
        <v>0.39950000000000002</v>
      </c>
      <c r="M5849">
        <v>306</v>
      </c>
      <c r="N5849">
        <v>4817</v>
      </c>
      <c r="O5849">
        <v>0.45</v>
      </c>
      <c r="P5849">
        <v>-0.366025404</v>
      </c>
      <c r="Q5849">
        <v>28</v>
      </c>
      <c r="R5849">
        <v>588.01</v>
      </c>
    </row>
    <row r="5850" spans="1:18" x14ac:dyDescent="0.3">
      <c r="A5850">
        <v>23849</v>
      </c>
      <c r="B5850" t="s">
        <v>17</v>
      </c>
      <c r="C5850" s="1">
        <v>40500.595138888886</v>
      </c>
      <c r="D5850" t="s">
        <v>18</v>
      </c>
      <c r="E5850" t="s">
        <v>18</v>
      </c>
      <c r="F5850" t="s">
        <v>35</v>
      </c>
      <c r="G5850" t="s">
        <v>20</v>
      </c>
      <c r="H5850" t="s">
        <v>21</v>
      </c>
      <c r="I5850">
        <v>4.4999999999999997E-3</v>
      </c>
      <c r="J5850">
        <v>1.1000000000000001</v>
      </c>
      <c r="K5850">
        <v>0.55000000000000004</v>
      </c>
      <c r="L5850" t="s">
        <v>25</v>
      </c>
      <c r="M5850">
        <v>345</v>
      </c>
      <c r="N5850">
        <v>9143</v>
      </c>
      <c r="O5850">
        <v>4.79</v>
      </c>
      <c r="P5850">
        <v>0.366025404</v>
      </c>
      <c r="Q5850">
        <v>28</v>
      </c>
      <c r="R5850">
        <v>2983.9</v>
      </c>
    </row>
    <row r="5851" spans="1:18" x14ac:dyDescent="0.3">
      <c r="A5851">
        <v>23850</v>
      </c>
      <c r="B5851" t="s">
        <v>22</v>
      </c>
      <c r="C5851" s="1">
        <v>40840.713194444441</v>
      </c>
      <c r="D5851" t="s">
        <v>18</v>
      </c>
      <c r="E5851" t="s">
        <v>18</v>
      </c>
      <c r="F5851" t="s">
        <v>37</v>
      </c>
      <c r="G5851" t="s">
        <v>24</v>
      </c>
      <c r="H5851" t="s">
        <v>21</v>
      </c>
      <c r="I5851">
        <v>3.2399999999999998E-2</v>
      </c>
      <c r="J5851">
        <v>2.46</v>
      </c>
      <c r="K5851">
        <v>2.46</v>
      </c>
      <c r="L5851" t="s">
        <v>25</v>
      </c>
      <c r="M5851">
        <v>61</v>
      </c>
      <c r="N5851">
        <v>453</v>
      </c>
      <c r="O5851">
        <v>8.6199999999999992</v>
      </c>
      <c r="P5851">
        <v>-0.366025404</v>
      </c>
      <c r="Q5851">
        <v>14</v>
      </c>
      <c r="R5851">
        <v>22608.080000000002</v>
      </c>
    </row>
    <row r="5852" spans="1:18" x14ac:dyDescent="0.3">
      <c r="A5852">
        <v>23851</v>
      </c>
      <c r="B5852" t="s">
        <v>30</v>
      </c>
      <c r="C5852" s="1">
        <v>40882.600694444445</v>
      </c>
      <c r="D5852" t="s">
        <v>18</v>
      </c>
      <c r="E5852" t="s">
        <v>18</v>
      </c>
      <c r="F5852" t="s">
        <v>37</v>
      </c>
      <c r="G5852" t="s">
        <v>24</v>
      </c>
      <c r="H5852" t="s">
        <v>21</v>
      </c>
      <c r="I5852">
        <v>6.5699999999999995E-2</v>
      </c>
      <c r="J5852">
        <v>50.4</v>
      </c>
      <c r="K5852">
        <v>2.1</v>
      </c>
      <c r="L5852">
        <v>8.9599999999999999E-2</v>
      </c>
      <c r="M5852">
        <v>566</v>
      </c>
      <c r="N5852">
        <v>22220</v>
      </c>
      <c r="O5852">
        <v>4.32</v>
      </c>
      <c r="P5852">
        <v>1</v>
      </c>
      <c r="Q5852">
        <v>28</v>
      </c>
      <c r="R5852">
        <v>20684.93</v>
      </c>
    </row>
    <row r="5853" spans="1:18" x14ac:dyDescent="0.3">
      <c r="A5853">
        <v>23852</v>
      </c>
      <c r="B5853" t="s">
        <v>28</v>
      </c>
      <c r="C5853" s="1">
        <v>40322.455555555556</v>
      </c>
      <c r="D5853" t="s">
        <v>18</v>
      </c>
      <c r="E5853" t="s">
        <v>18</v>
      </c>
      <c r="F5853" t="s">
        <v>29</v>
      </c>
      <c r="G5853" t="s">
        <v>38</v>
      </c>
      <c r="H5853" t="s">
        <v>39</v>
      </c>
      <c r="I5853">
        <v>9.74E-2</v>
      </c>
      <c r="J5853">
        <v>7.8</v>
      </c>
      <c r="K5853">
        <v>0.65</v>
      </c>
      <c r="L5853">
        <v>6.8000000000000005E-2</v>
      </c>
      <c r="M5853">
        <v>311</v>
      </c>
      <c r="N5853">
        <v>7374</v>
      </c>
      <c r="O5853">
        <v>1.83</v>
      </c>
      <c r="P5853">
        <v>-0.366025404</v>
      </c>
      <c r="Q5853">
        <v>14</v>
      </c>
      <c r="R5853">
        <v>7.8</v>
      </c>
    </row>
    <row r="5854" spans="1:18" x14ac:dyDescent="0.3">
      <c r="A5854">
        <v>23853</v>
      </c>
      <c r="B5854" t="s">
        <v>48</v>
      </c>
      <c r="C5854" s="1">
        <v>40206.717361111114</v>
      </c>
      <c r="D5854" t="s">
        <v>18</v>
      </c>
      <c r="E5854" t="s">
        <v>18</v>
      </c>
      <c r="F5854" t="s">
        <v>23</v>
      </c>
      <c r="G5854" t="s">
        <v>24</v>
      </c>
      <c r="H5854" t="s">
        <v>21</v>
      </c>
      <c r="I5854">
        <v>1.03E-2</v>
      </c>
      <c r="J5854">
        <v>12.72</v>
      </c>
      <c r="K5854">
        <v>2.12</v>
      </c>
      <c r="L5854">
        <v>0.33110000000000001</v>
      </c>
      <c r="M5854">
        <v>32</v>
      </c>
      <c r="N5854">
        <v>372</v>
      </c>
      <c r="O5854">
        <v>8.2899999999999991</v>
      </c>
      <c r="P5854">
        <v>1.3660254039999999</v>
      </c>
      <c r="Q5854">
        <v>30</v>
      </c>
      <c r="R5854">
        <v>942.16</v>
      </c>
    </row>
    <row r="5855" spans="1:18" x14ac:dyDescent="0.3">
      <c r="A5855">
        <v>23854</v>
      </c>
      <c r="B5855" t="s">
        <v>44</v>
      </c>
      <c r="C5855" s="1">
        <v>40262.480555555558</v>
      </c>
      <c r="D5855" t="s">
        <v>18</v>
      </c>
      <c r="E5855" t="s">
        <v>18</v>
      </c>
      <c r="F5855" t="s">
        <v>23</v>
      </c>
      <c r="G5855" t="s">
        <v>40</v>
      </c>
      <c r="H5855" t="s">
        <v>21</v>
      </c>
      <c r="I5855">
        <v>2.9700000000000001E-2</v>
      </c>
      <c r="J5855">
        <v>3.25</v>
      </c>
      <c r="K5855">
        <v>0.65</v>
      </c>
      <c r="L5855" t="s">
        <v>25</v>
      </c>
      <c r="M5855">
        <v>242</v>
      </c>
      <c r="N5855">
        <v>4186</v>
      </c>
      <c r="O5855">
        <v>6.09</v>
      </c>
      <c r="P5855">
        <v>1</v>
      </c>
      <c r="Q5855">
        <v>14</v>
      </c>
      <c r="R5855">
        <v>1406.08</v>
      </c>
    </row>
    <row r="5856" spans="1:18" x14ac:dyDescent="0.3">
      <c r="A5856">
        <v>23855</v>
      </c>
      <c r="B5856" t="s">
        <v>34</v>
      </c>
      <c r="C5856" s="1">
        <v>40340.582638888889</v>
      </c>
      <c r="D5856" t="s">
        <v>18</v>
      </c>
      <c r="E5856" t="s">
        <v>18</v>
      </c>
      <c r="F5856" t="s">
        <v>37</v>
      </c>
      <c r="G5856" t="s">
        <v>24</v>
      </c>
      <c r="H5856" t="s">
        <v>21</v>
      </c>
      <c r="I5856">
        <v>7.1000000000000004E-3</v>
      </c>
      <c r="J5856">
        <v>0.85</v>
      </c>
      <c r="K5856">
        <v>0.85</v>
      </c>
      <c r="L5856">
        <v>9.35E-2</v>
      </c>
      <c r="M5856">
        <v>103</v>
      </c>
      <c r="N5856">
        <v>1027</v>
      </c>
      <c r="O5856">
        <v>3.41</v>
      </c>
      <c r="P5856">
        <v>-1</v>
      </c>
      <c r="Q5856">
        <v>21</v>
      </c>
      <c r="R5856">
        <v>99.69</v>
      </c>
    </row>
    <row r="5857" spans="1:18" x14ac:dyDescent="0.3">
      <c r="A5857">
        <v>23856</v>
      </c>
      <c r="B5857" t="s">
        <v>44</v>
      </c>
      <c r="C5857" s="1">
        <v>40248.647916666669</v>
      </c>
      <c r="D5857" t="s">
        <v>18</v>
      </c>
      <c r="E5857" t="s">
        <v>18</v>
      </c>
      <c r="F5857" t="s">
        <v>23</v>
      </c>
      <c r="G5857" t="s">
        <v>24</v>
      </c>
      <c r="H5857" t="s">
        <v>21</v>
      </c>
      <c r="I5857">
        <v>2.5499999999999998E-2</v>
      </c>
      <c r="J5857">
        <v>1.95</v>
      </c>
      <c r="K5857">
        <v>0.65</v>
      </c>
      <c r="L5857">
        <v>0.29430000000000001</v>
      </c>
      <c r="M5857">
        <v>313</v>
      </c>
      <c r="N5857">
        <v>3017</v>
      </c>
      <c r="O5857">
        <v>2.23</v>
      </c>
      <c r="P5857">
        <v>1</v>
      </c>
      <c r="Q5857">
        <v>60</v>
      </c>
      <c r="R5857">
        <v>1.95</v>
      </c>
    </row>
    <row r="5858" spans="1:18" x14ac:dyDescent="0.3">
      <c r="A5858">
        <v>23857</v>
      </c>
      <c r="B5858" t="s">
        <v>22</v>
      </c>
      <c r="C5858" s="1">
        <v>40457.619444444441</v>
      </c>
      <c r="D5858" t="s">
        <v>18</v>
      </c>
      <c r="E5858" t="s">
        <v>18</v>
      </c>
      <c r="F5858" t="s">
        <v>19</v>
      </c>
      <c r="G5858" t="s">
        <v>24</v>
      </c>
      <c r="H5858" t="s">
        <v>21</v>
      </c>
      <c r="I5858">
        <v>2.18E-2</v>
      </c>
      <c r="J5858">
        <v>11.9</v>
      </c>
      <c r="K5858">
        <v>5.95</v>
      </c>
      <c r="L5858">
        <v>0.49519999999999997</v>
      </c>
      <c r="M5858">
        <v>303</v>
      </c>
      <c r="N5858">
        <v>9242</v>
      </c>
      <c r="O5858">
        <v>1.82</v>
      </c>
      <c r="P5858">
        <v>-0.366025404</v>
      </c>
      <c r="Q5858">
        <v>90</v>
      </c>
      <c r="R5858">
        <v>234.89</v>
      </c>
    </row>
    <row r="5859" spans="1:18" x14ac:dyDescent="0.3">
      <c r="A5859">
        <v>23858</v>
      </c>
      <c r="B5859" t="s">
        <v>41</v>
      </c>
      <c r="C5859" s="1">
        <v>40360.60833333333</v>
      </c>
      <c r="D5859" t="s">
        <v>18</v>
      </c>
      <c r="E5859" t="s">
        <v>18</v>
      </c>
      <c r="F5859" t="s">
        <v>23</v>
      </c>
      <c r="G5859" t="s">
        <v>43</v>
      </c>
      <c r="H5859" t="s">
        <v>39</v>
      </c>
      <c r="I5859">
        <v>2.92E-2</v>
      </c>
      <c r="J5859">
        <v>1.65</v>
      </c>
      <c r="K5859">
        <v>1.65</v>
      </c>
      <c r="L5859">
        <v>0.1075</v>
      </c>
      <c r="M5859">
        <v>81</v>
      </c>
      <c r="N5859">
        <v>1220</v>
      </c>
      <c r="O5859">
        <v>0.85</v>
      </c>
      <c r="P5859">
        <v>-1.3660254039999999</v>
      </c>
      <c r="Q5859">
        <v>21</v>
      </c>
      <c r="R5859">
        <v>96.91</v>
      </c>
    </row>
    <row r="5860" spans="1:18" x14ac:dyDescent="0.3">
      <c r="A5860">
        <v>23859</v>
      </c>
      <c r="B5860" t="s">
        <v>47</v>
      </c>
      <c r="C5860" s="1">
        <v>40641.35</v>
      </c>
      <c r="D5860" t="s">
        <v>18</v>
      </c>
      <c r="E5860" t="s">
        <v>18</v>
      </c>
      <c r="F5860" t="s">
        <v>19</v>
      </c>
      <c r="G5860" t="s">
        <v>40</v>
      </c>
      <c r="H5860" t="s">
        <v>39</v>
      </c>
      <c r="I5860">
        <v>4.4400000000000002E-2</v>
      </c>
      <c r="J5860">
        <v>25.5</v>
      </c>
      <c r="K5860">
        <v>12.75</v>
      </c>
      <c r="L5860">
        <v>7.6200000000000004E-2</v>
      </c>
      <c r="M5860">
        <v>471</v>
      </c>
      <c r="N5860">
        <v>17872</v>
      </c>
      <c r="O5860">
        <v>2.76</v>
      </c>
      <c r="P5860">
        <v>0.366025404</v>
      </c>
      <c r="Q5860">
        <v>90</v>
      </c>
      <c r="R5860">
        <v>580.29</v>
      </c>
    </row>
    <row r="5861" spans="1:18" x14ac:dyDescent="0.3">
      <c r="A5861">
        <v>23860</v>
      </c>
      <c r="B5861" t="s">
        <v>28</v>
      </c>
      <c r="C5861" s="1">
        <v>40300.491666666669</v>
      </c>
      <c r="D5861" t="s">
        <v>18</v>
      </c>
      <c r="E5861" t="s">
        <v>18</v>
      </c>
      <c r="F5861" t="s">
        <v>29</v>
      </c>
      <c r="G5861" t="s">
        <v>36</v>
      </c>
      <c r="H5861" t="s">
        <v>21</v>
      </c>
      <c r="I5861">
        <v>9.2999999999999992E-3</v>
      </c>
      <c r="J5861">
        <v>7.5</v>
      </c>
      <c r="K5861">
        <v>1.25</v>
      </c>
      <c r="L5861">
        <v>0.1381</v>
      </c>
      <c r="M5861">
        <v>612</v>
      </c>
      <c r="N5861">
        <v>10240</v>
      </c>
      <c r="O5861">
        <v>5.9</v>
      </c>
      <c r="P5861">
        <v>-0.366025404</v>
      </c>
      <c r="Q5861">
        <v>28</v>
      </c>
      <c r="R5861">
        <v>1060.44</v>
      </c>
    </row>
    <row r="5862" spans="1:18" x14ac:dyDescent="0.3">
      <c r="A5862">
        <v>23861</v>
      </c>
      <c r="B5862" t="s">
        <v>32</v>
      </c>
      <c r="C5862" s="1">
        <v>40450.406944444447</v>
      </c>
      <c r="D5862" t="s">
        <v>18</v>
      </c>
      <c r="E5862" t="s">
        <v>18</v>
      </c>
      <c r="F5862" t="s">
        <v>29</v>
      </c>
      <c r="G5862" t="s">
        <v>40</v>
      </c>
      <c r="H5862" t="s">
        <v>21</v>
      </c>
      <c r="I5862">
        <v>0.11269999999999999</v>
      </c>
      <c r="J5862">
        <v>19.8</v>
      </c>
      <c r="K5862">
        <v>1.65</v>
      </c>
      <c r="L5862">
        <v>0.26719999999999999</v>
      </c>
      <c r="M5862">
        <v>59</v>
      </c>
      <c r="N5862">
        <v>1521</v>
      </c>
      <c r="O5862">
        <v>0.98</v>
      </c>
      <c r="P5862">
        <v>-1</v>
      </c>
      <c r="Q5862">
        <v>21</v>
      </c>
      <c r="R5862">
        <v>1910.74</v>
      </c>
    </row>
    <row r="5863" spans="1:18" x14ac:dyDescent="0.3">
      <c r="A5863">
        <v>23862</v>
      </c>
      <c r="B5863" t="s">
        <v>22</v>
      </c>
      <c r="C5863" s="1">
        <v>40835.647916666669</v>
      </c>
      <c r="D5863" t="s">
        <v>18</v>
      </c>
      <c r="E5863" t="s">
        <v>18</v>
      </c>
      <c r="F5863" t="s">
        <v>19</v>
      </c>
      <c r="G5863" t="s">
        <v>24</v>
      </c>
      <c r="H5863" t="s">
        <v>21</v>
      </c>
      <c r="I5863">
        <v>4.4400000000000002E-2</v>
      </c>
      <c r="J5863">
        <v>15.6</v>
      </c>
      <c r="K5863">
        <v>0.65</v>
      </c>
      <c r="L5863">
        <v>0.43619999999999998</v>
      </c>
      <c r="M5863">
        <v>460</v>
      </c>
      <c r="N5863">
        <v>5934</v>
      </c>
      <c r="O5863">
        <v>5.72</v>
      </c>
      <c r="P5863">
        <v>-0.366025404</v>
      </c>
      <c r="Q5863" t="s">
        <v>25</v>
      </c>
      <c r="R5863">
        <v>3692.7</v>
      </c>
    </row>
    <row r="5864" spans="1:18" x14ac:dyDescent="0.3">
      <c r="A5864">
        <v>23863</v>
      </c>
      <c r="B5864" t="s">
        <v>22</v>
      </c>
      <c r="C5864" s="1">
        <v>40826.716666666667</v>
      </c>
      <c r="D5864" t="s">
        <v>18</v>
      </c>
      <c r="E5864" t="s">
        <v>18</v>
      </c>
      <c r="F5864" t="s">
        <v>29</v>
      </c>
      <c r="G5864" t="s">
        <v>40</v>
      </c>
      <c r="H5864" t="s">
        <v>21</v>
      </c>
      <c r="I5864">
        <v>3.0000000000000001E-3</v>
      </c>
      <c r="J5864">
        <v>3.26</v>
      </c>
      <c r="K5864">
        <v>1.63</v>
      </c>
      <c r="L5864">
        <v>0.19420000000000001</v>
      </c>
      <c r="M5864">
        <v>235</v>
      </c>
      <c r="N5864">
        <v>3731</v>
      </c>
      <c r="O5864">
        <v>4.83</v>
      </c>
      <c r="P5864">
        <v>-0.366025404</v>
      </c>
      <c r="Q5864">
        <v>28</v>
      </c>
      <c r="R5864">
        <v>15000.01</v>
      </c>
    </row>
    <row r="5865" spans="1:18" x14ac:dyDescent="0.3">
      <c r="A5865">
        <v>23864</v>
      </c>
      <c r="B5865" t="s">
        <v>30</v>
      </c>
      <c r="C5865" s="1">
        <v>40154.623611111114</v>
      </c>
      <c r="D5865" t="s">
        <v>18</v>
      </c>
      <c r="E5865" t="s">
        <v>18</v>
      </c>
      <c r="F5865" t="s">
        <v>19</v>
      </c>
      <c r="G5865" t="s">
        <v>24</v>
      </c>
      <c r="H5865" t="s">
        <v>21</v>
      </c>
      <c r="I5865">
        <v>6.8999999999999999E-3</v>
      </c>
      <c r="J5865">
        <v>29.7</v>
      </c>
      <c r="K5865">
        <v>4.95</v>
      </c>
      <c r="L5865">
        <v>0.54769999999999996</v>
      </c>
      <c r="M5865">
        <v>631</v>
      </c>
      <c r="N5865">
        <v>10719</v>
      </c>
      <c r="O5865">
        <v>1.66</v>
      </c>
      <c r="P5865">
        <v>1</v>
      </c>
      <c r="Q5865" t="s">
        <v>25</v>
      </c>
      <c r="R5865">
        <v>1361.98</v>
      </c>
    </row>
    <row r="5866" spans="1:18" x14ac:dyDescent="0.3">
      <c r="A5866">
        <v>23865</v>
      </c>
      <c r="B5866" t="s">
        <v>28</v>
      </c>
      <c r="C5866" s="1">
        <v>40323.509027777778</v>
      </c>
      <c r="D5866" t="s">
        <v>18</v>
      </c>
      <c r="E5866" t="s">
        <v>18</v>
      </c>
      <c r="F5866" t="s">
        <v>29</v>
      </c>
      <c r="G5866" t="s">
        <v>24</v>
      </c>
      <c r="H5866" t="s">
        <v>21</v>
      </c>
      <c r="I5866">
        <v>1.6400000000000001E-2</v>
      </c>
      <c r="J5866">
        <v>15</v>
      </c>
      <c r="K5866">
        <v>1.25</v>
      </c>
      <c r="L5866">
        <v>4.4999999999999997E-3</v>
      </c>
      <c r="M5866">
        <v>224</v>
      </c>
      <c r="N5866">
        <v>5722</v>
      </c>
      <c r="O5866">
        <v>4.08</v>
      </c>
      <c r="P5866">
        <v>-0.366025404</v>
      </c>
      <c r="Q5866">
        <v>28</v>
      </c>
      <c r="R5866">
        <v>121.72</v>
      </c>
    </row>
    <row r="5867" spans="1:18" x14ac:dyDescent="0.3">
      <c r="A5867">
        <v>23866</v>
      </c>
      <c r="B5867" t="s">
        <v>32</v>
      </c>
      <c r="C5867" s="1">
        <v>40442.48333333333</v>
      </c>
      <c r="D5867" t="s">
        <v>18</v>
      </c>
      <c r="E5867" t="s">
        <v>18</v>
      </c>
      <c r="F5867" t="s">
        <v>29</v>
      </c>
      <c r="G5867" t="s">
        <v>20</v>
      </c>
      <c r="H5867" t="s">
        <v>21</v>
      </c>
      <c r="I5867">
        <v>0.1061</v>
      </c>
      <c r="J5867">
        <v>4.5599999999999996</v>
      </c>
      <c r="K5867">
        <v>0.38</v>
      </c>
      <c r="L5867">
        <v>0.1084</v>
      </c>
      <c r="M5867">
        <v>50</v>
      </c>
      <c r="N5867">
        <v>1148</v>
      </c>
      <c r="O5867">
        <v>3.91</v>
      </c>
      <c r="P5867">
        <v>-1</v>
      </c>
      <c r="Q5867">
        <v>21</v>
      </c>
      <c r="R5867">
        <v>1953.09</v>
      </c>
    </row>
    <row r="5868" spans="1:18" x14ac:dyDescent="0.3">
      <c r="A5868">
        <v>23867</v>
      </c>
      <c r="B5868" t="s">
        <v>48</v>
      </c>
      <c r="C5868" s="1">
        <v>40197.584722222222</v>
      </c>
      <c r="D5868" t="s">
        <v>18</v>
      </c>
      <c r="E5868" t="s">
        <v>18</v>
      </c>
      <c r="F5868" t="s">
        <v>23</v>
      </c>
      <c r="G5868" t="s">
        <v>24</v>
      </c>
      <c r="H5868" t="s">
        <v>21</v>
      </c>
      <c r="I5868">
        <v>1.4E-2</v>
      </c>
      <c r="J5868">
        <v>21.3</v>
      </c>
      <c r="K5868">
        <v>10.65</v>
      </c>
      <c r="L5868">
        <v>0.6</v>
      </c>
      <c r="M5868">
        <v>129</v>
      </c>
      <c r="N5868">
        <v>2538</v>
      </c>
      <c r="O5868">
        <v>3.28</v>
      </c>
      <c r="P5868">
        <v>1.3660254039999999</v>
      </c>
      <c r="Q5868">
        <v>60</v>
      </c>
      <c r="R5868">
        <v>521.5</v>
      </c>
    </row>
    <row r="5869" spans="1:18" x14ac:dyDescent="0.3">
      <c r="A5869">
        <v>23868</v>
      </c>
      <c r="B5869" t="s">
        <v>30</v>
      </c>
      <c r="C5869" s="1">
        <v>40525.433333333334</v>
      </c>
      <c r="D5869" t="s">
        <v>18</v>
      </c>
      <c r="E5869" t="s">
        <v>18</v>
      </c>
      <c r="F5869" t="s">
        <v>37</v>
      </c>
      <c r="G5869" t="s">
        <v>20</v>
      </c>
      <c r="H5869" t="s">
        <v>21</v>
      </c>
      <c r="I5869">
        <v>4.87E-2</v>
      </c>
      <c r="J5869">
        <v>35.4</v>
      </c>
      <c r="K5869">
        <v>2.95</v>
      </c>
      <c r="L5869">
        <v>0.1981</v>
      </c>
      <c r="M5869">
        <v>744</v>
      </c>
      <c r="N5869">
        <v>7145</v>
      </c>
      <c r="O5869">
        <v>7.03</v>
      </c>
      <c r="P5869">
        <v>1</v>
      </c>
      <c r="Q5869">
        <v>60</v>
      </c>
      <c r="R5869">
        <v>2854.97</v>
      </c>
    </row>
    <row r="5870" spans="1:18" x14ac:dyDescent="0.3">
      <c r="A5870">
        <v>23869</v>
      </c>
      <c r="B5870" t="s">
        <v>47</v>
      </c>
      <c r="C5870" s="1">
        <v>40279.662499999999</v>
      </c>
      <c r="D5870" t="s">
        <v>18</v>
      </c>
      <c r="E5870" t="s">
        <v>18</v>
      </c>
      <c r="F5870" t="s">
        <v>31</v>
      </c>
      <c r="G5870" t="s">
        <v>36</v>
      </c>
      <c r="H5870" t="s">
        <v>21</v>
      </c>
      <c r="I5870">
        <v>2.3400000000000001E-2</v>
      </c>
      <c r="J5870">
        <v>5.04</v>
      </c>
      <c r="K5870">
        <v>0.42</v>
      </c>
      <c r="L5870">
        <v>0.29549999999999998</v>
      </c>
      <c r="M5870">
        <v>4</v>
      </c>
      <c r="N5870">
        <v>50</v>
      </c>
      <c r="O5870">
        <v>0.62</v>
      </c>
      <c r="P5870">
        <v>0.366025404</v>
      </c>
      <c r="Q5870">
        <v>28</v>
      </c>
      <c r="R5870">
        <v>1982.13</v>
      </c>
    </row>
    <row r="5871" spans="1:18" x14ac:dyDescent="0.3">
      <c r="A5871">
        <v>23870</v>
      </c>
      <c r="B5871" t="s">
        <v>30</v>
      </c>
      <c r="C5871" s="1">
        <v>40158.425000000003</v>
      </c>
      <c r="D5871" t="s">
        <v>18</v>
      </c>
      <c r="E5871" t="s">
        <v>18</v>
      </c>
      <c r="F5871" t="s">
        <v>23</v>
      </c>
      <c r="G5871" t="s">
        <v>38</v>
      </c>
      <c r="H5871" t="s">
        <v>21</v>
      </c>
      <c r="I5871">
        <v>2.7699999999999999E-2</v>
      </c>
      <c r="J5871">
        <v>51</v>
      </c>
      <c r="K5871">
        <v>4.25</v>
      </c>
      <c r="L5871">
        <v>0.25640000000000002</v>
      </c>
      <c r="M5871">
        <v>174</v>
      </c>
      <c r="N5871">
        <v>2873</v>
      </c>
      <c r="O5871">
        <v>3.55</v>
      </c>
      <c r="P5871">
        <v>1</v>
      </c>
      <c r="Q5871">
        <v>21</v>
      </c>
      <c r="R5871">
        <v>1164.74</v>
      </c>
    </row>
    <row r="5872" spans="1:18" x14ac:dyDescent="0.3">
      <c r="A5872">
        <v>23871</v>
      </c>
      <c r="B5872" t="s">
        <v>41</v>
      </c>
      <c r="C5872" s="1">
        <v>40384.461111111108</v>
      </c>
      <c r="D5872" t="s">
        <v>18</v>
      </c>
      <c r="E5872" t="s">
        <v>18</v>
      </c>
      <c r="F5872" t="s">
        <v>19</v>
      </c>
      <c r="G5872" t="s">
        <v>40</v>
      </c>
      <c r="H5872" t="s">
        <v>21</v>
      </c>
      <c r="I5872">
        <v>0.1366</v>
      </c>
      <c r="J5872">
        <v>8.5</v>
      </c>
      <c r="K5872">
        <v>0.85</v>
      </c>
      <c r="L5872">
        <v>0.55169999999999997</v>
      </c>
      <c r="M5872">
        <v>384</v>
      </c>
      <c r="N5872">
        <v>10980</v>
      </c>
      <c r="O5872">
        <v>5.61</v>
      </c>
      <c r="P5872">
        <v>-1.3660254039999999</v>
      </c>
      <c r="Q5872">
        <v>21</v>
      </c>
      <c r="R5872">
        <v>1760.44</v>
      </c>
    </row>
    <row r="5873" spans="1:18" x14ac:dyDescent="0.3">
      <c r="A5873">
        <v>23872</v>
      </c>
      <c r="B5873" t="s">
        <v>30</v>
      </c>
      <c r="C5873" s="1">
        <v>40527.625</v>
      </c>
      <c r="D5873" t="s">
        <v>18</v>
      </c>
      <c r="E5873" t="s">
        <v>18</v>
      </c>
      <c r="F5873" t="s">
        <v>19</v>
      </c>
      <c r="G5873" t="s">
        <v>24</v>
      </c>
      <c r="H5873" t="s">
        <v>39</v>
      </c>
      <c r="I5873">
        <v>9.01E-2</v>
      </c>
      <c r="J5873">
        <v>20.399999999999999</v>
      </c>
      <c r="K5873">
        <v>0.85</v>
      </c>
      <c r="L5873">
        <v>0.18260000000000001</v>
      </c>
      <c r="M5873">
        <v>93</v>
      </c>
      <c r="N5873">
        <v>1373</v>
      </c>
      <c r="O5873">
        <v>7.5</v>
      </c>
      <c r="P5873">
        <v>1</v>
      </c>
      <c r="Q5873" t="s">
        <v>25</v>
      </c>
      <c r="R5873">
        <v>1930.4</v>
      </c>
    </row>
    <row r="5874" spans="1:18" x14ac:dyDescent="0.3">
      <c r="A5874">
        <v>23873</v>
      </c>
      <c r="B5874" t="s">
        <v>44</v>
      </c>
      <c r="C5874" s="1">
        <v>40624.477083333331</v>
      </c>
      <c r="D5874" t="s">
        <v>18</v>
      </c>
      <c r="E5874" t="s">
        <v>18</v>
      </c>
      <c r="F5874" t="s">
        <v>35</v>
      </c>
      <c r="G5874" t="s">
        <v>24</v>
      </c>
      <c r="H5874" t="s">
        <v>21</v>
      </c>
      <c r="I5874">
        <v>9.7999999999999997E-3</v>
      </c>
      <c r="J5874">
        <v>76.5</v>
      </c>
      <c r="K5874">
        <v>12.75</v>
      </c>
      <c r="L5874">
        <v>0.18870000000000001</v>
      </c>
      <c r="M5874">
        <v>1314</v>
      </c>
      <c r="N5874">
        <v>17219</v>
      </c>
      <c r="O5874">
        <v>6.96</v>
      </c>
      <c r="P5874">
        <v>1</v>
      </c>
      <c r="Q5874">
        <v>28</v>
      </c>
      <c r="R5874">
        <v>2666.68</v>
      </c>
    </row>
    <row r="5875" spans="1:18" x14ac:dyDescent="0.3">
      <c r="A5875">
        <v>23874</v>
      </c>
      <c r="B5875" t="s">
        <v>30</v>
      </c>
      <c r="C5875" s="1">
        <v>40885.582638888889</v>
      </c>
      <c r="D5875" t="s">
        <v>18</v>
      </c>
      <c r="E5875" t="s">
        <v>18</v>
      </c>
      <c r="F5875" t="s">
        <v>29</v>
      </c>
      <c r="G5875" t="s">
        <v>38</v>
      </c>
      <c r="H5875" t="s">
        <v>21</v>
      </c>
      <c r="I5875">
        <v>3.39E-2</v>
      </c>
      <c r="J5875">
        <v>1.25</v>
      </c>
      <c r="K5875">
        <v>1.25</v>
      </c>
      <c r="L5875">
        <v>0.34749999999999998</v>
      </c>
      <c r="M5875">
        <v>98</v>
      </c>
      <c r="N5875">
        <v>5253</v>
      </c>
      <c r="O5875">
        <v>7.43</v>
      </c>
      <c r="P5875">
        <v>1</v>
      </c>
      <c r="Q5875">
        <v>90</v>
      </c>
      <c r="R5875">
        <v>8655.34</v>
      </c>
    </row>
    <row r="5876" spans="1:18" x14ac:dyDescent="0.3">
      <c r="A5876">
        <v>23875</v>
      </c>
      <c r="B5876" t="s">
        <v>44</v>
      </c>
      <c r="C5876" s="1">
        <v>40254.645138888889</v>
      </c>
      <c r="D5876" t="s">
        <v>18</v>
      </c>
      <c r="E5876" t="s">
        <v>18</v>
      </c>
      <c r="F5876" t="s">
        <v>19</v>
      </c>
      <c r="G5876" t="s">
        <v>24</v>
      </c>
      <c r="H5876" t="s">
        <v>39</v>
      </c>
      <c r="I5876">
        <v>0.11070000000000001</v>
      </c>
      <c r="J5876">
        <v>15</v>
      </c>
      <c r="K5876">
        <v>1.25</v>
      </c>
      <c r="L5876">
        <v>0.33689999999999998</v>
      </c>
      <c r="M5876">
        <v>223</v>
      </c>
      <c r="N5876">
        <v>4877</v>
      </c>
      <c r="O5876">
        <v>3.21</v>
      </c>
      <c r="P5876">
        <v>1</v>
      </c>
      <c r="Q5876">
        <v>28</v>
      </c>
      <c r="R5876">
        <v>912.6</v>
      </c>
    </row>
    <row r="5877" spans="1:18" x14ac:dyDescent="0.3">
      <c r="A5877">
        <v>23876</v>
      </c>
      <c r="B5877" t="s">
        <v>32</v>
      </c>
      <c r="C5877" s="1">
        <v>40437.821527777778</v>
      </c>
      <c r="D5877" t="s">
        <v>18</v>
      </c>
      <c r="E5877" t="s">
        <v>18</v>
      </c>
      <c r="F5877" t="s">
        <v>29</v>
      </c>
      <c r="G5877" t="s">
        <v>24</v>
      </c>
      <c r="H5877" t="s">
        <v>21</v>
      </c>
      <c r="I5877">
        <v>8.1199999999999994E-2</v>
      </c>
      <c r="J5877">
        <v>0.42</v>
      </c>
      <c r="K5877">
        <v>0.42</v>
      </c>
      <c r="L5877">
        <v>0.52969999999999995</v>
      </c>
      <c r="M5877">
        <v>7</v>
      </c>
      <c r="N5877">
        <v>210</v>
      </c>
      <c r="O5877">
        <v>4.22</v>
      </c>
      <c r="P5877">
        <v>-1</v>
      </c>
      <c r="Q5877">
        <v>14</v>
      </c>
      <c r="R5877">
        <v>753.55</v>
      </c>
    </row>
    <row r="5878" spans="1:18" x14ac:dyDescent="0.3">
      <c r="A5878">
        <v>23877</v>
      </c>
      <c r="B5878" t="s">
        <v>34</v>
      </c>
      <c r="C5878" s="1">
        <v>40706.500694444447</v>
      </c>
      <c r="D5878" t="s">
        <v>18</v>
      </c>
      <c r="E5878" t="s">
        <v>18</v>
      </c>
      <c r="F5878" t="s">
        <v>23</v>
      </c>
      <c r="G5878" t="s">
        <v>20</v>
      </c>
      <c r="H5878" t="s">
        <v>21</v>
      </c>
      <c r="I5878" t="s">
        <v>25</v>
      </c>
      <c r="J5878">
        <v>2.08</v>
      </c>
      <c r="K5878">
        <v>2.08</v>
      </c>
      <c r="L5878">
        <v>0.19470000000000001</v>
      </c>
      <c r="M5878">
        <v>262</v>
      </c>
      <c r="N5878">
        <v>4423</v>
      </c>
      <c r="O5878">
        <v>2.21</v>
      </c>
      <c r="P5878">
        <v>-1</v>
      </c>
      <c r="Q5878">
        <v>14</v>
      </c>
      <c r="R5878">
        <v>2104.5700000000002</v>
      </c>
    </row>
    <row r="5879" spans="1:18" x14ac:dyDescent="0.3">
      <c r="A5879">
        <v>23878</v>
      </c>
      <c r="B5879" t="s">
        <v>28</v>
      </c>
      <c r="C5879" s="1">
        <v>40314.670138888891</v>
      </c>
      <c r="D5879" t="s">
        <v>18</v>
      </c>
      <c r="E5879" t="s">
        <v>18</v>
      </c>
      <c r="F5879" t="s">
        <v>31</v>
      </c>
      <c r="G5879" t="s">
        <v>24</v>
      </c>
      <c r="H5879" t="s">
        <v>21</v>
      </c>
      <c r="I5879">
        <v>7.2599999999999998E-2</v>
      </c>
      <c r="J5879">
        <v>8.5</v>
      </c>
      <c r="K5879">
        <v>4.25</v>
      </c>
      <c r="L5879">
        <v>0.13719999999999999</v>
      </c>
      <c r="M5879">
        <v>151</v>
      </c>
      <c r="N5879">
        <v>2006</v>
      </c>
      <c r="O5879">
        <v>3.68</v>
      </c>
      <c r="P5879">
        <v>-0.366025404</v>
      </c>
      <c r="Q5879">
        <v>90</v>
      </c>
      <c r="R5879">
        <v>960.64</v>
      </c>
    </row>
    <row r="5880" spans="1:18" x14ac:dyDescent="0.3">
      <c r="A5880">
        <v>23879</v>
      </c>
      <c r="B5880" t="s">
        <v>44</v>
      </c>
      <c r="C5880" s="1">
        <v>40631.556944444441</v>
      </c>
      <c r="D5880" t="s">
        <v>18</v>
      </c>
      <c r="E5880" t="s">
        <v>18</v>
      </c>
      <c r="F5880" t="s">
        <v>37</v>
      </c>
      <c r="G5880" t="s">
        <v>24</v>
      </c>
      <c r="H5880" t="s">
        <v>21</v>
      </c>
      <c r="I5880">
        <v>1.0800000000000001E-2</v>
      </c>
      <c r="J5880">
        <v>11.85</v>
      </c>
      <c r="K5880">
        <v>3.95</v>
      </c>
      <c r="L5880">
        <v>0.24079999999999999</v>
      </c>
      <c r="M5880">
        <v>166</v>
      </c>
      <c r="N5880">
        <v>4168</v>
      </c>
      <c r="O5880">
        <v>5.28</v>
      </c>
      <c r="P5880">
        <v>1</v>
      </c>
      <c r="Q5880">
        <v>21</v>
      </c>
      <c r="R5880">
        <v>925.54</v>
      </c>
    </row>
    <row r="5881" spans="1:18" x14ac:dyDescent="0.3">
      <c r="A5881">
        <v>23880</v>
      </c>
      <c r="B5881" t="s">
        <v>22</v>
      </c>
      <c r="C5881" s="1">
        <v>40452.588194444441</v>
      </c>
      <c r="D5881" t="s">
        <v>18</v>
      </c>
      <c r="E5881" t="s">
        <v>18</v>
      </c>
      <c r="F5881" t="s">
        <v>37</v>
      </c>
      <c r="G5881" t="s">
        <v>20</v>
      </c>
      <c r="H5881" t="s">
        <v>21</v>
      </c>
      <c r="I5881">
        <v>6.1999999999999998E-3</v>
      </c>
      <c r="J5881">
        <v>4.25</v>
      </c>
      <c r="K5881">
        <v>4.25</v>
      </c>
      <c r="L5881" t="s">
        <v>25</v>
      </c>
      <c r="M5881">
        <v>228</v>
      </c>
      <c r="N5881">
        <v>2515</v>
      </c>
      <c r="O5881">
        <v>4.1399999999999997</v>
      </c>
      <c r="P5881">
        <v>-0.366025404</v>
      </c>
      <c r="Q5881">
        <v>60</v>
      </c>
      <c r="R5881">
        <v>345.84</v>
      </c>
    </row>
    <row r="5882" spans="1:18" x14ac:dyDescent="0.3">
      <c r="A5882">
        <v>23881</v>
      </c>
      <c r="B5882" t="s">
        <v>44</v>
      </c>
      <c r="C5882" s="1">
        <v>40262.480555555558</v>
      </c>
      <c r="D5882" t="s">
        <v>18</v>
      </c>
      <c r="E5882" t="s">
        <v>18</v>
      </c>
      <c r="F5882" t="s">
        <v>19</v>
      </c>
      <c r="G5882" t="s">
        <v>24</v>
      </c>
      <c r="H5882" t="s">
        <v>21</v>
      </c>
      <c r="I5882">
        <v>8.7599999999999997E-2</v>
      </c>
      <c r="J5882">
        <v>7.65</v>
      </c>
      <c r="K5882">
        <v>2.5499999999999998</v>
      </c>
      <c r="L5882" t="s">
        <v>25</v>
      </c>
      <c r="M5882">
        <v>261</v>
      </c>
      <c r="N5882">
        <v>4058</v>
      </c>
      <c r="O5882">
        <v>7</v>
      </c>
      <c r="P5882">
        <v>1</v>
      </c>
      <c r="Q5882">
        <v>7</v>
      </c>
      <c r="R5882">
        <v>1764.5</v>
      </c>
    </row>
    <row r="5883" spans="1:18" x14ac:dyDescent="0.3">
      <c r="A5883">
        <v>23882</v>
      </c>
      <c r="B5883" t="s">
        <v>34</v>
      </c>
      <c r="C5883" s="1">
        <v>40343.543749999997</v>
      </c>
      <c r="D5883" t="s">
        <v>18</v>
      </c>
      <c r="E5883" t="s">
        <v>18</v>
      </c>
      <c r="F5883" t="s">
        <v>29</v>
      </c>
      <c r="G5883" t="s">
        <v>24</v>
      </c>
      <c r="H5883" t="s">
        <v>21</v>
      </c>
      <c r="I5883">
        <v>7.0499999999999993E-2</v>
      </c>
      <c r="J5883">
        <v>15.9</v>
      </c>
      <c r="K5883">
        <v>7.95</v>
      </c>
      <c r="L5883">
        <v>0.11219999999999999</v>
      </c>
      <c r="M5883">
        <v>204</v>
      </c>
      <c r="N5883">
        <v>2224</v>
      </c>
      <c r="O5883">
        <v>2.16</v>
      </c>
      <c r="P5883">
        <v>-1</v>
      </c>
      <c r="Q5883">
        <v>14</v>
      </c>
      <c r="R5883">
        <v>1247.04</v>
      </c>
    </row>
    <row r="5884" spans="1:18" x14ac:dyDescent="0.3">
      <c r="A5884">
        <v>23883</v>
      </c>
      <c r="B5884" t="s">
        <v>41</v>
      </c>
      <c r="C5884" s="1">
        <v>40373.680555555555</v>
      </c>
      <c r="D5884" t="s">
        <v>18</v>
      </c>
      <c r="E5884" t="s">
        <v>18</v>
      </c>
      <c r="F5884" t="s">
        <v>23</v>
      </c>
      <c r="G5884" t="s">
        <v>24</v>
      </c>
      <c r="H5884" t="s">
        <v>21</v>
      </c>
      <c r="I5884">
        <v>4.07E-2</v>
      </c>
      <c r="J5884">
        <v>39.6</v>
      </c>
      <c r="K5884">
        <v>1.65</v>
      </c>
      <c r="L5884">
        <v>0.19020000000000001</v>
      </c>
      <c r="M5884">
        <v>521</v>
      </c>
      <c r="N5884">
        <v>3839</v>
      </c>
      <c r="O5884">
        <v>3.52</v>
      </c>
      <c r="P5884">
        <v>-1.3660254039999999</v>
      </c>
      <c r="Q5884">
        <v>14</v>
      </c>
      <c r="R5884">
        <v>3131.25</v>
      </c>
    </row>
    <row r="5885" spans="1:18" x14ac:dyDescent="0.3">
      <c r="A5885">
        <v>23884</v>
      </c>
      <c r="B5885" t="s">
        <v>17</v>
      </c>
      <c r="C5885" s="1">
        <v>40511.525000000001</v>
      </c>
      <c r="D5885" t="s">
        <v>18</v>
      </c>
      <c r="E5885" t="s">
        <v>18</v>
      </c>
      <c r="F5885" t="s">
        <v>29</v>
      </c>
      <c r="G5885" t="s">
        <v>24</v>
      </c>
      <c r="H5885" t="s">
        <v>39</v>
      </c>
      <c r="I5885">
        <v>0.1666</v>
      </c>
      <c r="J5885">
        <v>13.52</v>
      </c>
      <c r="K5885">
        <v>1.69</v>
      </c>
      <c r="L5885">
        <v>0.1157</v>
      </c>
      <c r="M5885">
        <v>1010</v>
      </c>
      <c r="N5885">
        <v>90832</v>
      </c>
      <c r="O5885">
        <v>1.23</v>
      </c>
      <c r="P5885">
        <v>0.366025404</v>
      </c>
      <c r="Q5885">
        <v>30</v>
      </c>
      <c r="R5885">
        <v>213.58</v>
      </c>
    </row>
    <row r="5886" spans="1:18" x14ac:dyDescent="0.3">
      <c r="A5886">
        <v>23885</v>
      </c>
      <c r="B5886" t="s">
        <v>17</v>
      </c>
      <c r="C5886" s="1">
        <v>40512.51458333333</v>
      </c>
      <c r="D5886" t="s">
        <v>18</v>
      </c>
      <c r="E5886" t="s">
        <v>18</v>
      </c>
      <c r="F5886" t="s">
        <v>29</v>
      </c>
      <c r="G5886" t="s">
        <v>24</v>
      </c>
      <c r="H5886" t="s">
        <v>21</v>
      </c>
      <c r="I5886">
        <v>0.1186</v>
      </c>
      <c r="J5886">
        <v>4.2</v>
      </c>
      <c r="K5886">
        <v>2.1</v>
      </c>
      <c r="L5886">
        <v>7.4800000000000005E-2</v>
      </c>
      <c r="M5886" t="s">
        <v>25</v>
      </c>
      <c r="N5886">
        <v>4644</v>
      </c>
      <c r="O5886">
        <v>1.84</v>
      </c>
      <c r="P5886">
        <v>0.366025404</v>
      </c>
      <c r="Q5886">
        <v>30</v>
      </c>
      <c r="R5886">
        <v>2051.65</v>
      </c>
    </row>
    <row r="5887" spans="1:18" x14ac:dyDescent="0.3">
      <c r="A5887">
        <v>23886</v>
      </c>
      <c r="B5887" t="s">
        <v>34</v>
      </c>
      <c r="C5887" s="1">
        <v>40704.513194444444</v>
      </c>
      <c r="D5887" t="s">
        <v>46</v>
      </c>
      <c r="E5887" t="s">
        <v>46</v>
      </c>
      <c r="F5887" t="s">
        <v>35</v>
      </c>
      <c r="G5887" t="s">
        <v>36</v>
      </c>
      <c r="H5887" t="s">
        <v>21</v>
      </c>
      <c r="I5887">
        <v>1.49E-2</v>
      </c>
      <c r="J5887">
        <v>89.7</v>
      </c>
      <c r="K5887">
        <v>14.95</v>
      </c>
      <c r="L5887">
        <v>0.43319999999999997</v>
      </c>
      <c r="M5887">
        <v>99</v>
      </c>
      <c r="N5887">
        <v>1968</v>
      </c>
      <c r="O5887" t="s">
        <v>25</v>
      </c>
      <c r="P5887">
        <v>-1</v>
      </c>
      <c r="Q5887">
        <v>7</v>
      </c>
      <c r="R5887">
        <v>12755.22</v>
      </c>
    </row>
    <row r="5888" spans="1:18" x14ac:dyDescent="0.3">
      <c r="A5888">
        <v>23887</v>
      </c>
      <c r="B5888" t="s">
        <v>42</v>
      </c>
      <c r="C5888" s="1">
        <v>40417.522222222222</v>
      </c>
      <c r="D5888" t="s">
        <v>18</v>
      </c>
      <c r="E5888" t="s">
        <v>18</v>
      </c>
      <c r="F5888" t="s">
        <v>19</v>
      </c>
      <c r="G5888" t="s">
        <v>36</v>
      </c>
      <c r="H5888" t="s">
        <v>21</v>
      </c>
      <c r="I5888">
        <v>9.2299999999999993E-2</v>
      </c>
      <c r="J5888">
        <v>5.04</v>
      </c>
      <c r="K5888">
        <v>0.42</v>
      </c>
      <c r="L5888">
        <v>1.7600000000000001E-2</v>
      </c>
      <c r="M5888">
        <v>170</v>
      </c>
      <c r="N5888">
        <v>4379</v>
      </c>
      <c r="O5888">
        <v>0.76</v>
      </c>
      <c r="P5888">
        <v>-1.3660254039999999</v>
      </c>
      <c r="Q5888">
        <v>14</v>
      </c>
      <c r="R5888">
        <v>4359.58</v>
      </c>
    </row>
    <row r="5889" spans="1:18" x14ac:dyDescent="0.3">
      <c r="A5889">
        <v>23888</v>
      </c>
      <c r="B5889" t="s">
        <v>28</v>
      </c>
      <c r="C5889" s="1">
        <v>40309.509722222225</v>
      </c>
      <c r="D5889" t="s">
        <v>18</v>
      </c>
      <c r="E5889" t="s">
        <v>18</v>
      </c>
      <c r="F5889" t="s">
        <v>29</v>
      </c>
      <c r="G5889" t="s">
        <v>38</v>
      </c>
      <c r="H5889" t="s">
        <v>21</v>
      </c>
      <c r="I5889">
        <v>1.9199999999999998E-2</v>
      </c>
      <c r="J5889">
        <v>8.4499999999999993</v>
      </c>
      <c r="K5889">
        <v>1.69</v>
      </c>
      <c r="L5889">
        <v>0.41860000000000003</v>
      </c>
      <c r="M5889">
        <v>210</v>
      </c>
      <c r="N5889">
        <v>6269</v>
      </c>
      <c r="O5889">
        <v>3.43</v>
      </c>
      <c r="P5889">
        <v>-0.366025404</v>
      </c>
      <c r="Q5889">
        <v>21</v>
      </c>
      <c r="R5889">
        <v>949.67</v>
      </c>
    </row>
    <row r="5890" spans="1:18" x14ac:dyDescent="0.3">
      <c r="A5890">
        <v>23889</v>
      </c>
      <c r="B5890" t="s">
        <v>28</v>
      </c>
      <c r="C5890" s="1">
        <v>40316.650694444441</v>
      </c>
      <c r="D5890" t="s">
        <v>18</v>
      </c>
      <c r="E5890" t="s">
        <v>18</v>
      </c>
      <c r="F5890" t="s">
        <v>23</v>
      </c>
      <c r="G5890" t="s">
        <v>43</v>
      </c>
      <c r="H5890" t="s">
        <v>21</v>
      </c>
      <c r="I5890">
        <v>5.5899999999999998E-2</v>
      </c>
      <c r="J5890">
        <v>3.75</v>
      </c>
      <c r="K5890">
        <v>3.75</v>
      </c>
      <c r="L5890">
        <v>0.2596</v>
      </c>
      <c r="M5890">
        <v>65</v>
      </c>
      <c r="N5890">
        <v>2167</v>
      </c>
      <c r="O5890">
        <v>2.3199999999999998</v>
      </c>
      <c r="P5890">
        <v>-0.366025404</v>
      </c>
      <c r="Q5890" t="s">
        <v>25</v>
      </c>
      <c r="R5890">
        <v>2780.12</v>
      </c>
    </row>
    <row r="5891" spans="1:18" x14ac:dyDescent="0.3">
      <c r="A5891">
        <v>23890</v>
      </c>
      <c r="B5891" t="s">
        <v>30</v>
      </c>
      <c r="C5891" s="1">
        <v>40170.570138888892</v>
      </c>
      <c r="D5891" t="s">
        <v>46</v>
      </c>
      <c r="E5891" t="s">
        <v>46</v>
      </c>
      <c r="F5891" t="s">
        <v>19</v>
      </c>
      <c r="G5891" t="s">
        <v>24</v>
      </c>
      <c r="H5891" t="s">
        <v>21</v>
      </c>
      <c r="I5891">
        <v>0.1716</v>
      </c>
      <c r="J5891">
        <v>63.9</v>
      </c>
      <c r="K5891">
        <v>10.65</v>
      </c>
      <c r="L5891">
        <v>5.0099999999999999E-2</v>
      </c>
      <c r="M5891">
        <v>129</v>
      </c>
      <c r="N5891">
        <v>3637</v>
      </c>
      <c r="O5891">
        <v>2.77</v>
      </c>
      <c r="P5891">
        <v>1</v>
      </c>
      <c r="Q5891">
        <v>21</v>
      </c>
      <c r="R5891">
        <v>3052.19</v>
      </c>
    </row>
    <row r="5892" spans="1:18" x14ac:dyDescent="0.3">
      <c r="A5892">
        <v>23891</v>
      </c>
      <c r="B5892" t="s">
        <v>47</v>
      </c>
      <c r="C5892" s="1">
        <v>40297.797222222223</v>
      </c>
      <c r="D5892" t="s">
        <v>18</v>
      </c>
      <c r="E5892" t="s">
        <v>18</v>
      </c>
      <c r="F5892" t="s">
        <v>19</v>
      </c>
      <c r="G5892" t="s">
        <v>40</v>
      </c>
      <c r="H5892" t="s">
        <v>21</v>
      </c>
      <c r="I5892">
        <v>0.1076</v>
      </c>
      <c r="J5892">
        <v>5.0999999999999996</v>
      </c>
      <c r="K5892">
        <v>0.85</v>
      </c>
      <c r="L5892">
        <v>0.20949999999999999</v>
      </c>
      <c r="M5892">
        <v>143</v>
      </c>
      <c r="N5892">
        <v>5676</v>
      </c>
      <c r="O5892">
        <v>3.21</v>
      </c>
      <c r="P5892">
        <v>0.366025404</v>
      </c>
      <c r="Q5892">
        <v>60</v>
      </c>
      <c r="R5892">
        <v>1641.59</v>
      </c>
    </row>
    <row r="5893" spans="1:18" x14ac:dyDescent="0.3">
      <c r="A5893">
        <v>23892</v>
      </c>
      <c r="B5893" t="s">
        <v>28</v>
      </c>
      <c r="C5893" s="1">
        <v>40326.557638888888</v>
      </c>
      <c r="D5893" t="s">
        <v>18</v>
      </c>
      <c r="E5893" t="s">
        <v>18</v>
      </c>
      <c r="F5893" t="s">
        <v>29</v>
      </c>
      <c r="G5893" t="s">
        <v>24</v>
      </c>
      <c r="H5893" t="s">
        <v>21</v>
      </c>
      <c r="I5893">
        <v>6.7299999999999999E-2</v>
      </c>
      <c r="J5893">
        <v>0.42</v>
      </c>
      <c r="K5893">
        <v>0.42</v>
      </c>
      <c r="L5893">
        <v>8.2299999999999998E-2</v>
      </c>
      <c r="M5893">
        <v>172</v>
      </c>
      <c r="N5893">
        <v>2696</v>
      </c>
      <c r="O5893">
        <v>8.8000000000000007</v>
      </c>
      <c r="P5893">
        <v>-0.366025404</v>
      </c>
      <c r="Q5893">
        <v>90</v>
      </c>
      <c r="R5893">
        <v>857.3</v>
      </c>
    </row>
    <row r="5894" spans="1:18" x14ac:dyDescent="0.3">
      <c r="A5894">
        <v>23893</v>
      </c>
      <c r="B5894" t="s">
        <v>17</v>
      </c>
      <c r="C5894" s="1">
        <v>40850.450694444444</v>
      </c>
      <c r="D5894" t="s">
        <v>18</v>
      </c>
      <c r="E5894" t="s">
        <v>18</v>
      </c>
      <c r="F5894" t="s">
        <v>19</v>
      </c>
      <c r="G5894" t="s">
        <v>36</v>
      </c>
      <c r="H5894" t="s">
        <v>21</v>
      </c>
      <c r="I5894">
        <v>1.8200000000000001E-2</v>
      </c>
      <c r="J5894">
        <v>16.5</v>
      </c>
      <c r="K5894">
        <v>8.25</v>
      </c>
      <c r="L5894">
        <v>0.19939999999999999</v>
      </c>
      <c r="M5894">
        <v>146</v>
      </c>
      <c r="N5894">
        <v>3290</v>
      </c>
      <c r="O5894">
        <v>7.24</v>
      </c>
      <c r="P5894">
        <v>0.366025404</v>
      </c>
      <c r="Q5894">
        <v>7</v>
      </c>
      <c r="R5894">
        <v>2785.75</v>
      </c>
    </row>
    <row r="5895" spans="1:18" x14ac:dyDescent="0.3">
      <c r="A5895">
        <v>23894</v>
      </c>
      <c r="B5895" t="s">
        <v>34</v>
      </c>
      <c r="C5895" s="1">
        <v>40342.427083333336</v>
      </c>
      <c r="D5895" t="s">
        <v>18</v>
      </c>
      <c r="E5895" t="s">
        <v>18</v>
      </c>
      <c r="F5895" t="s">
        <v>19</v>
      </c>
      <c r="G5895" t="s">
        <v>20</v>
      </c>
      <c r="H5895" t="s">
        <v>21</v>
      </c>
      <c r="I5895">
        <v>0.12709999999999999</v>
      </c>
      <c r="J5895">
        <v>13.2</v>
      </c>
      <c r="K5895">
        <v>1.65</v>
      </c>
      <c r="L5895">
        <v>5.7099999999999998E-2</v>
      </c>
      <c r="M5895">
        <v>333</v>
      </c>
      <c r="N5895">
        <v>8705</v>
      </c>
      <c r="O5895">
        <v>2.89</v>
      </c>
      <c r="P5895">
        <v>-1</v>
      </c>
      <c r="Q5895">
        <v>7</v>
      </c>
      <c r="R5895">
        <v>5229.59</v>
      </c>
    </row>
    <row r="5896" spans="1:18" x14ac:dyDescent="0.3">
      <c r="A5896">
        <v>23895</v>
      </c>
      <c r="B5896" t="s">
        <v>26</v>
      </c>
      <c r="C5896" s="1">
        <v>40594.48541666667</v>
      </c>
      <c r="D5896" t="s">
        <v>18</v>
      </c>
      <c r="E5896" t="s">
        <v>18</v>
      </c>
      <c r="F5896" t="s">
        <v>35</v>
      </c>
      <c r="G5896" t="s">
        <v>24</v>
      </c>
      <c r="H5896" t="s">
        <v>21</v>
      </c>
      <c r="I5896">
        <v>6.5699999999999995E-2</v>
      </c>
      <c r="J5896">
        <v>4.95</v>
      </c>
      <c r="K5896">
        <v>1.65</v>
      </c>
      <c r="L5896">
        <v>0.19520000000000001</v>
      </c>
      <c r="M5896">
        <v>157</v>
      </c>
      <c r="N5896">
        <v>2303</v>
      </c>
      <c r="O5896">
        <v>9.19</v>
      </c>
      <c r="P5896">
        <v>1.3660254039999999</v>
      </c>
      <c r="Q5896">
        <v>21</v>
      </c>
      <c r="R5896">
        <v>2316.3000000000002</v>
      </c>
    </row>
    <row r="5897" spans="1:18" x14ac:dyDescent="0.3">
      <c r="A5897">
        <v>23896</v>
      </c>
      <c r="B5897" t="s">
        <v>34</v>
      </c>
      <c r="C5897" s="1">
        <v>40357.577777777777</v>
      </c>
      <c r="D5897" t="s">
        <v>18</v>
      </c>
      <c r="E5897" t="s">
        <v>18</v>
      </c>
      <c r="F5897" t="s">
        <v>37</v>
      </c>
      <c r="G5897" t="s">
        <v>24</v>
      </c>
      <c r="H5897" t="s">
        <v>21</v>
      </c>
      <c r="I5897">
        <v>0.16669999999999999</v>
      </c>
      <c r="J5897">
        <v>4.95</v>
      </c>
      <c r="K5897">
        <v>4.95</v>
      </c>
      <c r="L5897">
        <v>3.4200000000000001E-2</v>
      </c>
      <c r="M5897">
        <v>195</v>
      </c>
      <c r="N5897">
        <v>3151</v>
      </c>
      <c r="O5897">
        <v>5.62</v>
      </c>
      <c r="P5897">
        <v>-1</v>
      </c>
      <c r="Q5897">
        <v>14</v>
      </c>
      <c r="R5897">
        <v>509.8</v>
      </c>
    </row>
    <row r="5898" spans="1:18" x14ac:dyDescent="0.3">
      <c r="A5898">
        <v>23897</v>
      </c>
      <c r="B5898" t="s">
        <v>47</v>
      </c>
      <c r="C5898" s="1">
        <v>40284.427777777775</v>
      </c>
      <c r="D5898" t="s">
        <v>18</v>
      </c>
      <c r="E5898" t="s">
        <v>18</v>
      </c>
      <c r="F5898" t="s">
        <v>31</v>
      </c>
      <c r="G5898" t="s">
        <v>24</v>
      </c>
      <c r="H5898" t="s">
        <v>21</v>
      </c>
      <c r="I5898">
        <v>1.8700000000000001E-2</v>
      </c>
      <c r="J5898">
        <v>50.4</v>
      </c>
      <c r="K5898">
        <v>2.1</v>
      </c>
      <c r="L5898">
        <v>0.1028</v>
      </c>
      <c r="M5898">
        <v>684</v>
      </c>
      <c r="N5898">
        <v>41735</v>
      </c>
      <c r="O5898">
        <v>1.96</v>
      </c>
      <c r="P5898">
        <v>0.366025404</v>
      </c>
      <c r="Q5898">
        <v>90</v>
      </c>
      <c r="R5898">
        <v>166.8</v>
      </c>
    </row>
    <row r="5899" spans="1:18" x14ac:dyDescent="0.3">
      <c r="A5899">
        <v>23898</v>
      </c>
      <c r="B5899" t="s">
        <v>48</v>
      </c>
      <c r="C5899" s="1">
        <v>40197.584722222222</v>
      </c>
      <c r="D5899" t="s">
        <v>18</v>
      </c>
      <c r="E5899" t="s">
        <v>18</v>
      </c>
      <c r="F5899" t="s">
        <v>29</v>
      </c>
      <c r="G5899" t="s">
        <v>36</v>
      </c>
      <c r="H5899" t="s">
        <v>21</v>
      </c>
      <c r="I5899">
        <v>3.44E-2</v>
      </c>
      <c r="J5899">
        <v>5.04</v>
      </c>
      <c r="K5899">
        <v>0.42</v>
      </c>
      <c r="L5899">
        <v>0.32340000000000002</v>
      </c>
      <c r="M5899">
        <v>152</v>
      </c>
      <c r="N5899">
        <v>2866</v>
      </c>
      <c r="O5899">
        <v>4.99</v>
      </c>
      <c r="P5899">
        <v>1.3660254039999999</v>
      </c>
      <c r="Q5899">
        <v>7</v>
      </c>
      <c r="R5899">
        <v>670.39</v>
      </c>
    </row>
    <row r="5900" spans="1:18" x14ac:dyDescent="0.3">
      <c r="A5900">
        <v>23899</v>
      </c>
      <c r="B5900" t="s">
        <v>32</v>
      </c>
      <c r="C5900" s="1">
        <v>40438.574305555558</v>
      </c>
      <c r="D5900" t="s">
        <v>18</v>
      </c>
      <c r="E5900" t="s">
        <v>18</v>
      </c>
      <c r="F5900" t="s">
        <v>29</v>
      </c>
      <c r="G5900" t="s">
        <v>40</v>
      </c>
      <c r="H5900" t="s">
        <v>21</v>
      </c>
      <c r="I5900">
        <v>7.9200000000000007E-2</v>
      </c>
      <c r="J5900">
        <v>8.5</v>
      </c>
      <c r="K5900">
        <v>0.85</v>
      </c>
      <c r="L5900">
        <v>5.5100000000000003E-2</v>
      </c>
      <c r="M5900">
        <v>178</v>
      </c>
      <c r="N5900">
        <v>4072</v>
      </c>
      <c r="O5900">
        <v>7.41</v>
      </c>
      <c r="P5900">
        <v>-1</v>
      </c>
      <c r="Q5900">
        <v>28</v>
      </c>
      <c r="R5900">
        <v>900.41</v>
      </c>
    </row>
    <row r="5901" spans="1:18" x14ac:dyDescent="0.3">
      <c r="A5901">
        <v>23900</v>
      </c>
      <c r="B5901" t="s">
        <v>34</v>
      </c>
      <c r="C5901" s="1">
        <v>40343.500694444447</v>
      </c>
      <c r="D5901" t="s">
        <v>18</v>
      </c>
      <c r="E5901" t="s">
        <v>18</v>
      </c>
      <c r="F5901" t="s">
        <v>31</v>
      </c>
      <c r="G5901" t="s">
        <v>24</v>
      </c>
      <c r="H5901" t="s">
        <v>21</v>
      </c>
      <c r="I5901">
        <v>5.2999999999999999E-2</v>
      </c>
      <c r="J5901">
        <v>15</v>
      </c>
      <c r="K5901">
        <v>3.75</v>
      </c>
      <c r="L5901">
        <v>0.1298</v>
      </c>
      <c r="M5901">
        <v>28</v>
      </c>
      <c r="N5901">
        <v>1171</v>
      </c>
      <c r="O5901">
        <v>5.29</v>
      </c>
      <c r="P5901">
        <v>-1</v>
      </c>
      <c r="Q5901">
        <v>90</v>
      </c>
      <c r="R5901">
        <v>809.16</v>
      </c>
    </row>
    <row r="5902" spans="1:18" x14ac:dyDescent="0.3">
      <c r="A5902">
        <v>23901</v>
      </c>
      <c r="B5902" t="s">
        <v>22</v>
      </c>
      <c r="C5902" s="1">
        <v>40465.396527777775</v>
      </c>
      <c r="D5902" t="s">
        <v>18</v>
      </c>
      <c r="E5902" t="s">
        <v>18</v>
      </c>
      <c r="F5902" t="s">
        <v>31</v>
      </c>
      <c r="G5902" t="s">
        <v>24</v>
      </c>
      <c r="H5902" t="s">
        <v>21</v>
      </c>
      <c r="I5902">
        <v>0.1074</v>
      </c>
      <c r="J5902">
        <v>232</v>
      </c>
      <c r="K5902">
        <v>1.45</v>
      </c>
      <c r="L5902">
        <v>9.9199999999999997E-2</v>
      </c>
      <c r="M5902">
        <v>1010</v>
      </c>
      <c r="N5902">
        <v>66720</v>
      </c>
      <c r="O5902">
        <v>7.48</v>
      </c>
      <c r="P5902">
        <v>-0.366025404</v>
      </c>
      <c r="Q5902">
        <v>7</v>
      </c>
      <c r="R5902">
        <v>4443.68</v>
      </c>
    </row>
    <row r="5903" spans="1:18" x14ac:dyDescent="0.3">
      <c r="A5903">
        <v>23902</v>
      </c>
      <c r="B5903" t="s">
        <v>48</v>
      </c>
      <c r="C5903" s="1">
        <v>40188.668749999997</v>
      </c>
      <c r="D5903" t="s">
        <v>18</v>
      </c>
      <c r="E5903" t="s">
        <v>18</v>
      </c>
      <c r="F5903" t="s">
        <v>29</v>
      </c>
      <c r="G5903" t="s">
        <v>24</v>
      </c>
      <c r="H5903" t="s">
        <v>21</v>
      </c>
      <c r="I5903">
        <v>0.13919999999999999</v>
      </c>
      <c r="J5903">
        <v>0.85</v>
      </c>
      <c r="K5903">
        <v>0.85</v>
      </c>
      <c r="L5903">
        <v>4.9399999999999999E-2</v>
      </c>
      <c r="M5903">
        <v>115</v>
      </c>
      <c r="N5903">
        <v>630</v>
      </c>
      <c r="O5903">
        <v>5.75</v>
      </c>
      <c r="P5903">
        <v>1.3660254039999999</v>
      </c>
      <c r="Q5903">
        <v>7</v>
      </c>
      <c r="R5903">
        <v>1961.23</v>
      </c>
    </row>
    <row r="5904" spans="1:18" x14ac:dyDescent="0.3">
      <c r="A5904">
        <v>23903</v>
      </c>
      <c r="B5904" t="s">
        <v>47</v>
      </c>
      <c r="C5904" s="1">
        <v>40290.740277777775</v>
      </c>
      <c r="D5904" t="s">
        <v>18</v>
      </c>
      <c r="E5904" t="s">
        <v>18</v>
      </c>
      <c r="F5904" t="s">
        <v>29</v>
      </c>
      <c r="G5904" t="s">
        <v>38</v>
      </c>
      <c r="H5904" t="s">
        <v>21</v>
      </c>
      <c r="I5904">
        <v>4.5499999999999999E-2</v>
      </c>
      <c r="J5904">
        <v>510</v>
      </c>
      <c r="K5904">
        <v>0.85</v>
      </c>
      <c r="L5904">
        <v>0.21060000000000001</v>
      </c>
      <c r="M5904">
        <v>323</v>
      </c>
      <c r="N5904">
        <v>5612</v>
      </c>
      <c r="O5904">
        <v>6.68</v>
      </c>
      <c r="P5904">
        <v>0.366025404</v>
      </c>
      <c r="Q5904">
        <v>60</v>
      </c>
      <c r="R5904">
        <v>128855.79</v>
      </c>
    </row>
    <row r="5905" spans="1:18" x14ac:dyDescent="0.3">
      <c r="A5905">
        <v>23904</v>
      </c>
      <c r="B5905" t="s">
        <v>41</v>
      </c>
      <c r="C5905" s="1">
        <v>40378.515277777777</v>
      </c>
      <c r="D5905" t="s">
        <v>18</v>
      </c>
      <c r="E5905" t="s">
        <v>18</v>
      </c>
      <c r="F5905" t="s">
        <v>29</v>
      </c>
      <c r="G5905" t="s">
        <v>20</v>
      </c>
      <c r="H5905" t="s">
        <v>21</v>
      </c>
      <c r="I5905">
        <v>0.19120000000000001</v>
      </c>
      <c r="J5905">
        <v>61.2</v>
      </c>
      <c r="K5905">
        <v>2.5499999999999998</v>
      </c>
      <c r="L5905">
        <v>0.29670000000000002</v>
      </c>
      <c r="M5905">
        <v>225</v>
      </c>
      <c r="N5905">
        <v>12496</v>
      </c>
      <c r="O5905">
        <v>3.75</v>
      </c>
      <c r="P5905">
        <v>-1.3660254039999999</v>
      </c>
      <c r="Q5905">
        <v>14</v>
      </c>
      <c r="R5905">
        <v>131982.03</v>
      </c>
    </row>
    <row r="5906" spans="1:18" x14ac:dyDescent="0.3">
      <c r="A5906">
        <v>23905</v>
      </c>
      <c r="B5906" t="s">
        <v>47</v>
      </c>
      <c r="C5906" s="1">
        <v>40643.631249999999</v>
      </c>
      <c r="D5906" t="s">
        <v>18</v>
      </c>
      <c r="E5906" t="s">
        <v>18</v>
      </c>
      <c r="F5906" t="s">
        <v>29</v>
      </c>
      <c r="G5906" t="s">
        <v>20</v>
      </c>
      <c r="H5906" t="s">
        <v>21</v>
      </c>
      <c r="I5906">
        <v>0.1027</v>
      </c>
      <c r="J5906">
        <v>16.5</v>
      </c>
      <c r="K5906">
        <v>1.65</v>
      </c>
      <c r="L5906">
        <v>0.33539999999999998</v>
      </c>
      <c r="M5906">
        <v>681</v>
      </c>
      <c r="N5906">
        <v>10746</v>
      </c>
      <c r="O5906">
        <v>7.24</v>
      </c>
      <c r="P5906">
        <v>0.366025404</v>
      </c>
      <c r="Q5906">
        <v>30</v>
      </c>
      <c r="R5906">
        <v>2971.77</v>
      </c>
    </row>
    <row r="5907" spans="1:18" x14ac:dyDescent="0.3">
      <c r="A5907">
        <v>23906</v>
      </c>
      <c r="B5907" t="s">
        <v>30</v>
      </c>
      <c r="C5907" s="1">
        <v>40517.695138888892</v>
      </c>
      <c r="D5907" t="s">
        <v>18</v>
      </c>
      <c r="E5907" t="s">
        <v>18</v>
      </c>
      <c r="F5907" t="s">
        <v>31</v>
      </c>
      <c r="G5907" t="s">
        <v>24</v>
      </c>
      <c r="H5907" t="s">
        <v>21</v>
      </c>
      <c r="I5907">
        <v>0.12039999999999999</v>
      </c>
      <c r="J5907">
        <v>2.5499999999999998</v>
      </c>
      <c r="K5907">
        <v>0.85</v>
      </c>
      <c r="L5907">
        <v>5.5999999999999999E-3</v>
      </c>
      <c r="M5907">
        <v>49</v>
      </c>
      <c r="N5907">
        <v>2206</v>
      </c>
      <c r="O5907">
        <v>3.9</v>
      </c>
      <c r="P5907">
        <v>1</v>
      </c>
      <c r="Q5907" t="s">
        <v>25</v>
      </c>
      <c r="R5907">
        <v>22018.77</v>
      </c>
    </row>
    <row r="5908" spans="1:18" x14ac:dyDescent="0.3">
      <c r="A5908">
        <v>23907</v>
      </c>
      <c r="B5908" t="s">
        <v>30</v>
      </c>
      <c r="C5908" s="1">
        <v>40160.480555555558</v>
      </c>
      <c r="D5908" t="s">
        <v>18</v>
      </c>
      <c r="E5908" t="s">
        <v>18</v>
      </c>
      <c r="F5908" t="s">
        <v>29</v>
      </c>
      <c r="G5908" t="s">
        <v>24</v>
      </c>
      <c r="H5908" t="s">
        <v>21</v>
      </c>
      <c r="I5908">
        <v>3.7499999999999999E-2</v>
      </c>
      <c r="J5908">
        <v>3.3</v>
      </c>
      <c r="K5908">
        <v>1.65</v>
      </c>
      <c r="L5908">
        <v>0.1837</v>
      </c>
      <c r="M5908">
        <v>253</v>
      </c>
      <c r="N5908">
        <v>2416</v>
      </c>
      <c r="O5908">
        <v>1.34</v>
      </c>
      <c r="P5908">
        <v>1</v>
      </c>
      <c r="Q5908">
        <v>21</v>
      </c>
      <c r="R5908">
        <v>1019.41</v>
      </c>
    </row>
    <row r="5909" spans="1:18" x14ac:dyDescent="0.3">
      <c r="A5909">
        <v>23908</v>
      </c>
      <c r="B5909" t="s">
        <v>47</v>
      </c>
      <c r="C5909" s="1">
        <v>40286.541666666664</v>
      </c>
      <c r="D5909" t="s">
        <v>18</v>
      </c>
      <c r="E5909" t="s">
        <v>18</v>
      </c>
      <c r="F5909" t="s">
        <v>19</v>
      </c>
      <c r="G5909" t="s">
        <v>24</v>
      </c>
      <c r="H5909" t="s">
        <v>21</v>
      </c>
      <c r="I5909">
        <v>4.5900000000000003E-2</v>
      </c>
      <c r="J5909">
        <v>15</v>
      </c>
      <c r="K5909">
        <v>1.25</v>
      </c>
      <c r="L5909">
        <v>0.1119</v>
      </c>
      <c r="M5909">
        <v>17</v>
      </c>
      <c r="N5909">
        <v>237</v>
      </c>
      <c r="O5909">
        <v>6.02</v>
      </c>
      <c r="P5909">
        <v>0.366025404</v>
      </c>
      <c r="Q5909">
        <v>21</v>
      </c>
      <c r="R5909">
        <v>19897.98</v>
      </c>
    </row>
    <row r="5910" spans="1:18" x14ac:dyDescent="0.3">
      <c r="A5910">
        <v>23909</v>
      </c>
      <c r="B5910" t="s">
        <v>30</v>
      </c>
      <c r="C5910" s="1">
        <v>40155.680555555555</v>
      </c>
      <c r="D5910" t="s">
        <v>18</v>
      </c>
      <c r="E5910" t="s">
        <v>18</v>
      </c>
      <c r="F5910" t="s">
        <v>19</v>
      </c>
      <c r="G5910" t="s">
        <v>24</v>
      </c>
      <c r="H5910" t="s">
        <v>33</v>
      </c>
      <c r="I5910">
        <v>3.1099999999999999E-2</v>
      </c>
      <c r="J5910">
        <v>13.9</v>
      </c>
      <c r="K5910">
        <v>6.95</v>
      </c>
      <c r="L5910">
        <v>7.3899999999999993E-2</v>
      </c>
      <c r="M5910">
        <v>244</v>
      </c>
      <c r="N5910">
        <v>6234</v>
      </c>
      <c r="O5910">
        <v>1.56</v>
      </c>
      <c r="P5910">
        <v>1</v>
      </c>
      <c r="Q5910">
        <v>90</v>
      </c>
      <c r="R5910">
        <v>312.85000000000002</v>
      </c>
    </row>
    <row r="5911" spans="1:18" x14ac:dyDescent="0.3">
      <c r="A5911">
        <v>23910</v>
      </c>
      <c r="B5911" t="s">
        <v>30</v>
      </c>
      <c r="C5911" s="1">
        <v>40158.46875</v>
      </c>
      <c r="D5911" t="s">
        <v>18</v>
      </c>
      <c r="E5911" t="s">
        <v>18</v>
      </c>
      <c r="F5911" t="s">
        <v>37</v>
      </c>
      <c r="G5911" t="s">
        <v>24</v>
      </c>
      <c r="H5911" t="s">
        <v>21</v>
      </c>
      <c r="I5911">
        <v>6.3399999999999998E-2</v>
      </c>
      <c r="J5911">
        <v>8.25</v>
      </c>
      <c r="K5911">
        <v>1.65</v>
      </c>
      <c r="L5911">
        <v>0.14849999999999999</v>
      </c>
      <c r="M5911">
        <v>512</v>
      </c>
      <c r="N5911">
        <v>6234</v>
      </c>
      <c r="O5911">
        <v>3.8</v>
      </c>
      <c r="P5911">
        <v>1</v>
      </c>
      <c r="Q5911">
        <v>14</v>
      </c>
      <c r="R5911">
        <v>541.79999999999995</v>
      </c>
    </row>
    <row r="5912" spans="1:18" x14ac:dyDescent="0.3">
      <c r="A5912">
        <v>23911</v>
      </c>
      <c r="B5912" t="s">
        <v>30</v>
      </c>
      <c r="C5912" s="1">
        <v>40150.675000000003</v>
      </c>
      <c r="D5912" t="s">
        <v>18</v>
      </c>
      <c r="E5912" t="s">
        <v>18</v>
      </c>
      <c r="F5912" t="s">
        <v>37</v>
      </c>
      <c r="G5912" t="s">
        <v>24</v>
      </c>
      <c r="H5912" t="s">
        <v>21</v>
      </c>
      <c r="I5912">
        <v>0.1103</v>
      </c>
      <c r="J5912">
        <v>19.8</v>
      </c>
      <c r="K5912">
        <v>4.95</v>
      </c>
      <c r="L5912" t="s">
        <v>25</v>
      </c>
      <c r="M5912">
        <v>107</v>
      </c>
      <c r="N5912">
        <v>1478</v>
      </c>
      <c r="O5912">
        <v>4.96</v>
      </c>
      <c r="P5912">
        <v>1</v>
      </c>
      <c r="Q5912">
        <v>60</v>
      </c>
      <c r="R5912">
        <v>59.4</v>
      </c>
    </row>
    <row r="5913" spans="1:18" x14ac:dyDescent="0.3">
      <c r="A5913">
        <v>23912</v>
      </c>
      <c r="B5913" t="s">
        <v>17</v>
      </c>
      <c r="C5913" s="1">
        <v>40511.695138888892</v>
      </c>
      <c r="D5913" t="s">
        <v>18</v>
      </c>
      <c r="E5913" t="s">
        <v>18</v>
      </c>
      <c r="F5913" t="s">
        <v>19</v>
      </c>
      <c r="G5913" t="s">
        <v>43</v>
      </c>
      <c r="H5913" t="s">
        <v>33</v>
      </c>
      <c r="I5913">
        <v>1.09E-2</v>
      </c>
      <c r="J5913">
        <v>10.9</v>
      </c>
      <c r="K5913">
        <v>5.45</v>
      </c>
      <c r="L5913">
        <v>0.15060000000000001</v>
      </c>
      <c r="M5913">
        <v>56</v>
      </c>
      <c r="N5913">
        <v>1103</v>
      </c>
      <c r="O5913" t="s">
        <v>25</v>
      </c>
      <c r="P5913">
        <v>0.366025404</v>
      </c>
      <c r="Q5913">
        <v>30</v>
      </c>
      <c r="R5913" t="s">
        <v>25</v>
      </c>
    </row>
    <row r="5914" spans="1:18" x14ac:dyDescent="0.3">
      <c r="A5914">
        <v>23913</v>
      </c>
      <c r="B5914" t="s">
        <v>30</v>
      </c>
      <c r="C5914" s="1">
        <v>40163.499305555553</v>
      </c>
      <c r="D5914" t="s">
        <v>18</v>
      </c>
      <c r="E5914" t="s">
        <v>18</v>
      </c>
      <c r="F5914" t="s">
        <v>29</v>
      </c>
      <c r="G5914" t="s">
        <v>43</v>
      </c>
      <c r="H5914" t="s">
        <v>21</v>
      </c>
      <c r="I5914">
        <v>2.0400000000000001E-2</v>
      </c>
      <c r="J5914">
        <v>17.7</v>
      </c>
      <c r="K5914">
        <v>2.95</v>
      </c>
      <c r="L5914">
        <v>1.77E-2</v>
      </c>
      <c r="M5914">
        <v>105</v>
      </c>
      <c r="N5914">
        <v>2334</v>
      </c>
      <c r="O5914">
        <v>3.83</v>
      </c>
      <c r="P5914">
        <v>1</v>
      </c>
      <c r="Q5914">
        <v>14</v>
      </c>
      <c r="R5914">
        <v>172.25</v>
      </c>
    </row>
    <row r="5915" spans="1:18" x14ac:dyDescent="0.3">
      <c r="A5915">
        <v>23914</v>
      </c>
      <c r="B5915" t="s">
        <v>47</v>
      </c>
      <c r="C5915" s="1">
        <v>40282.597222222219</v>
      </c>
      <c r="D5915" t="s">
        <v>18</v>
      </c>
      <c r="E5915" t="s">
        <v>18</v>
      </c>
      <c r="F5915" t="s">
        <v>37</v>
      </c>
      <c r="G5915" t="s">
        <v>20</v>
      </c>
      <c r="H5915" t="s">
        <v>21</v>
      </c>
      <c r="I5915">
        <v>0.14119999999999999</v>
      </c>
      <c r="J5915">
        <v>17.850000000000001</v>
      </c>
      <c r="K5915">
        <v>5.95</v>
      </c>
      <c r="L5915">
        <v>0.14360000000000001</v>
      </c>
      <c r="M5915">
        <v>185</v>
      </c>
      <c r="N5915">
        <v>7099</v>
      </c>
      <c r="O5915">
        <v>1.1200000000000001</v>
      </c>
      <c r="P5915">
        <v>0.366025404</v>
      </c>
      <c r="Q5915" t="s">
        <v>25</v>
      </c>
      <c r="R5915">
        <v>1318.67</v>
      </c>
    </row>
    <row r="5916" spans="1:18" x14ac:dyDescent="0.3">
      <c r="A5916">
        <v>23915</v>
      </c>
      <c r="B5916" t="s">
        <v>34</v>
      </c>
      <c r="C5916" s="1">
        <v>40346.620138888888</v>
      </c>
      <c r="D5916" t="s">
        <v>18</v>
      </c>
      <c r="E5916" t="s">
        <v>18</v>
      </c>
      <c r="F5916" t="s">
        <v>37</v>
      </c>
      <c r="G5916" t="s">
        <v>24</v>
      </c>
      <c r="H5916" t="s">
        <v>21</v>
      </c>
      <c r="I5916">
        <v>2.6100000000000002E-2</v>
      </c>
      <c r="J5916">
        <v>1.3</v>
      </c>
      <c r="K5916">
        <v>0.65</v>
      </c>
      <c r="L5916">
        <v>0.22670000000000001</v>
      </c>
      <c r="M5916">
        <v>216</v>
      </c>
      <c r="N5916">
        <v>6086</v>
      </c>
      <c r="O5916">
        <v>5.49</v>
      </c>
      <c r="P5916">
        <v>-1</v>
      </c>
      <c r="Q5916">
        <v>14</v>
      </c>
      <c r="R5916">
        <v>2179.6</v>
      </c>
    </row>
    <row r="5917" spans="1:18" x14ac:dyDescent="0.3">
      <c r="A5917">
        <v>23916</v>
      </c>
      <c r="B5917" t="s">
        <v>32</v>
      </c>
      <c r="C5917" s="1">
        <v>40451.609722222223</v>
      </c>
      <c r="D5917" t="s">
        <v>18</v>
      </c>
      <c r="E5917" t="s">
        <v>18</v>
      </c>
      <c r="F5917" t="s">
        <v>23</v>
      </c>
      <c r="G5917" t="s">
        <v>36</v>
      </c>
      <c r="H5917" t="s">
        <v>21</v>
      </c>
      <c r="I5917">
        <v>0.02</v>
      </c>
      <c r="J5917">
        <v>5.04</v>
      </c>
      <c r="K5917">
        <v>0.42</v>
      </c>
      <c r="L5917">
        <v>0.21640000000000001</v>
      </c>
      <c r="M5917">
        <v>335</v>
      </c>
      <c r="N5917">
        <v>9080</v>
      </c>
      <c r="O5917">
        <v>2.89</v>
      </c>
      <c r="P5917">
        <v>-1</v>
      </c>
      <c r="Q5917">
        <v>28</v>
      </c>
      <c r="R5917">
        <v>219.62</v>
      </c>
    </row>
    <row r="5918" spans="1:18" x14ac:dyDescent="0.3">
      <c r="A5918">
        <v>23917</v>
      </c>
      <c r="B5918" t="s">
        <v>32</v>
      </c>
      <c r="C5918" s="1">
        <v>40809.617361111108</v>
      </c>
      <c r="D5918" t="s">
        <v>18</v>
      </c>
      <c r="E5918" t="s">
        <v>18</v>
      </c>
      <c r="F5918" t="s">
        <v>29</v>
      </c>
      <c r="G5918" t="s">
        <v>24</v>
      </c>
      <c r="H5918" t="s">
        <v>21</v>
      </c>
      <c r="I5918">
        <v>4.1000000000000002E-2</v>
      </c>
      <c r="J5918">
        <v>15.3</v>
      </c>
      <c r="K5918">
        <v>2.5499999999999998</v>
      </c>
      <c r="L5918">
        <v>0.36969999999999997</v>
      </c>
      <c r="M5918">
        <v>4</v>
      </c>
      <c r="N5918">
        <v>122</v>
      </c>
      <c r="O5918">
        <v>3.81</v>
      </c>
      <c r="P5918">
        <v>-1</v>
      </c>
      <c r="Q5918">
        <v>60</v>
      </c>
      <c r="R5918">
        <v>241026.04</v>
      </c>
    </row>
    <row r="5919" spans="1:18" x14ac:dyDescent="0.3">
      <c r="A5919">
        <v>23918</v>
      </c>
      <c r="B5919" t="s">
        <v>22</v>
      </c>
      <c r="C5919" s="1">
        <v>40833.400694444441</v>
      </c>
      <c r="D5919" t="s">
        <v>18</v>
      </c>
      <c r="E5919" t="s">
        <v>18</v>
      </c>
      <c r="F5919" t="s">
        <v>31</v>
      </c>
      <c r="G5919" t="s">
        <v>40</v>
      </c>
      <c r="H5919" t="s">
        <v>39</v>
      </c>
      <c r="I5919">
        <v>0.18529999999999999</v>
      </c>
      <c r="J5919" t="s">
        <v>25</v>
      </c>
      <c r="K5919">
        <v>2.1</v>
      </c>
      <c r="L5919">
        <v>0.6</v>
      </c>
      <c r="M5919">
        <v>313</v>
      </c>
      <c r="N5919">
        <v>3380</v>
      </c>
      <c r="O5919">
        <v>5.79</v>
      </c>
      <c r="P5919">
        <v>-0.366025404</v>
      </c>
      <c r="Q5919">
        <v>21</v>
      </c>
      <c r="R5919">
        <v>792.26</v>
      </c>
    </row>
    <row r="5920" spans="1:18" x14ac:dyDescent="0.3">
      <c r="A5920">
        <v>23919</v>
      </c>
      <c r="B5920" t="s">
        <v>48</v>
      </c>
      <c r="C5920" s="1">
        <v>40205.609722222223</v>
      </c>
      <c r="D5920" t="s">
        <v>18</v>
      </c>
      <c r="E5920" t="s">
        <v>18</v>
      </c>
      <c r="F5920" t="s">
        <v>19</v>
      </c>
      <c r="G5920" t="s">
        <v>40</v>
      </c>
      <c r="H5920" t="s">
        <v>21</v>
      </c>
      <c r="I5920">
        <v>9.5699999999999993E-2</v>
      </c>
      <c r="J5920">
        <v>1.65</v>
      </c>
      <c r="K5920">
        <v>1.65</v>
      </c>
      <c r="L5920">
        <v>0.19589999999999999</v>
      </c>
      <c r="M5920">
        <v>55</v>
      </c>
      <c r="N5920">
        <v>914</v>
      </c>
      <c r="O5920">
        <v>5.44</v>
      </c>
      <c r="P5920">
        <v>1.3660254039999999</v>
      </c>
      <c r="Q5920">
        <v>90</v>
      </c>
      <c r="R5920">
        <v>964.74</v>
      </c>
    </row>
    <row r="5921" spans="1:18" x14ac:dyDescent="0.3">
      <c r="A5921">
        <v>23920</v>
      </c>
      <c r="B5921" t="s">
        <v>34</v>
      </c>
      <c r="C5921" s="1">
        <v>40343.527083333334</v>
      </c>
      <c r="D5921" t="s">
        <v>18</v>
      </c>
      <c r="E5921" t="s">
        <v>18</v>
      </c>
      <c r="F5921" t="s">
        <v>29</v>
      </c>
      <c r="G5921" t="s">
        <v>20</v>
      </c>
      <c r="H5921" t="s">
        <v>21</v>
      </c>
      <c r="I5921">
        <v>2.8299999999999999E-2</v>
      </c>
      <c r="J5921">
        <v>2.5</v>
      </c>
      <c r="K5921">
        <v>1.25</v>
      </c>
      <c r="L5921">
        <v>0.19950000000000001</v>
      </c>
      <c r="M5921">
        <v>446</v>
      </c>
      <c r="N5921">
        <v>10151</v>
      </c>
      <c r="O5921">
        <v>8.6300000000000008</v>
      </c>
      <c r="P5921">
        <v>-1</v>
      </c>
      <c r="Q5921">
        <v>28</v>
      </c>
      <c r="R5921">
        <v>192.77</v>
      </c>
    </row>
    <row r="5922" spans="1:18" x14ac:dyDescent="0.3">
      <c r="A5922">
        <v>23921</v>
      </c>
      <c r="B5922" t="s">
        <v>22</v>
      </c>
      <c r="C5922" s="1">
        <v>40826.456250000003</v>
      </c>
      <c r="D5922" t="s">
        <v>18</v>
      </c>
      <c r="E5922" t="s">
        <v>18</v>
      </c>
      <c r="F5922" t="s">
        <v>35</v>
      </c>
      <c r="G5922" t="s">
        <v>20</v>
      </c>
      <c r="H5922" t="s">
        <v>21</v>
      </c>
      <c r="I5922">
        <v>1.7399999999999999E-2</v>
      </c>
      <c r="J5922">
        <v>99.84</v>
      </c>
      <c r="K5922">
        <v>2.08</v>
      </c>
      <c r="L5922">
        <v>0.1721</v>
      </c>
      <c r="M5922">
        <v>270</v>
      </c>
      <c r="N5922">
        <v>5520</v>
      </c>
      <c r="O5922">
        <v>2.34</v>
      </c>
      <c r="P5922">
        <v>-0.366025404</v>
      </c>
      <c r="Q5922">
        <v>14</v>
      </c>
      <c r="R5922">
        <v>21744.02</v>
      </c>
    </row>
    <row r="5923" spans="1:18" x14ac:dyDescent="0.3">
      <c r="A5923">
        <v>23922</v>
      </c>
      <c r="B5923" t="s">
        <v>32</v>
      </c>
      <c r="C5923" s="1">
        <v>40434.640972222223</v>
      </c>
      <c r="D5923" t="s">
        <v>18</v>
      </c>
      <c r="E5923" t="s">
        <v>18</v>
      </c>
      <c r="F5923" t="s">
        <v>23</v>
      </c>
      <c r="G5923" t="s">
        <v>24</v>
      </c>
      <c r="H5923" t="s">
        <v>21</v>
      </c>
      <c r="I5923">
        <v>1.43E-2</v>
      </c>
      <c r="J5923">
        <v>5.0999999999999996</v>
      </c>
      <c r="K5923">
        <v>2.5499999999999998</v>
      </c>
      <c r="L5923">
        <v>0.32079999999999997</v>
      </c>
      <c r="M5923">
        <v>369</v>
      </c>
      <c r="N5923">
        <v>7236</v>
      </c>
      <c r="O5923">
        <v>4.51</v>
      </c>
      <c r="P5923">
        <v>-1</v>
      </c>
      <c r="Q5923">
        <v>30</v>
      </c>
      <c r="R5923">
        <v>3899.13</v>
      </c>
    </row>
    <row r="5924" spans="1:18" x14ac:dyDescent="0.3">
      <c r="A5924">
        <v>23923</v>
      </c>
      <c r="B5924" t="s">
        <v>34</v>
      </c>
      <c r="C5924" s="1">
        <v>40701.554861111108</v>
      </c>
      <c r="D5924" t="s">
        <v>18</v>
      </c>
      <c r="E5924" t="s">
        <v>18</v>
      </c>
      <c r="F5924" t="s">
        <v>37</v>
      </c>
      <c r="G5924" t="s">
        <v>24</v>
      </c>
      <c r="H5924" t="s">
        <v>39</v>
      </c>
      <c r="I5924">
        <v>7.85E-2</v>
      </c>
      <c r="J5924">
        <v>9.9</v>
      </c>
      <c r="K5924">
        <v>4.95</v>
      </c>
      <c r="L5924">
        <v>0.1431</v>
      </c>
      <c r="M5924">
        <v>230</v>
      </c>
      <c r="N5924">
        <v>8023</v>
      </c>
      <c r="O5924">
        <v>4.84</v>
      </c>
      <c r="P5924">
        <v>-1</v>
      </c>
      <c r="Q5924">
        <v>14</v>
      </c>
      <c r="R5924">
        <v>85.26</v>
      </c>
    </row>
    <row r="5925" spans="1:18" x14ac:dyDescent="0.3">
      <c r="A5925">
        <v>23924</v>
      </c>
      <c r="B5925" t="s">
        <v>44</v>
      </c>
      <c r="C5925" s="1">
        <v>40263.603472222225</v>
      </c>
      <c r="D5925" t="s">
        <v>18</v>
      </c>
      <c r="E5925" t="s">
        <v>18</v>
      </c>
      <c r="F5925" t="s">
        <v>19</v>
      </c>
      <c r="G5925" t="s">
        <v>20</v>
      </c>
      <c r="H5925" t="s">
        <v>21</v>
      </c>
      <c r="I5925">
        <v>6.9000000000000006E-2</v>
      </c>
      <c r="J5925">
        <v>69.599999999999994</v>
      </c>
      <c r="K5925">
        <v>1.45</v>
      </c>
      <c r="L5925">
        <v>0.1699</v>
      </c>
      <c r="M5925">
        <v>333</v>
      </c>
      <c r="N5925">
        <v>4846</v>
      </c>
      <c r="O5925">
        <v>3.8</v>
      </c>
      <c r="P5925">
        <v>1</v>
      </c>
      <c r="Q5925" t="s">
        <v>25</v>
      </c>
      <c r="R5925">
        <v>70770.8</v>
      </c>
    </row>
    <row r="5926" spans="1:18" x14ac:dyDescent="0.3">
      <c r="A5926">
        <v>23925</v>
      </c>
      <c r="B5926" t="s">
        <v>32</v>
      </c>
      <c r="C5926" s="1">
        <v>40442.529861111114</v>
      </c>
      <c r="D5926" t="s">
        <v>18</v>
      </c>
      <c r="E5926" t="s">
        <v>18</v>
      </c>
      <c r="F5926" t="s">
        <v>37</v>
      </c>
      <c r="G5926" t="s">
        <v>40</v>
      </c>
      <c r="H5926" t="s">
        <v>21</v>
      </c>
      <c r="I5926">
        <v>2.9000000000000001E-2</v>
      </c>
      <c r="J5926">
        <v>15</v>
      </c>
      <c r="K5926">
        <v>1.25</v>
      </c>
      <c r="L5926">
        <v>0.16839999999999999</v>
      </c>
      <c r="M5926">
        <v>387</v>
      </c>
      <c r="N5926">
        <v>20160</v>
      </c>
      <c r="O5926">
        <v>4.2300000000000004</v>
      </c>
      <c r="P5926">
        <v>-1</v>
      </c>
      <c r="Q5926">
        <v>14</v>
      </c>
      <c r="R5926">
        <v>88962.83</v>
      </c>
    </row>
    <row r="5927" spans="1:18" x14ac:dyDescent="0.3">
      <c r="A5927">
        <v>23926</v>
      </c>
      <c r="B5927" t="s">
        <v>26</v>
      </c>
      <c r="C5927" s="1">
        <v>40218.450694444444</v>
      </c>
      <c r="D5927" t="s">
        <v>18</v>
      </c>
      <c r="E5927" t="s">
        <v>18</v>
      </c>
      <c r="F5927" t="s">
        <v>23</v>
      </c>
      <c r="G5927" t="s">
        <v>24</v>
      </c>
      <c r="H5927" t="s">
        <v>21</v>
      </c>
      <c r="I5927">
        <v>7.8700000000000006E-2</v>
      </c>
      <c r="J5927" t="s">
        <v>25</v>
      </c>
      <c r="K5927">
        <v>3.75</v>
      </c>
      <c r="L5927">
        <v>0.1479</v>
      </c>
      <c r="M5927">
        <v>197</v>
      </c>
      <c r="N5927">
        <v>4119</v>
      </c>
      <c r="O5927">
        <v>2.29</v>
      </c>
      <c r="P5927">
        <v>1.3660254039999999</v>
      </c>
      <c r="Q5927">
        <v>30</v>
      </c>
      <c r="R5927">
        <v>266.39999999999998</v>
      </c>
    </row>
    <row r="5928" spans="1:18" x14ac:dyDescent="0.3">
      <c r="A5928">
        <v>23927</v>
      </c>
      <c r="B5928" t="s">
        <v>41</v>
      </c>
      <c r="C5928" s="1">
        <v>40373.569444444445</v>
      </c>
      <c r="D5928" t="s">
        <v>18</v>
      </c>
      <c r="E5928" t="s">
        <v>18</v>
      </c>
      <c r="F5928" t="s">
        <v>35</v>
      </c>
      <c r="G5928" t="s">
        <v>40</v>
      </c>
      <c r="H5928" t="s">
        <v>21</v>
      </c>
      <c r="I5928">
        <v>1.1900000000000001E-2</v>
      </c>
      <c r="J5928">
        <v>19.8</v>
      </c>
      <c r="K5928">
        <v>1.65</v>
      </c>
      <c r="L5928">
        <v>0.11070000000000001</v>
      </c>
      <c r="M5928">
        <v>128</v>
      </c>
      <c r="N5928">
        <v>1439</v>
      </c>
      <c r="O5928">
        <v>1.65</v>
      </c>
      <c r="P5928">
        <v>-1.3660254039999999</v>
      </c>
      <c r="Q5928">
        <v>21</v>
      </c>
      <c r="R5928">
        <v>606.89</v>
      </c>
    </row>
    <row r="5929" spans="1:18" x14ac:dyDescent="0.3">
      <c r="A5929">
        <v>23928</v>
      </c>
      <c r="B5929" t="s">
        <v>34</v>
      </c>
      <c r="C5929" s="1">
        <v>40715.583333333336</v>
      </c>
      <c r="D5929" t="s">
        <v>46</v>
      </c>
      <c r="E5929" t="s">
        <v>46</v>
      </c>
      <c r="F5929" t="s">
        <v>37</v>
      </c>
      <c r="G5929" t="s">
        <v>24</v>
      </c>
      <c r="H5929" t="s">
        <v>21</v>
      </c>
      <c r="I5929">
        <v>2.9600000000000001E-2</v>
      </c>
      <c r="J5929">
        <v>15</v>
      </c>
      <c r="K5929">
        <v>1.25</v>
      </c>
      <c r="L5929">
        <v>0.313</v>
      </c>
      <c r="M5929">
        <v>95</v>
      </c>
      <c r="N5929">
        <v>2987</v>
      </c>
      <c r="O5929">
        <v>4.1399999999999997</v>
      </c>
      <c r="P5929">
        <v>-1</v>
      </c>
      <c r="Q5929">
        <v>90</v>
      </c>
      <c r="R5929">
        <v>853.7</v>
      </c>
    </row>
    <row r="5930" spans="1:18" x14ac:dyDescent="0.3">
      <c r="A5930">
        <v>23929</v>
      </c>
      <c r="B5930" t="s">
        <v>28</v>
      </c>
      <c r="C5930" s="1">
        <v>40675.78402777778</v>
      </c>
      <c r="D5930" t="s">
        <v>18</v>
      </c>
      <c r="E5930" t="s">
        <v>18</v>
      </c>
      <c r="F5930" t="s">
        <v>31</v>
      </c>
      <c r="G5930" t="s">
        <v>24</v>
      </c>
      <c r="H5930" t="s">
        <v>21</v>
      </c>
      <c r="I5930">
        <v>0.10539999999999999</v>
      </c>
      <c r="J5930">
        <v>3.9</v>
      </c>
      <c r="K5930">
        <v>1.95</v>
      </c>
      <c r="L5930">
        <v>0.2273</v>
      </c>
      <c r="M5930">
        <v>144</v>
      </c>
      <c r="N5930">
        <v>3186</v>
      </c>
      <c r="O5930">
        <v>5.83</v>
      </c>
      <c r="P5930">
        <v>-0.366025404</v>
      </c>
      <c r="Q5930">
        <v>21</v>
      </c>
      <c r="R5930">
        <v>5293.94</v>
      </c>
    </row>
    <row r="5931" spans="1:18" x14ac:dyDescent="0.3">
      <c r="A5931">
        <v>23930</v>
      </c>
      <c r="B5931" t="s">
        <v>30</v>
      </c>
      <c r="C5931" s="1">
        <v>40149.581250000003</v>
      </c>
      <c r="D5931" t="s">
        <v>18</v>
      </c>
      <c r="E5931" t="s">
        <v>18</v>
      </c>
      <c r="F5931" t="s">
        <v>19</v>
      </c>
      <c r="G5931" t="s">
        <v>36</v>
      </c>
      <c r="H5931" t="s">
        <v>21</v>
      </c>
      <c r="I5931">
        <v>4.65E-2</v>
      </c>
      <c r="J5931">
        <v>9.9</v>
      </c>
      <c r="K5931">
        <v>4.95</v>
      </c>
      <c r="L5931">
        <v>0.18729999999999999</v>
      </c>
      <c r="M5931">
        <v>7</v>
      </c>
      <c r="N5931">
        <v>232</v>
      </c>
      <c r="O5931">
        <v>5.95</v>
      </c>
      <c r="P5931">
        <v>1</v>
      </c>
      <c r="Q5931">
        <v>14</v>
      </c>
      <c r="R5931">
        <v>225.16</v>
      </c>
    </row>
    <row r="5932" spans="1:18" x14ac:dyDescent="0.3">
      <c r="A5932">
        <v>23931</v>
      </c>
      <c r="B5932" t="s">
        <v>47</v>
      </c>
      <c r="C5932" s="1">
        <v>40645.536805555559</v>
      </c>
      <c r="D5932" t="s">
        <v>18</v>
      </c>
      <c r="E5932" t="s">
        <v>18</v>
      </c>
      <c r="F5932" t="s">
        <v>19</v>
      </c>
      <c r="G5932" t="s">
        <v>20</v>
      </c>
      <c r="H5932" t="s">
        <v>21</v>
      </c>
      <c r="I5932">
        <v>0.13400000000000001</v>
      </c>
      <c r="J5932">
        <v>8.32</v>
      </c>
      <c r="K5932">
        <v>2.08</v>
      </c>
      <c r="L5932">
        <v>0.28999999999999998</v>
      </c>
      <c r="M5932">
        <v>387</v>
      </c>
      <c r="N5932">
        <v>9281</v>
      </c>
      <c r="O5932">
        <v>2.6</v>
      </c>
      <c r="P5932">
        <v>0.366025404</v>
      </c>
      <c r="Q5932">
        <v>30</v>
      </c>
      <c r="R5932">
        <v>12423.05</v>
      </c>
    </row>
    <row r="5933" spans="1:18" x14ac:dyDescent="0.3">
      <c r="A5933">
        <v>23932</v>
      </c>
      <c r="B5933" t="s">
        <v>22</v>
      </c>
      <c r="C5933" s="1">
        <v>40469.490972222222</v>
      </c>
      <c r="D5933" t="s">
        <v>18</v>
      </c>
      <c r="E5933" t="s">
        <v>18</v>
      </c>
      <c r="F5933" t="s">
        <v>23</v>
      </c>
      <c r="G5933" t="s">
        <v>40</v>
      </c>
      <c r="H5933" t="s">
        <v>21</v>
      </c>
      <c r="I5933" t="s">
        <v>25</v>
      </c>
      <c r="J5933">
        <v>8.85</v>
      </c>
      <c r="K5933">
        <v>2.95</v>
      </c>
      <c r="L5933">
        <v>0.36109999999999998</v>
      </c>
      <c r="M5933">
        <v>191</v>
      </c>
      <c r="N5933">
        <v>5314</v>
      </c>
      <c r="O5933">
        <v>4.6500000000000004</v>
      </c>
      <c r="P5933">
        <v>-0.366025404</v>
      </c>
      <c r="Q5933" t="s">
        <v>25</v>
      </c>
      <c r="R5933">
        <v>1890.97</v>
      </c>
    </row>
    <row r="5934" spans="1:18" x14ac:dyDescent="0.3">
      <c r="A5934">
        <v>23933</v>
      </c>
      <c r="B5934" t="s">
        <v>28</v>
      </c>
      <c r="C5934" s="1">
        <v>40311.810416666667</v>
      </c>
      <c r="D5934" t="s">
        <v>18</v>
      </c>
      <c r="E5934" t="s">
        <v>18</v>
      </c>
      <c r="F5934" t="s">
        <v>35</v>
      </c>
      <c r="G5934" t="s">
        <v>43</v>
      </c>
      <c r="H5934" t="s">
        <v>21</v>
      </c>
      <c r="I5934">
        <v>7.2599999999999998E-2</v>
      </c>
      <c r="J5934">
        <v>17.7</v>
      </c>
      <c r="K5934">
        <v>2.95</v>
      </c>
      <c r="L5934">
        <v>4.7399999999999998E-2</v>
      </c>
      <c r="M5934" t="s">
        <v>25</v>
      </c>
      <c r="N5934">
        <v>2526</v>
      </c>
      <c r="O5934">
        <v>0.94</v>
      </c>
      <c r="P5934">
        <v>-0.366025404</v>
      </c>
      <c r="Q5934">
        <v>30</v>
      </c>
      <c r="R5934">
        <v>2275.2800000000002</v>
      </c>
    </row>
    <row r="5935" spans="1:18" x14ac:dyDescent="0.3">
      <c r="A5935">
        <v>23934</v>
      </c>
      <c r="B5935" t="s">
        <v>32</v>
      </c>
      <c r="C5935" s="1">
        <v>40804.498611111114</v>
      </c>
      <c r="D5935" t="s">
        <v>18</v>
      </c>
      <c r="E5935" t="s">
        <v>18</v>
      </c>
      <c r="F5935" t="s">
        <v>37</v>
      </c>
      <c r="G5935" t="s">
        <v>24</v>
      </c>
      <c r="H5935" t="s">
        <v>21</v>
      </c>
      <c r="I5935">
        <v>6.4799999999999996E-2</v>
      </c>
      <c r="J5935">
        <v>11.25</v>
      </c>
      <c r="K5935">
        <v>3.75</v>
      </c>
      <c r="L5935">
        <v>0.37590000000000001</v>
      </c>
      <c r="M5935">
        <v>39</v>
      </c>
      <c r="N5935">
        <v>237</v>
      </c>
      <c r="O5935">
        <v>2.94</v>
      </c>
      <c r="P5935">
        <v>-1</v>
      </c>
      <c r="Q5935">
        <v>21</v>
      </c>
      <c r="R5935">
        <v>53949.83</v>
      </c>
    </row>
    <row r="5936" spans="1:18" x14ac:dyDescent="0.3">
      <c r="A5936">
        <v>23935</v>
      </c>
      <c r="B5936" t="s">
        <v>44</v>
      </c>
      <c r="C5936" s="1">
        <v>40627.452777777777</v>
      </c>
      <c r="D5936" t="s">
        <v>18</v>
      </c>
      <c r="E5936" t="s">
        <v>18</v>
      </c>
      <c r="F5936" t="s">
        <v>37</v>
      </c>
      <c r="G5936" t="s">
        <v>20</v>
      </c>
      <c r="H5936" t="s">
        <v>21</v>
      </c>
      <c r="I5936">
        <v>6.0600000000000001E-2</v>
      </c>
      <c r="J5936">
        <v>6.75</v>
      </c>
      <c r="K5936">
        <v>2.25</v>
      </c>
      <c r="L5936">
        <v>0.1328</v>
      </c>
      <c r="M5936">
        <v>241</v>
      </c>
      <c r="N5936">
        <v>3842</v>
      </c>
      <c r="O5936">
        <v>3.03</v>
      </c>
      <c r="P5936">
        <v>1</v>
      </c>
      <c r="Q5936">
        <v>30</v>
      </c>
      <c r="R5936">
        <v>2330.73</v>
      </c>
    </row>
    <row r="5937" spans="1:18" x14ac:dyDescent="0.3">
      <c r="A5937">
        <v>23936</v>
      </c>
      <c r="B5937" t="s">
        <v>28</v>
      </c>
      <c r="C5937" s="1">
        <v>40667.480555555558</v>
      </c>
      <c r="D5937" t="s">
        <v>18</v>
      </c>
      <c r="E5937" t="s">
        <v>18</v>
      </c>
      <c r="F5937" t="s">
        <v>35</v>
      </c>
      <c r="G5937" t="s">
        <v>20</v>
      </c>
      <c r="H5937" t="s">
        <v>21</v>
      </c>
      <c r="I5937">
        <v>8.9200000000000002E-2</v>
      </c>
      <c r="J5937">
        <v>1.1000000000000001</v>
      </c>
      <c r="K5937">
        <v>0.55000000000000004</v>
      </c>
      <c r="L5937">
        <v>0.2324</v>
      </c>
      <c r="M5937">
        <v>543</v>
      </c>
      <c r="N5937">
        <v>2731</v>
      </c>
      <c r="O5937">
        <v>5.49</v>
      </c>
      <c r="P5937">
        <v>-0.366025404</v>
      </c>
      <c r="Q5937">
        <v>90</v>
      </c>
      <c r="R5937">
        <v>6898.23</v>
      </c>
    </row>
    <row r="5938" spans="1:18" x14ac:dyDescent="0.3">
      <c r="A5938">
        <v>23937</v>
      </c>
      <c r="B5938" t="s">
        <v>32</v>
      </c>
      <c r="C5938" s="1">
        <v>40802.412499999999</v>
      </c>
      <c r="D5938" t="s">
        <v>18</v>
      </c>
      <c r="E5938" t="s">
        <v>18</v>
      </c>
      <c r="F5938" t="s">
        <v>19</v>
      </c>
      <c r="G5938" t="s">
        <v>24</v>
      </c>
      <c r="H5938" t="s">
        <v>21</v>
      </c>
      <c r="I5938">
        <v>5.62E-2</v>
      </c>
      <c r="J5938">
        <v>20.16</v>
      </c>
      <c r="K5938">
        <v>0.42</v>
      </c>
      <c r="L5938">
        <v>0.43180000000000002</v>
      </c>
      <c r="M5938">
        <v>163</v>
      </c>
      <c r="N5938">
        <v>3098</v>
      </c>
      <c r="O5938">
        <v>2.41</v>
      </c>
      <c r="P5938">
        <v>-1</v>
      </c>
      <c r="Q5938">
        <v>7</v>
      </c>
      <c r="R5938">
        <v>7441.22</v>
      </c>
    </row>
    <row r="5939" spans="1:18" x14ac:dyDescent="0.3">
      <c r="A5939">
        <v>23938</v>
      </c>
      <c r="B5939" t="s">
        <v>22</v>
      </c>
      <c r="C5939" s="1">
        <v>40840.713194444441</v>
      </c>
      <c r="D5939" t="s">
        <v>18</v>
      </c>
      <c r="E5939" t="s">
        <v>18</v>
      </c>
      <c r="F5939" t="s">
        <v>35</v>
      </c>
      <c r="G5939" t="s">
        <v>20</v>
      </c>
      <c r="H5939" t="s">
        <v>21</v>
      </c>
      <c r="I5939">
        <v>4.3700000000000003E-2</v>
      </c>
      <c r="J5939">
        <v>24.87</v>
      </c>
      <c r="K5939">
        <v>8.2899999999999991</v>
      </c>
      <c r="L5939">
        <v>0.24010000000000001</v>
      </c>
      <c r="M5939">
        <v>147</v>
      </c>
      <c r="N5939">
        <v>1954</v>
      </c>
      <c r="O5939">
        <v>7.22</v>
      </c>
      <c r="P5939">
        <v>-0.366025404</v>
      </c>
      <c r="Q5939" t="s">
        <v>25</v>
      </c>
      <c r="R5939">
        <v>21402.09</v>
      </c>
    </row>
    <row r="5940" spans="1:18" x14ac:dyDescent="0.3">
      <c r="A5940">
        <v>23939</v>
      </c>
      <c r="B5940" t="s">
        <v>41</v>
      </c>
      <c r="C5940" s="1">
        <v>40741.561805555553</v>
      </c>
      <c r="D5940" t="s">
        <v>18</v>
      </c>
      <c r="E5940" t="s">
        <v>18</v>
      </c>
      <c r="F5940" t="s">
        <v>23</v>
      </c>
      <c r="G5940" t="s">
        <v>24</v>
      </c>
      <c r="H5940" t="s">
        <v>21</v>
      </c>
      <c r="I5940">
        <v>4.1799999999999997E-2</v>
      </c>
      <c r="J5940">
        <v>19.8</v>
      </c>
      <c r="K5940">
        <v>4.95</v>
      </c>
      <c r="L5940">
        <v>0.4138</v>
      </c>
      <c r="M5940">
        <v>198</v>
      </c>
      <c r="N5940">
        <v>4148</v>
      </c>
      <c r="O5940">
        <v>3.97</v>
      </c>
      <c r="P5940">
        <v>-1.3660254039999999</v>
      </c>
      <c r="Q5940">
        <v>14</v>
      </c>
      <c r="R5940">
        <v>5295.14</v>
      </c>
    </row>
    <row r="5941" spans="1:18" x14ac:dyDescent="0.3">
      <c r="A5941">
        <v>23940</v>
      </c>
      <c r="B5941" t="s">
        <v>32</v>
      </c>
      <c r="C5941" s="1">
        <v>40437.54583333333</v>
      </c>
      <c r="D5941" t="s">
        <v>18</v>
      </c>
      <c r="E5941" t="s">
        <v>18</v>
      </c>
      <c r="F5941" t="s">
        <v>23</v>
      </c>
      <c r="G5941" t="s">
        <v>24</v>
      </c>
      <c r="H5941" t="s">
        <v>21</v>
      </c>
      <c r="I5941">
        <v>0.12759999999999999</v>
      </c>
      <c r="J5941">
        <v>7.5</v>
      </c>
      <c r="K5941">
        <v>3.75</v>
      </c>
      <c r="L5941">
        <v>0.34239999999999998</v>
      </c>
      <c r="M5941">
        <v>431</v>
      </c>
      <c r="N5941">
        <v>10011</v>
      </c>
      <c r="O5941">
        <v>7.44</v>
      </c>
      <c r="P5941">
        <v>-1</v>
      </c>
      <c r="Q5941">
        <v>7</v>
      </c>
      <c r="R5941">
        <v>401.43</v>
      </c>
    </row>
    <row r="5942" spans="1:18" x14ac:dyDescent="0.3">
      <c r="A5942">
        <v>23941</v>
      </c>
      <c r="B5942" t="s">
        <v>34</v>
      </c>
      <c r="C5942" s="1">
        <v>40724.50277777778</v>
      </c>
      <c r="D5942" t="s">
        <v>18</v>
      </c>
      <c r="E5942" t="s">
        <v>18</v>
      </c>
      <c r="F5942" t="s">
        <v>23</v>
      </c>
      <c r="G5942" t="s">
        <v>24</v>
      </c>
      <c r="H5942" t="s">
        <v>21</v>
      </c>
      <c r="I5942">
        <v>1.1599999999999999E-2</v>
      </c>
      <c r="J5942">
        <v>6.6</v>
      </c>
      <c r="K5942">
        <v>1.65</v>
      </c>
      <c r="L5942" t="s">
        <v>25</v>
      </c>
      <c r="M5942">
        <v>440</v>
      </c>
      <c r="N5942">
        <v>10636</v>
      </c>
      <c r="O5942">
        <v>4.59</v>
      </c>
      <c r="P5942">
        <v>-1</v>
      </c>
      <c r="Q5942">
        <v>28</v>
      </c>
      <c r="R5942">
        <v>3226.78</v>
      </c>
    </row>
    <row r="5943" spans="1:18" x14ac:dyDescent="0.3">
      <c r="A5943">
        <v>23942</v>
      </c>
      <c r="B5943" t="s">
        <v>17</v>
      </c>
      <c r="C5943" s="1">
        <v>40498.667361111111</v>
      </c>
      <c r="D5943" t="s">
        <v>18</v>
      </c>
      <c r="E5943" t="s">
        <v>18</v>
      </c>
      <c r="F5943" t="s">
        <v>29</v>
      </c>
      <c r="G5943" t="s">
        <v>24</v>
      </c>
      <c r="H5943" t="s">
        <v>21</v>
      </c>
      <c r="I5943">
        <v>0.13239999999999999</v>
      </c>
      <c r="J5943">
        <v>15</v>
      </c>
      <c r="K5943">
        <v>1.25</v>
      </c>
      <c r="L5943">
        <v>0.6</v>
      </c>
      <c r="M5943">
        <v>130</v>
      </c>
      <c r="N5943">
        <v>3835</v>
      </c>
      <c r="O5943">
        <v>4.38</v>
      </c>
      <c r="P5943">
        <v>0.366025404</v>
      </c>
      <c r="Q5943">
        <v>14</v>
      </c>
      <c r="R5943" t="s">
        <v>25</v>
      </c>
    </row>
    <row r="5944" spans="1:18" x14ac:dyDescent="0.3">
      <c r="A5944">
        <v>23943</v>
      </c>
      <c r="B5944" t="s">
        <v>26</v>
      </c>
      <c r="C5944" s="1">
        <v>40210.604166666664</v>
      </c>
      <c r="D5944" t="s">
        <v>18</v>
      </c>
      <c r="E5944" t="s">
        <v>18</v>
      </c>
      <c r="F5944" t="s">
        <v>23</v>
      </c>
      <c r="G5944" t="s">
        <v>24</v>
      </c>
      <c r="H5944" t="s">
        <v>21</v>
      </c>
      <c r="I5944">
        <v>8.3699999999999997E-2</v>
      </c>
      <c r="J5944">
        <v>11.9</v>
      </c>
      <c r="K5944">
        <v>5.95</v>
      </c>
      <c r="L5944">
        <v>0.44400000000000001</v>
      </c>
      <c r="M5944">
        <v>41</v>
      </c>
      <c r="N5944">
        <v>453</v>
      </c>
      <c r="O5944">
        <v>2.61</v>
      </c>
      <c r="P5944">
        <v>1.3660254039999999</v>
      </c>
      <c r="Q5944">
        <v>7</v>
      </c>
      <c r="R5944">
        <v>345.45</v>
      </c>
    </row>
    <row r="5945" spans="1:18" x14ac:dyDescent="0.3">
      <c r="A5945">
        <v>23944</v>
      </c>
      <c r="B5945" t="s">
        <v>32</v>
      </c>
      <c r="C5945" s="1">
        <v>40804.65347222222</v>
      </c>
      <c r="D5945" t="s">
        <v>18</v>
      </c>
      <c r="E5945" t="s">
        <v>18</v>
      </c>
      <c r="F5945" t="s">
        <v>37</v>
      </c>
      <c r="G5945" t="s">
        <v>36</v>
      </c>
      <c r="H5945" t="s">
        <v>21</v>
      </c>
      <c r="I5945">
        <v>5.8700000000000002E-2</v>
      </c>
      <c r="J5945">
        <v>22.5</v>
      </c>
      <c r="K5945">
        <v>1.25</v>
      </c>
      <c r="L5945">
        <v>8.1600000000000006E-2</v>
      </c>
      <c r="M5945">
        <v>216</v>
      </c>
      <c r="N5945">
        <v>968</v>
      </c>
      <c r="O5945">
        <v>1.0900000000000001</v>
      </c>
      <c r="P5945">
        <v>-1</v>
      </c>
      <c r="Q5945">
        <v>90</v>
      </c>
      <c r="R5945">
        <v>8769.32</v>
      </c>
    </row>
    <row r="5946" spans="1:18" x14ac:dyDescent="0.3">
      <c r="A5946">
        <v>23945</v>
      </c>
      <c r="B5946" t="s">
        <v>17</v>
      </c>
      <c r="C5946" s="1">
        <v>40876.629166666666</v>
      </c>
      <c r="D5946" t="s">
        <v>18</v>
      </c>
      <c r="E5946" t="s">
        <v>18</v>
      </c>
      <c r="F5946" t="s">
        <v>37</v>
      </c>
      <c r="G5946" t="s">
        <v>38</v>
      </c>
      <c r="H5946" t="s">
        <v>21</v>
      </c>
      <c r="I5946">
        <v>8.8999999999999999E-3</v>
      </c>
      <c r="J5946">
        <v>3.3</v>
      </c>
      <c r="K5946">
        <v>1.65</v>
      </c>
      <c r="L5946">
        <v>0.27610000000000001</v>
      </c>
      <c r="M5946">
        <v>147</v>
      </c>
      <c r="N5946">
        <v>6325</v>
      </c>
      <c r="O5946">
        <v>1.69</v>
      </c>
      <c r="P5946">
        <v>0.366025404</v>
      </c>
      <c r="Q5946">
        <v>90</v>
      </c>
      <c r="R5946">
        <v>12520.87</v>
      </c>
    </row>
    <row r="5947" spans="1:18" x14ac:dyDescent="0.3">
      <c r="A5947">
        <v>23946</v>
      </c>
      <c r="B5947" t="s">
        <v>41</v>
      </c>
      <c r="C5947" s="1">
        <v>40748.442361111112</v>
      </c>
      <c r="D5947" t="s">
        <v>18</v>
      </c>
      <c r="E5947" t="s">
        <v>18</v>
      </c>
      <c r="F5947" t="s">
        <v>19</v>
      </c>
      <c r="G5947" t="s">
        <v>24</v>
      </c>
      <c r="H5947" t="s">
        <v>21</v>
      </c>
      <c r="I5947">
        <v>4.5999999999999999E-3</v>
      </c>
      <c r="J5947">
        <v>0.42</v>
      </c>
      <c r="K5947">
        <v>0.42</v>
      </c>
      <c r="L5947">
        <v>0.51529999999999998</v>
      </c>
      <c r="M5947">
        <v>227</v>
      </c>
      <c r="N5947">
        <v>7274</v>
      </c>
      <c r="O5947">
        <v>3.15</v>
      </c>
      <c r="P5947">
        <v>-1.3660254039999999</v>
      </c>
      <c r="Q5947">
        <v>21</v>
      </c>
      <c r="R5947">
        <v>2830.91</v>
      </c>
    </row>
    <row r="5948" spans="1:18" x14ac:dyDescent="0.3">
      <c r="A5948">
        <v>23947</v>
      </c>
      <c r="B5948" t="s">
        <v>28</v>
      </c>
      <c r="C5948" s="1">
        <v>40682.824305555558</v>
      </c>
      <c r="D5948" t="s">
        <v>18</v>
      </c>
      <c r="E5948" t="s">
        <v>18</v>
      </c>
      <c r="F5948" t="s">
        <v>19</v>
      </c>
      <c r="G5948" t="s">
        <v>24</v>
      </c>
      <c r="H5948" t="s">
        <v>21</v>
      </c>
      <c r="I5948">
        <v>0.06</v>
      </c>
      <c r="J5948">
        <v>15</v>
      </c>
      <c r="K5948">
        <v>7.5</v>
      </c>
      <c r="L5948">
        <v>0.2072</v>
      </c>
      <c r="M5948">
        <v>154</v>
      </c>
      <c r="N5948">
        <v>2669</v>
      </c>
      <c r="O5948">
        <v>5.71</v>
      </c>
      <c r="P5948">
        <v>-0.366025404</v>
      </c>
      <c r="Q5948">
        <v>60</v>
      </c>
      <c r="R5948">
        <v>4019.81</v>
      </c>
    </row>
    <row r="5949" spans="1:18" x14ac:dyDescent="0.3">
      <c r="A5949">
        <v>23948</v>
      </c>
      <c r="B5949" t="s">
        <v>32</v>
      </c>
      <c r="C5949" s="1">
        <v>40428.513888888891</v>
      </c>
      <c r="D5949" t="s">
        <v>18</v>
      </c>
      <c r="E5949" t="s">
        <v>18</v>
      </c>
      <c r="F5949" t="s">
        <v>23</v>
      </c>
      <c r="G5949" t="s">
        <v>24</v>
      </c>
      <c r="H5949" t="s">
        <v>33</v>
      </c>
      <c r="I5949" t="s">
        <v>25</v>
      </c>
      <c r="J5949">
        <v>42</v>
      </c>
      <c r="K5949">
        <v>2.1</v>
      </c>
      <c r="L5949">
        <v>0.375</v>
      </c>
      <c r="M5949">
        <v>349</v>
      </c>
      <c r="N5949">
        <v>6965</v>
      </c>
      <c r="O5949">
        <v>0.7</v>
      </c>
      <c r="P5949">
        <v>-1</v>
      </c>
      <c r="Q5949">
        <v>28</v>
      </c>
      <c r="R5949">
        <v>136.80000000000001</v>
      </c>
    </row>
    <row r="5950" spans="1:18" x14ac:dyDescent="0.3">
      <c r="A5950">
        <v>23949</v>
      </c>
      <c r="B5950" t="s">
        <v>26</v>
      </c>
      <c r="C5950" s="1">
        <v>40595.368055555555</v>
      </c>
      <c r="D5950" t="s">
        <v>18</v>
      </c>
      <c r="E5950" t="s">
        <v>18</v>
      </c>
      <c r="F5950" t="s">
        <v>29</v>
      </c>
      <c r="G5950" t="s">
        <v>24</v>
      </c>
      <c r="H5950" t="s">
        <v>21</v>
      </c>
      <c r="I5950">
        <v>1.89E-2</v>
      </c>
      <c r="J5950" t="s">
        <v>25</v>
      </c>
      <c r="K5950">
        <v>2.5499999999999998</v>
      </c>
      <c r="L5950">
        <v>0.46949999999999997</v>
      </c>
      <c r="M5950">
        <v>553</v>
      </c>
      <c r="N5950">
        <v>9602</v>
      </c>
      <c r="O5950">
        <v>3.8</v>
      </c>
      <c r="P5950">
        <v>1.3660254039999999</v>
      </c>
      <c r="Q5950">
        <v>28</v>
      </c>
      <c r="R5950" t="s">
        <v>25</v>
      </c>
    </row>
    <row r="5951" spans="1:18" x14ac:dyDescent="0.3">
      <c r="A5951">
        <v>23950</v>
      </c>
      <c r="B5951" t="s">
        <v>28</v>
      </c>
      <c r="C5951" s="1">
        <v>40667.456944444442</v>
      </c>
      <c r="D5951" t="s">
        <v>18</v>
      </c>
      <c r="E5951" t="s">
        <v>18</v>
      </c>
      <c r="F5951" t="s">
        <v>31</v>
      </c>
      <c r="G5951" t="s">
        <v>38</v>
      </c>
      <c r="H5951" t="s">
        <v>21</v>
      </c>
      <c r="I5951">
        <v>0.1164</v>
      </c>
      <c r="J5951">
        <v>14.75</v>
      </c>
      <c r="K5951">
        <v>2.95</v>
      </c>
      <c r="L5951">
        <v>0.2266</v>
      </c>
      <c r="M5951">
        <v>647</v>
      </c>
      <c r="N5951">
        <v>6152</v>
      </c>
      <c r="O5951">
        <v>0.67</v>
      </c>
      <c r="P5951">
        <v>-0.366025404</v>
      </c>
      <c r="Q5951">
        <v>14</v>
      </c>
      <c r="R5951">
        <v>3757.52</v>
      </c>
    </row>
    <row r="5952" spans="1:18" x14ac:dyDescent="0.3">
      <c r="A5952">
        <v>23951</v>
      </c>
      <c r="B5952" t="s">
        <v>26</v>
      </c>
      <c r="C5952" s="1">
        <v>40234.667361111111</v>
      </c>
      <c r="D5952" t="s">
        <v>18</v>
      </c>
      <c r="E5952" t="s">
        <v>18</v>
      </c>
      <c r="F5952" t="s">
        <v>23</v>
      </c>
      <c r="G5952" t="s">
        <v>24</v>
      </c>
      <c r="H5952" t="s">
        <v>39</v>
      </c>
      <c r="I5952">
        <v>6.6E-3</v>
      </c>
      <c r="J5952">
        <v>68</v>
      </c>
      <c r="K5952">
        <v>8.5</v>
      </c>
      <c r="L5952">
        <v>0.29299999999999998</v>
      </c>
      <c r="M5952">
        <v>205</v>
      </c>
      <c r="N5952">
        <v>4886</v>
      </c>
      <c r="O5952">
        <v>2.87</v>
      </c>
      <c r="P5952">
        <v>1.3660254039999999</v>
      </c>
      <c r="Q5952">
        <v>7</v>
      </c>
      <c r="R5952">
        <v>526.28</v>
      </c>
    </row>
    <row r="5953" spans="1:18" x14ac:dyDescent="0.3">
      <c r="A5953">
        <v>23952</v>
      </c>
      <c r="B5953" t="s">
        <v>30</v>
      </c>
      <c r="C5953" s="1">
        <v>40515.43472222222</v>
      </c>
      <c r="D5953" t="s">
        <v>18</v>
      </c>
      <c r="E5953" t="s">
        <v>18</v>
      </c>
      <c r="F5953" t="s">
        <v>23</v>
      </c>
      <c r="G5953" t="s">
        <v>24</v>
      </c>
      <c r="H5953" t="s">
        <v>33</v>
      </c>
      <c r="I5953">
        <v>0.125</v>
      </c>
      <c r="J5953">
        <v>10.199999999999999</v>
      </c>
      <c r="K5953">
        <v>0.85</v>
      </c>
      <c r="L5953">
        <v>0.33589999999999998</v>
      </c>
      <c r="M5953">
        <v>195</v>
      </c>
      <c r="N5953">
        <v>1188</v>
      </c>
      <c r="O5953">
        <v>0.88</v>
      </c>
      <c r="P5953">
        <v>1</v>
      </c>
      <c r="Q5953">
        <v>60</v>
      </c>
      <c r="R5953">
        <v>545.12</v>
      </c>
    </row>
    <row r="5954" spans="1:18" x14ac:dyDescent="0.3">
      <c r="A5954">
        <v>23953</v>
      </c>
      <c r="B5954" t="s">
        <v>48</v>
      </c>
      <c r="C5954" s="1">
        <v>40550.604861111111</v>
      </c>
      <c r="D5954" t="s">
        <v>18</v>
      </c>
      <c r="E5954" t="s">
        <v>18</v>
      </c>
      <c r="F5954" t="s">
        <v>29</v>
      </c>
      <c r="G5954" t="s">
        <v>40</v>
      </c>
      <c r="H5954" t="s">
        <v>21</v>
      </c>
      <c r="I5954">
        <v>0.1222</v>
      </c>
      <c r="J5954" t="s">
        <v>25</v>
      </c>
      <c r="K5954">
        <v>2.1</v>
      </c>
      <c r="L5954">
        <v>0.40539999999999998</v>
      </c>
      <c r="M5954">
        <v>363</v>
      </c>
      <c r="N5954">
        <v>10961</v>
      </c>
      <c r="O5954">
        <v>5.74</v>
      </c>
      <c r="P5954">
        <v>1.3660254039999999</v>
      </c>
      <c r="Q5954">
        <v>30</v>
      </c>
      <c r="R5954">
        <v>1709.84</v>
      </c>
    </row>
    <row r="5955" spans="1:18" x14ac:dyDescent="0.3">
      <c r="A5955">
        <v>23954</v>
      </c>
      <c r="B5955" t="s">
        <v>28</v>
      </c>
      <c r="C5955" s="1">
        <v>40673.44027777778</v>
      </c>
      <c r="D5955" t="s">
        <v>18</v>
      </c>
      <c r="E5955" t="s">
        <v>18</v>
      </c>
      <c r="F5955" t="s">
        <v>37</v>
      </c>
      <c r="G5955" t="s">
        <v>24</v>
      </c>
      <c r="H5955" t="s">
        <v>21</v>
      </c>
      <c r="I5955">
        <v>1.1999999999999999E-3</v>
      </c>
      <c r="J5955">
        <v>19.5</v>
      </c>
      <c r="K5955">
        <v>3.25</v>
      </c>
      <c r="L5955">
        <v>0.188</v>
      </c>
      <c r="M5955">
        <v>206</v>
      </c>
      <c r="N5955">
        <v>5120</v>
      </c>
      <c r="O5955">
        <v>6.46</v>
      </c>
      <c r="P5955">
        <v>-0.366025404</v>
      </c>
      <c r="Q5955" t="s">
        <v>25</v>
      </c>
      <c r="R5955">
        <v>4118.28</v>
      </c>
    </row>
    <row r="5956" spans="1:18" x14ac:dyDescent="0.3">
      <c r="A5956">
        <v>23955</v>
      </c>
      <c r="B5956" t="s">
        <v>32</v>
      </c>
      <c r="C5956" s="1">
        <v>40804.527777777781</v>
      </c>
      <c r="D5956" t="s">
        <v>18</v>
      </c>
      <c r="E5956" t="s">
        <v>18</v>
      </c>
      <c r="F5956" t="s">
        <v>23</v>
      </c>
      <c r="G5956" t="s">
        <v>24</v>
      </c>
      <c r="H5956" t="s">
        <v>21</v>
      </c>
      <c r="I5956">
        <v>0.1081</v>
      </c>
      <c r="J5956">
        <v>4.1500000000000004</v>
      </c>
      <c r="K5956">
        <v>4.1500000000000004</v>
      </c>
      <c r="L5956">
        <v>0.16439999999999999</v>
      </c>
      <c r="M5956">
        <v>150</v>
      </c>
      <c r="N5956">
        <v>5665</v>
      </c>
      <c r="O5956">
        <v>2.19</v>
      </c>
      <c r="P5956">
        <v>-1</v>
      </c>
      <c r="Q5956">
        <v>28</v>
      </c>
      <c r="R5956">
        <v>1373.43</v>
      </c>
    </row>
    <row r="5957" spans="1:18" x14ac:dyDescent="0.3">
      <c r="A5957">
        <v>23956</v>
      </c>
      <c r="B5957" t="s">
        <v>22</v>
      </c>
      <c r="C5957" s="1">
        <v>40826.668749999997</v>
      </c>
      <c r="D5957" t="s">
        <v>18</v>
      </c>
      <c r="E5957" t="s">
        <v>18</v>
      </c>
      <c r="F5957" t="s">
        <v>31</v>
      </c>
      <c r="G5957" t="s">
        <v>24</v>
      </c>
      <c r="H5957" t="s">
        <v>21</v>
      </c>
      <c r="I5957">
        <v>6.4999999999999997E-3</v>
      </c>
      <c r="J5957">
        <v>13.9</v>
      </c>
      <c r="K5957">
        <v>6.95</v>
      </c>
      <c r="L5957">
        <v>1.6500000000000001E-2</v>
      </c>
      <c r="M5957">
        <v>361</v>
      </c>
      <c r="N5957">
        <v>3532</v>
      </c>
      <c r="O5957" t="s">
        <v>25</v>
      </c>
      <c r="P5957">
        <v>-0.366025404</v>
      </c>
      <c r="Q5957">
        <v>21</v>
      </c>
      <c r="R5957">
        <v>3155.71</v>
      </c>
    </row>
    <row r="5958" spans="1:18" x14ac:dyDescent="0.3">
      <c r="A5958">
        <v>23957</v>
      </c>
      <c r="B5958" t="s">
        <v>42</v>
      </c>
      <c r="C5958" s="1">
        <v>40778.64166666667</v>
      </c>
      <c r="D5958" t="s">
        <v>18</v>
      </c>
      <c r="E5958" t="s">
        <v>18</v>
      </c>
      <c r="F5958" t="s">
        <v>37</v>
      </c>
      <c r="G5958" t="s">
        <v>20</v>
      </c>
      <c r="H5958" t="s">
        <v>21</v>
      </c>
      <c r="I5958">
        <v>1.11E-2</v>
      </c>
      <c r="J5958" t="s">
        <v>25</v>
      </c>
      <c r="K5958">
        <v>1.95</v>
      </c>
      <c r="L5958">
        <v>0.58520000000000005</v>
      </c>
      <c r="M5958">
        <v>87</v>
      </c>
      <c r="N5958">
        <v>3324</v>
      </c>
      <c r="O5958">
        <v>4.76</v>
      </c>
      <c r="P5958">
        <v>-1.3660254039999999</v>
      </c>
      <c r="Q5958">
        <v>90</v>
      </c>
      <c r="R5958">
        <v>12077.11</v>
      </c>
    </row>
    <row r="5959" spans="1:18" x14ac:dyDescent="0.3">
      <c r="A5959">
        <v>23958</v>
      </c>
      <c r="B5959" t="s">
        <v>44</v>
      </c>
      <c r="C5959" s="1">
        <v>40625.434027777781</v>
      </c>
      <c r="D5959" t="s">
        <v>18</v>
      </c>
      <c r="E5959" t="s">
        <v>18</v>
      </c>
      <c r="F5959" t="s">
        <v>23</v>
      </c>
      <c r="G5959" t="s">
        <v>20</v>
      </c>
      <c r="H5959" t="s">
        <v>21</v>
      </c>
      <c r="I5959">
        <v>2.86E-2</v>
      </c>
      <c r="J5959">
        <v>2.25</v>
      </c>
      <c r="K5959">
        <v>2.25</v>
      </c>
      <c r="L5959">
        <v>0.28620000000000001</v>
      </c>
      <c r="M5959">
        <v>159</v>
      </c>
      <c r="N5959">
        <v>3744</v>
      </c>
      <c r="O5959">
        <v>6.27</v>
      </c>
      <c r="P5959">
        <v>1</v>
      </c>
      <c r="Q5959">
        <v>28</v>
      </c>
      <c r="R5959">
        <v>6273.08</v>
      </c>
    </row>
    <row r="5960" spans="1:18" x14ac:dyDescent="0.3">
      <c r="A5960">
        <v>23959</v>
      </c>
      <c r="B5960" t="s">
        <v>28</v>
      </c>
      <c r="C5960" s="1">
        <v>40307.478472222225</v>
      </c>
      <c r="D5960" t="s">
        <v>18</v>
      </c>
      <c r="E5960" t="s">
        <v>18</v>
      </c>
      <c r="F5960" t="s">
        <v>29</v>
      </c>
      <c r="G5960" t="s">
        <v>36</v>
      </c>
      <c r="H5960" t="s">
        <v>21</v>
      </c>
      <c r="I5960">
        <v>3.0599999999999999E-2</v>
      </c>
      <c r="J5960">
        <v>17</v>
      </c>
      <c r="K5960">
        <v>8.5</v>
      </c>
      <c r="L5960">
        <v>0.2601</v>
      </c>
      <c r="M5960">
        <v>583</v>
      </c>
      <c r="N5960">
        <v>7747</v>
      </c>
      <c r="O5960">
        <v>1.38</v>
      </c>
      <c r="P5960">
        <v>-0.366025404</v>
      </c>
      <c r="Q5960">
        <v>60</v>
      </c>
      <c r="R5960">
        <v>868.54</v>
      </c>
    </row>
    <row r="5961" spans="1:18" x14ac:dyDescent="0.3">
      <c r="A5961">
        <v>23960</v>
      </c>
      <c r="B5961" t="s">
        <v>17</v>
      </c>
      <c r="C5961" s="1">
        <v>40861.624305555553</v>
      </c>
      <c r="D5961" t="s">
        <v>18</v>
      </c>
      <c r="E5961" t="s">
        <v>18</v>
      </c>
      <c r="F5961" t="s">
        <v>35</v>
      </c>
      <c r="G5961" t="s">
        <v>24</v>
      </c>
      <c r="H5961" t="s">
        <v>39</v>
      </c>
      <c r="I5961">
        <v>0.18260000000000001</v>
      </c>
      <c r="J5961">
        <v>4.1500000000000004</v>
      </c>
      <c r="K5961">
        <v>4.1500000000000004</v>
      </c>
      <c r="L5961">
        <v>0.26900000000000002</v>
      </c>
      <c r="M5961">
        <v>41</v>
      </c>
      <c r="N5961">
        <v>569</v>
      </c>
      <c r="O5961">
        <v>4.09</v>
      </c>
      <c r="P5961">
        <v>0.366025404</v>
      </c>
      <c r="Q5961">
        <v>60</v>
      </c>
      <c r="R5961">
        <v>800.13</v>
      </c>
    </row>
    <row r="5962" spans="1:18" x14ac:dyDescent="0.3">
      <c r="A5962">
        <v>23961</v>
      </c>
      <c r="B5962" t="s">
        <v>28</v>
      </c>
      <c r="C5962" s="1">
        <v>40303.654861111114</v>
      </c>
      <c r="D5962" t="s">
        <v>18</v>
      </c>
      <c r="E5962" t="s">
        <v>18</v>
      </c>
      <c r="F5962" t="s">
        <v>29</v>
      </c>
      <c r="G5962" t="s">
        <v>43</v>
      </c>
      <c r="H5962" t="s">
        <v>21</v>
      </c>
      <c r="I5962">
        <v>5.21E-2</v>
      </c>
      <c r="J5962">
        <v>1.45</v>
      </c>
      <c r="K5962">
        <v>1.45</v>
      </c>
      <c r="L5962">
        <v>0.1779</v>
      </c>
      <c r="M5962">
        <v>31</v>
      </c>
      <c r="N5962">
        <v>605</v>
      </c>
      <c r="O5962">
        <v>2.2999999999999998</v>
      </c>
      <c r="P5962">
        <v>-0.366025404</v>
      </c>
      <c r="Q5962">
        <v>30</v>
      </c>
      <c r="R5962">
        <v>504.29</v>
      </c>
    </row>
    <row r="5963" spans="1:18" x14ac:dyDescent="0.3">
      <c r="A5963">
        <v>23962</v>
      </c>
      <c r="B5963" t="s">
        <v>17</v>
      </c>
      <c r="C5963" s="1">
        <v>40854.629861111112</v>
      </c>
      <c r="D5963" t="s">
        <v>18</v>
      </c>
      <c r="E5963" t="s">
        <v>18</v>
      </c>
      <c r="F5963" t="s">
        <v>29</v>
      </c>
      <c r="G5963" t="s">
        <v>24</v>
      </c>
      <c r="H5963" t="s">
        <v>21</v>
      </c>
      <c r="I5963">
        <v>2.8400000000000002E-2</v>
      </c>
      <c r="J5963">
        <v>1591.334478</v>
      </c>
      <c r="K5963">
        <v>1.65</v>
      </c>
      <c r="L5963">
        <v>0.33800000000000002</v>
      </c>
      <c r="M5963">
        <v>257</v>
      </c>
      <c r="N5963">
        <v>5984</v>
      </c>
      <c r="O5963">
        <v>4.4000000000000004</v>
      </c>
      <c r="P5963">
        <v>0.366025404</v>
      </c>
      <c r="Q5963">
        <v>28</v>
      </c>
      <c r="R5963">
        <v>5709.57</v>
      </c>
    </row>
    <row r="5964" spans="1:18" x14ac:dyDescent="0.3">
      <c r="A5964">
        <v>23963</v>
      </c>
      <c r="B5964" t="s">
        <v>44</v>
      </c>
      <c r="C5964" s="1">
        <v>40605.572916666664</v>
      </c>
      <c r="D5964" t="s">
        <v>18</v>
      </c>
      <c r="E5964" t="s">
        <v>18</v>
      </c>
      <c r="F5964" t="s">
        <v>29</v>
      </c>
      <c r="G5964" t="s">
        <v>24</v>
      </c>
      <c r="H5964" t="s">
        <v>21</v>
      </c>
      <c r="I5964">
        <v>1.2E-2</v>
      </c>
      <c r="J5964">
        <v>67.5</v>
      </c>
      <c r="K5964">
        <v>6.75</v>
      </c>
      <c r="L5964">
        <v>5.3699999999999998E-2</v>
      </c>
      <c r="M5964" t="s">
        <v>25</v>
      </c>
      <c r="N5964">
        <v>6398</v>
      </c>
      <c r="O5964">
        <v>3.52</v>
      </c>
      <c r="P5964">
        <v>1</v>
      </c>
      <c r="Q5964">
        <v>90</v>
      </c>
      <c r="R5964" t="s">
        <v>25</v>
      </c>
    </row>
    <row r="5965" spans="1:18" x14ac:dyDescent="0.3">
      <c r="A5965">
        <v>23964</v>
      </c>
      <c r="B5965" t="s">
        <v>22</v>
      </c>
      <c r="C5965" s="1">
        <v>40834.544444444444</v>
      </c>
      <c r="D5965" t="s">
        <v>18</v>
      </c>
      <c r="E5965" t="s">
        <v>18</v>
      </c>
      <c r="F5965" t="s">
        <v>37</v>
      </c>
      <c r="G5965" t="s">
        <v>24</v>
      </c>
      <c r="H5965" t="s">
        <v>39</v>
      </c>
      <c r="I5965">
        <v>0.112</v>
      </c>
      <c r="J5965">
        <v>7.9</v>
      </c>
      <c r="K5965">
        <v>3.95</v>
      </c>
      <c r="L5965">
        <v>1.2699999999999999E-2</v>
      </c>
      <c r="M5965">
        <v>151</v>
      </c>
      <c r="N5965">
        <v>1835</v>
      </c>
      <c r="O5965">
        <v>3.79</v>
      </c>
      <c r="P5965">
        <v>-0.366025404</v>
      </c>
      <c r="Q5965">
        <v>21</v>
      </c>
      <c r="R5965">
        <v>44.55</v>
      </c>
    </row>
    <row r="5966" spans="1:18" x14ac:dyDescent="0.3">
      <c r="A5966">
        <v>23965</v>
      </c>
      <c r="B5966" t="s">
        <v>28</v>
      </c>
      <c r="C5966" s="1">
        <v>40304.578472222223</v>
      </c>
      <c r="D5966" t="s">
        <v>18</v>
      </c>
      <c r="E5966" t="s">
        <v>18</v>
      </c>
      <c r="F5966" t="s">
        <v>23</v>
      </c>
      <c r="G5966" t="s">
        <v>43</v>
      </c>
      <c r="H5966" t="s">
        <v>33</v>
      </c>
      <c r="I5966" t="s">
        <v>25</v>
      </c>
      <c r="J5966">
        <v>10.08</v>
      </c>
      <c r="K5966">
        <v>0.42</v>
      </c>
      <c r="L5966">
        <v>0.3669</v>
      </c>
      <c r="M5966">
        <v>133</v>
      </c>
      <c r="N5966">
        <v>3258</v>
      </c>
      <c r="O5966">
        <v>3.4</v>
      </c>
      <c r="P5966">
        <v>-0.366025404</v>
      </c>
      <c r="Q5966">
        <v>14</v>
      </c>
      <c r="R5966">
        <v>110.52</v>
      </c>
    </row>
    <row r="5967" spans="1:18" x14ac:dyDescent="0.3">
      <c r="A5967">
        <v>23966</v>
      </c>
      <c r="B5967" t="s">
        <v>17</v>
      </c>
      <c r="C5967" s="1">
        <v>40865.564583333333</v>
      </c>
      <c r="D5967" t="s">
        <v>18</v>
      </c>
      <c r="E5967" t="s">
        <v>18</v>
      </c>
      <c r="F5967" t="s">
        <v>37</v>
      </c>
      <c r="G5967" t="s">
        <v>24</v>
      </c>
      <c r="H5967" t="s">
        <v>21</v>
      </c>
      <c r="I5967">
        <v>5.0200000000000002E-2</v>
      </c>
      <c r="J5967">
        <v>4.16</v>
      </c>
      <c r="K5967">
        <v>2.08</v>
      </c>
      <c r="L5967">
        <v>0.24679999999999999</v>
      </c>
      <c r="M5967">
        <v>121</v>
      </c>
      <c r="N5967">
        <v>1377</v>
      </c>
      <c r="O5967">
        <v>0.69</v>
      </c>
      <c r="P5967">
        <v>0.366025404</v>
      </c>
      <c r="Q5967">
        <v>14</v>
      </c>
      <c r="R5967">
        <v>1264.2</v>
      </c>
    </row>
    <row r="5968" spans="1:18" x14ac:dyDescent="0.3">
      <c r="A5968">
        <v>23967</v>
      </c>
      <c r="B5968" t="s">
        <v>48</v>
      </c>
      <c r="C5968" s="1">
        <v>40209.574999999997</v>
      </c>
      <c r="D5968" t="s">
        <v>18</v>
      </c>
      <c r="E5968" t="s">
        <v>18</v>
      </c>
      <c r="F5968" t="s">
        <v>35</v>
      </c>
      <c r="G5968" t="s">
        <v>38</v>
      </c>
      <c r="H5968" t="s">
        <v>39</v>
      </c>
      <c r="I5968">
        <v>9.4999999999999998E-3</v>
      </c>
      <c r="J5968">
        <v>15</v>
      </c>
      <c r="K5968">
        <v>3.75</v>
      </c>
      <c r="L5968">
        <v>0.23100000000000001</v>
      </c>
      <c r="M5968">
        <v>200</v>
      </c>
      <c r="N5968">
        <v>6956</v>
      </c>
      <c r="O5968">
        <v>5.81</v>
      </c>
      <c r="P5968">
        <v>1.3660254039999999</v>
      </c>
      <c r="Q5968">
        <v>60</v>
      </c>
      <c r="R5968">
        <v>241.05</v>
      </c>
    </row>
    <row r="5969" spans="1:18" x14ac:dyDescent="0.3">
      <c r="A5969">
        <v>23968</v>
      </c>
      <c r="B5969" t="s">
        <v>34</v>
      </c>
      <c r="C5969" s="1">
        <v>40717.655555555553</v>
      </c>
      <c r="D5969" t="s">
        <v>46</v>
      </c>
      <c r="E5969" t="s">
        <v>46</v>
      </c>
      <c r="F5969" t="s">
        <v>23</v>
      </c>
      <c r="G5969" t="s">
        <v>24</v>
      </c>
      <c r="H5969" t="s">
        <v>39</v>
      </c>
      <c r="I5969">
        <v>5.2900000000000003E-2</v>
      </c>
      <c r="J5969">
        <v>14.85</v>
      </c>
      <c r="K5969">
        <v>4.95</v>
      </c>
      <c r="L5969">
        <v>2.3E-3</v>
      </c>
      <c r="M5969">
        <v>640</v>
      </c>
      <c r="N5969">
        <v>32859</v>
      </c>
      <c r="O5969">
        <v>5.67</v>
      </c>
      <c r="P5969">
        <v>-1</v>
      </c>
      <c r="Q5969">
        <v>30</v>
      </c>
      <c r="R5969">
        <v>200.55</v>
      </c>
    </row>
    <row r="5970" spans="1:18" x14ac:dyDescent="0.3">
      <c r="A5970">
        <v>23969</v>
      </c>
      <c r="B5970" t="s">
        <v>17</v>
      </c>
      <c r="C5970" s="1">
        <v>40506.50277777778</v>
      </c>
      <c r="D5970" t="s">
        <v>18</v>
      </c>
      <c r="E5970" t="s">
        <v>18</v>
      </c>
      <c r="F5970" t="s">
        <v>23</v>
      </c>
      <c r="G5970" t="s">
        <v>36</v>
      </c>
      <c r="H5970" t="s">
        <v>21</v>
      </c>
      <c r="I5970">
        <v>2.2599999999999999E-2</v>
      </c>
      <c r="J5970">
        <v>3.75</v>
      </c>
      <c r="K5970">
        <v>3.75</v>
      </c>
      <c r="L5970">
        <v>3.8600000000000002E-2</v>
      </c>
      <c r="M5970">
        <v>447</v>
      </c>
      <c r="N5970">
        <v>12506</v>
      </c>
      <c r="O5970">
        <v>7.41</v>
      </c>
      <c r="P5970">
        <v>0.366025404</v>
      </c>
      <c r="Q5970">
        <v>21</v>
      </c>
      <c r="R5970">
        <v>1982.59</v>
      </c>
    </row>
    <row r="5971" spans="1:18" x14ac:dyDescent="0.3">
      <c r="A5971">
        <v>23970</v>
      </c>
      <c r="B5971" t="s">
        <v>47</v>
      </c>
      <c r="C5971" s="1">
        <v>40661.54791666667</v>
      </c>
      <c r="D5971" t="s">
        <v>46</v>
      </c>
      <c r="E5971" t="s">
        <v>46</v>
      </c>
      <c r="F5971" t="s">
        <v>31</v>
      </c>
      <c r="G5971" t="s">
        <v>24</v>
      </c>
      <c r="H5971" t="s">
        <v>21</v>
      </c>
      <c r="I5971" t="s">
        <v>25</v>
      </c>
      <c r="J5971">
        <v>10.4</v>
      </c>
      <c r="K5971">
        <v>0.65</v>
      </c>
      <c r="L5971">
        <v>5.04E-2</v>
      </c>
      <c r="M5971">
        <v>141</v>
      </c>
      <c r="N5971">
        <v>2725</v>
      </c>
      <c r="O5971">
        <v>5.07</v>
      </c>
      <c r="P5971">
        <v>0.366025404</v>
      </c>
      <c r="Q5971">
        <v>28</v>
      </c>
      <c r="R5971">
        <v>4261.49</v>
      </c>
    </row>
    <row r="5972" spans="1:18" x14ac:dyDescent="0.3">
      <c r="A5972">
        <v>23971</v>
      </c>
      <c r="B5972" t="s">
        <v>47</v>
      </c>
      <c r="C5972" s="1">
        <v>40645.595138888886</v>
      </c>
      <c r="D5972" t="s">
        <v>18</v>
      </c>
      <c r="E5972" t="s">
        <v>18</v>
      </c>
      <c r="F5972" t="s">
        <v>37</v>
      </c>
      <c r="G5972" t="s">
        <v>24</v>
      </c>
      <c r="H5972" t="s">
        <v>21</v>
      </c>
      <c r="I5972">
        <v>1.2E-2</v>
      </c>
      <c r="J5972">
        <v>3.75</v>
      </c>
      <c r="K5972">
        <v>1.25</v>
      </c>
      <c r="L5972">
        <v>0.3634</v>
      </c>
      <c r="M5972">
        <v>490</v>
      </c>
      <c r="N5972">
        <v>6826</v>
      </c>
      <c r="O5972">
        <v>3.13</v>
      </c>
      <c r="P5972">
        <v>0.366025404</v>
      </c>
      <c r="Q5972">
        <v>60</v>
      </c>
      <c r="R5972">
        <v>2415.04</v>
      </c>
    </row>
    <row r="5973" spans="1:18" x14ac:dyDescent="0.3">
      <c r="A5973">
        <v>23972</v>
      </c>
      <c r="B5973" t="s">
        <v>34</v>
      </c>
      <c r="C5973" s="1">
        <v>40715.558333333334</v>
      </c>
      <c r="D5973" t="s">
        <v>18</v>
      </c>
      <c r="E5973" t="s">
        <v>18</v>
      </c>
      <c r="F5973" t="s">
        <v>19</v>
      </c>
      <c r="G5973" t="s">
        <v>20</v>
      </c>
      <c r="H5973" t="s">
        <v>21</v>
      </c>
      <c r="I5973">
        <v>0.12540000000000001</v>
      </c>
      <c r="J5973">
        <v>41.6</v>
      </c>
      <c r="K5973">
        <v>2.08</v>
      </c>
      <c r="L5973">
        <v>9.2999999999999999E-2</v>
      </c>
      <c r="M5973">
        <v>450</v>
      </c>
      <c r="N5973">
        <v>5412</v>
      </c>
      <c r="O5973">
        <v>4</v>
      </c>
      <c r="P5973">
        <v>-1</v>
      </c>
      <c r="Q5973">
        <v>28</v>
      </c>
      <c r="R5973">
        <v>20473.03</v>
      </c>
    </row>
    <row r="5974" spans="1:18" x14ac:dyDescent="0.3">
      <c r="A5974">
        <v>23973</v>
      </c>
      <c r="B5974" t="s">
        <v>42</v>
      </c>
      <c r="C5974" s="1">
        <v>40783.67291666667</v>
      </c>
      <c r="D5974" t="s">
        <v>18</v>
      </c>
      <c r="E5974" t="s">
        <v>18</v>
      </c>
      <c r="F5974" t="s">
        <v>29</v>
      </c>
      <c r="G5974" t="s">
        <v>24</v>
      </c>
      <c r="H5974" t="s">
        <v>21</v>
      </c>
      <c r="I5974">
        <v>1.72E-2</v>
      </c>
      <c r="J5974">
        <v>3.95</v>
      </c>
      <c r="K5974">
        <v>3.95</v>
      </c>
      <c r="L5974">
        <v>9.1899999999999996E-2</v>
      </c>
      <c r="M5974">
        <v>81</v>
      </c>
      <c r="N5974">
        <v>3181</v>
      </c>
      <c r="O5974">
        <v>3.1</v>
      </c>
      <c r="P5974">
        <v>-1.3660254039999999</v>
      </c>
      <c r="Q5974">
        <v>30</v>
      </c>
      <c r="R5974">
        <v>2390.0100000000002</v>
      </c>
    </row>
    <row r="5975" spans="1:18" x14ac:dyDescent="0.3">
      <c r="A5975">
        <v>23974</v>
      </c>
      <c r="B5975" t="s">
        <v>30</v>
      </c>
      <c r="C5975" s="1">
        <v>40514</v>
      </c>
      <c r="D5975" t="s">
        <v>18</v>
      </c>
      <c r="E5975" t="s">
        <v>18</v>
      </c>
      <c r="F5975" t="s">
        <v>29</v>
      </c>
      <c r="G5975" t="s">
        <v>43</v>
      </c>
      <c r="H5975" t="s">
        <v>21</v>
      </c>
      <c r="I5975">
        <v>5.9799999999999999E-2</v>
      </c>
      <c r="J5975">
        <v>10.199999999999999</v>
      </c>
      <c r="K5975">
        <v>0.85</v>
      </c>
      <c r="L5975">
        <v>0.44840000000000002</v>
      </c>
      <c r="M5975">
        <v>281</v>
      </c>
      <c r="N5975">
        <v>4171</v>
      </c>
      <c r="O5975">
        <v>3.52</v>
      </c>
      <c r="P5975">
        <v>1</v>
      </c>
      <c r="Q5975">
        <v>30</v>
      </c>
      <c r="R5975">
        <v>322.95</v>
      </c>
    </row>
    <row r="5976" spans="1:18" x14ac:dyDescent="0.3">
      <c r="A5976">
        <v>23975</v>
      </c>
      <c r="B5976" t="s">
        <v>22</v>
      </c>
      <c r="C5976" s="1">
        <v>40468.525694444441</v>
      </c>
      <c r="D5976" t="s">
        <v>18</v>
      </c>
      <c r="E5976" t="s">
        <v>18</v>
      </c>
      <c r="F5976" t="s">
        <v>31</v>
      </c>
      <c r="G5976" t="s">
        <v>38</v>
      </c>
      <c r="H5976" t="s">
        <v>39</v>
      </c>
      <c r="I5976">
        <v>1.4200000000000001E-2</v>
      </c>
      <c r="J5976">
        <v>4.2</v>
      </c>
      <c r="K5976">
        <v>2.1</v>
      </c>
      <c r="L5976">
        <v>8.5300000000000001E-2</v>
      </c>
      <c r="M5976">
        <v>410</v>
      </c>
      <c r="N5976">
        <v>10525</v>
      </c>
      <c r="O5976">
        <v>1.49</v>
      </c>
      <c r="P5976">
        <v>-0.366025404</v>
      </c>
      <c r="Q5976">
        <v>30</v>
      </c>
      <c r="R5976">
        <v>390.26</v>
      </c>
    </row>
    <row r="5977" spans="1:18" x14ac:dyDescent="0.3">
      <c r="A5977">
        <v>23976</v>
      </c>
      <c r="B5977" t="s">
        <v>17</v>
      </c>
      <c r="C5977" s="1">
        <v>40854.520138888889</v>
      </c>
      <c r="D5977" t="s">
        <v>18</v>
      </c>
      <c r="E5977" t="s">
        <v>18</v>
      </c>
      <c r="F5977" t="s">
        <v>29</v>
      </c>
      <c r="G5977" t="s">
        <v>24</v>
      </c>
      <c r="H5977" t="s">
        <v>21</v>
      </c>
      <c r="I5977">
        <v>9.1600000000000001E-2</v>
      </c>
      <c r="J5977">
        <v>1.3</v>
      </c>
      <c r="K5977">
        <v>0.65</v>
      </c>
      <c r="L5977">
        <v>0.26889999999999997</v>
      </c>
      <c r="M5977">
        <v>141</v>
      </c>
      <c r="N5977">
        <v>2499</v>
      </c>
      <c r="O5977">
        <v>5.72</v>
      </c>
      <c r="P5977">
        <v>0.366025404</v>
      </c>
      <c r="Q5977">
        <v>21</v>
      </c>
      <c r="R5977" t="s">
        <v>25</v>
      </c>
    </row>
    <row r="5978" spans="1:18" x14ac:dyDescent="0.3">
      <c r="A5978">
        <v>23977</v>
      </c>
      <c r="B5978" t="s">
        <v>22</v>
      </c>
      <c r="C5978" s="1">
        <v>40820.535416666666</v>
      </c>
      <c r="D5978" t="s">
        <v>18</v>
      </c>
      <c r="E5978" t="s">
        <v>18</v>
      </c>
      <c r="F5978" t="s">
        <v>31</v>
      </c>
      <c r="G5978" t="s">
        <v>24</v>
      </c>
      <c r="H5978" t="s">
        <v>21</v>
      </c>
      <c r="I5978">
        <v>7.1000000000000004E-3</v>
      </c>
      <c r="J5978">
        <v>9.36</v>
      </c>
      <c r="K5978">
        <v>0.39</v>
      </c>
      <c r="L5978">
        <v>0.34129999999999999</v>
      </c>
      <c r="M5978">
        <v>137</v>
      </c>
      <c r="N5978">
        <v>2497</v>
      </c>
      <c r="O5978">
        <v>5.94</v>
      </c>
      <c r="P5978">
        <v>-0.366025404</v>
      </c>
      <c r="Q5978">
        <v>30</v>
      </c>
      <c r="R5978">
        <v>1538.98</v>
      </c>
    </row>
    <row r="5979" spans="1:18" x14ac:dyDescent="0.3">
      <c r="A5979">
        <v>23978</v>
      </c>
      <c r="B5979" t="s">
        <v>17</v>
      </c>
      <c r="C5979" s="1">
        <v>40876.552083333336</v>
      </c>
      <c r="D5979" t="s">
        <v>18</v>
      </c>
      <c r="E5979" t="s">
        <v>18</v>
      </c>
      <c r="F5979" t="s">
        <v>35</v>
      </c>
      <c r="G5979" t="s">
        <v>43</v>
      </c>
      <c r="H5979" t="s">
        <v>39</v>
      </c>
      <c r="I5979">
        <v>3.3E-3</v>
      </c>
      <c r="J5979">
        <v>12.48</v>
      </c>
      <c r="K5979">
        <v>2.08</v>
      </c>
      <c r="L5979">
        <v>6.6600000000000006E-2</v>
      </c>
      <c r="M5979">
        <v>450</v>
      </c>
      <c r="N5979">
        <v>9897</v>
      </c>
      <c r="O5979">
        <v>5.05</v>
      </c>
      <c r="P5979">
        <v>0.366025404</v>
      </c>
      <c r="Q5979">
        <v>28</v>
      </c>
      <c r="R5979">
        <v>589.69000000000005</v>
      </c>
    </row>
    <row r="5980" spans="1:18" x14ac:dyDescent="0.3">
      <c r="A5980">
        <v>23979</v>
      </c>
      <c r="B5980" t="s">
        <v>26</v>
      </c>
      <c r="C5980" s="1">
        <v>40598.790972222225</v>
      </c>
      <c r="D5980" t="s">
        <v>46</v>
      </c>
      <c r="E5980" t="s">
        <v>46</v>
      </c>
      <c r="F5980" t="s">
        <v>35</v>
      </c>
      <c r="G5980" t="s">
        <v>36</v>
      </c>
      <c r="H5980" t="s">
        <v>39</v>
      </c>
      <c r="I5980">
        <v>8.5000000000000006E-2</v>
      </c>
      <c r="J5980">
        <v>17</v>
      </c>
      <c r="K5980">
        <v>4.25</v>
      </c>
      <c r="L5980">
        <v>0.2878</v>
      </c>
      <c r="M5980">
        <v>108</v>
      </c>
      <c r="N5980">
        <v>895</v>
      </c>
      <c r="O5980">
        <v>1.71</v>
      </c>
      <c r="P5980">
        <v>1.3660254039999999</v>
      </c>
      <c r="Q5980">
        <v>30</v>
      </c>
      <c r="R5980" t="s">
        <v>25</v>
      </c>
    </row>
    <row r="5981" spans="1:18" x14ac:dyDescent="0.3">
      <c r="A5981">
        <v>23980</v>
      </c>
      <c r="B5981" t="s">
        <v>28</v>
      </c>
      <c r="C5981" s="1">
        <v>40307.552083333336</v>
      </c>
      <c r="D5981" t="s">
        <v>18</v>
      </c>
      <c r="E5981" t="s">
        <v>18</v>
      </c>
      <c r="F5981" t="s">
        <v>37</v>
      </c>
      <c r="G5981" t="s">
        <v>36</v>
      </c>
      <c r="H5981" t="s">
        <v>21</v>
      </c>
      <c r="I5981">
        <v>1.8499999999999999E-2</v>
      </c>
      <c r="J5981">
        <v>5.04</v>
      </c>
      <c r="K5981">
        <v>0.42</v>
      </c>
      <c r="L5981">
        <v>0.47260000000000002</v>
      </c>
      <c r="M5981">
        <v>267</v>
      </c>
      <c r="N5981">
        <v>4130</v>
      </c>
      <c r="O5981">
        <v>4.76</v>
      </c>
      <c r="P5981">
        <v>-0.366025404</v>
      </c>
      <c r="Q5981" t="s">
        <v>25</v>
      </c>
      <c r="R5981">
        <v>1541.28</v>
      </c>
    </row>
    <row r="5982" spans="1:18" x14ac:dyDescent="0.3">
      <c r="A5982">
        <v>23981</v>
      </c>
      <c r="B5982" t="s">
        <v>26</v>
      </c>
      <c r="C5982" s="1">
        <v>40227.743055555555</v>
      </c>
      <c r="D5982" t="s">
        <v>18</v>
      </c>
      <c r="E5982" t="s">
        <v>18</v>
      </c>
      <c r="F5982" t="s">
        <v>19</v>
      </c>
      <c r="G5982" t="s">
        <v>24</v>
      </c>
      <c r="H5982" t="s">
        <v>21</v>
      </c>
      <c r="I5982">
        <v>1.09E-2</v>
      </c>
      <c r="J5982">
        <v>3.9</v>
      </c>
      <c r="K5982">
        <v>1.95</v>
      </c>
      <c r="L5982">
        <v>0.113</v>
      </c>
      <c r="M5982">
        <v>593</v>
      </c>
      <c r="N5982">
        <v>9144</v>
      </c>
      <c r="O5982">
        <v>4.5599999999999996</v>
      </c>
      <c r="P5982">
        <v>1.3660254039999999</v>
      </c>
      <c r="Q5982">
        <v>14</v>
      </c>
      <c r="R5982">
        <v>1934.6</v>
      </c>
    </row>
    <row r="5983" spans="1:18" x14ac:dyDescent="0.3">
      <c r="A5983">
        <v>23982</v>
      </c>
      <c r="B5983" t="s">
        <v>32</v>
      </c>
      <c r="C5983" s="1">
        <v>40795.555555555555</v>
      </c>
      <c r="D5983" t="s">
        <v>18</v>
      </c>
      <c r="E5983" t="s">
        <v>18</v>
      </c>
      <c r="F5983" t="s">
        <v>23</v>
      </c>
      <c r="G5983" t="s">
        <v>24</v>
      </c>
      <c r="H5983" t="s">
        <v>21</v>
      </c>
      <c r="I5983">
        <v>5.3100000000000001E-2</v>
      </c>
      <c r="J5983">
        <v>0.95</v>
      </c>
      <c r="K5983">
        <v>0.95</v>
      </c>
      <c r="L5983">
        <v>0.33860000000000001</v>
      </c>
      <c r="M5983">
        <v>800</v>
      </c>
      <c r="N5983">
        <v>13052</v>
      </c>
      <c r="O5983">
        <v>4.9800000000000004</v>
      </c>
      <c r="P5983">
        <v>-1</v>
      </c>
      <c r="Q5983" t="s">
        <v>25</v>
      </c>
      <c r="R5983">
        <v>36893.919999999998</v>
      </c>
    </row>
    <row r="5984" spans="1:18" x14ac:dyDescent="0.3">
      <c r="A5984">
        <v>23983</v>
      </c>
      <c r="B5984" t="s">
        <v>30</v>
      </c>
      <c r="C5984" s="1">
        <v>40524.55972222222</v>
      </c>
      <c r="D5984" t="s">
        <v>18</v>
      </c>
      <c r="E5984" t="s">
        <v>18</v>
      </c>
      <c r="F5984" t="s">
        <v>31</v>
      </c>
      <c r="G5984" t="s">
        <v>24</v>
      </c>
      <c r="H5984" t="s">
        <v>21</v>
      </c>
      <c r="I5984">
        <v>3.3599999999999998E-2</v>
      </c>
      <c r="J5984">
        <v>35.700000000000003</v>
      </c>
      <c r="K5984">
        <v>5.95</v>
      </c>
      <c r="L5984">
        <v>9.4299999999999995E-2</v>
      </c>
      <c r="M5984">
        <v>361</v>
      </c>
      <c r="N5984">
        <v>7383</v>
      </c>
      <c r="O5984">
        <v>7.82</v>
      </c>
      <c r="P5984">
        <v>1</v>
      </c>
      <c r="Q5984">
        <v>21</v>
      </c>
      <c r="R5984">
        <v>5244.1</v>
      </c>
    </row>
    <row r="5985" spans="1:18" x14ac:dyDescent="0.3">
      <c r="A5985">
        <v>23984</v>
      </c>
      <c r="B5985" t="s">
        <v>30</v>
      </c>
      <c r="C5985" s="1">
        <v>40517.600694444445</v>
      </c>
      <c r="D5985" t="s">
        <v>18</v>
      </c>
      <c r="E5985" t="s">
        <v>18</v>
      </c>
      <c r="F5985" t="s">
        <v>29</v>
      </c>
      <c r="G5985" t="s">
        <v>40</v>
      </c>
      <c r="H5985" t="s">
        <v>21</v>
      </c>
      <c r="I5985">
        <v>1.32E-2</v>
      </c>
      <c r="J5985">
        <v>5</v>
      </c>
      <c r="K5985">
        <v>1.25</v>
      </c>
      <c r="L5985">
        <v>0.36570000000000003</v>
      </c>
      <c r="M5985">
        <v>199</v>
      </c>
      <c r="N5985">
        <v>3470</v>
      </c>
      <c r="O5985">
        <v>6.71</v>
      </c>
      <c r="P5985">
        <v>1</v>
      </c>
      <c r="Q5985" t="s">
        <v>25</v>
      </c>
      <c r="R5985">
        <v>1458.65</v>
      </c>
    </row>
    <row r="5986" spans="1:18" x14ac:dyDescent="0.3">
      <c r="A5986">
        <v>23985</v>
      </c>
      <c r="B5986" t="s">
        <v>17</v>
      </c>
      <c r="C5986" s="1">
        <v>40494.647916666669</v>
      </c>
      <c r="D5986" t="s">
        <v>46</v>
      </c>
      <c r="E5986" t="s">
        <v>46</v>
      </c>
      <c r="F5986" t="s">
        <v>31</v>
      </c>
      <c r="G5986" t="s">
        <v>40</v>
      </c>
      <c r="H5986" t="s">
        <v>21</v>
      </c>
      <c r="I5986">
        <v>1.21E-2</v>
      </c>
      <c r="J5986">
        <v>19.8</v>
      </c>
      <c r="K5986">
        <v>1.65</v>
      </c>
      <c r="L5986">
        <v>0.13020000000000001</v>
      </c>
      <c r="M5986">
        <v>325</v>
      </c>
      <c r="N5986">
        <v>9013</v>
      </c>
      <c r="O5986">
        <v>1.07</v>
      </c>
      <c r="P5986">
        <v>0.366025404</v>
      </c>
      <c r="Q5986">
        <v>30</v>
      </c>
      <c r="R5986">
        <v>2236.7199999999998</v>
      </c>
    </row>
    <row r="5987" spans="1:18" x14ac:dyDescent="0.3">
      <c r="A5987">
        <v>23986</v>
      </c>
      <c r="B5987" t="s">
        <v>28</v>
      </c>
      <c r="C5987" s="1">
        <v>40680.394444444442</v>
      </c>
      <c r="D5987" t="s">
        <v>18</v>
      </c>
      <c r="E5987" t="s">
        <v>18</v>
      </c>
      <c r="F5987" t="s">
        <v>29</v>
      </c>
      <c r="G5987" t="s">
        <v>24</v>
      </c>
      <c r="H5987" t="s">
        <v>21</v>
      </c>
      <c r="I5987">
        <v>5.8700000000000002E-2</v>
      </c>
      <c r="J5987">
        <v>16.5</v>
      </c>
      <c r="K5987">
        <v>8.25</v>
      </c>
      <c r="L5987">
        <v>0.1208</v>
      </c>
      <c r="M5987">
        <v>103</v>
      </c>
      <c r="N5987">
        <v>4149</v>
      </c>
      <c r="O5987">
        <v>2.7</v>
      </c>
      <c r="P5987">
        <v>-0.366025404</v>
      </c>
      <c r="Q5987">
        <v>60</v>
      </c>
      <c r="R5987">
        <v>10522.44</v>
      </c>
    </row>
    <row r="5988" spans="1:18" x14ac:dyDescent="0.3">
      <c r="A5988">
        <v>23987</v>
      </c>
      <c r="B5988" t="s">
        <v>17</v>
      </c>
      <c r="C5988" s="1">
        <v>40485.488888888889</v>
      </c>
      <c r="D5988" t="s">
        <v>18</v>
      </c>
      <c r="E5988" t="s">
        <v>18</v>
      </c>
      <c r="F5988" t="s">
        <v>37</v>
      </c>
      <c r="G5988" t="s">
        <v>40</v>
      </c>
      <c r="H5988" t="s">
        <v>39</v>
      </c>
      <c r="I5988">
        <v>1.2999999999999999E-2</v>
      </c>
      <c r="J5988">
        <v>30</v>
      </c>
      <c r="K5988">
        <v>3.75</v>
      </c>
      <c r="L5988">
        <v>0.16339999999999999</v>
      </c>
      <c r="M5988">
        <v>488</v>
      </c>
      <c r="N5988">
        <v>13032</v>
      </c>
      <c r="O5988">
        <v>2.81</v>
      </c>
      <c r="P5988">
        <v>0.366025404</v>
      </c>
      <c r="Q5988" t="s">
        <v>25</v>
      </c>
      <c r="R5988">
        <v>518.27</v>
      </c>
    </row>
    <row r="5989" spans="1:18" x14ac:dyDescent="0.3">
      <c r="A5989">
        <v>23988</v>
      </c>
      <c r="B5989" t="s">
        <v>44</v>
      </c>
      <c r="C5989" s="1">
        <v>40249.657638888886</v>
      </c>
      <c r="D5989" t="s">
        <v>18</v>
      </c>
      <c r="E5989" t="s">
        <v>18</v>
      </c>
      <c r="F5989" t="s">
        <v>35</v>
      </c>
      <c r="G5989" t="s">
        <v>20</v>
      </c>
      <c r="H5989" t="s">
        <v>21</v>
      </c>
      <c r="I5989">
        <v>0.1966</v>
      </c>
      <c r="J5989">
        <v>16.5</v>
      </c>
      <c r="K5989">
        <v>1.65</v>
      </c>
      <c r="L5989">
        <v>3.5700000000000003E-2</v>
      </c>
      <c r="M5989">
        <v>234</v>
      </c>
      <c r="N5989">
        <v>-2633</v>
      </c>
      <c r="O5989">
        <v>2.34</v>
      </c>
      <c r="P5989">
        <v>1</v>
      </c>
      <c r="Q5989">
        <v>30</v>
      </c>
      <c r="R5989">
        <v>1077.67</v>
      </c>
    </row>
    <row r="5990" spans="1:18" x14ac:dyDescent="0.3">
      <c r="A5990">
        <v>23989</v>
      </c>
      <c r="B5990" t="s">
        <v>34</v>
      </c>
      <c r="C5990" s="1">
        <v>40331</v>
      </c>
      <c r="D5990" t="s">
        <v>18</v>
      </c>
      <c r="E5990" t="s">
        <v>18</v>
      </c>
      <c r="F5990" t="s">
        <v>23</v>
      </c>
      <c r="G5990" t="s">
        <v>24</v>
      </c>
      <c r="H5990" t="s">
        <v>21</v>
      </c>
      <c r="I5990">
        <v>4.7300000000000002E-2</v>
      </c>
      <c r="J5990">
        <v>7.5</v>
      </c>
      <c r="K5990">
        <v>1.25</v>
      </c>
      <c r="L5990">
        <v>0.36799999999999999</v>
      </c>
      <c r="M5990">
        <v>13</v>
      </c>
      <c r="N5990">
        <v>467</v>
      </c>
      <c r="O5990" t="s">
        <v>25</v>
      </c>
      <c r="P5990">
        <v>-1</v>
      </c>
      <c r="Q5990">
        <v>90</v>
      </c>
      <c r="R5990">
        <v>1653.05</v>
      </c>
    </row>
    <row r="5991" spans="1:18" x14ac:dyDescent="0.3">
      <c r="A5991">
        <v>23990</v>
      </c>
      <c r="B5991" t="s">
        <v>17</v>
      </c>
      <c r="C5991" s="1">
        <v>40497.71597222222</v>
      </c>
      <c r="D5991" t="s">
        <v>18</v>
      </c>
      <c r="E5991" t="s">
        <v>18</v>
      </c>
      <c r="F5991" t="s">
        <v>31</v>
      </c>
      <c r="G5991" t="s">
        <v>40</v>
      </c>
      <c r="H5991" t="s">
        <v>21</v>
      </c>
      <c r="I5991">
        <v>5.0000000000000001E-4</v>
      </c>
      <c r="J5991">
        <v>3.75</v>
      </c>
      <c r="K5991">
        <v>1.25</v>
      </c>
      <c r="L5991">
        <v>3.32E-2</v>
      </c>
      <c r="M5991">
        <v>662</v>
      </c>
      <c r="N5991">
        <v>12928</v>
      </c>
      <c r="O5991">
        <v>3.81</v>
      </c>
      <c r="P5991">
        <v>0.366025404</v>
      </c>
      <c r="Q5991">
        <v>30</v>
      </c>
      <c r="R5991">
        <v>1212.81</v>
      </c>
    </row>
    <row r="5992" spans="1:18" x14ac:dyDescent="0.3">
      <c r="A5992">
        <v>23991</v>
      </c>
      <c r="B5992" t="s">
        <v>42</v>
      </c>
      <c r="C5992" s="1">
        <v>40408.57708333333</v>
      </c>
      <c r="D5992" t="s">
        <v>18</v>
      </c>
      <c r="E5992" t="s">
        <v>18</v>
      </c>
      <c r="F5992" t="s">
        <v>31</v>
      </c>
      <c r="G5992" t="s">
        <v>40</v>
      </c>
      <c r="H5992" t="s">
        <v>21</v>
      </c>
      <c r="I5992">
        <v>2.9600000000000001E-2</v>
      </c>
      <c r="J5992">
        <v>15</v>
      </c>
      <c r="K5992">
        <v>1.25</v>
      </c>
      <c r="L5992">
        <v>0.1042</v>
      </c>
      <c r="M5992">
        <v>662</v>
      </c>
      <c r="N5992">
        <v>13532</v>
      </c>
      <c r="O5992">
        <v>2.78</v>
      </c>
      <c r="P5992">
        <v>-1.3660254039999999</v>
      </c>
      <c r="Q5992">
        <v>14</v>
      </c>
      <c r="R5992">
        <v>1277.94</v>
      </c>
    </row>
    <row r="5993" spans="1:18" x14ac:dyDescent="0.3">
      <c r="A5993">
        <v>23992</v>
      </c>
      <c r="B5993" t="s">
        <v>17</v>
      </c>
      <c r="C5993" s="1">
        <v>40871.398611111108</v>
      </c>
      <c r="D5993" t="s">
        <v>18</v>
      </c>
      <c r="E5993" t="s">
        <v>18</v>
      </c>
      <c r="F5993" t="s">
        <v>19</v>
      </c>
      <c r="G5993" t="s">
        <v>36</v>
      </c>
      <c r="H5993" t="s">
        <v>21</v>
      </c>
      <c r="I5993" t="s">
        <v>25</v>
      </c>
      <c r="J5993">
        <v>36</v>
      </c>
      <c r="K5993">
        <v>18</v>
      </c>
      <c r="L5993">
        <v>0.1633</v>
      </c>
      <c r="M5993">
        <v>405</v>
      </c>
      <c r="N5993">
        <v>9039</v>
      </c>
      <c r="O5993">
        <v>7.35</v>
      </c>
      <c r="P5993">
        <v>0.366025404</v>
      </c>
      <c r="Q5993">
        <v>30</v>
      </c>
      <c r="R5993">
        <v>1746.37</v>
      </c>
    </row>
    <row r="5994" spans="1:18" x14ac:dyDescent="0.3">
      <c r="A5994">
        <v>23993</v>
      </c>
      <c r="B5994" t="s">
        <v>34</v>
      </c>
      <c r="C5994" s="1">
        <v>40711.551388888889</v>
      </c>
      <c r="D5994" t="s">
        <v>50</v>
      </c>
      <c r="E5994" t="s">
        <v>50</v>
      </c>
      <c r="F5994" t="s">
        <v>19</v>
      </c>
      <c r="G5994" t="s">
        <v>24</v>
      </c>
      <c r="H5994" t="s">
        <v>21</v>
      </c>
      <c r="I5994">
        <v>1.18E-2</v>
      </c>
      <c r="J5994">
        <v>19.8</v>
      </c>
      <c r="K5994">
        <v>1.65</v>
      </c>
      <c r="L5994">
        <v>0.2364</v>
      </c>
      <c r="M5994">
        <v>556</v>
      </c>
      <c r="N5994">
        <v>16393</v>
      </c>
      <c r="O5994">
        <v>5.23</v>
      </c>
      <c r="P5994">
        <v>-1</v>
      </c>
      <c r="Q5994">
        <v>60</v>
      </c>
      <c r="R5994">
        <v>6760.4</v>
      </c>
    </row>
    <row r="5995" spans="1:18" x14ac:dyDescent="0.3">
      <c r="A5995">
        <v>23994</v>
      </c>
      <c r="B5995" t="s">
        <v>22</v>
      </c>
      <c r="C5995" s="1">
        <v>40466.574999999997</v>
      </c>
      <c r="D5995" t="s">
        <v>18</v>
      </c>
      <c r="E5995" t="s">
        <v>18</v>
      </c>
      <c r="F5995" t="s">
        <v>37</v>
      </c>
      <c r="G5995" t="s">
        <v>20</v>
      </c>
      <c r="H5995" t="s">
        <v>21</v>
      </c>
      <c r="I5995">
        <v>2.5899999999999999E-2</v>
      </c>
      <c r="J5995">
        <v>17</v>
      </c>
      <c r="K5995">
        <v>4.25</v>
      </c>
      <c r="L5995">
        <v>0.26619999999999999</v>
      </c>
      <c r="M5995">
        <v>143</v>
      </c>
      <c r="N5995">
        <v>1780</v>
      </c>
      <c r="O5995">
        <v>1.34</v>
      </c>
      <c r="P5995">
        <v>-0.366025404</v>
      </c>
      <c r="Q5995">
        <v>90</v>
      </c>
      <c r="R5995">
        <v>560.42999999999995</v>
      </c>
    </row>
    <row r="5996" spans="1:18" x14ac:dyDescent="0.3">
      <c r="A5996">
        <v>23995</v>
      </c>
      <c r="B5996" t="s">
        <v>30</v>
      </c>
      <c r="C5996" s="1">
        <v>40528.390972222223</v>
      </c>
      <c r="D5996" t="s">
        <v>18</v>
      </c>
      <c r="E5996" t="s">
        <v>18</v>
      </c>
      <c r="F5996" t="s">
        <v>29</v>
      </c>
      <c r="G5996" t="s">
        <v>24</v>
      </c>
      <c r="H5996" t="s">
        <v>21</v>
      </c>
      <c r="I5996">
        <v>6.5000000000000002E-2</v>
      </c>
      <c r="J5996">
        <v>14.85</v>
      </c>
      <c r="K5996">
        <v>4.95</v>
      </c>
      <c r="L5996">
        <v>0.41649999999999998</v>
      </c>
      <c r="M5996">
        <v>640</v>
      </c>
      <c r="N5996">
        <v>19442</v>
      </c>
      <c r="O5996">
        <v>2.56</v>
      </c>
      <c r="P5996">
        <v>1</v>
      </c>
      <c r="Q5996" t="s">
        <v>25</v>
      </c>
      <c r="R5996">
        <v>4433.0609999999997</v>
      </c>
    </row>
    <row r="5997" spans="1:18" x14ac:dyDescent="0.3">
      <c r="A5997">
        <v>23996</v>
      </c>
      <c r="B5997" t="s">
        <v>22</v>
      </c>
      <c r="C5997" s="1">
        <v>40465.676388888889</v>
      </c>
      <c r="D5997" t="s">
        <v>18</v>
      </c>
      <c r="E5997" t="s">
        <v>18</v>
      </c>
      <c r="F5997" t="s">
        <v>19</v>
      </c>
      <c r="G5997" t="s">
        <v>24</v>
      </c>
      <c r="H5997" t="s">
        <v>39</v>
      </c>
      <c r="I5997">
        <v>5.8200000000000002E-2</v>
      </c>
      <c r="J5997">
        <v>3.3</v>
      </c>
      <c r="K5997">
        <v>1.65</v>
      </c>
      <c r="L5997">
        <v>6.2899999999999998E-2</v>
      </c>
      <c r="M5997">
        <v>591</v>
      </c>
      <c r="N5997">
        <v>3737</v>
      </c>
      <c r="O5997">
        <v>3.92</v>
      </c>
      <c r="P5997">
        <v>-0.366025404</v>
      </c>
      <c r="Q5997">
        <v>21</v>
      </c>
      <c r="R5997">
        <v>61.54</v>
      </c>
    </row>
    <row r="5998" spans="1:18" x14ac:dyDescent="0.3">
      <c r="A5998">
        <v>23997</v>
      </c>
      <c r="B5998" t="s">
        <v>30</v>
      </c>
      <c r="C5998" s="1">
        <v>40513.497916666667</v>
      </c>
      <c r="D5998" t="s">
        <v>18</v>
      </c>
      <c r="E5998" t="s">
        <v>18</v>
      </c>
      <c r="F5998" t="s">
        <v>23</v>
      </c>
      <c r="G5998" t="s">
        <v>24</v>
      </c>
      <c r="H5998" t="s">
        <v>21</v>
      </c>
      <c r="I5998">
        <v>2.9100000000000001E-2</v>
      </c>
      <c r="J5998">
        <v>3.48</v>
      </c>
      <c r="K5998">
        <v>0.28999999999999998</v>
      </c>
      <c r="L5998">
        <v>0.6</v>
      </c>
      <c r="M5998">
        <v>275</v>
      </c>
      <c r="N5998">
        <v>8725</v>
      </c>
      <c r="O5998">
        <v>4.17</v>
      </c>
      <c r="P5998">
        <v>1</v>
      </c>
      <c r="Q5998">
        <v>21</v>
      </c>
      <c r="R5998">
        <v>3072.86</v>
      </c>
    </row>
    <row r="5999" spans="1:18" x14ac:dyDescent="0.3">
      <c r="A5999">
        <v>23998</v>
      </c>
      <c r="B5999" t="s">
        <v>44</v>
      </c>
      <c r="C5999" s="1">
        <v>40262.689583333333</v>
      </c>
      <c r="D5999" t="s">
        <v>18</v>
      </c>
      <c r="E5999" t="s">
        <v>18</v>
      </c>
      <c r="F5999" t="s">
        <v>37</v>
      </c>
      <c r="G5999" t="s">
        <v>24</v>
      </c>
      <c r="H5999" t="s">
        <v>21</v>
      </c>
      <c r="I5999">
        <v>1.0500000000000001E-2</v>
      </c>
      <c r="J5999">
        <v>21.3</v>
      </c>
      <c r="K5999">
        <v>10.65</v>
      </c>
      <c r="L5999" t="s">
        <v>25</v>
      </c>
      <c r="M5999">
        <v>91</v>
      </c>
      <c r="N5999">
        <v>1723</v>
      </c>
      <c r="O5999" t="s">
        <v>25</v>
      </c>
      <c r="P5999">
        <v>1</v>
      </c>
      <c r="Q5999">
        <v>60</v>
      </c>
      <c r="R5999">
        <v>995.19</v>
      </c>
    </row>
    <row r="6000" spans="1:18" x14ac:dyDescent="0.3">
      <c r="A6000">
        <v>23999</v>
      </c>
      <c r="B6000" t="s">
        <v>22</v>
      </c>
      <c r="C6000" s="1">
        <v>40480.504861111112</v>
      </c>
      <c r="D6000" t="s">
        <v>18</v>
      </c>
      <c r="E6000" t="s">
        <v>18</v>
      </c>
      <c r="F6000" t="s">
        <v>19</v>
      </c>
      <c r="G6000" t="s">
        <v>20</v>
      </c>
      <c r="H6000" t="s">
        <v>21</v>
      </c>
      <c r="I6000">
        <v>0.16320000000000001</v>
      </c>
      <c r="J6000">
        <v>45</v>
      </c>
      <c r="K6000">
        <v>1.25</v>
      </c>
      <c r="L6000">
        <v>0.1014</v>
      </c>
      <c r="M6000">
        <v>43</v>
      </c>
      <c r="N6000">
        <v>1046</v>
      </c>
      <c r="O6000">
        <v>6.53</v>
      </c>
      <c r="P6000">
        <v>-0.366025404</v>
      </c>
      <c r="Q6000">
        <v>14</v>
      </c>
      <c r="R6000">
        <v>9856.0499999999993</v>
      </c>
    </row>
    <row r="6001" spans="1:18" x14ac:dyDescent="0.3">
      <c r="A6001">
        <v>24000</v>
      </c>
      <c r="B6001" t="s">
        <v>22</v>
      </c>
      <c r="C6001" s="1">
        <v>40471.549305555556</v>
      </c>
      <c r="D6001" t="s">
        <v>18</v>
      </c>
      <c r="E6001" t="s">
        <v>18</v>
      </c>
      <c r="F6001" t="s">
        <v>29</v>
      </c>
      <c r="G6001" t="s">
        <v>20</v>
      </c>
      <c r="H6001" t="s">
        <v>39</v>
      </c>
      <c r="I6001">
        <v>2.9100000000000001E-2</v>
      </c>
      <c r="J6001">
        <v>35.799999999999997</v>
      </c>
      <c r="K6001">
        <v>8.9499999999999993</v>
      </c>
      <c r="L6001">
        <v>0.10589999999999999</v>
      </c>
      <c r="M6001">
        <v>241</v>
      </c>
      <c r="N6001">
        <v>1809</v>
      </c>
      <c r="O6001">
        <v>6.86</v>
      </c>
      <c r="P6001">
        <v>-0.366025404</v>
      </c>
      <c r="Q6001">
        <v>7</v>
      </c>
      <c r="R6001">
        <v>220.36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4365D-D342-4E44-9722-E147CBB72561}">
  <dimension ref="B1:J32"/>
  <sheetViews>
    <sheetView zoomScale="80" zoomScaleNormal="99" workbookViewId="0">
      <selection activeCell="H14" sqref="H14"/>
    </sheetView>
  </sheetViews>
  <sheetFormatPr defaultRowHeight="14.4" x14ac:dyDescent="0.3"/>
  <cols>
    <col min="2" max="2" width="10.6640625" bestFit="1" customWidth="1"/>
    <col min="3" max="3" width="15.88671875" bestFit="1" customWidth="1"/>
    <col min="4" max="4" width="15.77734375" customWidth="1"/>
    <col min="6" max="6" width="17.21875" customWidth="1"/>
    <col min="7" max="7" width="31.109375" bestFit="1" customWidth="1"/>
    <col min="8" max="8" width="25.6640625" bestFit="1" customWidth="1"/>
    <col min="9" max="9" width="23.77734375" bestFit="1" customWidth="1"/>
    <col min="10" max="10" width="16.21875" customWidth="1"/>
    <col min="11" max="11" width="25.44140625" bestFit="1" customWidth="1"/>
  </cols>
  <sheetData>
    <row r="1" spans="2:10" x14ac:dyDescent="0.3">
      <c r="E1" s="9" t="s">
        <v>65</v>
      </c>
      <c r="F1" s="10"/>
      <c r="G1" s="10"/>
      <c r="H1" s="10"/>
      <c r="I1" s="10"/>
    </row>
    <row r="2" spans="2:10" x14ac:dyDescent="0.3">
      <c r="E2" s="11"/>
      <c r="F2" s="11"/>
      <c r="G2" s="11"/>
      <c r="H2" s="11"/>
      <c r="I2" s="11"/>
    </row>
    <row r="4" spans="2:10" ht="15.6" x14ac:dyDescent="0.3">
      <c r="B4" s="12" t="s">
        <v>70</v>
      </c>
      <c r="C4" s="13"/>
      <c r="D4" s="13"/>
      <c r="F4" s="12" t="s">
        <v>71</v>
      </c>
      <c r="G4" s="13"/>
      <c r="I4" s="12" t="s">
        <v>72</v>
      </c>
      <c r="J4" s="13"/>
    </row>
    <row r="6" spans="2:10" x14ac:dyDescent="0.3">
      <c r="B6" s="2" t="s">
        <v>66</v>
      </c>
      <c r="C6" t="s">
        <v>57</v>
      </c>
      <c r="D6" t="s">
        <v>69</v>
      </c>
      <c r="F6" s="2" t="s">
        <v>67</v>
      </c>
      <c r="G6" t="s">
        <v>69</v>
      </c>
      <c r="I6" s="2" t="s">
        <v>68</v>
      </c>
      <c r="J6" t="s">
        <v>57</v>
      </c>
    </row>
    <row r="7" spans="2:10" x14ac:dyDescent="0.3">
      <c r="B7" s="3" t="s">
        <v>23</v>
      </c>
      <c r="C7" s="8">
        <v>5.9181156069364124E-2</v>
      </c>
      <c r="D7">
        <v>6329441</v>
      </c>
      <c r="F7" s="3" t="s">
        <v>50</v>
      </c>
      <c r="G7">
        <v>198067</v>
      </c>
      <c r="I7" s="3">
        <v>7</v>
      </c>
      <c r="J7" s="7">
        <v>5.6075770308123309E-2</v>
      </c>
    </row>
    <row r="8" spans="2:10" x14ac:dyDescent="0.3">
      <c r="B8" s="3" t="s">
        <v>37</v>
      </c>
      <c r="C8" s="8">
        <v>5.4346672582076323E-2</v>
      </c>
      <c r="D8">
        <v>8113053</v>
      </c>
      <c r="F8" s="3" t="s">
        <v>46</v>
      </c>
      <c r="G8">
        <v>1000826</v>
      </c>
      <c r="I8" s="3">
        <v>14</v>
      </c>
      <c r="J8" s="7">
        <v>5.7394466403162148E-2</v>
      </c>
    </row>
    <row r="9" spans="2:10" x14ac:dyDescent="0.3">
      <c r="B9" s="3" t="s">
        <v>35</v>
      </c>
      <c r="C9" s="8">
        <v>5.9516523235800312E-2</v>
      </c>
      <c r="D9">
        <v>4862134</v>
      </c>
      <c r="F9" s="3" t="s">
        <v>18</v>
      </c>
      <c r="G9">
        <v>42404013</v>
      </c>
      <c r="I9" s="3">
        <v>21</v>
      </c>
      <c r="J9" s="7">
        <v>5.3459520639147794E-2</v>
      </c>
    </row>
    <row r="10" spans="2:10" x14ac:dyDescent="0.3">
      <c r="B10" s="3" t="s">
        <v>29</v>
      </c>
      <c r="C10" s="8">
        <v>5.6305115089514128E-2</v>
      </c>
      <c r="D10">
        <v>9166472</v>
      </c>
      <c r="F10" s="3" t="s">
        <v>27</v>
      </c>
      <c r="G10">
        <v>63510</v>
      </c>
      <c r="I10" s="3">
        <v>28</v>
      </c>
      <c r="J10" s="7">
        <v>5.8006064516129066E-2</v>
      </c>
    </row>
    <row r="11" spans="2:10" x14ac:dyDescent="0.3">
      <c r="B11" s="3" t="s">
        <v>19</v>
      </c>
      <c r="C11" s="8">
        <v>5.6066331658291557E-2</v>
      </c>
      <c r="D11">
        <v>10759074</v>
      </c>
      <c r="F11" s="3" t="s">
        <v>45</v>
      </c>
      <c r="G11">
        <v>258787</v>
      </c>
      <c r="I11" s="3">
        <v>30</v>
      </c>
      <c r="J11" s="7">
        <v>5.6085058977719551E-2</v>
      </c>
    </row>
    <row r="12" spans="2:10" x14ac:dyDescent="0.3">
      <c r="B12" s="3" t="s">
        <v>31</v>
      </c>
      <c r="C12" s="8">
        <v>5.3303672787979935E-2</v>
      </c>
      <c r="D12">
        <v>4695029</v>
      </c>
      <c r="F12" s="3" t="s">
        <v>52</v>
      </c>
      <c r="G12">
        <v>43925203</v>
      </c>
      <c r="I12" s="3">
        <v>60</v>
      </c>
      <c r="J12" s="7">
        <v>5.7092525773195908E-2</v>
      </c>
    </row>
    <row r="13" spans="2:10" x14ac:dyDescent="0.3">
      <c r="B13" s="3" t="s">
        <v>52</v>
      </c>
      <c r="C13" s="8">
        <v>5.6307894736842022E-2</v>
      </c>
      <c r="D13">
        <v>43925203</v>
      </c>
      <c r="I13" s="3">
        <v>90</v>
      </c>
      <c r="J13" s="7">
        <v>5.5445886889460214E-2</v>
      </c>
    </row>
    <row r="14" spans="2:10" x14ac:dyDescent="0.3">
      <c r="I14" s="3" t="s">
        <v>25</v>
      </c>
      <c r="J14" s="7">
        <v>5.7245971563981105E-2</v>
      </c>
    </row>
    <row r="15" spans="2:10" x14ac:dyDescent="0.3">
      <c r="I15" s="3" t="s">
        <v>52</v>
      </c>
      <c r="J15" s="7">
        <v>5.6307894736841856E-2</v>
      </c>
    </row>
    <row r="17" spans="2:8" ht="15.6" x14ac:dyDescent="0.3">
      <c r="B17" s="12" t="s">
        <v>73</v>
      </c>
      <c r="C17" s="10"/>
      <c r="D17" s="10"/>
      <c r="F17" s="12" t="s">
        <v>75</v>
      </c>
      <c r="G17" s="10"/>
      <c r="H17" s="10"/>
    </row>
    <row r="19" spans="2:8" x14ac:dyDescent="0.3">
      <c r="B19" s="2" t="s">
        <v>1</v>
      </c>
      <c r="C19" t="s">
        <v>69</v>
      </c>
      <c r="D19" t="s">
        <v>57</v>
      </c>
      <c r="F19" s="2" t="s">
        <v>76</v>
      </c>
      <c r="G19" t="s">
        <v>74</v>
      </c>
      <c r="H19" t="s">
        <v>53</v>
      </c>
    </row>
    <row r="20" spans="2:8" x14ac:dyDescent="0.3">
      <c r="B20" s="3" t="s">
        <v>48</v>
      </c>
      <c r="C20">
        <v>2265912</v>
      </c>
      <c r="D20" s="7">
        <v>5.8079867986798629E-2</v>
      </c>
      <c r="F20" s="3" t="s">
        <v>33</v>
      </c>
      <c r="G20" s="7">
        <v>239.21433734939771</v>
      </c>
      <c r="H20" s="7">
        <v>5.3443902439024443E-2</v>
      </c>
    </row>
    <row r="21" spans="2:8" x14ac:dyDescent="0.3">
      <c r="B21" s="3" t="s">
        <v>26</v>
      </c>
      <c r="C21">
        <v>2171551</v>
      </c>
      <c r="D21" s="7">
        <v>5.3938127090300984E-2</v>
      </c>
      <c r="F21" s="3" t="s">
        <v>21</v>
      </c>
      <c r="G21" s="7">
        <v>13732.883638761708</v>
      </c>
      <c r="H21" s="7">
        <v>5.6820443189224398E-2</v>
      </c>
    </row>
    <row r="22" spans="2:8" x14ac:dyDescent="0.3">
      <c r="B22" s="3" t="s">
        <v>44</v>
      </c>
      <c r="C22">
        <v>3042409</v>
      </c>
      <c r="D22" s="7">
        <v>5.7397330097087369E-2</v>
      </c>
      <c r="F22" s="3" t="s">
        <v>39</v>
      </c>
      <c r="G22" s="7">
        <v>607.79501890990059</v>
      </c>
      <c r="H22" s="7">
        <v>5.4446569178852745E-2</v>
      </c>
    </row>
    <row r="23" spans="2:8" x14ac:dyDescent="0.3">
      <c r="B23" s="3" t="s">
        <v>47</v>
      </c>
      <c r="C23">
        <v>3214997</v>
      </c>
      <c r="D23" s="7">
        <v>5.3539285714285789E-2</v>
      </c>
      <c r="F23" s="3" t="s">
        <v>52</v>
      </c>
      <c r="G23" s="7">
        <v>11089.574427724479</v>
      </c>
      <c r="H23" s="7">
        <v>5.6307894736842112E-2</v>
      </c>
    </row>
    <row r="24" spans="2:8" x14ac:dyDescent="0.3">
      <c r="B24" s="3" t="s">
        <v>28</v>
      </c>
      <c r="C24">
        <v>3316452</v>
      </c>
      <c r="D24" s="7">
        <v>5.1951173708920211E-2</v>
      </c>
    </row>
    <row r="25" spans="2:8" x14ac:dyDescent="0.3">
      <c r="B25" s="3" t="s">
        <v>34</v>
      </c>
      <c r="C25">
        <v>3191293</v>
      </c>
      <c r="D25" s="7">
        <v>5.8247268408551059E-2</v>
      </c>
    </row>
    <row r="26" spans="2:8" x14ac:dyDescent="0.3">
      <c r="B26" s="3" t="s">
        <v>41</v>
      </c>
      <c r="C26">
        <v>3159936</v>
      </c>
      <c r="D26" s="7">
        <v>5.697220843672457E-2</v>
      </c>
    </row>
    <row r="27" spans="2:8" x14ac:dyDescent="0.3">
      <c r="B27" s="3" t="s">
        <v>42</v>
      </c>
      <c r="C27">
        <v>2841307</v>
      </c>
      <c r="D27" s="7">
        <v>5.3009497206703872E-2</v>
      </c>
    </row>
    <row r="28" spans="2:8" x14ac:dyDescent="0.3">
      <c r="B28" s="3" t="s">
        <v>32</v>
      </c>
      <c r="C28">
        <v>4931871</v>
      </c>
      <c r="D28" s="7">
        <v>5.7027368421052632E-2</v>
      </c>
    </row>
    <row r="29" spans="2:8" x14ac:dyDescent="0.3">
      <c r="B29" s="3" t="s">
        <v>22</v>
      </c>
      <c r="C29">
        <v>4869133</v>
      </c>
      <c r="D29" s="7">
        <v>5.825342066957797E-2</v>
      </c>
    </row>
    <row r="30" spans="2:8" x14ac:dyDescent="0.3">
      <c r="B30" s="3" t="s">
        <v>17</v>
      </c>
      <c r="C30">
        <v>6629368</v>
      </c>
      <c r="D30" s="7">
        <v>5.7112282734646622E-2</v>
      </c>
    </row>
    <row r="31" spans="2:8" x14ac:dyDescent="0.3">
      <c r="B31" s="3" t="s">
        <v>30</v>
      </c>
      <c r="C31">
        <v>4290974</v>
      </c>
      <c r="D31" s="7">
        <v>5.6691297468354378E-2</v>
      </c>
    </row>
    <row r="32" spans="2:8" x14ac:dyDescent="0.3">
      <c r="B32" s="3" t="s">
        <v>52</v>
      </c>
      <c r="C32">
        <v>43925203</v>
      </c>
      <c r="D32" s="7">
        <v>5.6307894736842133E-2</v>
      </c>
    </row>
  </sheetData>
  <mergeCells count="6">
    <mergeCell ref="E1:I2"/>
    <mergeCell ref="B4:D4"/>
    <mergeCell ref="F4:G4"/>
    <mergeCell ref="I4:J4"/>
    <mergeCell ref="B17:D17"/>
    <mergeCell ref="F17:H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6FD4A-CC37-4FF4-867B-76379D4E834E}">
  <dimension ref="A1:R51"/>
  <sheetViews>
    <sheetView topLeftCell="B1" zoomScale="96" zoomScaleNormal="100" workbookViewId="0">
      <selection activeCell="L5" sqref="L5"/>
    </sheetView>
  </sheetViews>
  <sheetFormatPr defaultRowHeight="14.4" x14ac:dyDescent="0.3"/>
  <cols>
    <col min="10" max="10" width="11.33203125" customWidth="1"/>
    <col min="11" max="11" width="21" customWidth="1"/>
    <col min="12" max="12" width="13.77734375" bestFit="1" customWidth="1"/>
  </cols>
  <sheetData>
    <row r="1" spans="1:18" x14ac:dyDescent="0.3">
      <c r="A1" s="4"/>
      <c r="G1" s="9" t="s">
        <v>54</v>
      </c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18" x14ac:dyDescent="0.3"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4" spans="1:18" ht="21" x14ac:dyDescent="0.4">
      <c r="K4" s="14" t="s">
        <v>55</v>
      </c>
      <c r="L4" s="15"/>
    </row>
    <row r="5" spans="1:18" ht="18" x14ac:dyDescent="0.35">
      <c r="K5" s="5" t="s">
        <v>56</v>
      </c>
      <c r="L5" s="5">
        <f>SUM(Table1[impressions])</f>
        <v>43925203</v>
      </c>
    </row>
    <row r="6" spans="1:18" ht="18" x14ac:dyDescent="0.35">
      <c r="K6" s="5" t="s">
        <v>57</v>
      </c>
      <c r="L6" s="5">
        <f>AVERAGE(Sales_dataset!I5975:I6001)</f>
        <v>4.388076923076923E-2</v>
      </c>
    </row>
    <row r="7" spans="1:18" ht="18" x14ac:dyDescent="0.35">
      <c r="K7" s="5" t="s">
        <v>58</v>
      </c>
      <c r="L7" s="5">
        <f>SUM(Table1[ad_spend])</f>
        <v>259089.7031437018</v>
      </c>
    </row>
    <row r="8" spans="1:18" ht="18" x14ac:dyDescent="0.35">
      <c r="K8" s="5" t="s">
        <v>59</v>
      </c>
      <c r="L8" s="5">
        <f>AVERAGE(Sales_dataset!R5975:R6001)</f>
        <v>3844.7836399999997</v>
      </c>
    </row>
    <row r="12" spans="1:18" ht="21" x14ac:dyDescent="0.4">
      <c r="D12" s="16" t="s">
        <v>60</v>
      </c>
      <c r="E12" s="10"/>
      <c r="F12" s="10"/>
      <c r="G12" s="10"/>
      <c r="H12" s="10"/>
      <c r="I12" s="10"/>
      <c r="J12" s="10"/>
      <c r="L12" s="16" t="s">
        <v>61</v>
      </c>
      <c r="M12" s="10"/>
      <c r="N12" s="10"/>
      <c r="O12" s="10"/>
      <c r="P12" s="10"/>
      <c r="Q12" s="10"/>
      <c r="R12" s="10"/>
    </row>
    <row r="29" spans="4:18" ht="21" x14ac:dyDescent="0.4">
      <c r="H29" s="6"/>
    </row>
    <row r="31" spans="4:18" ht="21" x14ac:dyDescent="0.4">
      <c r="D31" s="16" t="s">
        <v>62</v>
      </c>
      <c r="E31" s="17"/>
      <c r="F31" s="17"/>
      <c r="G31" s="17"/>
      <c r="H31" s="17"/>
      <c r="I31" s="17"/>
      <c r="J31" s="17"/>
      <c r="L31" s="16" t="s">
        <v>63</v>
      </c>
      <c r="M31" s="10"/>
      <c r="N31" s="10"/>
      <c r="O31" s="10"/>
      <c r="P31" s="10"/>
      <c r="Q31" s="10"/>
      <c r="R31" s="10"/>
    </row>
    <row r="51" spans="4:18" ht="21" x14ac:dyDescent="0.4">
      <c r="D51" s="16" t="s">
        <v>64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</row>
  </sheetData>
  <mergeCells count="7">
    <mergeCell ref="D51:R51"/>
    <mergeCell ref="G1:Q2"/>
    <mergeCell ref="K4:L4"/>
    <mergeCell ref="D12:J12"/>
    <mergeCell ref="L12:R12"/>
    <mergeCell ref="D31:J31"/>
    <mergeCell ref="L31:R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Sales_dataset</vt:lpstr>
      <vt:lpstr>Pivot_Tables</vt:lpstr>
      <vt:lpstr>Dashboards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S</dc:creator>
  <cp:lastModifiedBy>rekhasrekha0567@outlook.com</cp:lastModifiedBy>
  <dcterms:created xsi:type="dcterms:W3CDTF">2026-05-04T17:00:50Z</dcterms:created>
  <dcterms:modified xsi:type="dcterms:W3CDTF">2026-07-11T07:31:19Z</dcterms:modified>
</cp:coreProperties>
</file>